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radhi\Downloads\"/>
    </mc:Choice>
  </mc:AlternateContent>
  <xr:revisionPtr revIDLastSave="0" documentId="13_ncr:1_{D2CB043A-7504-4B18-8137-4F610FA88C41}" xr6:coauthVersionLast="47" xr6:coauthVersionMax="47" xr10:uidLastSave="{00000000-0000-0000-0000-000000000000}"/>
  <bookViews>
    <workbookView xWindow="-108" yWindow="-108" windowWidth="23256" windowHeight="12456" firstSheet="3" activeTab="8" xr2:uid="{9E1854F7-8E0B-4D8A-89C4-3C8A4CEE5EC9}"/>
  </bookViews>
  <sheets>
    <sheet name="DASHBOARD" sheetId="17" r:id="rId1"/>
    <sheet name="city wise" sheetId="3" r:id="rId2"/>
    <sheet name="region wise" sheetId="4" r:id="rId3"/>
    <sheet name="product" sheetId="5" r:id="rId4"/>
    <sheet name="qu" sheetId="6" r:id="rId5"/>
    <sheet name="TOP-5" sheetId="16" r:id="rId6"/>
    <sheet name="statewise" sheetId="7" r:id="rId7"/>
    <sheet name="card" sheetId="23" r:id="rId8"/>
    <sheet name="data" sheetId="1" r:id="rId9"/>
  </sheets>
  <definedNames>
    <definedName name="_xlchart.v5.0" hidden="1">statewise!$E$3</definedName>
    <definedName name="_xlchart.v5.1" hidden="1">statewise!$E$4:$E$18</definedName>
    <definedName name="_xlchart.v5.2" hidden="1">statewise!$F$3</definedName>
    <definedName name="_xlchart.v5.3" hidden="1">statewise!$F$4:$F$18</definedName>
    <definedName name="_xlchart.v5.4" hidden="1">statewise!$E$3</definedName>
    <definedName name="_xlchart.v5.5" hidden="1">statewise!$E$4:$E$18</definedName>
    <definedName name="_xlchart.v5.6" hidden="1">statewise!$F$3</definedName>
    <definedName name="_xlchart.v5.7" hidden="1">statewise!$F$4:$F$18</definedName>
    <definedName name="_xlcn.WorksheetConnection_project.xlsxTable11" hidden="1">Table1[]</definedName>
    <definedName name="Slicer_City">#N/A</definedName>
    <definedName name="Slicer_Order_Year">#N/A</definedName>
    <definedName name="Slicer_St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F10001" i="1"/>
  <c r="O10001" i="1" s="1"/>
  <c r="F10000" i="1"/>
  <c r="O10000" i="1" s="1"/>
  <c r="F9999" i="1"/>
  <c r="O9999" i="1" s="1"/>
  <c r="F9998" i="1"/>
  <c r="O9998" i="1" s="1"/>
  <c r="F9997" i="1"/>
  <c r="O9997" i="1" s="1"/>
  <c r="F9996" i="1"/>
  <c r="O9996" i="1" s="1"/>
  <c r="F9995" i="1"/>
  <c r="O9995" i="1" s="1"/>
  <c r="F9994" i="1"/>
  <c r="O9994" i="1" s="1"/>
  <c r="F9993" i="1"/>
  <c r="O9993" i="1" s="1"/>
  <c r="F9992" i="1"/>
  <c r="O9992" i="1" s="1"/>
  <c r="F9991" i="1"/>
  <c r="O9991" i="1" s="1"/>
  <c r="F9990" i="1"/>
  <c r="O9990" i="1" s="1"/>
  <c r="F9989" i="1"/>
  <c r="O9989" i="1" s="1"/>
  <c r="F9988" i="1"/>
  <c r="O9988" i="1" s="1"/>
  <c r="F9987" i="1"/>
  <c r="O9987" i="1" s="1"/>
  <c r="F9986" i="1"/>
  <c r="O9986" i="1" s="1"/>
  <c r="F9985" i="1"/>
  <c r="O9985" i="1" s="1"/>
  <c r="F9984" i="1"/>
  <c r="O9984" i="1" s="1"/>
  <c r="F9983" i="1"/>
  <c r="O9983" i="1" s="1"/>
  <c r="F9982" i="1"/>
  <c r="O9982" i="1" s="1"/>
  <c r="F9981" i="1"/>
  <c r="O9981" i="1" s="1"/>
  <c r="F9980" i="1"/>
  <c r="O9980" i="1" s="1"/>
  <c r="F9979" i="1"/>
  <c r="O9979" i="1" s="1"/>
  <c r="F9978" i="1"/>
  <c r="O9978" i="1" s="1"/>
  <c r="F9977" i="1"/>
  <c r="O9977" i="1" s="1"/>
  <c r="F9976" i="1"/>
  <c r="O9976" i="1" s="1"/>
  <c r="F9975" i="1"/>
  <c r="O9975" i="1" s="1"/>
  <c r="F9974" i="1"/>
  <c r="O9974" i="1" s="1"/>
  <c r="F9973" i="1"/>
  <c r="O9973" i="1" s="1"/>
  <c r="F9972" i="1"/>
  <c r="O9972" i="1" s="1"/>
  <c r="F9971" i="1"/>
  <c r="O9971" i="1" s="1"/>
  <c r="F9970" i="1"/>
  <c r="O9970" i="1" s="1"/>
  <c r="F9969" i="1"/>
  <c r="O9969" i="1" s="1"/>
  <c r="F9968" i="1"/>
  <c r="O9968" i="1" s="1"/>
  <c r="F9967" i="1"/>
  <c r="O9967" i="1" s="1"/>
  <c r="F9966" i="1"/>
  <c r="O9966" i="1" s="1"/>
  <c r="F9965" i="1"/>
  <c r="O9965" i="1" s="1"/>
  <c r="F9964" i="1"/>
  <c r="O9964" i="1" s="1"/>
  <c r="F9963" i="1"/>
  <c r="O9963" i="1" s="1"/>
  <c r="F9962" i="1"/>
  <c r="O9962" i="1" s="1"/>
  <c r="F9961" i="1"/>
  <c r="O9961" i="1" s="1"/>
  <c r="F9960" i="1"/>
  <c r="O9960" i="1" s="1"/>
  <c r="F9959" i="1"/>
  <c r="O9959" i="1" s="1"/>
  <c r="F9958" i="1"/>
  <c r="O9958" i="1" s="1"/>
  <c r="F9957" i="1"/>
  <c r="O9957" i="1" s="1"/>
  <c r="F9956" i="1"/>
  <c r="O9956" i="1" s="1"/>
  <c r="F9955" i="1"/>
  <c r="O9955" i="1" s="1"/>
  <c r="F9954" i="1"/>
  <c r="O9954" i="1" s="1"/>
  <c r="F9953" i="1"/>
  <c r="O9953" i="1" s="1"/>
  <c r="F9952" i="1"/>
  <c r="O9952" i="1" s="1"/>
  <c r="F9951" i="1"/>
  <c r="O9951" i="1" s="1"/>
  <c r="F9950" i="1"/>
  <c r="O9950" i="1" s="1"/>
  <c r="F9949" i="1"/>
  <c r="O9949" i="1" s="1"/>
  <c r="F9948" i="1"/>
  <c r="O9948" i="1" s="1"/>
  <c r="F9947" i="1"/>
  <c r="O9947" i="1" s="1"/>
  <c r="F9946" i="1"/>
  <c r="O9946" i="1" s="1"/>
  <c r="F9945" i="1"/>
  <c r="O9945" i="1" s="1"/>
  <c r="F9944" i="1"/>
  <c r="O9944" i="1" s="1"/>
  <c r="F9943" i="1"/>
  <c r="O9943" i="1" s="1"/>
  <c r="F9942" i="1"/>
  <c r="O9942" i="1" s="1"/>
  <c r="F9941" i="1"/>
  <c r="O9941" i="1" s="1"/>
  <c r="F9940" i="1"/>
  <c r="O9940" i="1" s="1"/>
  <c r="F9939" i="1"/>
  <c r="O9939" i="1" s="1"/>
  <c r="F9938" i="1"/>
  <c r="O9938" i="1" s="1"/>
  <c r="F9937" i="1"/>
  <c r="O9937" i="1" s="1"/>
  <c r="F9936" i="1"/>
  <c r="O9936" i="1" s="1"/>
  <c r="F9935" i="1"/>
  <c r="O9935" i="1" s="1"/>
  <c r="F9934" i="1"/>
  <c r="O9934" i="1" s="1"/>
  <c r="F9933" i="1"/>
  <c r="O9933" i="1" s="1"/>
  <c r="F9932" i="1"/>
  <c r="O9932" i="1" s="1"/>
  <c r="F9931" i="1"/>
  <c r="O9931" i="1" s="1"/>
  <c r="F9930" i="1"/>
  <c r="O9930" i="1" s="1"/>
  <c r="F9929" i="1"/>
  <c r="O9929" i="1" s="1"/>
  <c r="F9928" i="1"/>
  <c r="O9928" i="1" s="1"/>
  <c r="F9927" i="1"/>
  <c r="O9927" i="1" s="1"/>
  <c r="F9926" i="1"/>
  <c r="O9926" i="1" s="1"/>
  <c r="F9925" i="1"/>
  <c r="O9925" i="1" s="1"/>
  <c r="F9924" i="1"/>
  <c r="O9924" i="1" s="1"/>
  <c r="F9923" i="1"/>
  <c r="O9923" i="1" s="1"/>
  <c r="F9922" i="1"/>
  <c r="O9922" i="1" s="1"/>
  <c r="F9921" i="1"/>
  <c r="O9921" i="1" s="1"/>
  <c r="F9920" i="1"/>
  <c r="O9920" i="1" s="1"/>
  <c r="F9919" i="1"/>
  <c r="O9919" i="1" s="1"/>
  <c r="F9918" i="1"/>
  <c r="O9918" i="1" s="1"/>
  <c r="F9917" i="1"/>
  <c r="O9917" i="1" s="1"/>
  <c r="F9916" i="1"/>
  <c r="O9916" i="1" s="1"/>
  <c r="F9915" i="1"/>
  <c r="O9915" i="1" s="1"/>
  <c r="F9914" i="1"/>
  <c r="O9914" i="1" s="1"/>
  <c r="F9913" i="1"/>
  <c r="O9913" i="1" s="1"/>
  <c r="F9912" i="1"/>
  <c r="O9912" i="1" s="1"/>
  <c r="F9911" i="1"/>
  <c r="O9911" i="1" s="1"/>
  <c r="F9910" i="1"/>
  <c r="O9910" i="1" s="1"/>
  <c r="F9909" i="1"/>
  <c r="O9909" i="1" s="1"/>
  <c r="F9908" i="1"/>
  <c r="O9908" i="1" s="1"/>
  <c r="F9907" i="1"/>
  <c r="O9907" i="1" s="1"/>
  <c r="F9906" i="1"/>
  <c r="O9906" i="1" s="1"/>
  <c r="F9905" i="1"/>
  <c r="O9905" i="1" s="1"/>
  <c r="F9904" i="1"/>
  <c r="O9904" i="1" s="1"/>
  <c r="F9903" i="1"/>
  <c r="O9903" i="1" s="1"/>
  <c r="F9902" i="1"/>
  <c r="O9902" i="1" s="1"/>
  <c r="F9901" i="1"/>
  <c r="O9901" i="1" s="1"/>
  <c r="F9900" i="1"/>
  <c r="O9900" i="1" s="1"/>
  <c r="F9899" i="1"/>
  <c r="O9899" i="1" s="1"/>
  <c r="F9898" i="1"/>
  <c r="O9898" i="1" s="1"/>
  <c r="F9897" i="1"/>
  <c r="O9897" i="1" s="1"/>
  <c r="F9896" i="1"/>
  <c r="O9896" i="1" s="1"/>
  <c r="F9895" i="1"/>
  <c r="O9895" i="1" s="1"/>
  <c r="F9894" i="1"/>
  <c r="O9894" i="1" s="1"/>
  <c r="F9893" i="1"/>
  <c r="O9893" i="1" s="1"/>
  <c r="F9892" i="1"/>
  <c r="O9892" i="1" s="1"/>
  <c r="F9891" i="1"/>
  <c r="O9891" i="1" s="1"/>
  <c r="F9890" i="1"/>
  <c r="O9890" i="1" s="1"/>
  <c r="F9889" i="1"/>
  <c r="O9889" i="1" s="1"/>
  <c r="F9888" i="1"/>
  <c r="O9888" i="1" s="1"/>
  <c r="F9887" i="1"/>
  <c r="O9887" i="1" s="1"/>
  <c r="F9886" i="1"/>
  <c r="O9886" i="1" s="1"/>
  <c r="F9885" i="1"/>
  <c r="O9885" i="1" s="1"/>
  <c r="F9884" i="1"/>
  <c r="O9884" i="1" s="1"/>
  <c r="F9883" i="1"/>
  <c r="O9883" i="1" s="1"/>
  <c r="F9882" i="1"/>
  <c r="O9882" i="1" s="1"/>
  <c r="F9881" i="1"/>
  <c r="O9881" i="1" s="1"/>
  <c r="F9880" i="1"/>
  <c r="O9880" i="1" s="1"/>
  <c r="F9879" i="1"/>
  <c r="O9879" i="1" s="1"/>
  <c r="F9878" i="1"/>
  <c r="O9878" i="1" s="1"/>
  <c r="F9877" i="1"/>
  <c r="O9877" i="1" s="1"/>
  <c r="F9876" i="1"/>
  <c r="O9876" i="1" s="1"/>
  <c r="F9875" i="1"/>
  <c r="O9875" i="1" s="1"/>
  <c r="F9874" i="1"/>
  <c r="O9874" i="1" s="1"/>
  <c r="F9873" i="1"/>
  <c r="O9873" i="1" s="1"/>
  <c r="F9872" i="1"/>
  <c r="O9872" i="1" s="1"/>
  <c r="F9871" i="1"/>
  <c r="O9871" i="1" s="1"/>
  <c r="F9870" i="1"/>
  <c r="O9870" i="1" s="1"/>
  <c r="F9869" i="1"/>
  <c r="O9869" i="1" s="1"/>
  <c r="F9868" i="1"/>
  <c r="O9868" i="1" s="1"/>
  <c r="F9867" i="1"/>
  <c r="O9867" i="1" s="1"/>
  <c r="F9866" i="1"/>
  <c r="O9866" i="1" s="1"/>
  <c r="F9865" i="1"/>
  <c r="O9865" i="1" s="1"/>
  <c r="F9864" i="1"/>
  <c r="O9864" i="1" s="1"/>
  <c r="F9863" i="1"/>
  <c r="O9863" i="1" s="1"/>
  <c r="F9862" i="1"/>
  <c r="O9862" i="1" s="1"/>
  <c r="F9861" i="1"/>
  <c r="O9861" i="1" s="1"/>
  <c r="F9860" i="1"/>
  <c r="O9860" i="1" s="1"/>
  <c r="F9859" i="1"/>
  <c r="O9859" i="1" s="1"/>
  <c r="F9858" i="1"/>
  <c r="O9858" i="1" s="1"/>
  <c r="F9857" i="1"/>
  <c r="O9857" i="1" s="1"/>
  <c r="F9856" i="1"/>
  <c r="O9856" i="1" s="1"/>
  <c r="F9855" i="1"/>
  <c r="O9855" i="1" s="1"/>
  <c r="F9854" i="1"/>
  <c r="O9854" i="1" s="1"/>
  <c r="F9853" i="1"/>
  <c r="O9853" i="1" s="1"/>
  <c r="F9852" i="1"/>
  <c r="O9852" i="1" s="1"/>
  <c r="F9851" i="1"/>
  <c r="O9851" i="1" s="1"/>
  <c r="F9850" i="1"/>
  <c r="O9850" i="1" s="1"/>
  <c r="F9849" i="1"/>
  <c r="O9849" i="1" s="1"/>
  <c r="F9848" i="1"/>
  <c r="O9848" i="1" s="1"/>
  <c r="F9847" i="1"/>
  <c r="O9847" i="1" s="1"/>
  <c r="F9846" i="1"/>
  <c r="O9846" i="1" s="1"/>
  <c r="F9845" i="1"/>
  <c r="O9845" i="1" s="1"/>
  <c r="F9844" i="1"/>
  <c r="O9844" i="1" s="1"/>
  <c r="F9843" i="1"/>
  <c r="O9843" i="1" s="1"/>
  <c r="F9842" i="1"/>
  <c r="O9842" i="1" s="1"/>
  <c r="F9841" i="1"/>
  <c r="O9841" i="1" s="1"/>
  <c r="F9840" i="1"/>
  <c r="O9840" i="1" s="1"/>
  <c r="F9839" i="1"/>
  <c r="O9839" i="1" s="1"/>
  <c r="F9838" i="1"/>
  <c r="O9838" i="1" s="1"/>
  <c r="F9837" i="1"/>
  <c r="O9837" i="1" s="1"/>
  <c r="F9836" i="1"/>
  <c r="O9836" i="1" s="1"/>
  <c r="F9835" i="1"/>
  <c r="O9835" i="1" s="1"/>
  <c r="F9834" i="1"/>
  <c r="O9834" i="1" s="1"/>
  <c r="F9833" i="1"/>
  <c r="O9833" i="1" s="1"/>
  <c r="F9832" i="1"/>
  <c r="O9832" i="1" s="1"/>
  <c r="F9831" i="1"/>
  <c r="O9831" i="1" s="1"/>
  <c r="F9830" i="1"/>
  <c r="O9830" i="1" s="1"/>
  <c r="F9829" i="1"/>
  <c r="O9829" i="1" s="1"/>
  <c r="F9828" i="1"/>
  <c r="O9828" i="1" s="1"/>
  <c r="F9827" i="1"/>
  <c r="O9827" i="1" s="1"/>
  <c r="F9826" i="1"/>
  <c r="O9826" i="1" s="1"/>
  <c r="F9825" i="1"/>
  <c r="O9825" i="1" s="1"/>
  <c r="F9824" i="1"/>
  <c r="O9824" i="1" s="1"/>
  <c r="F9823" i="1"/>
  <c r="O9823" i="1" s="1"/>
  <c r="F9822" i="1"/>
  <c r="O9822" i="1" s="1"/>
  <c r="F9821" i="1"/>
  <c r="O9821" i="1" s="1"/>
  <c r="F9820" i="1"/>
  <c r="O9820" i="1" s="1"/>
  <c r="F9819" i="1"/>
  <c r="O9819" i="1" s="1"/>
  <c r="F9818" i="1"/>
  <c r="O9818" i="1" s="1"/>
  <c r="F9817" i="1"/>
  <c r="O9817" i="1" s="1"/>
  <c r="F9816" i="1"/>
  <c r="O9816" i="1" s="1"/>
  <c r="F9815" i="1"/>
  <c r="O9815" i="1" s="1"/>
  <c r="F9814" i="1"/>
  <c r="O9814" i="1" s="1"/>
  <c r="F9813" i="1"/>
  <c r="O9813" i="1" s="1"/>
  <c r="F9812" i="1"/>
  <c r="O9812" i="1" s="1"/>
  <c r="F9811" i="1"/>
  <c r="O9811" i="1" s="1"/>
  <c r="F9810" i="1"/>
  <c r="O9810" i="1" s="1"/>
  <c r="F9809" i="1"/>
  <c r="O9809" i="1" s="1"/>
  <c r="F9808" i="1"/>
  <c r="O9808" i="1" s="1"/>
  <c r="F9807" i="1"/>
  <c r="O9807" i="1" s="1"/>
  <c r="F9806" i="1"/>
  <c r="O9806" i="1" s="1"/>
  <c r="F9805" i="1"/>
  <c r="O9805" i="1" s="1"/>
  <c r="F9804" i="1"/>
  <c r="O9804" i="1" s="1"/>
  <c r="F9803" i="1"/>
  <c r="O9803" i="1" s="1"/>
  <c r="F9802" i="1"/>
  <c r="O9802" i="1" s="1"/>
  <c r="F9801" i="1"/>
  <c r="O9801" i="1" s="1"/>
  <c r="F9800" i="1"/>
  <c r="O9800" i="1" s="1"/>
  <c r="F9799" i="1"/>
  <c r="O9799" i="1" s="1"/>
  <c r="F9798" i="1"/>
  <c r="O9798" i="1" s="1"/>
  <c r="F9797" i="1"/>
  <c r="O9797" i="1" s="1"/>
  <c r="F9796" i="1"/>
  <c r="O9796" i="1" s="1"/>
  <c r="F9795" i="1"/>
  <c r="O9795" i="1" s="1"/>
  <c r="F9794" i="1"/>
  <c r="O9794" i="1" s="1"/>
  <c r="F9793" i="1"/>
  <c r="O9793" i="1" s="1"/>
  <c r="F9792" i="1"/>
  <c r="O9792" i="1" s="1"/>
  <c r="F9791" i="1"/>
  <c r="O9791" i="1" s="1"/>
  <c r="F9790" i="1"/>
  <c r="O9790" i="1" s="1"/>
  <c r="F9789" i="1"/>
  <c r="O9789" i="1" s="1"/>
  <c r="F9788" i="1"/>
  <c r="O9788" i="1" s="1"/>
  <c r="F9787" i="1"/>
  <c r="O9787" i="1" s="1"/>
  <c r="F9786" i="1"/>
  <c r="O9786" i="1" s="1"/>
  <c r="F9785" i="1"/>
  <c r="O9785" i="1" s="1"/>
  <c r="F9784" i="1"/>
  <c r="O9784" i="1" s="1"/>
  <c r="F9783" i="1"/>
  <c r="O9783" i="1" s="1"/>
  <c r="F9782" i="1"/>
  <c r="O9782" i="1" s="1"/>
  <c r="F9781" i="1"/>
  <c r="O9781" i="1" s="1"/>
  <c r="F9780" i="1"/>
  <c r="O9780" i="1" s="1"/>
  <c r="F9779" i="1"/>
  <c r="O9779" i="1" s="1"/>
  <c r="F9778" i="1"/>
  <c r="O9778" i="1" s="1"/>
  <c r="F9777" i="1"/>
  <c r="O9777" i="1" s="1"/>
  <c r="F9776" i="1"/>
  <c r="O9776" i="1" s="1"/>
  <c r="F9775" i="1"/>
  <c r="O9775" i="1" s="1"/>
  <c r="F9774" i="1"/>
  <c r="O9774" i="1" s="1"/>
  <c r="F9773" i="1"/>
  <c r="O9773" i="1" s="1"/>
  <c r="F9772" i="1"/>
  <c r="O9772" i="1" s="1"/>
  <c r="F9771" i="1"/>
  <c r="O9771" i="1" s="1"/>
  <c r="F9770" i="1"/>
  <c r="O9770" i="1" s="1"/>
  <c r="F9769" i="1"/>
  <c r="O9769" i="1" s="1"/>
  <c r="F9768" i="1"/>
  <c r="O9768" i="1" s="1"/>
  <c r="F9767" i="1"/>
  <c r="O9767" i="1" s="1"/>
  <c r="F9766" i="1"/>
  <c r="O9766" i="1" s="1"/>
  <c r="F9765" i="1"/>
  <c r="O9765" i="1" s="1"/>
  <c r="F9764" i="1"/>
  <c r="O9764" i="1" s="1"/>
  <c r="F9763" i="1"/>
  <c r="O9763" i="1" s="1"/>
  <c r="F9762" i="1"/>
  <c r="O9762" i="1" s="1"/>
  <c r="F9761" i="1"/>
  <c r="O9761" i="1" s="1"/>
  <c r="F9760" i="1"/>
  <c r="O9760" i="1" s="1"/>
  <c r="F9759" i="1"/>
  <c r="O9759" i="1" s="1"/>
  <c r="F9758" i="1"/>
  <c r="O9758" i="1" s="1"/>
  <c r="F9757" i="1"/>
  <c r="O9757" i="1" s="1"/>
  <c r="F9756" i="1"/>
  <c r="O9756" i="1" s="1"/>
  <c r="F9755" i="1"/>
  <c r="O9755" i="1" s="1"/>
  <c r="F9754" i="1"/>
  <c r="O9754" i="1" s="1"/>
  <c r="F9753" i="1"/>
  <c r="O9753" i="1" s="1"/>
  <c r="F9752" i="1"/>
  <c r="O9752" i="1" s="1"/>
  <c r="F9751" i="1"/>
  <c r="O9751" i="1" s="1"/>
  <c r="F9750" i="1"/>
  <c r="O9750" i="1" s="1"/>
  <c r="F9749" i="1"/>
  <c r="O9749" i="1" s="1"/>
  <c r="F9748" i="1"/>
  <c r="O9748" i="1" s="1"/>
  <c r="F9747" i="1"/>
  <c r="O9747" i="1" s="1"/>
  <c r="F9746" i="1"/>
  <c r="O9746" i="1" s="1"/>
  <c r="F9745" i="1"/>
  <c r="O9745" i="1" s="1"/>
  <c r="F9744" i="1"/>
  <c r="O9744" i="1" s="1"/>
  <c r="F9743" i="1"/>
  <c r="O9743" i="1" s="1"/>
  <c r="F9742" i="1"/>
  <c r="O9742" i="1" s="1"/>
  <c r="F9741" i="1"/>
  <c r="O9741" i="1" s="1"/>
  <c r="F9740" i="1"/>
  <c r="O9740" i="1" s="1"/>
  <c r="F9739" i="1"/>
  <c r="O9739" i="1" s="1"/>
  <c r="F9738" i="1"/>
  <c r="O9738" i="1" s="1"/>
  <c r="F9737" i="1"/>
  <c r="O9737" i="1" s="1"/>
  <c r="F9736" i="1"/>
  <c r="O9736" i="1" s="1"/>
  <c r="F9735" i="1"/>
  <c r="O9735" i="1" s="1"/>
  <c r="F9734" i="1"/>
  <c r="O9734" i="1" s="1"/>
  <c r="F9733" i="1"/>
  <c r="O9733" i="1" s="1"/>
  <c r="F9732" i="1"/>
  <c r="O9732" i="1" s="1"/>
  <c r="F9731" i="1"/>
  <c r="O9731" i="1" s="1"/>
  <c r="F9730" i="1"/>
  <c r="O9730" i="1" s="1"/>
  <c r="F9729" i="1"/>
  <c r="O9729" i="1" s="1"/>
  <c r="F9728" i="1"/>
  <c r="O9728" i="1" s="1"/>
  <c r="F9727" i="1"/>
  <c r="O9727" i="1" s="1"/>
  <c r="F9726" i="1"/>
  <c r="O9726" i="1" s="1"/>
  <c r="F9725" i="1"/>
  <c r="O9725" i="1" s="1"/>
  <c r="F9724" i="1"/>
  <c r="O9724" i="1" s="1"/>
  <c r="F9723" i="1"/>
  <c r="O9723" i="1" s="1"/>
  <c r="F9722" i="1"/>
  <c r="O9722" i="1" s="1"/>
  <c r="F9721" i="1"/>
  <c r="O9721" i="1" s="1"/>
  <c r="F9720" i="1"/>
  <c r="O9720" i="1" s="1"/>
  <c r="F9719" i="1"/>
  <c r="O9719" i="1" s="1"/>
  <c r="F9718" i="1"/>
  <c r="O9718" i="1" s="1"/>
  <c r="F9717" i="1"/>
  <c r="O9717" i="1" s="1"/>
  <c r="F9716" i="1"/>
  <c r="O9716" i="1" s="1"/>
  <c r="F9715" i="1"/>
  <c r="O9715" i="1" s="1"/>
  <c r="F9714" i="1"/>
  <c r="O9714" i="1" s="1"/>
  <c r="F9713" i="1"/>
  <c r="O9713" i="1" s="1"/>
  <c r="F9712" i="1"/>
  <c r="O9712" i="1" s="1"/>
  <c r="F9711" i="1"/>
  <c r="O9711" i="1" s="1"/>
  <c r="F9710" i="1"/>
  <c r="O9710" i="1" s="1"/>
  <c r="F9709" i="1"/>
  <c r="O9709" i="1" s="1"/>
  <c r="F9708" i="1"/>
  <c r="O9708" i="1" s="1"/>
  <c r="F9707" i="1"/>
  <c r="O9707" i="1" s="1"/>
  <c r="F9706" i="1"/>
  <c r="O9706" i="1" s="1"/>
  <c r="F9705" i="1"/>
  <c r="O9705" i="1" s="1"/>
  <c r="F9704" i="1"/>
  <c r="O9704" i="1" s="1"/>
  <c r="F9703" i="1"/>
  <c r="O9703" i="1" s="1"/>
  <c r="F9702" i="1"/>
  <c r="O9702" i="1" s="1"/>
  <c r="F9701" i="1"/>
  <c r="O9701" i="1" s="1"/>
  <c r="F9700" i="1"/>
  <c r="O9700" i="1" s="1"/>
  <c r="F9699" i="1"/>
  <c r="O9699" i="1" s="1"/>
  <c r="F9698" i="1"/>
  <c r="O9698" i="1" s="1"/>
  <c r="F9697" i="1"/>
  <c r="O9697" i="1" s="1"/>
  <c r="F9696" i="1"/>
  <c r="O9696" i="1" s="1"/>
  <c r="F9695" i="1"/>
  <c r="O9695" i="1" s="1"/>
  <c r="F9694" i="1"/>
  <c r="O9694" i="1" s="1"/>
  <c r="F9693" i="1"/>
  <c r="O9693" i="1" s="1"/>
  <c r="F9692" i="1"/>
  <c r="O9692" i="1" s="1"/>
  <c r="F9691" i="1"/>
  <c r="O9691" i="1" s="1"/>
  <c r="F9690" i="1"/>
  <c r="O9690" i="1" s="1"/>
  <c r="F9689" i="1"/>
  <c r="O9689" i="1" s="1"/>
  <c r="F9688" i="1"/>
  <c r="O9688" i="1" s="1"/>
  <c r="F9687" i="1"/>
  <c r="O9687" i="1" s="1"/>
  <c r="F9686" i="1"/>
  <c r="O9686" i="1" s="1"/>
  <c r="F9685" i="1"/>
  <c r="O9685" i="1" s="1"/>
  <c r="F9684" i="1"/>
  <c r="O9684" i="1" s="1"/>
  <c r="F9683" i="1"/>
  <c r="O9683" i="1" s="1"/>
  <c r="F9682" i="1"/>
  <c r="O9682" i="1" s="1"/>
  <c r="F9681" i="1"/>
  <c r="O9681" i="1" s="1"/>
  <c r="F9680" i="1"/>
  <c r="O9680" i="1" s="1"/>
  <c r="F9679" i="1"/>
  <c r="O9679" i="1" s="1"/>
  <c r="F9678" i="1"/>
  <c r="O9678" i="1" s="1"/>
  <c r="F9677" i="1"/>
  <c r="O9677" i="1" s="1"/>
  <c r="F9676" i="1"/>
  <c r="O9676" i="1" s="1"/>
  <c r="F9675" i="1"/>
  <c r="O9675" i="1" s="1"/>
  <c r="F9674" i="1"/>
  <c r="O9674" i="1" s="1"/>
  <c r="F9673" i="1"/>
  <c r="O9673" i="1" s="1"/>
  <c r="F9672" i="1"/>
  <c r="O9672" i="1" s="1"/>
  <c r="F9671" i="1"/>
  <c r="O9671" i="1" s="1"/>
  <c r="F9670" i="1"/>
  <c r="O9670" i="1" s="1"/>
  <c r="F9669" i="1"/>
  <c r="O9669" i="1" s="1"/>
  <c r="F9668" i="1"/>
  <c r="O9668" i="1" s="1"/>
  <c r="F9667" i="1"/>
  <c r="O9667" i="1" s="1"/>
  <c r="F9666" i="1"/>
  <c r="O9666" i="1" s="1"/>
  <c r="F9665" i="1"/>
  <c r="O9665" i="1" s="1"/>
  <c r="F9664" i="1"/>
  <c r="O9664" i="1" s="1"/>
  <c r="F9663" i="1"/>
  <c r="O9663" i="1" s="1"/>
  <c r="F9662" i="1"/>
  <c r="O9662" i="1" s="1"/>
  <c r="F9661" i="1"/>
  <c r="O9661" i="1" s="1"/>
  <c r="F9660" i="1"/>
  <c r="O9660" i="1" s="1"/>
  <c r="F9659" i="1"/>
  <c r="O9659" i="1" s="1"/>
  <c r="F9658" i="1"/>
  <c r="O9658" i="1" s="1"/>
  <c r="F9657" i="1"/>
  <c r="O9657" i="1" s="1"/>
  <c r="F9656" i="1"/>
  <c r="O9656" i="1" s="1"/>
  <c r="F9655" i="1"/>
  <c r="O9655" i="1" s="1"/>
  <c r="F9654" i="1"/>
  <c r="O9654" i="1" s="1"/>
  <c r="F9653" i="1"/>
  <c r="O9653" i="1" s="1"/>
  <c r="F9652" i="1"/>
  <c r="O9652" i="1" s="1"/>
  <c r="F9651" i="1"/>
  <c r="O9651" i="1" s="1"/>
  <c r="F9650" i="1"/>
  <c r="O9650" i="1" s="1"/>
  <c r="F9649" i="1"/>
  <c r="O9649" i="1" s="1"/>
  <c r="F9648" i="1"/>
  <c r="O9648" i="1" s="1"/>
  <c r="F9647" i="1"/>
  <c r="O9647" i="1" s="1"/>
  <c r="F9646" i="1"/>
  <c r="O9646" i="1" s="1"/>
  <c r="F9645" i="1"/>
  <c r="O9645" i="1" s="1"/>
  <c r="F9644" i="1"/>
  <c r="O9644" i="1" s="1"/>
  <c r="F9643" i="1"/>
  <c r="O9643" i="1" s="1"/>
  <c r="F9642" i="1"/>
  <c r="O9642" i="1" s="1"/>
  <c r="F9641" i="1"/>
  <c r="O9641" i="1" s="1"/>
  <c r="F9640" i="1"/>
  <c r="O9640" i="1" s="1"/>
  <c r="F9639" i="1"/>
  <c r="O9639" i="1" s="1"/>
  <c r="F9638" i="1"/>
  <c r="O9638" i="1" s="1"/>
  <c r="F9637" i="1"/>
  <c r="O9637" i="1" s="1"/>
  <c r="F9636" i="1"/>
  <c r="O9636" i="1" s="1"/>
  <c r="F9635" i="1"/>
  <c r="O9635" i="1" s="1"/>
  <c r="F9634" i="1"/>
  <c r="O9634" i="1" s="1"/>
  <c r="F9633" i="1"/>
  <c r="O9633" i="1" s="1"/>
  <c r="F9632" i="1"/>
  <c r="O9632" i="1" s="1"/>
  <c r="F9631" i="1"/>
  <c r="O9631" i="1" s="1"/>
  <c r="F9630" i="1"/>
  <c r="O9630" i="1" s="1"/>
  <c r="F9629" i="1"/>
  <c r="O9629" i="1" s="1"/>
  <c r="F9628" i="1"/>
  <c r="O9628" i="1" s="1"/>
  <c r="F9627" i="1"/>
  <c r="O9627" i="1" s="1"/>
  <c r="F9626" i="1"/>
  <c r="O9626" i="1" s="1"/>
  <c r="F9625" i="1"/>
  <c r="O9625" i="1" s="1"/>
  <c r="F9624" i="1"/>
  <c r="O9624" i="1" s="1"/>
  <c r="F9623" i="1"/>
  <c r="O9623" i="1" s="1"/>
  <c r="F9622" i="1"/>
  <c r="O9622" i="1" s="1"/>
  <c r="F9621" i="1"/>
  <c r="O9621" i="1" s="1"/>
  <c r="F9620" i="1"/>
  <c r="O9620" i="1" s="1"/>
  <c r="F9619" i="1"/>
  <c r="O9619" i="1" s="1"/>
  <c r="F9618" i="1"/>
  <c r="O9618" i="1" s="1"/>
  <c r="F9617" i="1"/>
  <c r="O9617" i="1" s="1"/>
  <c r="F9616" i="1"/>
  <c r="O9616" i="1" s="1"/>
  <c r="F9615" i="1"/>
  <c r="O9615" i="1" s="1"/>
  <c r="F9614" i="1"/>
  <c r="O9614" i="1" s="1"/>
  <c r="F9613" i="1"/>
  <c r="O9613" i="1" s="1"/>
  <c r="F9612" i="1"/>
  <c r="O9612" i="1" s="1"/>
  <c r="F9611" i="1"/>
  <c r="O9611" i="1" s="1"/>
  <c r="F9610" i="1"/>
  <c r="O9610" i="1" s="1"/>
  <c r="F9609" i="1"/>
  <c r="O9609" i="1" s="1"/>
  <c r="F9608" i="1"/>
  <c r="O9608" i="1" s="1"/>
  <c r="F9607" i="1"/>
  <c r="O9607" i="1" s="1"/>
  <c r="F9606" i="1"/>
  <c r="O9606" i="1" s="1"/>
  <c r="F9605" i="1"/>
  <c r="O9605" i="1" s="1"/>
  <c r="F9604" i="1"/>
  <c r="O9604" i="1" s="1"/>
  <c r="F9603" i="1"/>
  <c r="O9603" i="1" s="1"/>
  <c r="F9602" i="1"/>
  <c r="O9602" i="1" s="1"/>
  <c r="F9601" i="1"/>
  <c r="O9601" i="1" s="1"/>
  <c r="F9600" i="1"/>
  <c r="O9600" i="1" s="1"/>
  <c r="F9599" i="1"/>
  <c r="O9599" i="1" s="1"/>
  <c r="F9598" i="1"/>
  <c r="O9598" i="1" s="1"/>
  <c r="F9597" i="1"/>
  <c r="O9597" i="1" s="1"/>
  <c r="F9596" i="1"/>
  <c r="O9596" i="1" s="1"/>
  <c r="F9595" i="1"/>
  <c r="O9595" i="1" s="1"/>
  <c r="F9594" i="1"/>
  <c r="O9594" i="1" s="1"/>
  <c r="F9593" i="1"/>
  <c r="O9593" i="1" s="1"/>
  <c r="F9592" i="1"/>
  <c r="O9592" i="1" s="1"/>
  <c r="F9591" i="1"/>
  <c r="O9591" i="1" s="1"/>
  <c r="F9590" i="1"/>
  <c r="O9590" i="1" s="1"/>
  <c r="F9589" i="1"/>
  <c r="O9589" i="1" s="1"/>
  <c r="F9588" i="1"/>
  <c r="O9588" i="1" s="1"/>
  <c r="F9587" i="1"/>
  <c r="O9587" i="1" s="1"/>
  <c r="F9586" i="1"/>
  <c r="O9586" i="1" s="1"/>
  <c r="F9585" i="1"/>
  <c r="O9585" i="1" s="1"/>
  <c r="F9584" i="1"/>
  <c r="O9584" i="1" s="1"/>
  <c r="F9583" i="1"/>
  <c r="O9583" i="1" s="1"/>
  <c r="F9582" i="1"/>
  <c r="O9582" i="1" s="1"/>
  <c r="F9581" i="1"/>
  <c r="O9581" i="1" s="1"/>
  <c r="F9580" i="1"/>
  <c r="O9580" i="1" s="1"/>
  <c r="F9579" i="1"/>
  <c r="O9579" i="1" s="1"/>
  <c r="F9578" i="1"/>
  <c r="O9578" i="1" s="1"/>
  <c r="F9577" i="1"/>
  <c r="O9577" i="1" s="1"/>
  <c r="F9576" i="1"/>
  <c r="O9576" i="1" s="1"/>
  <c r="F9575" i="1"/>
  <c r="O9575" i="1" s="1"/>
  <c r="F9574" i="1"/>
  <c r="O9574" i="1" s="1"/>
  <c r="F9573" i="1"/>
  <c r="O9573" i="1" s="1"/>
  <c r="F9572" i="1"/>
  <c r="O9572" i="1" s="1"/>
  <c r="F9571" i="1"/>
  <c r="O9571" i="1" s="1"/>
  <c r="F9570" i="1"/>
  <c r="O9570" i="1" s="1"/>
  <c r="F9569" i="1"/>
  <c r="O9569" i="1" s="1"/>
  <c r="F9568" i="1"/>
  <c r="O9568" i="1" s="1"/>
  <c r="F9567" i="1"/>
  <c r="O9567" i="1" s="1"/>
  <c r="F9566" i="1"/>
  <c r="O9566" i="1" s="1"/>
  <c r="F9565" i="1"/>
  <c r="O9565" i="1" s="1"/>
  <c r="F9564" i="1"/>
  <c r="O9564" i="1" s="1"/>
  <c r="F9563" i="1"/>
  <c r="O9563" i="1" s="1"/>
  <c r="F9562" i="1"/>
  <c r="O9562" i="1" s="1"/>
  <c r="F9561" i="1"/>
  <c r="O9561" i="1" s="1"/>
  <c r="F9560" i="1"/>
  <c r="O9560" i="1" s="1"/>
  <c r="F9559" i="1"/>
  <c r="O9559" i="1" s="1"/>
  <c r="F9558" i="1"/>
  <c r="O9558" i="1" s="1"/>
  <c r="F9557" i="1"/>
  <c r="O9557" i="1" s="1"/>
  <c r="F9556" i="1"/>
  <c r="O9556" i="1" s="1"/>
  <c r="F9555" i="1"/>
  <c r="O9555" i="1" s="1"/>
  <c r="F9554" i="1"/>
  <c r="O9554" i="1" s="1"/>
  <c r="F9553" i="1"/>
  <c r="O9553" i="1" s="1"/>
  <c r="F9552" i="1"/>
  <c r="O9552" i="1" s="1"/>
  <c r="F9551" i="1"/>
  <c r="O9551" i="1" s="1"/>
  <c r="F9550" i="1"/>
  <c r="O9550" i="1" s="1"/>
  <c r="F9549" i="1"/>
  <c r="O9549" i="1" s="1"/>
  <c r="F9548" i="1"/>
  <c r="O9548" i="1" s="1"/>
  <c r="F9547" i="1"/>
  <c r="O9547" i="1" s="1"/>
  <c r="F9546" i="1"/>
  <c r="O9546" i="1" s="1"/>
  <c r="F9545" i="1"/>
  <c r="O9545" i="1" s="1"/>
  <c r="F9544" i="1"/>
  <c r="O9544" i="1" s="1"/>
  <c r="F9543" i="1"/>
  <c r="O9543" i="1" s="1"/>
  <c r="F9542" i="1"/>
  <c r="O9542" i="1" s="1"/>
  <c r="F9541" i="1"/>
  <c r="O9541" i="1" s="1"/>
  <c r="F9540" i="1"/>
  <c r="O9540" i="1" s="1"/>
  <c r="F9539" i="1"/>
  <c r="O9539" i="1" s="1"/>
  <c r="F9538" i="1"/>
  <c r="O9538" i="1" s="1"/>
  <c r="F9537" i="1"/>
  <c r="O9537" i="1" s="1"/>
  <c r="F9536" i="1"/>
  <c r="O9536" i="1" s="1"/>
  <c r="F9535" i="1"/>
  <c r="O9535" i="1" s="1"/>
  <c r="F9534" i="1"/>
  <c r="O9534" i="1" s="1"/>
  <c r="F9533" i="1"/>
  <c r="O9533" i="1" s="1"/>
  <c r="F9532" i="1"/>
  <c r="O9532" i="1" s="1"/>
  <c r="F9531" i="1"/>
  <c r="O9531" i="1" s="1"/>
  <c r="F9530" i="1"/>
  <c r="O9530" i="1" s="1"/>
  <c r="F9529" i="1"/>
  <c r="O9529" i="1" s="1"/>
  <c r="F9528" i="1"/>
  <c r="O9528" i="1" s="1"/>
  <c r="F9527" i="1"/>
  <c r="O9527" i="1" s="1"/>
  <c r="F9526" i="1"/>
  <c r="O9526" i="1" s="1"/>
  <c r="F9525" i="1"/>
  <c r="O9525" i="1" s="1"/>
  <c r="F9524" i="1"/>
  <c r="O9524" i="1" s="1"/>
  <c r="F9523" i="1"/>
  <c r="O9523" i="1" s="1"/>
  <c r="F9522" i="1"/>
  <c r="O9522" i="1" s="1"/>
  <c r="F9521" i="1"/>
  <c r="O9521" i="1" s="1"/>
  <c r="F9520" i="1"/>
  <c r="O9520" i="1" s="1"/>
  <c r="F9519" i="1"/>
  <c r="O9519" i="1" s="1"/>
  <c r="F9518" i="1"/>
  <c r="O9518" i="1" s="1"/>
  <c r="F9517" i="1"/>
  <c r="O9517" i="1" s="1"/>
  <c r="F9516" i="1"/>
  <c r="O9516" i="1" s="1"/>
  <c r="F9515" i="1"/>
  <c r="O9515" i="1" s="1"/>
  <c r="F9514" i="1"/>
  <c r="O9514" i="1" s="1"/>
  <c r="F9513" i="1"/>
  <c r="O9513" i="1" s="1"/>
  <c r="F9512" i="1"/>
  <c r="O9512" i="1" s="1"/>
  <c r="F9511" i="1"/>
  <c r="O9511" i="1" s="1"/>
  <c r="F9510" i="1"/>
  <c r="O9510" i="1" s="1"/>
  <c r="F9509" i="1"/>
  <c r="O9509" i="1" s="1"/>
  <c r="F9508" i="1"/>
  <c r="O9508" i="1" s="1"/>
  <c r="F9507" i="1"/>
  <c r="O9507" i="1" s="1"/>
  <c r="F9506" i="1"/>
  <c r="O9506" i="1" s="1"/>
  <c r="F9505" i="1"/>
  <c r="O9505" i="1" s="1"/>
  <c r="F9504" i="1"/>
  <c r="O9504" i="1" s="1"/>
  <c r="F9503" i="1"/>
  <c r="O9503" i="1" s="1"/>
  <c r="F9502" i="1"/>
  <c r="O9502" i="1" s="1"/>
  <c r="F9501" i="1"/>
  <c r="O9501" i="1" s="1"/>
  <c r="F9500" i="1"/>
  <c r="O9500" i="1" s="1"/>
  <c r="F9499" i="1"/>
  <c r="O9499" i="1" s="1"/>
  <c r="F9498" i="1"/>
  <c r="O9498" i="1" s="1"/>
  <c r="F9497" i="1"/>
  <c r="O9497" i="1" s="1"/>
  <c r="F9496" i="1"/>
  <c r="O9496" i="1" s="1"/>
  <c r="F9495" i="1"/>
  <c r="O9495" i="1" s="1"/>
  <c r="F9494" i="1"/>
  <c r="O9494" i="1" s="1"/>
  <c r="F9493" i="1"/>
  <c r="O9493" i="1" s="1"/>
  <c r="F9492" i="1"/>
  <c r="O9492" i="1" s="1"/>
  <c r="F9491" i="1"/>
  <c r="O9491" i="1" s="1"/>
  <c r="F9490" i="1"/>
  <c r="O9490" i="1" s="1"/>
  <c r="F9489" i="1"/>
  <c r="O9489" i="1" s="1"/>
  <c r="F9488" i="1"/>
  <c r="O9488" i="1" s="1"/>
  <c r="F9487" i="1"/>
  <c r="O9487" i="1" s="1"/>
  <c r="F9486" i="1"/>
  <c r="O9486" i="1" s="1"/>
  <c r="F9485" i="1"/>
  <c r="O9485" i="1" s="1"/>
  <c r="F9484" i="1"/>
  <c r="O9484" i="1" s="1"/>
  <c r="F9483" i="1"/>
  <c r="O9483" i="1" s="1"/>
  <c r="F9482" i="1"/>
  <c r="O9482" i="1" s="1"/>
  <c r="F9481" i="1"/>
  <c r="O9481" i="1" s="1"/>
  <c r="F9480" i="1"/>
  <c r="O9480" i="1" s="1"/>
  <c r="F9479" i="1"/>
  <c r="O9479" i="1" s="1"/>
  <c r="F9478" i="1"/>
  <c r="O9478" i="1" s="1"/>
  <c r="F9477" i="1"/>
  <c r="O9477" i="1" s="1"/>
  <c r="F9476" i="1"/>
  <c r="O9476" i="1" s="1"/>
  <c r="F9475" i="1"/>
  <c r="O9475" i="1" s="1"/>
  <c r="F9474" i="1"/>
  <c r="O9474" i="1" s="1"/>
  <c r="F9473" i="1"/>
  <c r="O9473" i="1" s="1"/>
  <c r="F9472" i="1"/>
  <c r="O9472" i="1" s="1"/>
  <c r="F9471" i="1"/>
  <c r="O9471" i="1" s="1"/>
  <c r="F9470" i="1"/>
  <c r="O9470" i="1" s="1"/>
  <c r="F9469" i="1"/>
  <c r="O9469" i="1" s="1"/>
  <c r="F9468" i="1"/>
  <c r="O9468" i="1" s="1"/>
  <c r="F9467" i="1"/>
  <c r="O9467" i="1" s="1"/>
  <c r="F9466" i="1"/>
  <c r="O9466" i="1" s="1"/>
  <c r="F9465" i="1"/>
  <c r="O9465" i="1" s="1"/>
  <c r="F9464" i="1"/>
  <c r="O9464" i="1" s="1"/>
  <c r="F9463" i="1"/>
  <c r="O9463" i="1" s="1"/>
  <c r="F9462" i="1"/>
  <c r="O9462" i="1" s="1"/>
  <c r="F9461" i="1"/>
  <c r="O9461" i="1" s="1"/>
  <c r="F9460" i="1"/>
  <c r="O9460" i="1" s="1"/>
  <c r="F9459" i="1"/>
  <c r="O9459" i="1" s="1"/>
  <c r="F9458" i="1"/>
  <c r="O9458" i="1" s="1"/>
  <c r="F9457" i="1"/>
  <c r="O9457" i="1" s="1"/>
  <c r="F9456" i="1"/>
  <c r="O9456" i="1" s="1"/>
  <c r="F9455" i="1"/>
  <c r="O9455" i="1" s="1"/>
  <c r="F9454" i="1"/>
  <c r="O9454" i="1" s="1"/>
  <c r="F9453" i="1"/>
  <c r="O9453" i="1" s="1"/>
  <c r="F9452" i="1"/>
  <c r="O9452" i="1" s="1"/>
  <c r="F9451" i="1"/>
  <c r="O9451" i="1" s="1"/>
  <c r="F9450" i="1"/>
  <c r="O9450" i="1" s="1"/>
  <c r="F9449" i="1"/>
  <c r="O9449" i="1" s="1"/>
  <c r="F9448" i="1"/>
  <c r="O9448" i="1" s="1"/>
  <c r="F9447" i="1"/>
  <c r="O9447" i="1" s="1"/>
  <c r="F9446" i="1"/>
  <c r="O9446" i="1" s="1"/>
  <c r="F9445" i="1"/>
  <c r="O9445" i="1" s="1"/>
  <c r="F9444" i="1"/>
  <c r="O9444" i="1" s="1"/>
  <c r="F9443" i="1"/>
  <c r="O9443" i="1" s="1"/>
  <c r="F9442" i="1"/>
  <c r="O9442" i="1" s="1"/>
  <c r="F9441" i="1"/>
  <c r="O9441" i="1" s="1"/>
  <c r="F9440" i="1"/>
  <c r="O9440" i="1" s="1"/>
  <c r="F9439" i="1"/>
  <c r="O9439" i="1" s="1"/>
  <c r="F9438" i="1"/>
  <c r="O9438" i="1" s="1"/>
  <c r="F9437" i="1"/>
  <c r="O9437" i="1" s="1"/>
  <c r="F9436" i="1"/>
  <c r="O9436" i="1" s="1"/>
  <c r="F9435" i="1"/>
  <c r="O9435" i="1" s="1"/>
  <c r="F9434" i="1"/>
  <c r="O9434" i="1" s="1"/>
  <c r="F9433" i="1"/>
  <c r="O9433" i="1" s="1"/>
  <c r="F9432" i="1"/>
  <c r="O9432" i="1" s="1"/>
  <c r="F9431" i="1"/>
  <c r="O9431" i="1" s="1"/>
  <c r="F9430" i="1"/>
  <c r="O9430" i="1" s="1"/>
  <c r="F9429" i="1"/>
  <c r="O9429" i="1" s="1"/>
  <c r="F9428" i="1"/>
  <c r="O9428" i="1" s="1"/>
  <c r="F9427" i="1"/>
  <c r="O9427" i="1" s="1"/>
  <c r="F9426" i="1"/>
  <c r="O9426" i="1" s="1"/>
  <c r="F9425" i="1"/>
  <c r="O9425" i="1" s="1"/>
  <c r="F9424" i="1"/>
  <c r="O9424" i="1" s="1"/>
  <c r="F9423" i="1"/>
  <c r="O9423" i="1" s="1"/>
  <c r="F9422" i="1"/>
  <c r="O9422" i="1" s="1"/>
  <c r="F9421" i="1"/>
  <c r="O9421" i="1" s="1"/>
  <c r="F9420" i="1"/>
  <c r="O9420" i="1" s="1"/>
  <c r="F9419" i="1"/>
  <c r="O9419" i="1" s="1"/>
  <c r="F9418" i="1"/>
  <c r="O9418" i="1" s="1"/>
  <c r="F9417" i="1"/>
  <c r="O9417" i="1" s="1"/>
  <c r="F9416" i="1"/>
  <c r="O9416" i="1" s="1"/>
  <c r="F9415" i="1"/>
  <c r="O9415" i="1" s="1"/>
  <c r="F9414" i="1"/>
  <c r="O9414" i="1" s="1"/>
  <c r="F9413" i="1"/>
  <c r="O9413" i="1" s="1"/>
  <c r="F9412" i="1"/>
  <c r="O9412" i="1" s="1"/>
  <c r="F9411" i="1"/>
  <c r="O9411" i="1" s="1"/>
  <c r="F9410" i="1"/>
  <c r="O9410" i="1" s="1"/>
  <c r="F9409" i="1"/>
  <c r="O9409" i="1" s="1"/>
  <c r="F9408" i="1"/>
  <c r="O9408" i="1" s="1"/>
  <c r="F9407" i="1"/>
  <c r="O9407" i="1" s="1"/>
  <c r="F9406" i="1"/>
  <c r="O9406" i="1" s="1"/>
  <c r="F9405" i="1"/>
  <c r="O9405" i="1" s="1"/>
  <c r="F9404" i="1"/>
  <c r="O9404" i="1" s="1"/>
  <c r="F9403" i="1"/>
  <c r="O9403" i="1" s="1"/>
  <c r="F9402" i="1"/>
  <c r="O9402" i="1" s="1"/>
  <c r="F9401" i="1"/>
  <c r="O9401" i="1" s="1"/>
  <c r="F9400" i="1"/>
  <c r="O9400" i="1" s="1"/>
  <c r="F9399" i="1"/>
  <c r="O9399" i="1" s="1"/>
  <c r="F9398" i="1"/>
  <c r="O9398" i="1" s="1"/>
  <c r="F9397" i="1"/>
  <c r="O9397" i="1" s="1"/>
  <c r="F9396" i="1"/>
  <c r="O9396" i="1" s="1"/>
  <c r="F9395" i="1"/>
  <c r="O9395" i="1" s="1"/>
  <c r="F9394" i="1"/>
  <c r="O9394" i="1" s="1"/>
  <c r="F9393" i="1"/>
  <c r="O9393" i="1" s="1"/>
  <c r="F9392" i="1"/>
  <c r="O9392" i="1" s="1"/>
  <c r="F9391" i="1"/>
  <c r="O9391" i="1" s="1"/>
  <c r="F9390" i="1"/>
  <c r="O9390" i="1" s="1"/>
  <c r="F9389" i="1"/>
  <c r="O9389" i="1" s="1"/>
  <c r="F9388" i="1"/>
  <c r="O9388" i="1" s="1"/>
  <c r="F9387" i="1"/>
  <c r="O9387" i="1" s="1"/>
  <c r="F9386" i="1"/>
  <c r="O9386" i="1" s="1"/>
  <c r="F9385" i="1"/>
  <c r="O9385" i="1" s="1"/>
  <c r="F9384" i="1"/>
  <c r="O9384" i="1" s="1"/>
  <c r="F9383" i="1"/>
  <c r="O9383" i="1" s="1"/>
  <c r="F9382" i="1"/>
  <c r="O9382" i="1" s="1"/>
  <c r="F9381" i="1"/>
  <c r="O9381" i="1" s="1"/>
  <c r="F9380" i="1"/>
  <c r="O9380" i="1" s="1"/>
  <c r="F9379" i="1"/>
  <c r="O9379" i="1" s="1"/>
  <c r="F9378" i="1"/>
  <c r="O9378" i="1" s="1"/>
  <c r="F9377" i="1"/>
  <c r="O9377" i="1" s="1"/>
  <c r="F9376" i="1"/>
  <c r="O9376" i="1" s="1"/>
  <c r="F9375" i="1"/>
  <c r="O9375" i="1" s="1"/>
  <c r="F9374" i="1"/>
  <c r="O9374" i="1" s="1"/>
  <c r="F9373" i="1"/>
  <c r="O9373" i="1" s="1"/>
  <c r="F9372" i="1"/>
  <c r="O9372" i="1" s="1"/>
  <c r="F9371" i="1"/>
  <c r="O9371" i="1" s="1"/>
  <c r="F9370" i="1"/>
  <c r="O9370" i="1" s="1"/>
  <c r="F9369" i="1"/>
  <c r="O9369" i="1" s="1"/>
  <c r="F9368" i="1"/>
  <c r="O9368" i="1" s="1"/>
  <c r="F9367" i="1"/>
  <c r="O9367" i="1" s="1"/>
  <c r="F9366" i="1"/>
  <c r="O9366" i="1" s="1"/>
  <c r="F9365" i="1"/>
  <c r="O9365" i="1" s="1"/>
  <c r="F9364" i="1"/>
  <c r="O9364" i="1" s="1"/>
  <c r="F9363" i="1"/>
  <c r="O9363" i="1" s="1"/>
  <c r="F9362" i="1"/>
  <c r="O9362" i="1" s="1"/>
  <c r="F9361" i="1"/>
  <c r="O9361" i="1" s="1"/>
  <c r="F9360" i="1"/>
  <c r="O9360" i="1" s="1"/>
  <c r="F9359" i="1"/>
  <c r="O9359" i="1" s="1"/>
  <c r="F9358" i="1"/>
  <c r="O9358" i="1" s="1"/>
  <c r="F9357" i="1"/>
  <c r="O9357" i="1" s="1"/>
  <c r="F9356" i="1"/>
  <c r="O9356" i="1" s="1"/>
  <c r="F9355" i="1"/>
  <c r="O9355" i="1" s="1"/>
  <c r="F9354" i="1"/>
  <c r="O9354" i="1" s="1"/>
  <c r="F9353" i="1"/>
  <c r="O9353" i="1" s="1"/>
  <c r="F9352" i="1"/>
  <c r="O9352" i="1" s="1"/>
  <c r="F9351" i="1"/>
  <c r="O9351" i="1" s="1"/>
  <c r="F9350" i="1"/>
  <c r="O9350" i="1" s="1"/>
  <c r="F9349" i="1"/>
  <c r="O9349" i="1" s="1"/>
  <c r="F9348" i="1"/>
  <c r="O9348" i="1" s="1"/>
  <c r="F9347" i="1"/>
  <c r="O9347" i="1" s="1"/>
  <c r="F9346" i="1"/>
  <c r="O9346" i="1" s="1"/>
  <c r="F9345" i="1"/>
  <c r="O9345" i="1" s="1"/>
  <c r="F9344" i="1"/>
  <c r="O9344" i="1" s="1"/>
  <c r="F9343" i="1"/>
  <c r="O9343" i="1" s="1"/>
  <c r="F9342" i="1"/>
  <c r="O9342" i="1" s="1"/>
  <c r="F9341" i="1"/>
  <c r="O9341" i="1" s="1"/>
  <c r="F9340" i="1"/>
  <c r="O9340" i="1" s="1"/>
  <c r="F9339" i="1"/>
  <c r="O9339" i="1" s="1"/>
  <c r="F9338" i="1"/>
  <c r="O9338" i="1" s="1"/>
  <c r="F9337" i="1"/>
  <c r="O9337" i="1" s="1"/>
  <c r="F9336" i="1"/>
  <c r="O9336" i="1" s="1"/>
  <c r="F9335" i="1"/>
  <c r="O9335" i="1" s="1"/>
  <c r="F9334" i="1"/>
  <c r="O9334" i="1" s="1"/>
  <c r="F9333" i="1"/>
  <c r="O9333" i="1" s="1"/>
  <c r="F9332" i="1"/>
  <c r="O9332" i="1" s="1"/>
  <c r="F9331" i="1"/>
  <c r="O9331" i="1" s="1"/>
  <c r="F9330" i="1"/>
  <c r="O9330" i="1" s="1"/>
  <c r="F9329" i="1"/>
  <c r="O9329" i="1" s="1"/>
  <c r="F9328" i="1"/>
  <c r="O9328" i="1" s="1"/>
  <c r="F9327" i="1"/>
  <c r="O9327" i="1" s="1"/>
  <c r="F9326" i="1"/>
  <c r="O9326" i="1" s="1"/>
  <c r="F9325" i="1"/>
  <c r="O9325" i="1" s="1"/>
  <c r="F9324" i="1"/>
  <c r="O9324" i="1" s="1"/>
  <c r="F9323" i="1"/>
  <c r="O9323" i="1" s="1"/>
  <c r="F9322" i="1"/>
  <c r="O9322" i="1" s="1"/>
  <c r="F9321" i="1"/>
  <c r="O9321" i="1" s="1"/>
  <c r="F9320" i="1"/>
  <c r="O9320" i="1" s="1"/>
  <c r="F9319" i="1"/>
  <c r="O9319" i="1" s="1"/>
  <c r="F9318" i="1"/>
  <c r="O9318" i="1" s="1"/>
  <c r="F9317" i="1"/>
  <c r="O9317" i="1" s="1"/>
  <c r="F9316" i="1"/>
  <c r="O9316" i="1" s="1"/>
  <c r="F9315" i="1"/>
  <c r="O9315" i="1" s="1"/>
  <c r="F9314" i="1"/>
  <c r="O9314" i="1" s="1"/>
  <c r="F9313" i="1"/>
  <c r="O9313" i="1" s="1"/>
  <c r="F9312" i="1"/>
  <c r="O9312" i="1" s="1"/>
  <c r="F9311" i="1"/>
  <c r="O9311" i="1" s="1"/>
  <c r="F9310" i="1"/>
  <c r="O9310" i="1" s="1"/>
  <c r="F9309" i="1"/>
  <c r="O9309" i="1" s="1"/>
  <c r="F9308" i="1"/>
  <c r="O9308" i="1" s="1"/>
  <c r="F9307" i="1"/>
  <c r="O9307" i="1" s="1"/>
  <c r="F9306" i="1"/>
  <c r="O9306" i="1" s="1"/>
  <c r="F9305" i="1"/>
  <c r="O9305" i="1" s="1"/>
  <c r="F9304" i="1"/>
  <c r="O9304" i="1" s="1"/>
  <c r="F9303" i="1"/>
  <c r="O9303" i="1" s="1"/>
  <c r="F9302" i="1"/>
  <c r="O9302" i="1" s="1"/>
  <c r="F9301" i="1"/>
  <c r="O9301" i="1" s="1"/>
  <c r="F9300" i="1"/>
  <c r="O9300" i="1" s="1"/>
  <c r="F9299" i="1"/>
  <c r="O9299" i="1" s="1"/>
  <c r="F9298" i="1"/>
  <c r="O9298" i="1" s="1"/>
  <c r="F9297" i="1"/>
  <c r="O9297" i="1" s="1"/>
  <c r="F9296" i="1"/>
  <c r="O9296" i="1" s="1"/>
  <c r="F9295" i="1"/>
  <c r="O9295" i="1" s="1"/>
  <c r="F9294" i="1"/>
  <c r="O9294" i="1" s="1"/>
  <c r="F9293" i="1"/>
  <c r="O9293" i="1" s="1"/>
  <c r="F9292" i="1"/>
  <c r="O9292" i="1" s="1"/>
  <c r="F9291" i="1"/>
  <c r="O9291" i="1" s="1"/>
  <c r="F9290" i="1"/>
  <c r="O9290" i="1" s="1"/>
  <c r="F9289" i="1"/>
  <c r="O9289" i="1" s="1"/>
  <c r="F9288" i="1"/>
  <c r="O9288" i="1" s="1"/>
  <c r="F9287" i="1"/>
  <c r="O9287" i="1" s="1"/>
  <c r="F9286" i="1"/>
  <c r="O9286" i="1" s="1"/>
  <c r="F9285" i="1"/>
  <c r="O9285" i="1" s="1"/>
  <c r="F9284" i="1"/>
  <c r="O9284" i="1" s="1"/>
  <c r="F9283" i="1"/>
  <c r="O9283" i="1" s="1"/>
  <c r="F9282" i="1"/>
  <c r="O9282" i="1" s="1"/>
  <c r="F9281" i="1"/>
  <c r="O9281" i="1" s="1"/>
  <c r="F9280" i="1"/>
  <c r="O9280" i="1" s="1"/>
  <c r="F9279" i="1"/>
  <c r="O9279" i="1" s="1"/>
  <c r="F9278" i="1"/>
  <c r="O9278" i="1" s="1"/>
  <c r="F9277" i="1"/>
  <c r="O9277" i="1" s="1"/>
  <c r="F9276" i="1"/>
  <c r="O9276" i="1" s="1"/>
  <c r="F9275" i="1"/>
  <c r="O9275" i="1" s="1"/>
  <c r="F9274" i="1"/>
  <c r="O9274" i="1" s="1"/>
  <c r="F9273" i="1"/>
  <c r="O9273" i="1" s="1"/>
  <c r="F9272" i="1"/>
  <c r="O9272" i="1" s="1"/>
  <c r="F9271" i="1"/>
  <c r="O9271" i="1" s="1"/>
  <c r="F9270" i="1"/>
  <c r="O9270" i="1" s="1"/>
  <c r="F9269" i="1"/>
  <c r="O9269" i="1" s="1"/>
  <c r="F9268" i="1"/>
  <c r="O9268" i="1" s="1"/>
  <c r="F9267" i="1"/>
  <c r="O9267" i="1" s="1"/>
  <c r="F9266" i="1"/>
  <c r="O9266" i="1" s="1"/>
  <c r="F9265" i="1"/>
  <c r="O9265" i="1" s="1"/>
  <c r="F9264" i="1"/>
  <c r="O9264" i="1" s="1"/>
  <c r="F9263" i="1"/>
  <c r="O9263" i="1" s="1"/>
  <c r="F9262" i="1"/>
  <c r="O9262" i="1" s="1"/>
  <c r="F9261" i="1"/>
  <c r="O9261" i="1" s="1"/>
  <c r="F9260" i="1"/>
  <c r="O9260" i="1" s="1"/>
  <c r="F9259" i="1"/>
  <c r="O9259" i="1" s="1"/>
  <c r="F9258" i="1"/>
  <c r="O9258" i="1" s="1"/>
  <c r="F9257" i="1"/>
  <c r="O9257" i="1" s="1"/>
  <c r="F9256" i="1"/>
  <c r="O9256" i="1" s="1"/>
  <c r="F9255" i="1"/>
  <c r="O9255" i="1" s="1"/>
  <c r="F9254" i="1"/>
  <c r="O9254" i="1" s="1"/>
  <c r="F9253" i="1"/>
  <c r="O9253" i="1" s="1"/>
  <c r="F9252" i="1"/>
  <c r="O9252" i="1" s="1"/>
  <c r="F9251" i="1"/>
  <c r="O9251" i="1" s="1"/>
  <c r="F9250" i="1"/>
  <c r="O9250" i="1" s="1"/>
  <c r="F9249" i="1"/>
  <c r="O9249" i="1" s="1"/>
  <c r="F9248" i="1"/>
  <c r="O9248" i="1" s="1"/>
  <c r="F9247" i="1"/>
  <c r="O9247" i="1" s="1"/>
  <c r="F9246" i="1"/>
  <c r="O9246" i="1" s="1"/>
  <c r="F9245" i="1"/>
  <c r="O9245" i="1" s="1"/>
  <c r="F9244" i="1"/>
  <c r="O9244" i="1" s="1"/>
  <c r="F9243" i="1"/>
  <c r="O9243" i="1" s="1"/>
  <c r="F9242" i="1"/>
  <c r="O9242" i="1" s="1"/>
  <c r="F9241" i="1"/>
  <c r="O9241" i="1" s="1"/>
  <c r="F9240" i="1"/>
  <c r="O9240" i="1" s="1"/>
  <c r="F9239" i="1"/>
  <c r="O9239" i="1" s="1"/>
  <c r="F9238" i="1"/>
  <c r="O9238" i="1" s="1"/>
  <c r="F9237" i="1"/>
  <c r="O9237" i="1" s="1"/>
  <c r="F9236" i="1"/>
  <c r="O9236" i="1" s="1"/>
  <c r="F9235" i="1"/>
  <c r="O9235" i="1" s="1"/>
  <c r="F9234" i="1"/>
  <c r="O9234" i="1" s="1"/>
  <c r="F9233" i="1"/>
  <c r="O9233" i="1" s="1"/>
  <c r="F9232" i="1"/>
  <c r="O9232" i="1" s="1"/>
  <c r="F9231" i="1"/>
  <c r="O9231" i="1" s="1"/>
  <c r="F9230" i="1"/>
  <c r="O9230" i="1" s="1"/>
  <c r="F9229" i="1"/>
  <c r="O9229" i="1" s="1"/>
  <c r="F9228" i="1"/>
  <c r="O9228" i="1" s="1"/>
  <c r="F9227" i="1"/>
  <c r="O9227" i="1" s="1"/>
  <c r="F9226" i="1"/>
  <c r="O9226" i="1" s="1"/>
  <c r="F9225" i="1"/>
  <c r="O9225" i="1" s="1"/>
  <c r="F9224" i="1"/>
  <c r="O9224" i="1" s="1"/>
  <c r="F9223" i="1"/>
  <c r="O9223" i="1" s="1"/>
  <c r="F9222" i="1"/>
  <c r="O9222" i="1" s="1"/>
  <c r="F9221" i="1"/>
  <c r="O9221" i="1" s="1"/>
  <c r="F9220" i="1"/>
  <c r="O9220" i="1" s="1"/>
  <c r="F9219" i="1"/>
  <c r="O9219" i="1" s="1"/>
  <c r="F9218" i="1"/>
  <c r="O9218" i="1" s="1"/>
  <c r="F9217" i="1"/>
  <c r="O9217" i="1" s="1"/>
  <c r="F9216" i="1"/>
  <c r="O9216" i="1" s="1"/>
  <c r="F9215" i="1"/>
  <c r="O9215" i="1" s="1"/>
  <c r="F9214" i="1"/>
  <c r="O9214" i="1" s="1"/>
  <c r="F9213" i="1"/>
  <c r="O9213" i="1" s="1"/>
  <c r="F9212" i="1"/>
  <c r="O9212" i="1" s="1"/>
  <c r="F9211" i="1"/>
  <c r="O9211" i="1" s="1"/>
  <c r="F9210" i="1"/>
  <c r="O9210" i="1" s="1"/>
  <c r="F9209" i="1"/>
  <c r="O9209" i="1" s="1"/>
  <c r="F9208" i="1"/>
  <c r="O9208" i="1" s="1"/>
  <c r="F9207" i="1"/>
  <c r="O9207" i="1" s="1"/>
  <c r="F9206" i="1"/>
  <c r="O9206" i="1" s="1"/>
  <c r="F9205" i="1"/>
  <c r="O9205" i="1" s="1"/>
  <c r="F9204" i="1"/>
  <c r="O9204" i="1" s="1"/>
  <c r="F9203" i="1"/>
  <c r="O9203" i="1" s="1"/>
  <c r="F9202" i="1"/>
  <c r="O9202" i="1" s="1"/>
  <c r="F9201" i="1"/>
  <c r="O9201" i="1" s="1"/>
  <c r="F9200" i="1"/>
  <c r="O9200" i="1" s="1"/>
  <c r="F9199" i="1"/>
  <c r="O9199" i="1" s="1"/>
  <c r="F9198" i="1"/>
  <c r="O9198" i="1" s="1"/>
  <c r="F9197" i="1"/>
  <c r="O9197" i="1" s="1"/>
  <c r="F9196" i="1"/>
  <c r="O9196" i="1" s="1"/>
  <c r="F9195" i="1"/>
  <c r="O9195" i="1" s="1"/>
  <c r="F9194" i="1"/>
  <c r="O9194" i="1" s="1"/>
  <c r="F9193" i="1"/>
  <c r="O9193" i="1" s="1"/>
  <c r="F9192" i="1"/>
  <c r="O9192" i="1" s="1"/>
  <c r="F9191" i="1"/>
  <c r="O9191" i="1" s="1"/>
  <c r="F9190" i="1"/>
  <c r="O9190" i="1" s="1"/>
  <c r="F9189" i="1"/>
  <c r="O9189" i="1" s="1"/>
  <c r="F9188" i="1"/>
  <c r="O9188" i="1" s="1"/>
  <c r="F9187" i="1"/>
  <c r="O9187" i="1" s="1"/>
  <c r="F9186" i="1"/>
  <c r="O9186" i="1" s="1"/>
  <c r="F9185" i="1"/>
  <c r="O9185" i="1" s="1"/>
  <c r="F9184" i="1"/>
  <c r="O9184" i="1" s="1"/>
  <c r="F9183" i="1"/>
  <c r="O9183" i="1" s="1"/>
  <c r="F9182" i="1"/>
  <c r="O9182" i="1" s="1"/>
  <c r="F9181" i="1"/>
  <c r="O9181" i="1" s="1"/>
  <c r="F9180" i="1"/>
  <c r="O9180" i="1" s="1"/>
  <c r="F9179" i="1"/>
  <c r="O9179" i="1" s="1"/>
  <c r="F9178" i="1"/>
  <c r="O9178" i="1" s="1"/>
  <c r="F9177" i="1"/>
  <c r="O9177" i="1" s="1"/>
  <c r="F9176" i="1"/>
  <c r="O9176" i="1" s="1"/>
  <c r="F9175" i="1"/>
  <c r="O9175" i="1" s="1"/>
  <c r="F9174" i="1"/>
  <c r="O9174" i="1" s="1"/>
  <c r="F9173" i="1"/>
  <c r="O9173" i="1" s="1"/>
  <c r="F9172" i="1"/>
  <c r="O9172" i="1" s="1"/>
  <c r="F9171" i="1"/>
  <c r="O9171" i="1" s="1"/>
  <c r="F9170" i="1"/>
  <c r="O9170" i="1" s="1"/>
  <c r="F9169" i="1"/>
  <c r="O9169" i="1" s="1"/>
  <c r="F9168" i="1"/>
  <c r="O9168" i="1" s="1"/>
  <c r="F9167" i="1"/>
  <c r="O9167" i="1" s="1"/>
  <c r="F9166" i="1"/>
  <c r="O9166" i="1" s="1"/>
  <c r="F9165" i="1"/>
  <c r="O9165" i="1" s="1"/>
  <c r="F9164" i="1"/>
  <c r="O9164" i="1" s="1"/>
  <c r="F9163" i="1"/>
  <c r="O9163" i="1" s="1"/>
  <c r="F9162" i="1"/>
  <c r="O9162" i="1" s="1"/>
  <c r="F9161" i="1"/>
  <c r="O9161" i="1" s="1"/>
  <c r="F9160" i="1"/>
  <c r="O9160" i="1" s="1"/>
  <c r="F9159" i="1"/>
  <c r="O9159" i="1" s="1"/>
  <c r="F9158" i="1"/>
  <c r="O9158" i="1" s="1"/>
  <c r="F9157" i="1"/>
  <c r="O9157" i="1" s="1"/>
  <c r="F9156" i="1"/>
  <c r="O9156" i="1" s="1"/>
  <c r="F9155" i="1"/>
  <c r="O9155" i="1" s="1"/>
  <c r="F9154" i="1"/>
  <c r="O9154" i="1" s="1"/>
  <c r="F9153" i="1"/>
  <c r="O9153" i="1" s="1"/>
  <c r="F9152" i="1"/>
  <c r="O9152" i="1" s="1"/>
  <c r="F9151" i="1"/>
  <c r="O9151" i="1" s="1"/>
  <c r="F9150" i="1"/>
  <c r="O9150" i="1" s="1"/>
  <c r="F9149" i="1"/>
  <c r="O9149" i="1" s="1"/>
  <c r="F9148" i="1"/>
  <c r="O9148" i="1" s="1"/>
  <c r="F9147" i="1"/>
  <c r="O9147" i="1" s="1"/>
  <c r="F9146" i="1"/>
  <c r="O9146" i="1" s="1"/>
  <c r="F9145" i="1"/>
  <c r="O9145" i="1" s="1"/>
  <c r="F9144" i="1"/>
  <c r="O9144" i="1" s="1"/>
  <c r="F9143" i="1"/>
  <c r="O9143" i="1" s="1"/>
  <c r="F9142" i="1"/>
  <c r="O9142" i="1" s="1"/>
  <c r="F9141" i="1"/>
  <c r="O9141" i="1" s="1"/>
  <c r="F9140" i="1"/>
  <c r="O9140" i="1" s="1"/>
  <c r="F9139" i="1"/>
  <c r="O9139" i="1" s="1"/>
  <c r="F9138" i="1"/>
  <c r="O9138" i="1" s="1"/>
  <c r="F9137" i="1"/>
  <c r="O9137" i="1" s="1"/>
  <c r="F9136" i="1"/>
  <c r="O9136" i="1" s="1"/>
  <c r="F9135" i="1"/>
  <c r="O9135" i="1" s="1"/>
  <c r="F9134" i="1"/>
  <c r="O9134" i="1" s="1"/>
  <c r="F9133" i="1"/>
  <c r="O9133" i="1" s="1"/>
  <c r="F9132" i="1"/>
  <c r="O9132" i="1" s="1"/>
  <c r="F9131" i="1"/>
  <c r="O9131" i="1" s="1"/>
  <c r="F9130" i="1"/>
  <c r="O9130" i="1" s="1"/>
  <c r="F9129" i="1"/>
  <c r="O9129" i="1" s="1"/>
  <c r="F9128" i="1"/>
  <c r="O9128" i="1" s="1"/>
  <c r="F9127" i="1"/>
  <c r="O9127" i="1" s="1"/>
  <c r="F9126" i="1"/>
  <c r="O9126" i="1" s="1"/>
  <c r="F9125" i="1"/>
  <c r="O9125" i="1" s="1"/>
  <c r="F9124" i="1"/>
  <c r="O9124" i="1" s="1"/>
  <c r="F9123" i="1"/>
  <c r="O9123" i="1" s="1"/>
  <c r="F9122" i="1"/>
  <c r="O9122" i="1" s="1"/>
  <c r="F9121" i="1"/>
  <c r="O9121" i="1" s="1"/>
  <c r="F9120" i="1"/>
  <c r="O9120" i="1" s="1"/>
  <c r="F9119" i="1"/>
  <c r="O9119" i="1" s="1"/>
  <c r="F9118" i="1"/>
  <c r="O9118" i="1" s="1"/>
  <c r="F9117" i="1"/>
  <c r="O9117" i="1" s="1"/>
  <c r="F9116" i="1"/>
  <c r="O9116" i="1" s="1"/>
  <c r="F9115" i="1"/>
  <c r="O9115" i="1" s="1"/>
  <c r="F9114" i="1"/>
  <c r="O9114" i="1" s="1"/>
  <c r="F9113" i="1"/>
  <c r="O9113" i="1" s="1"/>
  <c r="F9112" i="1"/>
  <c r="O9112" i="1" s="1"/>
  <c r="F9111" i="1"/>
  <c r="O9111" i="1" s="1"/>
  <c r="F9110" i="1"/>
  <c r="O9110" i="1" s="1"/>
  <c r="F9109" i="1"/>
  <c r="O9109" i="1" s="1"/>
  <c r="F9108" i="1"/>
  <c r="O9108" i="1" s="1"/>
  <c r="F9107" i="1"/>
  <c r="O9107" i="1" s="1"/>
  <c r="F9106" i="1"/>
  <c r="O9106" i="1" s="1"/>
  <c r="F9105" i="1"/>
  <c r="O9105" i="1" s="1"/>
  <c r="F9104" i="1"/>
  <c r="O9104" i="1" s="1"/>
  <c r="F9103" i="1"/>
  <c r="O9103" i="1" s="1"/>
  <c r="F9102" i="1"/>
  <c r="O9102" i="1" s="1"/>
  <c r="F9101" i="1"/>
  <c r="O9101" i="1" s="1"/>
  <c r="F9100" i="1"/>
  <c r="O9100" i="1" s="1"/>
  <c r="F9099" i="1"/>
  <c r="O9099" i="1" s="1"/>
  <c r="F9098" i="1"/>
  <c r="O9098" i="1" s="1"/>
  <c r="F9097" i="1"/>
  <c r="O9097" i="1" s="1"/>
  <c r="F9096" i="1"/>
  <c r="O9096" i="1" s="1"/>
  <c r="F9095" i="1"/>
  <c r="O9095" i="1" s="1"/>
  <c r="F9094" i="1"/>
  <c r="O9094" i="1" s="1"/>
  <c r="F9093" i="1"/>
  <c r="O9093" i="1" s="1"/>
  <c r="F9092" i="1"/>
  <c r="O9092" i="1" s="1"/>
  <c r="F9091" i="1"/>
  <c r="O9091" i="1" s="1"/>
  <c r="F9090" i="1"/>
  <c r="O9090" i="1" s="1"/>
  <c r="F9089" i="1"/>
  <c r="O9089" i="1" s="1"/>
  <c r="F9088" i="1"/>
  <c r="O9088" i="1" s="1"/>
  <c r="F9087" i="1"/>
  <c r="O9087" i="1" s="1"/>
  <c r="F9086" i="1"/>
  <c r="O9086" i="1" s="1"/>
  <c r="F9085" i="1"/>
  <c r="O9085" i="1" s="1"/>
  <c r="F9084" i="1"/>
  <c r="O9084" i="1" s="1"/>
  <c r="F9083" i="1"/>
  <c r="O9083" i="1" s="1"/>
  <c r="F9082" i="1"/>
  <c r="O9082" i="1" s="1"/>
  <c r="F9081" i="1"/>
  <c r="O9081" i="1" s="1"/>
  <c r="F9080" i="1"/>
  <c r="O9080" i="1" s="1"/>
  <c r="F9079" i="1"/>
  <c r="O9079" i="1" s="1"/>
  <c r="F9078" i="1"/>
  <c r="O9078" i="1" s="1"/>
  <c r="F9077" i="1"/>
  <c r="O9077" i="1" s="1"/>
  <c r="F9076" i="1"/>
  <c r="O9076" i="1" s="1"/>
  <c r="F9075" i="1"/>
  <c r="O9075" i="1" s="1"/>
  <c r="F9074" i="1"/>
  <c r="O9074" i="1" s="1"/>
  <c r="F9073" i="1"/>
  <c r="O9073" i="1" s="1"/>
  <c r="F9072" i="1"/>
  <c r="O9072" i="1" s="1"/>
  <c r="F9071" i="1"/>
  <c r="O9071" i="1" s="1"/>
  <c r="F9070" i="1"/>
  <c r="O9070" i="1" s="1"/>
  <c r="F9069" i="1"/>
  <c r="O9069" i="1" s="1"/>
  <c r="F9068" i="1"/>
  <c r="O9068" i="1" s="1"/>
  <c r="F9067" i="1"/>
  <c r="O9067" i="1" s="1"/>
  <c r="F9066" i="1"/>
  <c r="O9066" i="1" s="1"/>
  <c r="F9065" i="1"/>
  <c r="O9065" i="1" s="1"/>
  <c r="F9064" i="1"/>
  <c r="O9064" i="1" s="1"/>
  <c r="F9063" i="1"/>
  <c r="O9063" i="1" s="1"/>
  <c r="F9062" i="1"/>
  <c r="O9062" i="1" s="1"/>
  <c r="F9061" i="1"/>
  <c r="O9061" i="1" s="1"/>
  <c r="F9060" i="1"/>
  <c r="O9060" i="1" s="1"/>
  <c r="F9059" i="1"/>
  <c r="O9059" i="1" s="1"/>
  <c r="F9058" i="1"/>
  <c r="O9058" i="1" s="1"/>
  <c r="F9057" i="1"/>
  <c r="O9057" i="1" s="1"/>
  <c r="F9056" i="1"/>
  <c r="O9056" i="1" s="1"/>
  <c r="F9055" i="1"/>
  <c r="O9055" i="1" s="1"/>
  <c r="F9054" i="1"/>
  <c r="O9054" i="1" s="1"/>
  <c r="F9053" i="1"/>
  <c r="O9053" i="1" s="1"/>
  <c r="F9052" i="1"/>
  <c r="O9052" i="1" s="1"/>
  <c r="F9051" i="1"/>
  <c r="O9051" i="1" s="1"/>
  <c r="F9050" i="1"/>
  <c r="O9050" i="1" s="1"/>
  <c r="F9049" i="1"/>
  <c r="O9049" i="1" s="1"/>
  <c r="F9048" i="1"/>
  <c r="O9048" i="1" s="1"/>
  <c r="F9047" i="1"/>
  <c r="O9047" i="1" s="1"/>
  <c r="F9046" i="1"/>
  <c r="O9046" i="1" s="1"/>
  <c r="F9045" i="1"/>
  <c r="O9045" i="1" s="1"/>
  <c r="F9044" i="1"/>
  <c r="O9044" i="1" s="1"/>
  <c r="F9043" i="1"/>
  <c r="O9043" i="1" s="1"/>
  <c r="F9042" i="1"/>
  <c r="O9042" i="1" s="1"/>
  <c r="F9041" i="1"/>
  <c r="O9041" i="1" s="1"/>
  <c r="F9040" i="1"/>
  <c r="O9040" i="1" s="1"/>
  <c r="F9039" i="1"/>
  <c r="O9039" i="1" s="1"/>
  <c r="F9038" i="1"/>
  <c r="O9038" i="1" s="1"/>
  <c r="F9037" i="1"/>
  <c r="O9037" i="1" s="1"/>
  <c r="F9036" i="1"/>
  <c r="O9036" i="1" s="1"/>
  <c r="F9035" i="1"/>
  <c r="O9035" i="1" s="1"/>
  <c r="F9034" i="1"/>
  <c r="O9034" i="1" s="1"/>
  <c r="F9033" i="1"/>
  <c r="O9033" i="1" s="1"/>
  <c r="F9032" i="1"/>
  <c r="O9032" i="1" s="1"/>
  <c r="F9031" i="1"/>
  <c r="O9031" i="1" s="1"/>
  <c r="F9030" i="1"/>
  <c r="O9030" i="1" s="1"/>
  <c r="F9029" i="1"/>
  <c r="O9029" i="1" s="1"/>
  <c r="F9028" i="1"/>
  <c r="O9028" i="1" s="1"/>
  <c r="F9027" i="1"/>
  <c r="O9027" i="1" s="1"/>
  <c r="F9026" i="1"/>
  <c r="O9026" i="1" s="1"/>
  <c r="F9025" i="1"/>
  <c r="O9025" i="1" s="1"/>
  <c r="F9024" i="1"/>
  <c r="O9024" i="1" s="1"/>
  <c r="F9023" i="1"/>
  <c r="O9023" i="1" s="1"/>
  <c r="F9022" i="1"/>
  <c r="O9022" i="1" s="1"/>
  <c r="F9021" i="1"/>
  <c r="O9021" i="1" s="1"/>
  <c r="F9020" i="1"/>
  <c r="O9020" i="1" s="1"/>
  <c r="F9019" i="1"/>
  <c r="O9019" i="1" s="1"/>
  <c r="F9018" i="1"/>
  <c r="O9018" i="1" s="1"/>
  <c r="F9017" i="1"/>
  <c r="O9017" i="1" s="1"/>
  <c r="F9016" i="1"/>
  <c r="O9016" i="1" s="1"/>
  <c r="F9015" i="1"/>
  <c r="O9015" i="1" s="1"/>
  <c r="F9014" i="1"/>
  <c r="O9014" i="1" s="1"/>
  <c r="F9013" i="1"/>
  <c r="O9013" i="1" s="1"/>
  <c r="F9012" i="1"/>
  <c r="O9012" i="1" s="1"/>
  <c r="F9011" i="1"/>
  <c r="O9011" i="1" s="1"/>
  <c r="F9010" i="1"/>
  <c r="O9010" i="1" s="1"/>
  <c r="F9009" i="1"/>
  <c r="O9009" i="1" s="1"/>
  <c r="F9008" i="1"/>
  <c r="O9008" i="1" s="1"/>
  <c r="F9007" i="1"/>
  <c r="O9007" i="1" s="1"/>
  <c r="F9006" i="1"/>
  <c r="O9006" i="1" s="1"/>
  <c r="F9005" i="1"/>
  <c r="O9005" i="1" s="1"/>
  <c r="F9004" i="1"/>
  <c r="O9004" i="1" s="1"/>
  <c r="F9003" i="1"/>
  <c r="O9003" i="1" s="1"/>
  <c r="F9002" i="1"/>
  <c r="O9002" i="1" s="1"/>
  <c r="F9001" i="1"/>
  <c r="O9001" i="1" s="1"/>
  <c r="F9000" i="1"/>
  <c r="O9000" i="1" s="1"/>
  <c r="F8999" i="1"/>
  <c r="O8999" i="1" s="1"/>
  <c r="F8998" i="1"/>
  <c r="O8998" i="1" s="1"/>
  <c r="F8997" i="1"/>
  <c r="O8997" i="1" s="1"/>
  <c r="F8996" i="1"/>
  <c r="O8996" i="1" s="1"/>
  <c r="F8995" i="1"/>
  <c r="O8995" i="1" s="1"/>
  <c r="F8994" i="1"/>
  <c r="O8994" i="1" s="1"/>
  <c r="F8993" i="1"/>
  <c r="O8993" i="1" s="1"/>
  <c r="F8992" i="1"/>
  <c r="O8992" i="1" s="1"/>
  <c r="F8991" i="1"/>
  <c r="O8991" i="1" s="1"/>
  <c r="F8990" i="1"/>
  <c r="O8990" i="1" s="1"/>
  <c r="F8989" i="1"/>
  <c r="O8989" i="1" s="1"/>
  <c r="F8988" i="1"/>
  <c r="O8988" i="1" s="1"/>
  <c r="F8987" i="1"/>
  <c r="O8987" i="1" s="1"/>
  <c r="F8986" i="1"/>
  <c r="O8986" i="1" s="1"/>
  <c r="F8985" i="1"/>
  <c r="O8985" i="1" s="1"/>
  <c r="F8984" i="1"/>
  <c r="O8984" i="1" s="1"/>
  <c r="F8983" i="1"/>
  <c r="O8983" i="1" s="1"/>
  <c r="F8982" i="1"/>
  <c r="O8982" i="1" s="1"/>
  <c r="F8981" i="1"/>
  <c r="O8981" i="1" s="1"/>
  <c r="F8980" i="1"/>
  <c r="O8980" i="1" s="1"/>
  <c r="F8979" i="1"/>
  <c r="O8979" i="1" s="1"/>
  <c r="F8978" i="1"/>
  <c r="O8978" i="1" s="1"/>
  <c r="F8977" i="1"/>
  <c r="O8977" i="1" s="1"/>
  <c r="F8976" i="1"/>
  <c r="O8976" i="1" s="1"/>
  <c r="F8975" i="1"/>
  <c r="O8975" i="1" s="1"/>
  <c r="F8974" i="1"/>
  <c r="O8974" i="1" s="1"/>
  <c r="F8973" i="1"/>
  <c r="O8973" i="1" s="1"/>
  <c r="F8972" i="1"/>
  <c r="O8972" i="1" s="1"/>
  <c r="F8971" i="1"/>
  <c r="O8971" i="1" s="1"/>
  <c r="F8970" i="1"/>
  <c r="O8970" i="1" s="1"/>
  <c r="F8969" i="1"/>
  <c r="O8969" i="1" s="1"/>
  <c r="F8968" i="1"/>
  <c r="O8968" i="1" s="1"/>
  <c r="F8967" i="1"/>
  <c r="O8967" i="1" s="1"/>
  <c r="F8966" i="1"/>
  <c r="O8966" i="1" s="1"/>
  <c r="F8965" i="1"/>
  <c r="O8965" i="1" s="1"/>
  <c r="F8964" i="1"/>
  <c r="O8964" i="1" s="1"/>
  <c r="F8963" i="1"/>
  <c r="O8963" i="1" s="1"/>
  <c r="F8962" i="1"/>
  <c r="O8962" i="1" s="1"/>
  <c r="F8961" i="1"/>
  <c r="O8961" i="1" s="1"/>
  <c r="F8960" i="1"/>
  <c r="O8960" i="1" s="1"/>
  <c r="F8959" i="1"/>
  <c r="O8959" i="1" s="1"/>
  <c r="F8958" i="1"/>
  <c r="O8958" i="1" s="1"/>
  <c r="F8957" i="1"/>
  <c r="O8957" i="1" s="1"/>
  <c r="F8956" i="1"/>
  <c r="O8956" i="1" s="1"/>
  <c r="F8955" i="1"/>
  <c r="O8955" i="1" s="1"/>
  <c r="F8954" i="1"/>
  <c r="O8954" i="1" s="1"/>
  <c r="F8953" i="1"/>
  <c r="O8953" i="1" s="1"/>
  <c r="F8952" i="1"/>
  <c r="O8952" i="1" s="1"/>
  <c r="F8951" i="1"/>
  <c r="O8951" i="1" s="1"/>
  <c r="F8950" i="1"/>
  <c r="O8950" i="1" s="1"/>
  <c r="F8949" i="1"/>
  <c r="O8949" i="1" s="1"/>
  <c r="F8948" i="1"/>
  <c r="O8948" i="1" s="1"/>
  <c r="F8947" i="1"/>
  <c r="O8947" i="1" s="1"/>
  <c r="F8946" i="1"/>
  <c r="O8946" i="1" s="1"/>
  <c r="F8945" i="1"/>
  <c r="O8945" i="1" s="1"/>
  <c r="F8944" i="1"/>
  <c r="O8944" i="1" s="1"/>
  <c r="F8943" i="1"/>
  <c r="O8943" i="1" s="1"/>
  <c r="F8942" i="1"/>
  <c r="O8942" i="1" s="1"/>
  <c r="F8941" i="1"/>
  <c r="O8941" i="1" s="1"/>
  <c r="F8940" i="1"/>
  <c r="O8940" i="1" s="1"/>
  <c r="F8939" i="1"/>
  <c r="O8939" i="1" s="1"/>
  <c r="F8938" i="1"/>
  <c r="O8938" i="1" s="1"/>
  <c r="F8937" i="1"/>
  <c r="O8937" i="1" s="1"/>
  <c r="F8936" i="1"/>
  <c r="O8936" i="1" s="1"/>
  <c r="F8935" i="1"/>
  <c r="O8935" i="1" s="1"/>
  <c r="F8934" i="1"/>
  <c r="O8934" i="1" s="1"/>
  <c r="F8933" i="1"/>
  <c r="O8933" i="1" s="1"/>
  <c r="F8932" i="1"/>
  <c r="O8932" i="1" s="1"/>
  <c r="F8931" i="1"/>
  <c r="O8931" i="1" s="1"/>
  <c r="F8930" i="1"/>
  <c r="O8930" i="1" s="1"/>
  <c r="F8929" i="1"/>
  <c r="O8929" i="1" s="1"/>
  <c r="F8928" i="1"/>
  <c r="O8928" i="1" s="1"/>
  <c r="F8927" i="1"/>
  <c r="O8927" i="1" s="1"/>
  <c r="F8926" i="1"/>
  <c r="O8926" i="1" s="1"/>
  <c r="F8925" i="1"/>
  <c r="O8925" i="1" s="1"/>
  <c r="F8924" i="1"/>
  <c r="O8924" i="1" s="1"/>
  <c r="F8923" i="1"/>
  <c r="O8923" i="1" s="1"/>
  <c r="F8922" i="1"/>
  <c r="O8922" i="1" s="1"/>
  <c r="F8921" i="1"/>
  <c r="O8921" i="1" s="1"/>
  <c r="F8920" i="1"/>
  <c r="O8920" i="1" s="1"/>
  <c r="F8919" i="1"/>
  <c r="O8919" i="1" s="1"/>
  <c r="F8918" i="1"/>
  <c r="O8918" i="1" s="1"/>
  <c r="F8917" i="1"/>
  <c r="O8917" i="1" s="1"/>
  <c r="F8916" i="1"/>
  <c r="O8916" i="1" s="1"/>
  <c r="F8915" i="1"/>
  <c r="O8915" i="1" s="1"/>
  <c r="F8914" i="1"/>
  <c r="O8914" i="1" s="1"/>
  <c r="F8913" i="1"/>
  <c r="O8913" i="1" s="1"/>
  <c r="F8912" i="1"/>
  <c r="O8912" i="1" s="1"/>
  <c r="F8911" i="1"/>
  <c r="O8911" i="1" s="1"/>
  <c r="F8910" i="1"/>
  <c r="O8910" i="1" s="1"/>
  <c r="F8909" i="1"/>
  <c r="O8909" i="1" s="1"/>
  <c r="F8908" i="1"/>
  <c r="O8908" i="1" s="1"/>
  <c r="F8907" i="1"/>
  <c r="O8907" i="1" s="1"/>
  <c r="F8906" i="1"/>
  <c r="O8906" i="1" s="1"/>
  <c r="F8905" i="1"/>
  <c r="O8905" i="1" s="1"/>
  <c r="F8904" i="1"/>
  <c r="O8904" i="1" s="1"/>
  <c r="F8903" i="1"/>
  <c r="O8903" i="1" s="1"/>
  <c r="F8902" i="1"/>
  <c r="O8902" i="1" s="1"/>
  <c r="F8901" i="1"/>
  <c r="O8901" i="1" s="1"/>
  <c r="F8900" i="1"/>
  <c r="O8900" i="1" s="1"/>
  <c r="F8899" i="1"/>
  <c r="O8899" i="1" s="1"/>
  <c r="F8898" i="1"/>
  <c r="O8898" i="1" s="1"/>
  <c r="F8897" i="1"/>
  <c r="O8897" i="1" s="1"/>
  <c r="F8896" i="1"/>
  <c r="O8896" i="1" s="1"/>
  <c r="F8895" i="1"/>
  <c r="O8895" i="1" s="1"/>
  <c r="F8894" i="1"/>
  <c r="O8894" i="1" s="1"/>
  <c r="F8893" i="1"/>
  <c r="O8893" i="1" s="1"/>
  <c r="F8892" i="1"/>
  <c r="O8892" i="1" s="1"/>
  <c r="F8891" i="1"/>
  <c r="O8891" i="1" s="1"/>
  <c r="F8890" i="1"/>
  <c r="O8890" i="1" s="1"/>
  <c r="F8889" i="1"/>
  <c r="O8889" i="1" s="1"/>
  <c r="F8888" i="1"/>
  <c r="O8888" i="1" s="1"/>
  <c r="F8887" i="1"/>
  <c r="O8887" i="1" s="1"/>
  <c r="F8886" i="1"/>
  <c r="O8886" i="1" s="1"/>
  <c r="F8885" i="1"/>
  <c r="O8885" i="1" s="1"/>
  <c r="F8884" i="1"/>
  <c r="O8884" i="1" s="1"/>
  <c r="F8883" i="1"/>
  <c r="O8883" i="1" s="1"/>
  <c r="F8882" i="1"/>
  <c r="O8882" i="1" s="1"/>
  <c r="F8881" i="1"/>
  <c r="O8881" i="1" s="1"/>
  <c r="F8880" i="1"/>
  <c r="O8880" i="1" s="1"/>
  <c r="F8879" i="1"/>
  <c r="O8879" i="1" s="1"/>
  <c r="F8878" i="1"/>
  <c r="O8878" i="1" s="1"/>
  <c r="F8877" i="1"/>
  <c r="O8877" i="1" s="1"/>
  <c r="F8876" i="1"/>
  <c r="O8876" i="1" s="1"/>
  <c r="F8875" i="1"/>
  <c r="O8875" i="1" s="1"/>
  <c r="F8874" i="1"/>
  <c r="O8874" i="1" s="1"/>
  <c r="F8873" i="1"/>
  <c r="O8873" i="1" s="1"/>
  <c r="F8872" i="1"/>
  <c r="O8872" i="1" s="1"/>
  <c r="F8871" i="1"/>
  <c r="O8871" i="1" s="1"/>
  <c r="F8870" i="1"/>
  <c r="O8870" i="1" s="1"/>
  <c r="F8869" i="1"/>
  <c r="O8869" i="1" s="1"/>
  <c r="F8868" i="1"/>
  <c r="O8868" i="1" s="1"/>
  <c r="F8867" i="1"/>
  <c r="O8867" i="1" s="1"/>
  <c r="F8866" i="1"/>
  <c r="O8866" i="1" s="1"/>
  <c r="F8865" i="1"/>
  <c r="O8865" i="1" s="1"/>
  <c r="F8864" i="1"/>
  <c r="O8864" i="1" s="1"/>
  <c r="F8863" i="1"/>
  <c r="O8863" i="1" s="1"/>
  <c r="F8862" i="1"/>
  <c r="O8862" i="1" s="1"/>
  <c r="F8861" i="1"/>
  <c r="O8861" i="1" s="1"/>
  <c r="F8860" i="1"/>
  <c r="O8860" i="1" s="1"/>
  <c r="F8859" i="1"/>
  <c r="O8859" i="1" s="1"/>
  <c r="F8858" i="1"/>
  <c r="O8858" i="1" s="1"/>
  <c r="F8857" i="1"/>
  <c r="O8857" i="1" s="1"/>
  <c r="F8856" i="1"/>
  <c r="O8856" i="1" s="1"/>
  <c r="F8855" i="1"/>
  <c r="O8855" i="1" s="1"/>
  <c r="F8854" i="1"/>
  <c r="O8854" i="1" s="1"/>
  <c r="F8853" i="1"/>
  <c r="O8853" i="1" s="1"/>
  <c r="F8852" i="1"/>
  <c r="O8852" i="1" s="1"/>
  <c r="F8851" i="1"/>
  <c r="O8851" i="1" s="1"/>
  <c r="F8850" i="1"/>
  <c r="O8850" i="1" s="1"/>
  <c r="F8849" i="1"/>
  <c r="O8849" i="1" s="1"/>
  <c r="F8848" i="1"/>
  <c r="O8848" i="1" s="1"/>
  <c r="F8847" i="1"/>
  <c r="O8847" i="1" s="1"/>
  <c r="F8846" i="1"/>
  <c r="O8846" i="1" s="1"/>
  <c r="F8845" i="1"/>
  <c r="O8845" i="1" s="1"/>
  <c r="F8844" i="1"/>
  <c r="O8844" i="1" s="1"/>
  <c r="F8843" i="1"/>
  <c r="O8843" i="1" s="1"/>
  <c r="F8842" i="1"/>
  <c r="O8842" i="1" s="1"/>
  <c r="F8841" i="1"/>
  <c r="O8841" i="1" s="1"/>
  <c r="F8840" i="1"/>
  <c r="O8840" i="1" s="1"/>
  <c r="F8839" i="1"/>
  <c r="O8839" i="1" s="1"/>
  <c r="F8838" i="1"/>
  <c r="O8838" i="1" s="1"/>
  <c r="F8837" i="1"/>
  <c r="O8837" i="1" s="1"/>
  <c r="F8836" i="1"/>
  <c r="O8836" i="1" s="1"/>
  <c r="F8835" i="1"/>
  <c r="O8835" i="1" s="1"/>
  <c r="F8834" i="1"/>
  <c r="O8834" i="1" s="1"/>
  <c r="F8833" i="1"/>
  <c r="O8833" i="1" s="1"/>
  <c r="F8832" i="1"/>
  <c r="O8832" i="1" s="1"/>
  <c r="F8831" i="1"/>
  <c r="O8831" i="1" s="1"/>
  <c r="F8830" i="1"/>
  <c r="O8830" i="1" s="1"/>
  <c r="F8829" i="1"/>
  <c r="O8829" i="1" s="1"/>
  <c r="F8828" i="1"/>
  <c r="O8828" i="1" s="1"/>
  <c r="F8827" i="1"/>
  <c r="O8827" i="1" s="1"/>
  <c r="F8826" i="1"/>
  <c r="O8826" i="1" s="1"/>
  <c r="F8825" i="1"/>
  <c r="O8825" i="1" s="1"/>
  <c r="F8824" i="1"/>
  <c r="O8824" i="1" s="1"/>
  <c r="F8823" i="1"/>
  <c r="O8823" i="1" s="1"/>
  <c r="F8822" i="1"/>
  <c r="O8822" i="1" s="1"/>
  <c r="F8821" i="1"/>
  <c r="O8821" i="1" s="1"/>
  <c r="F8820" i="1"/>
  <c r="O8820" i="1" s="1"/>
  <c r="F8819" i="1"/>
  <c r="O8819" i="1" s="1"/>
  <c r="F8818" i="1"/>
  <c r="O8818" i="1" s="1"/>
  <c r="F8817" i="1"/>
  <c r="O8817" i="1" s="1"/>
  <c r="F8816" i="1"/>
  <c r="O8816" i="1" s="1"/>
  <c r="F8815" i="1"/>
  <c r="O8815" i="1" s="1"/>
  <c r="F8814" i="1"/>
  <c r="O8814" i="1" s="1"/>
  <c r="F8813" i="1"/>
  <c r="O8813" i="1" s="1"/>
  <c r="F8812" i="1"/>
  <c r="O8812" i="1" s="1"/>
  <c r="F8811" i="1"/>
  <c r="O8811" i="1" s="1"/>
  <c r="F8810" i="1"/>
  <c r="O8810" i="1" s="1"/>
  <c r="F8809" i="1"/>
  <c r="O8809" i="1" s="1"/>
  <c r="F8808" i="1"/>
  <c r="O8808" i="1" s="1"/>
  <c r="F8807" i="1"/>
  <c r="O8807" i="1" s="1"/>
  <c r="F8806" i="1"/>
  <c r="O8806" i="1" s="1"/>
  <c r="F8805" i="1"/>
  <c r="O8805" i="1" s="1"/>
  <c r="F8804" i="1"/>
  <c r="O8804" i="1" s="1"/>
  <c r="F8803" i="1"/>
  <c r="O8803" i="1" s="1"/>
  <c r="F8802" i="1"/>
  <c r="O8802" i="1" s="1"/>
  <c r="F8801" i="1"/>
  <c r="O8801" i="1" s="1"/>
  <c r="F8800" i="1"/>
  <c r="O8800" i="1" s="1"/>
  <c r="F8799" i="1"/>
  <c r="O8799" i="1" s="1"/>
  <c r="F8798" i="1"/>
  <c r="O8798" i="1" s="1"/>
  <c r="F8797" i="1"/>
  <c r="O8797" i="1" s="1"/>
  <c r="F8796" i="1"/>
  <c r="O8796" i="1" s="1"/>
  <c r="F8795" i="1"/>
  <c r="O8795" i="1" s="1"/>
  <c r="F8794" i="1"/>
  <c r="O8794" i="1" s="1"/>
  <c r="F8793" i="1"/>
  <c r="O8793" i="1" s="1"/>
  <c r="F8792" i="1"/>
  <c r="O8792" i="1" s="1"/>
  <c r="F8791" i="1"/>
  <c r="O8791" i="1" s="1"/>
  <c r="F8790" i="1"/>
  <c r="O8790" i="1" s="1"/>
  <c r="F8789" i="1"/>
  <c r="O8789" i="1" s="1"/>
  <c r="F8788" i="1"/>
  <c r="O8788" i="1" s="1"/>
  <c r="F8787" i="1"/>
  <c r="O8787" i="1" s="1"/>
  <c r="F8786" i="1"/>
  <c r="O8786" i="1" s="1"/>
  <c r="F8785" i="1"/>
  <c r="O8785" i="1" s="1"/>
  <c r="F8784" i="1"/>
  <c r="O8784" i="1" s="1"/>
  <c r="F8783" i="1"/>
  <c r="O8783" i="1" s="1"/>
  <c r="F8782" i="1"/>
  <c r="O8782" i="1" s="1"/>
  <c r="F8781" i="1"/>
  <c r="O8781" i="1" s="1"/>
  <c r="F8780" i="1"/>
  <c r="O8780" i="1" s="1"/>
  <c r="F8779" i="1"/>
  <c r="O8779" i="1" s="1"/>
  <c r="F8778" i="1"/>
  <c r="O8778" i="1" s="1"/>
  <c r="F8777" i="1"/>
  <c r="O8777" i="1" s="1"/>
  <c r="F8776" i="1"/>
  <c r="O8776" i="1" s="1"/>
  <c r="F8775" i="1"/>
  <c r="O8775" i="1" s="1"/>
  <c r="F8774" i="1"/>
  <c r="O8774" i="1" s="1"/>
  <c r="F8773" i="1"/>
  <c r="O8773" i="1" s="1"/>
  <c r="F8772" i="1"/>
  <c r="O8772" i="1" s="1"/>
  <c r="F8771" i="1"/>
  <c r="O8771" i="1" s="1"/>
  <c r="F8770" i="1"/>
  <c r="O8770" i="1" s="1"/>
  <c r="F8769" i="1"/>
  <c r="O8769" i="1" s="1"/>
  <c r="F8768" i="1"/>
  <c r="O8768" i="1" s="1"/>
  <c r="F8767" i="1"/>
  <c r="O8767" i="1" s="1"/>
  <c r="F8766" i="1"/>
  <c r="O8766" i="1" s="1"/>
  <c r="F8765" i="1"/>
  <c r="O8765" i="1" s="1"/>
  <c r="F8764" i="1"/>
  <c r="O8764" i="1" s="1"/>
  <c r="F8763" i="1"/>
  <c r="O8763" i="1" s="1"/>
  <c r="F8762" i="1"/>
  <c r="O8762" i="1" s="1"/>
  <c r="F8761" i="1"/>
  <c r="O8761" i="1" s="1"/>
  <c r="F8760" i="1"/>
  <c r="O8760" i="1" s="1"/>
  <c r="F8759" i="1"/>
  <c r="O8759" i="1" s="1"/>
  <c r="F8758" i="1"/>
  <c r="O8758" i="1" s="1"/>
  <c r="F8757" i="1"/>
  <c r="O8757" i="1" s="1"/>
  <c r="F8756" i="1"/>
  <c r="O8756" i="1" s="1"/>
  <c r="F8755" i="1"/>
  <c r="O8755" i="1" s="1"/>
  <c r="F8754" i="1"/>
  <c r="O8754" i="1" s="1"/>
  <c r="F8753" i="1"/>
  <c r="O8753" i="1" s="1"/>
  <c r="F8752" i="1"/>
  <c r="O8752" i="1" s="1"/>
  <c r="F8751" i="1"/>
  <c r="O8751" i="1" s="1"/>
  <c r="F8750" i="1"/>
  <c r="O8750" i="1" s="1"/>
  <c r="F8749" i="1"/>
  <c r="O8749" i="1" s="1"/>
  <c r="F8748" i="1"/>
  <c r="O8748" i="1" s="1"/>
  <c r="F8747" i="1"/>
  <c r="O8747" i="1" s="1"/>
  <c r="F8746" i="1"/>
  <c r="O8746" i="1" s="1"/>
  <c r="F8745" i="1"/>
  <c r="O8745" i="1" s="1"/>
  <c r="F8744" i="1"/>
  <c r="O8744" i="1" s="1"/>
  <c r="F8743" i="1"/>
  <c r="O8743" i="1" s="1"/>
  <c r="F8742" i="1"/>
  <c r="O8742" i="1" s="1"/>
  <c r="F8741" i="1"/>
  <c r="O8741" i="1" s="1"/>
  <c r="F8740" i="1"/>
  <c r="O8740" i="1" s="1"/>
  <c r="F8739" i="1"/>
  <c r="O8739" i="1" s="1"/>
  <c r="F8738" i="1"/>
  <c r="O8738" i="1" s="1"/>
  <c r="F8737" i="1"/>
  <c r="O8737" i="1" s="1"/>
  <c r="F8736" i="1"/>
  <c r="O8736" i="1" s="1"/>
  <c r="F8735" i="1"/>
  <c r="O8735" i="1" s="1"/>
  <c r="F8734" i="1"/>
  <c r="O8734" i="1" s="1"/>
  <c r="F8733" i="1"/>
  <c r="O8733" i="1" s="1"/>
  <c r="F8732" i="1"/>
  <c r="O8732" i="1" s="1"/>
  <c r="F8731" i="1"/>
  <c r="O8731" i="1" s="1"/>
  <c r="F8730" i="1"/>
  <c r="O8730" i="1" s="1"/>
  <c r="F8729" i="1"/>
  <c r="O8729" i="1" s="1"/>
  <c r="F8728" i="1"/>
  <c r="O8728" i="1" s="1"/>
  <c r="F8727" i="1"/>
  <c r="O8727" i="1" s="1"/>
  <c r="F8726" i="1"/>
  <c r="O8726" i="1" s="1"/>
  <c r="F8725" i="1"/>
  <c r="O8725" i="1" s="1"/>
  <c r="F8724" i="1"/>
  <c r="O8724" i="1" s="1"/>
  <c r="F8723" i="1"/>
  <c r="O8723" i="1" s="1"/>
  <c r="F8722" i="1"/>
  <c r="O8722" i="1" s="1"/>
  <c r="F8721" i="1"/>
  <c r="O8721" i="1" s="1"/>
  <c r="F8720" i="1"/>
  <c r="O8720" i="1" s="1"/>
  <c r="F8719" i="1"/>
  <c r="O8719" i="1" s="1"/>
  <c r="F8718" i="1"/>
  <c r="O8718" i="1" s="1"/>
  <c r="F8717" i="1"/>
  <c r="O8717" i="1" s="1"/>
  <c r="F8716" i="1"/>
  <c r="O8716" i="1" s="1"/>
  <c r="F8715" i="1"/>
  <c r="O8715" i="1" s="1"/>
  <c r="F8714" i="1"/>
  <c r="O8714" i="1" s="1"/>
  <c r="F8713" i="1"/>
  <c r="O8713" i="1" s="1"/>
  <c r="F8712" i="1"/>
  <c r="O8712" i="1" s="1"/>
  <c r="F8711" i="1"/>
  <c r="O8711" i="1" s="1"/>
  <c r="F8710" i="1"/>
  <c r="O8710" i="1" s="1"/>
  <c r="F8709" i="1"/>
  <c r="O8709" i="1" s="1"/>
  <c r="F8708" i="1"/>
  <c r="O8708" i="1" s="1"/>
  <c r="F8707" i="1"/>
  <c r="O8707" i="1" s="1"/>
  <c r="F8706" i="1"/>
  <c r="O8706" i="1" s="1"/>
  <c r="F8705" i="1"/>
  <c r="O8705" i="1" s="1"/>
  <c r="F8704" i="1"/>
  <c r="O8704" i="1" s="1"/>
  <c r="F8703" i="1"/>
  <c r="O8703" i="1" s="1"/>
  <c r="F8702" i="1"/>
  <c r="O8702" i="1" s="1"/>
  <c r="F8701" i="1"/>
  <c r="O8701" i="1" s="1"/>
  <c r="F8700" i="1"/>
  <c r="O8700" i="1" s="1"/>
  <c r="F8699" i="1"/>
  <c r="O8699" i="1" s="1"/>
  <c r="F8698" i="1"/>
  <c r="O8698" i="1" s="1"/>
  <c r="F8697" i="1"/>
  <c r="O8697" i="1" s="1"/>
  <c r="F8696" i="1"/>
  <c r="O8696" i="1" s="1"/>
  <c r="F8695" i="1"/>
  <c r="O8695" i="1" s="1"/>
  <c r="F8694" i="1"/>
  <c r="O8694" i="1" s="1"/>
  <c r="F8693" i="1"/>
  <c r="O8693" i="1" s="1"/>
  <c r="F8692" i="1"/>
  <c r="O8692" i="1" s="1"/>
  <c r="F8691" i="1"/>
  <c r="O8691" i="1" s="1"/>
  <c r="F8690" i="1"/>
  <c r="O8690" i="1" s="1"/>
  <c r="F8689" i="1"/>
  <c r="O8689" i="1" s="1"/>
  <c r="F8688" i="1"/>
  <c r="O8688" i="1" s="1"/>
  <c r="F8687" i="1"/>
  <c r="O8687" i="1" s="1"/>
  <c r="F8686" i="1"/>
  <c r="O8686" i="1" s="1"/>
  <c r="F8685" i="1"/>
  <c r="O8685" i="1" s="1"/>
  <c r="F8684" i="1"/>
  <c r="O8684" i="1" s="1"/>
  <c r="F8683" i="1"/>
  <c r="O8683" i="1" s="1"/>
  <c r="F8682" i="1"/>
  <c r="O8682" i="1" s="1"/>
  <c r="F8681" i="1"/>
  <c r="O8681" i="1" s="1"/>
  <c r="F8680" i="1"/>
  <c r="O8680" i="1" s="1"/>
  <c r="F8679" i="1"/>
  <c r="O8679" i="1" s="1"/>
  <c r="F8678" i="1"/>
  <c r="O8678" i="1" s="1"/>
  <c r="F8677" i="1"/>
  <c r="O8677" i="1" s="1"/>
  <c r="F8676" i="1"/>
  <c r="O8676" i="1" s="1"/>
  <c r="F8675" i="1"/>
  <c r="O8675" i="1" s="1"/>
  <c r="F8674" i="1"/>
  <c r="O8674" i="1" s="1"/>
  <c r="F8673" i="1"/>
  <c r="O8673" i="1" s="1"/>
  <c r="F8672" i="1"/>
  <c r="O8672" i="1" s="1"/>
  <c r="F8671" i="1"/>
  <c r="O8671" i="1" s="1"/>
  <c r="F8670" i="1"/>
  <c r="O8670" i="1" s="1"/>
  <c r="F8669" i="1"/>
  <c r="O8669" i="1" s="1"/>
  <c r="F8668" i="1"/>
  <c r="O8668" i="1" s="1"/>
  <c r="F8667" i="1"/>
  <c r="O8667" i="1" s="1"/>
  <c r="F8666" i="1"/>
  <c r="O8666" i="1" s="1"/>
  <c r="F8665" i="1"/>
  <c r="O8665" i="1" s="1"/>
  <c r="F8664" i="1"/>
  <c r="O8664" i="1" s="1"/>
  <c r="F8663" i="1"/>
  <c r="O8663" i="1" s="1"/>
  <c r="F8662" i="1"/>
  <c r="O8662" i="1" s="1"/>
  <c r="F8661" i="1"/>
  <c r="O8661" i="1" s="1"/>
  <c r="F8660" i="1"/>
  <c r="O8660" i="1" s="1"/>
  <c r="F8659" i="1"/>
  <c r="O8659" i="1" s="1"/>
  <c r="F8658" i="1"/>
  <c r="O8658" i="1" s="1"/>
  <c r="F8657" i="1"/>
  <c r="O8657" i="1" s="1"/>
  <c r="F8656" i="1"/>
  <c r="O8656" i="1" s="1"/>
  <c r="F8655" i="1"/>
  <c r="O8655" i="1" s="1"/>
  <c r="F8654" i="1"/>
  <c r="O8654" i="1" s="1"/>
  <c r="F8653" i="1"/>
  <c r="O8653" i="1" s="1"/>
  <c r="F8652" i="1"/>
  <c r="O8652" i="1" s="1"/>
  <c r="F8651" i="1"/>
  <c r="O8651" i="1" s="1"/>
  <c r="F8650" i="1"/>
  <c r="O8650" i="1" s="1"/>
  <c r="F8649" i="1"/>
  <c r="O8649" i="1" s="1"/>
  <c r="F8648" i="1"/>
  <c r="O8648" i="1" s="1"/>
  <c r="F8647" i="1"/>
  <c r="O8647" i="1" s="1"/>
  <c r="F8646" i="1"/>
  <c r="O8646" i="1" s="1"/>
  <c r="F8645" i="1"/>
  <c r="O8645" i="1" s="1"/>
  <c r="F8644" i="1"/>
  <c r="O8644" i="1" s="1"/>
  <c r="F8643" i="1"/>
  <c r="O8643" i="1" s="1"/>
  <c r="F8642" i="1"/>
  <c r="O8642" i="1" s="1"/>
  <c r="F8641" i="1"/>
  <c r="O8641" i="1" s="1"/>
  <c r="F8640" i="1"/>
  <c r="O8640" i="1" s="1"/>
  <c r="F8639" i="1"/>
  <c r="O8639" i="1" s="1"/>
  <c r="F8638" i="1"/>
  <c r="O8638" i="1" s="1"/>
  <c r="F8637" i="1"/>
  <c r="O8637" i="1" s="1"/>
  <c r="F8636" i="1"/>
  <c r="O8636" i="1" s="1"/>
  <c r="F8635" i="1"/>
  <c r="O8635" i="1" s="1"/>
  <c r="F8634" i="1"/>
  <c r="O8634" i="1" s="1"/>
  <c r="F8633" i="1"/>
  <c r="O8633" i="1" s="1"/>
  <c r="F8632" i="1"/>
  <c r="O8632" i="1" s="1"/>
  <c r="F8631" i="1"/>
  <c r="O8631" i="1" s="1"/>
  <c r="F8630" i="1"/>
  <c r="O8630" i="1" s="1"/>
  <c r="F8629" i="1"/>
  <c r="O8629" i="1" s="1"/>
  <c r="F8628" i="1"/>
  <c r="O8628" i="1" s="1"/>
  <c r="F8627" i="1"/>
  <c r="O8627" i="1" s="1"/>
  <c r="F8626" i="1"/>
  <c r="O8626" i="1" s="1"/>
  <c r="F8625" i="1"/>
  <c r="O8625" i="1" s="1"/>
  <c r="F8624" i="1"/>
  <c r="O8624" i="1" s="1"/>
  <c r="F8623" i="1"/>
  <c r="O8623" i="1" s="1"/>
  <c r="F8622" i="1"/>
  <c r="O8622" i="1" s="1"/>
  <c r="F8621" i="1"/>
  <c r="O8621" i="1" s="1"/>
  <c r="F8620" i="1"/>
  <c r="O8620" i="1" s="1"/>
  <c r="F8619" i="1"/>
  <c r="O8619" i="1" s="1"/>
  <c r="F8618" i="1"/>
  <c r="O8618" i="1" s="1"/>
  <c r="F8617" i="1"/>
  <c r="O8617" i="1" s="1"/>
  <c r="F8616" i="1"/>
  <c r="O8616" i="1" s="1"/>
  <c r="F8615" i="1"/>
  <c r="O8615" i="1" s="1"/>
  <c r="F8614" i="1"/>
  <c r="O8614" i="1" s="1"/>
  <c r="F8613" i="1"/>
  <c r="O8613" i="1" s="1"/>
  <c r="F8612" i="1"/>
  <c r="O8612" i="1" s="1"/>
  <c r="F8611" i="1"/>
  <c r="O8611" i="1" s="1"/>
  <c r="F8610" i="1"/>
  <c r="O8610" i="1" s="1"/>
  <c r="F8609" i="1"/>
  <c r="O8609" i="1" s="1"/>
  <c r="F8608" i="1"/>
  <c r="O8608" i="1" s="1"/>
  <c r="F8607" i="1"/>
  <c r="O8607" i="1" s="1"/>
  <c r="F8606" i="1"/>
  <c r="O8606" i="1" s="1"/>
  <c r="F8605" i="1"/>
  <c r="O8605" i="1" s="1"/>
  <c r="F8604" i="1"/>
  <c r="O8604" i="1" s="1"/>
  <c r="F8603" i="1"/>
  <c r="O8603" i="1" s="1"/>
  <c r="F8602" i="1"/>
  <c r="O8602" i="1" s="1"/>
  <c r="F8601" i="1"/>
  <c r="O8601" i="1" s="1"/>
  <c r="F8600" i="1"/>
  <c r="O8600" i="1" s="1"/>
  <c r="F8599" i="1"/>
  <c r="O8599" i="1" s="1"/>
  <c r="F8598" i="1"/>
  <c r="O8598" i="1" s="1"/>
  <c r="F8597" i="1"/>
  <c r="O8597" i="1" s="1"/>
  <c r="F8596" i="1"/>
  <c r="O8596" i="1" s="1"/>
  <c r="F8595" i="1"/>
  <c r="O8595" i="1" s="1"/>
  <c r="F8594" i="1"/>
  <c r="O8594" i="1" s="1"/>
  <c r="F8593" i="1"/>
  <c r="O8593" i="1" s="1"/>
  <c r="F8592" i="1"/>
  <c r="O8592" i="1" s="1"/>
  <c r="F8591" i="1"/>
  <c r="O8591" i="1" s="1"/>
  <c r="F8590" i="1"/>
  <c r="O8590" i="1" s="1"/>
  <c r="F8589" i="1"/>
  <c r="O8589" i="1" s="1"/>
  <c r="F8588" i="1"/>
  <c r="O8588" i="1" s="1"/>
  <c r="F8587" i="1"/>
  <c r="O8587" i="1" s="1"/>
  <c r="F8586" i="1"/>
  <c r="O8586" i="1" s="1"/>
  <c r="F8585" i="1"/>
  <c r="O8585" i="1" s="1"/>
  <c r="F8584" i="1"/>
  <c r="O8584" i="1" s="1"/>
  <c r="F8583" i="1"/>
  <c r="O8583" i="1" s="1"/>
  <c r="F8582" i="1"/>
  <c r="O8582" i="1" s="1"/>
  <c r="F8581" i="1"/>
  <c r="O8581" i="1" s="1"/>
  <c r="F8580" i="1"/>
  <c r="O8580" i="1" s="1"/>
  <c r="F8579" i="1"/>
  <c r="O8579" i="1" s="1"/>
  <c r="F8578" i="1"/>
  <c r="O8578" i="1" s="1"/>
  <c r="F8577" i="1"/>
  <c r="O8577" i="1" s="1"/>
  <c r="F8576" i="1"/>
  <c r="O8576" i="1" s="1"/>
  <c r="F8575" i="1"/>
  <c r="O8575" i="1" s="1"/>
  <c r="F8574" i="1"/>
  <c r="O8574" i="1" s="1"/>
  <c r="F8573" i="1"/>
  <c r="O8573" i="1" s="1"/>
  <c r="F8572" i="1"/>
  <c r="O8572" i="1" s="1"/>
  <c r="F8571" i="1"/>
  <c r="O8571" i="1" s="1"/>
  <c r="F8570" i="1"/>
  <c r="O8570" i="1" s="1"/>
  <c r="F8569" i="1"/>
  <c r="O8569" i="1" s="1"/>
  <c r="F8568" i="1"/>
  <c r="O8568" i="1" s="1"/>
  <c r="F8567" i="1"/>
  <c r="O8567" i="1" s="1"/>
  <c r="F8566" i="1"/>
  <c r="O8566" i="1" s="1"/>
  <c r="F8565" i="1"/>
  <c r="O8565" i="1" s="1"/>
  <c r="F8564" i="1"/>
  <c r="O8564" i="1" s="1"/>
  <c r="F8563" i="1"/>
  <c r="O8563" i="1" s="1"/>
  <c r="F8562" i="1"/>
  <c r="O8562" i="1" s="1"/>
  <c r="F8561" i="1"/>
  <c r="O8561" i="1" s="1"/>
  <c r="F8560" i="1"/>
  <c r="O8560" i="1" s="1"/>
  <c r="F8559" i="1"/>
  <c r="O8559" i="1" s="1"/>
  <c r="F8558" i="1"/>
  <c r="O8558" i="1" s="1"/>
  <c r="F8557" i="1"/>
  <c r="O8557" i="1" s="1"/>
  <c r="F8556" i="1"/>
  <c r="O8556" i="1" s="1"/>
  <c r="F8555" i="1"/>
  <c r="O8555" i="1" s="1"/>
  <c r="F8554" i="1"/>
  <c r="O8554" i="1" s="1"/>
  <c r="F8553" i="1"/>
  <c r="O8553" i="1" s="1"/>
  <c r="F8552" i="1"/>
  <c r="O8552" i="1" s="1"/>
  <c r="F8551" i="1"/>
  <c r="O8551" i="1" s="1"/>
  <c r="F8550" i="1"/>
  <c r="O8550" i="1" s="1"/>
  <c r="F8549" i="1"/>
  <c r="O8549" i="1" s="1"/>
  <c r="F8548" i="1"/>
  <c r="O8548" i="1" s="1"/>
  <c r="F8547" i="1"/>
  <c r="O8547" i="1" s="1"/>
  <c r="F8546" i="1"/>
  <c r="O8546" i="1" s="1"/>
  <c r="F8545" i="1"/>
  <c r="O8545" i="1" s="1"/>
  <c r="F8544" i="1"/>
  <c r="O8544" i="1" s="1"/>
  <c r="F8543" i="1"/>
  <c r="O8543" i="1" s="1"/>
  <c r="F8542" i="1"/>
  <c r="O8542" i="1" s="1"/>
  <c r="F8541" i="1"/>
  <c r="O8541" i="1" s="1"/>
  <c r="F8540" i="1"/>
  <c r="O8540" i="1" s="1"/>
  <c r="F8539" i="1"/>
  <c r="O8539" i="1" s="1"/>
  <c r="F8538" i="1"/>
  <c r="O8538" i="1" s="1"/>
  <c r="F8537" i="1"/>
  <c r="O8537" i="1" s="1"/>
  <c r="F8536" i="1"/>
  <c r="O8536" i="1" s="1"/>
  <c r="F8535" i="1"/>
  <c r="O8535" i="1" s="1"/>
  <c r="F8534" i="1"/>
  <c r="O8534" i="1" s="1"/>
  <c r="F8533" i="1"/>
  <c r="O8533" i="1" s="1"/>
  <c r="F8532" i="1"/>
  <c r="O8532" i="1" s="1"/>
  <c r="F8531" i="1"/>
  <c r="O8531" i="1" s="1"/>
  <c r="F8530" i="1"/>
  <c r="O8530" i="1" s="1"/>
  <c r="F8529" i="1"/>
  <c r="O8529" i="1" s="1"/>
  <c r="F8528" i="1"/>
  <c r="O8528" i="1" s="1"/>
  <c r="F8527" i="1"/>
  <c r="O8527" i="1" s="1"/>
  <c r="F8526" i="1"/>
  <c r="O8526" i="1" s="1"/>
  <c r="F8525" i="1"/>
  <c r="O8525" i="1" s="1"/>
  <c r="F8524" i="1"/>
  <c r="O8524" i="1" s="1"/>
  <c r="F8523" i="1"/>
  <c r="O8523" i="1" s="1"/>
  <c r="F8522" i="1"/>
  <c r="O8522" i="1" s="1"/>
  <c r="F8521" i="1"/>
  <c r="O8521" i="1" s="1"/>
  <c r="F8520" i="1"/>
  <c r="O8520" i="1" s="1"/>
  <c r="F8519" i="1"/>
  <c r="O8519" i="1" s="1"/>
  <c r="F8518" i="1"/>
  <c r="O8518" i="1" s="1"/>
  <c r="F8517" i="1"/>
  <c r="O8517" i="1" s="1"/>
  <c r="F8516" i="1"/>
  <c r="O8516" i="1" s="1"/>
  <c r="F8515" i="1"/>
  <c r="O8515" i="1" s="1"/>
  <c r="F8514" i="1"/>
  <c r="O8514" i="1" s="1"/>
  <c r="F8513" i="1"/>
  <c r="O8513" i="1" s="1"/>
  <c r="F8512" i="1"/>
  <c r="O8512" i="1" s="1"/>
  <c r="F8511" i="1"/>
  <c r="O8511" i="1" s="1"/>
  <c r="F8510" i="1"/>
  <c r="O8510" i="1" s="1"/>
  <c r="F8509" i="1"/>
  <c r="O8509" i="1" s="1"/>
  <c r="F8508" i="1"/>
  <c r="O8508" i="1" s="1"/>
  <c r="F8507" i="1"/>
  <c r="O8507" i="1" s="1"/>
  <c r="F8506" i="1"/>
  <c r="O8506" i="1" s="1"/>
  <c r="F8505" i="1"/>
  <c r="O8505" i="1" s="1"/>
  <c r="F8504" i="1"/>
  <c r="O8504" i="1" s="1"/>
  <c r="F8503" i="1"/>
  <c r="O8503" i="1" s="1"/>
  <c r="F8502" i="1"/>
  <c r="O8502" i="1" s="1"/>
  <c r="F8501" i="1"/>
  <c r="O8501" i="1" s="1"/>
  <c r="F8500" i="1"/>
  <c r="O8500" i="1" s="1"/>
  <c r="F8499" i="1"/>
  <c r="O8499" i="1" s="1"/>
  <c r="F8498" i="1"/>
  <c r="O8498" i="1" s="1"/>
  <c r="F8497" i="1"/>
  <c r="O8497" i="1" s="1"/>
  <c r="F8496" i="1"/>
  <c r="O8496" i="1" s="1"/>
  <c r="F8495" i="1"/>
  <c r="O8495" i="1" s="1"/>
  <c r="F8494" i="1"/>
  <c r="O8494" i="1" s="1"/>
  <c r="F8493" i="1"/>
  <c r="O8493" i="1" s="1"/>
  <c r="F8492" i="1"/>
  <c r="O8492" i="1" s="1"/>
  <c r="F8491" i="1"/>
  <c r="O8491" i="1" s="1"/>
  <c r="F8490" i="1"/>
  <c r="O8490" i="1" s="1"/>
  <c r="F8489" i="1"/>
  <c r="O8489" i="1" s="1"/>
  <c r="F8488" i="1"/>
  <c r="O8488" i="1" s="1"/>
  <c r="F8487" i="1"/>
  <c r="O8487" i="1" s="1"/>
  <c r="F8486" i="1"/>
  <c r="O8486" i="1" s="1"/>
  <c r="F8485" i="1"/>
  <c r="O8485" i="1" s="1"/>
  <c r="F8484" i="1"/>
  <c r="O8484" i="1" s="1"/>
  <c r="F8483" i="1"/>
  <c r="O8483" i="1" s="1"/>
  <c r="F8482" i="1"/>
  <c r="O8482" i="1" s="1"/>
  <c r="F8481" i="1"/>
  <c r="O8481" i="1" s="1"/>
  <c r="F8480" i="1"/>
  <c r="O8480" i="1" s="1"/>
  <c r="F8479" i="1"/>
  <c r="O8479" i="1" s="1"/>
  <c r="F8478" i="1"/>
  <c r="O8478" i="1" s="1"/>
  <c r="F8477" i="1"/>
  <c r="O8477" i="1" s="1"/>
  <c r="F8476" i="1"/>
  <c r="O8476" i="1" s="1"/>
  <c r="F8475" i="1"/>
  <c r="O8475" i="1" s="1"/>
  <c r="F8474" i="1"/>
  <c r="O8474" i="1" s="1"/>
  <c r="F8473" i="1"/>
  <c r="O8473" i="1" s="1"/>
  <c r="F8472" i="1"/>
  <c r="O8472" i="1" s="1"/>
  <c r="F8471" i="1"/>
  <c r="O8471" i="1" s="1"/>
  <c r="F8470" i="1"/>
  <c r="O8470" i="1" s="1"/>
  <c r="F8469" i="1"/>
  <c r="O8469" i="1" s="1"/>
  <c r="F8468" i="1"/>
  <c r="O8468" i="1" s="1"/>
  <c r="F8467" i="1"/>
  <c r="O8467" i="1" s="1"/>
  <c r="F8466" i="1"/>
  <c r="O8466" i="1" s="1"/>
  <c r="F8465" i="1"/>
  <c r="O8465" i="1" s="1"/>
  <c r="F8464" i="1"/>
  <c r="O8464" i="1" s="1"/>
  <c r="F8463" i="1"/>
  <c r="O8463" i="1" s="1"/>
  <c r="F8462" i="1"/>
  <c r="O8462" i="1" s="1"/>
  <c r="F8461" i="1"/>
  <c r="O8461" i="1" s="1"/>
  <c r="F8460" i="1"/>
  <c r="O8460" i="1" s="1"/>
  <c r="F8459" i="1"/>
  <c r="O8459" i="1" s="1"/>
  <c r="F8458" i="1"/>
  <c r="O8458" i="1" s="1"/>
  <c r="F8457" i="1"/>
  <c r="O8457" i="1" s="1"/>
  <c r="F8456" i="1"/>
  <c r="O8456" i="1" s="1"/>
  <c r="F8455" i="1"/>
  <c r="O8455" i="1" s="1"/>
  <c r="F8454" i="1"/>
  <c r="O8454" i="1" s="1"/>
  <c r="F8453" i="1"/>
  <c r="O8453" i="1" s="1"/>
  <c r="F8452" i="1"/>
  <c r="O8452" i="1" s="1"/>
  <c r="F8451" i="1"/>
  <c r="O8451" i="1" s="1"/>
  <c r="F8450" i="1"/>
  <c r="O8450" i="1" s="1"/>
  <c r="F8449" i="1"/>
  <c r="O8449" i="1" s="1"/>
  <c r="F8448" i="1"/>
  <c r="O8448" i="1" s="1"/>
  <c r="F8447" i="1"/>
  <c r="O8447" i="1" s="1"/>
  <c r="F8446" i="1"/>
  <c r="O8446" i="1" s="1"/>
  <c r="F8445" i="1"/>
  <c r="O8445" i="1" s="1"/>
  <c r="F8444" i="1"/>
  <c r="O8444" i="1" s="1"/>
  <c r="F8443" i="1"/>
  <c r="O8443" i="1" s="1"/>
  <c r="F8442" i="1"/>
  <c r="O8442" i="1" s="1"/>
  <c r="F8441" i="1"/>
  <c r="O8441" i="1" s="1"/>
  <c r="F8440" i="1"/>
  <c r="O8440" i="1" s="1"/>
  <c r="F8439" i="1"/>
  <c r="O8439" i="1" s="1"/>
  <c r="F8438" i="1"/>
  <c r="O8438" i="1" s="1"/>
  <c r="F8437" i="1"/>
  <c r="O8437" i="1" s="1"/>
  <c r="F8436" i="1"/>
  <c r="O8436" i="1" s="1"/>
  <c r="F8435" i="1"/>
  <c r="O8435" i="1" s="1"/>
  <c r="F8434" i="1"/>
  <c r="O8434" i="1" s="1"/>
  <c r="F8433" i="1"/>
  <c r="O8433" i="1" s="1"/>
  <c r="F8432" i="1"/>
  <c r="O8432" i="1" s="1"/>
  <c r="F8431" i="1"/>
  <c r="O8431" i="1" s="1"/>
  <c r="F8430" i="1"/>
  <c r="O8430" i="1" s="1"/>
  <c r="F8429" i="1"/>
  <c r="O8429" i="1" s="1"/>
  <c r="F8428" i="1"/>
  <c r="O8428" i="1" s="1"/>
  <c r="F8427" i="1"/>
  <c r="O8427" i="1" s="1"/>
  <c r="F8426" i="1"/>
  <c r="O8426" i="1" s="1"/>
  <c r="F8425" i="1"/>
  <c r="O8425" i="1" s="1"/>
  <c r="F8424" i="1"/>
  <c r="O8424" i="1" s="1"/>
  <c r="F8423" i="1"/>
  <c r="O8423" i="1" s="1"/>
  <c r="F8422" i="1"/>
  <c r="O8422" i="1" s="1"/>
  <c r="F8421" i="1"/>
  <c r="O8421" i="1" s="1"/>
  <c r="F8420" i="1"/>
  <c r="O8420" i="1" s="1"/>
  <c r="F8419" i="1"/>
  <c r="O8419" i="1" s="1"/>
  <c r="F8418" i="1"/>
  <c r="O8418" i="1" s="1"/>
  <c r="F8417" i="1"/>
  <c r="O8417" i="1" s="1"/>
  <c r="F8416" i="1"/>
  <c r="O8416" i="1" s="1"/>
  <c r="F8415" i="1"/>
  <c r="O8415" i="1" s="1"/>
  <c r="F8414" i="1"/>
  <c r="O8414" i="1" s="1"/>
  <c r="F8413" i="1"/>
  <c r="O8413" i="1" s="1"/>
  <c r="F8412" i="1"/>
  <c r="O8412" i="1" s="1"/>
  <c r="F8411" i="1"/>
  <c r="O8411" i="1" s="1"/>
  <c r="F8410" i="1"/>
  <c r="O8410" i="1" s="1"/>
  <c r="F8409" i="1"/>
  <c r="O8409" i="1" s="1"/>
  <c r="F8408" i="1"/>
  <c r="O8408" i="1" s="1"/>
  <c r="F8407" i="1"/>
  <c r="O8407" i="1" s="1"/>
  <c r="F8406" i="1"/>
  <c r="O8406" i="1" s="1"/>
  <c r="F8405" i="1"/>
  <c r="O8405" i="1" s="1"/>
  <c r="F8404" i="1"/>
  <c r="O8404" i="1" s="1"/>
  <c r="F8403" i="1"/>
  <c r="O8403" i="1" s="1"/>
  <c r="F8402" i="1"/>
  <c r="O8402" i="1" s="1"/>
  <c r="F8401" i="1"/>
  <c r="O8401" i="1" s="1"/>
  <c r="F8400" i="1"/>
  <c r="O8400" i="1" s="1"/>
  <c r="F8399" i="1"/>
  <c r="O8399" i="1" s="1"/>
  <c r="F8398" i="1"/>
  <c r="O8398" i="1" s="1"/>
  <c r="F8397" i="1"/>
  <c r="O8397" i="1" s="1"/>
  <c r="F8396" i="1"/>
  <c r="O8396" i="1" s="1"/>
  <c r="F8395" i="1"/>
  <c r="O8395" i="1" s="1"/>
  <c r="F8394" i="1"/>
  <c r="O8394" i="1" s="1"/>
  <c r="F8393" i="1"/>
  <c r="O8393" i="1" s="1"/>
  <c r="F8392" i="1"/>
  <c r="O8392" i="1" s="1"/>
  <c r="F8391" i="1"/>
  <c r="O8391" i="1" s="1"/>
  <c r="F8390" i="1"/>
  <c r="O8390" i="1" s="1"/>
  <c r="F8389" i="1"/>
  <c r="O8389" i="1" s="1"/>
  <c r="F8388" i="1"/>
  <c r="O8388" i="1" s="1"/>
  <c r="F8387" i="1"/>
  <c r="O8387" i="1" s="1"/>
  <c r="F8386" i="1"/>
  <c r="O8386" i="1" s="1"/>
  <c r="F8385" i="1"/>
  <c r="O8385" i="1" s="1"/>
  <c r="F8384" i="1"/>
  <c r="O8384" i="1" s="1"/>
  <c r="F8383" i="1"/>
  <c r="O8383" i="1" s="1"/>
  <c r="F8382" i="1"/>
  <c r="O8382" i="1" s="1"/>
  <c r="F8381" i="1"/>
  <c r="O8381" i="1" s="1"/>
  <c r="F8380" i="1"/>
  <c r="O8380" i="1" s="1"/>
  <c r="F8379" i="1"/>
  <c r="O8379" i="1" s="1"/>
  <c r="F8378" i="1"/>
  <c r="O8378" i="1" s="1"/>
  <c r="F8377" i="1"/>
  <c r="O8377" i="1" s="1"/>
  <c r="F8376" i="1"/>
  <c r="O8376" i="1" s="1"/>
  <c r="F8375" i="1"/>
  <c r="O8375" i="1" s="1"/>
  <c r="F8374" i="1"/>
  <c r="O8374" i="1" s="1"/>
  <c r="F8373" i="1"/>
  <c r="O8373" i="1" s="1"/>
  <c r="F8372" i="1"/>
  <c r="O8372" i="1" s="1"/>
  <c r="F8371" i="1"/>
  <c r="O8371" i="1" s="1"/>
  <c r="F8370" i="1"/>
  <c r="O8370" i="1" s="1"/>
  <c r="F8369" i="1"/>
  <c r="O8369" i="1" s="1"/>
  <c r="F8368" i="1"/>
  <c r="O8368" i="1" s="1"/>
  <c r="F8367" i="1"/>
  <c r="O8367" i="1" s="1"/>
  <c r="F8366" i="1"/>
  <c r="O8366" i="1" s="1"/>
  <c r="F8365" i="1"/>
  <c r="O8365" i="1" s="1"/>
  <c r="F8364" i="1"/>
  <c r="O8364" i="1" s="1"/>
  <c r="F8363" i="1"/>
  <c r="O8363" i="1" s="1"/>
  <c r="F8362" i="1"/>
  <c r="O8362" i="1" s="1"/>
  <c r="F8361" i="1"/>
  <c r="O8361" i="1" s="1"/>
  <c r="F8360" i="1"/>
  <c r="O8360" i="1" s="1"/>
  <c r="F8359" i="1"/>
  <c r="O8359" i="1" s="1"/>
  <c r="F8358" i="1"/>
  <c r="O8358" i="1" s="1"/>
  <c r="F8357" i="1"/>
  <c r="O8357" i="1" s="1"/>
  <c r="F8356" i="1"/>
  <c r="O8356" i="1" s="1"/>
  <c r="F8355" i="1"/>
  <c r="O8355" i="1" s="1"/>
  <c r="F8354" i="1"/>
  <c r="O8354" i="1" s="1"/>
  <c r="F8353" i="1"/>
  <c r="O8353" i="1" s="1"/>
  <c r="F8352" i="1"/>
  <c r="O8352" i="1" s="1"/>
  <c r="F8351" i="1"/>
  <c r="O8351" i="1" s="1"/>
  <c r="F8350" i="1"/>
  <c r="O8350" i="1" s="1"/>
  <c r="F8349" i="1"/>
  <c r="O8349" i="1" s="1"/>
  <c r="F8348" i="1"/>
  <c r="O8348" i="1" s="1"/>
  <c r="F8347" i="1"/>
  <c r="O8347" i="1" s="1"/>
  <c r="F8346" i="1"/>
  <c r="O8346" i="1" s="1"/>
  <c r="F8345" i="1"/>
  <c r="O8345" i="1" s="1"/>
  <c r="F8344" i="1"/>
  <c r="O8344" i="1" s="1"/>
  <c r="F8343" i="1"/>
  <c r="O8343" i="1" s="1"/>
  <c r="F8342" i="1"/>
  <c r="O8342" i="1" s="1"/>
  <c r="F8341" i="1"/>
  <c r="O8341" i="1" s="1"/>
  <c r="F8340" i="1"/>
  <c r="O8340" i="1" s="1"/>
  <c r="F8339" i="1"/>
  <c r="O8339" i="1" s="1"/>
  <c r="F8338" i="1"/>
  <c r="O8338" i="1" s="1"/>
  <c r="F8337" i="1"/>
  <c r="O8337" i="1" s="1"/>
  <c r="F8336" i="1"/>
  <c r="O8336" i="1" s="1"/>
  <c r="F8335" i="1"/>
  <c r="O8335" i="1" s="1"/>
  <c r="F8334" i="1"/>
  <c r="O8334" i="1" s="1"/>
  <c r="F8333" i="1"/>
  <c r="O8333" i="1" s="1"/>
  <c r="F8332" i="1"/>
  <c r="O8332" i="1" s="1"/>
  <c r="F8331" i="1"/>
  <c r="O8331" i="1" s="1"/>
  <c r="F8330" i="1"/>
  <c r="O8330" i="1" s="1"/>
  <c r="F8329" i="1"/>
  <c r="O8329" i="1" s="1"/>
  <c r="F8328" i="1"/>
  <c r="O8328" i="1" s="1"/>
  <c r="F8327" i="1"/>
  <c r="O8327" i="1" s="1"/>
  <c r="F8326" i="1"/>
  <c r="O8326" i="1" s="1"/>
  <c r="F8325" i="1"/>
  <c r="O8325" i="1" s="1"/>
  <c r="F8324" i="1"/>
  <c r="O8324" i="1" s="1"/>
  <c r="F8323" i="1"/>
  <c r="O8323" i="1" s="1"/>
  <c r="F8322" i="1"/>
  <c r="O8322" i="1" s="1"/>
  <c r="F8321" i="1"/>
  <c r="O8321" i="1" s="1"/>
  <c r="F8320" i="1"/>
  <c r="O8320" i="1" s="1"/>
  <c r="F8319" i="1"/>
  <c r="O8319" i="1" s="1"/>
  <c r="F8318" i="1"/>
  <c r="O8318" i="1" s="1"/>
  <c r="F8317" i="1"/>
  <c r="O8317" i="1" s="1"/>
  <c r="F8316" i="1"/>
  <c r="O8316" i="1" s="1"/>
  <c r="F8315" i="1"/>
  <c r="O8315" i="1" s="1"/>
  <c r="F8314" i="1"/>
  <c r="O8314" i="1" s="1"/>
  <c r="F8313" i="1"/>
  <c r="O8313" i="1" s="1"/>
  <c r="F8312" i="1"/>
  <c r="O8312" i="1" s="1"/>
  <c r="F8311" i="1"/>
  <c r="O8311" i="1" s="1"/>
  <c r="F8310" i="1"/>
  <c r="O8310" i="1" s="1"/>
  <c r="F8309" i="1"/>
  <c r="O8309" i="1" s="1"/>
  <c r="F8308" i="1"/>
  <c r="O8308" i="1" s="1"/>
  <c r="F8307" i="1"/>
  <c r="O8307" i="1" s="1"/>
  <c r="F8306" i="1"/>
  <c r="O8306" i="1" s="1"/>
  <c r="F8305" i="1"/>
  <c r="O8305" i="1" s="1"/>
  <c r="F8304" i="1"/>
  <c r="O8304" i="1" s="1"/>
  <c r="F8303" i="1"/>
  <c r="O8303" i="1" s="1"/>
  <c r="F8302" i="1"/>
  <c r="O8302" i="1" s="1"/>
  <c r="F8301" i="1"/>
  <c r="O8301" i="1" s="1"/>
  <c r="F8300" i="1"/>
  <c r="O8300" i="1" s="1"/>
  <c r="F8299" i="1"/>
  <c r="O8299" i="1" s="1"/>
  <c r="F8298" i="1"/>
  <c r="O8298" i="1" s="1"/>
  <c r="F8297" i="1"/>
  <c r="O8297" i="1" s="1"/>
  <c r="F8296" i="1"/>
  <c r="O8296" i="1" s="1"/>
  <c r="F8295" i="1"/>
  <c r="O8295" i="1" s="1"/>
  <c r="F8294" i="1"/>
  <c r="O8294" i="1" s="1"/>
  <c r="F8293" i="1"/>
  <c r="O8293" i="1" s="1"/>
  <c r="F8292" i="1"/>
  <c r="O8292" i="1" s="1"/>
  <c r="F8291" i="1"/>
  <c r="O8291" i="1" s="1"/>
  <c r="F8290" i="1"/>
  <c r="O8290" i="1" s="1"/>
  <c r="F8289" i="1"/>
  <c r="O8289" i="1" s="1"/>
  <c r="F8288" i="1"/>
  <c r="O8288" i="1" s="1"/>
  <c r="F8287" i="1"/>
  <c r="O8287" i="1" s="1"/>
  <c r="F8286" i="1"/>
  <c r="O8286" i="1" s="1"/>
  <c r="F8285" i="1"/>
  <c r="O8285" i="1" s="1"/>
  <c r="F8284" i="1"/>
  <c r="O8284" i="1" s="1"/>
  <c r="F8283" i="1"/>
  <c r="O8283" i="1" s="1"/>
  <c r="F8282" i="1"/>
  <c r="O8282" i="1" s="1"/>
  <c r="F8281" i="1"/>
  <c r="O8281" i="1" s="1"/>
  <c r="F8280" i="1"/>
  <c r="O8280" i="1" s="1"/>
  <c r="F8279" i="1"/>
  <c r="O8279" i="1" s="1"/>
  <c r="F8278" i="1"/>
  <c r="O8278" i="1" s="1"/>
  <c r="F8277" i="1"/>
  <c r="O8277" i="1" s="1"/>
  <c r="F8276" i="1"/>
  <c r="O8276" i="1" s="1"/>
  <c r="F8275" i="1"/>
  <c r="O8275" i="1" s="1"/>
  <c r="F8274" i="1"/>
  <c r="O8274" i="1" s="1"/>
  <c r="F8273" i="1"/>
  <c r="O8273" i="1" s="1"/>
  <c r="F8272" i="1"/>
  <c r="O8272" i="1" s="1"/>
  <c r="F8271" i="1"/>
  <c r="O8271" i="1" s="1"/>
  <c r="F8270" i="1"/>
  <c r="O8270" i="1" s="1"/>
  <c r="F8269" i="1"/>
  <c r="O8269" i="1" s="1"/>
  <c r="F8268" i="1"/>
  <c r="O8268" i="1" s="1"/>
  <c r="F8267" i="1"/>
  <c r="O8267" i="1" s="1"/>
  <c r="F8266" i="1"/>
  <c r="O8266" i="1" s="1"/>
  <c r="F8265" i="1"/>
  <c r="O8265" i="1" s="1"/>
  <c r="F8264" i="1"/>
  <c r="O8264" i="1" s="1"/>
  <c r="F8263" i="1"/>
  <c r="O8263" i="1" s="1"/>
  <c r="F8262" i="1"/>
  <c r="O8262" i="1" s="1"/>
  <c r="F8261" i="1"/>
  <c r="O8261" i="1" s="1"/>
  <c r="F8260" i="1"/>
  <c r="O8260" i="1" s="1"/>
  <c r="F8259" i="1"/>
  <c r="O8259" i="1" s="1"/>
  <c r="F8258" i="1"/>
  <c r="O8258" i="1" s="1"/>
  <c r="F8257" i="1"/>
  <c r="O8257" i="1" s="1"/>
  <c r="F8256" i="1"/>
  <c r="O8256" i="1" s="1"/>
  <c r="F8255" i="1"/>
  <c r="O8255" i="1" s="1"/>
  <c r="F8254" i="1"/>
  <c r="O8254" i="1" s="1"/>
  <c r="F8253" i="1"/>
  <c r="O8253" i="1" s="1"/>
  <c r="F8252" i="1"/>
  <c r="O8252" i="1" s="1"/>
  <c r="F8251" i="1"/>
  <c r="O8251" i="1" s="1"/>
  <c r="F8250" i="1"/>
  <c r="O8250" i="1" s="1"/>
  <c r="F8249" i="1"/>
  <c r="O8249" i="1" s="1"/>
  <c r="F8248" i="1"/>
  <c r="O8248" i="1" s="1"/>
  <c r="F8247" i="1"/>
  <c r="O8247" i="1" s="1"/>
  <c r="F8246" i="1"/>
  <c r="O8246" i="1" s="1"/>
  <c r="F8245" i="1"/>
  <c r="O8245" i="1" s="1"/>
  <c r="F8244" i="1"/>
  <c r="O8244" i="1" s="1"/>
  <c r="F8243" i="1"/>
  <c r="O8243" i="1" s="1"/>
  <c r="F8242" i="1"/>
  <c r="O8242" i="1" s="1"/>
  <c r="F8241" i="1"/>
  <c r="O8241" i="1" s="1"/>
  <c r="F8240" i="1"/>
  <c r="O8240" i="1" s="1"/>
  <c r="F8239" i="1"/>
  <c r="O8239" i="1" s="1"/>
  <c r="F8238" i="1"/>
  <c r="O8238" i="1" s="1"/>
  <c r="F8237" i="1"/>
  <c r="O8237" i="1" s="1"/>
  <c r="F8236" i="1"/>
  <c r="O8236" i="1" s="1"/>
  <c r="F8235" i="1"/>
  <c r="O8235" i="1" s="1"/>
  <c r="F8234" i="1"/>
  <c r="O8234" i="1" s="1"/>
  <c r="F8233" i="1"/>
  <c r="O8233" i="1" s="1"/>
  <c r="F8232" i="1"/>
  <c r="O8232" i="1" s="1"/>
  <c r="F8231" i="1"/>
  <c r="O8231" i="1" s="1"/>
  <c r="F8230" i="1"/>
  <c r="O8230" i="1" s="1"/>
  <c r="F8229" i="1"/>
  <c r="O8229" i="1" s="1"/>
  <c r="F8228" i="1"/>
  <c r="O8228" i="1" s="1"/>
  <c r="F8227" i="1"/>
  <c r="O8227" i="1" s="1"/>
  <c r="F8226" i="1"/>
  <c r="O8226" i="1" s="1"/>
  <c r="F8225" i="1"/>
  <c r="O8225" i="1" s="1"/>
  <c r="F8224" i="1"/>
  <c r="O8224" i="1" s="1"/>
  <c r="F8223" i="1"/>
  <c r="O8223" i="1" s="1"/>
  <c r="F8222" i="1"/>
  <c r="O8222" i="1" s="1"/>
  <c r="F8221" i="1"/>
  <c r="O8221" i="1" s="1"/>
  <c r="F8220" i="1"/>
  <c r="O8220" i="1" s="1"/>
  <c r="F8219" i="1"/>
  <c r="O8219" i="1" s="1"/>
  <c r="F8218" i="1"/>
  <c r="O8218" i="1" s="1"/>
  <c r="F8217" i="1"/>
  <c r="O8217" i="1" s="1"/>
  <c r="F8216" i="1"/>
  <c r="O8216" i="1" s="1"/>
  <c r="F8215" i="1"/>
  <c r="O8215" i="1" s="1"/>
  <c r="F8214" i="1"/>
  <c r="O8214" i="1" s="1"/>
  <c r="F8213" i="1"/>
  <c r="O8213" i="1" s="1"/>
  <c r="F8212" i="1"/>
  <c r="O8212" i="1" s="1"/>
  <c r="F8211" i="1"/>
  <c r="O8211" i="1" s="1"/>
  <c r="F8210" i="1"/>
  <c r="O8210" i="1" s="1"/>
  <c r="F8209" i="1"/>
  <c r="O8209" i="1" s="1"/>
  <c r="F8208" i="1"/>
  <c r="O8208" i="1" s="1"/>
  <c r="F8207" i="1"/>
  <c r="O8207" i="1" s="1"/>
  <c r="F8206" i="1"/>
  <c r="O8206" i="1" s="1"/>
  <c r="F8205" i="1"/>
  <c r="O8205" i="1" s="1"/>
  <c r="F8204" i="1"/>
  <c r="O8204" i="1" s="1"/>
  <c r="F8203" i="1"/>
  <c r="O8203" i="1" s="1"/>
  <c r="F8202" i="1"/>
  <c r="O8202" i="1" s="1"/>
  <c r="F8201" i="1"/>
  <c r="O8201" i="1" s="1"/>
  <c r="F8200" i="1"/>
  <c r="O8200" i="1" s="1"/>
  <c r="F8199" i="1"/>
  <c r="O8199" i="1" s="1"/>
  <c r="F8198" i="1"/>
  <c r="O8198" i="1" s="1"/>
  <c r="F8197" i="1"/>
  <c r="O8197" i="1" s="1"/>
  <c r="F8196" i="1"/>
  <c r="O8196" i="1" s="1"/>
  <c r="F8195" i="1"/>
  <c r="O8195" i="1" s="1"/>
  <c r="F8194" i="1"/>
  <c r="O8194" i="1" s="1"/>
  <c r="F8193" i="1"/>
  <c r="O8193" i="1" s="1"/>
  <c r="F8192" i="1"/>
  <c r="O8192" i="1" s="1"/>
  <c r="F8191" i="1"/>
  <c r="O8191" i="1" s="1"/>
  <c r="F8190" i="1"/>
  <c r="O8190" i="1" s="1"/>
  <c r="F8189" i="1"/>
  <c r="O8189" i="1" s="1"/>
  <c r="F8188" i="1"/>
  <c r="O8188" i="1" s="1"/>
  <c r="F8187" i="1"/>
  <c r="O8187" i="1" s="1"/>
  <c r="F8186" i="1"/>
  <c r="O8186" i="1" s="1"/>
  <c r="F8185" i="1"/>
  <c r="O8185" i="1" s="1"/>
  <c r="F8184" i="1"/>
  <c r="O8184" i="1" s="1"/>
  <c r="F8183" i="1"/>
  <c r="O8183" i="1" s="1"/>
  <c r="F8182" i="1"/>
  <c r="O8182" i="1" s="1"/>
  <c r="F8181" i="1"/>
  <c r="O8181" i="1" s="1"/>
  <c r="F8180" i="1"/>
  <c r="O8180" i="1" s="1"/>
  <c r="F8179" i="1"/>
  <c r="O8179" i="1" s="1"/>
  <c r="F8178" i="1"/>
  <c r="O8178" i="1" s="1"/>
  <c r="F8177" i="1"/>
  <c r="O8177" i="1" s="1"/>
  <c r="F8176" i="1"/>
  <c r="O8176" i="1" s="1"/>
  <c r="F8175" i="1"/>
  <c r="O8175" i="1" s="1"/>
  <c r="F8174" i="1"/>
  <c r="O8174" i="1" s="1"/>
  <c r="F8173" i="1"/>
  <c r="O8173" i="1" s="1"/>
  <c r="F8172" i="1"/>
  <c r="O8172" i="1" s="1"/>
  <c r="F8171" i="1"/>
  <c r="O8171" i="1" s="1"/>
  <c r="F8170" i="1"/>
  <c r="O8170" i="1" s="1"/>
  <c r="F8169" i="1"/>
  <c r="O8169" i="1" s="1"/>
  <c r="F8168" i="1"/>
  <c r="O8168" i="1" s="1"/>
  <c r="F8167" i="1"/>
  <c r="O8167" i="1" s="1"/>
  <c r="F8166" i="1"/>
  <c r="O8166" i="1" s="1"/>
  <c r="F8165" i="1"/>
  <c r="O8165" i="1" s="1"/>
  <c r="F8164" i="1"/>
  <c r="O8164" i="1" s="1"/>
  <c r="F8163" i="1"/>
  <c r="O8163" i="1" s="1"/>
  <c r="F8162" i="1"/>
  <c r="O8162" i="1" s="1"/>
  <c r="F8161" i="1"/>
  <c r="O8161" i="1" s="1"/>
  <c r="F8160" i="1"/>
  <c r="O8160" i="1" s="1"/>
  <c r="F8159" i="1"/>
  <c r="O8159" i="1" s="1"/>
  <c r="F8158" i="1"/>
  <c r="O8158" i="1" s="1"/>
  <c r="F8157" i="1"/>
  <c r="O8157" i="1" s="1"/>
  <c r="F8156" i="1"/>
  <c r="O8156" i="1" s="1"/>
  <c r="F8155" i="1"/>
  <c r="O8155" i="1" s="1"/>
  <c r="F8154" i="1"/>
  <c r="O8154" i="1" s="1"/>
  <c r="F8153" i="1"/>
  <c r="O8153" i="1" s="1"/>
  <c r="F8152" i="1"/>
  <c r="O8152" i="1" s="1"/>
  <c r="F8151" i="1"/>
  <c r="O8151" i="1" s="1"/>
  <c r="F8150" i="1"/>
  <c r="O8150" i="1" s="1"/>
  <c r="F8149" i="1"/>
  <c r="O8149" i="1" s="1"/>
  <c r="F8148" i="1"/>
  <c r="O8148" i="1" s="1"/>
  <c r="F8147" i="1"/>
  <c r="O8147" i="1" s="1"/>
  <c r="F8146" i="1"/>
  <c r="O8146" i="1" s="1"/>
  <c r="F8145" i="1"/>
  <c r="O8145" i="1" s="1"/>
  <c r="F8144" i="1"/>
  <c r="O8144" i="1" s="1"/>
  <c r="F8143" i="1"/>
  <c r="O8143" i="1" s="1"/>
  <c r="F8142" i="1"/>
  <c r="O8142" i="1" s="1"/>
  <c r="F8141" i="1"/>
  <c r="O8141" i="1" s="1"/>
  <c r="F8140" i="1"/>
  <c r="O8140" i="1" s="1"/>
  <c r="F8139" i="1"/>
  <c r="O8139" i="1" s="1"/>
  <c r="F8138" i="1"/>
  <c r="O8138" i="1" s="1"/>
  <c r="F8137" i="1"/>
  <c r="O8137" i="1" s="1"/>
  <c r="F8136" i="1"/>
  <c r="O8136" i="1" s="1"/>
  <c r="F8135" i="1"/>
  <c r="O8135" i="1" s="1"/>
  <c r="F8134" i="1"/>
  <c r="O8134" i="1" s="1"/>
  <c r="F8133" i="1"/>
  <c r="O8133" i="1" s="1"/>
  <c r="F8132" i="1"/>
  <c r="O8132" i="1" s="1"/>
  <c r="F8131" i="1"/>
  <c r="O8131" i="1" s="1"/>
  <c r="F8130" i="1"/>
  <c r="O8130" i="1" s="1"/>
  <c r="F8129" i="1"/>
  <c r="O8129" i="1" s="1"/>
  <c r="F8128" i="1"/>
  <c r="O8128" i="1" s="1"/>
  <c r="F8127" i="1"/>
  <c r="O8127" i="1" s="1"/>
  <c r="F8126" i="1"/>
  <c r="O8126" i="1" s="1"/>
  <c r="F8125" i="1"/>
  <c r="O8125" i="1" s="1"/>
  <c r="F8124" i="1"/>
  <c r="O8124" i="1" s="1"/>
  <c r="F8123" i="1"/>
  <c r="O8123" i="1" s="1"/>
  <c r="F8122" i="1"/>
  <c r="O8122" i="1" s="1"/>
  <c r="F8121" i="1"/>
  <c r="O8121" i="1" s="1"/>
  <c r="F8120" i="1"/>
  <c r="O8120" i="1" s="1"/>
  <c r="F8119" i="1"/>
  <c r="O8119" i="1" s="1"/>
  <c r="F8118" i="1"/>
  <c r="O8118" i="1" s="1"/>
  <c r="F8117" i="1"/>
  <c r="O8117" i="1" s="1"/>
  <c r="F8116" i="1"/>
  <c r="O8116" i="1" s="1"/>
  <c r="F8115" i="1"/>
  <c r="O8115" i="1" s="1"/>
  <c r="F8114" i="1"/>
  <c r="O8114" i="1" s="1"/>
  <c r="F8113" i="1"/>
  <c r="O8113" i="1" s="1"/>
  <c r="F8112" i="1"/>
  <c r="O8112" i="1" s="1"/>
  <c r="F8111" i="1"/>
  <c r="O8111" i="1" s="1"/>
  <c r="F8110" i="1"/>
  <c r="O8110" i="1" s="1"/>
  <c r="F8109" i="1"/>
  <c r="O8109" i="1" s="1"/>
  <c r="F8108" i="1"/>
  <c r="O8108" i="1" s="1"/>
  <c r="F8107" i="1"/>
  <c r="O8107" i="1" s="1"/>
  <c r="F8106" i="1"/>
  <c r="O8106" i="1" s="1"/>
  <c r="F8105" i="1"/>
  <c r="O8105" i="1" s="1"/>
  <c r="F8104" i="1"/>
  <c r="O8104" i="1" s="1"/>
  <c r="F8103" i="1"/>
  <c r="O8103" i="1" s="1"/>
  <c r="F8102" i="1"/>
  <c r="O8102" i="1" s="1"/>
  <c r="F8101" i="1"/>
  <c r="O8101" i="1" s="1"/>
  <c r="F8100" i="1"/>
  <c r="O8100" i="1" s="1"/>
  <c r="F8099" i="1"/>
  <c r="O8099" i="1" s="1"/>
  <c r="F8098" i="1"/>
  <c r="O8098" i="1" s="1"/>
  <c r="F8097" i="1"/>
  <c r="O8097" i="1" s="1"/>
  <c r="F8096" i="1"/>
  <c r="O8096" i="1" s="1"/>
  <c r="F8095" i="1"/>
  <c r="O8095" i="1" s="1"/>
  <c r="F8094" i="1"/>
  <c r="O8094" i="1" s="1"/>
  <c r="F8093" i="1"/>
  <c r="O8093" i="1" s="1"/>
  <c r="F8092" i="1"/>
  <c r="O8092" i="1" s="1"/>
  <c r="F8091" i="1"/>
  <c r="O8091" i="1" s="1"/>
  <c r="F8090" i="1"/>
  <c r="O8090" i="1" s="1"/>
  <c r="F8089" i="1"/>
  <c r="O8089" i="1" s="1"/>
  <c r="F8088" i="1"/>
  <c r="O8088" i="1" s="1"/>
  <c r="F8087" i="1"/>
  <c r="O8087" i="1" s="1"/>
  <c r="F8086" i="1"/>
  <c r="O8086" i="1" s="1"/>
  <c r="F8085" i="1"/>
  <c r="O8085" i="1" s="1"/>
  <c r="F8084" i="1"/>
  <c r="O8084" i="1" s="1"/>
  <c r="F8083" i="1"/>
  <c r="O8083" i="1" s="1"/>
  <c r="F8082" i="1"/>
  <c r="O8082" i="1" s="1"/>
  <c r="F8081" i="1"/>
  <c r="O8081" i="1" s="1"/>
  <c r="F8080" i="1"/>
  <c r="O8080" i="1" s="1"/>
  <c r="F8079" i="1"/>
  <c r="O8079" i="1" s="1"/>
  <c r="F8078" i="1"/>
  <c r="O8078" i="1" s="1"/>
  <c r="F8077" i="1"/>
  <c r="O8077" i="1" s="1"/>
  <c r="F8076" i="1"/>
  <c r="O8076" i="1" s="1"/>
  <c r="F8075" i="1"/>
  <c r="O8075" i="1" s="1"/>
  <c r="F8074" i="1"/>
  <c r="O8074" i="1" s="1"/>
  <c r="F8073" i="1"/>
  <c r="O8073" i="1" s="1"/>
  <c r="F8072" i="1"/>
  <c r="O8072" i="1" s="1"/>
  <c r="F8071" i="1"/>
  <c r="O8071" i="1" s="1"/>
  <c r="F8070" i="1"/>
  <c r="O8070" i="1" s="1"/>
  <c r="F8069" i="1"/>
  <c r="O8069" i="1" s="1"/>
  <c r="F8068" i="1"/>
  <c r="O8068" i="1" s="1"/>
  <c r="F8067" i="1"/>
  <c r="O8067" i="1" s="1"/>
  <c r="F8066" i="1"/>
  <c r="O8066" i="1" s="1"/>
  <c r="F8065" i="1"/>
  <c r="O8065" i="1" s="1"/>
  <c r="F8064" i="1"/>
  <c r="O8064" i="1" s="1"/>
  <c r="F8063" i="1"/>
  <c r="O8063" i="1" s="1"/>
  <c r="F8062" i="1"/>
  <c r="O8062" i="1" s="1"/>
  <c r="F8061" i="1"/>
  <c r="O8061" i="1" s="1"/>
  <c r="F8060" i="1"/>
  <c r="O8060" i="1" s="1"/>
  <c r="F8059" i="1"/>
  <c r="O8059" i="1" s="1"/>
  <c r="F8058" i="1"/>
  <c r="O8058" i="1" s="1"/>
  <c r="F8057" i="1"/>
  <c r="O8057" i="1" s="1"/>
  <c r="F8056" i="1"/>
  <c r="O8056" i="1" s="1"/>
  <c r="F8055" i="1"/>
  <c r="O8055" i="1" s="1"/>
  <c r="F8054" i="1"/>
  <c r="O8054" i="1" s="1"/>
  <c r="F8053" i="1"/>
  <c r="O8053" i="1" s="1"/>
  <c r="F8052" i="1"/>
  <c r="O8052" i="1" s="1"/>
  <c r="F8051" i="1"/>
  <c r="O8051" i="1" s="1"/>
  <c r="F8050" i="1"/>
  <c r="O8050" i="1" s="1"/>
  <c r="F8049" i="1"/>
  <c r="O8049" i="1" s="1"/>
  <c r="F8048" i="1"/>
  <c r="O8048" i="1" s="1"/>
  <c r="F8047" i="1"/>
  <c r="O8047" i="1" s="1"/>
  <c r="F8046" i="1"/>
  <c r="O8046" i="1" s="1"/>
  <c r="F8045" i="1"/>
  <c r="O8045" i="1" s="1"/>
  <c r="F8044" i="1"/>
  <c r="O8044" i="1" s="1"/>
  <c r="F8043" i="1"/>
  <c r="O8043" i="1" s="1"/>
  <c r="F8042" i="1"/>
  <c r="O8042" i="1" s="1"/>
  <c r="F8041" i="1"/>
  <c r="O8041" i="1" s="1"/>
  <c r="F8040" i="1"/>
  <c r="O8040" i="1" s="1"/>
  <c r="F8039" i="1"/>
  <c r="O8039" i="1" s="1"/>
  <c r="F8038" i="1"/>
  <c r="O8038" i="1" s="1"/>
  <c r="F8037" i="1"/>
  <c r="O8037" i="1" s="1"/>
  <c r="F8036" i="1"/>
  <c r="O8036" i="1" s="1"/>
  <c r="F8035" i="1"/>
  <c r="O8035" i="1" s="1"/>
  <c r="F8034" i="1"/>
  <c r="O8034" i="1" s="1"/>
  <c r="F8033" i="1"/>
  <c r="O8033" i="1" s="1"/>
  <c r="F8032" i="1"/>
  <c r="O8032" i="1" s="1"/>
  <c r="F8031" i="1"/>
  <c r="O8031" i="1" s="1"/>
  <c r="F8030" i="1"/>
  <c r="O8030" i="1" s="1"/>
  <c r="F8029" i="1"/>
  <c r="O8029" i="1" s="1"/>
  <c r="F8028" i="1"/>
  <c r="O8028" i="1" s="1"/>
  <c r="F8027" i="1"/>
  <c r="O8027" i="1" s="1"/>
  <c r="F8026" i="1"/>
  <c r="O8026" i="1" s="1"/>
  <c r="F8025" i="1"/>
  <c r="O8025" i="1" s="1"/>
  <c r="F8024" i="1"/>
  <c r="O8024" i="1" s="1"/>
  <c r="F8023" i="1"/>
  <c r="O8023" i="1" s="1"/>
  <c r="F8022" i="1"/>
  <c r="O8022" i="1" s="1"/>
  <c r="F8021" i="1"/>
  <c r="O8021" i="1" s="1"/>
  <c r="F8020" i="1"/>
  <c r="O8020" i="1" s="1"/>
  <c r="F8019" i="1"/>
  <c r="O8019" i="1" s="1"/>
  <c r="F8018" i="1"/>
  <c r="O8018" i="1" s="1"/>
  <c r="F8017" i="1"/>
  <c r="O8017" i="1" s="1"/>
  <c r="F8016" i="1"/>
  <c r="O8016" i="1" s="1"/>
  <c r="F8015" i="1"/>
  <c r="O8015" i="1" s="1"/>
  <c r="F8014" i="1"/>
  <c r="O8014" i="1" s="1"/>
  <c r="F8013" i="1"/>
  <c r="O8013" i="1" s="1"/>
  <c r="F8012" i="1"/>
  <c r="O8012" i="1" s="1"/>
  <c r="F8011" i="1"/>
  <c r="O8011" i="1" s="1"/>
  <c r="F8010" i="1"/>
  <c r="O8010" i="1" s="1"/>
  <c r="F8009" i="1"/>
  <c r="O8009" i="1" s="1"/>
  <c r="F8008" i="1"/>
  <c r="O8008" i="1" s="1"/>
  <c r="F8007" i="1"/>
  <c r="O8007" i="1" s="1"/>
  <c r="F8006" i="1"/>
  <c r="O8006" i="1" s="1"/>
  <c r="F8005" i="1"/>
  <c r="O8005" i="1" s="1"/>
  <c r="F8004" i="1"/>
  <c r="O8004" i="1" s="1"/>
  <c r="F8003" i="1"/>
  <c r="O8003" i="1" s="1"/>
  <c r="F8002" i="1"/>
  <c r="O8002" i="1" s="1"/>
  <c r="F8001" i="1"/>
  <c r="O8001" i="1" s="1"/>
  <c r="F8000" i="1"/>
  <c r="O8000" i="1" s="1"/>
  <c r="F7999" i="1"/>
  <c r="O7999" i="1" s="1"/>
  <c r="F7998" i="1"/>
  <c r="O7998" i="1" s="1"/>
  <c r="F7997" i="1"/>
  <c r="O7997" i="1" s="1"/>
  <c r="F7996" i="1"/>
  <c r="O7996" i="1" s="1"/>
  <c r="F7995" i="1"/>
  <c r="O7995" i="1" s="1"/>
  <c r="F7994" i="1"/>
  <c r="O7994" i="1" s="1"/>
  <c r="F7993" i="1"/>
  <c r="O7993" i="1" s="1"/>
  <c r="F7992" i="1"/>
  <c r="O7992" i="1" s="1"/>
  <c r="F7991" i="1"/>
  <c r="O7991" i="1" s="1"/>
  <c r="F7990" i="1"/>
  <c r="O7990" i="1" s="1"/>
  <c r="F7989" i="1"/>
  <c r="O7989" i="1" s="1"/>
  <c r="F7988" i="1"/>
  <c r="O7988" i="1" s="1"/>
  <c r="F7987" i="1"/>
  <c r="O7987" i="1" s="1"/>
  <c r="F7986" i="1"/>
  <c r="O7986" i="1" s="1"/>
  <c r="F7985" i="1"/>
  <c r="O7985" i="1" s="1"/>
  <c r="F7984" i="1"/>
  <c r="O7984" i="1" s="1"/>
  <c r="F7983" i="1"/>
  <c r="O7983" i="1" s="1"/>
  <c r="F7982" i="1"/>
  <c r="O7982" i="1" s="1"/>
  <c r="F7981" i="1"/>
  <c r="O7981" i="1" s="1"/>
  <c r="F7980" i="1"/>
  <c r="O7980" i="1" s="1"/>
  <c r="F7979" i="1"/>
  <c r="O7979" i="1" s="1"/>
  <c r="F7978" i="1"/>
  <c r="O7978" i="1" s="1"/>
  <c r="F7977" i="1"/>
  <c r="O7977" i="1" s="1"/>
  <c r="F7976" i="1"/>
  <c r="O7976" i="1" s="1"/>
  <c r="F7975" i="1"/>
  <c r="O7975" i="1" s="1"/>
  <c r="F7974" i="1"/>
  <c r="O7974" i="1" s="1"/>
  <c r="F7973" i="1"/>
  <c r="O7973" i="1" s="1"/>
  <c r="F7972" i="1"/>
  <c r="O7972" i="1" s="1"/>
  <c r="F7971" i="1"/>
  <c r="O7971" i="1" s="1"/>
  <c r="F7970" i="1"/>
  <c r="O7970" i="1" s="1"/>
  <c r="F7969" i="1"/>
  <c r="O7969" i="1" s="1"/>
  <c r="F7968" i="1"/>
  <c r="O7968" i="1" s="1"/>
  <c r="F7967" i="1"/>
  <c r="O7967" i="1" s="1"/>
  <c r="F7966" i="1"/>
  <c r="O7966" i="1" s="1"/>
  <c r="F7965" i="1"/>
  <c r="O7965" i="1" s="1"/>
  <c r="F7964" i="1"/>
  <c r="O7964" i="1" s="1"/>
  <c r="F7963" i="1"/>
  <c r="O7963" i="1" s="1"/>
  <c r="F7962" i="1"/>
  <c r="O7962" i="1" s="1"/>
  <c r="F7961" i="1"/>
  <c r="O7961" i="1" s="1"/>
  <c r="F7960" i="1"/>
  <c r="O7960" i="1" s="1"/>
  <c r="F7959" i="1"/>
  <c r="O7959" i="1" s="1"/>
  <c r="F7958" i="1"/>
  <c r="O7958" i="1" s="1"/>
  <c r="F7957" i="1"/>
  <c r="O7957" i="1" s="1"/>
  <c r="F7956" i="1"/>
  <c r="O7956" i="1" s="1"/>
  <c r="F7955" i="1"/>
  <c r="O7955" i="1" s="1"/>
  <c r="F7954" i="1"/>
  <c r="O7954" i="1" s="1"/>
  <c r="F7953" i="1"/>
  <c r="O7953" i="1" s="1"/>
  <c r="F7952" i="1"/>
  <c r="O7952" i="1" s="1"/>
  <c r="F7951" i="1"/>
  <c r="O7951" i="1" s="1"/>
  <c r="F7950" i="1"/>
  <c r="O7950" i="1" s="1"/>
  <c r="F7949" i="1"/>
  <c r="O7949" i="1" s="1"/>
  <c r="F7948" i="1"/>
  <c r="O7948" i="1" s="1"/>
  <c r="F7947" i="1"/>
  <c r="O7947" i="1" s="1"/>
  <c r="F7946" i="1"/>
  <c r="O7946" i="1" s="1"/>
  <c r="F7945" i="1"/>
  <c r="O7945" i="1" s="1"/>
  <c r="F7944" i="1"/>
  <c r="O7944" i="1" s="1"/>
  <c r="F7943" i="1"/>
  <c r="O7943" i="1" s="1"/>
  <c r="F7942" i="1"/>
  <c r="O7942" i="1" s="1"/>
  <c r="F7941" i="1"/>
  <c r="O7941" i="1" s="1"/>
  <c r="F7940" i="1"/>
  <c r="O7940" i="1" s="1"/>
  <c r="F7939" i="1"/>
  <c r="O7939" i="1" s="1"/>
  <c r="F7938" i="1"/>
  <c r="O7938" i="1" s="1"/>
  <c r="F7937" i="1"/>
  <c r="O7937" i="1" s="1"/>
  <c r="F7936" i="1"/>
  <c r="O7936" i="1" s="1"/>
  <c r="F7935" i="1"/>
  <c r="O7935" i="1" s="1"/>
  <c r="F7934" i="1"/>
  <c r="O7934" i="1" s="1"/>
  <c r="F7933" i="1"/>
  <c r="O7933" i="1" s="1"/>
  <c r="F7932" i="1"/>
  <c r="O7932" i="1" s="1"/>
  <c r="F7931" i="1"/>
  <c r="O7931" i="1" s="1"/>
  <c r="F7930" i="1"/>
  <c r="O7930" i="1" s="1"/>
  <c r="F7929" i="1"/>
  <c r="O7929" i="1" s="1"/>
  <c r="F7928" i="1"/>
  <c r="O7928" i="1" s="1"/>
  <c r="F7927" i="1"/>
  <c r="O7927" i="1" s="1"/>
  <c r="F7926" i="1"/>
  <c r="O7926" i="1" s="1"/>
  <c r="F7925" i="1"/>
  <c r="O7925" i="1" s="1"/>
  <c r="F7924" i="1"/>
  <c r="O7924" i="1" s="1"/>
  <c r="F7923" i="1"/>
  <c r="O7923" i="1" s="1"/>
  <c r="F7922" i="1"/>
  <c r="O7922" i="1" s="1"/>
  <c r="F7921" i="1"/>
  <c r="O7921" i="1" s="1"/>
  <c r="F7920" i="1"/>
  <c r="O7920" i="1" s="1"/>
  <c r="F7919" i="1"/>
  <c r="O7919" i="1" s="1"/>
  <c r="F7918" i="1"/>
  <c r="O7918" i="1" s="1"/>
  <c r="F7917" i="1"/>
  <c r="O7917" i="1" s="1"/>
  <c r="F7916" i="1"/>
  <c r="O7916" i="1" s="1"/>
  <c r="F7915" i="1"/>
  <c r="O7915" i="1" s="1"/>
  <c r="F7914" i="1"/>
  <c r="O7914" i="1" s="1"/>
  <c r="F7913" i="1"/>
  <c r="O7913" i="1" s="1"/>
  <c r="F7912" i="1"/>
  <c r="O7912" i="1" s="1"/>
  <c r="F7911" i="1"/>
  <c r="O7911" i="1" s="1"/>
  <c r="F7910" i="1"/>
  <c r="O7910" i="1" s="1"/>
  <c r="F7909" i="1"/>
  <c r="O7909" i="1" s="1"/>
  <c r="F7908" i="1"/>
  <c r="O7908" i="1" s="1"/>
  <c r="F7907" i="1"/>
  <c r="O7907" i="1" s="1"/>
  <c r="F7906" i="1"/>
  <c r="O7906" i="1" s="1"/>
  <c r="F7905" i="1"/>
  <c r="O7905" i="1" s="1"/>
  <c r="F7904" i="1"/>
  <c r="O7904" i="1" s="1"/>
  <c r="F7903" i="1"/>
  <c r="O7903" i="1" s="1"/>
  <c r="F7902" i="1"/>
  <c r="O7902" i="1" s="1"/>
  <c r="F7901" i="1"/>
  <c r="O7901" i="1" s="1"/>
  <c r="F7900" i="1"/>
  <c r="O7900" i="1" s="1"/>
  <c r="F7899" i="1"/>
  <c r="O7899" i="1" s="1"/>
  <c r="F7898" i="1"/>
  <c r="O7898" i="1" s="1"/>
  <c r="F7897" i="1"/>
  <c r="O7897" i="1" s="1"/>
  <c r="F7896" i="1"/>
  <c r="O7896" i="1" s="1"/>
  <c r="F7895" i="1"/>
  <c r="O7895" i="1" s="1"/>
  <c r="F7894" i="1"/>
  <c r="O7894" i="1" s="1"/>
  <c r="F7893" i="1"/>
  <c r="O7893" i="1" s="1"/>
  <c r="F7892" i="1"/>
  <c r="O7892" i="1" s="1"/>
  <c r="F7891" i="1"/>
  <c r="O7891" i="1" s="1"/>
  <c r="F7890" i="1"/>
  <c r="O7890" i="1" s="1"/>
  <c r="F7889" i="1"/>
  <c r="O7889" i="1" s="1"/>
  <c r="F7888" i="1"/>
  <c r="O7888" i="1" s="1"/>
  <c r="F7887" i="1"/>
  <c r="O7887" i="1" s="1"/>
  <c r="F7886" i="1"/>
  <c r="O7886" i="1" s="1"/>
  <c r="F7885" i="1"/>
  <c r="O7885" i="1" s="1"/>
  <c r="F7884" i="1"/>
  <c r="O7884" i="1" s="1"/>
  <c r="F7883" i="1"/>
  <c r="O7883" i="1" s="1"/>
  <c r="F7882" i="1"/>
  <c r="O7882" i="1" s="1"/>
  <c r="F7881" i="1"/>
  <c r="O7881" i="1" s="1"/>
  <c r="F7880" i="1"/>
  <c r="O7880" i="1" s="1"/>
  <c r="F7879" i="1"/>
  <c r="O7879" i="1" s="1"/>
  <c r="F7878" i="1"/>
  <c r="O7878" i="1" s="1"/>
  <c r="F7877" i="1"/>
  <c r="O7877" i="1" s="1"/>
  <c r="F7876" i="1"/>
  <c r="O7876" i="1" s="1"/>
  <c r="F7875" i="1"/>
  <c r="O7875" i="1" s="1"/>
  <c r="F7874" i="1"/>
  <c r="O7874" i="1" s="1"/>
  <c r="F7873" i="1"/>
  <c r="O7873" i="1" s="1"/>
  <c r="F7872" i="1"/>
  <c r="O7872" i="1" s="1"/>
  <c r="F7871" i="1"/>
  <c r="O7871" i="1" s="1"/>
  <c r="F7870" i="1"/>
  <c r="O7870" i="1" s="1"/>
  <c r="F7869" i="1"/>
  <c r="O7869" i="1" s="1"/>
  <c r="F7868" i="1"/>
  <c r="O7868" i="1" s="1"/>
  <c r="F7867" i="1"/>
  <c r="O7867" i="1" s="1"/>
  <c r="F7866" i="1"/>
  <c r="O7866" i="1" s="1"/>
  <c r="F7865" i="1"/>
  <c r="O7865" i="1" s="1"/>
  <c r="F7864" i="1"/>
  <c r="O7864" i="1" s="1"/>
  <c r="F7863" i="1"/>
  <c r="O7863" i="1" s="1"/>
  <c r="F7862" i="1"/>
  <c r="O7862" i="1" s="1"/>
  <c r="F7861" i="1"/>
  <c r="O7861" i="1" s="1"/>
  <c r="F7860" i="1"/>
  <c r="O7860" i="1" s="1"/>
  <c r="F7859" i="1"/>
  <c r="O7859" i="1" s="1"/>
  <c r="F7858" i="1"/>
  <c r="O7858" i="1" s="1"/>
  <c r="F7857" i="1"/>
  <c r="O7857" i="1" s="1"/>
  <c r="F7856" i="1"/>
  <c r="O7856" i="1" s="1"/>
  <c r="F7855" i="1"/>
  <c r="O7855" i="1" s="1"/>
  <c r="F7854" i="1"/>
  <c r="O7854" i="1" s="1"/>
  <c r="F7853" i="1"/>
  <c r="O7853" i="1" s="1"/>
  <c r="F7852" i="1"/>
  <c r="O7852" i="1" s="1"/>
  <c r="F7851" i="1"/>
  <c r="O7851" i="1" s="1"/>
  <c r="F7850" i="1"/>
  <c r="O7850" i="1" s="1"/>
  <c r="F7849" i="1"/>
  <c r="O7849" i="1" s="1"/>
  <c r="F7848" i="1"/>
  <c r="O7848" i="1" s="1"/>
  <c r="F7847" i="1"/>
  <c r="O7847" i="1" s="1"/>
  <c r="F7846" i="1"/>
  <c r="O7846" i="1" s="1"/>
  <c r="F7845" i="1"/>
  <c r="O7845" i="1" s="1"/>
  <c r="F7844" i="1"/>
  <c r="O7844" i="1" s="1"/>
  <c r="F7843" i="1"/>
  <c r="O7843" i="1" s="1"/>
  <c r="F7842" i="1"/>
  <c r="O7842" i="1" s="1"/>
  <c r="F7841" i="1"/>
  <c r="O7841" i="1" s="1"/>
  <c r="F7840" i="1"/>
  <c r="O7840" i="1" s="1"/>
  <c r="F7839" i="1"/>
  <c r="O7839" i="1" s="1"/>
  <c r="F7838" i="1"/>
  <c r="O7838" i="1" s="1"/>
  <c r="F7837" i="1"/>
  <c r="O7837" i="1" s="1"/>
  <c r="F7836" i="1"/>
  <c r="O7836" i="1" s="1"/>
  <c r="F7835" i="1"/>
  <c r="O7835" i="1" s="1"/>
  <c r="F7834" i="1"/>
  <c r="O7834" i="1" s="1"/>
  <c r="F7833" i="1"/>
  <c r="O7833" i="1" s="1"/>
  <c r="F7832" i="1"/>
  <c r="O7832" i="1" s="1"/>
  <c r="F7831" i="1"/>
  <c r="O7831" i="1" s="1"/>
  <c r="F7830" i="1"/>
  <c r="O7830" i="1" s="1"/>
  <c r="F7829" i="1"/>
  <c r="O7829" i="1" s="1"/>
  <c r="F7828" i="1"/>
  <c r="O7828" i="1" s="1"/>
  <c r="F7827" i="1"/>
  <c r="O7827" i="1" s="1"/>
  <c r="F7826" i="1"/>
  <c r="O7826" i="1" s="1"/>
  <c r="F7825" i="1"/>
  <c r="O7825" i="1" s="1"/>
  <c r="F7824" i="1"/>
  <c r="O7824" i="1" s="1"/>
  <c r="F7823" i="1"/>
  <c r="O7823" i="1" s="1"/>
  <c r="F7822" i="1"/>
  <c r="O7822" i="1" s="1"/>
  <c r="F7821" i="1"/>
  <c r="O7821" i="1" s="1"/>
  <c r="F7820" i="1"/>
  <c r="O7820" i="1" s="1"/>
  <c r="F7819" i="1"/>
  <c r="O7819" i="1" s="1"/>
  <c r="F7818" i="1"/>
  <c r="O7818" i="1" s="1"/>
  <c r="F7817" i="1"/>
  <c r="O7817" i="1" s="1"/>
  <c r="F7816" i="1"/>
  <c r="O7816" i="1" s="1"/>
  <c r="F7815" i="1"/>
  <c r="O7815" i="1" s="1"/>
  <c r="F7814" i="1"/>
  <c r="O7814" i="1" s="1"/>
  <c r="F7813" i="1"/>
  <c r="O7813" i="1" s="1"/>
  <c r="F7812" i="1"/>
  <c r="O7812" i="1" s="1"/>
  <c r="F7811" i="1"/>
  <c r="O7811" i="1" s="1"/>
  <c r="F7810" i="1"/>
  <c r="O7810" i="1" s="1"/>
  <c r="F7809" i="1"/>
  <c r="O7809" i="1" s="1"/>
  <c r="F7808" i="1"/>
  <c r="O7808" i="1" s="1"/>
  <c r="F7807" i="1"/>
  <c r="O7807" i="1" s="1"/>
  <c r="F7806" i="1"/>
  <c r="O7806" i="1" s="1"/>
  <c r="F7805" i="1"/>
  <c r="O7805" i="1" s="1"/>
  <c r="F7804" i="1"/>
  <c r="O7804" i="1" s="1"/>
  <c r="F7803" i="1"/>
  <c r="O7803" i="1" s="1"/>
  <c r="F7802" i="1"/>
  <c r="O7802" i="1" s="1"/>
  <c r="F7801" i="1"/>
  <c r="O7801" i="1" s="1"/>
  <c r="F7800" i="1"/>
  <c r="O7800" i="1" s="1"/>
  <c r="F7799" i="1"/>
  <c r="O7799" i="1" s="1"/>
  <c r="F7798" i="1"/>
  <c r="O7798" i="1" s="1"/>
  <c r="F7797" i="1"/>
  <c r="O7797" i="1" s="1"/>
  <c r="F7796" i="1"/>
  <c r="O7796" i="1" s="1"/>
  <c r="F7795" i="1"/>
  <c r="O7795" i="1" s="1"/>
  <c r="F7794" i="1"/>
  <c r="O7794" i="1" s="1"/>
  <c r="F7793" i="1"/>
  <c r="O7793" i="1" s="1"/>
  <c r="F7792" i="1"/>
  <c r="O7792" i="1" s="1"/>
  <c r="F7791" i="1"/>
  <c r="O7791" i="1" s="1"/>
  <c r="F7790" i="1"/>
  <c r="O7790" i="1" s="1"/>
  <c r="F7789" i="1"/>
  <c r="O7789" i="1" s="1"/>
  <c r="F7788" i="1"/>
  <c r="O7788" i="1" s="1"/>
  <c r="F7787" i="1"/>
  <c r="O7787" i="1" s="1"/>
  <c r="F7786" i="1"/>
  <c r="O7786" i="1" s="1"/>
  <c r="F7785" i="1"/>
  <c r="O7785" i="1" s="1"/>
  <c r="F7784" i="1"/>
  <c r="O7784" i="1" s="1"/>
  <c r="F7783" i="1"/>
  <c r="O7783" i="1" s="1"/>
  <c r="F7782" i="1"/>
  <c r="O7782" i="1" s="1"/>
  <c r="F7781" i="1"/>
  <c r="O7781" i="1" s="1"/>
  <c r="F7780" i="1"/>
  <c r="O7780" i="1" s="1"/>
  <c r="F7779" i="1"/>
  <c r="O7779" i="1" s="1"/>
  <c r="F7778" i="1"/>
  <c r="O7778" i="1" s="1"/>
  <c r="F7777" i="1"/>
  <c r="O7777" i="1" s="1"/>
  <c r="F7776" i="1"/>
  <c r="O7776" i="1" s="1"/>
  <c r="F7775" i="1"/>
  <c r="O7775" i="1" s="1"/>
  <c r="F7774" i="1"/>
  <c r="O7774" i="1" s="1"/>
  <c r="F7773" i="1"/>
  <c r="O7773" i="1" s="1"/>
  <c r="F7772" i="1"/>
  <c r="O7772" i="1" s="1"/>
  <c r="F7771" i="1"/>
  <c r="O7771" i="1" s="1"/>
  <c r="F7770" i="1"/>
  <c r="O7770" i="1" s="1"/>
  <c r="F7769" i="1"/>
  <c r="O7769" i="1" s="1"/>
  <c r="F7768" i="1"/>
  <c r="O7768" i="1" s="1"/>
  <c r="F7767" i="1"/>
  <c r="O7767" i="1" s="1"/>
  <c r="F7766" i="1"/>
  <c r="O7766" i="1" s="1"/>
  <c r="F7765" i="1"/>
  <c r="O7765" i="1" s="1"/>
  <c r="F7764" i="1"/>
  <c r="O7764" i="1" s="1"/>
  <c r="F7763" i="1"/>
  <c r="O7763" i="1" s="1"/>
  <c r="F7762" i="1"/>
  <c r="O7762" i="1" s="1"/>
  <c r="F7761" i="1"/>
  <c r="O7761" i="1" s="1"/>
  <c r="F7760" i="1"/>
  <c r="O7760" i="1" s="1"/>
  <c r="F7759" i="1"/>
  <c r="O7759" i="1" s="1"/>
  <c r="F7758" i="1"/>
  <c r="O7758" i="1" s="1"/>
  <c r="F7757" i="1"/>
  <c r="O7757" i="1" s="1"/>
  <c r="F7756" i="1"/>
  <c r="O7756" i="1" s="1"/>
  <c r="F7755" i="1"/>
  <c r="O7755" i="1" s="1"/>
  <c r="F7754" i="1"/>
  <c r="O7754" i="1" s="1"/>
  <c r="F7753" i="1"/>
  <c r="O7753" i="1" s="1"/>
  <c r="F7752" i="1"/>
  <c r="O7752" i="1" s="1"/>
  <c r="F7751" i="1"/>
  <c r="O7751" i="1" s="1"/>
  <c r="F7750" i="1"/>
  <c r="O7750" i="1" s="1"/>
  <c r="F7749" i="1"/>
  <c r="O7749" i="1" s="1"/>
  <c r="F7748" i="1"/>
  <c r="O7748" i="1" s="1"/>
  <c r="F7747" i="1"/>
  <c r="O7747" i="1" s="1"/>
  <c r="F7746" i="1"/>
  <c r="O7746" i="1" s="1"/>
  <c r="F7745" i="1"/>
  <c r="O7745" i="1" s="1"/>
  <c r="F7744" i="1"/>
  <c r="O7744" i="1" s="1"/>
  <c r="F7743" i="1"/>
  <c r="O7743" i="1" s="1"/>
  <c r="F7742" i="1"/>
  <c r="O7742" i="1" s="1"/>
  <c r="F7741" i="1"/>
  <c r="O7741" i="1" s="1"/>
  <c r="F7740" i="1"/>
  <c r="O7740" i="1" s="1"/>
  <c r="F7739" i="1"/>
  <c r="O7739" i="1" s="1"/>
  <c r="F7738" i="1"/>
  <c r="O7738" i="1" s="1"/>
  <c r="F7737" i="1"/>
  <c r="O7737" i="1" s="1"/>
  <c r="F7736" i="1"/>
  <c r="O7736" i="1" s="1"/>
  <c r="F7735" i="1"/>
  <c r="O7735" i="1" s="1"/>
  <c r="F7734" i="1"/>
  <c r="O7734" i="1" s="1"/>
  <c r="F7733" i="1"/>
  <c r="O7733" i="1" s="1"/>
  <c r="F7732" i="1"/>
  <c r="O7732" i="1" s="1"/>
  <c r="F7731" i="1"/>
  <c r="O7731" i="1" s="1"/>
  <c r="F7730" i="1"/>
  <c r="O7730" i="1" s="1"/>
  <c r="F7729" i="1"/>
  <c r="O7729" i="1" s="1"/>
  <c r="F7728" i="1"/>
  <c r="O7728" i="1" s="1"/>
  <c r="F7727" i="1"/>
  <c r="O7727" i="1" s="1"/>
  <c r="F7726" i="1"/>
  <c r="O7726" i="1" s="1"/>
  <c r="F7725" i="1"/>
  <c r="O7725" i="1" s="1"/>
  <c r="F7724" i="1"/>
  <c r="O7724" i="1" s="1"/>
  <c r="F7723" i="1"/>
  <c r="O7723" i="1" s="1"/>
  <c r="F7722" i="1"/>
  <c r="O7722" i="1" s="1"/>
  <c r="F7721" i="1"/>
  <c r="O7721" i="1" s="1"/>
  <c r="F7720" i="1"/>
  <c r="O7720" i="1" s="1"/>
  <c r="F7719" i="1"/>
  <c r="O7719" i="1" s="1"/>
  <c r="F7718" i="1"/>
  <c r="O7718" i="1" s="1"/>
  <c r="F7717" i="1"/>
  <c r="O7717" i="1" s="1"/>
  <c r="F7716" i="1"/>
  <c r="O7716" i="1" s="1"/>
  <c r="F7715" i="1"/>
  <c r="O7715" i="1" s="1"/>
  <c r="F7714" i="1"/>
  <c r="O7714" i="1" s="1"/>
  <c r="F7713" i="1"/>
  <c r="O7713" i="1" s="1"/>
  <c r="F7712" i="1"/>
  <c r="O7712" i="1" s="1"/>
  <c r="F7711" i="1"/>
  <c r="O7711" i="1" s="1"/>
  <c r="F7710" i="1"/>
  <c r="O7710" i="1" s="1"/>
  <c r="F7709" i="1"/>
  <c r="O7709" i="1" s="1"/>
  <c r="F7708" i="1"/>
  <c r="O7708" i="1" s="1"/>
  <c r="F7707" i="1"/>
  <c r="O7707" i="1" s="1"/>
  <c r="F7706" i="1"/>
  <c r="O7706" i="1" s="1"/>
  <c r="F7705" i="1"/>
  <c r="O7705" i="1" s="1"/>
  <c r="F7704" i="1"/>
  <c r="O7704" i="1" s="1"/>
  <c r="F7703" i="1"/>
  <c r="O7703" i="1" s="1"/>
  <c r="F7702" i="1"/>
  <c r="O7702" i="1" s="1"/>
  <c r="F7701" i="1"/>
  <c r="O7701" i="1" s="1"/>
  <c r="F7700" i="1"/>
  <c r="O7700" i="1" s="1"/>
  <c r="F7699" i="1"/>
  <c r="O7699" i="1" s="1"/>
  <c r="F7698" i="1"/>
  <c r="O7698" i="1" s="1"/>
  <c r="F7697" i="1"/>
  <c r="O7697" i="1" s="1"/>
  <c r="F7696" i="1"/>
  <c r="O7696" i="1" s="1"/>
  <c r="F7695" i="1"/>
  <c r="O7695" i="1" s="1"/>
  <c r="F7694" i="1"/>
  <c r="O7694" i="1" s="1"/>
  <c r="F7693" i="1"/>
  <c r="O7693" i="1" s="1"/>
  <c r="F7692" i="1"/>
  <c r="O7692" i="1" s="1"/>
  <c r="F7691" i="1"/>
  <c r="O7691" i="1" s="1"/>
  <c r="F7690" i="1"/>
  <c r="O7690" i="1" s="1"/>
  <c r="F7689" i="1"/>
  <c r="O7689" i="1" s="1"/>
  <c r="F7688" i="1"/>
  <c r="O7688" i="1" s="1"/>
  <c r="F7687" i="1"/>
  <c r="O7687" i="1" s="1"/>
  <c r="F7686" i="1"/>
  <c r="O7686" i="1" s="1"/>
  <c r="F7685" i="1"/>
  <c r="O7685" i="1" s="1"/>
  <c r="F7684" i="1"/>
  <c r="O7684" i="1" s="1"/>
  <c r="F7683" i="1"/>
  <c r="O7683" i="1" s="1"/>
  <c r="F7682" i="1"/>
  <c r="O7682" i="1" s="1"/>
  <c r="F7681" i="1"/>
  <c r="O7681" i="1" s="1"/>
  <c r="F7680" i="1"/>
  <c r="O7680" i="1" s="1"/>
  <c r="F7679" i="1"/>
  <c r="O7679" i="1" s="1"/>
  <c r="F7678" i="1"/>
  <c r="O7678" i="1" s="1"/>
  <c r="F7677" i="1"/>
  <c r="O7677" i="1" s="1"/>
  <c r="F7676" i="1"/>
  <c r="O7676" i="1" s="1"/>
  <c r="F7675" i="1"/>
  <c r="O7675" i="1" s="1"/>
  <c r="F7674" i="1"/>
  <c r="O7674" i="1" s="1"/>
  <c r="F7673" i="1"/>
  <c r="O7673" i="1" s="1"/>
  <c r="F7672" i="1"/>
  <c r="O7672" i="1" s="1"/>
  <c r="F7671" i="1"/>
  <c r="O7671" i="1" s="1"/>
  <c r="F7670" i="1"/>
  <c r="O7670" i="1" s="1"/>
  <c r="F7669" i="1"/>
  <c r="O7669" i="1" s="1"/>
  <c r="F7668" i="1"/>
  <c r="O7668" i="1" s="1"/>
  <c r="F7667" i="1"/>
  <c r="O7667" i="1" s="1"/>
  <c r="F7666" i="1"/>
  <c r="O7666" i="1" s="1"/>
  <c r="F7665" i="1"/>
  <c r="O7665" i="1" s="1"/>
  <c r="F7664" i="1"/>
  <c r="O7664" i="1" s="1"/>
  <c r="F7663" i="1"/>
  <c r="O7663" i="1" s="1"/>
  <c r="F7662" i="1"/>
  <c r="O7662" i="1" s="1"/>
  <c r="F7661" i="1"/>
  <c r="O7661" i="1" s="1"/>
  <c r="F7660" i="1"/>
  <c r="O7660" i="1" s="1"/>
  <c r="F7659" i="1"/>
  <c r="O7659" i="1" s="1"/>
  <c r="F7658" i="1"/>
  <c r="O7658" i="1" s="1"/>
  <c r="F7657" i="1"/>
  <c r="O7657" i="1" s="1"/>
  <c r="F7656" i="1"/>
  <c r="O7656" i="1" s="1"/>
  <c r="F7655" i="1"/>
  <c r="O7655" i="1" s="1"/>
  <c r="F7654" i="1"/>
  <c r="O7654" i="1" s="1"/>
  <c r="F7653" i="1"/>
  <c r="O7653" i="1" s="1"/>
  <c r="F7652" i="1"/>
  <c r="O7652" i="1" s="1"/>
  <c r="F7651" i="1"/>
  <c r="O7651" i="1" s="1"/>
  <c r="F7650" i="1"/>
  <c r="O7650" i="1" s="1"/>
  <c r="F7649" i="1"/>
  <c r="O7649" i="1" s="1"/>
  <c r="F7648" i="1"/>
  <c r="O7648" i="1" s="1"/>
  <c r="F7647" i="1"/>
  <c r="O7647" i="1" s="1"/>
  <c r="F7646" i="1"/>
  <c r="O7646" i="1" s="1"/>
  <c r="F7645" i="1"/>
  <c r="O7645" i="1" s="1"/>
  <c r="F7644" i="1"/>
  <c r="O7644" i="1" s="1"/>
  <c r="F7643" i="1"/>
  <c r="O7643" i="1" s="1"/>
  <c r="F7642" i="1"/>
  <c r="O7642" i="1" s="1"/>
  <c r="F7641" i="1"/>
  <c r="O7641" i="1" s="1"/>
  <c r="F7640" i="1"/>
  <c r="O7640" i="1" s="1"/>
  <c r="F7639" i="1"/>
  <c r="O7639" i="1" s="1"/>
  <c r="F7638" i="1"/>
  <c r="O7638" i="1" s="1"/>
  <c r="F7637" i="1"/>
  <c r="O7637" i="1" s="1"/>
  <c r="F7636" i="1"/>
  <c r="O7636" i="1" s="1"/>
  <c r="F7635" i="1"/>
  <c r="O7635" i="1" s="1"/>
  <c r="F7634" i="1"/>
  <c r="O7634" i="1" s="1"/>
  <c r="F7633" i="1"/>
  <c r="O7633" i="1" s="1"/>
  <c r="F7632" i="1"/>
  <c r="O7632" i="1" s="1"/>
  <c r="F7631" i="1"/>
  <c r="O7631" i="1" s="1"/>
  <c r="F7630" i="1"/>
  <c r="O7630" i="1" s="1"/>
  <c r="F7629" i="1"/>
  <c r="O7629" i="1" s="1"/>
  <c r="F7628" i="1"/>
  <c r="O7628" i="1" s="1"/>
  <c r="F7627" i="1"/>
  <c r="O7627" i="1" s="1"/>
  <c r="F7626" i="1"/>
  <c r="O7626" i="1" s="1"/>
  <c r="F7625" i="1"/>
  <c r="O7625" i="1" s="1"/>
  <c r="F7624" i="1"/>
  <c r="O7624" i="1" s="1"/>
  <c r="F7623" i="1"/>
  <c r="O7623" i="1" s="1"/>
  <c r="F7622" i="1"/>
  <c r="O7622" i="1" s="1"/>
  <c r="F7621" i="1"/>
  <c r="O7621" i="1" s="1"/>
  <c r="F7620" i="1"/>
  <c r="O7620" i="1" s="1"/>
  <c r="F7619" i="1"/>
  <c r="O7619" i="1" s="1"/>
  <c r="F7618" i="1"/>
  <c r="O7618" i="1" s="1"/>
  <c r="F7617" i="1"/>
  <c r="O7617" i="1" s="1"/>
  <c r="F7616" i="1"/>
  <c r="O7616" i="1" s="1"/>
  <c r="F7615" i="1"/>
  <c r="O7615" i="1" s="1"/>
  <c r="F7614" i="1"/>
  <c r="O7614" i="1" s="1"/>
  <c r="F7613" i="1"/>
  <c r="O7613" i="1" s="1"/>
  <c r="F7612" i="1"/>
  <c r="O7612" i="1" s="1"/>
  <c r="F7611" i="1"/>
  <c r="O7611" i="1" s="1"/>
  <c r="F7610" i="1"/>
  <c r="O7610" i="1" s="1"/>
  <c r="F7609" i="1"/>
  <c r="O7609" i="1" s="1"/>
  <c r="F7608" i="1"/>
  <c r="O7608" i="1" s="1"/>
  <c r="F7607" i="1"/>
  <c r="O7607" i="1" s="1"/>
  <c r="F7606" i="1"/>
  <c r="O7606" i="1" s="1"/>
  <c r="F7605" i="1"/>
  <c r="O7605" i="1" s="1"/>
  <c r="F7604" i="1"/>
  <c r="O7604" i="1" s="1"/>
  <c r="F7603" i="1"/>
  <c r="O7603" i="1" s="1"/>
  <c r="F7602" i="1"/>
  <c r="O7602" i="1" s="1"/>
  <c r="F7601" i="1"/>
  <c r="O7601" i="1" s="1"/>
  <c r="F7600" i="1"/>
  <c r="O7600" i="1" s="1"/>
  <c r="F7599" i="1"/>
  <c r="O7599" i="1" s="1"/>
  <c r="F7598" i="1"/>
  <c r="O7598" i="1" s="1"/>
  <c r="F7597" i="1"/>
  <c r="O7597" i="1" s="1"/>
  <c r="F7596" i="1"/>
  <c r="O7596" i="1" s="1"/>
  <c r="F7595" i="1"/>
  <c r="O7595" i="1" s="1"/>
  <c r="F7594" i="1"/>
  <c r="O7594" i="1" s="1"/>
  <c r="F7593" i="1"/>
  <c r="O7593" i="1" s="1"/>
  <c r="F7592" i="1"/>
  <c r="O7592" i="1" s="1"/>
  <c r="F7591" i="1"/>
  <c r="O7591" i="1" s="1"/>
  <c r="F7590" i="1"/>
  <c r="O7590" i="1" s="1"/>
  <c r="F7589" i="1"/>
  <c r="O7589" i="1" s="1"/>
  <c r="F7588" i="1"/>
  <c r="O7588" i="1" s="1"/>
  <c r="F7587" i="1"/>
  <c r="O7587" i="1" s="1"/>
  <c r="F7586" i="1"/>
  <c r="O7586" i="1" s="1"/>
  <c r="F7585" i="1"/>
  <c r="O7585" i="1" s="1"/>
  <c r="F7584" i="1"/>
  <c r="O7584" i="1" s="1"/>
  <c r="F7583" i="1"/>
  <c r="O7583" i="1" s="1"/>
  <c r="F7582" i="1"/>
  <c r="O7582" i="1" s="1"/>
  <c r="F7581" i="1"/>
  <c r="O7581" i="1" s="1"/>
  <c r="F7580" i="1"/>
  <c r="O7580" i="1" s="1"/>
  <c r="F7579" i="1"/>
  <c r="O7579" i="1" s="1"/>
  <c r="F7578" i="1"/>
  <c r="O7578" i="1" s="1"/>
  <c r="F7577" i="1"/>
  <c r="O7577" i="1" s="1"/>
  <c r="F7576" i="1"/>
  <c r="O7576" i="1" s="1"/>
  <c r="F7575" i="1"/>
  <c r="O7575" i="1" s="1"/>
  <c r="F7574" i="1"/>
  <c r="O7574" i="1" s="1"/>
  <c r="F7573" i="1"/>
  <c r="O7573" i="1" s="1"/>
  <c r="F7572" i="1"/>
  <c r="O7572" i="1" s="1"/>
  <c r="F7571" i="1"/>
  <c r="O7571" i="1" s="1"/>
  <c r="F7570" i="1"/>
  <c r="O7570" i="1" s="1"/>
  <c r="F7569" i="1"/>
  <c r="O7569" i="1" s="1"/>
  <c r="F7568" i="1"/>
  <c r="O7568" i="1" s="1"/>
  <c r="F7567" i="1"/>
  <c r="O7567" i="1" s="1"/>
  <c r="F7566" i="1"/>
  <c r="O7566" i="1" s="1"/>
  <c r="F7565" i="1"/>
  <c r="O7565" i="1" s="1"/>
  <c r="F7564" i="1"/>
  <c r="O7564" i="1" s="1"/>
  <c r="F7563" i="1"/>
  <c r="O7563" i="1" s="1"/>
  <c r="F7562" i="1"/>
  <c r="O7562" i="1" s="1"/>
  <c r="F7561" i="1"/>
  <c r="O7561" i="1" s="1"/>
  <c r="F7560" i="1"/>
  <c r="O7560" i="1" s="1"/>
  <c r="F7559" i="1"/>
  <c r="O7559" i="1" s="1"/>
  <c r="F7558" i="1"/>
  <c r="O7558" i="1" s="1"/>
  <c r="F7557" i="1"/>
  <c r="O7557" i="1" s="1"/>
  <c r="F7556" i="1"/>
  <c r="O7556" i="1" s="1"/>
  <c r="F7555" i="1"/>
  <c r="O7555" i="1" s="1"/>
  <c r="F7554" i="1"/>
  <c r="O7554" i="1" s="1"/>
  <c r="F7553" i="1"/>
  <c r="O7553" i="1" s="1"/>
  <c r="F7552" i="1"/>
  <c r="O7552" i="1" s="1"/>
  <c r="F7551" i="1"/>
  <c r="O7551" i="1" s="1"/>
  <c r="F7550" i="1"/>
  <c r="O7550" i="1" s="1"/>
  <c r="F7549" i="1"/>
  <c r="O7549" i="1" s="1"/>
  <c r="F7548" i="1"/>
  <c r="O7548" i="1" s="1"/>
  <c r="F7547" i="1"/>
  <c r="O7547" i="1" s="1"/>
  <c r="F7546" i="1"/>
  <c r="O7546" i="1" s="1"/>
  <c r="F7545" i="1"/>
  <c r="O7545" i="1" s="1"/>
  <c r="F7544" i="1"/>
  <c r="O7544" i="1" s="1"/>
  <c r="F7543" i="1"/>
  <c r="O7543" i="1" s="1"/>
  <c r="F7542" i="1"/>
  <c r="O7542" i="1" s="1"/>
  <c r="F7541" i="1"/>
  <c r="O7541" i="1" s="1"/>
  <c r="F7540" i="1"/>
  <c r="O7540" i="1" s="1"/>
  <c r="F7539" i="1"/>
  <c r="O7539" i="1" s="1"/>
  <c r="F7538" i="1"/>
  <c r="O7538" i="1" s="1"/>
  <c r="F7537" i="1"/>
  <c r="O7537" i="1" s="1"/>
  <c r="F7536" i="1"/>
  <c r="O7536" i="1" s="1"/>
  <c r="F7535" i="1"/>
  <c r="O7535" i="1" s="1"/>
  <c r="F7534" i="1"/>
  <c r="O7534" i="1" s="1"/>
  <c r="F7533" i="1"/>
  <c r="O7533" i="1" s="1"/>
  <c r="F7532" i="1"/>
  <c r="O7532" i="1" s="1"/>
  <c r="F7531" i="1"/>
  <c r="O7531" i="1" s="1"/>
  <c r="F7530" i="1"/>
  <c r="O7530" i="1" s="1"/>
  <c r="F7529" i="1"/>
  <c r="O7529" i="1" s="1"/>
  <c r="F7528" i="1"/>
  <c r="O7528" i="1" s="1"/>
  <c r="F7527" i="1"/>
  <c r="O7527" i="1" s="1"/>
  <c r="F7526" i="1"/>
  <c r="O7526" i="1" s="1"/>
  <c r="F7525" i="1"/>
  <c r="O7525" i="1" s="1"/>
  <c r="F7524" i="1"/>
  <c r="O7524" i="1" s="1"/>
  <c r="F7523" i="1"/>
  <c r="O7523" i="1" s="1"/>
  <c r="F7522" i="1"/>
  <c r="O7522" i="1" s="1"/>
  <c r="F7521" i="1"/>
  <c r="O7521" i="1" s="1"/>
  <c r="F7520" i="1"/>
  <c r="O7520" i="1" s="1"/>
  <c r="F7519" i="1"/>
  <c r="O7519" i="1" s="1"/>
  <c r="F7518" i="1"/>
  <c r="O7518" i="1" s="1"/>
  <c r="F7517" i="1"/>
  <c r="O7517" i="1" s="1"/>
  <c r="F7516" i="1"/>
  <c r="O7516" i="1" s="1"/>
  <c r="F7515" i="1"/>
  <c r="O7515" i="1" s="1"/>
  <c r="F7514" i="1"/>
  <c r="O7514" i="1" s="1"/>
  <c r="F7513" i="1"/>
  <c r="O7513" i="1" s="1"/>
  <c r="F7512" i="1"/>
  <c r="O7512" i="1" s="1"/>
  <c r="F7511" i="1"/>
  <c r="O7511" i="1" s="1"/>
  <c r="F7510" i="1"/>
  <c r="O7510" i="1" s="1"/>
  <c r="F7509" i="1"/>
  <c r="O7509" i="1" s="1"/>
  <c r="F7508" i="1"/>
  <c r="O7508" i="1" s="1"/>
  <c r="F7507" i="1"/>
  <c r="O7507" i="1" s="1"/>
  <c r="F7506" i="1"/>
  <c r="O7506" i="1" s="1"/>
  <c r="F7505" i="1"/>
  <c r="O7505" i="1" s="1"/>
  <c r="F7504" i="1"/>
  <c r="O7504" i="1" s="1"/>
  <c r="F7503" i="1"/>
  <c r="O7503" i="1" s="1"/>
  <c r="F7502" i="1"/>
  <c r="O7502" i="1" s="1"/>
  <c r="F7501" i="1"/>
  <c r="O7501" i="1" s="1"/>
  <c r="F7500" i="1"/>
  <c r="O7500" i="1" s="1"/>
  <c r="F7499" i="1"/>
  <c r="O7499" i="1" s="1"/>
  <c r="F7498" i="1"/>
  <c r="O7498" i="1" s="1"/>
  <c r="F7497" i="1"/>
  <c r="O7497" i="1" s="1"/>
  <c r="F7496" i="1"/>
  <c r="O7496" i="1" s="1"/>
  <c r="F7495" i="1"/>
  <c r="O7495" i="1" s="1"/>
  <c r="F7494" i="1"/>
  <c r="O7494" i="1" s="1"/>
  <c r="F7493" i="1"/>
  <c r="O7493" i="1" s="1"/>
  <c r="F7492" i="1"/>
  <c r="O7492" i="1" s="1"/>
  <c r="F7491" i="1"/>
  <c r="O7491" i="1" s="1"/>
  <c r="F7490" i="1"/>
  <c r="O7490" i="1" s="1"/>
  <c r="F7489" i="1"/>
  <c r="O7489" i="1" s="1"/>
  <c r="F7488" i="1"/>
  <c r="O7488" i="1" s="1"/>
  <c r="F7487" i="1"/>
  <c r="O7487" i="1" s="1"/>
  <c r="F7486" i="1"/>
  <c r="O7486" i="1" s="1"/>
  <c r="F7485" i="1"/>
  <c r="O7485" i="1" s="1"/>
  <c r="F7484" i="1"/>
  <c r="O7484" i="1" s="1"/>
  <c r="F7483" i="1"/>
  <c r="O7483" i="1" s="1"/>
  <c r="F7482" i="1"/>
  <c r="O7482" i="1" s="1"/>
  <c r="F7481" i="1"/>
  <c r="O7481" i="1" s="1"/>
  <c r="F7480" i="1"/>
  <c r="O7480" i="1" s="1"/>
  <c r="F7479" i="1"/>
  <c r="O7479" i="1" s="1"/>
  <c r="F7478" i="1"/>
  <c r="O7478" i="1" s="1"/>
  <c r="F7477" i="1"/>
  <c r="O7477" i="1" s="1"/>
  <c r="F7476" i="1"/>
  <c r="O7476" i="1" s="1"/>
  <c r="F7475" i="1"/>
  <c r="O7475" i="1" s="1"/>
  <c r="F7474" i="1"/>
  <c r="O7474" i="1" s="1"/>
  <c r="F7473" i="1"/>
  <c r="O7473" i="1" s="1"/>
  <c r="F7472" i="1"/>
  <c r="O7472" i="1" s="1"/>
  <c r="F7471" i="1"/>
  <c r="O7471" i="1" s="1"/>
  <c r="F7470" i="1"/>
  <c r="O7470" i="1" s="1"/>
  <c r="F7469" i="1"/>
  <c r="O7469" i="1" s="1"/>
  <c r="F7468" i="1"/>
  <c r="O7468" i="1" s="1"/>
  <c r="F7467" i="1"/>
  <c r="O7467" i="1" s="1"/>
  <c r="F7466" i="1"/>
  <c r="O7466" i="1" s="1"/>
  <c r="F7465" i="1"/>
  <c r="O7465" i="1" s="1"/>
  <c r="F7464" i="1"/>
  <c r="O7464" i="1" s="1"/>
  <c r="F7463" i="1"/>
  <c r="O7463" i="1" s="1"/>
  <c r="F7462" i="1"/>
  <c r="O7462" i="1" s="1"/>
  <c r="F7461" i="1"/>
  <c r="O7461" i="1" s="1"/>
  <c r="F7460" i="1"/>
  <c r="O7460" i="1" s="1"/>
  <c r="F7459" i="1"/>
  <c r="O7459" i="1" s="1"/>
  <c r="F7458" i="1"/>
  <c r="O7458" i="1" s="1"/>
  <c r="F7457" i="1"/>
  <c r="O7457" i="1" s="1"/>
  <c r="F7456" i="1"/>
  <c r="O7456" i="1" s="1"/>
  <c r="F7455" i="1"/>
  <c r="O7455" i="1" s="1"/>
  <c r="F7454" i="1"/>
  <c r="O7454" i="1" s="1"/>
  <c r="F7453" i="1"/>
  <c r="O7453" i="1" s="1"/>
  <c r="F7452" i="1"/>
  <c r="O7452" i="1" s="1"/>
  <c r="F7451" i="1"/>
  <c r="O7451" i="1" s="1"/>
  <c r="F7450" i="1"/>
  <c r="O7450" i="1" s="1"/>
  <c r="F7449" i="1"/>
  <c r="O7449" i="1" s="1"/>
  <c r="F7448" i="1"/>
  <c r="O7448" i="1" s="1"/>
  <c r="F7447" i="1"/>
  <c r="O7447" i="1" s="1"/>
  <c r="F7446" i="1"/>
  <c r="O7446" i="1" s="1"/>
  <c r="F7445" i="1"/>
  <c r="O7445" i="1" s="1"/>
  <c r="F7444" i="1"/>
  <c r="O7444" i="1" s="1"/>
  <c r="F7443" i="1"/>
  <c r="O7443" i="1" s="1"/>
  <c r="F7442" i="1"/>
  <c r="O7442" i="1" s="1"/>
  <c r="F7441" i="1"/>
  <c r="O7441" i="1" s="1"/>
  <c r="F7440" i="1"/>
  <c r="O7440" i="1" s="1"/>
  <c r="F7439" i="1"/>
  <c r="O7439" i="1" s="1"/>
  <c r="F7438" i="1"/>
  <c r="O7438" i="1" s="1"/>
  <c r="F7437" i="1"/>
  <c r="O7437" i="1" s="1"/>
  <c r="F7436" i="1"/>
  <c r="O7436" i="1" s="1"/>
  <c r="F7435" i="1"/>
  <c r="O7435" i="1" s="1"/>
  <c r="F7434" i="1"/>
  <c r="O7434" i="1" s="1"/>
  <c r="F7433" i="1"/>
  <c r="O7433" i="1" s="1"/>
  <c r="F7432" i="1"/>
  <c r="O7432" i="1" s="1"/>
  <c r="F7431" i="1"/>
  <c r="O7431" i="1" s="1"/>
  <c r="F7430" i="1"/>
  <c r="O7430" i="1" s="1"/>
  <c r="F7429" i="1"/>
  <c r="O7429" i="1" s="1"/>
  <c r="F7428" i="1"/>
  <c r="O7428" i="1" s="1"/>
  <c r="F7427" i="1"/>
  <c r="O7427" i="1" s="1"/>
  <c r="F7426" i="1"/>
  <c r="O7426" i="1" s="1"/>
  <c r="F7425" i="1"/>
  <c r="O7425" i="1" s="1"/>
  <c r="F7424" i="1"/>
  <c r="O7424" i="1" s="1"/>
  <c r="F7423" i="1"/>
  <c r="O7423" i="1" s="1"/>
  <c r="F7422" i="1"/>
  <c r="O7422" i="1" s="1"/>
  <c r="F7421" i="1"/>
  <c r="O7421" i="1" s="1"/>
  <c r="F7420" i="1"/>
  <c r="O7420" i="1" s="1"/>
  <c r="F7419" i="1"/>
  <c r="O7419" i="1" s="1"/>
  <c r="F7418" i="1"/>
  <c r="O7418" i="1" s="1"/>
  <c r="F7417" i="1"/>
  <c r="O7417" i="1" s="1"/>
  <c r="F7416" i="1"/>
  <c r="O7416" i="1" s="1"/>
  <c r="F7415" i="1"/>
  <c r="O7415" i="1" s="1"/>
  <c r="F7414" i="1"/>
  <c r="O7414" i="1" s="1"/>
  <c r="F7413" i="1"/>
  <c r="O7413" i="1" s="1"/>
  <c r="F7412" i="1"/>
  <c r="O7412" i="1" s="1"/>
  <c r="F7411" i="1"/>
  <c r="O7411" i="1" s="1"/>
  <c r="F7410" i="1"/>
  <c r="O7410" i="1" s="1"/>
  <c r="F7409" i="1"/>
  <c r="O7409" i="1" s="1"/>
  <c r="F7408" i="1"/>
  <c r="O7408" i="1" s="1"/>
  <c r="F7407" i="1"/>
  <c r="O7407" i="1" s="1"/>
  <c r="F7406" i="1"/>
  <c r="O7406" i="1" s="1"/>
  <c r="F7405" i="1"/>
  <c r="O7405" i="1" s="1"/>
  <c r="F7404" i="1"/>
  <c r="O7404" i="1" s="1"/>
  <c r="F7403" i="1"/>
  <c r="O7403" i="1" s="1"/>
  <c r="F7402" i="1"/>
  <c r="O7402" i="1" s="1"/>
  <c r="F7401" i="1"/>
  <c r="O7401" i="1" s="1"/>
  <c r="F7400" i="1"/>
  <c r="O7400" i="1" s="1"/>
  <c r="F7399" i="1"/>
  <c r="O7399" i="1" s="1"/>
  <c r="F7398" i="1"/>
  <c r="O7398" i="1" s="1"/>
  <c r="F7397" i="1"/>
  <c r="O7397" i="1" s="1"/>
  <c r="F7396" i="1"/>
  <c r="O7396" i="1" s="1"/>
  <c r="F7395" i="1"/>
  <c r="O7395" i="1" s="1"/>
  <c r="F7394" i="1"/>
  <c r="O7394" i="1" s="1"/>
  <c r="F7393" i="1"/>
  <c r="O7393" i="1" s="1"/>
  <c r="F7392" i="1"/>
  <c r="O7392" i="1" s="1"/>
  <c r="F7391" i="1"/>
  <c r="O7391" i="1" s="1"/>
  <c r="F7390" i="1"/>
  <c r="O7390" i="1" s="1"/>
  <c r="F7389" i="1"/>
  <c r="O7389" i="1" s="1"/>
  <c r="F7388" i="1"/>
  <c r="O7388" i="1" s="1"/>
  <c r="F7387" i="1"/>
  <c r="O7387" i="1" s="1"/>
  <c r="F7386" i="1"/>
  <c r="O7386" i="1" s="1"/>
  <c r="F7385" i="1"/>
  <c r="O7385" i="1" s="1"/>
  <c r="F7384" i="1"/>
  <c r="O7384" i="1" s="1"/>
  <c r="F7383" i="1"/>
  <c r="O7383" i="1" s="1"/>
  <c r="F7382" i="1"/>
  <c r="O7382" i="1" s="1"/>
  <c r="F7381" i="1"/>
  <c r="O7381" i="1" s="1"/>
  <c r="F7380" i="1"/>
  <c r="O7380" i="1" s="1"/>
  <c r="F7379" i="1"/>
  <c r="O7379" i="1" s="1"/>
  <c r="F7378" i="1"/>
  <c r="O7378" i="1" s="1"/>
  <c r="F7377" i="1"/>
  <c r="O7377" i="1" s="1"/>
  <c r="F7376" i="1"/>
  <c r="O7376" i="1" s="1"/>
  <c r="F7375" i="1"/>
  <c r="O7375" i="1" s="1"/>
  <c r="F7374" i="1"/>
  <c r="O7374" i="1" s="1"/>
  <c r="F7373" i="1"/>
  <c r="O7373" i="1" s="1"/>
  <c r="F7372" i="1"/>
  <c r="O7372" i="1" s="1"/>
  <c r="F7371" i="1"/>
  <c r="O7371" i="1" s="1"/>
  <c r="F7370" i="1"/>
  <c r="O7370" i="1" s="1"/>
  <c r="F7369" i="1"/>
  <c r="O7369" i="1" s="1"/>
  <c r="F7368" i="1"/>
  <c r="O7368" i="1" s="1"/>
  <c r="F7367" i="1"/>
  <c r="O7367" i="1" s="1"/>
  <c r="F7366" i="1"/>
  <c r="O7366" i="1" s="1"/>
  <c r="F7365" i="1"/>
  <c r="O7365" i="1" s="1"/>
  <c r="F7364" i="1"/>
  <c r="O7364" i="1" s="1"/>
  <c r="F7363" i="1"/>
  <c r="O7363" i="1" s="1"/>
  <c r="F7362" i="1"/>
  <c r="O7362" i="1" s="1"/>
  <c r="F7361" i="1"/>
  <c r="O7361" i="1" s="1"/>
  <c r="F7360" i="1"/>
  <c r="O7360" i="1" s="1"/>
  <c r="F7359" i="1"/>
  <c r="O7359" i="1" s="1"/>
  <c r="F7358" i="1"/>
  <c r="O7358" i="1" s="1"/>
  <c r="F7357" i="1"/>
  <c r="O7357" i="1" s="1"/>
  <c r="F7356" i="1"/>
  <c r="O7356" i="1" s="1"/>
  <c r="F7355" i="1"/>
  <c r="O7355" i="1" s="1"/>
  <c r="F7354" i="1"/>
  <c r="O7354" i="1" s="1"/>
  <c r="F7353" i="1"/>
  <c r="O7353" i="1" s="1"/>
  <c r="F7352" i="1"/>
  <c r="O7352" i="1" s="1"/>
  <c r="F7351" i="1"/>
  <c r="O7351" i="1" s="1"/>
  <c r="F7350" i="1"/>
  <c r="O7350" i="1" s="1"/>
  <c r="F7349" i="1"/>
  <c r="O7349" i="1" s="1"/>
  <c r="F7348" i="1"/>
  <c r="O7348" i="1" s="1"/>
  <c r="F7347" i="1"/>
  <c r="O7347" i="1" s="1"/>
  <c r="F7346" i="1"/>
  <c r="O7346" i="1" s="1"/>
  <c r="F7345" i="1"/>
  <c r="O7345" i="1" s="1"/>
  <c r="F7344" i="1"/>
  <c r="O7344" i="1" s="1"/>
  <c r="F7343" i="1"/>
  <c r="O7343" i="1" s="1"/>
  <c r="F7342" i="1"/>
  <c r="O7342" i="1" s="1"/>
  <c r="F7341" i="1"/>
  <c r="O7341" i="1" s="1"/>
  <c r="F7340" i="1"/>
  <c r="O7340" i="1" s="1"/>
  <c r="F7339" i="1"/>
  <c r="O7339" i="1" s="1"/>
  <c r="F7338" i="1"/>
  <c r="O7338" i="1" s="1"/>
  <c r="F7337" i="1"/>
  <c r="O7337" i="1" s="1"/>
  <c r="F7336" i="1"/>
  <c r="O7336" i="1" s="1"/>
  <c r="F7335" i="1"/>
  <c r="O7335" i="1" s="1"/>
  <c r="F7334" i="1"/>
  <c r="O7334" i="1" s="1"/>
  <c r="F7333" i="1"/>
  <c r="O7333" i="1" s="1"/>
  <c r="F7332" i="1"/>
  <c r="O7332" i="1" s="1"/>
  <c r="F7331" i="1"/>
  <c r="O7331" i="1" s="1"/>
  <c r="F7330" i="1"/>
  <c r="O7330" i="1" s="1"/>
  <c r="F7329" i="1"/>
  <c r="O7329" i="1" s="1"/>
  <c r="F7328" i="1"/>
  <c r="O7328" i="1" s="1"/>
  <c r="F7327" i="1"/>
  <c r="O7327" i="1" s="1"/>
  <c r="F7326" i="1"/>
  <c r="O7326" i="1" s="1"/>
  <c r="F7325" i="1"/>
  <c r="O7325" i="1" s="1"/>
  <c r="F7324" i="1"/>
  <c r="O7324" i="1" s="1"/>
  <c r="F7323" i="1"/>
  <c r="O7323" i="1" s="1"/>
  <c r="F7322" i="1"/>
  <c r="O7322" i="1" s="1"/>
  <c r="F7321" i="1"/>
  <c r="O7321" i="1" s="1"/>
  <c r="F7320" i="1"/>
  <c r="O7320" i="1" s="1"/>
  <c r="F7319" i="1"/>
  <c r="O7319" i="1" s="1"/>
  <c r="F7318" i="1"/>
  <c r="O7318" i="1" s="1"/>
  <c r="F7317" i="1"/>
  <c r="O7317" i="1" s="1"/>
  <c r="F7316" i="1"/>
  <c r="O7316" i="1" s="1"/>
  <c r="F7315" i="1"/>
  <c r="O7315" i="1" s="1"/>
  <c r="F7314" i="1"/>
  <c r="O7314" i="1" s="1"/>
  <c r="F7313" i="1"/>
  <c r="O7313" i="1" s="1"/>
  <c r="F7312" i="1"/>
  <c r="O7312" i="1" s="1"/>
  <c r="F7311" i="1"/>
  <c r="O7311" i="1" s="1"/>
  <c r="F7310" i="1"/>
  <c r="O7310" i="1" s="1"/>
  <c r="F7309" i="1"/>
  <c r="O7309" i="1" s="1"/>
  <c r="F7308" i="1"/>
  <c r="O7308" i="1" s="1"/>
  <c r="F7307" i="1"/>
  <c r="O7307" i="1" s="1"/>
  <c r="F7306" i="1"/>
  <c r="O7306" i="1" s="1"/>
  <c r="F7305" i="1"/>
  <c r="O7305" i="1" s="1"/>
  <c r="F7304" i="1"/>
  <c r="O7304" i="1" s="1"/>
  <c r="F7303" i="1"/>
  <c r="O7303" i="1" s="1"/>
  <c r="F7302" i="1"/>
  <c r="O7302" i="1" s="1"/>
  <c r="F7301" i="1"/>
  <c r="O7301" i="1" s="1"/>
  <c r="F7300" i="1"/>
  <c r="O7300" i="1" s="1"/>
  <c r="F7299" i="1"/>
  <c r="O7299" i="1" s="1"/>
  <c r="F7298" i="1"/>
  <c r="O7298" i="1" s="1"/>
  <c r="F7297" i="1"/>
  <c r="O7297" i="1" s="1"/>
  <c r="F7296" i="1"/>
  <c r="O7296" i="1" s="1"/>
  <c r="F7295" i="1"/>
  <c r="O7295" i="1" s="1"/>
  <c r="F7294" i="1"/>
  <c r="O7294" i="1" s="1"/>
  <c r="F7293" i="1"/>
  <c r="O7293" i="1" s="1"/>
  <c r="F7292" i="1"/>
  <c r="O7292" i="1" s="1"/>
  <c r="F7291" i="1"/>
  <c r="O7291" i="1" s="1"/>
  <c r="F7290" i="1"/>
  <c r="O7290" i="1" s="1"/>
  <c r="F7289" i="1"/>
  <c r="O7289" i="1" s="1"/>
  <c r="F7288" i="1"/>
  <c r="O7288" i="1" s="1"/>
  <c r="F7287" i="1"/>
  <c r="O7287" i="1" s="1"/>
  <c r="F7286" i="1"/>
  <c r="O7286" i="1" s="1"/>
  <c r="F7285" i="1"/>
  <c r="O7285" i="1" s="1"/>
  <c r="F7284" i="1"/>
  <c r="O7284" i="1" s="1"/>
  <c r="F7283" i="1"/>
  <c r="O7283" i="1" s="1"/>
  <c r="F7282" i="1"/>
  <c r="O7282" i="1" s="1"/>
  <c r="F7281" i="1"/>
  <c r="O7281" i="1" s="1"/>
  <c r="F7280" i="1"/>
  <c r="O7280" i="1" s="1"/>
  <c r="F7279" i="1"/>
  <c r="O7279" i="1" s="1"/>
  <c r="F7278" i="1"/>
  <c r="O7278" i="1" s="1"/>
  <c r="F7277" i="1"/>
  <c r="O7277" i="1" s="1"/>
  <c r="F7276" i="1"/>
  <c r="O7276" i="1" s="1"/>
  <c r="F7275" i="1"/>
  <c r="O7275" i="1" s="1"/>
  <c r="F7274" i="1"/>
  <c r="O7274" i="1" s="1"/>
  <c r="F7273" i="1"/>
  <c r="O7273" i="1" s="1"/>
  <c r="F7272" i="1"/>
  <c r="O7272" i="1" s="1"/>
  <c r="F7271" i="1"/>
  <c r="O7271" i="1" s="1"/>
  <c r="F7270" i="1"/>
  <c r="O7270" i="1" s="1"/>
  <c r="F7269" i="1"/>
  <c r="O7269" i="1" s="1"/>
  <c r="F7268" i="1"/>
  <c r="O7268" i="1" s="1"/>
  <c r="F7267" i="1"/>
  <c r="O7267" i="1" s="1"/>
  <c r="F7266" i="1"/>
  <c r="O7266" i="1" s="1"/>
  <c r="F7265" i="1"/>
  <c r="O7265" i="1" s="1"/>
  <c r="F7264" i="1"/>
  <c r="O7264" i="1" s="1"/>
  <c r="F7263" i="1"/>
  <c r="O7263" i="1" s="1"/>
  <c r="F7262" i="1"/>
  <c r="O7262" i="1" s="1"/>
  <c r="F7261" i="1"/>
  <c r="O7261" i="1" s="1"/>
  <c r="F7260" i="1"/>
  <c r="O7260" i="1" s="1"/>
  <c r="F7259" i="1"/>
  <c r="O7259" i="1" s="1"/>
  <c r="F7258" i="1"/>
  <c r="O7258" i="1" s="1"/>
  <c r="F7257" i="1"/>
  <c r="O7257" i="1" s="1"/>
  <c r="F7256" i="1"/>
  <c r="O7256" i="1" s="1"/>
  <c r="F7255" i="1"/>
  <c r="O7255" i="1" s="1"/>
  <c r="F7254" i="1"/>
  <c r="O7254" i="1" s="1"/>
  <c r="F7253" i="1"/>
  <c r="O7253" i="1" s="1"/>
  <c r="F7252" i="1"/>
  <c r="O7252" i="1" s="1"/>
  <c r="F7251" i="1"/>
  <c r="O7251" i="1" s="1"/>
  <c r="F7250" i="1"/>
  <c r="O7250" i="1" s="1"/>
  <c r="F7249" i="1"/>
  <c r="O7249" i="1" s="1"/>
  <c r="F7248" i="1"/>
  <c r="O7248" i="1" s="1"/>
  <c r="F7247" i="1"/>
  <c r="O7247" i="1" s="1"/>
  <c r="F7246" i="1"/>
  <c r="O7246" i="1" s="1"/>
  <c r="F7245" i="1"/>
  <c r="O7245" i="1" s="1"/>
  <c r="F7244" i="1"/>
  <c r="O7244" i="1" s="1"/>
  <c r="F7243" i="1"/>
  <c r="O7243" i="1" s="1"/>
  <c r="F7242" i="1"/>
  <c r="O7242" i="1" s="1"/>
  <c r="F7241" i="1"/>
  <c r="F7240" i="1"/>
  <c r="O7240" i="1" s="1"/>
  <c r="F7239" i="1"/>
  <c r="O7239" i="1" s="1"/>
  <c r="F7238" i="1"/>
  <c r="O7238" i="1" s="1"/>
  <c r="F7237" i="1"/>
  <c r="O7237" i="1" s="1"/>
  <c r="F7236" i="1"/>
  <c r="O7236" i="1" s="1"/>
  <c r="F7235" i="1"/>
  <c r="O7235" i="1" s="1"/>
  <c r="F7234" i="1"/>
  <c r="O7234" i="1" s="1"/>
  <c r="F7233" i="1"/>
  <c r="F7232" i="1"/>
  <c r="F7231" i="1"/>
  <c r="O7231" i="1" s="1"/>
  <c r="F7230" i="1"/>
  <c r="O7230" i="1" s="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O2" i="1" s="1"/>
  <c r="O4" i="1" l="1"/>
  <c r="N4" i="1"/>
  <c r="O12" i="1"/>
  <c r="N12" i="1"/>
  <c r="O20" i="1"/>
  <c r="N20" i="1"/>
  <c r="O28" i="1"/>
  <c r="N28" i="1"/>
  <c r="O36" i="1"/>
  <c r="N36" i="1"/>
  <c r="O44" i="1"/>
  <c r="N44" i="1"/>
  <c r="O52" i="1"/>
  <c r="N52" i="1"/>
  <c r="O60" i="1"/>
  <c r="N60" i="1"/>
  <c r="O68" i="1"/>
  <c r="N68" i="1"/>
  <c r="O76" i="1"/>
  <c r="N76" i="1"/>
  <c r="O84" i="1"/>
  <c r="N84" i="1"/>
  <c r="O92" i="1"/>
  <c r="N92" i="1"/>
  <c r="O100" i="1"/>
  <c r="N100" i="1"/>
  <c r="O108" i="1"/>
  <c r="N108" i="1"/>
  <c r="O116" i="1"/>
  <c r="N116" i="1"/>
  <c r="O124" i="1"/>
  <c r="N124" i="1"/>
  <c r="O132" i="1"/>
  <c r="N132" i="1"/>
  <c r="O140" i="1"/>
  <c r="N140" i="1"/>
  <c r="O148" i="1"/>
  <c r="N148" i="1"/>
  <c r="O156" i="1"/>
  <c r="N156" i="1"/>
  <c r="O164" i="1"/>
  <c r="N164" i="1"/>
  <c r="O172" i="1"/>
  <c r="N172" i="1"/>
  <c r="O180" i="1"/>
  <c r="N180" i="1"/>
  <c r="O188" i="1"/>
  <c r="N188" i="1"/>
  <c r="O196" i="1"/>
  <c r="N196" i="1"/>
  <c r="O204" i="1"/>
  <c r="N204" i="1"/>
  <c r="O212" i="1"/>
  <c r="N212" i="1"/>
  <c r="O220" i="1"/>
  <c r="N220" i="1"/>
  <c r="O228" i="1"/>
  <c r="N228" i="1"/>
  <c r="O236" i="1"/>
  <c r="N236" i="1"/>
  <c r="O244" i="1"/>
  <c r="N244" i="1"/>
  <c r="O252" i="1"/>
  <c r="N252" i="1"/>
  <c r="O260" i="1"/>
  <c r="N260" i="1"/>
  <c r="O268" i="1"/>
  <c r="N268" i="1"/>
  <c r="O276" i="1"/>
  <c r="N276" i="1"/>
  <c r="O284" i="1"/>
  <c r="N284" i="1"/>
  <c r="O292" i="1"/>
  <c r="N292" i="1"/>
  <c r="O300" i="1"/>
  <c r="N300" i="1"/>
  <c r="O308" i="1"/>
  <c r="N308" i="1"/>
  <c r="O316" i="1"/>
  <c r="N316" i="1"/>
  <c r="O324" i="1"/>
  <c r="N324" i="1"/>
  <c r="O332" i="1"/>
  <c r="N332" i="1"/>
  <c r="O340" i="1"/>
  <c r="N340" i="1"/>
  <c r="O348" i="1"/>
  <c r="N348" i="1"/>
  <c r="O356" i="1"/>
  <c r="N356" i="1"/>
  <c r="O364" i="1"/>
  <c r="N364" i="1"/>
  <c r="O372" i="1"/>
  <c r="N372" i="1"/>
  <c r="O380" i="1"/>
  <c r="N380" i="1"/>
  <c r="O388" i="1"/>
  <c r="N388" i="1"/>
  <c r="O396" i="1"/>
  <c r="N396" i="1"/>
  <c r="O404" i="1"/>
  <c r="N404" i="1"/>
  <c r="O412" i="1"/>
  <c r="N412" i="1"/>
  <c r="O420" i="1"/>
  <c r="N420" i="1"/>
  <c r="O428" i="1"/>
  <c r="N428" i="1"/>
  <c r="O436" i="1"/>
  <c r="N436" i="1"/>
  <c r="O444" i="1"/>
  <c r="N444" i="1"/>
  <c r="O452" i="1"/>
  <c r="N452" i="1"/>
  <c r="O460" i="1"/>
  <c r="N460" i="1"/>
  <c r="O468" i="1"/>
  <c r="N468" i="1"/>
  <c r="O476" i="1"/>
  <c r="N476" i="1"/>
  <c r="O484" i="1"/>
  <c r="N484" i="1"/>
  <c r="O492" i="1"/>
  <c r="N492" i="1"/>
  <c r="O500" i="1"/>
  <c r="N500" i="1"/>
  <c r="O508" i="1"/>
  <c r="N508" i="1"/>
  <c r="O516" i="1"/>
  <c r="N516" i="1"/>
  <c r="O524" i="1"/>
  <c r="N524" i="1"/>
  <c r="O532" i="1"/>
  <c r="N532" i="1"/>
  <c r="O540" i="1"/>
  <c r="N540" i="1"/>
  <c r="O548" i="1"/>
  <c r="N548" i="1"/>
  <c r="O556" i="1"/>
  <c r="N556" i="1"/>
  <c r="O564" i="1"/>
  <c r="N564" i="1"/>
  <c r="O572" i="1"/>
  <c r="N572" i="1"/>
  <c r="O580" i="1"/>
  <c r="N580" i="1"/>
  <c r="O588" i="1"/>
  <c r="N588" i="1"/>
  <c r="O596" i="1"/>
  <c r="N596" i="1"/>
  <c r="O604" i="1"/>
  <c r="N604" i="1"/>
  <c r="O612" i="1"/>
  <c r="N612" i="1"/>
  <c r="O620" i="1"/>
  <c r="N620" i="1"/>
  <c r="O628" i="1"/>
  <c r="N628" i="1"/>
  <c r="O636" i="1"/>
  <c r="N636" i="1"/>
  <c r="O644" i="1"/>
  <c r="N644" i="1"/>
  <c r="O652" i="1"/>
  <c r="N652" i="1"/>
  <c r="O660" i="1"/>
  <c r="N660" i="1"/>
  <c r="O668" i="1"/>
  <c r="N668" i="1"/>
  <c r="O676" i="1"/>
  <c r="N676" i="1"/>
  <c r="O684" i="1"/>
  <c r="N684" i="1"/>
  <c r="O692" i="1"/>
  <c r="N692" i="1"/>
  <c r="O700" i="1"/>
  <c r="N700" i="1"/>
  <c r="O708" i="1"/>
  <c r="N708" i="1"/>
  <c r="O716" i="1"/>
  <c r="N716" i="1"/>
  <c r="O724" i="1"/>
  <c r="N724" i="1"/>
  <c r="O732" i="1"/>
  <c r="N732" i="1"/>
  <c r="O740" i="1"/>
  <c r="N740" i="1"/>
  <c r="O748" i="1"/>
  <c r="N748" i="1"/>
  <c r="O756" i="1"/>
  <c r="N756" i="1"/>
  <c r="O764" i="1"/>
  <c r="N764" i="1"/>
  <c r="O772" i="1"/>
  <c r="N772" i="1"/>
  <c r="O780" i="1"/>
  <c r="N780" i="1"/>
  <c r="O788" i="1"/>
  <c r="N788" i="1"/>
  <c r="O796" i="1"/>
  <c r="N796" i="1"/>
  <c r="O804" i="1"/>
  <c r="N804" i="1"/>
  <c r="O812" i="1"/>
  <c r="N812" i="1"/>
  <c r="O820" i="1"/>
  <c r="N820" i="1"/>
  <c r="O828" i="1"/>
  <c r="N828" i="1"/>
  <c r="O836" i="1"/>
  <c r="N836" i="1"/>
  <c r="O844" i="1"/>
  <c r="N844" i="1"/>
  <c r="O852" i="1"/>
  <c r="N852" i="1"/>
  <c r="O860" i="1"/>
  <c r="N860" i="1"/>
  <c r="O868" i="1"/>
  <c r="N868" i="1"/>
  <c r="O876" i="1"/>
  <c r="N876" i="1"/>
  <c r="O884" i="1"/>
  <c r="N884" i="1"/>
  <c r="O892" i="1"/>
  <c r="N892" i="1"/>
  <c r="O900" i="1"/>
  <c r="N900" i="1"/>
  <c r="O908" i="1"/>
  <c r="N908" i="1"/>
  <c r="O916" i="1"/>
  <c r="N916" i="1"/>
  <c r="O924" i="1"/>
  <c r="N924" i="1"/>
  <c r="O932" i="1"/>
  <c r="N932" i="1"/>
  <c r="O940" i="1"/>
  <c r="N940" i="1"/>
  <c r="O948" i="1"/>
  <c r="N948" i="1"/>
  <c r="O956" i="1"/>
  <c r="N956" i="1"/>
  <c r="O964" i="1"/>
  <c r="N964" i="1"/>
  <c r="O972" i="1"/>
  <c r="N972" i="1"/>
  <c r="O980" i="1"/>
  <c r="N980" i="1"/>
  <c r="O988" i="1"/>
  <c r="N988" i="1"/>
  <c r="O996" i="1"/>
  <c r="N996" i="1"/>
  <c r="O1004" i="1"/>
  <c r="N1004" i="1"/>
  <c r="O1012" i="1"/>
  <c r="N1012" i="1"/>
  <c r="O1020" i="1"/>
  <c r="N1020" i="1"/>
  <c r="O1028" i="1"/>
  <c r="N1028" i="1"/>
  <c r="O1036" i="1"/>
  <c r="N1036" i="1"/>
  <c r="O1044" i="1"/>
  <c r="N1044" i="1"/>
  <c r="O1052" i="1"/>
  <c r="N1052" i="1"/>
  <c r="O1060" i="1"/>
  <c r="N1060" i="1"/>
  <c r="O1068" i="1"/>
  <c r="N1068" i="1"/>
  <c r="O1076" i="1"/>
  <c r="N1076" i="1"/>
  <c r="O1084" i="1"/>
  <c r="N1084" i="1"/>
  <c r="O1092" i="1"/>
  <c r="N1092" i="1"/>
  <c r="O1100" i="1"/>
  <c r="N1100" i="1"/>
  <c r="O1108" i="1"/>
  <c r="N1108" i="1"/>
  <c r="O1116" i="1"/>
  <c r="N1116" i="1"/>
  <c r="O1124" i="1"/>
  <c r="N1124" i="1"/>
  <c r="O1132" i="1"/>
  <c r="N1132" i="1"/>
  <c r="O1140" i="1"/>
  <c r="N1140" i="1"/>
  <c r="O1148" i="1"/>
  <c r="N1148" i="1"/>
  <c r="O1156" i="1"/>
  <c r="N1156" i="1"/>
  <c r="O1164" i="1"/>
  <c r="N1164" i="1"/>
  <c r="O1172" i="1"/>
  <c r="N1172" i="1"/>
  <c r="O1180" i="1"/>
  <c r="N1180" i="1"/>
  <c r="O1188" i="1"/>
  <c r="N1188" i="1"/>
  <c r="O1196" i="1"/>
  <c r="N1196" i="1"/>
  <c r="O1204" i="1"/>
  <c r="N1204" i="1"/>
  <c r="O1212" i="1"/>
  <c r="N1212" i="1"/>
  <c r="O1220" i="1"/>
  <c r="N1220" i="1"/>
  <c r="O1228" i="1"/>
  <c r="N1228" i="1"/>
  <c r="O1236" i="1"/>
  <c r="N1236" i="1"/>
  <c r="O1244" i="1"/>
  <c r="N1244" i="1"/>
  <c r="O1252" i="1"/>
  <c r="N1252" i="1"/>
  <c r="O1260" i="1"/>
  <c r="N1260" i="1"/>
  <c r="O1268" i="1"/>
  <c r="N1268" i="1"/>
  <c r="O1276" i="1"/>
  <c r="N1276" i="1"/>
  <c r="O1284" i="1"/>
  <c r="N1284" i="1"/>
  <c r="O1292" i="1"/>
  <c r="N1292" i="1"/>
  <c r="O1300" i="1"/>
  <c r="N1300" i="1"/>
  <c r="O1308" i="1"/>
  <c r="N1308" i="1"/>
  <c r="O1316" i="1"/>
  <c r="N1316" i="1"/>
  <c r="O1324" i="1"/>
  <c r="N1324" i="1"/>
  <c r="O1332" i="1"/>
  <c r="N1332" i="1"/>
  <c r="O1340" i="1"/>
  <c r="N1340" i="1"/>
  <c r="O1348" i="1"/>
  <c r="N1348" i="1"/>
  <c r="O1356" i="1"/>
  <c r="N1356" i="1"/>
  <c r="O1364" i="1"/>
  <c r="N1364" i="1"/>
  <c r="O1372" i="1"/>
  <c r="N1372" i="1"/>
  <c r="O1380" i="1"/>
  <c r="N1380" i="1"/>
  <c r="O1388" i="1"/>
  <c r="N1388" i="1"/>
  <c r="O1396" i="1"/>
  <c r="N1396" i="1"/>
  <c r="O1404" i="1"/>
  <c r="N1404" i="1"/>
  <c r="O1412" i="1"/>
  <c r="N1412" i="1"/>
  <c r="O1420" i="1"/>
  <c r="N1420" i="1"/>
  <c r="O1428" i="1"/>
  <c r="N1428" i="1"/>
  <c r="O1436" i="1"/>
  <c r="N1436" i="1"/>
  <c r="O1444" i="1"/>
  <c r="N1444" i="1"/>
  <c r="O1452" i="1"/>
  <c r="N1452" i="1"/>
  <c r="O1460" i="1"/>
  <c r="N1460" i="1"/>
  <c r="O1468" i="1"/>
  <c r="N1468" i="1"/>
  <c r="O1476" i="1"/>
  <c r="N1476" i="1"/>
  <c r="O1484" i="1"/>
  <c r="N1484" i="1"/>
  <c r="O1492" i="1"/>
  <c r="N1492" i="1"/>
  <c r="O1500" i="1"/>
  <c r="N1500" i="1"/>
  <c r="O1508" i="1"/>
  <c r="N1508" i="1"/>
  <c r="O1516" i="1"/>
  <c r="N1516" i="1"/>
  <c r="O1524" i="1"/>
  <c r="N1524" i="1"/>
  <c r="O1532" i="1"/>
  <c r="N1532" i="1"/>
  <c r="O1540" i="1"/>
  <c r="N1540" i="1"/>
  <c r="O1548" i="1"/>
  <c r="N1548" i="1"/>
  <c r="O1556" i="1"/>
  <c r="N1556" i="1"/>
  <c r="O1564" i="1"/>
  <c r="N1564" i="1"/>
  <c r="O1572" i="1"/>
  <c r="N1572" i="1"/>
  <c r="O1580" i="1"/>
  <c r="N1580" i="1"/>
  <c r="O1588" i="1"/>
  <c r="N1588" i="1"/>
  <c r="O1596" i="1"/>
  <c r="N1596" i="1"/>
  <c r="O1604" i="1"/>
  <c r="N1604" i="1"/>
  <c r="O1612" i="1"/>
  <c r="N1612" i="1"/>
  <c r="O1620" i="1"/>
  <c r="N1620" i="1"/>
  <c r="O1628" i="1"/>
  <c r="N1628" i="1"/>
  <c r="O1636" i="1"/>
  <c r="N1636" i="1"/>
  <c r="O1644" i="1"/>
  <c r="N1644" i="1"/>
  <c r="O1652" i="1"/>
  <c r="N1652" i="1"/>
  <c r="O1660" i="1"/>
  <c r="N1660" i="1"/>
  <c r="O1668" i="1"/>
  <c r="N1668" i="1"/>
  <c r="O1676" i="1"/>
  <c r="N1676" i="1"/>
  <c r="O1684" i="1"/>
  <c r="N1684" i="1"/>
  <c r="O1692" i="1"/>
  <c r="N1692" i="1"/>
  <c r="O1700" i="1"/>
  <c r="N1700" i="1"/>
  <c r="O1708" i="1"/>
  <c r="N1708" i="1"/>
  <c r="O1716" i="1"/>
  <c r="N1716" i="1"/>
  <c r="O1724" i="1"/>
  <c r="N1724" i="1"/>
  <c r="O1732" i="1"/>
  <c r="N1732" i="1"/>
  <c r="O1740" i="1"/>
  <c r="N1740" i="1"/>
  <c r="O1748" i="1"/>
  <c r="N1748" i="1"/>
  <c r="O1756" i="1"/>
  <c r="N1756" i="1"/>
  <c r="O1764" i="1"/>
  <c r="N1764" i="1"/>
  <c r="O1772" i="1"/>
  <c r="N1772" i="1"/>
  <c r="O1780" i="1"/>
  <c r="N1780" i="1"/>
  <c r="O1788" i="1"/>
  <c r="N1788" i="1"/>
  <c r="O1796" i="1"/>
  <c r="N1796" i="1"/>
  <c r="O1804" i="1"/>
  <c r="N1804" i="1"/>
  <c r="O1812" i="1"/>
  <c r="N1812" i="1"/>
  <c r="O1820" i="1"/>
  <c r="N1820" i="1"/>
  <c r="O1828" i="1"/>
  <c r="N1828" i="1"/>
  <c r="O1836" i="1"/>
  <c r="N1836" i="1"/>
  <c r="O1844" i="1"/>
  <c r="N1844" i="1"/>
  <c r="O1852" i="1"/>
  <c r="N1852" i="1"/>
  <c r="O1860" i="1"/>
  <c r="N1860" i="1"/>
  <c r="O1868" i="1"/>
  <c r="N1868" i="1"/>
  <c r="O1876" i="1"/>
  <c r="N1876" i="1"/>
  <c r="O1884" i="1"/>
  <c r="N1884" i="1"/>
  <c r="O1892" i="1"/>
  <c r="N1892" i="1"/>
  <c r="O1900" i="1"/>
  <c r="N1900" i="1"/>
  <c r="O1908" i="1"/>
  <c r="N1908" i="1"/>
  <c r="O1916" i="1"/>
  <c r="N1916" i="1"/>
  <c r="O1924" i="1"/>
  <c r="N1924" i="1"/>
  <c r="O1932" i="1"/>
  <c r="N1932" i="1"/>
  <c r="O1940" i="1"/>
  <c r="N1940" i="1"/>
  <c r="O1948" i="1"/>
  <c r="N1948" i="1"/>
  <c r="O1956" i="1"/>
  <c r="N1956" i="1"/>
  <c r="O1964" i="1"/>
  <c r="N1964" i="1"/>
  <c r="O1972" i="1"/>
  <c r="N1972" i="1"/>
  <c r="O1980" i="1"/>
  <c r="N1980" i="1"/>
  <c r="O1988" i="1"/>
  <c r="N1988" i="1"/>
  <c r="O1996" i="1"/>
  <c r="N1996" i="1"/>
  <c r="O2004" i="1"/>
  <c r="N2004" i="1"/>
  <c r="O2012" i="1"/>
  <c r="N2012" i="1"/>
  <c r="O2020" i="1"/>
  <c r="N2020" i="1"/>
  <c r="O2028" i="1"/>
  <c r="N2028" i="1"/>
  <c r="O2036" i="1"/>
  <c r="N2036" i="1"/>
  <c r="O2044" i="1"/>
  <c r="N2044" i="1"/>
  <c r="O2052" i="1"/>
  <c r="N2052" i="1"/>
  <c r="O2060" i="1"/>
  <c r="N2060" i="1"/>
  <c r="O2068" i="1"/>
  <c r="N2068" i="1"/>
  <c r="O2076" i="1"/>
  <c r="N2076" i="1"/>
  <c r="O2084" i="1"/>
  <c r="N2084" i="1"/>
  <c r="O2092" i="1"/>
  <c r="N2092" i="1"/>
  <c r="O2100" i="1"/>
  <c r="N2100" i="1"/>
  <c r="O2108" i="1"/>
  <c r="N2108" i="1"/>
  <c r="O2116" i="1"/>
  <c r="N2116" i="1"/>
  <c r="O2124" i="1"/>
  <c r="N2124" i="1"/>
  <c r="O2132" i="1"/>
  <c r="N2132" i="1"/>
  <c r="O2140" i="1"/>
  <c r="N2140" i="1"/>
  <c r="O2148" i="1"/>
  <c r="N2148" i="1"/>
  <c r="O2156" i="1"/>
  <c r="N2156" i="1"/>
  <c r="O2164" i="1"/>
  <c r="N2164" i="1"/>
  <c r="O2172" i="1"/>
  <c r="N2172" i="1"/>
  <c r="O2180" i="1"/>
  <c r="N2180" i="1"/>
  <c r="O2188" i="1"/>
  <c r="N2188" i="1"/>
  <c r="O2196" i="1"/>
  <c r="N2196" i="1"/>
  <c r="O2204" i="1"/>
  <c r="N2204" i="1"/>
  <c r="O2212" i="1"/>
  <c r="N2212" i="1"/>
  <c r="O2220" i="1"/>
  <c r="N2220" i="1"/>
  <c r="O2228" i="1"/>
  <c r="N2228" i="1"/>
  <c r="O2236" i="1"/>
  <c r="N2236" i="1"/>
  <c r="O2244" i="1"/>
  <c r="N2244" i="1"/>
  <c r="O2252" i="1"/>
  <c r="N2252" i="1"/>
  <c r="O2260" i="1"/>
  <c r="N2260" i="1"/>
  <c r="O2268" i="1"/>
  <c r="N2268" i="1"/>
  <c r="O2276" i="1"/>
  <c r="N2276" i="1"/>
  <c r="O2284" i="1"/>
  <c r="N2284" i="1"/>
  <c r="O2292" i="1"/>
  <c r="N2292" i="1"/>
  <c r="O2300" i="1"/>
  <c r="N2300" i="1"/>
  <c r="O2308" i="1"/>
  <c r="N2308" i="1"/>
  <c r="O2316" i="1"/>
  <c r="N2316" i="1"/>
  <c r="O2324" i="1"/>
  <c r="N2324" i="1"/>
  <c r="O2332" i="1"/>
  <c r="N2332" i="1"/>
  <c r="O2340" i="1"/>
  <c r="N2340" i="1"/>
  <c r="O2348" i="1"/>
  <c r="N2348" i="1"/>
  <c r="O2356" i="1"/>
  <c r="N2356" i="1"/>
  <c r="O2364" i="1"/>
  <c r="N2364" i="1"/>
  <c r="O2372" i="1"/>
  <c r="N2372" i="1"/>
  <c r="O2380" i="1"/>
  <c r="N2380" i="1"/>
  <c r="O2388" i="1"/>
  <c r="N2388" i="1"/>
  <c r="O2396" i="1"/>
  <c r="N2396" i="1"/>
  <c r="O2404" i="1"/>
  <c r="N2404" i="1"/>
  <c r="O2412" i="1"/>
  <c r="N2412" i="1"/>
  <c r="O2420" i="1"/>
  <c r="N2420" i="1"/>
  <c r="O2428" i="1"/>
  <c r="N2428" i="1"/>
  <c r="O2436" i="1"/>
  <c r="N2436" i="1"/>
  <c r="O2444" i="1"/>
  <c r="N2444" i="1"/>
  <c r="O2452" i="1"/>
  <c r="N2452" i="1"/>
  <c r="O2460" i="1"/>
  <c r="N2460" i="1"/>
  <c r="O2468" i="1"/>
  <c r="N2468" i="1"/>
  <c r="O2476" i="1"/>
  <c r="N2476" i="1"/>
  <c r="O2484" i="1"/>
  <c r="N2484" i="1"/>
  <c r="O2492" i="1"/>
  <c r="N2492" i="1"/>
  <c r="O2500" i="1"/>
  <c r="N2500" i="1"/>
  <c r="O2508" i="1"/>
  <c r="N2508" i="1"/>
  <c r="O2516" i="1"/>
  <c r="N2516" i="1"/>
  <c r="O2524" i="1"/>
  <c r="N2524" i="1"/>
  <c r="O2532" i="1"/>
  <c r="N2532" i="1"/>
  <c r="O2540" i="1"/>
  <c r="N2540" i="1"/>
  <c r="O2548" i="1"/>
  <c r="N2548" i="1"/>
  <c r="O2556" i="1"/>
  <c r="N2556" i="1"/>
  <c r="O2564" i="1"/>
  <c r="N2564" i="1"/>
  <c r="O2572" i="1"/>
  <c r="N2572" i="1"/>
  <c r="O2580" i="1"/>
  <c r="N2580" i="1"/>
  <c r="O2588" i="1"/>
  <c r="N2588" i="1"/>
  <c r="O2596" i="1"/>
  <c r="N2596" i="1"/>
  <c r="O2604" i="1"/>
  <c r="N2604" i="1"/>
  <c r="O2612" i="1"/>
  <c r="N2612" i="1"/>
  <c r="O2620" i="1"/>
  <c r="N2620" i="1"/>
  <c r="O2628" i="1"/>
  <c r="N2628" i="1"/>
  <c r="O2636" i="1"/>
  <c r="N2636" i="1"/>
  <c r="O2644" i="1"/>
  <c r="N2644" i="1"/>
  <c r="O2652" i="1"/>
  <c r="N2652" i="1"/>
  <c r="O2660" i="1"/>
  <c r="N2660" i="1"/>
  <c r="O2668" i="1"/>
  <c r="N2668" i="1"/>
  <c r="O2676" i="1"/>
  <c r="N2676" i="1"/>
  <c r="O2684" i="1"/>
  <c r="N2684" i="1"/>
  <c r="O2692" i="1"/>
  <c r="N2692" i="1"/>
  <c r="O2700" i="1"/>
  <c r="N2700" i="1"/>
  <c r="O2708" i="1"/>
  <c r="N2708" i="1"/>
  <c r="O2716" i="1"/>
  <c r="N2716" i="1"/>
  <c r="O2724" i="1"/>
  <c r="N2724" i="1"/>
  <c r="O2732" i="1"/>
  <c r="N2732" i="1"/>
  <c r="O2740" i="1"/>
  <c r="N2740" i="1"/>
  <c r="O2748" i="1"/>
  <c r="N2748" i="1"/>
  <c r="O2756" i="1"/>
  <c r="N2756" i="1"/>
  <c r="O2764" i="1"/>
  <c r="N2764" i="1"/>
  <c r="O2772" i="1"/>
  <c r="N2772" i="1"/>
  <c r="O2780" i="1"/>
  <c r="N2780" i="1"/>
  <c r="O2788" i="1"/>
  <c r="N2788" i="1"/>
  <c r="O2796" i="1"/>
  <c r="N2796" i="1"/>
  <c r="O2804" i="1"/>
  <c r="N2804" i="1"/>
  <c r="O2812" i="1"/>
  <c r="N2812" i="1"/>
  <c r="O2820" i="1"/>
  <c r="N2820" i="1"/>
  <c r="O2828" i="1"/>
  <c r="N2828" i="1"/>
  <c r="O2836" i="1"/>
  <c r="N2836" i="1"/>
  <c r="O2844" i="1"/>
  <c r="N2844" i="1"/>
  <c r="O2852" i="1"/>
  <c r="N2852" i="1"/>
  <c r="O2860" i="1"/>
  <c r="N2860" i="1"/>
  <c r="O2868" i="1"/>
  <c r="N2868" i="1"/>
  <c r="O2876" i="1"/>
  <c r="N2876" i="1"/>
  <c r="O2884" i="1"/>
  <c r="N2884" i="1"/>
  <c r="O2892" i="1"/>
  <c r="N2892" i="1"/>
  <c r="O2900" i="1"/>
  <c r="N2900" i="1"/>
  <c r="O2908" i="1"/>
  <c r="N2908" i="1"/>
  <c r="O2916" i="1"/>
  <c r="N2916" i="1"/>
  <c r="O2924" i="1"/>
  <c r="N2924" i="1"/>
  <c r="O2932" i="1"/>
  <c r="N2932" i="1"/>
  <c r="O2940" i="1"/>
  <c r="N2940" i="1"/>
  <c r="O2948" i="1"/>
  <c r="N2948" i="1"/>
  <c r="O2956" i="1"/>
  <c r="N2956" i="1"/>
  <c r="O2964" i="1"/>
  <c r="N2964" i="1"/>
  <c r="O2972" i="1"/>
  <c r="N2972" i="1"/>
  <c r="O2980" i="1"/>
  <c r="N2980" i="1"/>
  <c r="O2988" i="1"/>
  <c r="N2988" i="1"/>
  <c r="O2996" i="1"/>
  <c r="N2996" i="1"/>
  <c r="O3004" i="1"/>
  <c r="N3004" i="1"/>
  <c r="O3012" i="1"/>
  <c r="N3012" i="1"/>
  <c r="O3020" i="1"/>
  <c r="N3020" i="1"/>
  <c r="O3028" i="1"/>
  <c r="N3028" i="1"/>
  <c r="O3036" i="1"/>
  <c r="N3036" i="1"/>
  <c r="O3044" i="1"/>
  <c r="N3044" i="1"/>
  <c r="O3052" i="1"/>
  <c r="N3052" i="1"/>
  <c r="O3060" i="1"/>
  <c r="N3060" i="1"/>
  <c r="O3068" i="1"/>
  <c r="N3068" i="1"/>
  <c r="O3076" i="1"/>
  <c r="N3076" i="1"/>
  <c r="O3084" i="1"/>
  <c r="N3084" i="1"/>
  <c r="O3092" i="1"/>
  <c r="N3092" i="1"/>
  <c r="O3100" i="1"/>
  <c r="N3100" i="1"/>
  <c r="O3108" i="1"/>
  <c r="N3108" i="1"/>
  <c r="O3116" i="1"/>
  <c r="N3116" i="1"/>
  <c r="O3124" i="1"/>
  <c r="N3124" i="1"/>
  <c r="O3132" i="1"/>
  <c r="N3132" i="1"/>
  <c r="O3140" i="1"/>
  <c r="N3140" i="1"/>
  <c r="O3148" i="1"/>
  <c r="N3148" i="1"/>
  <c r="O3156" i="1"/>
  <c r="N3156" i="1"/>
  <c r="O3164" i="1"/>
  <c r="N3164" i="1"/>
  <c r="O3172" i="1"/>
  <c r="N3172" i="1"/>
  <c r="O3180" i="1"/>
  <c r="N3180" i="1"/>
  <c r="O3188" i="1"/>
  <c r="N3188" i="1"/>
  <c r="O3196" i="1"/>
  <c r="N3196" i="1"/>
  <c r="O3204" i="1"/>
  <c r="N3204" i="1"/>
  <c r="O3212" i="1"/>
  <c r="N3212" i="1"/>
  <c r="O3220" i="1"/>
  <c r="N3220" i="1"/>
  <c r="O3228" i="1"/>
  <c r="N3228" i="1"/>
  <c r="O3236" i="1"/>
  <c r="N3236" i="1"/>
  <c r="O3244" i="1"/>
  <c r="N3244" i="1"/>
  <c r="O3252" i="1"/>
  <c r="N3252" i="1"/>
  <c r="O3260" i="1"/>
  <c r="N3260" i="1"/>
  <c r="O3268" i="1"/>
  <c r="N3268" i="1"/>
  <c r="O3276" i="1"/>
  <c r="N3276" i="1"/>
  <c r="O3284" i="1"/>
  <c r="N3284" i="1"/>
  <c r="O3292" i="1"/>
  <c r="N3292" i="1"/>
  <c r="O3300" i="1"/>
  <c r="N3300" i="1"/>
  <c r="O3308" i="1"/>
  <c r="N3308" i="1"/>
  <c r="O3316" i="1"/>
  <c r="N3316" i="1"/>
  <c r="O3324" i="1"/>
  <c r="N3324" i="1"/>
  <c r="O3332" i="1"/>
  <c r="N3332" i="1"/>
  <c r="O3340" i="1"/>
  <c r="N3340" i="1"/>
  <c r="O3348" i="1"/>
  <c r="N3348" i="1"/>
  <c r="O3356" i="1"/>
  <c r="N3356" i="1"/>
  <c r="O3364" i="1"/>
  <c r="N3364" i="1"/>
  <c r="O3372" i="1"/>
  <c r="N3372" i="1"/>
  <c r="O3380" i="1"/>
  <c r="N3380" i="1"/>
  <c r="O3388" i="1"/>
  <c r="N3388" i="1"/>
  <c r="O3396" i="1"/>
  <c r="N3396" i="1"/>
  <c r="O3404" i="1"/>
  <c r="N3404" i="1"/>
  <c r="O3412" i="1"/>
  <c r="N3412" i="1"/>
  <c r="O3420" i="1"/>
  <c r="N3420" i="1"/>
  <c r="O3428" i="1"/>
  <c r="N3428" i="1"/>
  <c r="O3436" i="1"/>
  <c r="N3436" i="1"/>
  <c r="O3444" i="1"/>
  <c r="N3444" i="1"/>
  <c r="O3452" i="1"/>
  <c r="N3452" i="1"/>
  <c r="O3460" i="1"/>
  <c r="N3460" i="1"/>
  <c r="O3468" i="1"/>
  <c r="N3468" i="1"/>
  <c r="O3476" i="1"/>
  <c r="N3476" i="1"/>
  <c r="O3484" i="1"/>
  <c r="N3484" i="1"/>
  <c r="O3492" i="1"/>
  <c r="N3492" i="1"/>
  <c r="O3500" i="1"/>
  <c r="N3500" i="1"/>
  <c r="O3508" i="1"/>
  <c r="N3508" i="1"/>
  <c r="O3516" i="1"/>
  <c r="N3516" i="1"/>
  <c r="O3524" i="1"/>
  <c r="N3524" i="1"/>
  <c r="O3532" i="1"/>
  <c r="N3532" i="1"/>
  <c r="O3540" i="1"/>
  <c r="N3540" i="1"/>
  <c r="O3548" i="1"/>
  <c r="N3548" i="1"/>
  <c r="O3556" i="1"/>
  <c r="N3556" i="1"/>
  <c r="O3564" i="1"/>
  <c r="N3564" i="1"/>
  <c r="O3572" i="1"/>
  <c r="N3572" i="1"/>
  <c r="O3580" i="1"/>
  <c r="N3580" i="1"/>
  <c r="O3588" i="1"/>
  <c r="N3588" i="1"/>
  <c r="O3596" i="1"/>
  <c r="N3596" i="1"/>
  <c r="O3604" i="1"/>
  <c r="N3604" i="1"/>
  <c r="O3612" i="1"/>
  <c r="N3612" i="1"/>
  <c r="O3620" i="1"/>
  <c r="N3620" i="1"/>
  <c r="O3628" i="1"/>
  <c r="N3628" i="1"/>
  <c r="O3636" i="1"/>
  <c r="N3636" i="1"/>
  <c r="O3644" i="1"/>
  <c r="N3644" i="1"/>
  <c r="O3652" i="1"/>
  <c r="N3652" i="1"/>
  <c r="O3660" i="1"/>
  <c r="N3660" i="1"/>
  <c r="O3668" i="1"/>
  <c r="N3668" i="1"/>
  <c r="O3676" i="1"/>
  <c r="N3676" i="1"/>
  <c r="O3684" i="1"/>
  <c r="N3684" i="1"/>
  <c r="O3692" i="1"/>
  <c r="N3692" i="1"/>
  <c r="O3700" i="1"/>
  <c r="N3700" i="1"/>
  <c r="O3708" i="1"/>
  <c r="N3708" i="1"/>
  <c r="O3716" i="1"/>
  <c r="N3716" i="1"/>
  <c r="O3724" i="1"/>
  <c r="N3724" i="1"/>
  <c r="O3732" i="1"/>
  <c r="N3732" i="1"/>
  <c r="O3740" i="1"/>
  <c r="N3740" i="1"/>
  <c r="O3748" i="1"/>
  <c r="N3748" i="1"/>
  <c r="O3756" i="1"/>
  <c r="N3756" i="1"/>
  <c r="O3764" i="1"/>
  <c r="N3764" i="1"/>
  <c r="O3772" i="1"/>
  <c r="N3772" i="1"/>
  <c r="O3780" i="1"/>
  <c r="N3780" i="1"/>
  <c r="O3788" i="1"/>
  <c r="N3788" i="1"/>
  <c r="O3796" i="1"/>
  <c r="N3796" i="1"/>
  <c r="O3804" i="1"/>
  <c r="N3804" i="1"/>
  <c r="O3812" i="1"/>
  <c r="N3812" i="1"/>
  <c r="O3820" i="1"/>
  <c r="N3820" i="1"/>
  <c r="O3828" i="1"/>
  <c r="N3828" i="1"/>
  <c r="O3836" i="1"/>
  <c r="N3836" i="1"/>
  <c r="O3844" i="1"/>
  <c r="N3844" i="1"/>
  <c r="O3852" i="1"/>
  <c r="N3852" i="1"/>
  <c r="O3860" i="1"/>
  <c r="N3860" i="1"/>
  <c r="O3868" i="1"/>
  <c r="N3868" i="1"/>
  <c r="O3876" i="1"/>
  <c r="N3876" i="1"/>
  <c r="O3884" i="1"/>
  <c r="N3884" i="1"/>
  <c r="O3892" i="1"/>
  <c r="N3892" i="1"/>
  <c r="O3900" i="1"/>
  <c r="N3900" i="1"/>
  <c r="O3908" i="1"/>
  <c r="N3908" i="1"/>
  <c r="O3916" i="1"/>
  <c r="N3916" i="1"/>
  <c r="O3924" i="1"/>
  <c r="N3924" i="1"/>
  <c r="O3932" i="1"/>
  <c r="N3932" i="1"/>
  <c r="O3940" i="1"/>
  <c r="N3940" i="1"/>
  <c r="O3948" i="1"/>
  <c r="N3948" i="1"/>
  <c r="O3956" i="1"/>
  <c r="N3956" i="1"/>
  <c r="O3964" i="1"/>
  <c r="N3964" i="1"/>
  <c r="O3972" i="1"/>
  <c r="N3972" i="1"/>
  <c r="O3980" i="1"/>
  <c r="N3980" i="1"/>
  <c r="O3988" i="1"/>
  <c r="N3988" i="1"/>
  <c r="O3996" i="1"/>
  <c r="N3996" i="1"/>
  <c r="O4004" i="1"/>
  <c r="N4004" i="1"/>
  <c r="O4012" i="1"/>
  <c r="N4012" i="1"/>
  <c r="O4020" i="1"/>
  <c r="N4020" i="1"/>
  <c r="O4028" i="1"/>
  <c r="N4028" i="1"/>
  <c r="O4036" i="1"/>
  <c r="N4036" i="1"/>
  <c r="O4044" i="1"/>
  <c r="N4044" i="1"/>
  <c r="O4052" i="1"/>
  <c r="N4052" i="1"/>
  <c r="O4060" i="1"/>
  <c r="N4060" i="1"/>
  <c r="O4068" i="1"/>
  <c r="N4068" i="1"/>
  <c r="O4076" i="1"/>
  <c r="N4076" i="1"/>
  <c r="O4084" i="1"/>
  <c r="N4084" i="1"/>
  <c r="O4092" i="1"/>
  <c r="N4092" i="1"/>
  <c r="O4100" i="1"/>
  <c r="N4100" i="1"/>
  <c r="O4108" i="1"/>
  <c r="N4108" i="1"/>
  <c r="O4116" i="1"/>
  <c r="N4116" i="1"/>
  <c r="O4124" i="1"/>
  <c r="N4124" i="1"/>
  <c r="O4132" i="1"/>
  <c r="N4132" i="1"/>
  <c r="O4140" i="1"/>
  <c r="N4140" i="1"/>
  <c r="O4148" i="1"/>
  <c r="N4148" i="1"/>
  <c r="O4156" i="1"/>
  <c r="N4156" i="1"/>
  <c r="O4164" i="1"/>
  <c r="N4164" i="1"/>
  <c r="O4172" i="1"/>
  <c r="N4172" i="1"/>
  <c r="O4180" i="1"/>
  <c r="N4180" i="1"/>
  <c r="O4188" i="1"/>
  <c r="N4188" i="1"/>
  <c r="O4196" i="1"/>
  <c r="N4196" i="1"/>
  <c r="O4204" i="1"/>
  <c r="N4204" i="1"/>
  <c r="O4212" i="1"/>
  <c r="N4212" i="1"/>
  <c r="O4220" i="1"/>
  <c r="N4220" i="1"/>
  <c r="O4228" i="1"/>
  <c r="N4228" i="1"/>
  <c r="O4236" i="1"/>
  <c r="N4236" i="1"/>
  <c r="O4244" i="1"/>
  <c r="N4244" i="1"/>
  <c r="O4252" i="1"/>
  <c r="N4252" i="1"/>
  <c r="O4260" i="1"/>
  <c r="N4260" i="1"/>
  <c r="O4268" i="1"/>
  <c r="N4268" i="1"/>
  <c r="O4276" i="1"/>
  <c r="N4276" i="1"/>
  <c r="O4284" i="1"/>
  <c r="N4284" i="1"/>
  <c r="O4292" i="1"/>
  <c r="N4292" i="1"/>
  <c r="O4300" i="1"/>
  <c r="N4300" i="1"/>
  <c r="O4308" i="1"/>
  <c r="N4308" i="1"/>
  <c r="O4316" i="1"/>
  <c r="N4316" i="1"/>
  <c r="O4324" i="1"/>
  <c r="N4324" i="1"/>
  <c r="O4332" i="1"/>
  <c r="N4332" i="1"/>
  <c r="O4340" i="1"/>
  <c r="N4340" i="1"/>
  <c r="O4348" i="1"/>
  <c r="N4348" i="1"/>
  <c r="O4356" i="1"/>
  <c r="N4356" i="1"/>
  <c r="O4364" i="1"/>
  <c r="N4364" i="1"/>
  <c r="O4372" i="1"/>
  <c r="N4372" i="1"/>
  <c r="O4380" i="1"/>
  <c r="N4380" i="1"/>
  <c r="O4388" i="1"/>
  <c r="N4388" i="1"/>
  <c r="O4396" i="1"/>
  <c r="N4396" i="1"/>
  <c r="O4404" i="1"/>
  <c r="N4404" i="1"/>
  <c r="O4412" i="1"/>
  <c r="N4412" i="1"/>
  <c r="O4420" i="1"/>
  <c r="N4420" i="1"/>
  <c r="O4428" i="1"/>
  <c r="N4428" i="1"/>
  <c r="O4436" i="1"/>
  <c r="N4436" i="1"/>
  <c r="O4444" i="1"/>
  <c r="N4444" i="1"/>
  <c r="O4452" i="1"/>
  <c r="N4452" i="1"/>
  <c r="O4460" i="1"/>
  <c r="N4460" i="1"/>
  <c r="O4468" i="1"/>
  <c r="N4468" i="1"/>
  <c r="O4476" i="1"/>
  <c r="N4476" i="1"/>
  <c r="O4484" i="1"/>
  <c r="N4484" i="1"/>
  <c r="O4492" i="1"/>
  <c r="N4492" i="1"/>
  <c r="O4500" i="1"/>
  <c r="N4500" i="1"/>
  <c r="O4508" i="1"/>
  <c r="N4508" i="1"/>
  <c r="O4516" i="1"/>
  <c r="N4516" i="1"/>
  <c r="O4524" i="1"/>
  <c r="N4524" i="1"/>
  <c r="O4532" i="1"/>
  <c r="N4532" i="1"/>
  <c r="O4540" i="1"/>
  <c r="N4540" i="1"/>
  <c r="O4548" i="1"/>
  <c r="N4548" i="1"/>
  <c r="O4556" i="1"/>
  <c r="N4556" i="1"/>
  <c r="O4564" i="1"/>
  <c r="N4564" i="1"/>
  <c r="O4572" i="1"/>
  <c r="N4572" i="1"/>
  <c r="O4580" i="1"/>
  <c r="N4580" i="1"/>
  <c r="O4588" i="1"/>
  <c r="N4588" i="1"/>
  <c r="O4596" i="1"/>
  <c r="N4596" i="1"/>
  <c r="O4604" i="1"/>
  <c r="N4604" i="1"/>
  <c r="O4612" i="1"/>
  <c r="N4612" i="1"/>
  <c r="O4620" i="1"/>
  <c r="N4620" i="1"/>
  <c r="O4628" i="1"/>
  <c r="N4628" i="1"/>
  <c r="O4636" i="1"/>
  <c r="N4636" i="1"/>
  <c r="O4644" i="1"/>
  <c r="N4644" i="1"/>
  <c r="O4652" i="1"/>
  <c r="N4652" i="1"/>
  <c r="O4660" i="1"/>
  <c r="N4660" i="1"/>
  <c r="O4668" i="1"/>
  <c r="N4668" i="1"/>
  <c r="O4676" i="1"/>
  <c r="N4676" i="1"/>
  <c r="O4684" i="1"/>
  <c r="N4684" i="1"/>
  <c r="O4692" i="1"/>
  <c r="N4692" i="1"/>
  <c r="O4700" i="1"/>
  <c r="N4700" i="1"/>
  <c r="O4708" i="1"/>
  <c r="N4708" i="1"/>
  <c r="O4716" i="1"/>
  <c r="N4716" i="1"/>
  <c r="O4724" i="1"/>
  <c r="N4724" i="1"/>
  <c r="O4732" i="1"/>
  <c r="N4732" i="1"/>
  <c r="O4740" i="1"/>
  <c r="N4740" i="1"/>
  <c r="O4748" i="1"/>
  <c r="N4748" i="1"/>
  <c r="O4756" i="1"/>
  <c r="N4756" i="1"/>
  <c r="O4764" i="1"/>
  <c r="N4764" i="1"/>
  <c r="O4772" i="1"/>
  <c r="N4772" i="1"/>
  <c r="O4780" i="1"/>
  <c r="N4780" i="1"/>
  <c r="O4788" i="1"/>
  <c r="N4788" i="1"/>
  <c r="O4796" i="1"/>
  <c r="N4796" i="1"/>
  <c r="O4804" i="1"/>
  <c r="N4804" i="1"/>
  <c r="O4812" i="1"/>
  <c r="N4812" i="1"/>
  <c r="O4820" i="1"/>
  <c r="N4820" i="1"/>
  <c r="O4828" i="1"/>
  <c r="N4828" i="1"/>
  <c r="O4836" i="1"/>
  <c r="N4836" i="1"/>
  <c r="O4844" i="1"/>
  <c r="N4844" i="1"/>
  <c r="O4852" i="1"/>
  <c r="N4852" i="1"/>
  <c r="O4860" i="1"/>
  <c r="N4860" i="1"/>
  <c r="O4868" i="1"/>
  <c r="N4868" i="1"/>
  <c r="O4876" i="1"/>
  <c r="N4876" i="1"/>
  <c r="O4884" i="1"/>
  <c r="N4884" i="1"/>
  <c r="O4892" i="1"/>
  <c r="N4892" i="1"/>
  <c r="O4900" i="1"/>
  <c r="N4900" i="1"/>
  <c r="O4908" i="1"/>
  <c r="N4908" i="1"/>
  <c r="O4916" i="1"/>
  <c r="N4916" i="1"/>
  <c r="O4924" i="1"/>
  <c r="N4924" i="1"/>
  <c r="O4932" i="1"/>
  <c r="N4932" i="1"/>
  <c r="O4940" i="1"/>
  <c r="N4940" i="1"/>
  <c r="O4948" i="1"/>
  <c r="N4948" i="1"/>
  <c r="O4956" i="1"/>
  <c r="N4956" i="1"/>
  <c r="O4964" i="1"/>
  <c r="N4964" i="1"/>
  <c r="O4972" i="1"/>
  <c r="N4972" i="1"/>
  <c r="O4980" i="1"/>
  <c r="N4980" i="1"/>
  <c r="O4988" i="1"/>
  <c r="N4988" i="1"/>
  <c r="O4996" i="1"/>
  <c r="N4996" i="1"/>
  <c r="O5004" i="1"/>
  <c r="N5004" i="1"/>
  <c r="O5012" i="1"/>
  <c r="N5012" i="1"/>
  <c r="O5020" i="1"/>
  <c r="N5020" i="1"/>
  <c r="O5028" i="1"/>
  <c r="N5028" i="1"/>
  <c r="O5036" i="1"/>
  <c r="N5036" i="1"/>
  <c r="O5044" i="1"/>
  <c r="N5044" i="1"/>
  <c r="O5052" i="1"/>
  <c r="N5052" i="1"/>
  <c r="O5060" i="1"/>
  <c r="N5060" i="1"/>
  <c r="O5068" i="1"/>
  <c r="N5068" i="1"/>
  <c r="O5076" i="1"/>
  <c r="N5076" i="1"/>
  <c r="O5084" i="1"/>
  <c r="N5084" i="1"/>
  <c r="O5092" i="1"/>
  <c r="N5092" i="1"/>
  <c r="O5100" i="1"/>
  <c r="N5100" i="1"/>
  <c r="O5108" i="1"/>
  <c r="N5108" i="1"/>
  <c r="O5116" i="1"/>
  <c r="N5116" i="1"/>
  <c r="O5124" i="1"/>
  <c r="N5124" i="1"/>
  <c r="O5132" i="1"/>
  <c r="N5132" i="1"/>
  <c r="O5140" i="1"/>
  <c r="N5140" i="1"/>
  <c r="O5148" i="1"/>
  <c r="N5148" i="1"/>
  <c r="O5156" i="1"/>
  <c r="N5156" i="1"/>
  <c r="O5164" i="1"/>
  <c r="N5164" i="1"/>
  <c r="O5172" i="1"/>
  <c r="N5172" i="1"/>
  <c r="O5180" i="1"/>
  <c r="N5180" i="1"/>
  <c r="O5188" i="1"/>
  <c r="N5188" i="1"/>
  <c r="O5196" i="1"/>
  <c r="N5196" i="1"/>
  <c r="O5204" i="1"/>
  <c r="N5204" i="1"/>
  <c r="O5212" i="1"/>
  <c r="N5212" i="1"/>
  <c r="O5220" i="1"/>
  <c r="N5220" i="1"/>
  <c r="O5228" i="1"/>
  <c r="N5228" i="1"/>
  <c r="O5236" i="1"/>
  <c r="N5236" i="1"/>
  <c r="O5244" i="1"/>
  <c r="N5244" i="1"/>
  <c r="O5252" i="1"/>
  <c r="N5252" i="1"/>
  <c r="O5260" i="1"/>
  <c r="N5260" i="1"/>
  <c r="O5268" i="1"/>
  <c r="N5268" i="1"/>
  <c r="O5276" i="1"/>
  <c r="N5276" i="1"/>
  <c r="O5284" i="1"/>
  <c r="N5284" i="1"/>
  <c r="O5292" i="1"/>
  <c r="N5292" i="1"/>
  <c r="O5300" i="1"/>
  <c r="N5300" i="1"/>
  <c r="O5308" i="1"/>
  <c r="N5308" i="1"/>
  <c r="O5316" i="1"/>
  <c r="N5316" i="1"/>
  <c r="O5324" i="1"/>
  <c r="N5324" i="1"/>
  <c r="O5332" i="1"/>
  <c r="N5332" i="1"/>
  <c r="O5340" i="1"/>
  <c r="N5340" i="1"/>
  <c r="O5348" i="1"/>
  <c r="N5348" i="1"/>
  <c r="O5356" i="1"/>
  <c r="N5356" i="1"/>
  <c r="O5364" i="1"/>
  <c r="N5364" i="1"/>
  <c r="O5372" i="1"/>
  <c r="N5372" i="1"/>
  <c r="O5380" i="1"/>
  <c r="N5380" i="1"/>
  <c r="O5388" i="1"/>
  <c r="N5388" i="1"/>
  <c r="O5396" i="1"/>
  <c r="N5396" i="1"/>
  <c r="O5404" i="1"/>
  <c r="N5404" i="1"/>
  <c r="O5412" i="1"/>
  <c r="N5412" i="1"/>
  <c r="O5420" i="1"/>
  <c r="N5420" i="1"/>
  <c r="O5428" i="1"/>
  <c r="N5428" i="1"/>
  <c r="O5436" i="1"/>
  <c r="N5436" i="1"/>
  <c r="O5444" i="1"/>
  <c r="N5444" i="1"/>
  <c r="O5452" i="1"/>
  <c r="N5452" i="1"/>
  <c r="O5460" i="1"/>
  <c r="N5460" i="1"/>
  <c r="O5468" i="1"/>
  <c r="N5468" i="1"/>
  <c r="O5476" i="1"/>
  <c r="N5476" i="1"/>
  <c r="O5484" i="1"/>
  <c r="N5484" i="1"/>
  <c r="O5492" i="1"/>
  <c r="N5492" i="1"/>
  <c r="O5500" i="1"/>
  <c r="N5500" i="1"/>
  <c r="O5508" i="1"/>
  <c r="N5508" i="1"/>
  <c r="O5516" i="1"/>
  <c r="N5516" i="1"/>
  <c r="O5524" i="1"/>
  <c r="N5524" i="1"/>
  <c r="O5532" i="1"/>
  <c r="N5532" i="1"/>
  <c r="O5540" i="1"/>
  <c r="N5540" i="1"/>
  <c r="O5548" i="1"/>
  <c r="N5548" i="1"/>
  <c r="O5556" i="1"/>
  <c r="N5556" i="1"/>
  <c r="O5564" i="1"/>
  <c r="N5564" i="1"/>
  <c r="O5572" i="1"/>
  <c r="N5572" i="1"/>
  <c r="O5580" i="1"/>
  <c r="N5580" i="1"/>
  <c r="O5588" i="1"/>
  <c r="N5588" i="1"/>
  <c r="O5596" i="1"/>
  <c r="N5596" i="1"/>
  <c r="O5604" i="1"/>
  <c r="N5604" i="1"/>
  <c r="O5612" i="1"/>
  <c r="N5612" i="1"/>
  <c r="O5620" i="1"/>
  <c r="N5620" i="1"/>
  <c r="O5628" i="1"/>
  <c r="N5628" i="1"/>
  <c r="O5636" i="1"/>
  <c r="N5636" i="1"/>
  <c r="O5644" i="1"/>
  <c r="N5644" i="1"/>
  <c r="O5652" i="1"/>
  <c r="N5652" i="1"/>
  <c r="O5660" i="1"/>
  <c r="N5660" i="1"/>
  <c r="O5668" i="1"/>
  <c r="N5668" i="1"/>
  <c r="O5676" i="1"/>
  <c r="N5676" i="1"/>
  <c r="O5684" i="1"/>
  <c r="N5684" i="1"/>
  <c r="O5692" i="1"/>
  <c r="N5692" i="1"/>
  <c r="O5700" i="1"/>
  <c r="N5700" i="1"/>
  <c r="O5708" i="1"/>
  <c r="N5708" i="1"/>
  <c r="O5716" i="1"/>
  <c r="N5716" i="1"/>
  <c r="O5724" i="1"/>
  <c r="N5724" i="1"/>
  <c r="O5732" i="1"/>
  <c r="N5732" i="1"/>
  <c r="O5740" i="1"/>
  <c r="N5740" i="1"/>
  <c r="O5748" i="1"/>
  <c r="N5748" i="1"/>
  <c r="O5756" i="1"/>
  <c r="N5756" i="1"/>
  <c r="O5764" i="1"/>
  <c r="N5764" i="1"/>
  <c r="O5772" i="1"/>
  <c r="N5772" i="1"/>
  <c r="O5780" i="1"/>
  <c r="N5780" i="1"/>
  <c r="O5788" i="1"/>
  <c r="N5788" i="1"/>
  <c r="O5796" i="1"/>
  <c r="N5796" i="1"/>
  <c r="O5804" i="1"/>
  <c r="N5804" i="1"/>
  <c r="O5812" i="1"/>
  <c r="N5812" i="1"/>
  <c r="O5820" i="1"/>
  <c r="N5820" i="1"/>
  <c r="O5828" i="1"/>
  <c r="N5828" i="1"/>
  <c r="O5836" i="1"/>
  <c r="N5836" i="1"/>
  <c r="O5844" i="1"/>
  <c r="N5844" i="1"/>
  <c r="O5852" i="1"/>
  <c r="N5852" i="1"/>
  <c r="O5860" i="1"/>
  <c r="N5860" i="1"/>
  <c r="O5868" i="1"/>
  <c r="N5868" i="1"/>
  <c r="O5876" i="1"/>
  <c r="N5876" i="1"/>
  <c r="O5884" i="1"/>
  <c r="N5884" i="1"/>
  <c r="O5892" i="1"/>
  <c r="N5892" i="1"/>
  <c r="O5900" i="1"/>
  <c r="N5900" i="1"/>
  <c r="O5908" i="1"/>
  <c r="N5908" i="1"/>
  <c r="O5916" i="1"/>
  <c r="N5916" i="1"/>
  <c r="O5924" i="1"/>
  <c r="N5924" i="1"/>
  <c r="O5932" i="1"/>
  <c r="N5932" i="1"/>
  <c r="O5940" i="1"/>
  <c r="N5940" i="1"/>
  <c r="O5948" i="1"/>
  <c r="N5948" i="1"/>
  <c r="O5956" i="1"/>
  <c r="N5956" i="1"/>
  <c r="O5964" i="1"/>
  <c r="N5964" i="1"/>
  <c r="O5972" i="1"/>
  <c r="N5972" i="1"/>
  <c r="O5980" i="1"/>
  <c r="N5980" i="1"/>
  <c r="O5988" i="1"/>
  <c r="N5988" i="1"/>
  <c r="O5996" i="1"/>
  <c r="N5996" i="1"/>
  <c r="O6004" i="1"/>
  <c r="N6004" i="1"/>
  <c r="O6012" i="1"/>
  <c r="N6012" i="1"/>
  <c r="O6020" i="1"/>
  <c r="N6020" i="1"/>
  <c r="O6028" i="1"/>
  <c r="N6028" i="1"/>
  <c r="O6036" i="1"/>
  <c r="N6036" i="1"/>
  <c r="O6044" i="1"/>
  <c r="N6044" i="1"/>
  <c r="O6052" i="1"/>
  <c r="N6052" i="1"/>
  <c r="O6060" i="1"/>
  <c r="N6060" i="1"/>
  <c r="O6068" i="1"/>
  <c r="N6068" i="1"/>
  <c r="O6076" i="1"/>
  <c r="N6076" i="1"/>
  <c r="O6084" i="1"/>
  <c r="N6084" i="1"/>
  <c r="O6092" i="1"/>
  <c r="N6092" i="1"/>
  <c r="O6100" i="1"/>
  <c r="N6100" i="1"/>
  <c r="O6108" i="1"/>
  <c r="N6108" i="1"/>
  <c r="O6116" i="1"/>
  <c r="N6116" i="1"/>
  <c r="O6124" i="1"/>
  <c r="N6124" i="1"/>
  <c r="O6132" i="1"/>
  <c r="N6132" i="1"/>
  <c r="O6140" i="1"/>
  <c r="N6140" i="1"/>
  <c r="O6148" i="1"/>
  <c r="N6148" i="1"/>
  <c r="O6156" i="1"/>
  <c r="N6156" i="1"/>
  <c r="O6164" i="1"/>
  <c r="N6164" i="1"/>
  <c r="O6172" i="1"/>
  <c r="N6172" i="1"/>
  <c r="O6180" i="1"/>
  <c r="N6180" i="1"/>
  <c r="O6188" i="1"/>
  <c r="N6188" i="1"/>
  <c r="O6196" i="1"/>
  <c r="N6196" i="1"/>
  <c r="O6204" i="1"/>
  <c r="N6204" i="1"/>
  <c r="O6212" i="1"/>
  <c r="N6212" i="1"/>
  <c r="O6220" i="1"/>
  <c r="N6220" i="1"/>
  <c r="O6228" i="1"/>
  <c r="N6228" i="1"/>
  <c r="O6236" i="1"/>
  <c r="N6236" i="1"/>
  <c r="O6244" i="1"/>
  <c r="N6244" i="1"/>
  <c r="O6252" i="1"/>
  <c r="N6252" i="1"/>
  <c r="O6260" i="1"/>
  <c r="N6260" i="1"/>
  <c r="O6268" i="1"/>
  <c r="N6268" i="1"/>
  <c r="O6276" i="1"/>
  <c r="N6276" i="1"/>
  <c r="O6284" i="1"/>
  <c r="N6284" i="1"/>
  <c r="O6292" i="1"/>
  <c r="N6292" i="1"/>
  <c r="O6300" i="1"/>
  <c r="N6300" i="1"/>
  <c r="O6308" i="1"/>
  <c r="N6308" i="1"/>
  <c r="O6316" i="1"/>
  <c r="N6316" i="1"/>
  <c r="O6324" i="1"/>
  <c r="N6324" i="1"/>
  <c r="O6332" i="1"/>
  <c r="N6332" i="1"/>
  <c r="O6340" i="1"/>
  <c r="N6340" i="1"/>
  <c r="O6348" i="1"/>
  <c r="N6348" i="1"/>
  <c r="O6356" i="1"/>
  <c r="N6356" i="1"/>
  <c r="O6364" i="1"/>
  <c r="N6364" i="1"/>
  <c r="O6372" i="1"/>
  <c r="N6372" i="1"/>
  <c r="O6380" i="1"/>
  <c r="N6380" i="1"/>
  <c r="O6388" i="1"/>
  <c r="N6388" i="1"/>
  <c r="O6396" i="1"/>
  <c r="N6396" i="1"/>
  <c r="O6404" i="1"/>
  <c r="N6404" i="1"/>
  <c r="O6412" i="1"/>
  <c r="N6412" i="1"/>
  <c r="O6420" i="1"/>
  <c r="N6420" i="1"/>
  <c r="O6428" i="1"/>
  <c r="N6428" i="1"/>
  <c r="O6436" i="1"/>
  <c r="N6436" i="1"/>
  <c r="O6444" i="1"/>
  <c r="N6444" i="1"/>
  <c r="O6452" i="1"/>
  <c r="N6452" i="1"/>
  <c r="O6460" i="1"/>
  <c r="N6460" i="1"/>
  <c r="O6468" i="1"/>
  <c r="N6468" i="1"/>
  <c r="O6476" i="1"/>
  <c r="N6476" i="1"/>
  <c r="O6484" i="1"/>
  <c r="N6484" i="1"/>
  <c r="O6492" i="1"/>
  <c r="N6492" i="1"/>
  <c r="O6500" i="1"/>
  <c r="N6500" i="1"/>
  <c r="O6508" i="1"/>
  <c r="N6508" i="1"/>
  <c r="O6516" i="1"/>
  <c r="N6516" i="1"/>
  <c r="O6524" i="1"/>
  <c r="N6524" i="1"/>
  <c r="O6532" i="1"/>
  <c r="N6532" i="1"/>
  <c r="O6540" i="1"/>
  <c r="N6540" i="1"/>
  <c r="O6548" i="1"/>
  <c r="N6548" i="1"/>
  <c r="O6556" i="1"/>
  <c r="N6556" i="1"/>
  <c r="O6564" i="1"/>
  <c r="N6564" i="1"/>
  <c r="O6572" i="1"/>
  <c r="N6572" i="1"/>
  <c r="O6580" i="1"/>
  <c r="N6580" i="1"/>
  <c r="O6588" i="1"/>
  <c r="N6588" i="1"/>
  <c r="O6596" i="1"/>
  <c r="N6596" i="1"/>
  <c r="O6604" i="1"/>
  <c r="N6604" i="1"/>
  <c r="O6612" i="1"/>
  <c r="N6612" i="1"/>
  <c r="O6620" i="1"/>
  <c r="N6620" i="1"/>
  <c r="O6628" i="1"/>
  <c r="N6628" i="1"/>
  <c r="O6636" i="1"/>
  <c r="N6636" i="1"/>
  <c r="O6644" i="1"/>
  <c r="N6644" i="1"/>
  <c r="O6652" i="1"/>
  <c r="N6652" i="1"/>
  <c r="O6660" i="1"/>
  <c r="N6660" i="1"/>
  <c r="O6668" i="1"/>
  <c r="N6668" i="1"/>
  <c r="O6676" i="1"/>
  <c r="N6676" i="1"/>
  <c r="O6684" i="1"/>
  <c r="N6684" i="1"/>
  <c r="O6692" i="1"/>
  <c r="N6692" i="1"/>
  <c r="O6700" i="1"/>
  <c r="N6700" i="1"/>
  <c r="O6708" i="1"/>
  <c r="N6708" i="1"/>
  <c r="O6716" i="1"/>
  <c r="N6716" i="1"/>
  <c r="O6724" i="1"/>
  <c r="N6724" i="1"/>
  <c r="O6732" i="1"/>
  <c r="N6732" i="1"/>
  <c r="O6740" i="1"/>
  <c r="N6740" i="1"/>
  <c r="O6748" i="1"/>
  <c r="N6748" i="1"/>
  <c r="O6756" i="1"/>
  <c r="N6756" i="1"/>
  <c r="O6764" i="1"/>
  <c r="N6764" i="1"/>
  <c r="O6772" i="1"/>
  <c r="N6772" i="1"/>
  <c r="O6780" i="1"/>
  <c r="N6780" i="1"/>
  <c r="O6788" i="1"/>
  <c r="N6788" i="1"/>
  <c r="O6796" i="1"/>
  <c r="N6796" i="1"/>
  <c r="O6804" i="1"/>
  <c r="N6804" i="1"/>
  <c r="O6812" i="1"/>
  <c r="N6812" i="1"/>
  <c r="O6820" i="1"/>
  <c r="N6820" i="1"/>
  <c r="O6828" i="1"/>
  <c r="N6828" i="1"/>
  <c r="O6836" i="1"/>
  <c r="N6836" i="1"/>
  <c r="O6844" i="1"/>
  <c r="N6844" i="1"/>
  <c r="O6852" i="1"/>
  <c r="N6852" i="1"/>
  <c r="O6860" i="1"/>
  <c r="N6860" i="1"/>
  <c r="O6868" i="1"/>
  <c r="N6868" i="1"/>
  <c r="O6876" i="1"/>
  <c r="N6876" i="1"/>
  <c r="O6884" i="1"/>
  <c r="N6884" i="1"/>
  <c r="O6892" i="1"/>
  <c r="N6892" i="1"/>
  <c r="O6900" i="1"/>
  <c r="N6900" i="1"/>
  <c r="O6908" i="1"/>
  <c r="N6908" i="1"/>
  <c r="O6916" i="1"/>
  <c r="N6916" i="1"/>
  <c r="O6924" i="1"/>
  <c r="N6924" i="1"/>
  <c r="O6932" i="1"/>
  <c r="N6932" i="1"/>
  <c r="O6940" i="1"/>
  <c r="N6940" i="1"/>
  <c r="O6948" i="1"/>
  <c r="N6948" i="1"/>
  <c r="O6956" i="1"/>
  <c r="N6956" i="1"/>
  <c r="O6964" i="1"/>
  <c r="N6964" i="1"/>
  <c r="O6972" i="1"/>
  <c r="N6972" i="1"/>
  <c r="O6980" i="1"/>
  <c r="N6980" i="1"/>
  <c r="O6988" i="1"/>
  <c r="N6988" i="1"/>
  <c r="O6996" i="1"/>
  <c r="N6996" i="1"/>
  <c r="O7004" i="1"/>
  <c r="N7004" i="1"/>
  <c r="O7012" i="1"/>
  <c r="N7012" i="1"/>
  <c r="O7020" i="1"/>
  <c r="N7020" i="1"/>
  <c r="O7028" i="1"/>
  <c r="N7028" i="1"/>
  <c r="O7036" i="1"/>
  <c r="N7036" i="1"/>
  <c r="O7044" i="1"/>
  <c r="N7044" i="1"/>
  <c r="O7052" i="1"/>
  <c r="N7052" i="1"/>
  <c r="O7060" i="1"/>
  <c r="N7060" i="1"/>
  <c r="O7068" i="1"/>
  <c r="N7068" i="1"/>
  <c r="O7076" i="1"/>
  <c r="N7076" i="1"/>
  <c r="O7084" i="1"/>
  <c r="N7084" i="1"/>
  <c r="O7092" i="1"/>
  <c r="N7092" i="1"/>
  <c r="O7100" i="1"/>
  <c r="N7100" i="1"/>
  <c r="O7108" i="1"/>
  <c r="N7108" i="1"/>
  <c r="O7116" i="1"/>
  <c r="N7116" i="1"/>
  <c r="O7124" i="1"/>
  <c r="N7124" i="1"/>
  <c r="O7132" i="1"/>
  <c r="N7132" i="1"/>
  <c r="O7140" i="1"/>
  <c r="N7140" i="1"/>
  <c r="O7148" i="1"/>
  <c r="N7148" i="1"/>
  <c r="O7156" i="1"/>
  <c r="N7156" i="1"/>
  <c r="O7164" i="1"/>
  <c r="N7164" i="1"/>
  <c r="O7172" i="1"/>
  <c r="N7172" i="1"/>
  <c r="O7180" i="1"/>
  <c r="N7180" i="1"/>
  <c r="O7188" i="1"/>
  <c r="N7188" i="1"/>
  <c r="O7196" i="1"/>
  <c r="N7196" i="1"/>
  <c r="O7204" i="1"/>
  <c r="N7204" i="1"/>
  <c r="O7212" i="1"/>
  <c r="N7212" i="1"/>
  <c r="O7220" i="1"/>
  <c r="N7220" i="1"/>
  <c r="O7228" i="1"/>
  <c r="N7228" i="1"/>
  <c r="N10000" i="1"/>
  <c r="N9992" i="1"/>
  <c r="N9984" i="1"/>
  <c r="N9976" i="1"/>
  <c r="N9968" i="1"/>
  <c r="N9960" i="1"/>
  <c r="N9952" i="1"/>
  <c r="N9944" i="1"/>
  <c r="N9936" i="1"/>
  <c r="N9928" i="1"/>
  <c r="N9920" i="1"/>
  <c r="N9912" i="1"/>
  <c r="N9904" i="1"/>
  <c r="N9896" i="1"/>
  <c r="N9888" i="1"/>
  <c r="N9880" i="1"/>
  <c r="N9872" i="1"/>
  <c r="N9864" i="1"/>
  <c r="N9856" i="1"/>
  <c r="N9848" i="1"/>
  <c r="N9840" i="1"/>
  <c r="N9832" i="1"/>
  <c r="N9824" i="1"/>
  <c r="N9816" i="1"/>
  <c r="N9808" i="1"/>
  <c r="N9800" i="1"/>
  <c r="N9792" i="1"/>
  <c r="N9784" i="1"/>
  <c r="N9776" i="1"/>
  <c r="N9768" i="1"/>
  <c r="N9760" i="1"/>
  <c r="N9752" i="1"/>
  <c r="N9744" i="1"/>
  <c r="N9736" i="1"/>
  <c r="N9728" i="1"/>
  <c r="N9720" i="1"/>
  <c r="N9712" i="1"/>
  <c r="N9704" i="1"/>
  <c r="N9696" i="1"/>
  <c r="N9688" i="1"/>
  <c r="N9680" i="1"/>
  <c r="N9672" i="1"/>
  <c r="N9664" i="1"/>
  <c r="N9656" i="1"/>
  <c r="N9648" i="1"/>
  <c r="N9640" i="1"/>
  <c r="N9632" i="1"/>
  <c r="N9624" i="1"/>
  <c r="N9616" i="1"/>
  <c r="N9608" i="1"/>
  <c r="N9600" i="1"/>
  <c r="N9592" i="1"/>
  <c r="N9584" i="1"/>
  <c r="N9576" i="1"/>
  <c r="N9568" i="1"/>
  <c r="N9560" i="1"/>
  <c r="N9552" i="1"/>
  <c r="N9544" i="1"/>
  <c r="N9536" i="1"/>
  <c r="N9528" i="1"/>
  <c r="N9520" i="1"/>
  <c r="N9512" i="1"/>
  <c r="N9504" i="1"/>
  <c r="N9496" i="1"/>
  <c r="N9488" i="1"/>
  <c r="N9480" i="1"/>
  <c r="N9472" i="1"/>
  <c r="N9464" i="1"/>
  <c r="N9456" i="1"/>
  <c r="N9448" i="1"/>
  <c r="N9440" i="1"/>
  <c r="N9432" i="1"/>
  <c r="N9424" i="1"/>
  <c r="N9416" i="1"/>
  <c r="N9408" i="1"/>
  <c r="N9400" i="1"/>
  <c r="N9392" i="1"/>
  <c r="N9384" i="1"/>
  <c r="N9376" i="1"/>
  <c r="N9368" i="1"/>
  <c r="N9360" i="1"/>
  <c r="N9352" i="1"/>
  <c r="N9344" i="1"/>
  <c r="N9336" i="1"/>
  <c r="N9328" i="1"/>
  <c r="N9320" i="1"/>
  <c r="N9312" i="1"/>
  <c r="N9304" i="1"/>
  <c r="N9296" i="1"/>
  <c r="N9288" i="1"/>
  <c r="N9280" i="1"/>
  <c r="N9272" i="1"/>
  <c r="N9264" i="1"/>
  <c r="N9256" i="1"/>
  <c r="N9248" i="1"/>
  <c r="N9240" i="1"/>
  <c r="N9232" i="1"/>
  <c r="N9224" i="1"/>
  <c r="N9216" i="1"/>
  <c r="N9208" i="1"/>
  <c r="N9200" i="1"/>
  <c r="N9192" i="1"/>
  <c r="N9184" i="1"/>
  <c r="N9176" i="1"/>
  <c r="N9168" i="1"/>
  <c r="N9160" i="1"/>
  <c r="N9152" i="1"/>
  <c r="N9144" i="1"/>
  <c r="N9136" i="1"/>
  <c r="N9128" i="1"/>
  <c r="N9120" i="1"/>
  <c r="N9112" i="1"/>
  <c r="N9104" i="1"/>
  <c r="N9096" i="1"/>
  <c r="N9088" i="1"/>
  <c r="N9080" i="1"/>
  <c r="N9072" i="1"/>
  <c r="N9064" i="1"/>
  <c r="N9056" i="1"/>
  <c r="N9048" i="1"/>
  <c r="N9040" i="1"/>
  <c r="N9032" i="1"/>
  <c r="N9024" i="1"/>
  <c r="N9016" i="1"/>
  <c r="N9008" i="1"/>
  <c r="N9000" i="1"/>
  <c r="N8992" i="1"/>
  <c r="N8984" i="1"/>
  <c r="N8976" i="1"/>
  <c r="N8968" i="1"/>
  <c r="N8960" i="1"/>
  <c r="N8952" i="1"/>
  <c r="N8944" i="1"/>
  <c r="N8936" i="1"/>
  <c r="N8928" i="1"/>
  <c r="N8920" i="1"/>
  <c r="N8912" i="1"/>
  <c r="N8904" i="1"/>
  <c r="N8896" i="1"/>
  <c r="N8888" i="1"/>
  <c r="N8880" i="1"/>
  <c r="N8872" i="1"/>
  <c r="N8864" i="1"/>
  <c r="N8856" i="1"/>
  <c r="N8848" i="1"/>
  <c r="N8840" i="1"/>
  <c r="N8832" i="1"/>
  <c r="N8824" i="1"/>
  <c r="N8816" i="1"/>
  <c r="N8808" i="1"/>
  <c r="N8800" i="1"/>
  <c r="N8792" i="1"/>
  <c r="N8784" i="1"/>
  <c r="N8776" i="1"/>
  <c r="N8768" i="1"/>
  <c r="N8760" i="1"/>
  <c r="N8752" i="1"/>
  <c r="N8744" i="1"/>
  <c r="N8736" i="1"/>
  <c r="N8728" i="1"/>
  <c r="N8720" i="1"/>
  <c r="N8712" i="1"/>
  <c r="N8704" i="1"/>
  <c r="N8696" i="1"/>
  <c r="N8688" i="1"/>
  <c r="N8680" i="1"/>
  <c r="N8672" i="1"/>
  <c r="N8664" i="1"/>
  <c r="N8656" i="1"/>
  <c r="N8648" i="1"/>
  <c r="N8640" i="1"/>
  <c r="N8632" i="1"/>
  <c r="N8624" i="1"/>
  <c r="N8616" i="1"/>
  <c r="N8608" i="1"/>
  <c r="N8600" i="1"/>
  <c r="N8592" i="1"/>
  <c r="N8584" i="1"/>
  <c r="N8576" i="1"/>
  <c r="N8568" i="1"/>
  <c r="N8560" i="1"/>
  <c r="N8552" i="1"/>
  <c r="N8544" i="1"/>
  <c r="N8536" i="1"/>
  <c r="N8528" i="1"/>
  <c r="N8520" i="1"/>
  <c r="N8512" i="1"/>
  <c r="N8504" i="1"/>
  <c r="N8496" i="1"/>
  <c r="N8488" i="1"/>
  <c r="N8480" i="1"/>
  <c r="N8472" i="1"/>
  <c r="N8464" i="1"/>
  <c r="N8456" i="1"/>
  <c r="N8448" i="1"/>
  <c r="N8440" i="1"/>
  <c r="N8432" i="1"/>
  <c r="N8424" i="1"/>
  <c r="N8416" i="1"/>
  <c r="N8408" i="1"/>
  <c r="N8400" i="1"/>
  <c r="N8392" i="1"/>
  <c r="N8384" i="1"/>
  <c r="N8376" i="1"/>
  <c r="N8368" i="1"/>
  <c r="N8360" i="1"/>
  <c r="N8352" i="1"/>
  <c r="N8344" i="1"/>
  <c r="N8336" i="1"/>
  <c r="N8328" i="1"/>
  <c r="N8320" i="1"/>
  <c r="N8312" i="1"/>
  <c r="N8304" i="1"/>
  <c r="N8296" i="1"/>
  <c r="N8288" i="1"/>
  <c r="N8280" i="1"/>
  <c r="N8272" i="1"/>
  <c r="N8264" i="1"/>
  <c r="N8256" i="1"/>
  <c r="N8248" i="1"/>
  <c r="N8240" i="1"/>
  <c r="N8232" i="1"/>
  <c r="N8224" i="1"/>
  <c r="N8216" i="1"/>
  <c r="N8208" i="1"/>
  <c r="N8200" i="1"/>
  <c r="N8192" i="1"/>
  <c r="N8184" i="1"/>
  <c r="N8176" i="1"/>
  <c r="N8168" i="1"/>
  <c r="N8160" i="1"/>
  <c r="N8152" i="1"/>
  <c r="N8144" i="1"/>
  <c r="N8136" i="1"/>
  <c r="N8128" i="1"/>
  <c r="N8120" i="1"/>
  <c r="N8112" i="1"/>
  <c r="N8104" i="1"/>
  <c r="N8096" i="1"/>
  <c r="N8088" i="1"/>
  <c r="N8080" i="1"/>
  <c r="N8072" i="1"/>
  <c r="N8064" i="1"/>
  <c r="N8056" i="1"/>
  <c r="N8048" i="1"/>
  <c r="N8040" i="1"/>
  <c r="N8032" i="1"/>
  <c r="N8024" i="1"/>
  <c r="N8016" i="1"/>
  <c r="N8008" i="1"/>
  <c r="N8000" i="1"/>
  <c r="N7992" i="1"/>
  <c r="N7984" i="1"/>
  <c r="N7976" i="1"/>
  <c r="N7968" i="1"/>
  <c r="N7960" i="1"/>
  <c r="N7952" i="1"/>
  <c r="N7944" i="1"/>
  <c r="N7936" i="1"/>
  <c r="N7928" i="1"/>
  <c r="N7920" i="1"/>
  <c r="N7912" i="1"/>
  <c r="N7904" i="1"/>
  <c r="N7896" i="1"/>
  <c r="N7888" i="1"/>
  <c r="N7880" i="1"/>
  <c r="N7872" i="1"/>
  <c r="N7864" i="1"/>
  <c r="N7856" i="1"/>
  <c r="N7848" i="1"/>
  <c r="N7840" i="1"/>
  <c r="N7832" i="1"/>
  <c r="N7824" i="1"/>
  <c r="N7816" i="1"/>
  <c r="N7808" i="1"/>
  <c r="N7800" i="1"/>
  <c r="N7792" i="1"/>
  <c r="N7784" i="1"/>
  <c r="N7776" i="1"/>
  <c r="N7768" i="1"/>
  <c r="N7760" i="1"/>
  <c r="N7752" i="1"/>
  <c r="N7744" i="1"/>
  <c r="N7736" i="1"/>
  <c r="N7728" i="1"/>
  <c r="N7720" i="1"/>
  <c r="N7712" i="1"/>
  <c r="N7704" i="1"/>
  <c r="N7696" i="1"/>
  <c r="N7688" i="1"/>
  <c r="N7680" i="1"/>
  <c r="N7672" i="1"/>
  <c r="N7664" i="1"/>
  <c r="N7656" i="1"/>
  <c r="N7648" i="1"/>
  <c r="N7640" i="1"/>
  <c r="N7632" i="1"/>
  <c r="N7624" i="1"/>
  <c r="N7616" i="1"/>
  <c r="N7608" i="1"/>
  <c r="N7600" i="1"/>
  <c r="N7592" i="1"/>
  <c r="N7584" i="1"/>
  <c r="N7576" i="1"/>
  <c r="N7568" i="1"/>
  <c r="N7560" i="1"/>
  <c r="N7552" i="1"/>
  <c r="N7544" i="1"/>
  <c r="N7536" i="1"/>
  <c r="N7528" i="1"/>
  <c r="N7520" i="1"/>
  <c r="N7512" i="1"/>
  <c r="N7504" i="1"/>
  <c r="N7496" i="1"/>
  <c r="N7488" i="1"/>
  <c r="N7480" i="1"/>
  <c r="N7472" i="1"/>
  <c r="N7464" i="1"/>
  <c r="N7456" i="1"/>
  <c r="N7448" i="1"/>
  <c r="N7440" i="1"/>
  <c r="N7432" i="1"/>
  <c r="N7424" i="1"/>
  <c r="N7416" i="1"/>
  <c r="N7408" i="1"/>
  <c r="N7400" i="1"/>
  <c r="N7392" i="1"/>
  <c r="N7384" i="1"/>
  <c r="N7376" i="1"/>
  <c r="N7368" i="1"/>
  <c r="N7360" i="1"/>
  <c r="N7352" i="1"/>
  <c r="N7344" i="1"/>
  <c r="N7336" i="1"/>
  <c r="N7328" i="1"/>
  <c r="N7320" i="1"/>
  <c r="N7312" i="1"/>
  <c r="N7304" i="1"/>
  <c r="N7296" i="1"/>
  <c r="N7288" i="1"/>
  <c r="N7280" i="1"/>
  <c r="N7272" i="1"/>
  <c r="N7264" i="1"/>
  <c r="N7256" i="1"/>
  <c r="N7248" i="1"/>
  <c r="N7239" i="1"/>
  <c r="O5" i="1"/>
  <c r="N5" i="1"/>
  <c r="O13" i="1"/>
  <c r="N13" i="1"/>
  <c r="O21" i="1"/>
  <c r="N21" i="1"/>
  <c r="O29" i="1"/>
  <c r="N29" i="1"/>
  <c r="O37" i="1"/>
  <c r="N37" i="1"/>
  <c r="O45" i="1"/>
  <c r="N45" i="1"/>
  <c r="O53" i="1"/>
  <c r="N53" i="1"/>
  <c r="O61" i="1"/>
  <c r="N61" i="1"/>
  <c r="O69" i="1"/>
  <c r="N69" i="1"/>
  <c r="O77" i="1"/>
  <c r="N77" i="1"/>
  <c r="O85" i="1"/>
  <c r="N85" i="1"/>
  <c r="O93" i="1"/>
  <c r="N93" i="1"/>
  <c r="O101" i="1"/>
  <c r="N101" i="1"/>
  <c r="O109" i="1"/>
  <c r="N109" i="1"/>
  <c r="O117" i="1"/>
  <c r="N117" i="1"/>
  <c r="O125" i="1"/>
  <c r="N125" i="1"/>
  <c r="O133" i="1"/>
  <c r="N133" i="1"/>
  <c r="O141" i="1"/>
  <c r="N141" i="1"/>
  <c r="O149" i="1"/>
  <c r="N149" i="1"/>
  <c r="O157" i="1"/>
  <c r="N157" i="1"/>
  <c r="O165" i="1"/>
  <c r="N165" i="1"/>
  <c r="O173" i="1"/>
  <c r="N173" i="1"/>
  <c r="O181" i="1"/>
  <c r="N181" i="1"/>
  <c r="O189" i="1"/>
  <c r="N189" i="1"/>
  <c r="O197" i="1"/>
  <c r="N197" i="1"/>
  <c r="O205" i="1"/>
  <c r="N205" i="1"/>
  <c r="O213" i="1"/>
  <c r="N213" i="1"/>
  <c r="O221" i="1"/>
  <c r="N221" i="1"/>
  <c r="O229" i="1"/>
  <c r="N229" i="1"/>
  <c r="O237" i="1"/>
  <c r="N237" i="1"/>
  <c r="O245" i="1"/>
  <c r="N245" i="1"/>
  <c r="O253" i="1"/>
  <c r="N253" i="1"/>
  <c r="O261" i="1"/>
  <c r="N261" i="1"/>
  <c r="O269" i="1"/>
  <c r="N269" i="1"/>
  <c r="O277" i="1"/>
  <c r="N277" i="1"/>
  <c r="O285" i="1"/>
  <c r="N285" i="1"/>
  <c r="O293" i="1"/>
  <c r="N293" i="1"/>
  <c r="O301" i="1"/>
  <c r="N301" i="1"/>
  <c r="O309" i="1"/>
  <c r="N309" i="1"/>
  <c r="O317" i="1"/>
  <c r="N317" i="1"/>
  <c r="O325" i="1"/>
  <c r="N325" i="1"/>
  <c r="O333" i="1"/>
  <c r="N333" i="1"/>
  <c r="O341" i="1"/>
  <c r="N341" i="1"/>
  <c r="O349" i="1"/>
  <c r="N349" i="1"/>
  <c r="O357" i="1"/>
  <c r="N357" i="1"/>
  <c r="O365" i="1"/>
  <c r="N365" i="1"/>
  <c r="O373" i="1"/>
  <c r="N373" i="1"/>
  <c r="O381" i="1"/>
  <c r="N381" i="1"/>
  <c r="O389" i="1"/>
  <c r="N389" i="1"/>
  <c r="O397" i="1"/>
  <c r="N397" i="1"/>
  <c r="O405" i="1"/>
  <c r="N405" i="1"/>
  <c r="O413" i="1"/>
  <c r="N413" i="1"/>
  <c r="O421" i="1"/>
  <c r="N421" i="1"/>
  <c r="O429" i="1"/>
  <c r="N429" i="1"/>
  <c r="O437" i="1"/>
  <c r="N437" i="1"/>
  <c r="O445" i="1"/>
  <c r="N445" i="1"/>
  <c r="O453" i="1"/>
  <c r="N453" i="1"/>
  <c r="O461" i="1"/>
  <c r="N461" i="1"/>
  <c r="O469" i="1"/>
  <c r="N469" i="1"/>
  <c r="O477" i="1"/>
  <c r="N477" i="1"/>
  <c r="O485" i="1"/>
  <c r="N485" i="1"/>
  <c r="O493" i="1"/>
  <c r="N493" i="1"/>
  <c r="O501" i="1"/>
  <c r="N501" i="1"/>
  <c r="O509" i="1"/>
  <c r="N509" i="1"/>
  <c r="O517" i="1"/>
  <c r="N517" i="1"/>
  <c r="O525" i="1"/>
  <c r="N525" i="1"/>
  <c r="O533" i="1"/>
  <c r="N533" i="1"/>
  <c r="O541" i="1"/>
  <c r="N541" i="1"/>
  <c r="O549" i="1"/>
  <c r="N549" i="1"/>
  <c r="O557" i="1"/>
  <c r="N557" i="1"/>
  <c r="O565" i="1"/>
  <c r="N565" i="1"/>
  <c r="O573" i="1"/>
  <c r="N573" i="1"/>
  <c r="O581" i="1"/>
  <c r="N581" i="1"/>
  <c r="O589" i="1"/>
  <c r="N589" i="1"/>
  <c r="O597" i="1"/>
  <c r="N597" i="1"/>
  <c r="O605" i="1"/>
  <c r="N605" i="1"/>
  <c r="O613" i="1"/>
  <c r="N613" i="1"/>
  <c r="O621" i="1"/>
  <c r="N621" i="1"/>
  <c r="O629" i="1"/>
  <c r="N629" i="1"/>
  <c r="O637" i="1"/>
  <c r="N637" i="1"/>
  <c r="O645" i="1"/>
  <c r="N645" i="1"/>
  <c r="O653" i="1"/>
  <c r="N653" i="1"/>
  <c r="O661" i="1"/>
  <c r="N661" i="1"/>
  <c r="O669" i="1"/>
  <c r="N669" i="1"/>
  <c r="O677" i="1"/>
  <c r="N677" i="1"/>
  <c r="O685" i="1"/>
  <c r="N685" i="1"/>
  <c r="O693" i="1"/>
  <c r="N693" i="1"/>
  <c r="O701" i="1"/>
  <c r="N701" i="1"/>
  <c r="O709" i="1"/>
  <c r="N709" i="1"/>
  <c r="O717" i="1"/>
  <c r="N717" i="1"/>
  <c r="O725" i="1"/>
  <c r="N725" i="1"/>
  <c r="O733" i="1"/>
  <c r="N733" i="1"/>
  <c r="O741" i="1"/>
  <c r="N741" i="1"/>
  <c r="O749" i="1"/>
  <c r="N749" i="1"/>
  <c r="O757" i="1"/>
  <c r="N757" i="1"/>
  <c r="O765" i="1"/>
  <c r="N765" i="1"/>
  <c r="O773" i="1"/>
  <c r="N773" i="1"/>
  <c r="O781" i="1"/>
  <c r="N781" i="1"/>
  <c r="O789" i="1"/>
  <c r="N789" i="1"/>
  <c r="O797" i="1"/>
  <c r="N797" i="1"/>
  <c r="O805" i="1"/>
  <c r="N805" i="1"/>
  <c r="O813" i="1"/>
  <c r="N813" i="1"/>
  <c r="O821" i="1"/>
  <c r="N821" i="1"/>
  <c r="O829" i="1"/>
  <c r="N829" i="1"/>
  <c r="O837" i="1"/>
  <c r="N837" i="1"/>
  <c r="O845" i="1"/>
  <c r="N845" i="1"/>
  <c r="O853" i="1"/>
  <c r="N853" i="1"/>
  <c r="O861" i="1"/>
  <c r="N861" i="1"/>
  <c r="O869" i="1"/>
  <c r="N869" i="1"/>
  <c r="O877" i="1"/>
  <c r="N877" i="1"/>
  <c r="O885" i="1"/>
  <c r="N885" i="1"/>
  <c r="O893" i="1"/>
  <c r="N893" i="1"/>
  <c r="O901" i="1"/>
  <c r="N901" i="1"/>
  <c r="O909" i="1"/>
  <c r="N909" i="1"/>
  <c r="O917" i="1"/>
  <c r="N917" i="1"/>
  <c r="O925" i="1"/>
  <c r="N925" i="1"/>
  <c r="O933" i="1"/>
  <c r="N933" i="1"/>
  <c r="O941" i="1"/>
  <c r="N941" i="1"/>
  <c r="O949" i="1"/>
  <c r="N949" i="1"/>
  <c r="O957" i="1"/>
  <c r="N957" i="1"/>
  <c r="O965" i="1"/>
  <c r="N965" i="1"/>
  <c r="O973" i="1"/>
  <c r="N973" i="1"/>
  <c r="O981" i="1"/>
  <c r="N981" i="1"/>
  <c r="O989" i="1"/>
  <c r="N989" i="1"/>
  <c r="O997" i="1"/>
  <c r="N997" i="1"/>
  <c r="O1005" i="1"/>
  <c r="N1005" i="1"/>
  <c r="O1013" i="1"/>
  <c r="N1013" i="1"/>
  <c r="O1021" i="1"/>
  <c r="N1021" i="1"/>
  <c r="O1029" i="1"/>
  <c r="N1029" i="1"/>
  <c r="O1037" i="1"/>
  <c r="N1037" i="1"/>
  <c r="O1045" i="1"/>
  <c r="N1045" i="1"/>
  <c r="O1053" i="1"/>
  <c r="N1053" i="1"/>
  <c r="O1061" i="1"/>
  <c r="N1061" i="1"/>
  <c r="O1069" i="1"/>
  <c r="N1069" i="1"/>
  <c r="O1077" i="1"/>
  <c r="N1077" i="1"/>
  <c r="O1085" i="1"/>
  <c r="N1085" i="1"/>
  <c r="O1093" i="1"/>
  <c r="N1093" i="1"/>
  <c r="O1101" i="1"/>
  <c r="N1101" i="1"/>
  <c r="O1109" i="1"/>
  <c r="N1109" i="1"/>
  <c r="O1117" i="1"/>
  <c r="N1117" i="1"/>
  <c r="O1125" i="1"/>
  <c r="N1125" i="1"/>
  <c r="O1133" i="1"/>
  <c r="N1133" i="1"/>
  <c r="O1141" i="1"/>
  <c r="N1141" i="1"/>
  <c r="O1149" i="1"/>
  <c r="N1149" i="1"/>
  <c r="O1157" i="1"/>
  <c r="N1157" i="1"/>
  <c r="O1165" i="1"/>
  <c r="N1165" i="1"/>
  <c r="O1173" i="1"/>
  <c r="N1173" i="1"/>
  <c r="O1181" i="1"/>
  <c r="N1181" i="1"/>
  <c r="O1189" i="1"/>
  <c r="N1189" i="1"/>
  <c r="O1197" i="1"/>
  <c r="N1197" i="1"/>
  <c r="O1205" i="1"/>
  <c r="N1205" i="1"/>
  <c r="O1213" i="1"/>
  <c r="N1213" i="1"/>
  <c r="O1221" i="1"/>
  <c r="N1221" i="1"/>
  <c r="O1229" i="1"/>
  <c r="N1229" i="1"/>
  <c r="O1237" i="1"/>
  <c r="N1237" i="1"/>
  <c r="O1245" i="1"/>
  <c r="N1245" i="1"/>
  <c r="O1253" i="1"/>
  <c r="N1253" i="1"/>
  <c r="O1261" i="1"/>
  <c r="N1261" i="1"/>
  <c r="O1269" i="1"/>
  <c r="N1269" i="1"/>
  <c r="O1277" i="1"/>
  <c r="N1277" i="1"/>
  <c r="O1285" i="1"/>
  <c r="N1285" i="1"/>
  <c r="O1293" i="1"/>
  <c r="N1293" i="1"/>
  <c r="O1301" i="1"/>
  <c r="N1301" i="1"/>
  <c r="O1309" i="1"/>
  <c r="N1309" i="1"/>
  <c r="O1317" i="1"/>
  <c r="N1317" i="1"/>
  <c r="O1325" i="1"/>
  <c r="N1325" i="1"/>
  <c r="O1333" i="1"/>
  <c r="N1333" i="1"/>
  <c r="O1341" i="1"/>
  <c r="N1341" i="1"/>
  <c r="O1349" i="1"/>
  <c r="N1349" i="1"/>
  <c r="O1357" i="1"/>
  <c r="N1357" i="1"/>
  <c r="O1365" i="1"/>
  <c r="N1365" i="1"/>
  <c r="O1373" i="1"/>
  <c r="N1373" i="1"/>
  <c r="O1381" i="1"/>
  <c r="N1381" i="1"/>
  <c r="O1389" i="1"/>
  <c r="N1389" i="1"/>
  <c r="O1397" i="1"/>
  <c r="N1397" i="1"/>
  <c r="O1405" i="1"/>
  <c r="N1405" i="1"/>
  <c r="O1413" i="1"/>
  <c r="N1413" i="1"/>
  <c r="O1421" i="1"/>
  <c r="N1421" i="1"/>
  <c r="O1429" i="1"/>
  <c r="N1429" i="1"/>
  <c r="O1437" i="1"/>
  <c r="N1437" i="1"/>
  <c r="O1445" i="1"/>
  <c r="N1445" i="1"/>
  <c r="O1453" i="1"/>
  <c r="N1453" i="1"/>
  <c r="O1461" i="1"/>
  <c r="N1461" i="1"/>
  <c r="O1469" i="1"/>
  <c r="N1469" i="1"/>
  <c r="O1477" i="1"/>
  <c r="N1477" i="1"/>
  <c r="O1485" i="1"/>
  <c r="N1485" i="1"/>
  <c r="O1493" i="1"/>
  <c r="N1493" i="1"/>
  <c r="O1501" i="1"/>
  <c r="N1501" i="1"/>
  <c r="O1509" i="1"/>
  <c r="N1509" i="1"/>
  <c r="O1517" i="1"/>
  <c r="N1517" i="1"/>
  <c r="O1525" i="1"/>
  <c r="N1525" i="1"/>
  <c r="O1533" i="1"/>
  <c r="N1533" i="1"/>
  <c r="O1541" i="1"/>
  <c r="N1541" i="1"/>
  <c r="O1549" i="1"/>
  <c r="N1549" i="1"/>
  <c r="O1557" i="1"/>
  <c r="N1557" i="1"/>
  <c r="O1565" i="1"/>
  <c r="N1565" i="1"/>
  <c r="O1573" i="1"/>
  <c r="N1573" i="1"/>
  <c r="O1581" i="1"/>
  <c r="N1581" i="1"/>
  <c r="O1589" i="1"/>
  <c r="N1589" i="1"/>
  <c r="O1597" i="1"/>
  <c r="N1597" i="1"/>
  <c r="O1605" i="1"/>
  <c r="N1605" i="1"/>
  <c r="O1613" i="1"/>
  <c r="N1613" i="1"/>
  <c r="O1621" i="1"/>
  <c r="N1621" i="1"/>
  <c r="O1629" i="1"/>
  <c r="N1629" i="1"/>
  <c r="O1637" i="1"/>
  <c r="N1637" i="1"/>
  <c r="O1645" i="1"/>
  <c r="N1645" i="1"/>
  <c r="O1653" i="1"/>
  <c r="N1653" i="1"/>
  <c r="O1661" i="1"/>
  <c r="N1661" i="1"/>
  <c r="O1669" i="1"/>
  <c r="N1669" i="1"/>
  <c r="O1677" i="1"/>
  <c r="N1677" i="1"/>
  <c r="O1685" i="1"/>
  <c r="N1685" i="1"/>
  <c r="O1693" i="1"/>
  <c r="N1693" i="1"/>
  <c r="O1701" i="1"/>
  <c r="N1701" i="1"/>
  <c r="O1709" i="1"/>
  <c r="N1709" i="1"/>
  <c r="O1717" i="1"/>
  <c r="N1717" i="1"/>
  <c r="O1725" i="1"/>
  <c r="N1725" i="1"/>
  <c r="O1733" i="1"/>
  <c r="N1733" i="1"/>
  <c r="O1741" i="1"/>
  <c r="N1741" i="1"/>
  <c r="O1749" i="1"/>
  <c r="N1749" i="1"/>
  <c r="O1757" i="1"/>
  <c r="N1757" i="1"/>
  <c r="O1765" i="1"/>
  <c r="N1765" i="1"/>
  <c r="O1773" i="1"/>
  <c r="N1773" i="1"/>
  <c r="O1781" i="1"/>
  <c r="N1781" i="1"/>
  <c r="O1789" i="1"/>
  <c r="N1789" i="1"/>
  <c r="O1797" i="1"/>
  <c r="N1797" i="1"/>
  <c r="O1805" i="1"/>
  <c r="N1805" i="1"/>
  <c r="O1813" i="1"/>
  <c r="N1813" i="1"/>
  <c r="O1821" i="1"/>
  <c r="N1821" i="1"/>
  <c r="O1829" i="1"/>
  <c r="N1829" i="1"/>
  <c r="O1837" i="1"/>
  <c r="N1837" i="1"/>
  <c r="O1845" i="1"/>
  <c r="N1845" i="1"/>
  <c r="O1853" i="1"/>
  <c r="N1853" i="1"/>
  <c r="O1861" i="1"/>
  <c r="N1861" i="1"/>
  <c r="O1869" i="1"/>
  <c r="N1869" i="1"/>
  <c r="O1877" i="1"/>
  <c r="N1877" i="1"/>
  <c r="O1885" i="1"/>
  <c r="N1885" i="1"/>
  <c r="O1893" i="1"/>
  <c r="N1893" i="1"/>
  <c r="O1901" i="1"/>
  <c r="N1901" i="1"/>
  <c r="O1909" i="1"/>
  <c r="N1909" i="1"/>
  <c r="O1917" i="1"/>
  <c r="N1917" i="1"/>
  <c r="O1925" i="1"/>
  <c r="N1925" i="1"/>
  <c r="O1933" i="1"/>
  <c r="N1933" i="1"/>
  <c r="O1941" i="1"/>
  <c r="N1941" i="1"/>
  <c r="O1949" i="1"/>
  <c r="N1949" i="1"/>
  <c r="O1957" i="1"/>
  <c r="N1957" i="1"/>
  <c r="O1965" i="1"/>
  <c r="N1965" i="1"/>
  <c r="O1973" i="1"/>
  <c r="N1973" i="1"/>
  <c r="O1981" i="1"/>
  <c r="N1981" i="1"/>
  <c r="O1989" i="1"/>
  <c r="N1989" i="1"/>
  <c r="O1997" i="1"/>
  <c r="N1997" i="1"/>
  <c r="O2005" i="1"/>
  <c r="N2005" i="1"/>
  <c r="O2013" i="1"/>
  <c r="N2013" i="1"/>
  <c r="O2021" i="1"/>
  <c r="N2021" i="1"/>
  <c r="O2029" i="1"/>
  <c r="N2029" i="1"/>
  <c r="O2037" i="1"/>
  <c r="N2037" i="1"/>
  <c r="O2045" i="1"/>
  <c r="N2045" i="1"/>
  <c r="O2053" i="1"/>
  <c r="N2053" i="1"/>
  <c r="O2061" i="1"/>
  <c r="N2061" i="1"/>
  <c r="O2069" i="1"/>
  <c r="N2069" i="1"/>
  <c r="O2077" i="1"/>
  <c r="N2077" i="1"/>
  <c r="O2085" i="1"/>
  <c r="N2085" i="1"/>
  <c r="O2093" i="1"/>
  <c r="N2093" i="1"/>
  <c r="O2101" i="1"/>
  <c r="N2101" i="1"/>
  <c r="O2109" i="1"/>
  <c r="N2109" i="1"/>
  <c r="O2117" i="1"/>
  <c r="N2117" i="1"/>
  <c r="O2125" i="1"/>
  <c r="N2125" i="1"/>
  <c r="O2133" i="1"/>
  <c r="N2133" i="1"/>
  <c r="O2141" i="1"/>
  <c r="N2141" i="1"/>
  <c r="O2149" i="1"/>
  <c r="N2149" i="1"/>
  <c r="O2157" i="1"/>
  <c r="N2157" i="1"/>
  <c r="O2165" i="1"/>
  <c r="N2165" i="1"/>
  <c r="O2173" i="1"/>
  <c r="N2173" i="1"/>
  <c r="O2181" i="1"/>
  <c r="N2181" i="1"/>
  <c r="O2189" i="1"/>
  <c r="N2189" i="1"/>
  <c r="O2197" i="1"/>
  <c r="N2197" i="1"/>
  <c r="O2205" i="1"/>
  <c r="N2205" i="1"/>
  <c r="O2213" i="1"/>
  <c r="N2213" i="1"/>
  <c r="O2221" i="1"/>
  <c r="N2221" i="1"/>
  <c r="O2229" i="1"/>
  <c r="N2229" i="1"/>
  <c r="O2237" i="1"/>
  <c r="N2237" i="1"/>
  <c r="O2245" i="1"/>
  <c r="N2245" i="1"/>
  <c r="O2253" i="1"/>
  <c r="N2253" i="1"/>
  <c r="O2261" i="1"/>
  <c r="N2261" i="1"/>
  <c r="O2269" i="1"/>
  <c r="N2269" i="1"/>
  <c r="O2277" i="1"/>
  <c r="N2277" i="1"/>
  <c r="O2285" i="1"/>
  <c r="N2285" i="1"/>
  <c r="O2293" i="1"/>
  <c r="N2293" i="1"/>
  <c r="O2301" i="1"/>
  <c r="N2301" i="1"/>
  <c r="O2309" i="1"/>
  <c r="N2309" i="1"/>
  <c r="O2317" i="1"/>
  <c r="N2317" i="1"/>
  <c r="O2325" i="1"/>
  <c r="N2325" i="1"/>
  <c r="O2333" i="1"/>
  <c r="N2333" i="1"/>
  <c r="O2341" i="1"/>
  <c r="N2341" i="1"/>
  <c r="O2349" i="1"/>
  <c r="N2349" i="1"/>
  <c r="O2357" i="1"/>
  <c r="N2357" i="1"/>
  <c r="O2365" i="1"/>
  <c r="N2365" i="1"/>
  <c r="O2373" i="1"/>
  <c r="N2373" i="1"/>
  <c r="O2381" i="1"/>
  <c r="N2381" i="1"/>
  <c r="O2389" i="1"/>
  <c r="N2389" i="1"/>
  <c r="O2397" i="1"/>
  <c r="N2397" i="1"/>
  <c r="O2405" i="1"/>
  <c r="N2405" i="1"/>
  <c r="O2413" i="1"/>
  <c r="N2413" i="1"/>
  <c r="O2421" i="1"/>
  <c r="N2421" i="1"/>
  <c r="O2429" i="1"/>
  <c r="N2429" i="1"/>
  <c r="O2437" i="1"/>
  <c r="N2437" i="1"/>
  <c r="O2445" i="1"/>
  <c r="N2445" i="1"/>
  <c r="O2453" i="1"/>
  <c r="N2453" i="1"/>
  <c r="O2461" i="1"/>
  <c r="N2461" i="1"/>
  <c r="O2469" i="1"/>
  <c r="N2469" i="1"/>
  <c r="O2477" i="1"/>
  <c r="N2477" i="1"/>
  <c r="O2485" i="1"/>
  <c r="N2485" i="1"/>
  <c r="O2493" i="1"/>
  <c r="N2493" i="1"/>
  <c r="O2501" i="1"/>
  <c r="N2501" i="1"/>
  <c r="O2509" i="1"/>
  <c r="N2509" i="1"/>
  <c r="O2517" i="1"/>
  <c r="N2517" i="1"/>
  <c r="O2525" i="1"/>
  <c r="N2525" i="1"/>
  <c r="O2533" i="1"/>
  <c r="N2533" i="1"/>
  <c r="O2541" i="1"/>
  <c r="N2541" i="1"/>
  <c r="O2549" i="1"/>
  <c r="N2549" i="1"/>
  <c r="O2557" i="1"/>
  <c r="N2557" i="1"/>
  <c r="O2565" i="1"/>
  <c r="N2565" i="1"/>
  <c r="O2573" i="1"/>
  <c r="N2573" i="1"/>
  <c r="O2581" i="1"/>
  <c r="N2581" i="1"/>
  <c r="O2589" i="1"/>
  <c r="N2589" i="1"/>
  <c r="O2597" i="1"/>
  <c r="N2597" i="1"/>
  <c r="O2605" i="1"/>
  <c r="N2605" i="1"/>
  <c r="O2613" i="1"/>
  <c r="N2613" i="1"/>
  <c r="O2621" i="1"/>
  <c r="N2621" i="1"/>
  <c r="O2629" i="1"/>
  <c r="N2629" i="1"/>
  <c r="O2637" i="1"/>
  <c r="N2637" i="1"/>
  <c r="O2645" i="1"/>
  <c r="N2645" i="1"/>
  <c r="O2653" i="1"/>
  <c r="N2653" i="1"/>
  <c r="O2661" i="1"/>
  <c r="N2661" i="1"/>
  <c r="O2669" i="1"/>
  <c r="N2669" i="1"/>
  <c r="O2677" i="1"/>
  <c r="N2677" i="1"/>
  <c r="O2685" i="1"/>
  <c r="N2685" i="1"/>
  <c r="O2693" i="1"/>
  <c r="N2693" i="1"/>
  <c r="O2701" i="1"/>
  <c r="N2701" i="1"/>
  <c r="O2709" i="1"/>
  <c r="N2709" i="1"/>
  <c r="O2717" i="1"/>
  <c r="N2717" i="1"/>
  <c r="O2725" i="1"/>
  <c r="N2725" i="1"/>
  <c r="O2733" i="1"/>
  <c r="N2733" i="1"/>
  <c r="O2741" i="1"/>
  <c r="N2741" i="1"/>
  <c r="O2749" i="1"/>
  <c r="N2749" i="1"/>
  <c r="O2757" i="1"/>
  <c r="N2757" i="1"/>
  <c r="O2765" i="1"/>
  <c r="N2765" i="1"/>
  <c r="O2773" i="1"/>
  <c r="N2773" i="1"/>
  <c r="O2781" i="1"/>
  <c r="N2781" i="1"/>
  <c r="O2789" i="1"/>
  <c r="N2789" i="1"/>
  <c r="O2797" i="1"/>
  <c r="N2797" i="1"/>
  <c r="O2805" i="1"/>
  <c r="N2805" i="1"/>
  <c r="O2813" i="1"/>
  <c r="N2813" i="1"/>
  <c r="O2821" i="1"/>
  <c r="N2821" i="1"/>
  <c r="O2829" i="1"/>
  <c r="N2829" i="1"/>
  <c r="O2837" i="1"/>
  <c r="N2837" i="1"/>
  <c r="O2845" i="1"/>
  <c r="N2845" i="1"/>
  <c r="O2853" i="1"/>
  <c r="N2853" i="1"/>
  <c r="O2861" i="1"/>
  <c r="N2861" i="1"/>
  <c r="O2869" i="1"/>
  <c r="N2869" i="1"/>
  <c r="O2877" i="1"/>
  <c r="N2877" i="1"/>
  <c r="O2885" i="1"/>
  <c r="N2885" i="1"/>
  <c r="O2893" i="1"/>
  <c r="N2893" i="1"/>
  <c r="O2901" i="1"/>
  <c r="N2901" i="1"/>
  <c r="O2909" i="1"/>
  <c r="N2909" i="1"/>
  <c r="O2917" i="1"/>
  <c r="N2917" i="1"/>
  <c r="O2925" i="1"/>
  <c r="N2925" i="1"/>
  <c r="O2933" i="1"/>
  <c r="N2933" i="1"/>
  <c r="O2941" i="1"/>
  <c r="N2941" i="1"/>
  <c r="O2949" i="1"/>
  <c r="N2949" i="1"/>
  <c r="O2957" i="1"/>
  <c r="N2957" i="1"/>
  <c r="O2965" i="1"/>
  <c r="N2965" i="1"/>
  <c r="O2973" i="1"/>
  <c r="N2973" i="1"/>
  <c r="O2981" i="1"/>
  <c r="N2981" i="1"/>
  <c r="O2989" i="1"/>
  <c r="N2989" i="1"/>
  <c r="O2997" i="1"/>
  <c r="N2997" i="1"/>
  <c r="O3005" i="1"/>
  <c r="N3005" i="1"/>
  <c r="O3013" i="1"/>
  <c r="N3013" i="1"/>
  <c r="O3021" i="1"/>
  <c r="N3021" i="1"/>
  <c r="O3029" i="1"/>
  <c r="N3029" i="1"/>
  <c r="O3037" i="1"/>
  <c r="N3037" i="1"/>
  <c r="O3045" i="1"/>
  <c r="N3045" i="1"/>
  <c r="O3053" i="1"/>
  <c r="N3053" i="1"/>
  <c r="O3061" i="1"/>
  <c r="N3061" i="1"/>
  <c r="O3069" i="1"/>
  <c r="N3069" i="1"/>
  <c r="O3077" i="1"/>
  <c r="N3077" i="1"/>
  <c r="O3085" i="1"/>
  <c r="N3085" i="1"/>
  <c r="O3093" i="1"/>
  <c r="N3093" i="1"/>
  <c r="O3101" i="1"/>
  <c r="N3101" i="1"/>
  <c r="O3109" i="1"/>
  <c r="N3109" i="1"/>
  <c r="O3117" i="1"/>
  <c r="N3117" i="1"/>
  <c r="O3125" i="1"/>
  <c r="N3125" i="1"/>
  <c r="O3133" i="1"/>
  <c r="N3133" i="1"/>
  <c r="O3141" i="1"/>
  <c r="N3141" i="1"/>
  <c r="O3149" i="1"/>
  <c r="N3149" i="1"/>
  <c r="O3157" i="1"/>
  <c r="N3157" i="1"/>
  <c r="O3165" i="1"/>
  <c r="N3165" i="1"/>
  <c r="O3173" i="1"/>
  <c r="N3173" i="1"/>
  <c r="O3181" i="1"/>
  <c r="N3181" i="1"/>
  <c r="O3189" i="1"/>
  <c r="N3189" i="1"/>
  <c r="O3197" i="1"/>
  <c r="N3197" i="1"/>
  <c r="O3205" i="1"/>
  <c r="N3205" i="1"/>
  <c r="O3213" i="1"/>
  <c r="N3213" i="1"/>
  <c r="O3221" i="1"/>
  <c r="N3221" i="1"/>
  <c r="O3229" i="1"/>
  <c r="N3229" i="1"/>
  <c r="O3237" i="1"/>
  <c r="N3237" i="1"/>
  <c r="O3245" i="1"/>
  <c r="N3245" i="1"/>
  <c r="O3253" i="1"/>
  <c r="N3253" i="1"/>
  <c r="O3261" i="1"/>
  <c r="N3261" i="1"/>
  <c r="O3269" i="1"/>
  <c r="N3269" i="1"/>
  <c r="O3277" i="1"/>
  <c r="N3277" i="1"/>
  <c r="O3285" i="1"/>
  <c r="N3285" i="1"/>
  <c r="O3293" i="1"/>
  <c r="N3293" i="1"/>
  <c r="O3301" i="1"/>
  <c r="N3301" i="1"/>
  <c r="O3309" i="1"/>
  <c r="N3309" i="1"/>
  <c r="O3317" i="1"/>
  <c r="N3317" i="1"/>
  <c r="O3325" i="1"/>
  <c r="N3325" i="1"/>
  <c r="O3333" i="1"/>
  <c r="N3333" i="1"/>
  <c r="O3341" i="1"/>
  <c r="N3341" i="1"/>
  <c r="O3349" i="1"/>
  <c r="N3349" i="1"/>
  <c r="O3357" i="1"/>
  <c r="N3357" i="1"/>
  <c r="O3365" i="1"/>
  <c r="N3365" i="1"/>
  <c r="O3373" i="1"/>
  <c r="N3373" i="1"/>
  <c r="O3381" i="1"/>
  <c r="N3381" i="1"/>
  <c r="O3389" i="1"/>
  <c r="N3389" i="1"/>
  <c r="O3397" i="1"/>
  <c r="N3397" i="1"/>
  <c r="O3405" i="1"/>
  <c r="N3405" i="1"/>
  <c r="O3413" i="1"/>
  <c r="N3413" i="1"/>
  <c r="O3421" i="1"/>
  <c r="N3421" i="1"/>
  <c r="O3429" i="1"/>
  <c r="N3429" i="1"/>
  <c r="O3437" i="1"/>
  <c r="N3437" i="1"/>
  <c r="O3445" i="1"/>
  <c r="N3445" i="1"/>
  <c r="O3453" i="1"/>
  <c r="N3453" i="1"/>
  <c r="O3461" i="1"/>
  <c r="N3461" i="1"/>
  <c r="O3469" i="1"/>
  <c r="N3469" i="1"/>
  <c r="O3477" i="1"/>
  <c r="N3477" i="1"/>
  <c r="O3485" i="1"/>
  <c r="N3485" i="1"/>
  <c r="O3493" i="1"/>
  <c r="N3493" i="1"/>
  <c r="O3501" i="1"/>
  <c r="N3501" i="1"/>
  <c r="O3509" i="1"/>
  <c r="N3509" i="1"/>
  <c r="O3517" i="1"/>
  <c r="N3517" i="1"/>
  <c r="O3525" i="1"/>
  <c r="N3525" i="1"/>
  <c r="O3533" i="1"/>
  <c r="N3533" i="1"/>
  <c r="O3541" i="1"/>
  <c r="N3541" i="1"/>
  <c r="O3549" i="1"/>
  <c r="N3549" i="1"/>
  <c r="O3557" i="1"/>
  <c r="N3557" i="1"/>
  <c r="O3565" i="1"/>
  <c r="N3565" i="1"/>
  <c r="O3573" i="1"/>
  <c r="N3573" i="1"/>
  <c r="O3581" i="1"/>
  <c r="N3581" i="1"/>
  <c r="O3589" i="1"/>
  <c r="N3589" i="1"/>
  <c r="O3597" i="1"/>
  <c r="N3597" i="1"/>
  <c r="O3605" i="1"/>
  <c r="N3605" i="1"/>
  <c r="O3613" i="1"/>
  <c r="N3613" i="1"/>
  <c r="O3621" i="1"/>
  <c r="N3621" i="1"/>
  <c r="O3629" i="1"/>
  <c r="N3629" i="1"/>
  <c r="O3637" i="1"/>
  <c r="N3637" i="1"/>
  <c r="O3645" i="1"/>
  <c r="N3645" i="1"/>
  <c r="O3653" i="1"/>
  <c r="N3653" i="1"/>
  <c r="O3661" i="1"/>
  <c r="N3661" i="1"/>
  <c r="O3669" i="1"/>
  <c r="N3669" i="1"/>
  <c r="O3677" i="1"/>
  <c r="N3677" i="1"/>
  <c r="O3685" i="1"/>
  <c r="N3685" i="1"/>
  <c r="O3693" i="1"/>
  <c r="N3693" i="1"/>
  <c r="O3701" i="1"/>
  <c r="N3701" i="1"/>
  <c r="O3709" i="1"/>
  <c r="N3709" i="1"/>
  <c r="O3717" i="1"/>
  <c r="N3717" i="1"/>
  <c r="O3725" i="1"/>
  <c r="N3725" i="1"/>
  <c r="O3733" i="1"/>
  <c r="N3733" i="1"/>
  <c r="O3741" i="1"/>
  <c r="N3741" i="1"/>
  <c r="O3749" i="1"/>
  <c r="N3749" i="1"/>
  <c r="O3757" i="1"/>
  <c r="N3757" i="1"/>
  <c r="O3765" i="1"/>
  <c r="N3765" i="1"/>
  <c r="O3773" i="1"/>
  <c r="N3773" i="1"/>
  <c r="O3781" i="1"/>
  <c r="N3781" i="1"/>
  <c r="O3789" i="1"/>
  <c r="N3789" i="1"/>
  <c r="O3797" i="1"/>
  <c r="N3797" i="1"/>
  <c r="O3805" i="1"/>
  <c r="N3805" i="1"/>
  <c r="O3813" i="1"/>
  <c r="N3813" i="1"/>
  <c r="O3821" i="1"/>
  <c r="N3821" i="1"/>
  <c r="O3829" i="1"/>
  <c r="N3829" i="1"/>
  <c r="O3837" i="1"/>
  <c r="N3837" i="1"/>
  <c r="O3845" i="1"/>
  <c r="N3845" i="1"/>
  <c r="O3853" i="1"/>
  <c r="N3853" i="1"/>
  <c r="O3861" i="1"/>
  <c r="N3861" i="1"/>
  <c r="O3869" i="1"/>
  <c r="N3869" i="1"/>
  <c r="O3877" i="1"/>
  <c r="N3877" i="1"/>
  <c r="O3885" i="1"/>
  <c r="N3885" i="1"/>
  <c r="O3893" i="1"/>
  <c r="N3893" i="1"/>
  <c r="O3901" i="1"/>
  <c r="N3901" i="1"/>
  <c r="O3909" i="1"/>
  <c r="N3909" i="1"/>
  <c r="O3917" i="1"/>
  <c r="N3917" i="1"/>
  <c r="O3925" i="1"/>
  <c r="N3925" i="1"/>
  <c r="O3933" i="1"/>
  <c r="N3933" i="1"/>
  <c r="O3941" i="1"/>
  <c r="N3941" i="1"/>
  <c r="O3949" i="1"/>
  <c r="N3949" i="1"/>
  <c r="O3957" i="1"/>
  <c r="N3957" i="1"/>
  <c r="O3965" i="1"/>
  <c r="N3965" i="1"/>
  <c r="O3973" i="1"/>
  <c r="N3973" i="1"/>
  <c r="O3981" i="1"/>
  <c r="N3981" i="1"/>
  <c r="O3989" i="1"/>
  <c r="N3989" i="1"/>
  <c r="O3997" i="1"/>
  <c r="N3997" i="1"/>
  <c r="O4005" i="1"/>
  <c r="N4005" i="1"/>
  <c r="O4013" i="1"/>
  <c r="N4013" i="1"/>
  <c r="O4021" i="1"/>
  <c r="N4021" i="1"/>
  <c r="O4029" i="1"/>
  <c r="N4029" i="1"/>
  <c r="O4037" i="1"/>
  <c r="N4037" i="1"/>
  <c r="O4045" i="1"/>
  <c r="N4045" i="1"/>
  <c r="O4053" i="1"/>
  <c r="N4053" i="1"/>
  <c r="O4061" i="1"/>
  <c r="N4061" i="1"/>
  <c r="O4069" i="1"/>
  <c r="N4069" i="1"/>
  <c r="O4077" i="1"/>
  <c r="N4077" i="1"/>
  <c r="O4085" i="1"/>
  <c r="N4085" i="1"/>
  <c r="O4093" i="1"/>
  <c r="N4093" i="1"/>
  <c r="O4101" i="1"/>
  <c r="N4101" i="1"/>
  <c r="O4109" i="1"/>
  <c r="N4109" i="1"/>
  <c r="O4117" i="1"/>
  <c r="N4117" i="1"/>
  <c r="O4125" i="1"/>
  <c r="N4125" i="1"/>
  <c r="O4133" i="1"/>
  <c r="N4133" i="1"/>
  <c r="O4141" i="1"/>
  <c r="N4141" i="1"/>
  <c r="O4149" i="1"/>
  <c r="N4149" i="1"/>
  <c r="O4157" i="1"/>
  <c r="N4157" i="1"/>
  <c r="O4165" i="1"/>
  <c r="N4165" i="1"/>
  <c r="O4173" i="1"/>
  <c r="N4173" i="1"/>
  <c r="O4181" i="1"/>
  <c r="N4181" i="1"/>
  <c r="O4189" i="1"/>
  <c r="N4189" i="1"/>
  <c r="O4197" i="1"/>
  <c r="N4197" i="1"/>
  <c r="O4205" i="1"/>
  <c r="N4205" i="1"/>
  <c r="O4213" i="1"/>
  <c r="N4213" i="1"/>
  <c r="O4221" i="1"/>
  <c r="N4221" i="1"/>
  <c r="O4229" i="1"/>
  <c r="N4229" i="1"/>
  <c r="O4237" i="1"/>
  <c r="N4237" i="1"/>
  <c r="O4245" i="1"/>
  <c r="N4245" i="1"/>
  <c r="O4253" i="1"/>
  <c r="N4253" i="1"/>
  <c r="O4261" i="1"/>
  <c r="N4261" i="1"/>
  <c r="O4269" i="1"/>
  <c r="N4269" i="1"/>
  <c r="O4277" i="1"/>
  <c r="N4277" i="1"/>
  <c r="O4285" i="1"/>
  <c r="N4285" i="1"/>
  <c r="O4293" i="1"/>
  <c r="N4293" i="1"/>
  <c r="O4301" i="1"/>
  <c r="N4301" i="1"/>
  <c r="O4309" i="1"/>
  <c r="N4309" i="1"/>
  <c r="O4317" i="1"/>
  <c r="N4317" i="1"/>
  <c r="O4325" i="1"/>
  <c r="N4325" i="1"/>
  <c r="O4333" i="1"/>
  <c r="N4333" i="1"/>
  <c r="O4341" i="1"/>
  <c r="N4341" i="1"/>
  <c r="O4349" i="1"/>
  <c r="N4349" i="1"/>
  <c r="O4357" i="1"/>
  <c r="N4357" i="1"/>
  <c r="O4365" i="1"/>
  <c r="N4365" i="1"/>
  <c r="O4373" i="1"/>
  <c r="N4373" i="1"/>
  <c r="O4381" i="1"/>
  <c r="N4381" i="1"/>
  <c r="O4389" i="1"/>
  <c r="N4389" i="1"/>
  <c r="O4397" i="1"/>
  <c r="N4397" i="1"/>
  <c r="O4405" i="1"/>
  <c r="N4405" i="1"/>
  <c r="O4413" i="1"/>
  <c r="N4413" i="1"/>
  <c r="O4421" i="1"/>
  <c r="N4421" i="1"/>
  <c r="O4429" i="1"/>
  <c r="N4429" i="1"/>
  <c r="O4437" i="1"/>
  <c r="N4437" i="1"/>
  <c r="O4445" i="1"/>
  <c r="N4445" i="1"/>
  <c r="O4453" i="1"/>
  <c r="N4453" i="1"/>
  <c r="O4461" i="1"/>
  <c r="N4461" i="1"/>
  <c r="O4469" i="1"/>
  <c r="N4469" i="1"/>
  <c r="O4477" i="1"/>
  <c r="N4477" i="1"/>
  <c r="O4485" i="1"/>
  <c r="N4485" i="1"/>
  <c r="O4493" i="1"/>
  <c r="N4493" i="1"/>
  <c r="O4501" i="1"/>
  <c r="N4501" i="1"/>
  <c r="O4509" i="1"/>
  <c r="N4509" i="1"/>
  <c r="O4517" i="1"/>
  <c r="N4517" i="1"/>
  <c r="O4525" i="1"/>
  <c r="N4525" i="1"/>
  <c r="O4533" i="1"/>
  <c r="N4533" i="1"/>
  <c r="O4541" i="1"/>
  <c r="N4541" i="1"/>
  <c r="O4549" i="1"/>
  <c r="N4549" i="1"/>
  <c r="O4557" i="1"/>
  <c r="N4557" i="1"/>
  <c r="O4565" i="1"/>
  <c r="N4565" i="1"/>
  <c r="O4573" i="1"/>
  <c r="N4573" i="1"/>
  <c r="O4581" i="1"/>
  <c r="N4581" i="1"/>
  <c r="O4589" i="1"/>
  <c r="N4589" i="1"/>
  <c r="O4597" i="1"/>
  <c r="N4597" i="1"/>
  <c r="O4605" i="1"/>
  <c r="N4605" i="1"/>
  <c r="O4613" i="1"/>
  <c r="N4613" i="1"/>
  <c r="O4621" i="1"/>
  <c r="N4621" i="1"/>
  <c r="O4629" i="1"/>
  <c r="N4629" i="1"/>
  <c r="O4637" i="1"/>
  <c r="N4637" i="1"/>
  <c r="O4645" i="1"/>
  <c r="N4645" i="1"/>
  <c r="O4653" i="1"/>
  <c r="N4653" i="1"/>
  <c r="O4661" i="1"/>
  <c r="N4661" i="1"/>
  <c r="O4669" i="1"/>
  <c r="N4669" i="1"/>
  <c r="O4677" i="1"/>
  <c r="N4677" i="1"/>
  <c r="O4685" i="1"/>
  <c r="N4685" i="1"/>
  <c r="O4693" i="1"/>
  <c r="N4693" i="1"/>
  <c r="O4701" i="1"/>
  <c r="N4701" i="1"/>
  <c r="O4709" i="1"/>
  <c r="N4709" i="1"/>
  <c r="O4717" i="1"/>
  <c r="N4717" i="1"/>
  <c r="O4725" i="1"/>
  <c r="N4725" i="1"/>
  <c r="O4733" i="1"/>
  <c r="N4733" i="1"/>
  <c r="O4741" i="1"/>
  <c r="N4741" i="1"/>
  <c r="O4749" i="1"/>
  <c r="N4749" i="1"/>
  <c r="O4757" i="1"/>
  <c r="N4757" i="1"/>
  <c r="O4765" i="1"/>
  <c r="N4765" i="1"/>
  <c r="O4773" i="1"/>
  <c r="N4773" i="1"/>
  <c r="O4781" i="1"/>
  <c r="N4781" i="1"/>
  <c r="O4789" i="1"/>
  <c r="N4789" i="1"/>
  <c r="O4797" i="1"/>
  <c r="N4797" i="1"/>
  <c r="O4805" i="1"/>
  <c r="N4805" i="1"/>
  <c r="O4813" i="1"/>
  <c r="N4813" i="1"/>
  <c r="O4821" i="1"/>
  <c r="N4821" i="1"/>
  <c r="O4829" i="1"/>
  <c r="N4829" i="1"/>
  <c r="O4837" i="1"/>
  <c r="N4837" i="1"/>
  <c r="O4845" i="1"/>
  <c r="N4845" i="1"/>
  <c r="O4853" i="1"/>
  <c r="N4853" i="1"/>
  <c r="O4861" i="1"/>
  <c r="N4861" i="1"/>
  <c r="O4869" i="1"/>
  <c r="N4869" i="1"/>
  <c r="O4877" i="1"/>
  <c r="N4877" i="1"/>
  <c r="O4885" i="1"/>
  <c r="N4885" i="1"/>
  <c r="O4893" i="1"/>
  <c r="N4893" i="1"/>
  <c r="O4901" i="1"/>
  <c r="N4901" i="1"/>
  <c r="O4909" i="1"/>
  <c r="N4909" i="1"/>
  <c r="O4917" i="1"/>
  <c r="N4917" i="1"/>
  <c r="O4925" i="1"/>
  <c r="N4925" i="1"/>
  <c r="O4933" i="1"/>
  <c r="N4933" i="1"/>
  <c r="O4941" i="1"/>
  <c r="N4941" i="1"/>
  <c r="O4949" i="1"/>
  <c r="N4949" i="1"/>
  <c r="O4957" i="1"/>
  <c r="N4957" i="1"/>
  <c r="O4965" i="1"/>
  <c r="N4965" i="1"/>
  <c r="O4973" i="1"/>
  <c r="N4973" i="1"/>
  <c r="O4981" i="1"/>
  <c r="N4981" i="1"/>
  <c r="O4989" i="1"/>
  <c r="N4989" i="1"/>
  <c r="O4997" i="1"/>
  <c r="N4997" i="1"/>
  <c r="O5005" i="1"/>
  <c r="N5005" i="1"/>
  <c r="O5013" i="1"/>
  <c r="N5013" i="1"/>
  <c r="O5021" i="1"/>
  <c r="N5021" i="1"/>
  <c r="O5029" i="1"/>
  <c r="N5029" i="1"/>
  <c r="O5037" i="1"/>
  <c r="N5037" i="1"/>
  <c r="O5045" i="1"/>
  <c r="N5045" i="1"/>
  <c r="O5053" i="1"/>
  <c r="N5053" i="1"/>
  <c r="O5061" i="1"/>
  <c r="N5061" i="1"/>
  <c r="O5069" i="1"/>
  <c r="N5069" i="1"/>
  <c r="O5077" i="1"/>
  <c r="N5077" i="1"/>
  <c r="O5085" i="1"/>
  <c r="N5085" i="1"/>
  <c r="O5093" i="1"/>
  <c r="N5093" i="1"/>
  <c r="O5101" i="1"/>
  <c r="N5101" i="1"/>
  <c r="O5109" i="1"/>
  <c r="N5109" i="1"/>
  <c r="O5117" i="1"/>
  <c r="N5117" i="1"/>
  <c r="O5125" i="1"/>
  <c r="N5125" i="1"/>
  <c r="O5133" i="1"/>
  <c r="N5133" i="1"/>
  <c r="O5141" i="1"/>
  <c r="N5141" i="1"/>
  <c r="O5149" i="1"/>
  <c r="N5149" i="1"/>
  <c r="O5157" i="1"/>
  <c r="N5157" i="1"/>
  <c r="O5165" i="1"/>
  <c r="N5165" i="1"/>
  <c r="O5173" i="1"/>
  <c r="N5173" i="1"/>
  <c r="O5181" i="1"/>
  <c r="N5181" i="1"/>
  <c r="O5189" i="1"/>
  <c r="N5189" i="1"/>
  <c r="O5197" i="1"/>
  <c r="N5197" i="1"/>
  <c r="O5205" i="1"/>
  <c r="N5205" i="1"/>
  <c r="O5213" i="1"/>
  <c r="N5213" i="1"/>
  <c r="O5221" i="1"/>
  <c r="N5221" i="1"/>
  <c r="O5229" i="1"/>
  <c r="N5229" i="1"/>
  <c r="O5237" i="1"/>
  <c r="N5237" i="1"/>
  <c r="O5245" i="1"/>
  <c r="N5245" i="1"/>
  <c r="O5253" i="1"/>
  <c r="N5253" i="1"/>
  <c r="O5261" i="1"/>
  <c r="N5261" i="1"/>
  <c r="O5269" i="1"/>
  <c r="N5269" i="1"/>
  <c r="O5277" i="1"/>
  <c r="N5277" i="1"/>
  <c r="O5285" i="1"/>
  <c r="N5285" i="1"/>
  <c r="O5293" i="1"/>
  <c r="N5293" i="1"/>
  <c r="O5301" i="1"/>
  <c r="N5301" i="1"/>
  <c r="O5309" i="1"/>
  <c r="N5309" i="1"/>
  <c r="O5317" i="1"/>
  <c r="N5317" i="1"/>
  <c r="O5325" i="1"/>
  <c r="N5325" i="1"/>
  <c r="O5333" i="1"/>
  <c r="N5333" i="1"/>
  <c r="O5341" i="1"/>
  <c r="N5341" i="1"/>
  <c r="O5349" i="1"/>
  <c r="N5349" i="1"/>
  <c r="O5357" i="1"/>
  <c r="N5357" i="1"/>
  <c r="O5365" i="1"/>
  <c r="N5365" i="1"/>
  <c r="O5373" i="1"/>
  <c r="N5373" i="1"/>
  <c r="O5381" i="1"/>
  <c r="N5381" i="1"/>
  <c r="O5389" i="1"/>
  <c r="N5389" i="1"/>
  <c r="O5397" i="1"/>
  <c r="N5397" i="1"/>
  <c r="O5405" i="1"/>
  <c r="N5405" i="1"/>
  <c r="O5413" i="1"/>
  <c r="N5413" i="1"/>
  <c r="O5421" i="1"/>
  <c r="N5421" i="1"/>
  <c r="O5429" i="1"/>
  <c r="N5429" i="1"/>
  <c r="O5437" i="1"/>
  <c r="N5437" i="1"/>
  <c r="O5445" i="1"/>
  <c r="N5445" i="1"/>
  <c r="O5453" i="1"/>
  <c r="N5453" i="1"/>
  <c r="O5461" i="1"/>
  <c r="N5461" i="1"/>
  <c r="O5469" i="1"/>
  <c r="N5469" i="1"/>
  <c r="O5477" i="1"/>
  <c r="N5477" i="1"/>
  <c r="O5485" i="1"/>
  <c r="N5485" i="1"/>
  <c r="O5493" i="1"/>
  <c r="N5493" i="1"/>
  <c r="O5501" i="1"/>
  <c r="N5501" i="1"/>
  <c r="O5509" i="1"/>
  <c r="N5509" i="1"/>
  <c r="O5517" i="1"/>
  <c r="N5517" i="1"/>
  <c r="O5525" i="1"/>
  <c r="N5525" i="1"/>
  <c r="O5533" i="1"/>
  <c r="N5533" i="1"/>
  <c r="O5541" i="1"/>
  <c r="N5541" i="1"/>
  <c r="O5549" i="1"/>
  <c r="N5549" i="1"/>
  <c r="O5557" i="1"/>
  <c r="N5557" i="1"/>
  <c r="O5565" i="1"/>
  <c r="N5565" i="1"/>
  <c r="O5573" i="1"/>
  <c r="N5573" i="1"/>
  <c r="O5581" i="1"/>
  <c r="N5581" i="1"/>
  <c r="O5589" i="1"/>
  <c r="N5589" i="1"/>
  <c r="O5597" i="1"/>
  <c r="N5597" i="1"/>
  <c r="O5605" i="1"/>
  <c r="N5605" i="1"/>
  <c r="O5613" i="1"/>
  <c r="N5613" i="1"/>
  <c r="O5621" i="1"/>
  <c r="N5621" i="1"/>
  <c r="O5629" i="1"/>
  <c r="N5629" i="1"/>
  <c r="O5637" i="1"/>
  <c r="N5637" i="1"/>
  <c r="O5645" i="1"/>
  <c r="N5645" i="1"/>
  <c r="O5653" i="1"/>
  <c r="N5653" i="1"/>
  <c r="O5661" i="1"/>
  <c r="N5661" i="1"/>
  <c r="O5669" i="1"/>
  <c r="N5669" i="1"/>
  <c r="O5677" i="1"/>
  <c r="N5677" i="1"/>
  <c r="O5685" i="1"/>
  <c r="N5685" i="1"/>
  <c r="O5693" i="1"/>
  <c r="N5693" i="1"/>
  <c r="O5701" i="1"/>
  <c r="N5701" i="1"/>
  <c r="O5709" i="1"/>
  <c r="N5709" i="1"/>
  <c r="O5717" i="1"/>
  <c r="N5717" i="1"/>
  <c r="O5725" i="1"/>
  <c r="N5725" i="1"/>
  <c r="O5733" i="1"/>
  <c r="N5733" i="1"/>
  <c r="O5741" i="1"/>
  <c r="N5741" i="1"/>
  <c r="O5749" i="1"/>
  <c r="N5749" i="1"/>
  <c r="O5757" i="1"/>
  <c r="N5757" i="1"/>
  <c r="O5765" i="1"/>
  <c r="N5765" i="1"/>
  <c r="O5773" i="1"/>
  <c r="N5773" i="1"/>
  <c r="O5781" i="1"/>
  <c r="N5781" i="1"/>
  <c r="O5789" i="1"/>
  <c r="N5789" i="1"/>
  <c r="O5797" i="1"/>
  <c r="N5797" i="1"/>
  <c r="O5805" i="1"/>
  <c r="N5805" i="1"/>
  <c r="O5813" i="1"/>
  <c r="N5813" i="1"/>
  <c r="O5821" i="1"/>
  <c r="N5821" i="1"/>
  <c r="O5829" i="1"/>
  <c r="N5829" i="1"/>
  <c r="O5837" i="1"/>
  <c r="N5837" i="1"/>
  <c r="O5845" i="1"/>
  <c r="N5845" i="1"/>
  <c r="O5853" i="1"/>
  <c r="N5853" i="1"/>
  <c r="O5861" i="1"/>
  <c r="N5861" i="1"/>
  <c r="O5869" i="1"/>
  <c r="N5869" i="1"/>
  <c r="O5877" i="1"/>
  <c r="N5877" i="1"/>
  <c r="O5885" i="1"/>
  <c r="N5885" i="1"/>
  <c r="O5893" i="1"/>
  <c r="N5893" i="1"/>
  <c r="O5901" i="1"/>
  <c r="N5901" i="1"/>
  <c r="O5909" i="1"/>
  <c r="N5909" i="1"/>
  <c r="O5917" i="1"/>
  <c r="N5917" i="1"/>
  <c r="O5925" i="1"/>
  <c r="N5925" i="1"/>
  <c r="O5933" i="1"/>
  <c r="N5933" i="1"/>
  <c r="O5941" i="1"/>
  <c r="N5941" i="1"/>
  <c r="O5949" i="1"/>
  <c r="N5949" i="1"/>
  <c r="O5957" i="1"/>
  <c r="N5957" i="1"/>
  <c r="O5965" i="1"/>
  <c r="N5965" i="1"/>
  <c r="O5973" i="1"/>
  <c r="N5973" i="1"/>
  <c r="O5981" i="1"/>
  <c r="N5981" i="1"/>
  <c r="O5989" i="1"/>
  <c r="N5989" i="1"/>
  <c r="O5997" i="1"/>
  <c r="N5997" i="1"/>
  <c r="O6005" i="1"/>
  <c r="N6005" i="1"/>
  <c r="O6013" i="1"/>
  <c r="N6013" i="1"/>
  <c r="O6021" i="1"/>
  <c r="N6021" i="1"/>
  <c r="O6029" i="1"/>
  <c r="N6029" i="1"/>
  <c r="O6037" i="1"/>
  <c r="N6037" i="1"/>
  <c r="O6045" i="1"/>
  <c r="N6045" i="1"/>
  <c r="O6053" i="1"/>
  <c r="N6053" i="1"/>
  <c r="O6061" i="1"/>
  <c r="N6061" i="1"/>
  <c r="O6069" i="1"/>
  <c r="N6069" i="1"/>
  <c r="O6077" i="1"/>
  <c r="N6077" i="1"/>
  <c r="O6085" i="1"/>
  <c r="N6085" i="1"/>
  <c r="O6093" i="1"/>
  <c r="N6093" i="1"/>
  <c r="O6101" i="1"/>
  <c r="N6101" i="1"/>
  <c r="O6109" i="1"/>
  <c r="N6109" i="1"/>
  <c r="O6117" i="1"/>
  <c r="N6117" i="1"/>
  <c r="O6125" i="1"/>
  <c r="N6125" i="1"/>
  <c r="O6133" i="1"/>
  <c r="N6133" i="1"/>
  <c r="O6141" i="1"/>
  <c r="N6141" i="1"/>
  <c r="O6149" i="1"/>
  <c r="N6149" i="1"/>
  <c r="O6157" i="1"/>
  <c r="N6157" i="1"/>
  <c r="O6165" i="1"/>
  <c r="N6165" i="1"/>
  <c r="O6173" i="1"/>
  <c r="N6173" i="1"/>
  <c r="O6181" i="1"/>
  <c r="N6181" i="1"/>
  <c r="O6189" i="1"/>
  <c r="N6189" i="1"/>
  <c r="O6197" i="1"/>
  <c r="N6197" i="1"/>
  <c r="O6205" i="1"/>
  <c r="N6205" i="1"/>
  <c r="O6213" i="1"/>
  <c r="N6213" i="1"/>
  <c r="O6221" i="1"/>
  <c r="N6221" i="1"/>
  <c r="O6229" i="1"/>
  <c r="N6229" i="1"/>
  <c r="O6237" i="1"/>
  <c r="N6237" i="1"/>
  <c r="O6245" i="1"/>
  <c r="N6245" i="1"/>
  <c r="O6253" i="1"/>
  <c r="N6253" i="1"/>
  <c r="O6261" i="1"/>
  <c r="N6261" i="1"/>
  <c r="O6269" i="1"/>
  <c r="N6269" i="1"/>
  <c r="O6277" i="1"/>
  <c r="N6277" i="1"/>
  <c r="O6285" i="1"/>
  <c r="N6285" i="1"/>
  <c r="O6293" i="1"/>
  <c r="N6293" i="1"/>
  <c r="O6301" i="1"/>
  <c r="N6301" i="1"/>
  <c r="O6309" i="1"/>
  <c r="N6309" i="1"/>
  <c r="O6317" i="1"/>
  <c r="N6317" i="1"/>
  <c r="O6325" i="1"/>
  <c r="N6325" i="1"/>
  <c r="O6333" i="1"/>
  <c r="N6333" i="1"/>
  <c r="O6341" i="1"/>
  <c r="N6341" i="1"/>
  <c r="O6349" i="1"/>
  <c r="N6349" i="1"/>
  <c r="O6357" i="1"/>
  <c r="N6357" i="1"/>
  <c r="O6365" i="1"/>
  <c r="N6365" i="1"/>
  <c r="O6373" i="1"/>
  <c r="N6373" i="1"/>
  <c r="O6381" i="1"/>
  <c r="N6381" i="1"/>
  <c r="O6389" i="1"/>
  <c r="N6389" i="1"/>
  <c r="O6397" i="1"/>
  <c r="N6397" i="1"/>
  <c r="O6405" i="1"/>
  <c r="N6405" i="1"/>
  <c r="O6413" i="1"/>
  <c r="N6413" i="1"/>
  <c r="O6421" i="1"/>
  <c r="N6421" i="1"/>
  <c r="O6429" i="1"/>
  <c r="N6429" i="1"/>
  <c r="O6437" i="1"/>
  <c r="N6437" i="1"/>
  <c r="O6445" i="1"/>
  <c r="N6445" i="1"/>
  <c r="O6453" i="1"/>
  <c r="N6453" i="1"/>
  <c r="O6461" i="1"/>
  <c r="N6461" i="1"/>
  <c r="O6469" i="1"/>
  <c r="N6469" i="1"/>
  <c r="O6477" i="1"/>
  <c r="N6477" i="1"/>
  <c r="O6485" i="1"/>
  <c r="N6485" i="1"/>
  <c r="O6493" i="1"/>
  <c r="N6493" i="1"/>
  <c r="O6501" i="1"/>
  <c r="N6501" i="1"/>
  <c r="O6509" i="1"/>
  <c r="N6509" i="1"/>
  <c r="O6517" i="1"/>
  <c r="N6517" i="1"/>
  <c r="O6525" i="1"/>
  <c r="N6525" i="1"/>
  <c r="O6533" i="1"/>
  <c r="N6533" i="1"/>
  <c r="O6541" i="1"/>
  <c r="N6541" i="1"/>
  <c r="O6549" i="1"/>
  <c r="N6549" i="1"/>
  <c r="O6557" i="1"/>
  <c r="N6557" i="1"/>
  <c r="O6565" i="1"/>
  <c r="N6565" i="1"/>
  <c r="O6573" i="1"/>
  <c r="N6573" i="1"/>
  <c r="O6581" i="1"/>
  <c r="N6581" i="1"/>
  <c r="O6589" i="1"/>
  <c r="N6589" i="1"/>
  <c r="O6597" i="1"/>
  <c r="N6597" i="1"/>
  <c r="O6605" i="1"/>
  <c r="N6605" i="1"/>
  <c r="O6613" i="1"/>
  <c r="N6613" i="1"/>
  <c r="O6621" i="1"/>
  <c r="N6621" i="1"/>
  <c r="O6629" i="1"/>
  <c r="N6629" i="1"/>
  <c r="O6637" i="1"/>
  <c r="N6637" i="1"/>
  <c r="O6645" i="1"/>
  <c r="N6645" i="1"/>
  <c r="O6653" i="1"/>
  <c r="N6653" i="1"/>
  <c r="O6661" i="1"/>
  <c r="N6661" i="1"/>
  <c r="O6669" i="1"/>
  <c r="N6669" i="1"/>
  <c r="O6677" i="1"/>
  <c r="N6677" i="1"/>
  <c r="O6685" i="1"/>
  <c r="N6685" i="1"/>
  <c r="O6693" i="1"/>
  <c r="N6693" i="1"/>
  <c r="O6701" i="1"/>
  <c r="N6701" i="1"/>
  <c r="O6709" i="1"/>
  <c r="N6709" i="1"/>
  <c r="O6717" i="1"/>
  <c r="N6717" i="1"/>
  <c r="O6725" i="1"/>
  <c r="N6725" i="1"/>
  <c r="O6733" i="1"/>
  <c r="N6733" i="1"/>
  <c r="O6741" i="1"/>
  <c r="N6741" i="1"/>
  <c r="O6749" i="1"/>
  <c r="N6749" i="1"/>
  <c r="O6757" i="1"/>
  <c r="N6757" i="1"/>
  <c r="O6765" i="1"/>
  <c r="N6765" i="1"/>
  <c r="O6773" i="1"/>
  <c r="N6773" i="1"/>
  <c r="O6781" i="1"/>
  <c r="N6781" i="1"/>
  <c r="O6789" i="1"/>
  <c r="N6789" i="1"/>
  <c r="O6797" i="1"/>
  <c r="N6797" i="1"/>
  <c r="O6805" i="1"/>
  <c r="N6805" i="1"/>
  <c r="O6813" i="1"/>
  <c r="N6813" i="1"/>
  <c r="O6821" i="1"/>
  <c r="N6821" i="1"/>
  <c r="O6829" i="1"/>
  <c r="N6829" i="1"/>
  <c r="O6837" i="1"/>
  <c r="N6837" i="1"/>
  <c r="O6845" i="1"/>
  <c r="N6845" i="1"/>
  <c r="O6853" i="1"/>
  <c r="N6853" i="1"/>
  <c r="O6861" i="1"/>
  <c r="N6861" i="1"/>
  <c r="O6869" i="1"/>
  <c r="N6869" i="1"/>
  <c r="O6877" i="1"/>
  <c r="N6877" i="1"/>
  <c r="O6885" i="1"/>
  <c r="N6885" i="1"/>
  <c r="O6893" i="1"/>
  <c r="N6893" i="1"/>
  <c r="O6901" i="1"/>
  <c r="N6901" i="1"/>
  <c r="O6909" i="1"/>
  <c r="N6909" i="1"/>
  <c r="O6917" i="1"/>
  <c r="N6917" i="1"/>
  <c r="O6925" i="1"/>
  <c r="N6925" i="1"/>
  <c r="O6933" i="1"/>
  <c r="N6933" i="1"/>
  <c r="O6941" i="1"/>
  <c r="N6941" i="1"/>
  <c r="O6949" i="1"/>
  <c r="N6949" i="1"/>
  <c r="O6957" i="1"/>
  <c r="N6957" i="1"/>
  <c r="O6965" i="1"/>
  <c r="N6965" i="1"/>
  <c r="O6973" i="1"/>
  <c r="N6973" i="1"/>
  <c r="O6981" i="1"/>
  <c r="N6981" i="1"/>
  <c r="O6989" i="1"/>
  <c r="N6989" i="1"/>
  <c r="O6997" i="1"/>
  <c r="N6997" i="1"/>
  <c r="O7005" i="1"/>
  <c r="N7005" i="1"/>
  <c r="O7013" i="1"/>
  <c r="N7013" i="1"/>
  <c r="O7021" i="1"/>
  <c r="N7021" i="1"/>
  <c r="O7029" i="1"/>
  <c r="N7029" i="1"/>
  <c r="O7037" i="1"/>
  <c r="N7037" i="1"/>
  <c r="O7045" i="1"/>
  <c r="N7045" i="1"/>
  <c r="O7053" i="1"/>
  <c r="N7053" i="1"/>
  <c r="O7061" i="1"/>
  <c r="N7061" i="1"/>
  <c r="O7069" i="1"/>
  <c r="N7069" i="1"/>
  <c r="O7077" i="1"/>
  <c r="N7077" i="1"/>
  <c r="O7085" i="1"/>
  <c r="N7085" i="1"/>
  <c r="O7093" i="1"/>
  <c r="N7093" i="1"/>
  <c r="O7101" i="1"/>
  <c r="N7101" i="1"/>
  <c r="O7109" i="1"/>
  <c r="N7109" i="1"/>
  <c r="O7117" i="1"/>
  <c r="N7117" i="1"/>
  <c r="O7125" i="1"/>
  <c r="N7125" i="1"/>
  <c r="O7133" i="1"/>
  <c r="N7133" i="1"/>
  <c r="O7141" i="1"/>
  <c r="N7141" i="1"/>
  <c r="O7149" i="1"/>
  <c r="N7149" i="1"/>
  <c r="O7157" i="1"/>
  <c r="N7157" i="1"/>
  <c r="O7165" i="1"/>
  <c r="N7165" i="1"/>
  <c r="O7173" i="1"/>
  <c r="N7173" i="1"/>
  <c r="O7181" i="1"/>
  <c r="N7181" i="1"/>
  <c r="O7189" i="1"/>
  <c r="N7189" i="1"/>
  <c r="O7197" i="1"/>
  <c r="N7197" i="1"/>
  <c r="O7205" i="1"/>
  <c r="N7205" i="1"/>
  <c r="O7213" i="1"/>
  <c r="N7213" i="1"/>
  <c r="O7221" i="1"/>
  <c r="N7221" i="1"/>
  <c r="O7229" i="1"/>
  <c r="N7229" i="1"/>
  <c r="N9999" i="1"/>
  <c r="N9991" i="1"/>
  <c r="N9983" i="1"/>
  <c r="N9975" i="1"/>
  <c r="N9967" i="1"/>
  <c r="N9959" i="1"/>
  <c r="N9951" i="1"/>
  <c r="N9943" i="1"/>
  <c r="N9935" i="1"/>
  <c r="N9927" i="1"/>
  <c r="N9919" i="1"/>
  <c r="N9911" i="1"/>
  <c r="N9903" i="1"/>
  <c r="N9895" i="1"/>
  <c r="N9887" i="1"/>
  <c r="N9879" i="1"/>
  <c r="N9871" i="1"/>
  <c r="N9863" i="1"/>
  <c r="N9855" i="1"/>
  <c r="N9847" i="1"/>
  <c r="N9839" i="1"/>
  <c r="N9831" i="1"/>
  <c r="N9823" i="1"/>
  <c r="N9815" i="1"/>
  <c r="N9807" i="1"/>
  <c r="N9799" i="1"/>
  <c r="N9791" i="1"/>
  <c r="N9783" i="1"/>
  <c r="N9775" i="1"/>
  <c r="N9767" i="1"/>
  <c r="N9759" i="1"/>
  <c r="N9751" i="1"/>
  <c r="N9743" i="1"/>
  <c r="N9735" i="1"/>
  <c r="N9727" i="1"/>
  <c r="N9719" i="1"/>
  <c r="N9711" i="1"/>
  <c r="N9703" i="1"/>
  <c r="N9695" i="1"/>
  <c r="N9687" i="1"/>
  <c r="N9679" i="1"/>
  <c r="N9671" i="1"/>
  <c r="N9663" i="1"/>
  <c r="N9655" i="1"/>
  <c r="N9647" i="1"/>
  <c r="N9639" i="1"/>
  <c r="N9631" i="1"/>
  <c r="N9623" i="1"/>
  <c r="N9615" i="1"/>
  <c r="N9607" i="1"/>
  <c r="N9599" i="1"/>
  <c r="N9591" i="1"/>
  <c r="N9583" i="1"/>
  <c r="N9575" i="1"/>
  <c r="N9567" i="1"/>
  <c r="N9559" i="1"/>
  <c r="N9551" i="1"/>
  <c r="N9543" i="1"/>
  <c r="N9535" i="1"/>
  <c r="N9527" i="1"/>
  <c r="N9519" i="1"/>
  <c r="N9511" i="1"/>
  <c r="N9503" i="1"/>
  <c r="N9495" i="1"/>
  <c r="N9487" i="1"/>
  <c r="N9479" i="1"/>
  <c r="N9471" i="1"/>
  <c r="N9463" i="1"/>
  <c r="N9455" i="1"/>
  <c r="N9447" i="1"/>
  <c r="N9439" i="1"/>
  <c r="N9431" i="1"/>
  <c r="N9423" i="1"/>
  <c r="N9415" i="1"/>
  <c r="N9407" i="1"/>
  <c r="N9399" i="1"/>
  <c r="N9391" i="1"/>
  <c r="N9383" i="1"/>
  <c r="N9375" i="1"/>
  <c r="N9367" i="1"/>
  <c r="N9359" i="1"/>
  <c r="N9351" i="1"/>
  <c r="N9343" i="1"/>
  <c r="N9335" i="1"/>
  <c r="N9327" i="1"/>
  <c r="N9319" i="1"/>
  <c r="N9311" i="1"/>
  <c r="N9303" i="1"/>
  <c r="N9295" i="1"/>
  <c r="N9287" i="1"/>
  <c r="N9279" i="1"/>
  <c r="N9271" i="1"/>
  <c r="N9263" i="1"/>
  <c r="N9255" i="1"/>
  <c r="N9247" i="1"/>
  <c r="N9239" i="1"/>
  <c r="N9231" i="1"/>
  <c r="N9223" i="1"/>
  <c r="N9215" i="1"/>
  <c r="N9207" i="1"/>
  <c r="N9199" i="1"/>
  <c r="N9191" i="1"/>
  <c r="N9183" i="1"/>
  <c r="N9175" i="1"/>
  <c r="N9167" i="1"/>
  <c r="N9159" i="1"/>
  <c r="N9151" i="1"/>
  <c r="N9143" i="1"/>
  <c r="N9135" i="1"/>
  <c r="N9127" i="1"/>
  <c r="N9119" i="1"/>
  <c r="N9111" i="1"/>
  <c r="N9103" i="1"/>
  <c r="N9095" i="1"/>
  <c r="N9087" i="1"/>
  <c r="N9079" i="1"/>
  <c r="N9071" i="1"/>
  <c r="N9063" i="1"/>
  <c r="N9055" i="1"/>
  <c r="N9047" i="1"/>
  <c r="N9039" i="1"/>
  <c r="N9031" i="1"/>
  <c r="N9023" i="1"/>
  <c r="N9015" i="1"/>
  <c r="N9007" i="1"/>
  <c r="N8999" i="1"/>
  <c r="N8991" i="1"/>
  <c r="N8983" i="1"/>
  <c r="N8975" i="1"/>
  <c r="N8967" i="1"/>
  <c r="N8959" i="1"/>
  <c r="N8951" i="1"/>
  <c r="N8943" i="1"/>
  <c r="N8935" i="1"/>
  <c r="N8927" i="1"/>
  <c r="N8919" i="1"/>
  <c r="N8911" i="1"/>
  <c r="N8903" i="1"/>
  <c r="N8895" i="1"/>
  <c r="N8887" i="1"/>
  <c r="N8879" i="1"/>
  <c r="N8871" i="1"/>
  <c r="N8863" i="1"/>
  <c r="N8855" i="1"/>
  <c r="N8847" i="1"/>
  <c r="N8839" i="1"/>
  <c r="N8831" i="1"/>
  <c r="N8823" i="1"/>
  <c r="N8815" i="1"/>
  <c r="N8807" i="1"/>
  <c r="N8799" i="1"/>
  <c r="N8791" i="1"/>
  <c r="N8783" i="1"/>
  <c r="N8775" i="1"/>
  <c r="N8767" i="1"/>
  <c r="N8759" i="1"/>
  <c r="N8751" i="1"/>
  <c r="N8743" i="1"/>
  <c r="N8735" i="1"/>
  <c r="N8727" i="1"/>
  <c r="N8719" i="1"/>
  <c r="N8711" i="1"/>
  <c r="N8703" i="1"/>
  <c r="N8695" i="1"/>
  <c r="N8687" i="1"/>
  <c r="N8679" i="1"/>
  <c r="N8671" i="1"/>
  <c r="N8663" i="1"/>
  <c r="N8655" i="1"/>
  <c r="N8647" i="1"/>
  <c r="N8639" i="1"/>
  <c r="N8631" i="1"/>
  <c r="N8623" i="1"/>
  <c r="N8615" i="1"/>
  <c r="N8607" i="1"/>
  <c r="N8599" i="1"/>
  <c r="N8591" i="1"/>
  <c r="N8583" i="1"/>
  <c r="N8575" i="1"/>
  <c r="N8567" i="1"/>
  <c r="N8559" i="1"/>
  <c r="N8551" i="1"/>
  <c r="N8543" i="1"/>
  <c r="N8535" i="1"/>
  <c r="N8527" i="1"/>
  <c r="N8519" i="1"/>
  <c r="N8511" i="1"/>
  <c r="N8503" i="1"/>
  <c r="N8495" i="1"/>
  <c r="N8487" i="1"/>
  <c r="N8479" i="1"/>
  <c r="N8471" i="1"/>
  <c r="N8463" i="1"/>
  <c r="N8455" i="1"/>
  <c r="N8447" i="1"/>
  <c r="N8439" i="1"/>
  <c r="N8431" i="1"/>
  <c r="N8423" i="1"/>
  <c r="N8415" i="1"/>
  <c r="N8407" i="1"/>
  <c r="N8399" i="1"/>
  <c r="N8391" i="1"/>
  <c r="N8383" i="1"/>
  <c r="N8375" i="1"/>
  <c r="N8367" i="1"/>
  <c r="N8359" i="1"/>
  <c r="N8351" i="1"/>
  <c r="N8343" i="1"/>
  <c r="N8335" i="1"/>
  <c r="N8327" i="1"/>
  <c r="N8319" i="1"/>
  <c r="N8311" i="1"/>
  <c r="N8303" i="1"/>
  <c r="N8295" i="1"/>
  <c r="N8287" i="1"/>
  <c r="N8279" i="1"/>
  <c r="N8271" i="1"/>
  <c r="N8263" i="1"/>
  <c r="N8255" i="1"/>
  <c r="N8247" i="1"/>
  <c r="N8239" i="1"/>
  <c r="N8231" i="1"/>
  <c r="N8223" i="1"/>
  <c r="N8215" i="1"/>
  <c r="N8207" i="1"/>
  <c r="N8199" i="1"/>
  <c r="N8191" i="1"/>
  <c r="N8183" i="1"/>
  <c r="N8175" i="1"/>
  <c r="N8167" i="1"/>
  <c r="N8159" i="1"/>
  <c r="N8151" i="1"/>
  <c r="N8143" i="1"/>
  <c r="N8135" i="1"/>
  <c r="N8127" i="1"/>
  <c r="N8119" i="1"/>
  <c r="N8111" i="1"/>
  <c r="N8103" i="1"/>
  <c r="N8095" i="1"/>
  <c r="N8087" i="1"/>
  <c r="N8079" i="1"/>
  <c r="N8071" i="1"/>
  <c r="N8063" i="1"/>
  <c r="N8055" i="1"/>
  <c r="N8047" i="1"/>
  <c r="N8039" i="1"/>
  <c r="N8031" i="1"/>
  <c r="N8023" i="1"/>
  <c r="N8015" i="1"/>
  <c r="N8007" i="1"/>
  <c r="N7999" i="1"/>
  <c r="N7991" i="1"/>
  <c r="N7983" i="1"/>
  <c r="N7975" i="1"/>
  <c r="N7967" i="1"/>
  <c r="N7959" i="1"/>
  <c r="N7951" i="1"/>
  <c r="N7943" i="1"/>
  <c r="N7935" i="1"/>
  <c r="N7927" i="1"/>
  <c r="N7919" i="1"/>
  <c r="N7911" i="1"/>
  <c r="N7903" i="1"/>
  <c r="N7895" i="1"/>
  <c r="N7887" i="1"/>
  <c r="N7879" i="1"/>
  <c r="N7871" i="1"/>
  <c r="N7863" i="1"/>
  <c r="N7855" i="1"/>
  <c r="N7847" i="1"/>
  <c r="N7839" i="1"/>
  <c r="N7831" i="1"/>
  <c r="N7823" i="1"/>
  <c r="N7815" i="1"/>
  <c r="N7807" i="1"/>
  <c r="N7799" i="1"/>
  <c r="N7791" i="1"/>
  <c r="N7783" i="1"/>
  <c r="N7775" i="1"/>
  <c r="N7767" i="1"/>
  <c r="N7759" i="1"/>
  <c r="N7751" i="1"/>
  <c r="N7743" i="1"/>
  <c r="N7735" i="1"/>
  <c r="N7727" i="1"/>
  <c r="N7719" i="1"/>
  <c r="N7711" i="1"/>
  <c r="N7703" i="1"/>
  <c r="N7695" i="1"/>
  <c r="N7687" i="1"/>
  <c r="N7679" i="1"/>
  <c r="N7671" i="1"/>
  <c r="N7663" i="1"/>
  <c r="N7655" i="1"/>
  <c r="N7647" i="1"/>
  <c r="N7639" i="1"/>
  <c r="N7631" i="1"/>
  <c r="N7623" i="1"/>
  <c r="N7615" i="1"/>
  <c r="N7607" i="1"/>
  <c r="N7599" i="1"/>
  <c r="N7591" i="1"/>
  <c r="N7583" i="1"/>
  <c r="N7575" i="1"/>
  <c r="N7567" i="1"/>
  <c r="N7559" i="1"/>
  <c r="N7551" i="1"/>
  <c r="N7543" i="1"/>
  <c r="N7535" i="1"/>
  <c r="N7527" i="1"/>
  <c r="N7519" i="1"/>
  <c r="N7511" i="1"/>
  <c r="N7503" i="1"/>
  <c r="N7495" i="1"/>
  <c r="N7487" i="1"/>
  <c r="N7479" i="1"/>
  <c r="N7471" i="1"/>
  <c r="N7463" i="1"/>
  <c r="N7455" i="1"/>
  <c r="N7447" i="1"/>
  <c r="N7439" i="1"/>
  <c r="N7431" i="1"/>
  <c r="N7423" i="1"/>
  <c r="N7415" i="1"/>
  <c r="N7407" i="1"/>
  <c r="N7399" i="1"/>
  <c r="N7391" i="1"/>
  <c r="N7383" i="1"/>
  <c r="N7375" i="1"/>
  <c r="N7367" i="1"/>
  <c r="N7359" i="1"/>
  <c r="N7351" i="1"/>
  <c r="N7343" i="1"/>
  <c r="N7335" i="1"/>
  <c r="N7327" i="1"/>
  <c r="N7319" i="1"/>
  <c r="N7311" i="1"/>
  <c r="N7303" i="1"/>
  <c r="N7295" i="1"/>
  <c r="N7287" i="1"/>
  <c r="N7279" i="1"/>
  <c r="N7271" i="1"/>
  <c r="N7263" i="1"/>
  <c r="N7255" i="1"/>
  <c r="N7247" i="1"/>
  <c r="N7238" i="1"/>
  <c r="O6" i="1"/>
  <c r="N6" i="1"/>
  <c r="O14" i="1"/>
  <c r="N14" i="1"/>
  <c r="O22" i="1"/>
  <c r="N22" i="1"/>
  <c r="O30" i="1"/>
  <c r="N30" i="1"/>
  <c r="O38" i="1"/>
  <c r="N38" i="1"/>
  <c r="O46" i="1"/>
  <c r="N46" i="1"/>
  <c r="O54" i="1"/>
  <c r="N54" i="1"/>
  <c r="O62" i="1"/>
  <c r="N62" i="1"/>
  <c r="O70" i="1"/>
  <c r="N70" i="1"/>
  <c r="O78" i="1"/>
  <c r="N78" i="1"/>
  <c r="O86" i="1"/>
  <c r="N86" i="1"/>
  <c r="O94" i="1"/>
  <c r="N94" i="1"/>
  <c r="O102" i="1"/>
  <c r="N102" i="1"/>
  <c r="O110" i="1"/>
  <c r="N110" i="1"/>
  <c r="O118" i="1"/>
  <c r="N118" i="1"/>
  <c r="O126" i="1"/>
  <c r="N126" i="1"/>
  <c r="O134" i="1"/>
  <c r="N134" i="1"/>
  <c r="O142" i="1"/>
  <c r="N142" i="1"/>
  <c r="O150" i="1"/>
  <c r="N150" i="1"/>
  <c r="O158" i="1"/>
  <c r="N158" i="1"/>
  <c r="O166" i="1"/>
  <c r="N166" i="1"/>
  <c r="O174" i="1"/>
  <c r="N174" i="1"/>
  <c r="O182" i="1"/>
  <c r="N182" i="1"/>
  <c r="O190" i="1"/>
  <c r="N190" i="1"/>
  <c r="O198" i="1"/>
  <c r="N198" i="1"/>
  <c r="O206" i="1"/>
  <c r="N206" i="1"/>
  <c r="O214" i="1"/>
  <c r="N214" i="1"/>
  <c r="O222" i="1"/>
  <c r="N222" i="1"/>
  <c r="O230" i="1"/>
  <c r="N230" i="1"/>
  <c r="O238" i="1"/>
  <c r="N238" i="1"/>
  <c r="O246" i="1"/>
  <c r="N246" i="1"/>
  <c r="O254" i="1"/>
  <c r="N254" i="1"/>
  <c r="O262" i="1"/>
  <c r="N262" i="1"/>
  <c r="O270" i="1"/>
  <c r="N270" i="1"/>
  <c r="O278" i="1"/>
  <c r="N278" i="1"/>
  <c r="O286" i="1"/>
  <c r="N286" i="1"/>
  <c r="O294" i="1"/>
  <c r="N294" i="1"/>
  <c r="O302" i="1"/>
  <c r="N302" i="1"/>
  <c r="O310" i="1"/>
  <c r="N310" i="1"/>
  <c r="O318" i="1"/>
  <c r="N318" i="1"/>
  <c r="O326" i="1"/>
  <c r="N326" i="1"/>
  <c r="O334" i="1"/>
  <c r="N334" i="1"/>
  <c r="O342" i="1"/>
  <c r="N342" i="1"/>
  <c r="O350" i="1"/>
  <c r="N350" i="1"/>
  <c r="O358" i="1"/>
  <c r="N358" i="1"/>
  <c r="O366" i="1"/>
  <c r="N366" i="1"/>
  <c r="O374" i="1"/>
  <c r="N374" i="1"/>
  <c r="O382" i="1"/>
  <c r="N382" i="1"/>
  <c r="O390" i="1"/>
  <c r="N390" i="1"/>
  <c r="O398" i="1"/>
  <c r="N398" i="1"/>
  <c r="O406" i="1"/>
  <c r="N406" i="1"/>
  <c r="O414" i="1"/>
  <c r="N414" i="1"/>
  <c r="O422" i="1"/>
  <c r="N422" i="1"/>
  <c r="O430" i="1"/>
  <c r="N430" i="1"/>
  <c r="O438" i="1"/>
  <c r="N438" i="1"/>
  <c r="O446" i="1"/>
  <c r="N446" i="1"/>
  <c r="O454" i="1"/>
  <c r="N454" i="1"/>
  <c r="O462" i="1"/>
  <c r="N462" i="1"/>
  <c r="O470" i="1"/>
  <c r="N470" i="1"/>
  <c r="O478" i="1"/>
  <c r="N478" i="1"/>
  <c r="O486" i="1"/>
  <c r="N486" i="1"/>
  <c r="O494" i="1"/>
  <c r="N494" i="1"/>
  <c r="O502" i="1"/>
  <c r="N502" i="1"/>
  <c r="O510" i="1"/>
  <c r="N510" i="1"/>
  <c r="O518" i="1"/>
  <c r="N518" i="1"/>
  <c r="O526" i="1"/>
  <c r="N526" i="1"/>
  <c r="O534" i="1"/>
  <c r="N534" i="1"/>
  <c r="O542" i="1"/>
  <c r="N542" i="1"/>
  <c r="O550" i="1"/>
  <c r="N550" i="1"/>
  <c r="O558" i="1"/>
  <c r="N558" i="1"/>
  <c r="O566" i="1"/>
  <c r="N566" i="1"/>
  <c r="O574" i="1"/>
  <c r="N574" i="1"/>
  <c r="O582" i="1"/>
  <c r="N582" i="1"/>
  <c r="O590" i="1"/>
  <c r="N590" i="1"/>
  <c r="O598" i="1"/>
  <c r="N598" i="1"/>
  <c r="O606" i="1"/>
  <c r="N606" i="1"/>
  <c r="O614" i="1"/>
  <c r="N614" i="1"/>
  <c r="O622" i="1"/>
  <c r="N622" i="1"/>
  <c r="O630" i="1"/>
  <c r="N630" i="1"/>
  <c r="O638" i="1"/>
  <c r="N638" i="1"/>
  <c r="O646" i="1"/>
  <c r="N646" i="1"/>
  <c r="O654" i="1"/>
  <c r="N654" i="1"/>
  <c r="O662" i="1"/>
  <c r="N662" i="1"/>
  <c r="O670" i="1"/>
  <c r="N670" i="1"/>
  <c r="O678" i="1"/>
  <c r="N678" i="1"/>
  <c r="O686" i="1"/>
  <c r="N686" i="1"/>
  <c r="O694" i="1"/>
  <c r="N694" i="1"/>
  <c r="O702" i="1"/>
  <c r="N702" i="1"/>
  <c r="O710" i="1"/>
  <c r="N710" i="1"/>
  <c r="O718" i="1"/>
  <c r="N718" i="1"/>
  <c r="O726" i="1"/>
  <c r="N726" i="1"/>
  <c r="O734" i="1"/>
  <c r="N734" i="1"/>
  <c r="O742" i="1"/>
  <c r="N742" i="1"/>
  <c r="O750" i="1"/>
  <c r="N750" i="1"/>
  <c r="O758" i="1"/>
  <c r="N758" i="1"/>
  <c r="O766" i="1"/>
  <c r="N766" i="1"/>
  <c r="O774" i="1"/>
  <c r="N774" i="1"/>
  <c r="O782" i="1"/>
  <c r="N782" i="1"/>
  <c r="O790" i="1"/>
  <c r="N790" i="1"/>
  <c r="O798" i="1"/>
  <c r="N798" i="1"/>
  <c r="O806" i="1"/>
  <c r="N806" i="1"/>
  <c r="O814" i="1"/>
  <c r="N814" i="1"/>
  <c r="O822" i="1"/>
  <c r="N822" i="1"/>
  <c r="O830" i="1"/>
  <c r="N830" i="1"/>
  <c r="O838" i="1"/>
  <c r="N838" i="1"/>
  <c r="O846" i="1"/>
  <c r="N846" i="1"/>
  <c r="O854" i="1"/>
  <c r="N854" i="1"/>
  <c r="O862" i="1"/>
  <c r="N862" i="1"/>
  <c r="O870" i="1"/>
  <c r="N870" i="1"/>
  <c r="O878" i="1"/>
  <c r="N878" i="1"/>
  <c r="O886" i="1"/>
  <c r="N886" i="1"/>
  <c r="O894" i="1"/>
  <c r="N894" i="1"/>
  <c r="O902" i="1"/>
  <c r="N902" i="1"/>
  <c r="O910" i="1"/>
  <c r="N910" i="1"/>
  <c r="O918" i="1"/>
  <c r="N918" i="1"/>
  <c r="O926" i="1"/>
  <c r="N926" i="1"/>
  <c r="O934" i="1"/>
  <c r="N934" i="1"/>
  <c r="O942" i="1"/>
  <c r="N942" i="1"/>
  <c r="O950" i="1"/>
  <c r="N950" i="1"/>
  <c r="O958" i="1"/>
  <c r="N958" i="1"/>
  <c r="O966" i="1"/>
  <c r="N966" i="1"/>
  <c r="O974" i="1"/>
  <c r="N974" i="1"/>
  <c r="O982" i="1"/>
  <c r="N982" i="1"/>
  <c r="O990" i="1"/>
  <c r="N990" i="1"/>
  <c r="O998" i="1"/>
  <c r="N998" i="1"/>
  <c r="O1006" i="1"/>
  <c r="N1006" i="1"/>
  <c r="O1014" i="1"/>
  <c r="N1014" i="1"/>
  <c r="O1022" i="1"/>
  <c r="N1022" i="1"/>
  <c r="O1030" i="1"/>
  <c r="N1030" i="1"/>
  <c r="O1038" i="1"/>
  <c r="N1038" i="1"/>
  <c r="O1046" i="1"/>
  <c r="N1046" i="1"/>
  <c r="O1054" i="1"/>
  <c r="N1054" i="1"/>
  <c r="O1062" i="1"/>
  <c r="N1062" i="1"/>
  <c r="O1070" i="1"/>
  <c r="N1070" i="1"/>
  <c r="O1078" i="1"/>
  <c r="N1078" i="1"/>
  <c r="O1086" i="1"/>
  <c r="N1086" i="1"/>
  <c r="O1094" i="1"/>
  <c r="N1094" i="1"/>
  <c r="O1102" i="1"/>
  <c r="N1102" i="1"/>
  <c r="O1110" i="1"/>
  <c r="N1110" i="1"/>
  <c r="O1118" i="1"/>
  <c r="N1118" i="1"/>
  <c r="O1126" i="1"/>
  <c r="N1126" i="1"/>
  <c r="O1134" i="1"/>
  <c r="N1134" i="1"/>
  <c r="O1142" i="1"/>
  <c r="N1142" i="1"/>
  <c r="O1150" i="1"/>
  <c r="N1150" i="1"/>
  <c r="O1158" i="1"/>
  <c r="N1158" i="1"/>
  <c r="O1166" i="1"/>
  <c r="N1166" i="1"/>
  <c r="O1174" i="1"/>
  <c r="N1174" i="1"/>
  <c r="O1182" i="1"/>
  <c r="N1182" i="1"/>
  <c r="O1190" i="1"/>
  <c r="N1190" i="1"/>
  <c r="O1198" i="1"/>
  <c r="N1198" i="1"/>
  <c r="O1206" i="1"/>
  <c r="N1206" i="1"/>
  <c r="O1214" i="1"/>
  <c r="N1214" i="1"/>
  <c r="O1222" i="1"/>
  <c r="N1222" i="1"/>
  <c r="O1230" i="1"/>
  <c r="N1230" i="1"/>
  <c r="O1238" i="1"/>
  <c r="N1238" i="1"/>
  <c r="O1246" i="1"/>
  <c r="N1246" i="1"/>
  <c r="O1254" i="1"/>
  <c r="N1254" i="1"/>
  <c r="O1262" i="1"/>
  <c r="N1262" i="1"/>
  <c r="O1270" i="1"/>
  <c r="N1270" i="1"/>
  <c r="O1278" i="1"/>
  <c r="N1278" i="1"/>
  <c r="O1286" i="1"/>
  <c r="N1286" i="1"/>
  <c r="O1294" i="1"/>
  <c r="N1294" i="1"/>
  <c r="O1302" i="1"/>
  <c r="N1302" i="1"/>
  <c r="O1310" i="1"/>
  <c r="N1310" i="1"/>
  <c r="O1318" i="1"/>
  <c r="N1318" i="1"/>
  <c r="O1326" i="1"/>
  <c r="N1326" i="1"/>
  <c r="O1334" i="1"/>
  <c r="N1334" i="1"/>
  <c r="O1342" i="1"/>
  <c r="N1342" i="1"/>
  <c r="O1350" i="1"/>
  <c r="N1350" i="1"/>
  <c r="O1358" i="1"/>
  <c r="N1358" i="1"/>
  <c r="O1366" i="1"/>
  <c r="N1366" i="1"/>
  <c r="O1374" i="1"/>
  <c r="N1374" i="1"/>
  <c r="O1382" i="1"/>
  <c r="N1382" i="1"/>
  <c r="O1390" i="1"/>
  <c r="N1390" i="1"/>
  <c r="O1398" i="1"/>
  <c r="N1398" i="1"/>
  <c r="O1406" i="1"/>
  <c r="N1406" i="1"/>
  <c r="O1414" i="1"/>
  <c r="N1414" i="1"/>
  <c r="O1422" i="1"/>
  <c r="N1422" i="1"/>
  <c r="O1430" i="1"/>
  <c r="N1430" i="1"/>
  <c r="O1438" i="1"/>
  <c r="N1438" i="1"/>
  <c r="O1446" i="1"/>
  <c r="N1446" i="1"/>
  <c r="O1454" i="1"/>
  <c r="N1454" i="1"/>
  <c r="O1462" i="1"/>
  <c r="N1462" i="1"/>
  <c r="O1470" i="1"/>
  <c r="N1470" i="1"/>
  <c r="O1478" i="1"/>
  <c r="N1478" i="1"/>
  <c r="O1486" i="1"/>
  <c r="N1486" i="1"/>
  <c r="O1494" i="1"/>
  <c r="N1494" i="1"/>
  <c r="O1502" i="1"/>
  <c r="N1502" i="1"/>
  <c r="O1510" i="1"/>
  <c r="N1510" i="1"/>
  <c r="O1518" i="1"/>
  <c r="N1518" i="1"/>
  <c r="O1526" i="1"/>
  <c r="N1526" i="1"/>
  <c r="O1534" i="1"/>
  <c r="N1534" i="1"/>
  <c r="O1542" i="1"/>
  <c r="N1542" i="1"/>
  <c r="O1550" i="1"/>
  <c r="N1550" i="1"/>
  <c r="O1558" i="1"/>
  <c r="N1558" i="1"/>
  <c r="O1566" i="1"/>
  <c r="N1566" i="1"/>
  <c r="O1574" i="1"/>
  <c r="N1574" i="1"/>
  <c r="O1582" i="1"/>
  <c r="N1582" i="1"/>
  <c r="O1590" i="1"/>
  <c r="N1590" i="1"/>
  <c r="O1598" i="1"/>
  <c r="N1598" i="1"/>
  <c r="O1606" i="1"/>
  <c r="N1606" i="1"/>
  <c r="O1614" i="1"/>
  <c r="N1614" i="1"/>
  <c r="O1622" i="1"/>
  <c r="N1622" i="1"/>
  <c r="O1630" i="1"/>
  <c r="N1630" i="1"/>
  <c r="O1638" i="1"/>
  <c r="N1638" i="1"/>
  <c r="O1646" i="1"/>
  <c r="N1646" i="1"/>
  <c r="O1654" i="1"/>
  <c r="N1654" i="1"/>
  <c r="O1662" i="1"/>
  <c r="N1662" i="1"/>
  <c r="O1670" i="1"/>
  <c r="N1670" i="1"/>
  <c r="O1678" i="1"/>
  <c r="N1678" i="1"/>
  <c r="O1686" i="1"/>
  <c r="N1686" i="1"/>
  <c r="O1694" i="1"/>
  <c r="N1694" i="1"/>
  <c r="O1702" i="1"/>
  <c r="N1702" i="1"/>
  <c r="O1710" i="1"/>
  <c r="N1710" i="1"/>
  <c r="O1718" i="1"/>
  <c r="N1718" i="1"/>
  <c r="O1726" i="1"/>
  <c r="N1726" i="1"/>
  <c r="O1734" i="1"/>
  <c r="N1734" i="1"/>
  <c r="O1742" i="1"/>
  <c r="N1742" i="1"/>
  <c r="O1750" i="1"/>
  <c r="N1750" i="1"/>
  <c r="O1758" i="1"/>
  <c r="N1758" i="1"/>
  <c r="O1766" i="1"/>
  <c r="N1766" i="1"/>
  <c r="O1774" i="1"/>
  <c r="N1774" i="1"/>
  <c r="O1782" i="1"/>
  <c r="N1782" i="1"/>
  <c r="O1790" i="1"/>
  <c r="N1790" i="1"/>
  <c r="O1798" i="1"/>
  <c r="N1798" i="1"/>
  <c r="O1806" i="1"/>
  <c r="N1806" i="1"/>
  <c r="O1814" i="1"/>
  <c r="N1814" i="1"/>
  <c r="O1822" i="1"/>
  <c r="N1822" i="1"/>
  <c r="O1830" i="1"/>
  <c r="N1830" i="1"/>
  <c r="O1838" i="1"/>
  <c r="N1838" i="1"/>
  <c r="O1846" i="1"/>
  <c r="N1846" i="1"/>
  <c r="O1854" i="1"/>
  <c r="N1854" i="1"/>
  <c r="O1862" i="1"/>
  <c r="N1862" i="1"/>
  <c r="O1870" i="1"/>
  <c r="N1870" i="1"/>
  <c r="O1878" i="1"/>
  <c r="N1878" i="1"/>
  <c r="O1886" i="1"/>
  <c r="N1886" i="1"/>
  <c r="O1894" i="1"/>
  <c r="N1894" i="1"/>
  <c r="O1902" i="1"/>
  <c r="N1902" i="1"/>
  <c r="O1910" i="1"/>
  <c r="N1910" i="1"/>
  <c r="O1918" i="1"/>
  <c r="N1918" i="1"/>
  <c r="O1926" i="1"/>
  <c r="N1926" i="1"/>
  <c r="O1934" i="1"/>
  <c r="N1934" i="1"/>
  <c r="O1942" i="1"/>
  <c r="N1942" i="1"/>
  <c r="O1950" i="1"/>
  <c r="N1950" i="1"/>
  <c r="O1958" i="1"/>
  <c r="N1958" i="1"/>
  <c r="O1966" i="1"/>
  <c r="N1966" i="1"/>
  <c r="O1974" i="1"/>
  <c r="N1974" i="1"/>
  <c r="O1982" i="1"/>
  <c r="N1982" i="1"/>
  <c r="O1990" i="1"/>
  <c r="N1990" i="1"/>
  <c r="O1998" i="1"/>
  <c r="N1998" i="1"/>
  <c r="O2006" i="1"/>
  <c r="N2006" i="1"/>
  <c r="O2014" i="1"/>
  <c r="N2014" i="1"/>
  <c r="O2022" i="1"/>
  <c r="N2022" i="1"/>
  <c r="O2030" i="1"/>
  <c r="N2030" i="1"/>
  <c r="O2038" i="1"/>
  <c r="N2038" i="1"/>
  <c r="O2046" i="1"/>
  <c r="N2046" i="1"/>
  <c r="O2054" i="1"/>
  <c r="N2054" i="1"/>
  <c r="O2062" i="1"/>
  <c r="N2062" i="1"/>
  <c r="O2070" i="1"/>
  <c r="N2070" i="1"/>
  <c r="O2078" i="1"/>
  <c r="N2078" i="1"/>
  <c r="O2086" i="1"/>
  <c r="N2086" i="1"/>
  <c r="O2094" i="1"/>
  <c r="N2094" i="1"/>
  <c r="O2102" i="1"/>
  <c r="N2102" i="1"/>
  <c r="O2110" i="1"/>
  <c r="N2110" i="1"/>
  <c r="O2118" i="1"/>
  <c r="N2118" i="1"/>
  <c r="O2126" i="1"/>
  <c r="N2126" i="1"/>
  <c r="O2134" i="1"/>
  <c r="N2134" i="1"/>
  <c r="O2142" i="1"/>
  <c r="N2142" i="1"/>
  <c r="O2150" i="1"/>
  <c r="N2150" i="1"/>
  <c r="O2158" i="1"/>
  <c r="N2158" i="1"/>
  <c r="O2166" i="1"/>
  <c r="N2166" i="1"/>
  <c r="O2174" i="1"/>
  <c r="N2174" i="1"/>
  <c r="O2182" i="1"/>
  <c r="N2182" i="1"/>
  <c r="O2190" i="1"/>
  <c r="N2190" i="1"/>
  <c r="O2198" i="1"/>
  <c r="N2198" i="1"/>
  <c r="O2206" i="1"/>
  <c r="N2206" i="1"/>
  <c r="O2214" i="1"/>
  <c r="N2214" i="1"/>
  <c r="O2222" i="1"/>
  <c r="N2222" i="1"/>
  <c r="O2230" i="1"/>
  <c r="N2230" i="1"/>
  <c r="O2238" i="1"/>
  <c r="N2238" i="1"/>
  <c r="O2246" i="1"/>
  <c r="N2246" i="1"/>
  <c r="O2254" i="1"/>
  <c r="N2254" i="1"/>
  <c r="O2262" i="1"/>
  <c r="N2262" i="1"/>
  <c r="O2270" i="1"/>
  <c r="N2270" i="1"/>
  <c r="O2278" i="1"/>
  <c r="N2278" i="1"/>
  <c r="O2286" i="1"/>
  <c r="N2286" i="1"/>
  <c r="O2294" i="1"/>
  <c r="N2294" i="1"/>
  <c r="O2302" i="1"/>
  <c r="N2302" i="1"/>
  <c r="O2310" i="1"/>
  <c r="N2310" i="1"/>
  <c r="O2318" i="1"/>
  <c r="N2318" i="1"/>
  <c r="O2326" i="1"/>
  <c r="N2326" i="1"/>
  <c r="O2334" i="1"/>
  <c r="N2334" i="1"/>
  <c r="O2342" i="1"/>
  <c r="N2342" i="1"/>
  <c r="O2350" i="1"/>
  <c r="N2350" i="1"/>
  <c r="O2358" i="1"/>
  <c r="N2358" i="1"/>
  <c r="O2366" i="1"/>
  <c r="N2366" i="1"/>
  <c r="O2374" i="1"/>
  <c r="N2374" i="1"/>
  <c r="O2382" i="1"/>
  <c r="N2382" i="1"/>
  <c r="O2390" i="1"/>
  <c r="N2390" i="1"/>
  <c r="O2398" i="1"/>
  <c r="N2398" i="1"/>
  <c r="O2406" i="1"/>
  <c r="N2406" i="1"/>
  <c r="O2414" i="1"/>
  <c r="N2414" i="1"/>
  <c r="O2422" i="1"/>
  <c r="N2422" i="1"/>
  <c r="O2430" i="1"/>
  <c r="N2430" i="1"/>
  <c r="O2438" i="1"/>
  <c r="N2438" i="1"/>
  <c r="O2446" i="1"/>
  <c r="N2446" i="1"/>
  <c r="O2454" i="1"/>
  <c r="N2454" i="1"/>
  <c r="O2462" i="1"/>
  <c r="N2462" i="1"/>
  <c r="O2470" i="1"/>
  <c r="N2470" i="1"/>
  <c r="O2478" i="1"/>
  <c r="N2478" i="1"/>
  <c r="O2486" i="1"/>
  <c r="N2486" i="1"/>
  <c r="O2494" i="1"/>
  <c r="N2494" i="1"/>
  <c r="O2502" i="1"/>
  <c r="N2502" i="1"/>
  <c r="O2510" i="1"/>
  <c r="N2510" i="1"/>
  <c r="O2518" i="1"/>
  <c r="N2518" i="1"/>
  <c r="O2526" i="1"/>
  <c r="N2526" i="1"/>
  <c r="O2534" i="1"/>
  <c r="N2534" i="1"/>
  <c r="O2542" i="1"/>
  <c r="N2542" i="1"/>
  <c r="O2550" i="1"/>
  <c r="N2550" i="1"/>
  <c r="O2558" i="1"/>
  <c r="N2558" i="1"/>
  <c r="O2566" i="1"/>
  <c r="N2566" i="1"/>
  <c r="O2574" i="1"/>
  <c r="N2574" i="1"/>
  <c r="O2582" i="1"/>
  <c r="N2582" i="1"/>
  <c r="O2590" i="1"/>
  <c r="N2590" i="1"/>
  <c r="O2598" i="1"/>
  <c r="N2598" i="1"/>
  <c r="O2606" i="1"/>
  <c r="N2606" i="1"/>
  <c r="O2614" i="1"/>
  <c r="N2614" i="1"/>
  <c r="O2622" i="1"/>
  <c r="N2622" i="1"/>
  <c r="O2630" i="1"/>
  <c r="N2630" i="1"/>
  <c r="O2638" i="1"/>
  <c r="N2638" i="1"/>
  <c r="O2646" i="1"/>
  <c r="N2646" i="1"/>
  <c r="O2654" i="1"/>
  <c r="N2654" i="1"/>
  <c r="O2662" i="1"/>
  <c r="N2662" i="1"/>
  <c r="O2670" i="1"/>
  <c r="N2670" i="1"/>
  <c r="O2678" i="1"/>
  <c r="N2678" i="1"/>
  <c r="O2686" i="1"/>
  <c r="N2686" i="1"/>
  <c r="O2694" i="1"/>
  <c r="N2694" i="1"/>
  <c r="O2702" i="1"/>
  <c r="N2702" i="1"/>
  <c r="O2710" i="1"/>
  <c r="N2710" i="1"/>
  <c r="O2718" i="1"/>
  <c r="N2718" i="1"/>
  <c r="O2726" i="1"/>
  <c r="N2726" i="1"/>
  <c r="O2734" i="1"/>
  <c r="N2734" i="1"/>
  <c r="O2742" i="1"/>
  <c r="N2742" i="1"/>
  <c r="O2750" i="1"/>
  <c r="N2750" i="1"/>
  <c r="O2758" i="1"/>
  <c r="N2758" i="1"/>
  <c r="O2766" i="1"/>
  <c r="N2766" i="1"/>
  <c r="O2774" i="1"/>
  <c r="N2774" i="1"/>
  <c r="O2782" i="1"/>
  <c r="N2782" i="1"/>
  <c r="O2790" i="1"/>
  <c r="N2790" i="1"/>
  <c r="O2798" i="1"/>
  <c r="N2798" i="1"/>
  <c r="O2806" i="1"/>
  <c r="N2806" i="1"/>
  <c r="O2814" i="1"/>
  <c r="N2814" i="1"/>
  <c r="O2822" i="1"/>
  <c r="N2822" i="1"/>
  <c r="O2830" i="1"/>
  <c r="N2830" i="1"/>
  <c r="O2838" i="1"/>
  <c r="N2838" i="1"/>
  <c r="O2846" i="1"/>
  <c r="N2846" i="1"/>
  <c r="O2854" i="1"/>
  <c r="N2854" i="1"/>
  <c r="O2862" i="1"/>
  <c r="N2862" i="1"/>
  <c r="O2870" i="1"/>
  <c r="N2870" i="1"/>
  <c r="O2878" i="1"/>
  <c r="N2878" i="1"/>
  <c r="O2886" i="1"/>
  <c r="N2886" i="1"/>
  <c r="O2894" i="1"/>
  <c r="N2894" i="1"/>
  <c r="O2902" i="1"/>
  <c r="N2902" i="1"/>
  <c r="O2910" i="1"/>
  <c r="N2910" i="1"/>
  <c r="O2918" i="1"/>
  <c r="N2918" i="1"/>
  <c r="O2926" i="1"/>
  <c r="N2926" i="1"/>
  <c r="O2934" i="1"/>
  <c r="N2934" i="1"/>
  <c r="O2942" i="1"/>
  <c r="N2942" i="1"/>
  <c r="O2950" i="1"/>
  <c r="N2950" i="1"/>
  <c r="O2958" i="1"/>
  <c r="N2958" i="1"/>
  <c r="O2966" i="1"/>
  <c r="N2966" i="1"/>
  <c r="O2974" i="1"/>
  <c r="N2974" i="1"/>
  <c r="O2982" i="1"/>
  <c r="N2982" i="1"/>
  <c r="O2990" i="1"/>
  <c r="N2990" i="1"/>
  <c r="O2998" i="1"/>
  <c r="N2998" i="1"/>
  <c r="O3006" i="1"/>
  <c r="N3006" i="1"/>
  <c r="O3014" i="1"/>
  <c r="N3014" i="1"/>
  <c r="O3022" i="1"/>
  <c r="N3022" i="1"/>
  <c r="O3030" i="1"/>
  <c r="N3030" i="1"/>
  <c r="O3038" i="1"/>
  <c r="N3038" i="1"/>
  <c r="O3046" i="1"/>
  <c r="N3046" i="1"/>
  <c r="O3054" i="1"/>
  <c r="N3054" i="1"/>
  <c r="O3062" i="1"/>
  <c r="N3062" i="1"/>
  <c r="O3070" i="1"/>
  <c r="N3070" i="1"/>
  <c r="O3078" i="1"/>
  <c r="N3078" i="1"/>
  <c r="O3086" i="1"/>
  <c r="N3086" i="1"/>
  <c r="O3094" i="1"/>
  <c r="N3094" i="1"/>
  <c r="O3102" i="1"/>
  <c r="N3102" i="1"/>
  <c r="O3110" i="1"/>
  <c r="N3110" i="1"/>
  <c r="O3118" i="1"/>
  <c r="N3118" i="1"/>
  <c r="O3126" i="1"/>
  <c r="N3126" i="1"/>
  <c r="O3134" i="1"/>
  <c r="N3134" i="1"/>
  <c r="O3142" i="1"/>
  <c r="N3142" i="1"/>
  <c r="O3150" i="1"/>
  <c r="N3150" i="1"/>
  <c r="O3158" i="1"/>
  <c r="N3158" i="1"/>
  <c r="O3166" i="1"/>
  <c r="N3166" i="1"/>
  <c r="O3174" i="1"/>
  <c r="N3174" i="1"/>
  <c r="O3182" i="1"/>
  <c r="N3182" i="1"/>
  <c r="O3190" i="1"/>
  <c r="N3190" i="1"/>
  <c r="O3198" i="1"/>
  <c r="N3198" i="1"/>
  <c r="O3206" i="1"/>
  <c r="N3206" i="1"/>
  <c r="O3214" i="1"/>
  <c r="N3214" i="1"/>
  <c r="O3222" i="1"/>
  <c r="N3222" i="1"/>
  <c r="O3230" i="1"/>
  <c r="N3230" i="1"/>
  <c r="O3238" i="1"/>
  <c r="N3238" i="1"/>
  <c r="O3246" i="1"/>
  <c r="N3246" i="1"/>
  <c r="O3254" i="1"/>
  <c r="N3254" i="1"/>
  <c r="O3262" i="1"/>
  <c r="N3262" i="1"/>
  <c r="O3270" i="1"/>
  <c r="N3270" i="1"/>
  <c r="O3278" i="1"/>
  <c r="N3278" i="1"/>
  <c r="O3286" i="1"/>
  <c r="N3286" i="1"/>
  <c r="O3294" i="1"/>
  <c r="N3294" i="1"/>
  <c r="O3302" i="1"/>
  <c r="N3302" i="1"/>
  <c r="O3310" i="1"/>
  <c r="N3310" i="1"/>
  <c r="O3318" i="1"/>
  <c r="N3318" i="1"/>
  <c r="O3326" i="1"/>
  <c r="N3326" i="1"/>
  <c r="O3334" i="1"/>
  <c r="N3334" i="1"/>
  <c r="O3342" i="1"/>
  <c r="N3342" i="1"/>
  <c r="O3350" i="1"/>
  <c r="N3350" i="1"/>
  <c r="O3358" i="1"/>
  <c r="N3358" i="1"/>
  <c r="O3366" i="1"/>
  <c r="N3366" i="1"/>
  <c r="O3374" i="1"/>
  <c r="N3374" i="1"/>
  <c r="O3382" i="1"/>
  <c r="N3382" i="1"/>
  <c r="O3390" i="1"/>
  <c r="N3390" i="1"/>
  <c r="O3398" i="1"/>
  <c r="N3398" i="1"/>
  <c r="O3406" i="1"/>
  <c r="N3406" i="1"/>
  <c r="O3414" i="1"/>
  <c r="N3414" i="1"/>
  <c r="O3422" i="1"/>
  <c r="N3422" i="1"/>
  <c r="O3430" i="1"/>
  <c r="N3430" i="1"/>
  <c r="O3438" i="1"/>
  <c r="N3438" i="1"/>
  <c r="O3446" i="1"/>
  <c r="N3446" i="1"/>
  <c r="O3454" i="1"/>
  <c r="N3454" i="1"/>
  <c r="O3462" i="1"/>
  <c r="N3462" i="1"/>
  <c r="O3470" i="1"/>
  <c r="N3470" i="1"/>
  <c r="O3478" i="1"/>
  <c r="N3478" i="1"/>
  <c r="O3486" i="1"/>
  <c r="N3486" i="1"/>
  <c r="O3494" i="1"/>
  <c r="N3494" i="1"/>
  <c r="O3502" i="1"/>
  <c r="N3502" i="1"/>
  <c r="O3510" i="1"/>
  <c r="N3510" i="1"/>
  <c r="O3518" i="1"/>
  <c r="N3518" i="1"/>
  <c r="O3526" i="1"/>
  <c r="N3526" i="1"/>
  <c r="O3534" i="1"/>
  <c r="N3534" i="1"/>
  <c r="O3542" i="1"/>
  <c r="N3542" i="1"/>
  <c r="O3550" i="1"/>
  <c r="N3550" i="1"/>
  <c r="O3558" i="1"/>
  <c r="N3558" i="1"/>
  <c r="O3566" i="1"/>
  <c r="N3566" i="1"/>
  <c r="O3574" i="1"/>
  <c r="N3574" i="1"/>
  <c r="O3582" i="1"/>
  <c r="N3582" i="1"/>
  <c r="O3590" i="1"/>
  <c r="N3590" i="1"/>
  <c r="O3598" i="1"/>
  <c r="N3598" i="1"/>
  <c r="O3606" i="1"/>
  <c r="N3606" i="1"/>
  <c r="O3614" i="1"/>
  <c r="N3614" i="1"/>
  <c r="O3622" i="1"/>
  <c r="N3622" i="1"/>
  <c r="O3630" i="1"/>
  <c r="N3630" i="1"/>
  <c r="O3638" i="1"/>
  <c r="N3638" i="1"/>
  <c r="O3646" i="1"/>
  <c r="N3646" i="1"/>
  <c r="O3654" i="1"/>
  <c r="N3654" i="1"/>
  <c r="O3662" i="1"/>
  <c r="N3662" i="1"/>
  <c r="O3670" i="1"/>
  <c r="N3670" i="1"/>
  <c r="O3678" i="1"/>
  <c r="N3678" i="1"/>
  <c r="O3686" i="1"/>
  <c r="N3686" i="1"/>
  <c r="O3694" i="1"/>
  <c r="N3694" i="1"/>
  <c r="O3702" i="1"/>
  <c r="N3702" i="1"/>
  <c r="O3710" i="1"/>
  <c r="N3710" i="1"/>
  <c r="O3718" i="1"/>
  <c r="N3718" i="1"/>
  <c r="O3726" i="1"/>
  <c r="N3726" i="1"/>
  <c r="O3734" i="1"/>
  <c r="N3734" i="1"/>
  <c r="O3742" i="1"/>
  <c r="N3742" i="1"/>
  <c r="O3750" i="1"/>
  <c r="N3750" i="1"/>
  <c r="O3758" i="1"/>
  <c r="N3758" i="1"/>
  <c r="O3766" i="1"/>
  <c r="N3766" i="1"/>
  <c r="O3774" i="1"/>
  <c r="N3774" i="1"/>
  <c r="O3782" i="1"/>
  <c r="N3782" i="1"/>
  <c r="O3790" i="1"/>
  <c r="N3790" i="1"/>
  <c r="O3798" i="1"/>
  <c r="N3798" i="1"/>
  <c r="O3806" i="1"/>
  <c r="N3806" i="1"/>
  <c r="O3814" i="1"/>
  <c r="N3814" i="1"/>
  <c r="O3822" i="1"/>
  <c r="N3822" i="1"/>
  <c r="O3830" i="1"/>
  <c r="N3830" i="1"/>
  <c r="O3838" i="1"/>
  <c r="N3838" i="1"/>
  <c r="O3846" i="1"/>
  <c r="N3846" i="1"/>
  <c r="O3854" i="1"/>
  <c r="N3854" i="1"/>
  <c r="O3862" i="1"/>
  <c r="N3862" i="1"/>
  <c r="O3870" i="1"/>
  <c r="N3870" i="1"/>
  <c r="O3878" i="1"/>
  <c r="N3878" i="1"/>
  <c r="O3886" i="1"/>
  <c r="N3886" i="1"/>
  <c r="O3894" i="1"/>
  <c r="N3894" i="1"/>
  <c r="O3902" i="1"/>
  <c r="N3902" i="1"/>
  <c r="O3910" i="1"/>
  <c r="N3910" i="1"/>
  <c r="O3918" i="1"/>
  <c r="N3918" i="1"/>
  <c r="O3926" i="1"/>
  <c r="N3926" i="1"/>
  <c r="O3934" i="1"/>
  <c r="N3934" i="1"/>
  <c r="O3942" i="1"/>
  <c r="N3942" i="1"/>
  <c r="O3950" i="1"/>
  <c r="N3950" i="1"/>
  <c r="O3958" i="1"/>
  <c r="N3958" i="1"/>
  <c r="O3966" i="1"/>
  <c r="N3966" i="1"/>
  <c r="O3974" i="1"/>
  <c r="N3974" i="1"/>
  <c r="O3982" i="1"/>
  <c r="N3982" i="1"/>
  <c r="O3990" i="1"/>
  <c r="N3990" i="1"/>
  <c r="O3998" i="1"/>
  <c r="N3998" i="1"/>
  <c r="O4006" i="1"/>
  <c r="N4006" i="1"/>
  <c r="O4014" i="1"/>
  <c r="N4014" i="1"/>
  <c r="O4022" i="1"/>
  <c r="N4022" i="1"/>
  <c r="O4030" i="1"/>
  <c r="N4030" i="1"/>
  <c r="O4038" i="1"/>
  <c r="N4038" i="1"/>
  <c r="O4046" i="1"/>
  <c r="N4046" i="1"/>
  <c r="O4054" i="1"/>
  <c r="N4054" i="1"/>
  <c r="O4062" i="1"/>
  <c r="N4062" i="1"/>
  <c r="O4070" i="1"/>
  <c r="N4070" i="1"/>
  <c r="O4078" i="1"/>
  <c r="N4078" i="1"/>
  <c r="O4086" i="1"/>
  <c r="N4086" i="1"/>
  <c r="O4094" i="1"/>
  <c r="N4094" i="1"/>
  <c r="O4102" i="1"/>
  <c r="N4102" i="1"/>
  <c r="O4110" i="1"/>
  <c r="N4110" i="1"/>
  <c r="O4118" i="1"/>
  <c r="N4118" i="1"/>
  <c r="O4126" i="1"/>
  <c r="N4126" i="1"/>
  <c r="O4134" i="1"/>
  <c r="N4134" i="1"/>
  <c r="O4142" i="1"/>
  <c r="N4142" i="1"/>
  <c r="O4150" i="1"/>
  <c r="N4150" i="1"/>
  <c r="O4158" i="1"/>
  <c r="N4158" i="1"/>
  <c r="O4166" i="1"/>
  <c r="N4166" i="1"/>
  <c r="O4174" i="1"/>
  <c r="N4174" i="1"/>
  <c r="O4182" i="1"/>
  <c r="N4182" i="1"/>
  <c r="O4190" i="1"/>
  <c r="N4190" i="1"/>
  <c r="O4198" i="1"/>
  <c r="N4198" i="1"/>
  <c r="O4206" i="1"/>
  <c r="N4206" i="1"/>
  <c r="O4214" i="1"/>
  <c r="N4214" i="1"/>
  <c r="O4222" i="1"/>
  <c r="N4222" i="1"/>
  <c r="O4230" i="1"/>
  <c r="N4230" i="1"/>
  <c r="O4238" i="1"/>
  <c r="N4238" i="1"/>
  <c r="O4246" i="1"/>
  <c r="N4246" i="1"/>
  <c r="O4254" i="1"/>
  <c r="N4254" i="1"/>
  <c r="O4262" i="1"/>
  <c r="N4262" i="1"/>
  <c r="O4270" i="1"/>
  <c r="N4270" i="1"/>
  <c r="O4278" i="1"/>
  <c r="N4278" i="1"/>
  <c r="O4286" i="1"/>
  <c r="N4286" i="1"/>
  <c r="O4294" i="1"/>
  <c r="N4294" i="1"/>
  <c r="O4302" i="1"/>
  <c r="N4302" i="1"/>
  <c r="O4310" i="1"/>
  <c r="N4310" i="1"/>
  <c r="O4318" i="1"/>
  <c r="N4318" i="1"/>
  <c r="O4326" i="1"/>
  <c r="N4326" i="1"/>
  <c r="O4334" i="1"/>
  <c r="N4334" i="1"/>
  <c r="O4342" i="1"/>
  <c r="N4342" i="1"/>
  <c r="O4350" i="1"/>
  <c r="N4350" i="1"/>
  <c r="O4358" i="1"/>
  <c r="N4358" i="1"/>
  <c r="O4366" i="1"/>
  <c r="N4366" i="1"/>
  <c r="O4374" i="1"/>
  <c r="N4374" i="1"/>
  <c r="O4382" i="1"/>
  <c r="N4382" i="1"/>
  <c r="O4390" i="1"/>
  <c r="N4390" i="1"/>
  <c r="O4398" i="1"/>
  <c r="N4398" i="1"/>
  <c r="O4406" i="1"/>
  <c r="N4406" i="1"/>
  <c r="O4414" i="1"/>
  <c r="N4414" i="1"/>
  <c r="O4422" i="1"/>
  <c r="N4422" i="1"/>
  <c r="O4430" i="1"/>
  <c r="N4430" i="1"/>
  <c r="O4438" i="1"/>
  <c r="N4438" i="1"/>
  <c r="O4446" i="1"/>
  <c r="N4446" i="1"/>
  <c r="O4454" i="1"/>
  <c r="N4454" i="1"/>
  <c r="O4462" i="1"/>
  <c r="N4462" i="1"/>
  <c r="O4470" i="1"/>
  <c r="N4470" i="1"/>
  <c r="O4478" i="1"/>
  <c r="N4478" i="1"/>
  <c r="O4486" i="1"/>
  <c r="N4486" i="1"/>
  <c r="O4494" i="1"/>
  <c r="N4494" i="1"/>
  <c r="O4502" i="1"/>
  <c r="N4502" i="1"/>
  <c r="O4510" i="1"/>
  <c r="N4510" i="1"/>
  <c r="O4518" i="1"/>
  <c r="N4518" i="1"/>
  <c r="O4526" i="1"/>
  <c r="N4526" i="1"/>
  <c r="O4534" i="1"/>
  <c r="N4534" i="1"/>
  <c r="O4542" i="1"/>
  <c r="N4542" i="1"/>
  <c r="O4550" i="1"/>
  <c r="N4550" i="1"/>
  <c r="O4558" i="1"/>
  <c r="N4558" i="1"/>
  <c r="O4566" i="1"/>
  <c r="N4566" i="1"/>
  <c r="O4574" i="1"/>
  <c r="N4574" i="1"/>
  <c r="O4582" i="1"/>
  <c r="N4582" i="1"/>
  <c r="O4590" i="1"/>
  <c r="N4590" i="1"/>
  <c r="O4598" i="1"/>
  <c r="N4598" i="1"/>
  <c r="O4606" i="1"/>
  <c r="N4606" i="1"/>
  <c r="O4614" i="1"/>
  <c r="N4614" i="1"/>
  <c r="O4622" i="1"/>
  <c r="N4622" i="1"/>
  <c r="O4630" i="1"/>
  <c r="N4630" i="1"/>
  <c r="O4638" i="1"/>
  <c r="N4638" i="1"/>
  <c r="O4646" i="1"/>
  <c r="N4646" i="1"/>
  <c r="O4654" i="1"/>
  <c r="N4654" i="1"/>
  <c r="O4662" i="1"/>
  <c r="N4662" i="1"/>
  <c r="O4670" i="1"/>
  <c r="N4670" i="1"/>
  <c r="O4678" i="1"/>
  <c r="N4678" i="1"/>
  <c r="O4686" i="1"/>
  <c r="N4686" i="1"/>
  <c r="O4694" i="1"/>
  <c r="N4694" i="1"/>
  <c r="O4702" i="1"/>
  <c r="N4702" i="1"/>
  <c r="O4710" i="1"/>
  <c r="N4710" i="1"/>
  <c r="O4718" i="1"/>
  <c r="N4718" i="1"/>
  <c r="O4726" i="1"/>
  <c r="N4726" i="1"/>
  <c r="O4734" i="1"/>
  <c r="N4734" i="1"/>
  <c r="O4742" i="1"/>
  <c r="N4742" i="1"/>
  <c r="O4750" i="1"/>
  <c r="N4750" i="1"/>
  <c r="O4758" i="1"/>
  <c r="N4758" i="1"/>
  <c r="O4766" i="1"/>
  <c r="N4766" i="1"/>
  <c r="O4774" i="1"/>
  <c r="N4774" i="1"/>
  <c r="O4782" i="1"/>
  <c r="N4782" i="1"/>
  <c r="O4790" i="1"/>
  <c r="N4790" i="1"/>
  <c r="O4798" i="1"/>
  <c r="N4798" i="1"/>
  <c r="O4806" i="1"/>
  <c r="N4806" i="1"/>
  <c r="O4814" i="1"/>
  <c r="N4814" i="1"/>
  <c r="O4822" i="1"/>
  <c r="N4822" i="1"/>
  <c r="O4830" i="1"/>
  <c r="N4830" i="1"/>
  <c r="O4838" i="1"/>
  <c r="N4838" i="1"/>
  <c r="O4846" i="1"/>
  <c r="N4846" i="1"/>
  <c r="O4854" i="1"/>
  <c r="N4854" i="1"/>
  <c r="O4862" i="1"/>
  <c r="N4862" i="1"/>
  <c r="O4870" i="1"/>
  <c r="N4870" i="1"/>
  <c r="O4878" i="1"/>
  <c r="N4878" i="1"/>
  <c r="O4886" i="1"/>
  <c r="N4886" i="1"/>
  <c r="O4894" i="1"/>
  <c r="N4894" i="1"/>
  <c r="O4902" i="1"/>
  <c r="N4902" i="1"/>
  <c r="O4910" i="1"/>
  <c r="N4910" i="1"/>
  <c r="O4918" i="1"/>
  <c r="N4918" i="1"/>
  <c r="O4926" i="1"/>
  <c r="N4926" i="1"/>
  <c r="O4934" i="1"/>
  <c r="N4934" i="1"/>
  <c r="O4942" i="1"/>
  <c r="N4942" i="1"/>
  <c r="O4950" i="1"/>
  <c r="N4950" i="1"/>
  <c r="O4958" i="1"/>
  <c r="N4958" i="1"/>
  <c r="O4966" i="1"/>
  <c r="N4966" i="1"/>
  <c r="O4974" i="1"/>
  <c r="N4974" i="1"/>
  <c r="O4982" i="1"/>
  <c r="N4982" i="1"/>
  <c r="O4990" i="1"/>
  <c r="N4990" i="1"/>
  <c r="O4998" i="1"/>
  <c r="N4998" i="1"/>
  <c r="O5006" i="1"/>
  <c r="N5006" i="1"/>
  <c r="O5014" i="1"/>
  <c r="N5014" i="1"/>
  <c r="O5022" i="1"/>
  <c r="N5022" i="1"/>
  <c r="O5030" i="1"/>
  <c r="N5030" i="1"/>
  <c r="O5038" i="1"/>
  <c r="N5038" i="1"/>
  <c r="O5046" i="1"/>
  <c r="N5046" i="1"/>
  <c r="O5054" i="1"/>
  <c r="N5054" i="1"/>
  <c r="O5062" i="1"/>
  <c r="N5062" i="1"/>
  <c r="O5070" i="1"/>
  <c r="N5070" i="1"/>
  <c r="O5078" i="1"/>
  <c r="N5078" i="1"/>
  <c r="O5086" i="1"/>
  <c r="N5086" i="1"/>
  <c r="O5094" i="1"/>
  <c r="N5094" i="1"/>
  <c r="O5102" i="1"/>
  <c r="N5102" i="1"/>
  <c r="O5110" i="1"/>
  <c r="N5110" i="1"/>
  <c r="O5118" i="1"/>
  <c r="N5118" i="1"/>
  <c r="O5126" i="1"/>
  <c r="N5126" i="1"/>
  <c r="O5134" i="1"/>
  <c r="N5134" i="1"/>
  <c r="O5142" i="1"/>
  <c r="N5142" i="1"/>
  <c r="O5150" i="1"/>
  <c r="N5150" i="1"/>
  <c r="O5158" i="1"/>
  <c r="N5158" i="1"/>
  <c r="O5166" i="1"/>
  <c r="N5166" i="1"/>
  <c r="O5174" i="1"/>
  <c r="N5174" i="1"/>
  <c r="O5182" i="1"/>
  <c r="N5182" i="1"/>
  <c r="O5190" i="1"/>
  <c r="N5190" i="1"/>
  <c r="O5198" i="1"/>
  <c r="N5198" i="1"/>
  <c r="O5206" i="1"/>
  <c r="N5206" i="1"/>
  <c r="O5214" i="1"/>
  <c r="N5214" i="1"/>
  <c r="O5222" i="1"/>
  <c r="N5222" i="1"/>
  <c r="O5230" i="1"/>
  <c r="N5230" i="1"/>
  <c r="O5238" i="1"/>
  <c r="N5238" i="1"/>
  <c r="O5246" i="1"/>
  <c r="N5246" i="1"/>
  <c r="O5254" i="1"/>
  <c r="N5254" i="1"/>
  <c r="O5262" i="1"/>
  <c r="N5262" i="1"/>
  <c r="O5270" i="1"/>
  <c r="N5270" i="1"/>
  <c r="O5278" i="1"/>
  <c r="N5278" i="1"/>
  <c r="O5286" i="1"/>
  <c r="N5286" i="1"/>
  <c r="O5294" i="1"/>
  <c r="N5294" i="1"/>
  <c r="O5302" i="1"/>
  <c r="N5302" i="1"/>
  <c r="O5310" i="1"/>
  <c r="N5310" i="1"/>
  <c r="O5318" i="1"/>
  <c r="N5318" i="1"/>
  <c r="O5326" i="1"/>
  <c r="N5326" i="1"/>
  <c r="O5334" i="1"/>
  <c r="N5334" i="1"/>
  <c r="O5342" i="1"/>
  <c r="N5342" i="1"/>
  <c r="O5350" i="1"/>
  <c r="N5350" i="1"/>
  <c r="O5358" i="1"/>
  <c r="N5358" i="1"/>
  <c r="O5366" i="1"/>
  <c r="N5366" i="1"/>
  <c r="O5374" i="1"/>
  <c r="N5374" i="1"/>
  <c r="O5382" i="1"/>
  <c r="N5382" i="1"/>
  <c r="O5390" i="1"/>
  <c r="N5390" i="1"/>
  <c r="O5398" i="1"/>
  <c r="N5398" i="1"/>
  <c r="O5406" i="1"/>
  <c r="N5406" i="1"/>
  <c r="O5414" i="1"/>
  <c r="N5414" i="1"/>
  <c r="O5422" i="1"/>
  <c r="N5422" i="1"/>
  <c r="O5430" i="1"/>
  <c r="N5430" i="1"/>
  <c r="O5438" i="1"/>
  <c r="N5438" i="1"/>
  <c r="O5446" i="1"/>
  <c r="N5446" i="1"/>
  <c r="O5454" i="1"/>
  <c r="N5454" i="1"/>
  <c r="O5462" i="1"/>
  <c r="N5462" i="1"/>
  <c r="O5470" i="1"/>
  <c r="N5470" i="1"/>
  <c r="O5478" i="1"/>
  <c r="N5478" i="1"/>
  <c r="O5486" i="1"/>
  <c r="N5486" i="1"/>
  <c r="O5494" i="1"/>
  <c r="N5494" i="1"/>
  <c r="O5502" i="1"/>
  <c r="N5502" i="1"/>
  <c r="O5510" i="1"/>
  <c r="N5510" i="1"/>
  <c r="O5518" i="1"/>
  <c r="N5518" i="1"/>
  <c r="O5526" i="1"/>
  <c r="N5526" i="1"/>
  <c r="O5534" i="1"/>
  <c r="N5534" i="1"/>
  <c r="O5542" i="1"/>
  <c r="N5542" i="1"/>
  <c r="O5550" i="1"/>
  <c r="N5550" i="1"/>
  <c r="O5558" i="1"/>
  <c r="N5558" i="1"/>
  <c r="O5566" i="1"/>
  <c r="N5566" i="1"/>
  <c r="O5574" i="1"/>
  <c r="N5574" i="1"/>
  <c r="O5582" i="1"/>
  <c r="N5582" i="1"/>
  <c r="O5590" i="1"/>
  <c r="N5590" i="1"/>
  <c r="O5598" i="1"/>
  <c r="N5598" i="1"/>
  <c r="O5606" i="1"/>
  <c r="N5606" i="1"/>
  <c r="O5614" i="1"/>
  <c r="N5614" i="1"/>
  <c r="O5622" i="1"/>
  <c r="N5622" i="1"/>
  <c r="O5630" i="1"/>
  <c r="N5630" i="1"/>
  <c r="O5638" i="1"/>
  <c r="N5638" i="1"/>
  <c r="O5646" i="1"/>
  <c r="N5646" i="1"/>
  <c r="O5654" i="1"/>
  <c r="N5654" i="1"/>
  <c r="O5662" i="1"/>
  <c r="N5662" i="1"/>
  <c r="O5670" i="1"/>
  <c r="N5670" i="1"/>
  <c r="O5678" i="1"/>
  <c r="N5678" i="1"/>
  <c r="O5686" i="1"/>
  <c r="N5686" i="1"/>
  <c r="O5694" i="1"/>
  <c r="N5694" i="1"/>
  <c r="O5702" i="1"/>
  <c r="N5702" i="1"/>
  <c r="O5710" i="1"/>
  <c r="N5710" i="1"/>
  <c r="O5718" i="1"/>
  <c r="N5718" i="1"/>
  <c r="O5726" i="1"/>
  <c r="N5726" i="1"/>
  <c r="O5734" i="1"/>
  <c r="N5734" i="1"/>
  <c r="O5742" i="1"/>
  <c r="N5742" i="1"/>
  <c r="O5750" i="1"/>
  <c r="N5750" i="1"/>
  <c r="O5758" i="1"/>
  <c r="N5758" i="1"/>
  <c r="O5766" i="1"/>
  <c r="N5766" i="1"/>
  <c r="O5774" i="1"/>
  <c r="N5774" i="1"/>
  <c r="O5782" i="1"/>
  <c r="N5782" i="1"/>
  <c r="O5790" i="1"/>
  <c r="N5790" i="1"/>
  <c r="O5798" i="1"/>
  <c r="N5798" i="1"/>
  <c r="O5806" i="1"/>
  <c r="N5806" i="1"/>
  <c r="O5814" i="1"/>
  <c r="N5814" i="1"/>
  <c r="O5822" i="1"/>
  <c r="N5822" i="1"/>
  <c r="O5830" i="1"/>
  <c r="N5830" i="1"/>
  <c r="O5838" i="1"/>
  <c r="N5838" i="1"/>
  <c r="O5846" i="1"/>
  <c r="N5846" i="1"/>
  <c r="O5854" i="1"/>
  <c r="N5854" i="1"/>
  <c r="O5862" i="1"/>
  <c r="N5862" i="1"/>
  <c r="O5870" i="1"/>
  <c r="N5870" i="1"/>
  <c r="O5878" i="1"/>
  <c r="N5878" i="1"/>
  <c r="O5886" i="1"/>
  <c r="N5886" i="1"/>
  <c r="O5894" i="1"/>
  <c r="N5894" i="1"/>
  <c r="O5902" i="1"/>
  <c r="N5902" i="1"/>
  <c r="O5910" i="1"/>
  <c r="N5910" i="1"/>
  <c r="O5918" i="1"/>
  <c r="N5918" i="1"/>
  <c r="O5926" i="1"/>
  <c r="N5926" i="1"/>
  <c r="O5934" i="1"/>
  <c r="N5934" i="1"/>
  <c r="O5942" i="1"/>
  <c r="N5942" i="1"/>
  <c r="O5950" i="1"/>
  <c r="N5950" i="1"/>
  <c r="O5958" i="1"/>
  <c r="N5958" i="1"/>
  <c r="O5966" i="1"/>
  <c r="N5966" i="1"/>
  <c r="O5974" i="1"/>
  <c r="N5974" i="1"/>
  <c r="O5982" i="1"/>
  <c r="N5982" i="1"/>
  <c r="O5990" i="1"/>
  <c r="N5990" i="1"/>
  <c r="O5998" i="1"/>
  <c r="N5998" i="1"/>
  <c r="O6006" i="1"/>
  <c r="N6006" i="1"/>
  <c r="O6014" i="1"/>
  <c r="N6014" i="1"/>
  <c r="O6022" i="1"/>
  <c r="N6022" i="1"/>
  <c r="O6030" i="1"/>
  <c r="N6030" i="1"/>
  <c r="O6038" i="1"/>
  <c r="N6038" i="1"/>
  <c r="O6046" i="1"/>
  <c r="N6046" i="1"/>
  <c r="O6054" i="1"/>
  <c r="N6054" i="1"/>
  <c r="O6062" i="1"/>
  <c r="N6062" i="1"/>
  <c r="O6070" i="1"/>
  <c r="N6070" i="1"/>
  <c r="O6078" i="1"/>
  <c r="N6078" i="1"/>
  <c r="O6086" i="1"/>
  <c r="N6086" i="1"/>
  <c r="O6094" i="1"/>
  <c r="N6094" i="1"/>
  <c r="O6102" i="1"/>
  <c r="N6102" i="1"/>
  <c r="O6110" i="1"/>
  <c r="N6110" i="1"/>
  <c r="O6118" i="1"/>
  <c r="N6118" i="1"/>
  <c r="O6126" i="1"/>
  <c r="N6126" i="1"/>
  <c r="O6134" i="1"/>
  <c r="N6134" i="1"/>
  <c r="O6142" i="1"/>
  <c r="N6142" i="1"/>
  <c r="O6150" i="1"/>
  <c r="N6150" i="1"/>
  <c r="O6158" i="1"/>
  <c r="N6158" i="1"/>
  <c r="O6166" i="1"/>
  <c r="N6166" i="1"/>
  <c r="O6174" i="1"/>
  <c r="N6174" i="1"/>
  <c r="O6182" i="1"/>
  <c r="N6182" i="1"/>
  <c r="O6190" i="1"/>
  <c r="N6190" i="1"/>
  <c r="O6198" i="1"/>
  <c r="N6198" i="1"/>
  <c r="O6206" i="1"/>
  <c r="N6206" i="1"/>
  <c r="O6214" i="1"/>
  <c r="N6214" i="1"/>
  <c r="O6222" i="1"/>
  <c r="N6222" i="1"/>
  <c r="O6230" i="1"/>
  <c r="N6230" i="1"/>
  <c r="O6238" i="1"/>
  <c r="N6238" i="1"/>
  <c r="O6246" i="1"/>
  <c r="N6246" i="1"/>
  <c r="O6254" i="1"/>
  <c r="N6254" i="1"/>
  <c r="O6262" i="1"/>
  <c r="N6262" i="1"/>
  <c r="O6270" i="1"/>
  <c r="N6270" i="1"/>
  <c r="O6278" i="1"/>
  <c r="N6278" i="1"/>
  <c r="O6286" i="1"/>
  <c r="N6286" i="1"/>
  <c r="O6294" i="1"/>
  <c r="N6294" i="1"/>
  <c r="O6302" i="1"/>
  <c r="N6302" i="1"/>
  <c r="O6310" i="1"/>
  <c r="N6310" i="1"/>
  <c r="O6318" i="1"/>
  <c r="N6318" i="1"/>
  <c r="O6326" i="1"/>
  <c r="N6326" i="1"/>
  <c r="O6334" i="1"/>
  <c r="N6334" i="1"/>
  <c r="O6342" i="1"/>
  <c r="N6342" i="1"/>
  <c r="O6350" i="1"/>
  <c r="N6350" i="1"/>
  <c r="O6358" i="1"/>
  <c r="N6358" i="1"/>
  <c r="O6366" i="1"/>
  <c r="N6366" i="1"/>
  <c r="O6374" i="1"/>
  <c r="N6374" i="1"/>
  <c r="O6382" i="1"/>
  <c r="N6382" i="1"/>
  <c r="O6390" i="1"/>
  <c r="N6390" i="1"/>
  <c r="O6398" i="1"/>
  <c r="N6398" i="1"/>
  <c r="O6406" i="1"/>
  <c r="N6406" i="1"/>
  <c r="O6414" i="1"/>
  <c r="N6414" i="1"/>
  <c r="O6422" i="1"/>
  <c r="N6422" i="1"/>
  <c r="O6430" i="1"/>
  <c r="N6430" i="1"/>
  <c r="O6438" i="1"/>
  <c r="N6438" i="1"/>
  <c r="O6446" i="1"/>
  <c r="N6446" i="1"/>
  <c r="O6454" i="1"/>
  <c r="N6454" i="1"/>
  <c r="O6462" i="1"/>
  <c r="N6462" i="1"/>
  <c r="O6470" i="1"/>
  <c r="N6470" i="1"/>
  <c r="O6478" i="1"/>
  <c r="N6478" i="1"/>
  <c r="O6486" i="1"/>
  <c r="N6486" i="1"/>
  <c r="O6494" i="1"/>
  <c r="N6494" i="1"/>
  <c r="O6502" i="1"/>
  <c r="N6502" i="1"/>
  <c r="O6510" i="1"/>
  <c r="N6510" i="1"/>
  <c r="O6518" i="1"/>
  <c r="N6518" i="1"/>
  <c r="O6526" i="1"/>
  <c r="N6526" i="1"/>
  <c r="O6534" i="1"/>
  <c r="N6534" i="1"/>
  <c r="O6542" i="1"/>
  <c r="N6542" i="1"/>
  <c r="O6550" i="1"/>
  <c r="N6550" i="1"/>
  <c r="O6558" i="1"/>
  <c r="N6558" i="1"/>
  <c r="O6566" i="1"/>
  <c r="N6566" i="1"/>
  <c r="O6574" i="1"/>
  <c r="N6574" i="1"/>
  <c r="O6582" i="1"/>
  <c r="N6582" i="1"/>
  <c r="O6590" i="1"/>
  <c r="N6590" i="1"/>
  <c r="O6598" i="1"/>
  <c r="N6598" i="1"/>
  <c r="O6606" i="1"/>
  <c r="N6606" i="1"/>
  <c r="O6614" i="1"/>
  <c r="N6614" i="1"/>
  <c r="O6622" i="1"/>
  <c r="N6622" i="1"/>
  <c r="O6630" i="1"/>
  <c r="N6630" i="1"/>
  <c r="O6638" i="1"/>
  <c r="N6638" i="1"/>
  <c r="O6646" i="1"/>
  <c r="N6646" i="1"/>
  <c r="O6654" i="1"/>
  <c r="N6654" i="1"/>
  <c r="O6662" i="1"/>
  <c r="N6662" i="1"/>
  <c r="O6670" i="1"/>
  <c r="N6670" i="1"/>
  <c r="O6678" i="1"/>
  <c r="N6678" i="1"/>
  <c r="O6686" i="1"/>
  <c r="N6686" i="1"/>
  <c r="O6694" i="1"/>
  <c r="N6694" i="1"/>
  <c r="O6702" i="1"/>
  <c r="N6702" i="1"/>
  <c r="O6710" i="1"/>
  <c r="N6710" i="1"/>
  <c r="O6718" i="1"/>
  <c r="N6718" i="1"/>
  <c r="O6726" i="1"/>
  <c r="N6726" i="1"/>
  <c r="O6734" i="1"/>
  <c r="N6734" i="1"/>
  <c r="O6742" i="1"/>
  <c r="N6742" i="1"/>
  <c r="O6750" i="1"/>
  <c r="N6750" i="1"/>
  <c r="O6758" i="1"/>
  <c r="N6758" i="1"/>
  <c r="O6766" i="1"/>
  <c r="N6766" i="1"/>
  <c r="O6774" i="1"/>
  <c r="N6774" i="1"/>
  <c r="O6782" i="1"/>
  <c r="N6782" i="1"/>
  <c r="O6790" i="1"/>
  <c r="N6790" i="1"/>
  <c r="O6798" i="1"/>
  <c r="N6798" i="1"/>
  <c r="O6806" i="1"/>
  <c r="N6806" i="1"/>
  <c r="O6814" i="1"/>
  <c r="N6814" i="1"/>
  <c r="O6822" i="1"/>
  <c r="N6822" i="1"/>
  <c r="O6830" i="1"/>
  <c r="N6830" i="1"/>
  <c r="O6838" i="1"/>
  <c r="N6838" i="1"/>
  <c r="O6846" i="1"/>
  <c r="N6846" i="1"/>
  <c r="O6854" i="1"/>
  <c r="N6854" i="1"/>
  <c r="O6862" i="1"/>
  <c r="N6862" i="1"/>
  <c r="O6870" i="1"/>
  <c r="N6870" i="1"/>
  <c r="O6878" i="1"/>
  <c r="N6878" i="1"/>
  <c r="O6886" i="1"/>
  <c r="N6886" i="1"/>
  <c r="O6894" i="1"/>
  <c r="N6894" i="1"/>
  <c r="O6902" i="1"/>
  <c r="N6902" i="1"/>
  <c r="O6910" i="1"/>
  <c r="N6910" i="1"/>
  <c r="O6918" i="1"/>
  <c r="N6918" i="1"/>
  <c r="O6926" i="1"/>
  <c r="N6926" i="1"/>
  <c r="O6934" i="1"/>
  <c r="N6934" i="1"/>
  <c r="O6942" i="1"/>
  <c r="N6942" i="1"/>
  <c r="O6950" i="1"/>
  <c r="N6950" i="1"/>
  <c r="O6958" i="1"/>
  <c r="N6958" i="1"/>
  <c r="O6966" i="1"/>
  <c r="N6966" i="1"/>
  <c r="O6974" i="1"/>
  <c r="N6974" i="1"/>
  <c r="O6982" i="1"/>
  <c r="N6982" i="1"/>
  <c r="O6990" i="1"/>
  <c r="N6990" i="1"/>
  <c r="O6998" i="1"/>
  <c r="N6998" i="1"/>
  <c r="O7006" i="1"/>
  <c r="N7006" i="1"/>
  <c r="O7014" i="1"/>
  <c r="N7014" i="1"/>
  <c r="O7022" i="1"/>
  <c r="N7022" i="1"/>
  <c r="O7030" i="1"/>
  <c r="N7030" i="1"/>
  <c r="O7038" i="1"/>
  <c r="N7038" i="1"/>
  <c r="O7046" i="1"/>
  <c r="N7046" i="1"/>
  <c r="O7054" i="1"/>
  <c r="N7054" i="1"/>
  <c r="O7062" i="1"/>
  <c r="N7062" i="1"/>
  <c r="O7070" i="1"/>
  <c r="N7070" i="1"/>
  <c r="O7078" i="1"/>
  <c r="N7078" i="1"/>
  <c r="O7086" i="1"/>
  <c r="N7086" i="1"/>
  <c r="O7094" i="1"/>
  <c r="N7094" i="1"/>
  <c r="O7102" i="1"/>
  <c r="N7102" i="1"/>
  <c r="O7110" i="1"/>
  <c r="N7110" i="1"/>
  <c r="O7118" i="1"/>
  <c r="N7118" i="1"/>
  <c r="O7126" i="1"/>
  <c r="N7126" i="1"/>
  <c r="O7134" i="1"/>
  <c r="N7134" i="1"/>
  <c r="O7142" i="1"/>
  <c r="N7142" i="1"/>
  <c r="O7150" i="1"/>
  <c r="N7150" i="1"/>
  <c r="O7158" i="1"/>
  <c r="N7158" i="1"/>
  <c r="O7166" i="1"/>
  <c r="N7166" i="1"/>
  <c r="O7174" i="1"/>
  <c r="N7174" i="1"/>
  <c r="O7182" i="1"/>
  <c r="N7182" i="1"/>
  <c r="O7190" i="1"/>
  <c r="N7190" i="1"/>
  <c r="O7198" i="1"/>
  <c r="N7198" i="1"/>
  <c r="O7206" i="1"/>
  <c r="N7206" i="1"/>
  <c r="O7214" i="1"/>
  <c r="N7214" i="1"/>
  <c r="O7222" i="1"/>
  <c r="N7222" i="1"/>
  <c r="N9998" i="1"/>
  <c r="N9990" i="1"/>
  <c r="N9982" i="1"/>
  <c r="N9974" i="1"/>
  <c r="N9966" i="1"/>
  <c r="N9958" i="1"/>
  <c r="N9950" i="1"/>
  <c r="N9942" i="1"/>
  <c r="N9934" i="1"/>
  <c r="N9926" i="1"/>
  <c r="N9918" i="1"/>
  <c r="N9910" i="1"/>
  <c r="N9902" i="1"/>
  <c r="N9894" i="1"/>
  <c r="N9886" i="1"/>
  <c r="N9878" i="1"/>
  <c r="N9870" i="1"/>
  <c r="N9862" i="1"/>
  <c r="N9854" i="1"/>
  <c r="N9846" i="1"/>
  <c r="N9838" i="1"/>
  <c r="N9830" i="1"/>
  <c r="N9822" i="1"/>
  <c r="N9814" i="1"/>
  <c r="N9806" i="1"/>
  <c r="N9798" i="1"/>
  <c r="N9790" i="1"/>
  <c r="N9782" i="1"/>
  <c r="N9774" i="1"/>
  <c r="N9766" i="1"/>
  <c r="N9758" i="1"/>
  <c r="N9750" i="1"/>
  <c r="N9742" i="1"/>
  <c r="N9734" i="1"/>
  <c r="N9726" i="1"/>
  <c r="N9718" i="1"/>
  <c r="N9710" i="1"/>
  <c r="N9702" i="1"/>
  <c r="N9694" i="1"/>
  <c r="N9686" i="1"/>
  <c r="N9678" i="1"/>
  <c r="N9670" i="1"/>
  <c r="N9662" i="1"/>
  <c r="N9654" i="1"/>
  <c r="N9646" i="1"/>
  <c r="N9638" i="1"/>
  <c r="N9630" i="1"/>
  <c r="N9622" i="1"/>
  <c r="N9614" i="1"/>
  <c r="N9606" i="1"/>
  <c r="N9598" i="1"/>
  <c r="N9590" i="1"/>
  <c r="N9582" i="1"/>
  <c r="N9574" i="1"/>
  <c r="N9566" i="1"/>
  <c r="N9558" i="1"/>
  <c r="N9550" i="1"/>
  <c r="N9542" i="1"/>
  <c r="N9534" i="1"/>
  <c r="N9526" i="1"/>
  <c r="N9518" i="1"/>
  <c r="N9510" i="1"/>
  <c r="N9502" i="1"/>
  <c r="N9494" i="1"/>
  <c r="N9486" i="1"/>
  <c r="N9478" i="1"/>
  <c r="N9470" i="1"/>
  <c r="N9462" i="1"/>
  <c r="N9454" i="1"/>
  <c r="N9446" i="1"/>
  <c r="N9438" i="1"/>
  <c r="N9430" i="1"/>
  <c r="N9422" i="1"/>
  <c r="N9414" i="1"/>
  <c r="N9406" i="1"/>
  <c r="N9398" i="1"/>
  <c r="N9390" i="1"/>
  <c r="N9382" i="1"/>
  <c r="N9374" i="1"/>
  <c r="N9366" i="1"/>
  <c r="N9358" i="1"/>
  <c r="N9350" i="1"/>
  <c r="N9342" i="1"/>
  <c r="N9334" i="1"/>
  <c r="N9326" i="1"/>
  <c r="N9318" i="1"/>
  <c r="N9310" i="1"/>
  <c r="N9302" i="1"/>
  <c r="N9294" i="1"/>
  <c r="N9286" i="1"/>
  <c r="N9278" i="1"/>
  <c r="N9270" i="1"/>
  <c r="N9262" i="1"/>
  <c r="N9254" i="1"/>
  <c r="N9246" i="1"/>
  <c r="N9238" i="1"/>
  <c r="N9230" i="1"/>
  <c r="N9222" i="1"/>
  <c r="N9214" i="1"/>
  <c r="N9206" i="1"/>
  <c r="N9198" i="1"/>
  <c r="N9190" i="1"/>
  <c r="N9182" i="1"/>
  <c r="N9174" i="1"/>
  <c r="N9166" i="1"/>
  <c r="N9158" i="1"/>
  <c r="N9150" i="1"/>
  <c r="N9142" i="1"/>
  <c r="N9134" i="1"/>
  <c r="N9126" i="1"/>
  <c r="N9118" i="1"/>
  <c r="N9110" i="1"/>
  <c r="N9102" i="1"/>
  <c r="N9094" i="1"/>
  <c r="N9086" i="1"/>
  <c r="N9078" i="1"/>
  <c r="N9070" i="1"/>
  <c r="N9062" i="1"/>
  <c r="N9054" i="1"/>
  <c r="N9046" i="1"/>
  <c r="N9038" i="1"/>
  <c r="N9030" i="1"/>
  <c r="N9022" i="1"/>
  <c r="N9014" i="1"/>
  <c r="N9006" i="1"/>
  <c r="N8998" i="1"/>
  <c r="N8990" i="1"/>
  <c r="N8982" i="1"/>
  <c r="N8974" i="1"/>
  <c r="N8966" i="1"/>
  <c r="N8958" i="1"/>
  <c r="N8950" i="1"/>
  <c r="N8942" i="1"/>
  <c r="N8934" i="1"/>
  <c r="N8926" i="1"/>
  <c r="N8918" i="1"/>
  <c r="N8910" i="1"/>
  <c r="N8902" i="1"/>
  <c r="N8894" i="1"/>
  <c r="N8886" i="1"/>
  <c r="N8878" i="1"/>
  <c r="N8870" i="1"/>
  <c r="N8862" i="1"/>
  <c r="N8854" i="1"/>
  <c r="N8846" i="1"/>
  <c r="N8838" i="1"/>
  <c r="N8830" i="1"/>
  <c r="N8822" i="1"/>
  <c r="N8814" i="1"/>
  <c r="N8806" i="1"/>
  <c r="N8798" i="1"/>
  <c r="N8790" i="1"/>
  <c r="N8782" i="1"/>
  <c r="N8774" i="1"/>
  <c r="N8766" i="1"/>
  <c r="N8758" i="1"/>
  <c r="N8750" i="1"/>
  <c r="N8742" i="1"/>
  <c r="N8734" i="1"/>
  <c r="N8726" i="1"/>
  <c r="N8718" i="1"/>
  <c r="N8710" i="1"/>
  <c r="N8702" i="1"/>
  <c r="N8694" i="1"/>
  <c r="N8686" i="1"/>
  <c r="N8678" i="1"/>
  <c r="N8670" i="1"/>
  <c r="N8662" i="1"/>
  <c r="N8654" i="1"/>
  <c r="N8646" i="1"/>
  <c r="N8638" i="1"/>
  <c r="N8630" i="1"/>
  <c r="N8622" i="1"/>
  <c r="N8614" i="1"/>
  <c r="N8606" i="1"/>
  <c r="N8598" i="1"/>
  <c r="N8590" i="1"/>
  <c r="N8582" i="1"/>
  <c r="N8574" i="1"/>
  <c r="N8566" i="1"/>
  <c r="N8558" i="1"/>
  <c r="N8550" i="1"/>
  <c r="N8542" i="1"/>
  <c r="N8534" i="1"/>
  <c r="N8526" i="1"/>
  <c r="N8518" i="1"/>
  <c r="N8510" i="1"/>
  <c r="N8502" i="1"/>
  <c r="N8494" i="1"/>
  <c r="N8486" i="1"/>
  <c r="N8478" i="1"/>
  <c r="N8470" i="1"/>
  <c r="N8462" i="1"/>
  <c r="N8454" i="1"/>
  <c r="N8446" i="1"/>
  <c r="N8438" i="1"/>
  <c r="N8430" i="1"/>
  <c r="N8422" i="1"/>
  <c r="N8414" i="1"/>
  <c r="N8406" i="1"/>
  <c r="N8398" i="1"/>
  <c r="N8390" i="1"/>
  <c r="N8382" i="1"/>
  <c r="N8374" i="1"/>
  <c r="N8366" i="1"/>
  <c r="N8358" i="1"/>
  <c r="N8350" i="1"/>
  <c r="N8342" i="1"/>
  <c r="N8334" i="1"/>
  <c r="N8326" i="1"/>
  <c r="N8318" i="1"/>
  <c r="N8310" i="1"/>
  <c r="N8302" i="1"/>
  <c r="N8294" i="1"/>
  <c r="N8286" i="1"/>
  <c r="N8278" i="1"/>
  <c r="N8270" i="1"/>
  <c r="N8262" i="1"/>
  <c r="N8254" i="1"/>
  <c r="N8246" i="1"/>
  <c r="N8238" i="1"/>
  <c r="N8230" i="1"/>
  <c r="N8222" i="1"/>
  <c r="N8214" i="1"/>
  <c r="N8206" i="1"/>
  <c r="N8198" i="1"/>
  <c r="N8190" i="1"/>
  <c r="N8182" i="1"/>
  <c r="N8174" i="1"/>
  <c r="N8166" i="1"/>
  <c r="N8158" i="1"/>
  <c r="N8150" i="1"/>
  <c r="N8142" i="1"/>
  <c r="N8134" i="1"/>
  <c r="N8126" i="1"/>
  <c r="N8118" i="1"/>
  <c r="N8110" i="1"/>
  <c r="N8102" i="1"/>
  <c r="N8094" i="1"/>
  <c r="N8086" i="1"/>
  <c r="N8078" i="1"/>
  <c r="N8070" i="1"/>
  <c r="N8062" i="1"/>
  <c r="N8054" i="1"/>
  <c r="N8046" i="1"/>
  <c r="N8038" i="1"/>
  <c r="N8030" i="1"/>
  <c r="N8022" i="1"/>
  <c r="N8014" i="1"/>
  <c r="N8006" i="1"/>
  <c r="N7998" i="1"/>
  <c r="N7990" i="1"/>
  <c r="N7982" i="1"/>
  <c r="N7974" i="1"/>
  <c r="N7966" i="1"/>
  <c r="N7958" i="1"/>
  <c r="N7950" i="1"/>
  <c r="N7942" i="1"/>
  <c r="N7934" i="1"/>
  <c r="N7926" i="1"/>
  <c r="N7918" i="1"/>
  <c r="N7910" i="1"/>
  <c r="N7902" i="1"/>
  <c r="N7894" i="1"/>
  <c r="N7886" i="1"/>
  <c r="N7878" i="1"/>
  <c r="N7870" i="1"/>
  <c r="N7862" i="1"/>
  <c r="N7854" i="1"/>
  <c r="N7846" i="1"/>
  <c r="N7838" i="1"/>
  <c r="N7830" i="1"/>
  <c r="N7822" i="1"/>
  <c r="N7814" i="1"/>
  <c r="N7806" i="1"/>
  <c r="N7798" i="1"/>
  <c r="N7790" i="1"/>
  <c r="N7782" i="1"/>
  <c r="N7774" i="1"/>
  <c r="N7766" i="1"/>
  <c r="N7758" i="1"/>
  <c r="N7750" i="1"/>
  <c r="N7742" i="1"/>
  <c r="N7734" i="1"/>
  <c r="N7726" i="1"/>
  <c r="N7718" i="1"/>
  <c r="N7710" i="1"/>
  <c r="N7702" i="1"/>
  <c r="N7694" i="1"/>
  <c r="N7686" i="1"/>
  <c r="N7678" i="1"/>
  <c r="N7670" i="1"/>
  <c r="N7662" i="1"/>
  <c r="N7654" i="1"/>
  <c r="N7646" i="1"/>
  <c r="N7638" i="1"/>
  <c r="N7630" i="1"/>
  <c r="N7622" i="1"/>
  <c r="N7614" i="1"/>
  <c r="N7606" i="1"/>
  <c r="N7598" i="1"/>
  <c r="N7590" i="1"/>
  <c r="N7582" i="1"/>
  <c r="N7574" i="1"/>
  <c r="N7566" i="1"/>
  <c r="N7558" i="1"/>
  <c r="N7550" i="1"/>
  <c r="N7542" i="1"/>
  <c r="N7534" i="1"/>
  <c r="N7526" i="1"/>
  <c r="N7518" i="1"/>
  <c r="N7510" i="1"/>
  <c r="N7502" i="1"/>
  <c r="N7494" i="1"/>
  <c r="N7486" i="1"/>
  <c r="N7478" i="1"/>
  <c r="N7470" i="1"/>
  <c r="N7462" i="1"/>
  <c r="N7454" i="1"/>
  <c r="N7446" i="1"/>
  <c r="N7438" i="1"/>
  <c r="N7430" i="1"/>
  <c r="N7422" i="1"/>
  <c r="N7414" i="1"/>
  <c r="N7406" i="1"/>
  <c r="N7398" i="1"/>
  <c r="N7390" i="1"/>
  <c r="N7382" i="1"/>
  <c r="N7374" i="1"/>
  <c r="N7366" i="1"/>
  <c r="N7358" i="1"/>
  <c r="N7350" i="1"/>
  <c r="N7342" i="1"/>
  <c r="N7334" i="1"/>
  <c r="N7326" i="1"/>
  <c r="N7318" i="1"/>
  <c r="N7310" i="1"/>
  <c r="N7302" i="1"/>
  <c r="N7294" i="1"/>
  <c r="N7286" i="1"/>
  <c r="N7278" i="1"/>
  <c r="N7270" i="1"/>
  <c r="N7262" i="1"/>
  <c r="N7254" i="1"/>
  <c r="N7246" i="1"/>
  <c r="N7237" i="1"/>
  <c r="O7" i="1"/>
  <c r="N7" i="1"/>
  <c r="O15" i="1"/>
  <c r="N15" i="1"/>
  <c r="O23" i="1"/>
  <c r="N23" i="1"/>
  <c r="O31" i="1"/>
  <c r="N31" i="1"/>
  <c r="O39" i="1"/>
  <c r="N39" i="1"/>
  <c r="O47" i="1"/>
  <c r="N47" i="1"/>
  <c r="O55" i="1"/>
  <c r="N55" i="1"/>
  <c r="O63" i="1"/>
  <c r="N63" i="1"/>
  <c r="O71" i="1"/>
  <c r="N71" i="1"/>
  <c r="O79" i="1"/>
  <c r="N79" i="1"/>
  <c r="O87" i="1"/>
  <c r="N87" i="1"/>
  <c r="O95" i="1"/>
  <c r="N95" i="1"/>
  <c r="O103" i="1"/>
  <c r="N103" i="1"/>
  <c r="O111" i="1"/>
  <c r="N111" i="1"/>
  <c r="O119" i="1"/>
  <c r="N119" i="1"/>
  <c r="O127" i="1"/>
  <c r="N127" i="1"/>
  <c r="O135" i="1"/>
  <c r="N135" i="1"/>
  <c r="O143" i="1"/>
  <c r="N143" i="1"/>
  <c r="O151" i="1"/>
  <c r="N151" i="1"/>
  <c r="O159" i="1"/>
  <c r="N159" i="1"/>
  <c r="O167" i="1"/>
  <c r="N167" i="1"/>
  <c r="O175" i="1"/>
  <c r="N175" i="1"/>
  <c r="O183" i="1"/>
  <c r="N183" i="1"/>
  <c r="O191" i="1"/>
  <c r="N191" i="1"/>
  <c r="O199" i="1"/>
  <c r="N199" i="1"/>
  <c r="O207" i="1"/>
  <c r="N207" i="1"/>
  <c r="O215" i="1"/>
  <c r="N215" i="1"/>
  <c r="O223" i="1"/>
  <c r="N223" i="1"/>
  <c r="O231" i="1"/>
  <c r="N231" i="1"/>
  <c r="O239" i="1"/>
  <c r="N239" i="1"/>
  <c r="O247" i="1"/>
  <c r="N247" i="1"/>
  <c r="O255" i="1"/>
  <c r="N255" i="1"/>
  <c r="O263" i="1"/>
  <c r="N263" i="1"/>
  <c r="O271" i="1"/>
  <c r="N271" i="1"/>
  <c r="O279" i="1"/>
  <c r="N279" i="1"/>
  <c r="O287" i="1"/>
  <c r="N287" i="1"/>
  <c r="O295" i="1"/>
  <c r="N295" i="1"/>
  <c r="O303" i="1"/>
  <c r="N303" i="1"/>
  <c r="O311" i="1"/>
  <c r="N311" i="1"/>
  <c r="O319" i="1"/>
  <c r="N319" i="1"/>
  <c r="O327" i="1"/>
  <c r="N327" i="1"/>
  <c r="O335" i="1"/>
  <c r="N335" i="1"/>
  <c r="O343" i="1"/>
  <c r="N343" i="1"/>
  <c r="O351" i="1"/>
  <c r="N351" i="1"/>
  <c r="O359" i="1"/>
  <c r="N359" i="1"/>
  <c r="O367" i="1"/>
  <c r="N367" i="1"/>
  <c r="O375" i="1"/>
  <c r="N375" i="1"/>
  <c r="O383" i="1"/>
  <c r="N383" i="1"/>
  <c r="O391" i="1"/>
  <c r="N391" i="1"/>
  <c r="O399" i="1"/>
  <c r="N399" i="1"/>
  <c r="O407" i="1"/>
  <c r="N407" i="1"/>
  <c r="O415" i="1"/>
  <c r="N415" i="1"/>
  <c r="O423" i="1"/>
  <c r="N423" i="1"/>
  <c r="O431" i="1"/>
  <c r="N431" i="1"/>
  <c r="O439" i="1"/>
  <c r="N439" i="1"/>
  <c r="O447" i="1"/>
  <c r="N447" i="1"/>
  <c r="O455" i="1"/>
  <c r="N455" i="1"/>
  <c r="O463" i="1"/>
  <c r="N463" i="1"/>
  <c r="O471" i="1"/>
  <c r="N471" i="1"/>
  <c r="O479" i="1"/>
  <c r="N479" i="1"/>
  <c r="O487" i="1"/>
  <c r="N487" i="1"/>
  <c r="O495" i="1"/>
  <c r="N495" i="1"/>
  <c r="O503" i="1"/>
  <c r="N503" i="1"/>
  <c r="O511" i="1"/>
  <c r="N511" i="1"/>
  <c r="O519" i="1"/>
  <c r="N519" i="1"/>
  <c r="O527" i="1"/>
  <c r="N527" i="1"/>
  <c r="O535" i="1"/>
  <c r="N535" i="1"/>
  <c r="O543" i="1"/>
  <c r="N543" i="1"/>
  <c r="O551" i="1"/>
  <c r="N551" i="1"/>
  <c r="O559" i="1"/>
  <c r="N559" i="1"/>
  <c r="O567" i="1"/>
  <c r="N567" i="1"/>
  <c r="O575" i="1"/>
  <c r="N575" i="1"/>
  <c r="O583" i="1"/>
  <c r="N583" i="1"/>
  <c r="O591" i="1"/>
  <c r="N591" i="1"/>
  <c r="O599" i="1"/>
  <c r="N599" i="1"/>
  <c r="O607" i="1"/>
  <c r="N607" i="1"/>
  <c r="O615" i="1"/>
  <c r="N615" i="1"/>
  <c r="O623" i="1"/>
  <c r="N623" i="1"/>
  <c r="O631" i="1"/>
  <c r="N631" i="1"/>
  <c r="O639" i="1"/>
  <c r="N639" i="1"/>
  <c r="O647" i="1"/>
  <c r="N647" i="1"/>
  <c r="O655" i="1"/>
  <c r="N655" i="1"/>
  <c r="O663" i="1"/>
  <c r="N663" i="1"/>
  <c r="O671" i="1"/>
  <c r="N671" i="1"/>
  <c r="O679" i="1"/>
  <c r="N679" i="1"/>
  <c r="O687" i="1"/>
  <c r="N687" i="1"/>
  <c r="O695" i="1"/>
  <c r="N695" i="1"/>
  <c r="O703" i="1"/>
  <c r="N703" i="1"/>
  <c r="O711" i="1"/>
  <c r="N711" i="1"/>
  <c r="O719" i="1"/>
  <c r="N719" i="1"/>
  <c r="O727" i="1"/>
  <c r="N727" i="1"/>
  <c r="O735" i="1"/>
  <c r="N735" i="1"/>
  <c r="O743" i="1"/>
  <c r="N743" i="1"/>
  <c r="O751" i="1"/>
  <c r="N751" i="1"/>
  <c r="O759" i="1"/>
  <c r="N759" i="1"/>
  <c r="O767" i="1"/>
  <c r="N767" i="1"/>
  <c r="O775" i="1"/>
  <c r="N775" i="1"/>
  <c r="O783" i="1"/>
  <c r="N783" i="1"/>
  <c r="O791" i="1"/>
  <c r="N791" i="1"/>
  <c r="O799" i="1"/>
  <c r="N799" i="1"/>
  <c r="O807" i="1"/>
  <c r="N807" i="1"/>
  <c r="O815" i="1"/>
  <c r="N815" i="1"/>
  <c r="O823" i="1"/>
  <c r="N823" i="1"/>
  <c r="O831" i="1"/>
  <c r="N831" i="1"/>
  <c r="O839" i="1"/>
  <c r="N839" i="1"/>
  <c r="O847" i="1"/>
  <c r="N847" i="1"/>
  <c r="O855" i="1"/>
  <c r="N855" i="1"/>
  <c r="O863" i="1"/>
  <c r="N863" i="1"/>
  <c r="O871" i="1"/>
  <c r="N871" i="1"/>
  <c r="O879" i="1"/>
  <c r="N879" i="1"/>
  <c r="O887" i="1"/>
  <c r="N887" i="1"/>
  <c r="O895" i="1"/>
  <c r="N895" i="1"/>
  <c r="O903" i="1"/>
  <c r="N903" i="1"/>
  <c r="O911" i="1"/>
  <c r="N911" i="1"/>
  <c r="O919" i="1"/>
  <c r="N919" i="1"/>
  <c r="O927" i="1"/>
  <c r="N927" i="1"/>
  <c r="O935" i="1"/>
  <c r="N935" i="1"/>
  <c r="O943" i="1"/>
  <c r="N943" i="1"/>
  <c r="O951" i="1"/>
  <c r="N951" i="1"/>
  <c r="O959" i="1"/>
  <c r="N959" i="1"/>
  <c r="O967" i="1"/>
  <c r="N967" i="1"/>
  <c r="O975" i="1"/>
  <c r="N975" i="1"/>
  <c r="O983" i="1"/>
  <c r="N983" i="1"/>
  <c r="O991" i="1"/>
  <c r="N991" i="1"/>
  <c r="O999" i="1"/>
  <c r="N999" i="1"/>
  <c r="O1007" i="1"/>
  <c r="N1007" i="1"/>
  <c r="O1015" i="1"/>
  <c r="N1015" i="1"/>
  <c r="O1023" i="1"/>
  <c r="N1023" i="1"/>
  <c r="O1031" i="1"/>
  <c r="N1031" i="1"/>
  <c r="O1039" i="1"/>
  <c r="N1039" i="1"/>
  <c r="O1047" i="1"/>
  <c r="N1047" i="1"/>
  <c r="O1055" i="1"/>
  <c r="N1055" i="1"/>
  <c r="O1063" i="1"/>
  <c r="N1063" i="1"/>
  <c r="O1071" i="1"/>
  <c r="N1071" i="1"/>
  <c r="O1079" i="1"/>
  <c r="N1079" i="1"/>
  <c r="O1087" i="1"/>
  <c r="N1087" i="1"/>
  <c r="O1095" i="1"/>
  <c r="N1095" i="1"/>
  <c r="O1103" i="1"/>
  <c r="N1103" i="1"/>
  <c r="O1111" i="1"/>
  <c r="N1111" i="1"/>
  <c r="O1119" i="1"/>
  <c r="N1119" i="1"/>
  <c r="O1127" i="1"/>
  <c r="N1127" i="1"/>
  <c r="O1135" i="1"/>
  <c r="N1135" i="1"/>
  <c r="O1143" i="1"/>
  <c r="N1143" i="1"/>
  <c r="O1151" i="1"/>
  <c r="N1151" i="1"/>
  <c r="O1159" i="1"/>
  <c r="N1159" i="1"/>
  <c r="O1167" i="1"/>
  <c r="N1167" i="1"/>
  <c r="O1175" i="1"/>
  <c r="N1175" i="1"/>
  <c r="O1183" i="1"/>
  <c r="N1183" i="1"/>
  <c r="O1191" i="1"/>
  <c r="N1191" i="1"/>
  <c r="O1199" i="1"/>
  <c r="N1199" i="1"/>
  <c r="O1207" i="1"/>
  <c r="N1207" i="1"/>
  <c r="O1215" i="1"/>
  <c r="N1215" i="1"/>
  <c r="O1223" i="1"/>
  <c r="N1223" i="1"/>
  <c r="O1231" i="1"/>
  <c r="N1231" i="1"/>
  <c r="O1239" i="1"/>
  <c r="N1239" i="1"/>
  <c r="O1247" i="1"/>
  <c r="N1247" i="1"/>
  <c r="O1255" i="1"/>
  <c r="N1255" i="1"/>
  <c r="O1263" i="1"/>
  <c r="N1263" i="1"/>
  <c r="O1271" i="1"/>
  <c r="N1271" i="1"/>
  <c r="O1279" i="1"/>
  <c r="N1279" i="1"/>
  <c r="O1287" i="1"/>
  <c r="N1287" i="1"/>
  <c r="O1295" i="1"/>
  <c r="N1295" i="1"/>
  <c r="O1303" i="1"/>
  <c r="N1303" i="1"/>
  <c r="O1311" i="1"/>
  <c r="N1311" i="1"/>
  <c r="O1319" i="1"/>
  <c r="N1319" i="1"/>
  <c r="O1327" i="1"/>
  <c r="N1327" i="1"/>
  <c r="O1335" i="1"/>
  <c r="N1335" i="1"/>
  <c r="O1343" i="1"/>
  <c r="N1343" i="1"/>
  <c r="O1351" i="1"/>
  <c r="N1351" i="1"/>
  <c r="O1359" i="1"/>
  <c r="N1359" i="1"/>
  <c r="O1367" i="1"/>
  <c r="N1367" i="1"/>
  <c r="O1375" i="1"/>
  <c r="N1375" i="1"/>
  <c r="O1383" i="1"/>
  <c r="N1383" i="1"/>
  <c r="O1391" i="1"/>
  <c r="N1391" i="1"/>
  <c r="O1399" i="1"/>
  <c r="N1399" i="1"/>
  <c r="O1407" i="1"/>
  <c r="N1407" i="1"/>
  <c r="O1415" i="1"/>
  <c r="N1415" i="1"/>
  <c r="O1423" i="1"/>
  <c r="N1423" i="1"/>
  <c r="O1431" i="1"/>
  <c r="N1431" i="1"/>
  <c r="O1439" i="1"/>
  <c r="N1439" i="1"/>
  <c r="O1447" i="1"/>
  <c r="N1447" i="1"/>
  <c r="O1455" i="1"/>
  <c r="N1455" i="1"/>
  <c r="O1463" i="1"/>
  <c r="N1463" i="1"/>
  <c r="O1471" i="1"/>
  <c r="N1471" i="1"/>
  <c r="O1479" i="1"/>
  <c r="N1479" i="1"/>
  <c r="O1487" i="1"/>
  <c r="N1487" i="1"/>
  <c r="O1495" i="1"/>
  <c r="N1495" i="1"/>
  <c r="O1503" i="1"/>
  <c r="N1503" i="1"/>
  <c r="O1511" i="1"/>
  <c r="N1511" i="1"/>
  <c r="O1519" i="1"/>
  <c r="N1519" i="1"/>
  <c r="O1527" i="1"/>
  <c r="N1527" i="1"/>
  <c r="O1535" i="1"/>
  <c r="N1535" i="1"/>
  <c r="O1543" i="1"/>
  <c r="N1543" i="1"/>
  <c r="O1551" i="1"/>
  <c r="N1551" i="1"/>
  <c r="O1559" i="1"/>
  <c r="N1559" i="1"/>
  <c r="O1567" i="1"/>
  <c r="N1567" i="1"/>
  <c r="O1575" i="1"/>
  <c r="N1575" i="1"/>
  <c r="O1583" i="1"/>
  <c r="N1583" i="1"/>
  <c r="O1591" i="1"/>
  <c r="N1591" i="1"/>
  <c r="O1599" i="1"/>
  <c r="N1599" i="1"/>
  <c r="O1607" i="1"/>
  <c r="N1607" i="1"/>
  <c r="O1615" i="1"/>
  <c r="N1615" i="1"/>
  <c r="O1623" i="1"/>
  <c r="N1623" i="1"/>
  <c r="O1631" i="1"/>
  <c r="N1631" i="1"/>
  <c r="O1639" i="1"/>
  <c r="N1639" i="1"/>
  <c r="O1647" i="1"/>
  <c r="N1647" i="1"/>
  <c r="O1655" i="1"/>
  <c r="N1655" i="1"/>
  <c r="O1663" i="1"/>
  <c r="N1663" i="1"/>
  <c r="O1671" i="1"/>
  <c r="N1671" i="1"/>
  <c r="O1679" i="1"/>
  <c r="N1679" i="1"/>
  <c r="O1687" i="1"/>
  <c r="N1687" i="1"/>
  <c r="O1695" i="1"/>
  <c r="N1695" i="1"/>
  <c r="O1703" i="1"/>
  <c r="N1703" i="1"/>
  <c r="O1711" i="1"/>
  <c r="N1711" i="1"/>
  <c r="O1719" i="1"/>
  <c r="N1719" i="1"/>
  <c r="O1727" i="1"/>
  <c r="N1727" i="1"/>
  <c r="O1735" i="1"/>
  <c r="N1735" i="1"/>
  <c r="O1743" i="1"/>
  <c r="N1743" i="1"/>
  <c r="O1751" i="1"/>
  <c r="N1751" i="1"/>
  <c r="O1759" i="1"/>
  <c r="N1759" i="1"/>
  <c r="O1767" i="1"/>
  <c r="N1767" i="1"/>
  <c r="O1775" i="1"/>
  <c r="N1775" i="1"/>
  <c r="O1783" i="1"/>
  <c r="N1783" i="1"/>
  <c r="O1791" i="1"/>
  <c r="N1791" i="1"/>
  <c r="O1799" i="1"/>
  <c r="N1799" i="1"/>
  <c r="O1807" i="1"/>
  <c r="N1807" i="1"/>
  <c r="O1815" i="1"/>
  <c r="N1815" i="1"/>
  <c r="O1823" i="1"/>
  <c r="N1823" i="1"/>
  <c r="O1831" i="1"/>
  <c r="N1831" i="1"/>
  <c r="O1839" i="1"/>
  <c r="N1839" i="1"/>
  <c r="O1847" i="1"/>
  <c r="N1847" i="1"/>
  <c r="O1855" i="1"/>
  <c r="N1855" i="1"/>
  <c r="O1863" i="1"/>
  <c r="N1863" i="1"/>
  <c r="O1871" i="1"/>
  <c r="N1871" i="1"/>
  <c r="O1879" i="1"/>
  <c r="N1879" i="1"/>
  <c r="O1887" i="1"/>
  <c r="N1887" i="1"/>
  <c r="O1895" i="1"/>
  <c r="N1895" i="1"/>
  <c r="O1903" i="1"/>
  <c r="N1903" i="1"/>
  <c r="O1911" i="1"/>
  <c r="N1911" i="1"/>
  <c r="O1919" i="1"/>
  <c r="N1919" i="1"/>
  <c r="O1927" i="1"/>
  <c r="N1927" i="1"/>
  <c r="O1935" i="1"/>
  <c r="N1935" i="1"/>
  <c r="O1943" i="1"/>
  <c r="N1943" i="1"/>
  <c r="O1951" i="1"/>
  <c r="N1951" i="1"/>
  <c r="O1959" i="1"/>
  <c r="N1959" i="1"/>
  <c r="O1967" i="1"/>
  <c r="N1967" i="1"/>
  <c r="O1975" i="1"/>
  <c r="N1975" i="1"/>
  <c r="O1983" i="1"/>
  <c r="N1983" i="1"/>
  <c r="O1991" i="1"/>
  <c r="N1991" i="1"/>
  <c r="O1999" i="1"/>
  <c r="N1999" i="1"/>
  <c r="O2007" i="1"/>
  <c r="N2007" i="1"/>
  <c r="O2015" i="1"/>
  <c r="N2015" i="1"/>
  <c r="O2023" i="1"/>
  <c r="N2023" i="1"/>
  <c r="O2031" i="1"/>
  <c r="N2031" i="1"/>
  <c r="O2039" i="1"/>
  <c r="N2039" i="1"/>
  <c r="O2047" i="1"/>
  <c r="N2047" i="1"/>
  <c r="O2055" i="1"/>
  <c r="N2055" i="1"/>
  <c r="O2063" i="1"/>
  <c r="N2063" i="1"/>
  <c r="O2071" i="1"/>
  <c r="N2071" i="1"/>
  <c r="O2079" i="1"/>
  <c r="N2079" i="1"/>
  <c r="O2087" i="1"/>
  <c r="N2087" i="1"/>
  <c r="O2095" i="1"/>
  <c r="N2095" i="1"/>
  <c r="O2103" i="1"/>
  <c r="N2103" i="1"/>
  <c r="O2111" i="1"/>
  <c r="N2111" i="1"/>
  <c r="O2119" i="1"/>
  <c r="N2119" i="1"/>
  <c r="O2127" i="1"/>
  <c r="N2127" i="1"/>
  <c r="O2135" i="1"/>
  <c r="N2135" i="1"/>
  <c r="O2143" i="1"/>
  <c r="N2143" i="1"/>
  <c r="O2151" i="1"/>
  <c r="N2151" i="1"/>
  <c r="O2159" i="1"/>
  <c r="N2159" i="1"/>
  <c r="O2167" i="1"/>
  <c r="N2167" i="1"/>
  <c r="O2175" i="1"/>
  <c r="N2175" i="1"/>
  <c r="O2183" i="1"/>
  <c r="N2183" i="1"/>
  <c r="O2191" i="1"/>
  <c r="N2191" i="1"/>
  <c r="O2199" i="1"/>
  <c r="N2199" i="1"/>
  <c r="O2207" i="1"/>
  <c r="N2207" i="1"/>
  <c r="O2215" i="1"/>
  <c r="N2215" i="1"/>
  <c r="O2223" i="1"/>
  <c r="N2223" i="1"/>
  <c r="O2231" i="1"/>
  <c r="N2231" i="1"/>
  <c r="O2239" i="1"/>
  <c r="N2239" i="1"/>
  <c r="O2247" i="1"/>
  <c r="N2247" i="1"/>
  <c r="O2255" i="1"/>
  <c r="N2255" i="1"/>
  <c r="O2263" i="1"/>
  <c r="N2263" i="1"/>
  <c r="O2271" i="1"/>
  <c r="N2271" i="1"/>
  <c r="O2279" i="1"/>
  <c r="N2279" i="1"/>
  <c r="O2287" i="1"/>
  <c r="N2287" i="1"/>
  <c r="O2295" i="1"/>
  <c r="N2295" i="1"/>
  <c r="O2303" i="1"/>
  <c r="N2303" i="1"/>
  <c r="O2311" i="1"/>
  <c r="N2311" i="1"/>
  <c r="O2319" i="1"/>
  <c r="N2319" i="1"/>
  <c r="O2327" i="1"/>
  <c r="N2327" i="1"/>
  <c r="O2335" i="1"/>
  <c r="N2335" i="1"/>
  <c r="O2343" i="1"/>
  <c r="N2343" i="1"/>
  <c r="O2351" i="1"/>
  <c r="N2351" i="1"/>
  <c r="O2359" i="1"/>
  <c r="N2359" i="1"/>
  <c r="O2367" i="1"/>
  <c r="N2367" i="1"/>
  <c r="O2375" i="1"/>
  <c r="N2375" i="1"/>
  <c r="O2383" i="1"/>
  <c r="N2383" i="1"/>
  <c r="O2391" i="1"/>
  <c r="N2391" i="1"/>
  <c r="O2399" i="1"/>
  <c r="N2399" i="1"/>
  <c r="O2407" i="1"/>
  <c r="N2407" i="1"/>
  <c r="O2415" i="1"/>
  <c r="N2415" i="1"/>
  <c r="O2423" i="1"/>
  <c r="N2423" i="1"/>
  <c r="O2431" i="1"/>
  <c r="N2431" i="1"/>
  <c r="O2439" i="1"/>
  <c r="N2439" i="1"/>
  <c r="O2447" i="1"/>
  <c r="N2447" i="1"/>
  <c r="O2455" i="1"/>
  <c r="N2455" i="1"/>
  <c r="O2463" i="1"/>
  <c r="N2463" i="1"/>
  <c r="O2471" i="1"/>
  <c r="N2471" i="1"/>
  <c r="O2479" i="1"/>
  <c r="N2479" i="1"/>
  <c r="O2487" i="1"/>
  <c r="N2487" i="1"/>
  <c r="O2495" i="1"/>
  <c r="N2495" i="1"/>
  <c r="O2503" i="1"/>
  <c r="N2503" i="1"/>
  <c r="O2511" i="1"/>
  <c r="N2511" i="1"/>
  <c r="O2519" i="1"/>
  <c r="N2519" i="1"/>
  <c r="O2527" i="1"/>
  <c r="N2527" i="1"/>
  <c r="O2535" i="1"/>
  <c r="N2535" i="1"/>
  <c r="O2543" i="1"/>
  <c r="N2543" i="1"/>
  <c r="O2551" i="1"/>
  <c r="N2551" i="1"/>
  <c r="O2559" i="1"/>
  <c r="N2559" i="1"/>
  <c r="O2567" i="1"/>
  <c r="N2567" i="1"/>
  <c r="O2575" i="1"/>
  <c r="N2575" i="1"/>
  <c r="O2583" i="1"/>
  <c r="N2583" i="1"/>
  <c r="O2591" i="1"/>
  <c r="N2591" i="1"/>
  <c r="O2599" i="1"/>
  <c r="N2599" i="1"/>
  <c r="O2607" i="1"/>
  <c r="N2607" i="1"/>
  <c r="O2615" i="1"/>
  <c r="N2615" i="1"/>
  <c r="O2623" i="1"/>
  <c r="N2623" i="1"/>
  <c r="O2631" i="1"/>
  <c r="N2631" i="1"/>
  <c r="O2639" i="1"/>
  <c r="N2639" i="1"/>
  <c r="O2647" i="1"/>
  <c r="N2647" i="1"/>
  <c r="O2655" i="1"/>
  <c r="N2655" i="1"/>
  <c r="O2663" i="1"/>
  <c r="N2663" i="1"/>
  <c r="O2671" i="1"/>
  <c r="N2671" i="1"/>
  <c r="O2679" i="1"/>
  <c r="N2679" i="1"/>
  <c r="O2687" i="1"/>
  <c r="N2687" i="1"/>
  <c r="O2695" i="1"/>
  <c r="N2695" i="1"/>
  <c r="O2703" i="1"/>
  <c r="N2703" i="1"/>
  <c r="O2711" i="1"/>
  <c r="N2711" i="1"/>
  <c r="O2719" i="1"/>
  <c r="N2719" i="1"/>
  <c r="O2727" i="1"/>
  <c r="N2727" i="1"/>
  <c r="O2735" i="1"/>
  <c r="N2735" i="1"/>
  <c r="O2743" i="1"/>
  <c r="N2743" i="1"/>
  <c r="O2751" i="1"/>
  <c r="N2751" i="1"/>
  <c r="O2759" i="1"/>
  <c r="N2759" i="1"/>
  <c r="O2767" i="1"/>
  <c r="N2767" i="1"/>
  <c r="O2775" i="1"/>
  <c r="N2775" i="1"/>
  <c r="O2783" i="1"/>
  <c r="N2783" i="1"/>
  <c r="O2791" i="1"/>
  <c r="N2791" i="1"/>
  <c r="O2799" i="1"/>
  <c r="N2799" i="1"/>
  <c r="O2807" i="1"/>
  <c r="N2807" i="1"/>
  <c r="O2815" i="1"/>
  <c r="N2815" i="1"/>
  <c r="O2823" i="1"/>
  <c r="N2823" i="1"/>
  <c r="O2831" i="1"/>
  <c r="N2831" i="1"/>
  <c r="O2839" i="1"/>
  <c r="N2839" i="1"/>
  <c r="O2847" i="1"/>
  <c r="N2847" i="1"/>
  <c r="O2855" i="1"/>
  <c r="N2855" i="1"/>
  <c r="O2863" i="1"/>
  <c r="N2863" i="1"/>
  <c r="O2871" i="1"/>
  <c r="N2871" i="1"/>
  <c r="O2879" i="1"/>
  <c r="N2879" i="1"/>
  <c r="O2887" i="1"/>
  <c r="N2887" i="1"/>
  <c r="O2895" i="1"/>
  <c r="N2895" i="1"/>
  <c r="O2903" i="1"/>
  <c r="N2903" i="1"/>
  <c r="O2911" i="1"/>
  <c r="N2911" i="1"/>
  <c r="O2919" i="1"/>
  <c r="N2919" i="1"/>
  <c r="O2927" i="1"/>
  <c r="N2927" i="1"/>
  <c r="O2935" i="1"/>
  <c r="N2935" i="1"/>
  <c r="O2943" i="1"/>
  <c r="N2943" i="1"/>
  <c r="O2951" i="1"/>
  <c r="N2951" i="1"/>
  <c r="O2959" i="1"/>
  <c r="N2959" i="1"/>
  <c r="O2967" i="1"/>
  <c r="N2967" i="1"/>
  <c r="O2975" i="1"/>
  <c r="N2975" i="1"/>
  <c r="O2983" i="1"/>
  <c r="N2983" i="1"/>
  <c r="O2991" i="1"/>
  <c r="N2991" i="1"/>
  <c r="O2999" i="1"/>
  <c r="N2999" i="1"/>
  <c r="O3007" i="1"/>
  <c r="N3007" i="1"/>
  <c r="O3015" i="1"/>
  <c r="N3015" i="1"/>
  <c r="O3023" i="1"/>
  <c r="N3023" i="1"/>
  <c r="O3031" i="1"/>
  <c r="N3031" i="1"/>
  <c r="O3039" i="1"/>
  <c r="N3039" i="1"/>
  <c r="O3047" i="1"/>
  <c r="N3047" i="1"/>
  <c r="O3055" i="1"/>
  <c r="N3055" i="1"/>
  <c r="O3063" i="1"/>
  <c r="N3063" i="1"/>
  <c r="O3071" i="1"/>
  <c r="N3071" i="1"/>
  <c r="O3079" i="1"/>
  <c r="N3079" i="1"/>
  <c r="O3087" i="1"/>
  <c r="N3087" i="1"/>
  <c r="O3095" i="1"/>
  <c r="N3095" i="1"/>
  <c r="O3103" i="1"/>
  <c r="N3103" i="1"/>
  <c r="O3111" i="1"/>
  <c r="N3111" i="1"/>
  <c r="O3119" i="1"/>
  <c r="N3119" i="1"/>
  <c r="O3127" i="1"/>
  <c r="N3127" i="1"/>
  <c r="O3135" i="1"/>
  <c r="N3135" i="1"/>
  <c r="O3143" i="1"/>
  <c r="N3143" i="1"/>
  <c r="O3151" i="1"/>
  <c r="N3151" i="1"/>
  <c r="O3159" i="1"/>
  <c r="N3159" i="1"/>
  <c r="O3167" i="1"/>
  <c r="N3167" i="1"/>
  <c r="O3175" i="1"/>
  <c r="N3175" i="1"/>
  <c r="O3183" i="1"/>
  <c r="N3183" i="1"/>
  <c r="O3191" i="1"/>
  <c r="N3191" i="1"/>
  <c r="O3199" i="1"/>
  <c r="N3199" i="1"/>
  <c r="O3207" i="1"/>
  <c r="N3207" i="1"/>
  <c r="O3215" i="1"/>
  <c r="N3215" i="1"/>
  <c r="O3223" i="1"/>
  <c r="N3223" i="1"/>
  <c r="O3231" i="1"/>
  <c r="N3231" i="1"/>
  <c r="O3239" i="1"/>
  <c r="N3239" i="1"/>
  <c r="O3247" i="1"/>
  <c r="N3247" i="1"/>
  <c r="O3255" i="1"/>
  <c r="N3255" i="1"/>
  <c r="O3263" i="1"/>
  <c r="N3263" i="1"/>
  <c r="O3271" i="1"/>
  <c r="N3271" i="1"/>
  <c r="O3279" i="1"/>
  <c r="N3279" i="1"/>
  <c r="O3287" i="1"/>
  <c r="N3287" i="1"/>
  <c r="O3295" i="1"/>
  <c r="N3295" i="1"/>
  <c r="O3303" i="1"/>
  <c r="N3303" i="1"/>
  <c r="O3311" i="1"/>
  <c r="N3311" i="1"/>
  <c r="O3319" i="1"/>
  <c r="N3319" i="1"/>
  <c r="O3327" i="1"/>
  <c r="N3327" i="1"/>
  <c r="O3335" i="1"/>
  <c r="N3335" i="1"/>
  <c r="O3343" i="1"/>
  <c r="N3343" i="1"/>
  <c r="O3351" i="1"/>
  <c r="N3351" i="1"/>
  <c r="O3359" i="1"/>
  <c r="N3359" i="1"/>
  <c r="O3367" i="1"/>
  <c r="N3367" i="1"/>
  <c r="O3375" i="1"/>
  <c r="N3375" i="1"/>
  <c r="O3383" i="1"/>
  <c r="N3383" i="1"/>
  <c r="O3391" i="1"/>
  <c r="N3391" i="1"/>
  <c r="O3399" i="1"/>
  <c r="N3399" i="1"/>
  <c r="O3407" i="1"/>
  <c r="N3407" i="1"/>
  <c r="O3415" i="1"/>
  <c r="N3415" i="1"/>
  <c r="O3423" i="1"/>
  <c r="N3423" i="1"/>
  <c r="O3431" i="1"/>
  <c r="N3431" i="1"/>
  <c r="O3439" i="1"/>
  <c r="N3439" i="1"/>
  <c r="O3447" i="1"/>
  <c r="N3447" i="1"/>
  <c r="O3455" i="1"/>
  <c r="N3455" i="1"/>
  <c r="O3463" i="1"/>
  <c r="N3463" i="1"/>
  <c r="O3471" i="1"/>
  <c r="N3471" i="1"/>
  <c r="O3479" i="1"/>
  <c r="N3479" i="1"/>
  <c r="O3487" i="1"/>
  <c r="N3487" i="1"/>
  <c r="O3495" i="1"/>
  <c r="N3495" i="1"/>
  <c r="O3503" i="1"/>
  <c r="N3503" i="1"/>
  <c r="O3511" i="1"/>
  <c r="N3511" i="1"/>
  <c r="O3519" i="1"/>
  <c r="N3519" i="1"/>
  <c r="O3527" i="1"/>
  <c r="N3527" i="1"/>
  <c r="O3535" i="1"/>
  <c r="N3535" i="1"/>
  <c r="O3543" i="1"/>
  <c r="N3543" i="1"/>
  <c r="O3551" i="1"/>
  <c r="N3551" i="1"/>
  <c r="O3559" i="1"/>
  <c r="N3559" i="1"/>
  <c r="O3567" i="1"/>
  <c r="N3567" i="1"/>
  <c r="O3575" i="1"/>
  <c r="N3575" i="1"/>
  <c r="O3583" i="1"/>
  <c r="N3583" i="1"/>
  <c r="O3591" i="1"/>
  <c r="N3591" i="1"/>
  <c r="O3599" i="1"/>
  <c r="N3599" i="1"/>
  <c r="O3607" i="1"/>
  <c r="N3607" i="1"/>
  <c r="O3615" i="1"/>
  <c r="N3615" i="1"/>
  <c r="O3623" i="1"/>
  <c r="N3623" i="1"/>
  <c r="O3631" i="1"/>
  <c r="N3631" i="1"/>
  <c r="O3639" i="1"/>
  <c r="N3639" i="1"/>
  <c r="O3647" i="1"/>
  <c r="N3647" i="1"/>
  <c r="O3655" i="1"/>
  <c r="N3655" i="1"/>
  <c r="O3663" i="1"/>
  <c r="N3663" i="1"/>
  <c r="O3671" i="1"/>
  <c r="N3671" i="1"/>
  <c r="O3679" i="1"/>
  <c r="N3679" i="1"/>
  <c r="O3687" i="1"/>
  <c r="N3687" i="1"/>
  <c r="O3695" i="1"/>
  <c r="N3695" i="1"/>
  <c r="O3703" i="1"/>
  <c r="N3703" i="1"/>
  <c r="O3711" i="1"/>
  <c r="N3711" i="1"/>
  <c r="O3719" i="1"/>
  <c r="N3719" i="1"/>
  <c r="O3727" i="1"/>
  <c r="N3727" i="1"/>
  <c r="O3735" i="1"/>
  <c r="N3735" i="1"/>
  <c r="O3743" i="1"/>
  <c r="N3743" i="1"/>
  <c r="O3751" i="1"/>
  <c r="N3751" i="1"/>
  <c r="O3759" i="1"/>
  <c r="N3759" i="1"/>
  <c r="O3767" i="1"/>
  <c r="N3767" i="1"/>
  <c r="O3775" i="1"/>
  <c r="N3775" i="1"/>
  <c r="O3783" i="1"/>
  <c r="N3783" i="1"/>
  <c r="O3791" i="1"/>
  <c r="N3791" i="1"/>
  <c r="O3799" i="1"/>
  <c r="N3799" i="1"/>
  <c r="O3807" i="1"/>
  <c r="N3807" i="1"/>
  <c r="O3815" i="1"/>
  <c r="N3815" i="1"/>
  <c r="O3823" i="1"/>
  <c r="N3823" i="1"/>
  <c r="O3831" i="1"/>
  <c r="N3831" i="1"/>
  <c r="O3839" i="1"/>
  <c r="N3839" i="1"/>
  <c r="O3847" i="1"/>
  <c r="N3847" i="1"/>
  <c r="O3855" i="1"/>
  <c r="N3855" i="1"/>
  <c r="O3863" i="1"/>
  <c r="N3863" i="1"/>
  <c r="O3871" i="1"/>
  <c r="N3871" i="1"/>
  <c r="O3879" i="1"/>
  <c r="N3879" i="1"/>
  <c r="O3887" i="1"/>
  <c r="N3887" i="1"/>
  <c r="O3895" i="1"/>
  <c r="N3895" i="1"/>
  <c r="O3903" i="1"/>
  <c r="N3903" i="1"/>
  <c r="O3911" i="1"/>
  <c r="N3911" i="1"/>
  <c r="O3919" i="1"/>
  <c r="N3919" i="1"/>
  <c r="O3927" i="1"/>
  <c r="N3927" i="1"/>
  <c r="O3935" i="1"/>
  <c r="N3935" i="1"/>
  <c r="O3943" i="1"/>
  <c r="N3943" i="1"/>
  <c r="O3951" i="1"/>
  <c r="N3951" i="1"/>
  <c r="O3959" i="1"/>
  <c r="N3959" i="1"/>
  <c r="O3967" i="1"/>
  <c r="N3967" i="1"/>
  <c r="O3975" i="1"/>
  <c r="N3975" i="1"/>
  <c r="O3983" i="1"/>
  <c r="N3983" i="1"/>
  <c r="O3991" i="1"/>
  <c r="N3991" i="1"/>
  <c r="O3999" i="1"/>
  <c r="N3999" i="1"/>
  <c r="O4007" i="1"/>
  <c r="N4007" i="1"/>
  <c r="O4015" i="1"/>
  <c r="N4015" i="1"/>
  <c r="O4023" i="1"/>
  <c r="N4023" i="1"/>
  <c r="O4031" i="1"/>
  <c r="N4031" i="1"/>
  <c r="O4039" i="1"/>
  <c r="N4039" i="1"/>
  <c r="O4047" i="1"/>
  <c r="N4047" i="1"/>
  <c r="O4055" i="1"/>
  <c r="N4055" i="1"/>
  <c r="O4063" i="1"/>
  <c r="N4063" i="1"/>
  <c r="O4071" i="1"/>
  <c r="N4071" i="1"/>
  <c r="O4079" i="1"/>
  <c r="N4079" i="1"/>
  <c r="O4087" i="1"/>
  <c r="N4087" i="1"/>
  <c r="O4095" i="1"/>
  <c r="N4095" i="1"/>
  <c r="O4103" i="1"/>
  <c r="N4103" i="1"/>
  <c r="O4111" i="1"/>
  <c r="N4111" i="1"/>
  <c r="O4119" i="1"/>
  <c r="N4119" i="1"/>
  <c r="O4127" i="1"/>
  <c r="N4127" i="1"/>
  <c r="O4135" i="1"/>
  <c r="N4135" i="1"/>
  <c r="O4143" i="1"/>
  <c r="N4143" i="1"/>
  <c r="O4151" i="1"/>
  <c r="N4151" i="1"/>
  <c r="O4159" i="1"/>
  <c r="N4159" i="1"/>
  <c r="O4167" i="1"/>
  <c r="N4167" i="1"/>
  <c r="O4175" i="1"/>
  <c r="N4175" i="1"/>
  <c r="O4183" i="1"/>
  <c r="N4183" i="1"/>
  <c r="O4191" i="1"/>
  <c r="N4191" i="1"/>
  <c r="O4199" i="1"/>
  <c r="N4199" i="1"/>
  <c r="O4207" i="1"/>
  <c r="N4207" i="1"/>
  <c r="O4215" i="1"/>
  <c r="N4215" i="1"/>
  <c r="O4223" i="1"/>
  <c r="N4223" i="1"/>
  <c r="O4231" i="1"/>
  <c r="N4231" i="1"/>
  <c r="O4239" i="1"/>
  <c r="N4239" i="1"/>
  <c r="O4247" i="1"/>
  <c r="N4247" i="1"/>
  <c r="O4255" i="1"/>
  <c r="N4255" i="1"/>
  <c r="O4263" i="1"/>
  <c r="N4263" i="1"/>
  <c r="O4271" i="1"/>
  <c r="N4271" i="1"/>
  <c r="O4279" i="1"/>
  <c r="N4279" i="1"/>
  <c r="O4287" i="1"/>
  <c r="N4287" i="1"/>
  <c r="O4295" i="1"/>
  <c r="N4295" i="1"/>
  <c r="O4303" i="1"/>
  <c r="N4303" i="1"/>
  <c r="O4311" i="1"/>
  <c r="N4311" i="1"/>
  <c r="O4319" i="1"/>
  <c r="N4319" i="1"/>
  <c r="O4327" i="1"/>
  <c r="N4327" i="1"/>
  <c r="O4335" i="1"/>
  <c r="N4335" i="1"/>
  <c r="O4343" i="1"/>
  <c r="N4343" i="1"/>
  <c r="O4351" i="1"/>
  <c r="N4351" i="1"/>
  <c r="O4359" i="1"/>
  <c r="N4359" i="1"/>
  <c r="O4367" i="1"/>
  <c r="N4367" i="1"/>
  <c r="O4375" i="1"/>
  <c r="N4375" i="1"/>
  <c r="O4383" i="1"/>
  <c r="N4383" i="1"/>
  <c r="O4391" i="1"/>
  <c r="N4391" i="1"/>
  <c r="O4399" i="1"/>
  <c r="N4399" i="1"/>
  <c r="O4407" i="1"/>
  <c r="N4407" i="1"/>
  <c r="O4415" i="1"/>
  <c r="N4415" i="1"/>
  <c r="O4423" i="1"/>
  <c r="N4423" i="1"/>
  <c r="O4431" i="1"/>
  <c r="N4431" i="1"/>
  <c r="O4439" i="1"/>
  <c r="N4439" i="1"/>
  <c r="O4447" i="1"/>
  <c r="N4447" i="1"/>
  <c r="O4455" i="1"/>
  <c r="N4455" i="1"/>
  <c r="O4463" i="1"/>
  <c r="N4463" i="1"/>
  <c r="O4471" i="1"/>
  <c r="N4471" i="1"/>
  <c r="O4479" i="1"/>
  <c r="N4479" i="1"/>
  <c r="O4487" i="1"/>
  <c r="N4487" i="1"/>
  <c r="O4495" i="1"/>
  <c r="N4495" i="1"/>
  <c r="O4503" i="1"/>
  <c r="N4503" i="1"/>
  <c r="O4511" i="1"/>
  <c r="N4511" i="1"/>
  <c r="O4519" i="1"/>
  <c r="N4519" i="1"/>
  <c r="O4527" i="1"/>
  <c r="N4527" i="1"/>
  <c r="O4535" i="1"/>
  <c r="N4535" i="1"/>
  <c r="O4543" i="1"/>
  <c r="N4543" i="1"/>
  <c r="O4551" i="1"/>
  <c r="N4551" i="1"/>
  <c r="O4559" i="1"/>
  <c r="N4559" i="1"/>
  <c r="O4567" i="1"/>
  <c r="N4567" i="1"/>
  <c r="O4575" i="1"/>
  <c r="N4575" i="1"/>
  <c r="O4583" i="1"/>
  <c r="N4583" i="1"/>
  <c r="O4591" i="1"/>
  <c r="N4591" i="1"/>
  <c r="O4599" i="1"/>
  <c r="N4599" i="1"/>
  <c r="O4607" i="1"/>
  <c r="N4607" i="1"/>
  <c r="O4615" i="1"/>
  <c r="N4615" i="1"/>
  <c r="O4623" i="1"/>
  <c r="N4623" i="1"/>
  <c r="O4631" i="1"/>
  <c r="N4631" i="1"/>
  <c r="O4639" i="1"/>
  <c r="N4639" i="1"/>
  <c r="O4647" i="1"/>
  <c r="N4647" i="1"/>
  <c r="O4655" i="1"/>
  <c r="N4655" i="1"/>
  <c r="O4663" i="1"/>
  <c r="N4663" i="1"/>
  <c r="O4671" i="1"/>
  <c r="N4671" i="1"/>
  <c r="O4679" i="1"/>
  <c r="N4679" i="1"/>
  <c r="O4687" i="1"/>
  <c r="N4687" i="1"/>
  <c r="O4695" i="1"/>
  <c r="N4695" i="1"/>
  <c r="O4703" i="1"/>
  <c r="N4703" i="1"/>
  <c r="O4711" i="1"/>
  <c r="N4711" i="1"/>
  <c r="O4719" i="1"/>
  <c r="N4719" i="1"/>
  <c r="O4727" i="1"/>
  <c r="N4727" i="1"/>
  <c r="O4735" i="1"/>
  <c r="N4735" i="1"/>
  <c r="O4743" i="1"/>
  <c r="N4743" i="1"/>
  <c r="O4751" i="1"/>
  <c r="N4751" i="1"/>
  <c r="O4759" i="1"/>
  <c r="N4759" i="1"/>
  <c r="O4767" i="1"/>
  <c r="N4767" i="1"/>
  <c r="O4775" i="1"/>
  <c r="N4775" i="1"/>
  <c r="O4783" i="1"/>
  <c r="N4783" i="1"/>
  <c r="O4791" i="1"/>
  <c r="N4791" i="1"/>
  <c r="O4799" i="1"/>
  <c r="N4799" i="1"/>
  <c r="O4807" i="1"/>
  <c r="N4807" i="1"/>
  <c r="O4815" i="1"/>
  <c r="N4815" i="1"/>
  <c r="O4823" i="1"/>
  <c r="N4823" i="1"/>
  <c r="O4831" i="1"/>
  <c r="N4831" i="1"/>
  <c r="O4839" i="1"/>
  <c r="N4839" i="1"/>
  <c r="O4847" i="1"/>
  <c r="N4847" i="1"/>
  <c r="O4855" i="1"/>
  <c r="N4855" i="1"/>
  <c r="O4863" i="1"/>
  <c r="N4863" i="1"/>
  <c r="O4871" i="1"/>
  <c r="N4871" i="1"/>
  <c r="O4879" i="1"/>
  <c r="N4879" i="1"/>
  <c r="O4887" i="1"/>
  <c r="N4887" i="1"/>
  <c r="O4895" i="1"/>
  <c r="N4895" i="1"/>
  <c r="O4903" i="1"/>
  <c r="N4903" i="1"/>
  <c r="O4911" i="1"/>
  <c r="N4911" i="1"/>
  <c r="O4919" i="1"/>
  <c r="N4919" i="1"/>
  <c r="O4927" i="1"/>
  <c r="N4927" i="1"/>
  <c r="O4935" i="1"/>
  <c r="N4935" i="1"/>
  <c r="O4943" i="1"/>
  <c r="N4943" i="1"/>
  <c r="O4951" i="1"/>
  <c r="N4951" i="1"/>
  <c r="O4959" i="1"/>
  <c r="N4959" i="1"/>
  <c r="O4967" i="1"/>
  <c r="N4967" i="1"/>
  <c r="O4975" i="1"/>
  <c r="N4975" i="1"/>
  <c r="O4983" i="1"/>
  <c r="N4983" i="1"/>
  <c r="O4991" i="1"/>
  <c r="N4991" i="1"/>
  <c r="O4999" i="1"/>
  <c r="N4999" i="1"/>
  <c r="O5007" i="1"/>
  <c r="N5007" i="1"/>
  <c r="O5015" i="1"/>
  <c r="N5015" i="1"/>
  <c r="O5023" i="1"/>
  <c r="N5023" i="1"/>
  <c r="O5031" i="1"/>
  <c r="N5031" i="1"/>
  <c r="O5039" i="1"/>
  <c r="N5039" i="1"/>
  <c r="O5047" i="1"/>
  <c r="N5047" i="1"/>
  <c r="O5055" i="1"/>
  <c r="N5055" i="1"/>
  <c r="O5063" i="1"/>
  <c r="N5063" i="1"/>
  <c r="O5071" i="1"/>
  <c r="N5071" i="1"/>
  <c r="O5079" i="1"/>
  <c r="N5079" i="1"/>
  <c r="O5087" i="1"/>
  <c r="N5087" i="1"/>
  <c r="O5095" i="1"/>
  <c r="N5095" i="1"/>
  <c r="O5103" i="1"/>
  <c r="N5103" i="1"/>
  <c r="O5111" i="1"/>
  <c r="N5111" i="1"/>
  <c r="O5119" i="1"/>
  <c r="N5119" i="1"/>
  <c r="O5127" i="1"/>
  <c r="N5127" i="1"/>
  <c r="O5135" i="1"/>
  <c r="N5135" i="1"/>
  <c r="O5143" i="1"/>
  <c r="N5143" i="1"/>
  <c r="O5151" i="1"/>
  <c r="N5151" i="1"/>
  <c r="O5159" i="1"/>
  <c r="N5159" i="1"/>
  <c r="O5167" i="1"/>
  <c r="N5167" i="1"/>
  <c r="O5175" i="1"/>
  <c r="N5175" i="1"/>
  <c r="O5183" i="1"/>
  <c r="N5183" i="1"/>
  <c r="O5191" i="1"/>
  <c r="N5191" i="1"/>
  <c r="O5199" i="1"/>
  <c r="N5199" i="1"/>
  <c r="O5207" i="1"/>
  <c r="N5207" i="1"/>
  <c r="O5215" i="1"/>
  <c r="N5215" i="1"/>
  <c r="O5223" i="1"/>
  <c r="N5223" i="1"/>
  <c r="O5231" i="1"/>
  <c r="N5231" i="1"/>
  <c r="O5239" i="1"/>
  <c r="N5239" i="1"/>
  <c r="O5247" i="1"/>
  <c r="N5247" i="1"/>
  <c r="O5255" i="1"/>
  <c r="N5255" i="1"/>
  <c r="O5263" i="1"/>
  <c r="N5263" i="1"/>
  <c r="O5271" i="1"/>
  <c r="N5271" i="1"/>
  <c r="O5279" i="1"/>
  <c r="N5279" i="1"/>
  <c r="O5287" i="1"/>
  <c r="N5287" i="1"/>
  <c r="O5295" i="1"/>
  <c r="N5295" i="1"/>
  <c r="O5303" i="1"/>
  <c r="N5303" i="1"/>
  <c r="O5311" i="1"/>
  <c r="N5311" i="1"/>
  <c r="O5319" i="1"/>
  <c r="N5319" i="1"/>
  <c r="O5327" i="1"/>
  <c r="N5327" i="1"/>
  <c r="O5335" i="1"/>
  <c r="N5335" i="1"/>
  <c r="O5343" i="1"/>
  <c r="N5343" i="1"/>
  <c r="O5351" i="1"/>
  <c r="N5351" i="1"/>
  <c r="O5359" i="1"/>
  <c r="N5359" i="1"/>
  <c r="O5367" i="1"/>
  <c r="N5367" i="1"/>
  <c r="O5375" i="1"/>
  <c r="N5375" i="1"/>
  <c r="O5383" i="1"/>
  <c r="N5383" i="1"/>
  <c r="O5391" i="1"/>
  <c r="N5391" i="1"/>
  <c r="O5399" i="1"/>
  <c r="N5399" i="1"/>
  <c r="O5407" i="1"/>
  <c r="N5407" i="1"/>
  <c r="O5415" i="1"/>
  <c r="N5415" i="1"/>
  <c r="O5423" i="1"/>
  <c r="N5423" i="1"/>
  <c r="O5431" i="1"/>
  <c r="N5431" i="1"/>
  <c r="O5439" i="1"/>
  <c r="N5439" i="1"/>
  <c r="O5447" i="1"/>
  <c r="N5447" i="1"/>
  <c r="O5455" i="1"/>
  <c r="N5455" i="1"/>
  <c r="O5463" i="1"/>
  <c r="N5463" i="1"/>
  <c r="O5471" i="1"/>
  <c r="N5471" i="1"/>
  <c r="O5479" i="1"/>
  <c r="N5479" i="1"/>
  <c r="O5487" i="1"/>
  <c r="N5487" i="1"/>
  <c r="O5495" i="1"/>
  <c r="N5495" i="1"/>
  <c r="O5503" i="1"/>
  <c r="N5503" i="1"/>
  <c r="O5511" i="1"/>
  <c r="N5511" i="1"/>
  <c r="O5519" i="1"/>
  <c r="N5519" i="1"/>
  <c r="O5527" i="1"/>
  <c r="N5527" i="1"/>
  <c r="O5535" i="1"/>
  <c r="N5535" i="1"/>
  <c r="O5543" i="1"/>
  <c r="N5543" i="1"/>
  <c r="O5551" i="1"/>
  <c r="N5551" i="1"/>
  <c r="O5559" i="1"/>
  <c r="N5559" i="1"/>
  <c r="O5567" i="1"/>
  <c r="N5567" i="1"/>
  <c r="O5575" i="1"/>
  <c r="N5575" i="1"/>
  <c r="O5583" i="1"/>
  <c r="N5583" i="1"/>
  <c r="O5591" i="1"/>
  <c r="N5591" i="1"/>
  <c r="O5599" i="1"/>
  <c r="N5599" i="1"/>
  <c r="O5607" i="1"/>
  <c r="N5607" i="1"/>
  <c r="O5615" i="1"/>
  <c r="N5615" i="1"/>
  <c r="O5623" i="1"/>
  <c r="N5623" i="1"/>
  <c r="O5631" i="1"/>
  <c r="N5631" i="1"/>
  <c r="O5639" i="1"/>
  <c r="N5639" i="1"/>
  <c r="O5647" i="1"/>
  <c r="N5647" i="1"/>
  <c r="O5655" i="1"/>
  <c r="N5655" i="1"/>
  <c r="O5663" i="1"/>
  <c r="N5663" i="1"/>
  <c r="O5671" i="1"/>
  <c r="N5671" i="1"/>
  <c r="O5679" i="1"/>
  <c r="N5679" i="1"/>
  <c r="O5687" i="1"/>
  <c r="N5687" i="1"/>
  <c r="O5695" i="1"/>
  <c r="N5695" i="1"/>
  <c r="O5703" i="1"/>
  <c r="N5703" i="1"/>
  <c r="O5711" i="1"/>
  <c r="N5711" i="1"/>
  <c r="O5719" i="1"/>
  <c r="N5719" i="1"/>
  <c r="O5727" i="1"/>
  <c r="N5727" i="1"/>
  <c r="O5735" i="1"/>
  <c r="N5735" i="1"/>
  <c r="O5743" i="1"/>
  <c r="N5743" i="1"/>
  <c r="O5751" i="1"/>
  <c r="N5751" i="1"/>
  <c r="O5759" i="1"/>
  <c r="N5759" i="1"/>
  <c r="O5767" i="1"/>
  <c r="N5767" i="1"/>
  <c r="O5775" i="1"/>
  <c r="N5775" i="1"/>
  <c r="O5783" i="1"/>
  <c r="N5783" i="1"/>
  <c r="O5791" i="1"/>
  <c r="N5791" i="1"/>
  <c r="O5799" i="1"/>
  <c r="N5799" i="1"/>
  <c r="O5807" i="1"/>
  <c r="N5807" i="1"/>
  <c r="O5815" i="1"/>
  <c r="N5815" i="1"/>
  <c r="O5823" i="1"/>
  <c r="N5823" i="1"/>
  <c r="O5831" i="1"/>
  <c r="N5831" i="1"/>
  <c r="O5839" i="1"/>
  <c r="N5839" i="1"/>
  <c r="O5847" i="1"/>
  <c r="N5847" i="1"/>
  <c r="O5855" i="1"/>
  <c r="N5855" i="1"/>
  <c r="O5863" i="1"/>
  <c r="N5863" i="1"/>
  <c r="O5871" i="1"/>
  <c r="N5871" i="1"/>
  <c r="O5879" i="1"/>
  <c r="N5879" i="1"/>
  <c r="O5887" i="1"/>
  <c r="N5887" i="1"/>
  <c r="O5895" i="1"/>
  <c r="N5895" i="1"/>
  <c r="O5903" i="1"/>
  <c r="N5903" i="1"/>
  <c r="O5911" i="1"/>
  <c r="N5911" i="1"/>
  <c r="O5919" i="1"/>
  <c r="N5919" i="1"/>
  <c r="O5927" i="1"/>
  <c r="N5927" i="1"/>
  <c r="O5935" i="1"/>
  <c r="N5935" i="1"/>
  <c r="O5943" i="1"/>
  <c r="N5943" i="1"/>
  <c r="O5951" i="1"/>
  <c r="N5951" i="1"/>
  <c r="O5959" i="1"/>
  <c r="N5959" i="1"/>
  <c r="O5967" i="1"/>
  <c r="N5967" i="1"/>
  <c r="O5975" i="1"/>
  <c r="N5975" i="1"/>
  <c r="O5983" i="1"/>
  <c r="N5983" i="1"/>
  <c r="O5991" i="1"/>
  <c r="N5991" i="1"/>
  <c r="O5999" i="1"/>
  <c r="N5999" i="1"/>
  <c r="O6007" i="1"/>
  <c r="N6007" i="1"/>
  <c r="O6015" i="1"/>
  <c r="N6015" i="1"/>
  <c r="O6023" i="1"/>
  <c r="N6023" i="1"/>
  <c r="O6031" i="1"/>
  <c r="N6031" i="1"/>
  <c r="O6039" i="1"/>
  <c r="N6039" i="1"/>
  <c r="O6047" i="1"/>
  <c r="N6047" i="1"/>
  <c r="O6055" i="1"/>
  <c r="N6055" i="1"/>
  <c r="O6063" i="1"/>
  <c r="N6063" i="1"/>
  <c r="O6071" i="1"/>
  <c r="N6071" i="1"/>
  <c r="O6079" i="1"/>
  <c r="N6079" i="1"/>
  <c r="O6087" i="1"/>
  <c r="N6087" i="1"/>
  <c r="O6095" i="1"/>
  <c r="N6095" i="1"/>
  <c r="O6103" i="1"/>
  <c r="N6103" i="1"/>
  <c r="O6111" i="1"/>
  <c r="N6111" i="1"/>
  <c r="O6119" i="1"/>
  <c r="N6119" i="1"/>
  <c r="O6127" i="1"/>
  <c r="N6127" i="1"/>
  <c r="O6135" i="1"/>
  <c r="N6135" i="1"/>
  <c r="O6143" i="1"/>
  <c r="N6143" i="1"/>
  <c r="O6151" i="1"/>
  <c r="N6151" i="1"/>
  <c r="O6159" i="1"/>
  <c r="N6159" i="1"/>
  <c r="O6167" i="1"/>
  <c r="N6167" i="1"/>
  <c r="O6175" i="1"/>
  <c r="N6175" i="1"/>
  <c r="O6183" i="1"/>
  <c r="N6183" i="1"/>
  <c r="O6191" i="1"/>
  <c r="N6191" i="1"/>
  <c r="O6199" i="1"/>
  <c r="N6199" i="1"/>
  <c r="O6207" i="1"/>
  <c r="N6207" i="1"/>
  <c r="O6215" i="1"/>
  <c r="N6215" i="1"/>
  <c r="O6223" i="1"/>
  <c r="N6223" i="1"/>
  <c r="O6231" i="1"/>
  <c r="N6231" i="1"/>
  <c r="O6239" i="1"/>
  <c r="N6239" i="1"/>
  <c r="O6247" i="1"/>
  <c r="N6247" i="1"/>
  <c r="O6255" i="1"/>
  <c r="N6255" i="1"/>
  <c r="O6263" i="1"/>
  <c r="N6263" i="1"/>
  <c r="O6271" i="1"/>
  <c r="N6271" i="1"/>
  <c r="O6279" i="1"/>
  <c r="N6279" i="1"/>
  <c r="O6287" i="1"/>
  <c r="N6287" i="1"/>
  <c r="O6295" i="1"/>
  <c r="N6295" i="1"/>
  <c r="O6303" i="1"/>
  <c r="N6303" i="1"/>
  <c r="O6311" i="1"/>
  <c r="N6311" i="1"/>
  <c r="O6319" i="1"/>
  <c r="N6319" i="1"/>
  <c r="O6327" i="1"/>
  <c r="N6327" i="1"/>
  <c r="O6335" i="1"/>
  <c r="N6335" i="1"/>
  <c r="O6343" i="1"/>
  <c r="N6343" i="1"/>
  <c r="O6351" i="1"/>
  <c r="N6351" i="1"/>
  <c r="O6359" i="1"/>
  <c r="N6359" i="1"/>
  <c r="O6367" i="1"/>
  <c r="N6367" i="1"/>
  <c r="O6375" i="1"/>
  <c r="N6375" i="1"/>
  <c r="O6383" i="1"/>
  <c r="N6383" i="1"/>
  <c r="O6391" i="1"/>
  <c r="N6391" i="1"/>
  <c r="O6399" i="1"/>
  <c r="N6399" i="1"/>
  <c r="O6407" i="1"/>
  <c r="N6407" i="1"/>
  <c r="O6415" i="1"/>
  <c r="N6415" i="1"/>
  <c r="O6423" i="1"/>
  <c r="N6423" i="1"/>
  <c r="O6431" i="1"/>
  <c r="N6431" i="1"/>
  <c r="O6439" i="1"/>
  <c r="N6439" i="1"/>
  <c r="O6447" i="1"/>
  <c r="N6447" i="1"/>
  <c r="O6455" i="1"/>
  <c r="N6455" i="1"/>
  <c r="O6463" i="1"/>
  <c r="N6463" i="1"/>
  <c r="O6471" i="1"/>
  <c r="N6471" i="1"/>
  <c r="O6479" i="1"/>
  <c r="N6479" i="1"/>
  <c r="O6487" i="1"/>
  <c r="N6487" i="1"/>
  <c r="O6495" i="1"/>
  <c r="N6495" i="1"/>
  <c r="O6503" i="1"/>
  <c r="N6503" i="1"/>
  <c r="O6511" i="1"/>
  <c r="N6511" i="1"/>
  <c r="O6519" i="1"/>
  <c r="N6519" i="1"/>
  <c r="O6527" i="1"/>
  <c r="N6527" i="1"/>
  <c r="O6535" i="1"/>
  <c r="N6535" i="1"/>
  <c r="O6543" i="1"/>
  <c r="N6543" i="1"/>
  <c r="O6551" i="1"/>
  <c r="N6551" i="1"/>
  <c r="O6559" i="1"/>
  <c r="N6559" i="1"/>
  <c r="O6567" i="1"/>
  <c r="N6567" i="1"/>
  <c r="O6575" i="1"/>
  <c r="N6575" i="1"/>
  <c r="O6583" i="1"/>
  <c r="N6583" i="1"/>
  <c r="O6591" i="1"/>
  <c r="N6591" i="1"/>
  <c r="O6599" i="1"/>
  <c r="N6599" i="1"/>
  <c r="O6607" i="1"/>
  <c r="N6607" i="1"/>
  <c r="O6615" i="1"/>
  <c r="N6615" i="1"/>
  <c r="O6623" i="1"/>
  <c r="N6623" i="1"/>
  <c r="O6631" i="1"/>
  <c r="N6631" i="1"/>
  <c r="O6639" i="1"/>
  <c r="N6639" i="1"/>
  <c r="O6647" i="1"/>
  <c r="N6647" i="1"/>
  <c r="O6655" i="1"/>
  <c r="N6655" i="1"/>
  <c r="O6663" i="1"/>
  <c r="N6663" i="1"/>
  <c r="O6671" i="1"/>
  <c r="N6671" i="1"/>
  <c r="O6679" i="1"/>
  <c r="N6679" i="1"/>
  <c r="O6687" i="1"/>
  <c r="N6687" i="1"/>
  <c r="O6695" i="1"/>
  <c r="N6695" i="1"/>
  <c r="O6703" i="1"/>
  <c r="N6703" i="1"/>
  <c r="O6711" i="1"/>
  <c r="N6711" i="1"/>
  <c r="O6719" i="1"/>
  <c r="N6719" i="1"/>
  <c r="O6727" i="1"/>
  <c r="N6727" i="1"/>
  <c r="O6735" i="1"/>
  <c r="N6735" i="1"/>
  <c r="O6743" i="1"/>
  <c r="N6743" i="1"/>
  <c r="O6751" i="1"/>
  <c r="N6751" i="1"/>
  <c r="O6759" i="1"/>
  <c r="N6759" i="1"/>
  <c r="O6767" i="1"/>
  <c r="N6767" i="1"/>
  <c r="O6775" i="1"/>
  <c r="N6775" i="1"/>
  <c r="O6783" i="1"/>
  <c r="N6783" i="1"/>
  <c r="O6791" i="1"/>
  <c r="N6791" i="1"/>
  <c r="O6799" i="1"/>
  <c r="N6799" i="1"/>
  <c r="O6807" i="1"/>
  <c r="N6807" i="1"/>
  <c r="O6815" i="1"/>
  <c r="N6815" i="1"/>
  <c r="O6823" i="1"/>
  <c r="N6823" i="1"/>
  <c r="O6831" i="1"/>
  <c r="N6831" i="1"/>
  <c r="O6839" i="1"/>
  <c r="N6839" i="1"/>
  <c r="O6847" i="1"/>
  <c r="N6847" i="1"/>
  <c r="O6855" i="1"/>
  <c r="N6855" i="1"/>
  <c r="O6863" i="1"/>
  <c r="N6863" i="1"/>
  <c r="O6871" i="1"/>
  <c r="N6871" i="1"/>
  <c r="O6879" i="1"/>
  <c r="N6879" i="1"/>
  <c r="O6887" i="1"/>
  <c r="N6887" i="1"/>
  <c r="O6895" i="1"/>
  <c r="N6895" i="1"/>
  <c r="O6903" i="1"/>
  <c r="N6903" i="1"/>
  <c r="O6911" i="1"/>
  <c r="N6911" i="1"/>
  <c r="O6919" i="1"/>
  <c r="N6919" i="1"/>
  <c r="O6927" i="1"/>
  <c r="N6927" i="1"/>
  <c r="O6935" i="1"/>
  <c r="N6935" i="1"/>
  <c r="O6943" i="1"/>
  <c r="N6943" i="1"/>
  <c r="O6951" i="1"/>
  <c r="N6951" i="1"/>
  <c r="O6959" i="1"/>
  <c r="N6959" i="1"/>
  <c r="O6967" i="1"/>
  <c r="N6967" i="1"/>
  <c r="O6975" i="1"/>
  <c r="N6975" i="1"/>
  <c r="O6983" i="1"/>
  <c r="N6983" i="1"/>
  <c r="O6991" i="1"/>
  <c r="N6991" i="1"/>
  <c r="O6999" i="1"/>
  <c r="N6999" i="1"/>
  <c r="O7007" i="1"/>
  <c r="N7007" i="1"/>
  <c r="O7015" i="1"/>
  <c r="N7015" i="1"/>
  <c r="O7023" i="1"/>
  <c r="N7023" i="1"/>
  <c r="O7031" i="1"/>
  <c r="N7031" i="1"/>
  <c r="O7039" i="1"/>
  <c r="N7039" i="1"/>
  <c r="O7047" i="1"/>
  <c r="N7047" i="1"/>
  <c r="O7055" i="1"/>
  <c r="N7055" i="1"/>
  <c r="O7063" i="1"/>
  <c r="N7063" i="1"/>
  <c r="O7071" i="1"/>
  <c r="N7071" i="1"/>
  <c r="O7079" i="1"/>
  <c r="N7079" i="1"/>
  <c r="O7087" i="1"/>
  <c r="N7087" i="1"/>
  <c r="O7095" i="1"/>
  <c r="N7095" i="1"/>
  <c r="O7103" i="1"/>
  <c r="N7103" i="1"/>
  <c r="O7111" i="1"/>
  <c r="N7111" i="1"/>
  <c r="O7119" i="1"/>
  <c r="N7119" i="1"/>
  <c r="O7127" i="1"/>
  <c r="N7127" i="1"/>
  <c r="O7135" i="1"/>
  <c r="N7135" i="1"/>
  <c r="O7143" i="1"/>
  <c r="N7143" i="1"/>
  <c r="O7151" i="1"/>
  <c r="N7151" i="1"/>
  <c r="O7159" i="1"/>
  <c r="N7159" i="1"/>
  <c r="O7167" i="1"/>
  <c r="N7167" i="1"/>
  <c r="O7175" i="1"/>
  <c r="N7175" i="1"/>
  <c r="O7183" i="1"/>
  <c r="N7183" i="1"/>
  <c r="O7191" i="1"/>
  <c r="N7191" i="1"/>
  <c r="O7199" i="1"/>
  <c r="N7199" i="1"/>
  <c r="O7207" i="1"/>
  <c r="N7207" i="1"/>
  <c r="O7215" i="1"/>
  <c r="N7215" i="1"/>
  <c r="O7223" i="1"/>
  <c r="N7223" i="1"/>
  <c r="N9997" i="1"/>
  <c r="N9989" i="1"/>
  <c r="N9981" i="1"/>
  <c r="N9973" i="1"/>
  <c r="N9965" i="1"/>
  <c r="N9957" i="1"/>
  <c r="N9949" i="1"/>
  <c r="N9941" i="1"/>
  <c r="N9933" i="1"/>
  <c r="N9925" i="1"/>
  <c r="N9917" i="1"/>
  <c r="N9909" i="1"/>
  <c r="N9901" i="1"/>
  <c r="N9893" i="1"/>
  <c r="N9885" i="1"/>
  <c r="N9877" i="1"/>
  <c r="N9869" i="1"/>
  <c r="N9861" i="1"/>
  <c r="N9853" i="1"/>
  <c r="N9845" i="1"/>
  <c r="N9837" i="1"/>
  <c r="N9829" i="1"/>
  <c r="N9821" i="1"/>
  <c r="N9813" i="1"/>
  <c r="N9805" i="1"/>
  <c r="N9797" i="1"/>
  <c r="N9789" i="1"/>
  <c r="N9781" i="1"/>
  <c r="N9773" i="1"/>
  <c r="N9765" i="1"/>
  <c r="N9757" i="1"/>
  <c r="N9749" i="1"/>
  <c r="N9741" i="1"/>
  <c r="N9733" i="1"/>
  <c r="N9725" i="1"/>
  <c r="N9717" i="1"/>
  <c r="N9709" i="1"/>
  <c r="N9701" i="1"/>
  <c r="N9693" i="1"/>
  <c r="N9685" i="1"/>
  <c r="N9677" i="1"/>
  <c r="N9669" i="1"/>
  <c r="N9661" i="1"/>
  <c r="N9653" i="1"/>
  <c r="N9645" i="1"/>
  <c r="N9637" i="1"/>
  <c r="N9629" i="1"/>
  <c r="N9621" i="1"/>
  <c r="N9613" i="1"/>
  <c r="N9605" i="1"/>
  <c r="N9597" i="1"/>
  <c r="N9589" i="1"/>
  <c r="N9581" i="1"/>
  <c r="N9573" i="1"/>
  <c r="N9565" i="1"/>
  <c r="N9557" i="1"/>
  <c r="N9549" i="1"/>
  <c r="N9541" i="1"/>
  <c r="N9533" i="1"/>
  <c r="N9525" i="1"/>
  <c r="N9517" i="1"/>
  <c r="N9509" i="1"/>
  <c r="N9501" i="1"/>
  <c r="N9493" i="1"/>
  <c r="N9485" i="1"/>
  <c r="N9477" i="1"/>
  <c r="N9469" i="1"/>
  <c r="N9461" i="1"/>
  <c r="N9453" i="1"/>
  <c r="N9445" i="1"/>
  <c r="N9437" i="1"/>
  <c r="N9429" i="1"/>
  <c r="N9421" i="1"/>
  <c r="N9413" i="1"/>
  <c r="N9405" i="1"/>
  <c r="N9397" i="1"/>
  <c r="N9389" i="1"/>
  <c r="N9381" i="1"/>
  <c r="N9373" i="1"/>
  <c r="N9365" i="1"/>
  <c r="N9357" i="1"/>
  <c r="N9349" i="1"/>
  <c r="N9341" i="1"/>
  <c r="N9333" i="1"/>
  <c r="N9325" i="1"/>
  <c r="N9317" i="1"/>
  <c r="N9309" i="1"/>
  <c r="N9301" i="1"/>
  <c r="N9293" i="1"/>
  <c r="N9285" i="1"/>
  <c r="N9277" i="1"/>
  <c r="N9269" i="1"/>
  <c r="N9261" i="1"/>
  <c r="N9253" i="1"/>
  <c r="N9245" i="1"/>
  <c r="N9237" i="1"/>
  <c r="N9229" i="1"/>
  <c r="N9221" i="1"/>
  <c r="N9213" i="1"/>
  <c r="N9205" i="1"/>
  <c r="N9197" i="1"/>
  <c r="N9189" i="1"/>
  <c r="N9181" i="1"/>
  <c r="N9173" i="1"/>
  <c r="N9165" i="1"/>
  <c r="N9157" i="1"/>
  <c r="N9149" i="1"/>
  <c r="N9141" i="1"/>
  <c r="N9133" i="1"/>
  <c r="N9125" i="1"/>
  <c r="N9117" i="1"/>
  <c r="N9109" i="1"/>
  <c r="N9101" i="1"/>
  <c r="N9093" i="1"/>
  <c r="N9085" i="1"/>
  <c r="N9077" i="1"/>
  <c r="N9069" i="1"/>
  <c r="N9061" i="1"/>
  <c r="N9053" i="1"/>
  <c r="N9045" i="1"/>
  <c r="N9037" i="1"/>
  <c r="N9029" i="1"/>
  <c r="N9021" i="1"/>
  <c r="N9013" i="1"/>
  <c r="N9005" i="1"/>
  <c r="N8997" i="1"/>
  <c r="N8989" i="1"/>
  <c r="N8981" i="1"/>
  <c r="N8973" i="1"/>
  <c r="N8965" i="1"/>
  <c r="N8957" i="1"/>
  <c r="N8949" i="1"/>
  <c r="N8941" i="1"/>
  <c r="N8933" i="1"/>
  <c r="N8925" i="1"/>
  <c r="N8917" i="1"/>
  <c r="N8909" i="1"/>
  <c r="N8901" i="1"/>
  <c r="N8893" i="1"/>
  <c r="N8885" i="1"/>
  <c r="N8877" i="1"/>
  <c r="N8869" i="1"/>
  <c r="N8861" i="1"/>
  <c r="N8853" i="1"/>
  <c r="N8845" i="1"/>
  <c r="N8837" i="1"/>
  <c r="N8829" i="1"/>
  <c r="N8821" i="1"/>
  <c r="N8813" i="1"/>
  <c r="N8805" i="1"/>
  <c r="N8797" i="1"/>
  <c r="N8789" i="1"/>
  <c r="N8781" i="1"/>
  <c r="N8773" i="1"/>
  <c r="N8765" i="1"/>
  <c r="N8757" i="1"/>
  <c r="N8749" i="1"/>
  <c r="N8741" i="1"/>
  <c r="N8733" i="1"/>
  <c r="N8725" i="1"/>
  <c r="N8717" i="1"/>
  <c r="N8709" i="1"/>
  <c r="N8701" i="1"/>
  <c r="N8693" i="1"/>
  <c r="N8685" i="1"/>
  <c r="N8677" i="1"/>
  <c r="N8669" i="1"/>
  <c r="N8661" i="1"/>
  <c r="N8653" i="1"/>
  <c r="N8645" i="1"/>
  <c r="N8637" i="1"/>
  <c r="N8629" i="1"/>
  <c r="N8621" i="1"/>
  <c r="N8613" i="1"/>
  <c r="N8605" i="1"/>
  <c r="N8597" i="1"/>
  <c r="N8589" i="1"/>
  <c r="N8581" i="1"/>
  <c r="N8573" i="1"/>
  <c r="N8565" i="1"/>
  <c r="N8557" i="1"/>
  <c r="N8549" i="1"/>
  <c r="N8541" i="1"/>
  <c r="N8533" i="1"/>
  <c r="N8525" i="1"/>
  <c r="N8517" i="1"/>
  <c r="N8509" i="1"/>
  <c r="N8501" i="1"/>
  <c r="N8493" i="1"/>
  <c r="N8485" i="1"/>
  <c r="N8477" i="1"/>
  <c r="N8469" i="1"/>
  <c r="N8461" i="1"/>
  <c r="N8453" i="1"/>
  <c r="N8445" i="1"/>
  <c r="N8437" i="1"/>
  <c r="N8429" i="1"/>
  <c r="N8421" i="1"/>
  <c r="N8413" i="1"/>
  <c r="N8405" i="1"/>
  <c r="N8397" i="1"/>
  <c r="N8389" i="1"/>
  <c r="N8381" i="1"/>
  <c r="N8373" i="1"/>
  <c r="N8365" i="1"/>
  <c r="N8357" i="1"/>
  <c r="N8349" i="1"/>
  <c r="N8341" i="1"/>
  <c r="N8333" i="1"/>
  <c r="N8325" i="1"/>
  <c r="N8317" i="1"/>
  <c r="N8309" i="1"/>
  <c r="N8301" i="1"/>
  <c r="N8293" i="1"/>
  <c r="N8285" i="1"/>
  <c r="N8277" i="1"/>
  <c r="N8269" i="1"/>
  <c r="N8261" i="1"/>
  <c r="N8253" i="1"/>
  <c r="N8245" i="1"/>
  <c r="N8237" i="1"/>
  <c r="N8229" i="1"/>
  <c r="N8221" i="1"/>
  <c r="N8213" i="1"/>
  <c r="N8205" i="1"/>
  <c r="N8197" i="1"/>
  <c r="N8189" i="1"/>
  <c r="N8181" i="1"/>
  <c r="N8173" i="1"/>
  <c r="N8165" i="1"/>
  <c r="N8157" i="1"/>
  <c r="N8149" i="1"/>
  <c r="N8141" i="1"/>
  <c r="N8133" i="1"/>
  <c r="N8125" i="1"/>
  <c r="N8117" i="1"/>
  <c r="N8109" i="1"/>
  <c r="N8101" i="1"/>
  <c r="N8093" i="1"/>
  <c r="N8085" i="1"/>
  <c r="N8077" i="1"/>
  <c r="N8069" i="1"/>
  <c r="N8061" i="1"/>
  <c r="N8053" i="1"/>
  <c r="N8045" i="1"/>
  <c r="N8037" i="1"/>
  <c r="N8029" i="1"/>
  <c r="N8021" i="1"/>
  <c r="N8013" i="1"/>
  <c r="N8005" i="1"/>
  <c r="N7997" i="1"/>
  <c r="N7989" i="1"/>
  <c r="N7981" i="1"/>
  <c r="N7973" i="1"/>
  <c r="N7965" i="1"/>
  <c r="N7957" i="1"/>
  <c r="N7949" i="1"/>
  <c r="N7941" i="1"/>
  <c r="N7933" i="1"/>
  <c r="N7925" i="1"/>
  <c r="N7917" i="1"/>
  <c r="N7909" i="1"/>
  <c r="N7901" i="1"/>
  <c r="N7893" i="1"/>
  <c r="N7885" i="1"/>
  <c r="N7877" i="1"/>
  <c r="N7869" i="1"/>
  <c r="N7861" i="1"/>
  <c r="N7853" i="1"/>
  <c r="N7845" i="1"/>
  <c r="N7837" i="1"/>
  <c r="N7829" i="1"/>
  <c r="N7821" i="1"/>
  <c r="N7813" i="1"/>
  <c r="N7805" i="1"/>
  <c r="N7797" i="1"/>
  <c r="N7789" i="1"/>
  <c r="N7781" i="1"/>
  <c r="N7773" i="1"/>
  <c r="N7765" i="1"/>
  <c r="N7757" i="1"/>
  <c r="N7749" i="1"/>
  <c r="N7741" i="1"/>
  <c r="N7733" i="1"/>
  <c r="N7725" i="1"/>
  <c r="N7717" i="1"/>
  <c r="N7709" i="1"/>
  <c r="N7701" i="1"/>
  <c r="N7693" i="1"/>
  <c r="N7685" i="1"/>
  <c r="N7677" i="1"/>
  <c r="N7669" i="1"/>
  <c r="N7661" i="1"/>
  <c r="N7653" i="1"/>
  <c r="N7645" i="1"/>
  <c r="N7637" i="1"/>
  <c r="N7629" i="1"/>
  <c r="N7621" i="1"/>
  <c r="N7613" i="1"/>
  <c r="N7605" i="1"/>
  <c r="N7597" i="1"/>
  <c r="N7589" i="1"/>
  <c r="N7581" i="1"/>
  <c r="N7573" i="1"/>
  <c r="N7565" i="1"/>
  <c r="N7557" i="1"/>
  <c r="N7549" i="1"/>
  <c r="N7541" i="1"/>
  <c r="N7533" i="1"/>
  <c r="N7525" i="1"/>
  <c r="N7517" i="1"/>
  <c r="N7509" i="1"/>
  <c r="N7501" i="1"/>
  <c r="N7493" i="1"/>
  <c r="N7485" i="1"/>
  <c r="N7477" i="1"/>
  <c r="N7469" i="1"/>
  <c r="N7461" i="1"/>
  <c r="N7453" i="1"/>
  <c r="N7445" i="1"/>
  <c r="N7437" i="1"/>
  <c r="N7429" i="1"/>
  <c r="N7421" i="1"/>
  <c r="N7413" i="1"/>
  <c r="N7405" i="1"/>
  <c r="N7397" i="1"/>
  <c r="N7389" i="1"/>
  <c r="N7381" i="1"/>
  <c r="N7373" i="1"/>
  <c r="N7365" i="1"/>
  <c r="N7357" i="1"/>
  <c r="N7349" i="1"/>
  <c r="N7341" i="1"/>
  <c r="N7333" i="1"/>
  <c r="N7325" i="1"/>
  <c r="N7317" i="1"/>
  <c r="N7309" i="1"/>
  <c r="N7301" i="1"/>
  <c r="N7293" i="1"/>
  <c r="N7285" i="1"/>
  <c r="N7277" i="1"/>
  <c r="N7269" i="1"/>
  <c r="N7261" i="1"/>
  <c r="N7253" i="1"/>
  <c r="N7245" i="1"/>
  <c r="N7236" i="1"/>
  <c r="O8" i="1"/>
  <c r="N8" i="1"/>
  <c r="O16" i="1"/>
  <c r="N16" i="1"/>
  <c r="O24" i="1"/>
  <c r="N24" i="1"/>
  <c r="O32" i="1"/>
  <c r="N32" i="1"/>
  <c r="O40" i="1"/>
  <c r="N40" i="1"/>
  <c r="O48" i="1"/>
  <c r="N48" i="1"/>
  <c r="O56" i="1"/>
  <c r="N56" i="1"/>
  <c r="O64" i="1"/>
  <c r="N64" i="1"/>
  <c r="O72" i="1"/>
  <c r="N72" i="1"/>
  <c r="O80" i="1"/>
  <c r="N80" i="1"/>
  <c r="O88" i="1"/>
  <c r="N88" i="1"/>
  <c r="O96" i="1"/>
  <c r="N96" i="1"/>
  <c r="O104" i="1"/>
  <c r="N104" i="1"/>
  <c r="O112" i="1"/>
  <c r="N112" i="1"/>
  <c r="O120" i="1"/>
  <c r="N120" i="1"/>
  <c r="O128" i="1"/>
  <c r="N128" i="1"/>
  <c r="O136" i="1"/>
  <c r="N136" i="1"/>
  <c r="O144" i="1"/>
  <c r="N144" i="1"/>
  <c r="O152" i="1"/>
  <c r="N152" i="1"/>
  <c r="O160" i="1"/>
  <c r="N160" i="1"/>
  <c r="O168" i="1"/>
  <c r="N168" i="1"/>
  <c r="O176" i="1"/>
  <c r="N176" i="1"/>
  <c r="O184" i="1"/>
  <c r="N184" i="1"/>
  <c r="O192" i="1"/>
  <c r="N192" i="1"/>
  <c r="O200" i="1"/>
  <c r="N200" i="1"/>
  <c r="O208" i="1"/>
  <c r="N208" i="1"/>
  <c r="O216" i="1"/>
  <c r="N216" i="1"/>
  <c r="O224" i="1"/>
  <c r="N224" i="1"/>
  <c r="O232" i="1"/>
  <c r="N232" i="1"/>
  <c r="O240" i="1"/>
  <c r="N240" i="1"/>
  <c r="O248" i="1"/>
  <c r="N248" i="1"/>
  <c r="O256" i="1"/>
  <c r="N256" i="1"/>
  <c r="O264" i="1"/>
  <c r="N264" i="1"/>
  <c r="O272" i="1"/>
  <c r="N272" i="1"/>
  <c r="O280" i="1"/>
  <c r="N280" i="1"/>
  <c r="O288" i="1"/>
  <c r="N288" i="1"/>
  <c r="O296" i="1"/>
  <c r="N296" i="1"/>
  <c r="O304" i="1"/>
  <c r="N304" i="1"/>
  <c r="O312" i="1"/>
  <c r="N312" i="1"/>
  <c r="O320" i="1"/>
  <c r="N320" i="1"/>
  <c r="O328" i="1"/>
  <c r="N328" i="1"/>
  <c r="O336" i="1"/>
  <c r="N336" i="1"/>
  <c r="O344" i="1"/>
  <c r="N344" i="1"/>
  <c r="O352" i="1"/>
  <c r="N352" i="1"/>
  <c r="O360" i="1"/>
  <c r="N360" i="1"/>
  <c r="O368" i="1"/>
  <c r="N368" i="1"/>
  <c r="O376" i="1"/>
  <c r="N376" i="1"/>
  <c r="O384" i="1"/>
  <c r="N384" i="1"/>
  <c r="O392" i="1"/>
  <c r="N392" i="1"/>
  <c r="O400" i="1"/>
  <c r="N400" i="1"/>
  <c r="O408" i="1"/>
  <c r="N408" i="1"/>
  <c r="O416" i="1"/>
  <c r="N416" i="1"/>
  <c r="O424" i="1"/>
  <c r="N424" i="1"/>
  <c r="O432" i="1"/>
  <c r="N432" i="1"/>
  <c r="O440" i="1"/>
  <c r="N440" i="1"/>
  <c r="O448" i="1"/>
  <c r="N448" i="1"/>
  <c r="O456" i="1"/>
  <c r="N456" i="1"/>
  <c r="O464" i="1"/>
  <c r="N464" i="1"/>
  <c r="O472" i="1"/>
  <c r="N472" i="1"/>
  <c r="O480" i="1"/>
  <c r="N480" i="1"/>
  <c r="O488" i="1"/>
  <c r="N488" i="1"/>
  <c r="O496" i="1"/>
  <c r="N496" i="1"/>
  <c r="O504" i="1"/>
  <c r="N504" i="1"/>
  <c r="O512" i="1"/>
  <c r="N512" i="1"/>
  <c r="O520" i="1"/>
  <c r="N520" i="1"/>
  <c r="O528" i="1"/>
  <c r="N528" i="1"/>
  <c r="O536" i="1"/>
  <c r="N536" i="1"/>
  <c r="O544" i="1"/>
  <c r="N544" i="1"/>
  <c r="O552" i="1"/>
  <c r="N552" i="1"/>
  <c r="O560" i="1"/>
  <c r="N560" i="1"/>
  <c r="O568" i="1"/>
  <c r="N568" i="1"/>
  <c r="O576" i="1"/>
  <c r="N576" i="1"/>
  <c r="O584" i="1"/>
  <c r="N584" i="1"/>
  <c r="O592" i="1"/>
  <c r="N592" i="1"/>
  <c r="O600" i="1"/>
  <c r="N600" i="1"/>
  <c r="O608" i="1"/>
  <c r="N608" i="1"/>
  <c r="O616" i="1"/>
  <c r="N616" i="1"/>
  <c r="O624" i="1"/>
  <c r="N624" i="1"/>
  <c r="O632" i="1"/>
  <c r="N632" i="1"/>
  <c r="O640" i="1"/>
  <c r="N640" i="1"/>
  <c r="O648" i="1"/>
  <c r="N648" i="1"/>
  <c r="O656" i="1"/>
  <c r="N656" i="1"/>
  <c r="O664" i="1"/>
  <c r="N664" i="1"/>
  <c r="O672" i="1"/>
  <c r="N672" i="1"/>
  <c r="O680" i="1"/>
  <c r="N680" i="1"/>
  <c r="O688" i="1"/>
  <c r="N688" i="1"/>
  <c r="O696" i="1"/>
  <c r="N696" i="1"/>
  <c r="O704" i="1"/>
  <c r="N704" i="1"/>
  <c r="O712" i="1"/>
  <c r="N712" i="1"/>
  <c r="O720" i="1"/>
  <c r="N720" i="1"/>
  <c r="O728" i="1"/>
  <c r="N728" i="1"/>
  <c r="O736" i="1"/>
  <c r="N736" i="1"/>
  <c r="O744" i="1"/>
  <c r="N744" i="1"/>
  <c r="O752" i="1"/>
  <c r="N752" i="1"/>
  <c r="O760" i="1"/>
  <c r="N760" i="1"/>
  <c r="O768" i="1"/>
  <c r="N768" i="1"/>
  <c r="O776" i="1"/>
  <c r="N776" i="1"/>
  <c r="O784" i="1"/>
  <c r="N784" i="1"/>
  <c r="O792" i="1"/>
  <c r="N792" i="1"/>
  <c r="O800" i="1"/>
  <c r="N800" i="1"/>
  <c r="O808" i="1"/>
  <c r="N808" i="1"/>
  <c r="O816" i="1"/>
  <c r="N816" i="1"/>
  <c r="O824" i="1"/>
  <c r="N824" i="1"/>
  <c r="O832" i="1"/>
  <c r="N832" i="1"/>
  <c r="O840" i="1"/>
  <c r="N840" i="1"/>
  <c r="O848" i="1"/>
  <c r="N848" i="1"/>
  <c r="O856" i="1"/>
  <c r="N856" i="1"/>
  <c r="O864" i="1"/>
  <c r="N864" i="1"/>
  <c r="O872" i="1"/>
  <c r="N872" i="1"/>
  <c r="O880" i="1"/>
  <c r="N880" i="1"/>
  <c r="O888" i="1"/>
  <c r="N888" i="1"/>
  <c r="O896" i="1"/>
  <c r="N896" i="1"/>
  <c r="O904" i="1"/>
  <c r="N904" i="1"/>
  <c r="O912" i="1"/>
  <c r="N912" i="1"/>
  <c r="O920" i="1"/>
  <c r="N920" i="1"/>
  <c r="O928" i="1"/>
  <c r="N928" i="1"/>
  <c r="O936" i="1"/>
  <c r="N936" i="1"/>
  <c r="O944" i="1"/>
  <c r="N944" i="1"/>
  <c r="O952" i="1"/>
  <c r="N952" i="1"/>
  <c r="O960" i="1"/>
  <c r="N960" i="1"/>
  <c r="O968" i="1"/>
  <c r="N968" i="1"/>
  <c r="O976" i="1"/>
  <c r="N976" i="1"/>
  <c r="O984" i="1"/>
  <c r="N984" i="1"/>
  <c r="O992" i="1"/>
  <c r="N992" i="1"/>
  <c r="O1000" i="1"/>
  <c r="N1000" i="1"/>
  <c r="O1008" i="1"/>
  <c r="N1008" i="1"/>
  <c r="O1016" i="1"/>
  <c r="N1016" i="1"/>
  <c r="O1024" i="1"/>
  <c r="N1024" i="1"/>
  <c r="O1032" i="1"/>
  <c r="N1032" i="1"/>
  <c r="O1040" i="1"/>
  <c r="N1040" i="1"/>
  <c r="O1048" i="1"/>
  <c r="N1048" i="1"/>
  <c r="O1056" i="1"/>
  <c r="N1056" i="1"/>
  <c r="O1064" i="1"/>
  <c r="N1064" i="1"/>
  <c r="O1072" i="1"/>
  <c r="N1072" i="1"/>
  <c r="O1080" i="1"/>
  <c r="N1080" i="1"/>
  <c r="O1088" i="1"/>
  <c r="N1088" i="1"/>
  <c r="O1096" i="1"/>
  <c r="N1096" i="1"/>
  <c r="O1104" i="1"/>
  <c r="N1104" i="1"/>
  <c r="O1112" i="1"/>
  <c r="N1112" i="1"/>
  <c r="O1120" i="1"/>
  <c r="N1120" i="1"/>
  <c r="O1128" i="1"/>
  <c r="N1128" i="1"/>
  <c r="O1136" i="1"/>
  <c r="N1136" i="1"/>
  <c r="O1144" i="1"/>
  <c r="N1144" i="1"/>
  <c r="O1152" i="1"/>
  <c r="N1152" i="1"/>
  <c r="O1160" i="1"/>
  <c r="N1160" i="1"/>
  <c r="O1168" i="1"/>
  <c r="N1168" i="1"/>
  <c r="O1176" i="1"/>
  <c r="N1176" i="1"/>
  <c r="O1184" i="1"/>
  <c r="N1184" i="1"/>
  <c r="O1192" i="1"/>
  <c r="N1192" i="1"/>
  <c r="O1200" i="1"/>
  <c r="N1200" i="1"/>
  <c r="O1208" i="1"/>
  <c r="N1208" i="1"/>
  <c r="O1216" i="1"/>
  <c r="N1216" i="1"/>
  <c r="O1224" i="1"/>
  <c r="N1224" i="1"/>
  <c r="O1232" i="1"/>
  <c r="N1232" i="1"/>
  <c r="O1240" i="1"/>
  <c r="N1240" i="1"/>
  <c r="O1248" i="1"/>
  <c r="N1248" i="1"/>
  <c r="O1256" i="1"/>
  <c r="N1256" i="1"/>
  <c r="O1264" i="1"/>
  <c r="N1264" i="1"/>
  <c r="O1272" i="1"/>
  <c r="N1272" i="1"/>
  <c r="O1280" i="1"/>
  <c r="N1280" i="1"/>
  <c r="O1288" i="1"/>
  <c r="N1288" i="1"/>
  <c r="O1296" i="1"/>
  <c r="N1296" i="1"/>
  <c r="O1304" i="1"/>
  <c r="N1304" i="1"/>
  <c r="O1312" i="1"/>
  <c r="N1312" i="1"/>
  <c r="O1320" i="1"/>
  <c r="N1320" i="1"/>
  <c r="O1328" i="1"/>
  <c r="N1328" i="1"/>
  <c r="O1336" i="1"/>
  <c r="N1336" i="1"/>
  <c r="O1344" i="1"/>
  <c r="N1344" i="1"/>
  <c r="O1352" i="1"/>
  <c r="N1352" i="1"/>
  <c r="O1360" i="1"/>
  <c r="N1360" i="1"/>
  <c r="O1368" i="1"/>
  <c r="N1368" i="1"/>
  <c r="O1376" i="1"/>
  <c r="N1376" i="1"/>
  <c r="O1384" i="1"/>
  <c r="N1384" i="1"/>
  <c r="O1392" i="1"/>
  <c r="N1392" i="1"/>
  <c r="O1400" i="1"/>
  <c r="N1400" i="1"/>
  <c r="O1408" i="1"/>
  <c r="N1408" i="1"/>
  <c r="O1416" i="1"/>
  <c r="N1416" i="1"/>
  <c r="O1424" i="1"/>
  <c r="N1424" i="1"/>
  <c r="O1432" i="1"/>
  <c r="N1432" i="1"/>
  <c r="O1440" i="1"/>
  <c r="N1440" i="1"/>
  <c r="O1448" i="1"/>
  <c r="N1448" i="1"/>
  <c r="O1456" i="1"/>
  <c r="N1456" i="1"/>
  <c r="O1464" i="1"/>
  <c r="N1464" i="1"/>
  <c r="O1472" i="1"/>
  <c r="N1472" i="1"/>
  <c r="O1480" i="1"/>
  <c r="N1480" i="1"/>
  <c r="O1488" i="1"/>
  <c r="N1488" i="1"/>
  <c r="O1496" i="1"/>
  <c r="N1496" i="1"/>
  <c r="O1504" i="1"/>
  <c r="N1504" i="1"/>
  <c r="O1512" i="1"/>
  <c r="N1512" i="1"/>
  <c r="O1520" i="1"/>
  <c r="N1520" i="1"/>
  <c r="O1528" i="1"/>
  <c r="N1528" i="1"/>
  <c r="O1536" i="1"/>
  <c r="N1536" i="1"/>
  <c r="O1544" i="1"/>
  <c r="N1544" i="1"/>
  <c r="O1552" i="1"/>
  <c r="N1552" i="1"/>
  <c r="O1560" i="1"/>
  <c r="N1560" i="1"/>
  <c r="O1568" i="1"/>
  <c r="N1568" i="1"/>
  <c r="O1576" i="1"/>
  <c r="N1576" i="1"/>
  <c r="O1584" i="1"/>
  <c r="N1584" i="1"/>
  <c r="O1592" i="1"/>
  <c r="N1592" i="1"/>
  <c r="O1600" i="1"/>
  <c r="N1600" i="1"/>
  <c r="O1608" i="1"/>
  <c r="N1608" i="1"/>
  <c r="O1616" i="1"/>
  <c r="N1616" i="1"/>
  <c r="O1624" i="1"/>
  <c r="N1624" i="1"/>
  <c r="O1632" i="1"/>
  <c r="N1632" i="1"/>
  <c r="O1640" i="1"/>
  <c r="N1640" i="1"/>
  <c r="O1648" i="1"/>
  <c r="N1648" i="1"/>
  <c r="O1656" i="1"/>
  <c r="N1656" i="1"/>
  <c r="O1664" i="1"/>
  <c r="N1664" i="1"/>
  <c r="O1672" i="1"/>
  <c r="N1672" i="1"/>
  <c r="O1680" i="1"/>
  <c r="N1680" i="1"/>
  <c r="O1688" i="1"/>
  <c r="N1688" i="1"/>
  <c r="O1696" i="1"/>
  <c r="N1696" i="1"/>
  <c r="O1704" i="1"/>
  <c r="N1704" i="1"/>
  <c r="O1712" i="1"/>
  <c r="N1712" i="1"/>
  <c r="O1720" i="1"/>
  <c r="N1720" i="1"/>
  <c r="O1728" i="1"/>
  <c r="N1728" i="1"/>
  <c r="O1736" i="1"/>
  <c r="N1736" i="1"/>
  <c r="O1744" i="1"/>
  <c r="N1744" i="1"/>
  <c r="O1752" i="1"/>
  <c r="N1752" i="1"/>
  <c r="O1760" i="1"/>
  <c r="N1760" i="1"/>
  <c r="O1768" i="1"/>
  <c r="N1768" i="1"/>
  <c r="O1776" i="1"/>
  <c r="N1776" i="1"/>
  <c r="O1784" i="1"/>
  <c r="N1784" i="1"/>
  <c r="O1792" i="1"/>
  <c r="N1792" i="1"/>
  <c r="O1800" i="1"/>
  <c r="N1800" i="1"/>
  <c r="O1808" i="1"/>
  <c r="N1808" i="1"/>
  <c r="O1816" i="1"/>
  <c r="N1816" i="1"/>
  <c r="O1824" i="1"/>
  <c r="N1824" i="1"/>
  <c r="O1832" i="1"/>
  <c r="N1832" i="1"/>
  <c r="O1840" i="1"/>
  <c r="N1840" i="1"/>
  <c r="O1848" i="1"/>
  <c r="N1848" i="1"/>
  <c r="O1856" i="1"/>
  <c r="N1856" i="1"/>
  <c r="O1864" i="1"/>
  <c r="N1864" i="1"/>
  <c r="O1872" i="1"/>
  <c r="N1872" i="1"/>
  <c r="O1880" i="1"/>
  <c r="N1880" i="1"/>
  <c r="O1888" i="1"/>
  <c r="N1888" i="1"/>
  <c r="O1896" i="1"/>
  <c r="N1896" i="1"/>
  <c r="O1904" i="1"/>
  <c r="N1904" i="1"/>
  <c r="O1912" i="1"/>
  <c r="N1912" i="1"/>
  <c r="O1920" i="1"/>
  <c r="N1920" i="1"/>
  <c r="O1928" i="1"/>
  <c r="N1928" i="1"/>
  <c r="O1936" i="1"/>
  <c r="N1936" i="1"/>
  <c r="O1944" i="1"/>
  <c r="N1944" i="1"/>
  <c r="O1952" i="1"/>
  <c r="N1952" i="1"/>
  <c r="O1960" i="1"/>
  <c r="N1960" i="1"/>
  <c r="O1968" i="1"/>
  <c r="N1968" i="1"/>
  <c r="O1976" i="1"/>
  <c r="N1976" i="1"/>
  <c r="O1984" i="1"/>
  <c r="N1984" i="1"/>
  <c r="O1992" i="1"/>
  <c r="N1992" i="1"/>
  <c r="O2000" i="1"/>
  <c r="N2000" i="1"/>
  <c r="O2008" i="1"/>
  <c r="N2008" i="1"/>
  <c r="O2016" i="1"/>
  <c r="N2016" i="1"/>
  <c r="O2024" i="1"/>
  <c r="N2024" i="1"/>
  <c r="O2032" i="1"/>
  <c r="N2032" i="1"/>
  <c r="O2040" i="1"/>
  <c r="N2040" i="1"/>
  <c r="O2048" i="1"/>
  <c r="N2048" i="1"/>
  <c r="O2056" i="1"/>
  <c r="N2056" i="1"/>
  <c r="O2064" i="1"/>
  <c r="N2064" i="1"/>
  <c r="O2072" i="1"/>
  <c r="N2072" i="1"/>
  <c r="O2080" i="1"/>
  <c r="N2080" i="1"/>
  <c r="O2088" i="1"/>
  <c r="N2088" i="1"/>
  <c r="O2096" i="1"/>
  <c r="N2096" i="1"/>
  <c r="O2104" i="1"/>
  <c r="N2104" i="1"/>
  <c r="O2112" i="1"/>
  <c r="N2112" i="1"/>
  <c r="O2120" i="1"/>
  <c r="N2120" i="1"/>
  <c r="O2128" i="1"/>
  <c r="N2128" i="1"/>
  <c r="O2136" i="1"/>
  <c r="N2136" i="1"/>
  <c r="O2144" i="1"/>
  <c r="N2144" i="1"/>
  <c r="O2152" i="1"/>
  <c r="N2152" i="1"/>
  <c r="O2160" i="1"/>
  <c r="N2160" i="1"/>
  <c r="O2168" i="1"/>
  <c r="N2168" i="1"/>
  <c r="O2176" i="1"/>
  <c r="N2176" i="1"/>
  <c r="O2184" i="1"/>
  <c r="N2184" i="1"/>
  <c r="O2192" i="1"/>
  <c r="N2192" i="1"/>
  <c r="O2200" i="1"/>
  <c r="N2200" i="1"/>
  <c r="O2208" i="1"/>
  <c r="N2208" i="1"/>
  <c r="O2216" i="1"/>
  <c r="N2216" i="1"/>
  <c r="O2224" i="1"/>
  <c r="N2224" i="1"/>
  <c r="O2232" i="1"/>
  <c r="N2232" i="1"/>
  <c r="O2240" i="1"/>
  <c r="N2240" i="1"/>
  <c r="O2248" i="1"/>
  <c r="N2248" i="1"/>
  <c r="O2256" i="1"/>
  <c r="N2256" i="1"/>
  <c r="O2264" i="1"/>
  <c r="N2264" i="1"/>
  <c r="O2272" i="1"/>
  <c r="N2272" i="1"/>
  <c r="O2280" i="1"/>
  <c r="N2280" i="1"/>
  <c r="O2288" i="1"/>
  <c r="N2288" i="1"/>
  <c r="O2296" i="1"/>
  <c r="N2296" i="1"/>
  <c r="O2304" i="1"/>
  <c r="N2304" i="1"/>
  <c r="O2312" i="1"/>
  <c r="N2312" i="1"/>
  <c r="O2320" i="1"/>
  <c r="N2320" i="1"/>
  <c r="O2328" i="1"/>
  <c r="N2328" i="1"/>
  <c r="O2336" i="1"/>
  <c r="N2336" i="1"/>
  <c r="O2344" i="1"/>
  <c r="N2344" i="1"/>
  <c r="O2352" i="1"/>
  <c r="N2352" i="1"/>
  <c r="O2360" i="1"/>
  <c r="N2360" i="1"/>
  <c r="O2368" i="1"/>
  <c r="N2368" i="1"/>
  <c r="O2376" i="1"/>
  <c r="N2376" i="1"/>
  <c r="O2384" i="1"/>
  <c r="N2384" i="1"/>
  <c r="O2392" i="1"/>
  <c r="N2392" i="1"/>
  <c r="O2400" i="1"/>
  <c r="N2400" i="1"/>
  <c r="O2408" i="1"/>
  <c r="N2408" i="1"/>
  <c r="O2416" i="1"/>
  <c r="N2416" i="1"/>
  <c r="O2424" i="1"/>
  <c r="N2424" i="1"/>
  <c r="O2432" i="1"/>
  <c r="N2432" i="1"/>
  <c r="O2440" i="1"/>
  <c r="N2440" i="1"/>
  <c r="O2448" i="1"/>
  <c r="N2448" i="1"/>
  <c r="O2456" i="1"/>
  <c r="N2456" i="1"/>
  <c r="O2464" i="1"/>
  <c r="N2464" i="1"/>
  <c r="O2472" i="1"/>
  <c r="N2472" i="1"/>
  <c r="O2480" i="1"/>
  <c r="N2480" i="1"/>
  <c r="O2488" i="1"/>
  <c r="N2488" i="1"/>
  <c r="O2496" i="1"/>
  <c r="N2496" i="1"/>
  <c r="O2504" i="1"/>
  <c r="N2504" i="1"/>
  <c r="O2512" i="1"/>
  <c r="N2512" i="1"/>
  <c r="O2520" i="1"/>
  <c r="N2520" i="1"/>
  <c r="O2528" i="1"/>
  <c r="N2528" i="1"/>
  <c r="O2536" i="1"/>
  <c r="N2536" i="1"/>
  <c r="O2544" i="1"/>
  <c r="N2544" i="1"/>
  <c r="O2552" i="1"/>
  <c r="N2552" i="1"/>
  <c r="O2560" i="1"/>
  <c r="N2560" i="1"/>
  <c r="O2568" i="1"/>
  <c r="N2568" i="1"/>
  <c r="O2576" i="1"/>
  <c r="N2576" i="1"/>
  <c r="O2584" i="1"/>
  <c r="N2584" i="1"/>
  <c r="O2592" i="1"/>
  <c r="N2592" i="1"/>
  <c r="O2600" i="1"/>
  <c r="N2600" i="1"/>
  <c r="O2608" i="1"/>
  <c r="N2608" i="1"/>
  <c r="O2616" i="1"/>
  <c r="N2616" i="1"/>
  <c r="O2624" i="1"/>
  <c r="N2624" i="1"/>
  <c r="O2632" i="1"/>
  <c r="N2632" i="1"/>
  <c r="O2640" i="1"/>
  <c r="N2640" i="1"/>
  <c r="O2648" i="1"/>
  <c r="N2648" i="1"/>
  <c r="O2656" i="1"/>
  <c r="N2656" i="1"/>
  <c r="O2664" i="1"/>
  <c r="N2664" i="1"/>
  <c r="O2672" i="1"/>
  <c r="N2672" i="1"/>
  <c r="O2680" i="1"/>
  <c r="N2680" i="1"/>
  <c r="O2688" i="1"/>
  <c r="N2688" i="1"/>
  <c r="O2696" i="1"/>
  <c r="N2696" i="1"/>
  <c r="O2704" i="1"/>
  <c r="N2704" i="1"/>
  <c r="O2712" i="1"/>
  <c r="N2712" i="1"/>
  <c r="O2720" i="1"/>
  <c r="N2720" i="1"/>
  <c r="O2728" i="1"/>
  <c r="N2728" i="1"/>
  <c r="O2736" i="1"/>
  <c r="N2736" i="1"/>
  <c r="O2744" i="1"/>
  <c r="N2744" i="1"/>
  <c r="O2752" i="1"/>
  <c r="N2752" i="1"/>
  <c r="O2760" i="1"/>
  <c r="N2760" i="1"/>
  <c r="O2768" i="1"/>
  <c r="N2768" i="1"/>
  <c r="O2776" i="1"/>
  <c r="N2776" i="1"/>
  <c r="O2784" i="1"/>
  <c r="N2784" i="1"/>
  <c r="O2792" i="1"/>
  <c r="N2792" i="1"/>
  <c r="O2800" i="1"/>
  <c r="N2800" i="1"/>
  <c r="O2808" i="1"/>
  <c r="N2808" i="1"/>
  <c r="O2816" i="1"/>
  <c r="N2816" i="1"/>
  <c r="O2824" i="1"/>
  <c r="N2824" i="1"/>
  <c r="O2832" i="1"/>
  <c r="N2832" i="1"/>
  <c r="O2840" i="1"/>
  <c r="N2840" i="1"/>
  <c r="O2848" i="1"/>
  <c r="N2848" i="1"/>
  <c r="O2856" i="1"/>
  <c r="N2856" i="1"/>
  <c r="O2864" i="1"/>
  <c r="N2864" i="1"/>
  <c r="O2872" i="1"/>
  <c r="N2872" i="1"/>
  <c r="O2880" i="1"/>
  <c r="N2880" i="1"/>
  <c r="O2888" i="1"/>
  <c r="N2888" i="1"/>
  <c r="O2896" i="1"/>
  <c r="N2896" i="1"/>
  <c r="O2904" i="1"/>
  <c r="N2904" i="1"/>
  <c r="O2912" i="1"/>
  <c r="N2912" i="1"/>
  <c r="O2920" i="1"/>
  <c r="N2920" i="1"/>
  <c r="O2928" i="1"/>
  <c r="N2928" i="1"/>
  <c r="O2936" i="1"/>
  <c r="N2936" i="1"/>
  <c r="O2944" i="1"/>
  <c r="N2944" i="1"/>
  <c r="O2952" i="1"/>
  <c r="N2952" i="1"/>
  <c r="O2960" i="1"/>
  <c r="N2960" i="1"/>
  <c r="O2968" i="1"/>
  <c r="N2968" i="1"/>
  <c r="O2976" i="1"/>
  <c r="N2976" i="1"/>
  <c r="O2984" i="1"/>
  <c r="N2984" i="1"/>
  <c r="O2992" i="1"/>
  <c r="N2992" i="1"/>
  <c r="O3000" i="1"/>
  <c r="N3000" i="1"/>
  <c r="O3008" i="1"/>
  <c r="N3008" i="1"/>
  <c r="O3016" i="1"/>
  <c r="N3016" i="1"/>
  <c r="O3024" i="1"/>
  <c r="N3024" i="1"/>
  <c r="O3032" i="1"/>
  <c r="N3032" i="1"/>
  <c r="O3040" i="1"/>
  <c r="N3040" i="1"/>
  <c r="O3048" i="1"/>
  <c r="N3048" i="1"/>
  <c r="O3056" i="1"/>
  <c r="N3056" i="1"/>
  <c r="O3064" i="1"/>
  <c r="N3064" i="1"/>
  <c r="O3072" i="1"/>
  <c r="N3072" i="1"/>
  <c r="O3080" i="1"/>
  <c r="N3080" i="1"/>
  <c r="O3088" i="1"/>
  <c r="N3088" i="1"/>
  <c r="O3096" i="1"/>
  <c r="N3096" i="1"/>
  <c r="O3104" i="1"/>
  <c r="N3104" i="1"/>
  <c r="O3112" i="1"/>
  <c r="N3112" i="1"/>
  <c r="O3120" i="1"/>
  <c r="N3120" i="1"/>
  <c r="O3128" i="1"/>
  <c r="N3128" i="1"/>
  <c r="O3136" i="1"/>
  <c r="N3136" i="1"/>
  <c r="O3144" i="1"/>
  <c r="N3144" i="1"/>
  <c r="O3152" i="1"/>
  <c r="N3152" i="1"/>
  <c r="O3160" i="1"/>
  <c r="N3160" i="1"/>
  <c r="O3168" i="1"/>
  <c r="N3168" i="1"/>
  <c r="O3176" i="1"/>
  <c r="N3176" i="1"/>
  <c r="O3184" i="1"/>
  <c r="N3184" i="1"/>
  <c r="O3192" i="1"/>
  <c r="N3192" i="1"/>
  <c r="O3200" i="1"/>
  <c r="N3200" i="1"/>
  <c r="O3208" i="1"/>
  <c r="N3208" i="1"/>
  <c r="O3216" i="1"/>
  <c r="N3216" i="1"/>
  <c r="O3224" i="1"/>
  <c r="N3224" i="1"/>
  <c r="O3232" i="1"/>
  <c r="N3232" i="1"/>
  <c r="O3240" i="1"/>
  <c r="N3240" i="1"/>
  <c r="O3248" i="1"/>
  <c r="N3248" i="1"/>
  <c r="O3256" i="1"/>
  <c r="N3256" i="1"/>
  <c r="O3264" i="1"/>
  <c r="N3264" i="1"/>
  <c r="O3272" i="1"/>
  <c r="N3272" i="1"/>
  <c r="O3280" i="1"/>
  <c r="N3280" i="1"/>
  <c r="O3288" i="1"/>
  <c r="N3288" i="1"/>
  <c r="O3296" i="1"/>
  <c r="N3296" i="1"/>
  <c r="O3304" i="1"/>
  <c r="N3304" i="1"/>
  <c r="O3312" i="1"/>
  <c r="N3312" i="1"/>
  <c r="O3320" i="1"/>
  <c r="N3320" i="1"/>
  <c r="O3328" i="1"/>
  <c r="N3328" i="1"/>
  <c r="O3336" i="1"/>
  <c r="N3336" i="1"/>
  <c r="O3344" i="1"/>
  <c r="N3344" i="1"/>
  <c r="O3352" i="1"/>
  <c r="N3352" i="1"/>
  <c r="O3360" i="1"/>
  <c r="N3360" i="1"/>
  <c r="O3368" i="1"/>
  <c r="N3368" i="1"/>
  <c r="O3376" i="1"/>
  <c r="N3376" i="1"/>
  <c r="O3384" i="1"/>
  <c r="N3384" i="1"/>
  <c r="O3392" i="1"/>
  <c r="N3392" i="1"/>
  <c r="O3400" i="1"/>
  <c r="N3400" i="1"/>
  <c r="O3408" i="1"/>
  <c r="N3408" i="1"/>
  <c r="O3416" i="1"/>
  <c r="N3416" i="1"/>
  <c r="O3424" i="1"/>
  <c r="N3424" i="1"/>
  <c r="O3432" i="1"/>
  <c r="N3432" i="1"/>
  <c r="O3440" i="1"/>
  <c r="N3440" i="1"/>
  <c r="O3448" i="1"/>
  <c r="N3448" i="1"/>
  <c r="O3456" i="1"/>
  <c r="N3456" i="1"/>
  <c r="O3464" i="1"/>
  <c r="N3464" i="1"/>
  <c r="O3472" i="1"/>
  <c r="N3472" i="1"/>
  <c r="O3480" i="1"/>
  <c r="N3480" i="1"/>
  <c r="O3488" i="1"/>
  <c r="N3488" i="1"/>
  <c r="O3496" i="1"/>
  <c r="N3496" i="1"/>
  <c r="O3504" i="1"/>
  <c r="N3504" i="1"/>
  <c r="O3512" i="1"/>
  <c r="N3512" i="1"/>
  <c r="O3520" i="1"/>
  <c r="N3520" i="1"/>
  <c r="O3528" i="1"/>
  <c r="N3528" i="1"/>
  <c r="O3536" i="1"/>
  <c r="N3536" i="1"/>
  <c r="O3544" i="1"/>
  <c r="N3544" i="1"/>
  <c r="O3552" i="1"/>
  <c r="N3552" i="1"/>
  <c r="O3560" i="1"/>
  <c r="N3560" i="1"/>
  <c r="O3568" i="1"/>
  <c r="N3568" i="1"/>
  <c r="O3576" i="1"/>
  <c r="N3576" i="1"/>
  <c r="O3584" i="1"/>
  <c r="N3584" i="1"/>
  <c r="O3592" i="1"/>
  <c r="N3592" i="1"/>
  <c r="O3600" i="1"/>
  <c r="N3600" i="1"/>
  <c r="O3608" i="1"/>
  <c r="N3608" i="1"/>
  <c r="O3616" i="1"/>
  <c r="N3616" i="1"/>
  <c r="O3624" i="1"/>
  <c r="N3624" i="1"/>
  <c r="O3632" i="1"/>
  <c r="N3632" i="1"/>
  <c r="O3640" i="1"/>
  <c r="N3640" i="1"/>
  <c r="O3648" i="1"/>
  <c r="N3648" i="1"/>
  <c r="O3656" i="1"/>
  <c r="N3656" i="1"/>
  <c r="O3664" i="1"/>
  <c r="N3664" i="1"/>
  <c r="O3672" i="1"/>
  <c r="N3672" i="1"/>
  <c r="O3680" i="1"/>
  <c r="N3680" i="1"/>
  <c r="O3688" i="1"/>
  <c r="N3688" i="1"/>
  <c r="O3696" i="1"/>
  <c r="N3696" i="1"/>
  <c r="O3704" i="1"/>
  <c r="N3704" i="1"/>
  <c r="O3712" i="1"/>
  <c r="N3712" i="1"/>
  <c r="O3720" i="1"/>
  <c r="N3720" i="1"/>
  <c r="O3728" i="1"/>
  <c r="N3728" i="1"/>
  <c r="O3736" i="1"/>
  <c r="N3736" i="1"/>
  <c r="O3744" i="1"/>
  <c r="N3744" i="1"/>
  <c r="O3752" i="1"/>
  <c r="N3752" i="1"/>
  <c r="O3760" i="1"/>
  <c r="N3760" i="1"/>
  <c r="O3768" i="1"/>
  <c r="N3768" i="1"/>
  <c r="O3776" i="1"/>
  <c r="N3776" i="1"/>
  <c r="O3784" i="1"/>
  <c r="N3784" i="1"/>
  <c r="O3792" i="1"/>
  <c r="N3792" i="1"/>
  <c r="O3800" i="1"/>
  <c r="N3800" i="1"/>
  <c r="O3808" i="1"/>
  <c r="N3808" i="1"/>
  <c r="O3816" i="1"/>
  <c r="N3816" i="1"/>
  <c r="O3824" i="1"/>
  <c r="N3824" i="1"/>
  <c r="O3832" i="1"/>
  <c r="N3832" i="1"/>
  <c r="O3840" i="1"/>
  <c r="N3840" i="1"/>
  <c r="O3848" i="1"/>
  <c r="N3848" i="1"/>
  <c r="O3856" i="1"/>
  <c r="N3856" i="1"/>
  <c r="O3864" i="1"/>
  <c r="N3864" i="1"/>
  <c r="O3872" i="1"/>
  <c r="N3872" i="1"/>
  <c r="O3880" i="1"/>
  <c r="N3880" i="1"/>
  <c r="O3888" i="1"/>
  <c r="N3888" i="1"/>
  <c r="O3896" i="1"/>
  <c r="N3896" i="1"/>
  <c r="O3904" i="1"/>
  <c r="N3904" i="1"/>
  <c r="O3912" i="1"/>
  <c r="N3912" i="1"/>
  <c r="O3920" i="1"/>
  <c r="N3920" i="1"/>
  <c r="O3928" i="1"/>
  <c r="N3928" i="1"/>
  <c r="O3936" i="1"/>
  <c r="N3936" i="1"/>
  <c r="O3944" i="1"/>
  <c r="N3944" i="1"/>
  <c r="O3952" i="1"/>
  <c r="N3952" i="1"/>
  <c r="O3960" i="1"/>
  <c r="N3960" i="1"/>
  <c r="O3968" i="1"/>
  <c r="N3968" i="1"/>
  <c r="O3976" i="1"/>
  <c r="N3976" i="1"/>
  <c r="O3984" i="1"/>
  <c r="N3984" i="1"/>
  <c r="O3992" i="1"/>
  <c r="N3992" i="1"/>
  <c r="O4000" i="1"/>
  <c r="N4000" i="1"/>
  <c r="O4008" i="1"/>
  <c r="N4008" i="1"/>
  <c r="O4016" i="1"/>
  <c r="N4016" i="1"/>
  <c r="O4024" i="1"/>
  <c r="N4024" i="1"/>
  <c r="O4032" i="1"/>
  <c r="N4032" i="1"/>
  <c r="O4040" i="1"/>
  <c r="N4040" i="1"/>
  <c r="O4048" i="1"/>
  <c r="N4048" i="1"/>
  <c r="O4056" i="1"/>
  <c r="N4056" i="1"/>
  <c r="O4064" i="1"/>
  <c r="N4064" i="1"/>
  <c r="O4072" i="1"/>
  <c r="N4072" i="1"/>
  <c r="O4080" i="1"/>
  <c r="N4080" i="1"/>
  <c r="O4088" i="1"/>
  <c r="N4088" i="1"/>
  <c r="O4096" i="1"/>
  <c r="N4096" i="1"/>
  <c r="O4104" i="1"/>
  <c r="N4104" i="1"/>
  <c r="O4112" i="1"/>
  <c r="N4112" i="1"/>
  <c r="O4120" i="1"/>
  <c r="N4120" i="1"/>
  <c r="O4128" i="1"/>
  <c r="N4128" i="1"/>
  <c r="O4136" i="1"/>
  <c r="N4136" i="1"/>
  <c r="O4144" i="1"/>
  <c r="N4144" i="1"/>
  <c r="O4152" i="1"/>
  <c r="N4152" i="1"/>
  <c r="O4160" i="1"/>
  <c r="N4160" i="1"/>
  <c r="O4168" i="1"/>
  <c r="N4168" i="1"/>
  <c r="O4176" i="1"/>
  <c r="N4176" i="1"/>
  <c r="O4184" i="1"/>
  <c r="N4184" i="1"/>
  <c r="O4192" i="1"/>
  <c r="N4192" i="1"/>
  <c r="O4200" i="1"/>
  <c r="N4200" i="1"/>
  <c r="O4208" i="1"/>
  <c r="N4208" i="1"/>
  <c r="O4216" i="1"/>
  <c r="N4216" i="1"/>
  <c r="O4224" i="1"/>
  <c r="N4224" i="1"/>
  <c r="O4232" i="1"/>
  <c r="N4232" i="1"/>
  <c r="O4240" i="1"/>
  <c r="N4240" i="1"/>
  <c r="O4248" i="1"/>
  <c r="N4248" i="1"/>
  <c r="O4256" i="1"/>
  <c r="N4256" i="1"/>
  <c r="O4264" i="1"/>
  <c r="N4264" i="1"/>
  <c r="O4272" i="1"/>
  <c r="N4272" i="1"/>
  <c r="O4280" i="1"/>
  <c r="N4280" i="1"/>
  <c r="O4288" i="1"/>
  <c r="N4288" i="1"/>
  <c r="O4296" i="1"/>
  <c r="N4296" i="1"/>
  <c r="O4304" i="1"/>
  <c r="N4304" i="1"/>
  <c r="O4312" i="1"/>
  <c r="N4312" i="1"/>
  <c r="O4320" i="1"/>
  <c r="N4320" i="1"/>
  <c r="O4328" i="1"/>
  <c r="N4328" i="1"/>
  <c r="O4336" i="1"/>
  <c r="N4336" i="1"/>
  <c r="O4344" i="1"/>
  <c r="N4344" i="1"/>
  <c r="O4352" i="1"/>
  <c r="N4352" i="1"/>
  <c r="O4360" i="1"/>
  <c r="N4360" i="1"/>
  <c r="O4368" i="1"/>
  <c r="N4368" i="1"/>
  <c r="O4376" i="1"/>
  <c r="N4376" i="1"/>
  <c r="O4384" i="1"/>
  <c r="N4384" i="1"/>
  <c r="O4392" i="1"/>
  <c r="N4392" i="1"/>
  <c r="O4400" i="1"/>
  <c r="N4400" i="1"/>
  <c r="O4408" i="1"/>
  <c r="N4408" i="1"/>
  <c r="O4416" i="1"/>
  <c r="N4416" i="1"/>
  <c r="O4424" i="1"/>
  <c r="N4424" i="1"/>
  <c r="O4432" i="1"/>
  <c r="N4432" i="1"/>
  <c r="O4440" i="1"/>
  <c r="N4440" i="1"/>
  <c r="O4448" i="1"/>
  <c r="N4448" i="1"/>
  <c r="O4456" i="1"/>
  <c r="N4456" i="1"/>
  <c r="O4464" i="1"/>
  <c r="N4464" i="1"/>
  <c r="O4472" i="1"/>
  <c r="N4472" i="1"/>
  <c r="O4480" i="1"/>
  <c r="N4480" i="1"/>
  <c r="O4488" i="1"/>
  <c r="N4488" i="1"/>
  <c r="O4496" i="1"/>
  <c r="N4496" i="1"/>
  <c r="O4504" i="1"/>
  <c r="N4504" i="1"/>
  <c r="O4512" i="1"/>
  <c r="N4512" i="1"/>
  <c r="O4520" i="1"/>
  <c r="N4520" i="1"/>
  <c r="O4528" i="1"/>
  <c r="N4528" i="1"/>
  <c r="O4536" i="1"/>
  <c r="N4536" i="1"/>
  <c r="O4544" i="1"/>
  <c r="N4544" i="1"/>
  <c r="O4552" i="1"/>
  <c r="N4552" i="1"/>
  <c r="O4560" i="1"/>
  <c r="N4560" i="1"/>
  <c r="O4568" i="1"/>
  <c r="N4568" i="1"/>
  <c r="O4576" i="1"/>
  <c r="N4576" i="1"/>
  <c r="O4584" i="1"/>
  <c r="N4584" i="1"/>
  <c r="O4592" i="1"/>
  <c r="N4592" i="1"/>
  <c r="O4600" i="1"/>
  <c r="N4600" i="1"/>
  <c r="O4608" i="1"/>
  <c r="N4608" i="1"/>
  <c r="O4616" i="1"/>
  <c r="N4616" i="1"/>
  <c r="O4624" i="1"/>
  <c r="N4624" i="1"/>
  <c r="O4632" i="1"/>
  <c r="N4632" i="1"/>
  <c r="O4640" i="1"/>
  <c r="N4640" i="1"/>
  <c r="O4648" i="1"/>
  <c r="N4648" i="1"/>
  <c r="O4656" i="1"/>
  <c r="N4656" i="1"/>
  <c r="O4664" i="1"/>
  <c r="N4664" i="1"/>
  <c r="O4672" i="1"/>
  <c r="N4672" i="1"/>
  <c r="O4680" i="1"/>
  <c r="N4680" i="1"/>
  <c r="O4688" i="1"/>
  <c r="N4688" i="1"/>
  <c r="O4696" i="1"/>
  <c r="N4696" i="1"/>
  <c r="O4704" i="1"/>
  <c r="N4704" i="1"/>
  <c r="O4712" i="1"/>
  <c r="N4712" i="1"/>
  <c r="O4720" i="1"/>
  <c r="N4720" i="1"/>
  <c r="O4728" i="1"/>
  <c r="N4728" i="1"/>
  <c r="O4736" i="1"/>
  <c r="N4736" i="1"/>
  <c r="O4744" i="1"/>
  <c r="N4744" i="1"/>
  <c r="O4752" i="1"/>
  <c r="N4752" i="1"/>
  <c r="O4760" i="1"/>
  <c r="N4760" i="1"/>
  <c r="O4768" i="1"/>
  <c r="N4768" i="1"/>
  <c r="O4776" i="1"/>
  <c r="N4776" i="1"/>
  <c r="O4784" i="1"/>
  <c r="N4784" i="1"/>
  <c r="O4792" i="1"/>
  <c r="N4792" i="1"/>
  <c r="O4800" i="1"/>
  <c r="N4800" i="1"/>
  <c r="O4808" i="1"/>
  <c r="N4808" i="1"/>
  <c r="O4816" i="1"/>
  <c r="N4816" i="1"/>
  <c r="O4824" i="1"/>
  <c r="N4824" i="1"/>
  <c r="O4832" i="1"/>
  <c r="N4832" i="1"/>
  <c r="O4840" i="1"/>
  <c r="N4840" i="1"/>
  <c r="O4848" i="1"/>
  <c r="N4848" i="1"/>
  <c r="O4856" i="1"/>
  <c r="N4856" i="1"/>
  <c r="O4864" i="1"/>
  <c r="N4864" i="1"/>
  <c r="O4872" i="1"/>
  <c r="N4872" i="1"/>
  <c r="O4880" i="1"/>
  <c r="N4880" i="1"/>
  <c r="O4888" i="1"/>
  <c r="N4888" i="1"/>
  <c r="O4896" i="1"/>
  <c r="N4896" i="1"/>
  <c r="O4904" i="1"/>
  <c r="N4904" i="1"/>
  <c r="O4912" i="1"/>
  <c r="N4912" i="1"/>
  <c r="O4920" i="1"/>
  <c r="N4920" i="1"/>
  <c r="O4928" i="1"/>
  <c r="N4928" i="1"/>
  <c r="O4936" i="1"/>
  <c r="N4936" i="1"/>
  <c r="O4944" i="1"/>
  <c r="N4944" i="1"/>
  <c r="O4952" i="1"/>
  <c r="N4952" i="1"/>
  <c r="O4960" i="1"/>
  <c r="N4960" i="1"/>
  <c r="O4968" i="1"/>
  <c r="N4968" i="1"/>
  <c r="O4976" i="1"/>
  <c r="N4976" i="1"/>
  <c r="O4984" i="1"/>
  <c r="N4984" i="1"/>
  <c r="O4992" i="1"/>
  <c r="N4992" i="1"/>
  <c r="O5000" i="1"/>
  <c r="N5000" i="1"/>
  <c r="O5008" i="1"/>
  <c r="N5008" i="1"/>
  <c r="O5016" i="1"/>
  <c r="N5016" i="1"/>
  <c r="O5024" i="1"/>
  <c r="N5024" i="1"/>
  <c r="O5032" i="1"/>
  <c r="N5032" i="1"/>
  <c r="O5040" i="1"/>
  <c r="N5040" i="1"/>
  <c r="O5048" i="1"/>
  <c r="N5048" i="1"/>
  <c r="O5056" i="1"/>
  <c r="N5056" i="1"/>
  <c r="O5064" i="1"/>
  <c r="N5064" i="1"/>
  <c r="O5072" i="1"/>
  <c r="N5072" i="1"/>
  <c r="O5080" i="1"/>
  <c r="N5080" i="1"/>
  <c r="O5088" i="1"/>
  <c r="N5088" i="1"/>
  <c r="O5096" i="1"/>
  <c r="N5096" i="1"/>
  <c r="O5104" i="1"/>
  <c r="N5104" i="1"/>
  <c r="O5112" i="1"/>
  <c r="N5112" i="1"/>
  <c r="O5120" i="1"/>
  <c r="N5120" i="1"/>
  <c r="O5128" i="1"/>
  <c r="N5128" i="1"/>
  <c r="O5136" i="1"/>
  <c r="N5136" i="1"/>
  <c r="O5144" i="1"/>
  <c r="N5144" i="1"/>
  <c r="O5152" i="1"/>
  <c r="N5152" i="1"/>
  <c r="O5160" i="1"/>
  <c r="N5160" i="1"/>
  <c r="O5168" i="1"/>
  <c r="N5168" i="1"/>
  <c r="O5176" i="1"/>
  <c r="N5176" i="1"/>
  <c r="O5184" i="1"/>
  <c r="N5184" i="1"/>
  <c r="O5192" i="1"/>
  <c r="N5192" i="1"/>
  <c r="O5200" i="1"/>
  <c r="N5200" i="1"/>
  <c r="O5208" i="1"/>
  <c r="N5208" i="1"/>
  <c r="O5216" i="1"/>
  <c r="N5216" i="1"/>
  <c r="O5224" i="1"/>
  <c r="N5224" i="1"/>
  <c r="O5232" i="1"/>
  <c r="N5232" i="1"/>
  <c r="O5240" i="1"/>
  <c r="N5240" i="1"/>
  <c r="O5248" i="1"/>
  <c r="N5248" i="1"/>
  <c r="O5256" i="1"/>
  <c r="N5256" i="1"/>
  <c r="O5264" i="1"/>
  <c r="N5264" i="1"/>
  <c r="O5272" i="1"/>
  <c r="N5272" i="1"/>
  <c r="O5280" i="1"/>
  <c r="N5280" i="1"/>
  <c r="O5288" i="1"/>
  <c r="N5288" i="1"/>
  <c r="O5296" i="1"/>
  <c r="N5296" i="1"/>
  <c r="O5304" i="1"/>
  <c r="N5304" i="1"/>
  <c r="O5312" i="1"/>
  <c r="N5312" i="1"/>
  <c r="O5320" i="1"/>
  <c r="N5320" i="1"/>
  <c r="O5328" i="1"/>
  <c r="N5328" i="1"/>
  <c r="O5336" i="1"/>
  <c r="N5336" i="1"/>
  <c r="O5344" i="1"/>
  <c r="N5344" i="1"/>
  <c r="O5352" i="1"/>
  <c r="N5352" i="1"/>
  <c r="O5360" i="1"/>
  <c r="N5360" i="1"/>
  <c r="O5368" i="1"/>
  <c r="N5368" i="1"/>
  <c r="O5376" i="1"/>
  <c r="N5376" i="1"/>
  <c r="O5384" i="1"/>
  <c r="N5384" i="1"/>
  <c r="O5392" i="1"/>
  <c r="N5392" i="1"/>
  <c r="O5400" i="1"/>
  <c r="N5400" i="1"/>
  <c r="O5408" i="1"/>
  <c r="N5408" i="1"/>
  <c r="O5416" i="1"/>
  <c r="N5416" i="1"/>
  <c r="O5424" i="1"/>
  <c r="N5424" i="1"/>
  <c r="O5432" i="1"/>
  <c r="N5432" i="1"/>
  <c r="O5440" i="1"/>
  <c r="N5440" i="1"/>
  <c r="O5448" i="1"/>
  <c r="N5448" i="1"/>
  <c r="O5456" i="1"/>
  <c r="N5456" i="1"/>
  <c r="O5464" i="1"/>
  <c r="N5464" i="1"/>
  <c r="O5472" i="1"/>
  <c r="N5472" i="1"/>
  <c r="O5480" i="1"/>
  <c r="N5480" i="1"/>
  <c r="O5488" i="1"/>
  <c r="N5488" i="1"/>
  <c r="O5496" i="1"/>
  <c r="N5496" i="1"/>
  <c r="O5504" i="1"/>
  <c r="N5504" i="1"/>
  <c r="O5512" i="1"/>
  <c r="N5512" i="1"/>
  <c r="O5520" i="1"/>
  <c r="N5520" i="1"/>
  <c r="O5528" i="1"/>
  <c r="N5528" i="1"/>
  <c r="O5536" i="1"/>
  <c r="N5536" i="1"/>
  <c r="O5544" i="1"/>
  <c r="N5544" i="1"/>
  <c r="O5552" i="1"/>
  <c r="N5552" i="1"/>
  <c r="O5560" i="1"/>
  <c r="N5560" i="1"/>
  <c r="O5568" i="1"/>
  <c r="N5568" i="1"/>
  <c r="O5576" i="1"/>
  <c r="N5576" i="1"/>
  <c r="O5584" i="1"/>
  <c r="N5584" i="1"/>
  <c r="O5592" i="1"/>
  <c r="N5592" i="1"/>
  <c r="O5600" i="1"/>
  <c r="N5600" i="1"/>
  <c r="O5608" i="1"/>
  <c r="N5608" i="1"/>
  <c r="O5616" i="1"/>
  <c r="N5616" i="1"/>
  <c r="O5624" i="1"/>
  <c r="N5624" i="1"/>
  <c r="O5632" i="1"/>
  <c r="N5632" i="1"/>
  <c r="O5640" i="1"/>
  <c r="N5640" i="1"/>
  <c r="O5648" i="1"/>
  <c r="N5648" i="1"/>
  <c r="O5656" i="1"/>
  <c r="N5656" i="1"/>
  <c r="O5664" i="1"/>
  <c r="N5664" i="1"/>
  <c r="O5672" i="1"/>
  <c r="N5672" i="1"/>
  <c r="O5680" i="1"/>
  <c r="N5680" i="1"/>
  <c r="O5688" i="1"/>
  <c r="N5688" i="1"/>
  <c r="O5696" i="1"/>
  <c r="N5696" i="1"/>
  <c r="O5704" i="1"/>
  <c r="N5704" i="1"/>
  <c r="O5712" i="1"/>
  <c r="N5712" i="1"/>
  <c r="O5720" i="1"/>
  <c r="N5720" i="1"/>
  <c r="O5728" i="1"/>
  <c r="N5728" i="1"/>
  <c r="O5736" i="1"/>
  <c r="N5736" i="1"/>
  <c r="O5744" i="1"/>
  <c r="N5744" i="1"/>
  <c r="O5752" i="1"/>
  <c r="N5752" i="1"/>
  <c r="O5760" i="1"/>
  <c r="N5760" i="1"/>
  <c r="O5768" i="1"/>
  <c r="N5768" i="1"/>
  <c r="O5776" i="1"/>
  <c r="N5776" i="1"/>
  <c r="O5784" i="1"/>
  <c r="N5784" i="1"/>
  <c r="O5792" i="1"/>
  <c r="N5792" i="1"/>
  <c r="O5800" i="1"/>
  <c r="N5800" i="1"/>
  <c r="O5808" i="1"/>
  <c r="N5808" i="1"/>
  <c r="O5816" i="1"/>
  <c r="N5816" i="1"/>
  <c r="O5824" i="1"/>
  <c r="N5824" i="1"/>
  <c r="O5832" i="1"/>
  <c r="N5832" i="1"/>
  <c r="O5840" i="1"/>
  <c r="N5840" i="1"/>
  <c r="O5848" i="1"/>
  <c r="N5848" i="1"/>
  <c r="O5856" i="1"/>
  <c r="N5856" i="1"/>
  <c r="O5864" i="1"/>
  <c r="N5864" i="1"/>
  <c r="O5872" i="1"/>
  <c r="N5872" i="1"/>
  <c r="O5880" i="1"/>
  <c r="N5880" i="1"/>
  <c r="O5888" i="1"/>
  <c r="N5888" i="1"/>
  <c r="O5896" i="1"/>
  <c r="N5896" i="1"/>
  <c r="O5904" i="1"/>
  <c r="N5904" i="1"/>
  <c r="O5912" i="1"/>
  <c r="N5912" i="1"/>
  <c r="O5920" i="1"/>
  <c r="N5920" i="1"/>
  <c r="O5928" i="1"/>
  <c r="N5928" i="1"/>
  <c r="O5936" i="1"/>
  <c r="N5936" i="1"/>
  <c r="O5944" i="1"/>
  <c r="N5944" i="1"/>
  <c r="O5952" i="1"/>
  <c r="N5952" i="1"/>
  <c r="O5960" i="1"/>
  <c r="N5960" i="1"/>
  <c r="O5968" i="1"/>
  <c r="N5968" i="1"/>
  <c r="O5976" i="1"/>
  <c r="N5976" i="1"/>
  <c r="O5984" i="1"/>
  <c r="N5984" i="1"/>
  <c r="O5992" i="1"/>
  <c r="N5992" i="1"/>
  <c r="O6000" i="1"/>
  <c r="N6000" i="1"/>
  <c r="O6008" i="1"/>
  <c r="N6008" i="1"/>
  <c r="O6016" i="1"/>
  <c r="N6016" i="1"/>
  <c r="O6024" i="1"/>
  <c r="N6024" i="1"/>
  <c r="O6032" i="1"/>
  <c r="N6032" i="1"/>
  <c r="O6040" i="1"/>
  <c r="N6040" i="1"/>
  <c r="O6048" i="1"/>
  <c r="N6048" i="1"/>
  <c r="O6056" i="1"/>
  <c r="N6056" i="1"/>
  <c r="O6064" i="1"/>
  <c r="N6064" i="1"/>
  <c r="O6072" i="1"/>
  <c r="N6072" i="1"/>
  <c r="O6080" i="1"/>
  <c r="N6080" i="1"/>
  <c r="O6088" i="1"/>
  <c r="N6088" i="1"/>
  <c r="O6096" i="1"/>
  <c r="N6096" i="1"/>
  <c r="O6104" i="1"/>
  <c r="N6104" i="1"/>
  <c r="O6112" i="1"/>
  <c r="N6112" i="1"/>
  <c r="O6120" i="1"/>
  <c r="N6120" i="1"/>
  <c r="O6128" i="1"/>
  <c r="N6128" i="1"/>
  <c r="O6136" i="1"/>
  <c r="N6136" i="1"/>
  <c r="O6144" i="1"/>
  <c r="N6144" i="1"/>
  <c r="O6152" i="1"/>
  <c r="N6152" i="1"/>
  <c r="O6160" i="1"/>
  <c r="N6160" i="1"/>
  <c r="O6168" i="1"/>
  <c r="N6168" i="1"/>
  <c r="O6176" i="1"/>
  <c r="N6176" i="1"/>
  <c r="O6184" i="1"/>
  <c r="N6184" i="1"/>
  <c r="O6192" i="1"/>
  <c r="N6192" i="1"/>
  <c r="O6200" i="1"/>
  <c r="N6200" i="1"/>
  <c r="O6208" i="1"/>
  <c r="N6208" i="1"/>
  <c r="O6216" i="1"/>
  <c r="N6216" i="1"/>
  <c r="O6224" i="1"/>
  <c r="N6224" i="1"/>
  <c r="O6232" i="1"/>
  <c r="N6232" i="1"/>
  <c r="O6240" i="1"/>
  <c r="N6240" i="1"/>
  <c r="O6248" i="1"/>
  <c r="N6248" i="1"/>
  <c r="O6256" i="1"/>
  <c r="N6256" i="1"/>
  <c r="O6264" i="1"/>
  <c r="N6264" i="1"/>
  <c r="O6272" i="1"/>
  <c r="N6272" i="1"/>
  <c r="O6280" i="1"/>
  <c r="N6280" i="1"/>
  <c r="O6288" i="1"/>
  <c r="N6288" i="1"/>
  <c r="O6296" i="1"/>
  <c r="N6296" i="1"/>
  <c r="O6304" i="1"/>
  <c r="N6304" i="1"/>
  <c r="O6312" i="1"/>
  <c r="N6312" i="1"/>
  <c r="O6320" i="1"/>
  <c r="N6320" i="1"/>
  <c r="O6328" i="1"/>
  <c r="N6328" i="1"/>
  <c r="O6336" i="1"/>
  <c r="N6336" i="1"/>
  <c r="O6344" i="1"/>
  <c r="N6344" i="1"/>
  <c r="O6352" i="1"/>
  <c r="N6352" i="1"/>
  <c r="O6360" i="1"/>
  <c r="N6360" i="1"/>
  <c r="O6368" i="1"/>
  <c r="N6368" i="1"/>
  <c r="O6376" i="1"/>
  <c r="N6376" i="1"/>
  <c r="O6384" i="1"/>
  <c r="N6384" i="1"/>
  <c r="O6392" i="1"/>
  <c r="N6392" i="1"/>
  <c r="O6400" i="1"/>
  <c r="N6400" i="1"/>
  <c r="O6408" i="1"/>
  <c r="N6408" i="1"/>
  <c r="O6416" i="1"/>
  <c r="N6416" i="1"/>
  <c r="O6424" i="1"/>
  <c r="N6424" i="1"/>
  <c r="O6432" i="1"/>
  <c r="N6432" i="1"/>
  <c r="O6440" i="1"/>
  <c r="N6440" i="1"/>
  <c r="O6448" i="1"/>
  <c r="N6448" i="1"/>
  <c r="O6456" i="1"/>
  <c r="N6456" i="1"/>
  <c r="O6464" i="1"/>
  <c r="N6464" i="1"/>
  <c r="O6472" i="1"/>
  <c r="N6472" i="1"/>
  <c r="O6480" i="1"/>
  <c r="N6480" i="1"/>
  <c r="O6488" i="1"/>
  <c r="N6488" i="1"/>
  <c r="O6496" i="1"/>
  <c r="N6496" i="1"/>
  <c r="O6504" i="1"/>
  <c r="N6504" i="1"/>
  <c r="O6512" i="1"/>
  <c r="N6512" i="1"/>
  <c r="O6520" i="1"/>
  <c r="N6520" i="1"/>
  <c r="O6528" i="1"/>
  <c r="N6528" i="1"/>
  <c r="O6536" i="1"/>
  <c r="N6536" i="1"/>
  <c r="O6544" i="1"/>
  <c r="N6544" i="1"/>
  <c r="O6552" i="1"/>
  <c r="N6552" i="1"/>
  <c r="O6560" i="1"/>
  <c r="N6560" i="1"/>
  <c r="O6568" i="1"/>
  <c r="N6568" i="1"/>
  <c r="O6576" i="1"/>
  <c r="N6576" i="1"/>
  <c r="O6584" i="1"/>
  <c r="N6584" i="1"/>
  <c r="O6592" i="1"/>
  <c r="N6592" i="1"/>
  <c r="O6600" i="1"/>
  <c r="N6600" i="1"/>
  <c r="O6608" i="1"/>
  <c r="N6608" i="1"/>
  <c r="O6616" i="1"/>
  <c r="N6616" i="1"/>
  <c r="O6624" i="1"/>
  <c r="N6624" i="1"/>
  <c r="O6632" i="1"/>
  <c r="N6632" i="1"/>
  <c r="O6640" i="1"/>
  <c r="N6640" i="1"/>
  <c r="O6648" i="1"/>
  <c r="N6648" i="1"/>
  <c r="O6656" i="1"/>
  <c r="N6656" i="1"/>
  <c r="O6664" i="1"/>
  <c r="N6664" i="1"/>
  <c r="O6672" i="1"/>
  <c r="N6672" i="1"/>
  <c r="O6680" i="1"/>
  <c r="N6680" i="1"/>
  <c r="O6688" i="1"/>
  <c r="N6688" i="1"/>
  <c r="O6696" i="1"/>
  <c r="N6696" i="1"/>
  <c r="O6704" i="1"/>
  <c r="N6704" i="1"/>
  <c r="O6712" i="1"/>
  <c r="N6712" i="1"/>
  <c r="O6720" i="1"/>
  <c r="N6720" i="1"/>
  <c r="O6728" i="1"/>
  <c r="N6728" i="1"/>
  <c r="O6736" i="1"/>
  <c r="N6736" i="1"/>
  <c r="O6744" i="1"/>
  <c r="N6744" i="1"/>
  <c r="O6752" i="1"/>
  <c r="N6752" i="1"/>
  <c r="O6760" i="1"/>
  <c r="N6760" i="1"/>
  <c r="O6768" i="1"/>
  <c r="N6768" i="1"/>
  <c r="O6776" i="1"/>
  <c r="N6776" i="1"/>
  <c r="O6784" i="1"/>
  <c r="N6784" i="1"/>
  <c r="O6792" i="1"/>
  <c r="N6792" i="1"/>
  <c r="O6800" i="1"/>
  <c r="N6800" i="1"/>
  <c r="O6808" i="1"/>
  <c r="N6808" i="1"/>
  <c r="O6816" i="1"/>
  <c r="N6816" i="1"/>
  <c r="O6824" i="1"/>
  <c r="N6824" i="1"/>
  <c r="O6832" i="1"/>
  <c r="N6832" i="1"/>
  <c r="O6840" i="1"/>
  <c r="N6840" i="1"/>
  <c r="O6848" i="1"/>
  <c r="N6848" i="1"/>
  <c r="O6856" i="1"/>
  <c r="N6856" i="1"/>
  <c r="O6864" i="1"/>
  <c r="N6864" i="1"/>
  <c r="O6872" i="1"/>
  <c r="N6872" i="1"/>
  <c r="O6880" i="1"/>
  <c r="N6880" i="1"/>
  <c r="O6888" i="1"/>
  <c r="N6888" i="1"/>
  <c r="O6896" i="1"/>
  <c r="N6896" i="1"/>
  <c r="O6904" i="1"/>
  <c r="N6904" i="1"/>
  <c r="O6912" i="1"/>
  <c r="N6912" i="1"/>
  <c r="O6920" i="1"/>
  <c r="N6920" i="1"/>
  <c r="O6928" i="1"/>
  <c r="N6928" i="1"/>
  <c r="O6936" i="1"/>
  <c r="N6936" i="1"/>
  <c r="O6944" i="1"/>
  <c r="N6944" i="1"/>
  <c r="O6952" i="1"/>
  <c r="N6952" i="1"/>
  <c r="O6960" i="1"/>
  <c r="N6960" i="1"/>
  <c r="O6968" i="1"/>
  <c r="N6968" i="1"/>
  <c r="O6976" i="1"/>
  <c r="N6976" i="1"/>
  <c r="O6984" i="1"/>
  <c r="N6984" i="1"/>
  <c r="O6992" i="1"/>
  <c r="N6992" i="1"/>
  <c r="O7000" i="1"/>
  <c r="N7000" i="1"/>
  <c r="O7008" i="1"/>
  <c r="N7008" i="1"/>
  <c r="O7016" i="1"/>
  <c r="N7016" i="1"/>
  <c r="O7024" i="1"/>
  <c r="N7024" i="1"/>
  <c r="O7032" i="1"/>
  <c r="N7032" i="1"/>
  <c r="O7040" i="1"/>
  <c r="N7040" i="1"/>
  <c r="O7048" i="1"/>
  <c r="N7048" i="1"/>
  <c r="O7056" i="1"/>
  <c r="N7056" i="1"/>
  <c r="O7064" i="1"/>
  <c r="N7064" i="1"/>
  <c r="O7072" i="1"/>
  <c r="N7072" i="1"/>
  <c r="O7080" i="1"/>
  <c r="N7080" i="1"/>
  <c r="O7088" i="1"/>
  <c r="N7088" i="1"/>
  <c r="O7096" i="1"/>
  <c r="N7096" i="1"/>
  <c r="O7104" i="1"/>
  <c r="N7104" i="1"/>
  <c r="O7112" i="1"/>
  <c r="N7112" i="1"/>
  <c r="O7120" i="1"/>
  <c r="N7120" i="1"/>
  <c r="O7128" i="1"/>
  <c r="N7128" i="1"/>
  <c r="O7136" i="1"/>
  <c r="N7136" i="1"/>
  <c r="O7144" i="1"/>
  <c r="N7144" i="1"/>
  <c r="O7152" i="1"/>
  <c r="N7152" i="1"/>
  <c r="O7160" i="1"/>
  <c r="N7160" i="1"/>
  <c r="O7168" i="1"/>
  <c r="N7168" i="1"/>
  <c r="O7176" i="1"/>
  <c r="N7176" i="1"/>
  <c r="O7184" i="1"/>
  <c r="N7184" i="1"/>
  <c r="O7192" i="1"/>
  <c r="N7192" i="1"/>
  <c r="O7200" i="1"/>
  <c r="N7200" i="1"/>
  <c r="O7208" i="1"/>
  <c r="N7208" i="1"/>
  <c r="O7216" i="1"/>
  <c r="N7216" i="1"/>
  <c r="O7224" i="1"/>
  <c r="N7224" i="1"/>
  <c r="O7232" i="1"/>
  <c r="N7232" i="1"/>
  <c r="N9996" i="1"/>
  <c r="N9988" i="1"/>
  <c r="N9980" i="1"/>
  <c r="N9972" i="1"/>
  <c r="N9964" i="1"/>
  <c r="N9956" i="1"/>
  <c r="N9948" i="1"/>
  <c r="N9940" i="1"/>
  <c r="N9932" i="1"/>
  <c r="N9924" i="1"/>
  <c r="N9916" i="1"/>
  <c r="N9908" i="1"/>
  <c r="N9900" i="1"/>
  <c r="N9892" i="1"/>
  <c r="N9884" i="1"/>
  <c r="N9876" i="1"/>
  <c r="N9868" i="1"/>
  <c r="N9860" i="1"/>
  <c r="N9852" i="1"/>
  <c r="N9844" i="1"/>
  <c r="N9836" i="1"/>
  <c r="N9828" i="1"/>
  <c r="N9820" i="1"/>
  <c r="N9812" i="1"/>
  <c r="N9804" i="1"/>
  <c r="N9796" i="1"/>
  <c r="N9788" i="1"/>
  <c r="N9780" i="1"/>
  <c r="N9772" i="1"/>
  <c r="N9764" i="1"/>
  <c r="N9756" i="1"/>
  <c r="N9748" i="1"/>
  <c r="N9740" i="1"/>
  <c r="N9732" i="1"/>
  <c r="N9724" i="1"/>
  <c r="N9716" i="1"/>
  <c r="N9708" i="1"/>
  <c r="N9700" i="1"/>
  <c r="N9692" i="1"/>
  <c r="N9684" i="1"/>
  <c r="N9676" i="1"/>
  <c r="N9668" i="1"/>
  <c r="N9660" i="1"/>
  <c r="N9652" i="1"/>
  <c r="N9644" i="1"/>
  <c r="N9636" i="1"/>
  <c r="N9628" i="1"/>
  <c r="N9620" i="1"/>
  <c r="N9612" i="1"/>
  <c r="N9604" i="1"/>
  <c r="N9596" i="1"/>
  <c r="N9588" i="1"/>
  <c r="N9580" i="1"/>
  <c r="N9572" i="1"/>
  <c r="N9564" i="1"/>
  <c r="N9556" i="1"/>
  <c r="N9548" i="1"/>
  <c r="N9540" i="1"/>
  <c r="N9532" i="1"/>
  <c r="N9524" i="1"/>
  <c r="N9516" i="1"/>
  <c r="N9508" i="1"/>
  <c r="N9500" i="1"/>
  <c r="N9492" i="1"/>
  <c r="N9484" i="1"/>
  <c r="N9476" i="1"/>
  <c r="N9468" i="1"/>
  <c r="N9460" i="1"/>
  <c r="N9452" i="1"/>
  <c r="N9444" i="1"/>
  <c r="N9436" i="1"/>
  <c r="N9428" i="1"/>
  <c r="N9420" i="1"/>
  <c r="N9412" i="1"/>
  <c r="N9404" i="1"/>
  <c r="N9396" i="1"/>
  <c r="N9388" i="1"/>
  <c r="N9380" i="1"/>
  <c r="N9372" i="1"/>
  <c r="N9364" i="1"/>
  <c r="N9356" i="1"/>
  <c r="N9348" i="1"/>
  <c r="N9340" i="1"/>
  <c r="N9332" i="1"/>
  <c r="N9324" i="1"/>
  <c r="N9316" i="1"/>
  <c r="N9308" i="1"/>
  <c r="N9300" i="1"/>
  <c r="N9292" i="1"/>
  <c r="N9284" i="1"/>
  <c r="N9276" i="1"/>
  <c r="N9268" i="1"/>
  <c r="N9260" i="1"/>
  <c r="N9252" i="1"/>
  <c r="N9244" i="1"/>
  <c r="N9236" i="1"/>
  <c r="N9228" i="1"/>
  <c r="N9220" i="1"/>
  <c r="N9212" i="1"/>
  <c r="N9204" i="1"/>
  <c r="N9196" i="1"/>
  <c r="N9188" i="1"/>
  <c r="N9180" i="1"/>
  <c r="N9172" i="1"/>
  <c r="N9164" i="1"/>
  <c r="N9156" i="1"/>
  <c r="N9148" i="1"/>
  <c r="N9140" i="1"/>
  <c r="N9132" i="1"/>
  <c r="N9124" i="1"/>
  <c r="N9116" i="1"/>
  <c r="N9108" i="1"/>
  <c r="N9100" i="1"/>
  <c r="N9092" i="1"/>
  <c r="N9084" i="1"/>
  <c r="N9076" i="1"/>
  <c r="N9068" i="1"/>
  <c r="N9060" i="1"/>
  <c r="N9052" i="1"/>
  <c r="N9044" i="1"/>
  <c r="N9036" i="1"/>
  <c r="N9028" i="1"/>
  <c r="N9020" i="1"/>
  <c r="N9012" i="1"/>
  <c r="N9004" i="1"/>
  <c r="N8996" i="1"/>
  <c r="N8988" i="1"/>
  <c r="N8980" i="1"/>
  <c r="N8972" i="1"/>
  <c r="N8964" i="1"/>
  <c r="N8956" i="1"/>
  <c r="N8948" i="1"/>
  <c r="N8940" i="1"/>
  <c r="N8932" i="1"/>
  <c r="N8924" i="1"/>
  <c r="N8916" i="1"/>
  <c r="N8908" i="1"/>
  <c r="N8900" i="1"/>
  <c r="N8892" i="1"/>
  <c r="N8884" i="1"/>
  <c r="N8876" i="1"/>
  <c r="N8868" i="1"/>
  <c r="N8860" i="1"/>
  <c r="N8852" i="1"/>
  <c r="N8844" i="1"/>
  <c r="N8836" i="1"/>
  <c r="N8828" i="1"/>
  <c r="N8820" i="1"/>
  <c r="N8812" i="1"/>
  <c r="N8804" i="1"/>
  <c r="N8796" i="1"/>
  <c r="N8788" i="1"/>
  <c r="N8780" i="1"/>
  <c r="N8772" i="1"/>
  <c r="N8764" i="1"/>
  <c r="N8756" i="1"/>
  <c r="N8748" i="1"/>
  <c r="N8740" i="1"/>
  <c r="N8732" i="1"/>
  <c r="N8724" i="1"/>
  <c r="N8716" i="1"/>
  <c r="N8708" i="1"/>
  <c r="N8700" i="1"/>
  <c r="N8692" i="1"/>
  <c r="N8684" i="1"/>
  <c r="N8676" i="1"/>
  <c r="N8668" i="1"/>
  <c r="N8660" i="1"/>
  <c r="N8652" i="1"/>
  <c r="N8644" i="1"/>
  <c r="N8636" i="1"/>
  <c r="N8628" i="1"/>
  <c r="N8620" i="1"/>
  <c r="N8612" i="1"/>
  <c r="N8604" i="1"/>
  <c r="N8596" i="1"/>
  <c r="N8588" i="1"/>
  <c r="N8580" i="1"/>
  <c r="N8572" i="1"/>
  <c r="N8564" i="1"/>
  <c r="N8556" i="1"/>
  <c r="N8548" i="1"/>
  <c r="N8540" i="1"/>
  <c r="N8532" i="1"/>
  <c r="N8524" i="1"/>
  <c r="N8516" i="1"/>
  <c r="N8508" i="1"/>
  <c r="N8500" i="1"/>
  <c r="N8492" i="1"/>
  <c r="N8484" i="1"/>
  <c r="N8476" i="1"/>
  <c r="N8468" i="1"/>
  <c r="N8460" i="1"/>
  <c r="N8452" i="1"/>
  <c r="N8444" i="1"/>
  <c r="N8436" i="1"/>
  <c r="N8428" i="1"/>
  <c r="N8420" i="1"/>
  <c r="N8412" i="1"/>
  <c r="N8404" i="1"/>
  <c r="N8396" i="1"/>
  <c r="N8388" i="1"/>
  <c r="N8380" i="1"/>
  <c r="N8372" i="1"/>
  <c r="N8364" i="1"/>
  <c r="N8356" i="1"/>
  <c r="N8348" i="1"/>
  <c r="N8340" i="1"/>
  <c r="N8332" i="1"/>
  <c r="N8324" i="1"/>
  <c r="N8316" i="1"/>
  <c r="N8308" i="1"/>
  <c r="N8300" i="1"/>
  <c r="N8292" i="1"/>
  <c r="N8284" i="1"/>
  <c r="N8276" i="1"/>
  <c r="N8268" i="1"/>
  <c r="N8260" i="1"/>
  <c r="N8252" i="1"/>
  <c r="N8244" i="1"/>
  <c r="N8236" i="1"/>
  <c r="N8228" i="1"/>
  <c r="N8220" i="1"/>
  <c r="N8212" i="1"/>
  <c r="N8204" i="1"/>
  <c r="N8196" i="1"/>
  <c r="N8188" i="1"/>
  <c r="N8180" i="1"/>
  <c r="N8172" i="1"/>
  <c r="N8164" i="1"/>
  <c r="N8156" i="1"/>
  <c r="N8148" i="1"/>
  <c r="N8140" i="1"/>
  <c r="N8132" i="1"/>
  <c r="N8124" i="1"/>
  <c r="N8116" i="1"/>
  <c r="N8108" i="1"/>
  <c r="N8100" i="1"/>
  <c r="N8092" i="1"/>
  <c r="N8084" i="1"/>
  <c r="N8076" i="1"/>
  <c r="N8068" i="1"/>
  <c r="N8060" i="1"/>
  <c r="N8052" i="1"/>
  <c r="N8044" i="1"/>
  <c r="N8036" i="1"/>
  <c r="N8028" i="1"/>
  <c r="N8020" i="1"/>
  <c r="N8012" i="1"/>
  <c r="N8004" i="1"/>
  <c r="N7996" i="1"/>
  <c r="N7988" i="1"/>
  <c r="N7980" i="1"/>
  <c r="N7972" i="1"/>
  <c r="N7964" i="1"/>
  <c r="N7956" i="1"/>
  <c r="N7948" i="1"/>
  <c r="N7940" i="1"/>
  <c r="N7932" i="1"/>
  <c r="N7924" i="1"/>
  <c r="N7916" i="1"/>
  <c r="N7908" i="1"/>
  <c r="N7900" i="1"/>
  <c r="N7892" i="1"/>
  <c r="N7884" i="1"/>
  <c r="N7876" i="1"/>
  <c r="N7868" i="1"/>
  <c r="N7860" i="1"/>
  <c r="N7852" i="1"/>
  <c r="N7844" i="1"/>
  <c r="N7836" i="1"/>
  <c r="N7828" i="1"/>
  <c r="N7820" i="1"/>
  <c r="N7812" i="1"/>
  <c r="N7804" i="1"/>
  <c r="N7796" i="1"/>
  <c r="N7788" i="1"/>
  <c r="N7780" i="1"/>
  <c r="N7772" i="1"/>
  <c r="N7764" i="1"/>
  <c r="N7756" i="1"/>
  <c r="N7748" i="1"/>
  <c r="N7740" i="1"/>
  <c r="N7732" i="1"/>
  <c r="N7724" i="1"/>
  <c r="N7716" i="1"/>
  <c r="N7708" i="1"/>
  <c r="N7700" i="1"/>
  <c r="N7692" i="1"/>
  <c r="N7684" i="1"/>
  <c r="N7676" i="1"/>
  <c r="N7668" i="1"/>
  <c r="N7660" i="1"/>
  <c r="N7652" i="1"/>
  <c r="N7644" i="1"/>
  <c r="N7636" i="1"/>
  <c r="N7628" i="1"/>
  <c r="N7620" i="1"/>
  <c r="N7612" i="1"/>
  <c r="N7604" i="1"/>
  <c r="N7596" i="1"/>
  <c r="N7588" i="1"/>
  <c r="N7580" i="1"/>
  <c r="N7572" i="1"/>
  <c r="N7564" i="1"/>
  <c r="N7556" i="1"/>
  <c r="N7548" i="1"/>
  <c r="N7540" i="1"/>
  <c r="N7532" i="1"/>
  <c r="N7524" i="1"/>
  <c r="N7516" i="1"/>
  <c r="N7508" i="1"/>
  <c r="N7500" i="1"/>
  <c r="N7492" i="1"/>
  <c r="N7484" i="1"/>
  <c r="N7476" i="1"/>
  <c r="N7468" i="1"/>
  <c r="N7460" i="1"/>
  <c r="N7452" i="1"/>
  <c r="N7444" i="1"/>
  <c r="N7436" i="1"/>
  <c r="N7428" i="1"/>
  <c r="N7420" i="1"/>
  <c r="N7412" i="1"/>
  <c r="N7404" i="1"/>
  <c r="N7396" i="1"/>
  <c r="N7388" i="1"/>
  <c r="N7380" i="1"/>
  <c r="N7372" i="1"/>
  <c r="N7364" i="1"/>
  <c r="N7356" i="1"/>
  <c r="N7348" i="1"/>
  <c r="N7340" i="1"/>
  <c r="N7332" i="1"/>
  <c r="N7324" i="1"/>
  <c r="N7316" i="1"/>
  <c r="N7308" i="1"/>
  <c r="N7300" i="1"/>
  <c r="N7292" i="1"/>
  <c r="N7284" i="1"/>
  <c r="N7276" i="1"/>
  <c r="N7268" i="1"/>
  <c r="N7260" i="1"/>
  <c r="N7252" i="1"/>
  <c r="N7244" i="1"/>
  <c r="N7235" i="1"/>
  <c r="O9" i="1"/>
  <c r="N9" i="1"/>
  <c r="O17" i="1"/>
  <c r="N17" i="1"/>
  <c r="O25" i="1"/>
  <c r="N25" i="1"/>
  <c r="O33" i="1"/>
  <c r="N33" i="1"/>
  <c r="O41" i="1"/>
  <c r="N41" i="1"/>
  <c r="O49" i="1"/>
  <c r="N49" i="1"/>
  <c r="O57" i="1"/>
  <c r="N57" i="1"/>
  <c r="O65" i="1"/>
  <c r="N65" i="1"/>
  <c r="O73" i="1"/>
  <c r="N73" i="1"/>
  <c r="O81" i="1"/>
  <c r="N81" i="1"/>
  <c r="O89" i="1"/>
  <c r="N89" i="1"/>
  <c r="O97" i="1"/>
  <c r="N97" i="1"/>
  <c r="O105" i="1"/>
  <c r="N105" i="1"/>
  <c r="O113" i="1"/>
  <c r="N113" i="1"/>
  <c r="O121" i="1"/>
  <c r="N121" i="1"/>
  <c r="O129" i="1"/>
  <c r="N129" i="1"/>
  <c r="O137" i="1"/>
  <c r="N137" i="1"/>
  <c r="O145" i="1"/>
  <c r="N145" i="1"/>
  <c r="O153" i="1"/>
  <c r="N153" i="1"/>
  <c r="O161" i="1"/>
  <c r="N161" i="1"/>
  <c r="O169" i="1"/>
  <c r="N169" i="1"/>
  <c r="O177" i="1"/>
  <c r="N177" i="1"/>
  <c r="O185" i="1"/>
  <c r="N185" i="1"/>
  <c r="O193" i="1"/>
  <c r="N193" i="1"/>
  <c r="O201" i="1"/>
  <c r="N201" i="1"/>
  <c r="O209" i="1"/>
  <c r="N209" i="1"/>
  <c r="O217" i="1"/>
  <c r="N217" i="1"/>
  <c r="O225" i="1"/>
  <c r="N225" i="1"/>
  <c r="O233" i="1"/>
  <c r="N233" i="1"/>
  <c r="O241" i="1"/>
  <c r="N241" i="1"/>
  <c r="O249" i="1"/>
  <c r="N249" i="1"/>
  <c r="O257" i="1"/>
  <c r="N257" i="1"/>
  <c r="O265" i="1"/>
  <c r="N265" i="1"/>
  <c r="O273" i="1"/>
  <c r="N273" i="1"/>
  <c r="O281" i="1"/>
  <c r="N281" i="1"/>
  <c r="O289" i="1"/>
  <c r="N289" i="1"/>
  <c r="O297" i="1"/>
  <c r="N297" i="1"/>
  <c r="O305" i="1"/>
  <c r="N305" i="1"/>
  <c r="O313" i="1"/>
  <c r="N313" i="1"/>
  <c r="O321" i="1"/>
  <c r="N321" i="1"/>
  <c r="O329" i="1"/>
  <c r="N329" i="1"/>
  <c r="O337" i="1"/>
  <c r="N337" i="1"/>
  <c r="O345" i="1"/>
  <c r="N345" i="1"/>
  <c r="O353" i="1"/>
  <c r="N353" i="1"/>
  <c r="O361" i="1"/>
  <c r="N361" i="1"/>
  <c r="O369" i="1"/>
  <c r="N369" i="1"/>
  <c r="O377" i="1"/>
  <c r="N377" i="1"/>
  <c r="O385" i="1"/>
  <c r="N385" i="1"/>
  <c r="O393" i="1"/>
  <c r="N393" i="1"/>
  <c r="O401" i="1"/>
  <c r="N401" i="1"/>
  <c r="O409" i="1"/>
  <c r="N409" i="1"/>
  <c r="O417" i="1"/>
  <c r="N417" i="1"/>
  <c r="O425" i="1"/>
  <c r="N425" i="1"/>
  <c r="O433" i="1"/>
  <c r="N433" i="1"/>
  <c r="O441" i="1"/>
  <c r="N441" i="1"/>
  <c r="O449" i="1"/>
  <c r="N449" i="1"/>
  <c r="O457" i="1"/>
  <c r="N457" i="1"/>
  <c r="O465" i="1"/>
  <c r="N465" i="1"/>
  <c r="O473" i="1"/>
  <c r="N473" i="1"/>
  <c r="O481" i="1"/>
  <c r="N481" i="1"/>
  <c r="O489" i="1"/>
  <c r="N489" i="1"/>
  <c r="O497" i="1"/>
  <c r="N497" i="1"/>
  <c r="O505" i="1"/>
  <c r="N505" i="1"/>
  <c r="O513" i="1"/>
  <c r="N513" i="1"/>
  <c r="O521" i="1"/>
  <c r="N521" i="1"/>
  <c r="O529" i="1"/>
  <c r="N529" i="1"/>
  <c r="O537" i="1"/>
  <c r="N537" i="1"/>
  <c r="O545" i="1"/>
  <c r="N545" i="1"/>
  <c r="O553" i="1"/>
  <c r="N553" i="1"/>
  <c r="O561" i="1"/>
  <c r="N561" i="1"/>
  <c r="O569" i="1"/>
  <c r="N569" i="1"/>
  <c r="O577" i="1"/>
  <c r="N577" i="1"/>
  <c r="O585" i="1"/>
  <c r="N585" i="1"/>
  <c r="O593" i="1"/>
  <c r="N593" i="1"/>
  <c r="O601" i="1"/>
  <c r="N601" i="1"/>
  <c r="O609" i="1"/>
  <c r="N609" i="1"/>
  <c r="O617" i="1"/>
  <c r="N617" i="1"/>
  <c r="O625" i="1"/>
  <c r="N625" i="1"/>
  <c r="O633" i="1"/>
  <c r="N633" i="1"/>
  <c r="O641" i="1"/>
  <c r="N641" i="1"/>
  <c r="O649" i="1"/>
  <c r="N649" i="1"/>
  <c r="O657" i="1"/>
  <c r="N657" i="1"/>
  <c r="O665" i="1"/>
  <c r="N665" i="1"/>
  <c r="O673" i="1"/>
  <c r="N673" i="1"/>
  <c r="O681" i="1"/>
  <c r="N681" i="1"/>
  <c r="O689" i="1"/>
  <c r="N689" i="1"/>
  <c r="O697" i="1"/>
  <c r="N697" i="1"/>
  <c r="O705" i="1"/>
  <c r="N705" i="1"/>
  <c r="O713" i="1"/>
  <c r="N713" i="1"/>
  <c r="O721" i="1"/>
  <c r="N721" i="1"/>
  <c r="O729" i="1"/>
  <c r="N729" i="1"/>
  <c r="O737" i="1"/>
  <c r="N737" i="1"/>
  <c r="O745" i="1"/>
  <c r="N745" i="1"/>
  <c r="O753" i="1"/>
  <c r="N753" i="1"/>
  <c r="O761" i="1"/>
  <c r="N761" i="1"/>
  <c r="O769" i="1"/>
  <c r="N769" i="1"/>
  <c r="O777" i="1"/>
  <c r="N777" i="1"/>
  <c r="O785" i="1"/>
  <c r="N785" i="1"/>
  <c r="O793" i="1"/>
  <c r="N793" i="1"/>
  <c r="O801" i="1"/>
  <c r="N801" i="1"/>
  <c r="O809" i="1"/>
  <c r="N809" i="1"/>
  <c r="O817" i="1"/>
  <c r="N817" i="1"/>
  <c r="O825" i="1"/>
  <c r="N825" i="1"/>
  <c r="O833" i="1"/>
  <c r="N833" i="1"/>
  <c r="O841" i="1"/>
  <c r="N841" i="1"/>
  <c r="O849" i="1"/>
  <c r="N849" i="1"/>
  <c r="O857" i="1"/>
  <c r="N857" i="1"/>
  <c r="O865" i="1"/>
  <c r="N865" i="1"/>
  <c r="O873" i="1"/>
  <c r="N873" i="1"/>
  <c r="O881" i="1"/>
  <c r="N881" i="1"/>
  <c r="O889" i="1"/>
  <c r="N889" i="1"/>
  <c r="O897" i="1"/>
  <c r="N897" i="1"/>
  <c r="O905" i="1"/>
  <c r="N905" i="1"/>
  <c r="O913" i="1"/>
  <c r="N913" i="1"/>
  <c r="O921" i="1"/>
  <c r="N921" i="1"/>
  <c r="O929" i="1"/>
  <c r="N929" i="1"/>
  <c r="O937" i="1"/>
  <c r="N937" i="1"/>
  <c r="O945" i="1"/>
  <c r="N945" i="1"/>
  <c r="O953" i="1"/>
  <c r="N953" i="1"/>
  <c r="O961" i="1"/>
  <c r="N961" i="1"/>
  <c r="O969" i="1"/>
  <c r="N969" i="1"/>
  <c r="O977" i="1"/>
  <c r="N977" i="1"/>
  <c r="O985" i="1"/>
  <c r="N985" i="1"/>
  <c r="O993" i="1"/>
  <c r="N993" i="1"/>
  <c r="O1001" i="1"/>
  <c r="N1001" i="1"/>
  <c r="O1009" i="1"/>
  <c r="N1009" i="1"/>
  <c r="O1017" i="1"/>
  <c r="N1017" i="1"/>
  <c r="O1025" i="1"/>
  <c r="N1025" i="1"/>
  <c r="O1033" i="1"/>
  <c r="N1033" i="1"/>
  <c r="O1041" i="1"/>
  <c r="N1041" i="1"/>
  <c r="O1049" i="1"/>
  <c r="N1049" i="1"/>
  <c r="O1057" i="1"/>
  <c r="N1057" i="1"/>
  <c r="O1065" i="1"/>
  <c r="N1065" i="1"/>
  <c r="O1073" i="1"/>
  <c r="N1073" i="1"/>
  <c r="O1081" i="1"/>
  <c r="N1081" i="1"/>
  <c r="O1089" i="1"/>
  <c r="N1089" i="1"/>
  <c r="O1097" i="1"/>
  <c r="N1097" i="1"/>
  <c r="O1105" i="1"/>
  <c r="N1105" i="1"/>
  <c r="O1113" i="1"/>
  <c r="N1113" i="1"/>
  <c r="O1121" i="1"/>
  <c r="N1121" i="1"/>
  <c r="O1129" i="1"/>
  <c r="N1129" i="1"/>
  <c r="O1137" i="1"/>
  <c r="N1137" i="1"/>
  <c r="O1145" i="1"/>
  <c r="N1145" i="1"/>
  <c r="O1153" i="1"/>
  <c r="N1153" i="1"/>
  <c r="O1161" i="1"/>
  <c r="N1161" i="1"/>
  <c r="O1169" i="1"/>
  <c r="N1169" i="1"/>
  <c r="O1177" i="1"/>
  <c r="N1177" i="1"/>
  <c r="O1185" i="1"/>
  <c r="N1185" i="1"/>
  <c r="O1193" i="1"/>
  <c r="N1193" i="1"/>
  <c r="O1201" i="1"/>
  <c r="N1201" i="1"/>
  <c r="O1209" i="1"/>
  <c r="N1209" i="1"/>
  <c r="O1217" i="1"/>
  <c r="N1217" i="1"/>
  <c r="O1225" i="1"/>
  <c r="N1225" i="1"/>
  <c r="O1233" i="1"/>
  <c r="N1233" i="1"/>
  <c r="O1241" i="1"/>
  <c r="N1241" i="1"/>
  <c r="O1249" i="1"/>
  <c r="N1249" i="1"/>
  <c r="O1257" i="1"/>
  <c r="N1257" i="1"/>
  <c r="O1265" i="1"/>
  <c r="N1265" i="1"/>
  <c r="O1273" i="1"/>
  <c r="N1273" i="1"/>
  <c r="O1281" i="1"/>
  <c r="N1281" i="1"/>
  <c r="O1289" i="1"/>
  <c r="N1289" i="1"/>
  <c r="O1297" i="1"/>
  <c r="N1297" i="1"/>
  <c r="O1305" i="1"/>
  <c r="N1305" i="1"/>
  <c r="O1313" i="1"/>
  <c r="N1313" i="1"/>
  <c r="O1321" i="1"/>
  <c r="N1321" i="1"/>
  <c r="O1329" i="1"/>
  <c r="N1329" i="1"/>
  <c r="O1337" i="1"/>
  <c r="N1337" i="1"/>
  <c r="O1345" i="1"/>
  <c r="N1345" i="1"/>
  <c r="O1353" i="1"/>
  <c r="N1353" i="1"/>
  <c r="O1361" i="1"/>
  <c r="N1361" i="1"/>
  <c r="O1369" i="1"/>
  <c r="N1369" i="1"/>
  <c r="O1377" i="1"/>
  <c r="N1377" i="1"/>
  <c r="O1385" i="1"/>
  <c r="N1385" i="1"/>
  <c r="O1393" i="1"/>
  <c r="N1393" i="1"/>
  <c r="O1401" i="1"/>
  <c r="N1401" i="1"/>
  <c r="O1409" i="1"/>
  <c r="N1409" i="1"/>
  <c r="O1417" i="1"/>
  <c r="N1417" i="1"/>
  <c r="O1425" i="1"/>
  <c r="N1425" i="1"/>
  <c r="O1433" i="1"/>
  <c r="N1433" i="1"/>
  <c r="O1441" i="1"/>
  <c r="N1441" i="1"/>
  <c r="O1449" i="1"/>
  <c r="N1449" i="1"/>
  <c r="O1457" i="1"/>
  <c r="N1457" i="1"/>
  <c r="O1465" i="1"/>
  <c r="N1465" i="1"/>
  <c r="O1473" i="1"/>
  <c r="N1473" i="1"/>
  <c r="O1481" i="1"/>
  <c r="N1481" i="1"/>
  <c r="O1489" i="1"/>
  <c r="N1489" i="1"/>
  <c r="O1497" i="1"/>
  <c r="N1497" i="1"/>
  <c r="O1505" i="1"/>
  <c r="N1505" i="1"/>
  <c r="O1513" i="1"/>
  <c r="N1513" i="1"/>
  <c r="O1521" i="1"/>
  <c r="N1521" i="1"/>
  <c r="O1529" i="1"/>
  <c r="N1529" i="1"/>
  <c r="O1537" i="1"/>
  <c r="N1537" i="1"/>
  <c r="O1545" i="1"/>
  <c r="N1545" i="1"/>
  <c r="O1553" i="1"/>
  <c r="N1553" i="1"/>
  <c r="O1561" i="1"/>
  <c r="N1561" i="1"/>
  <c r="O1569" i="1"/>
  <c r="N1569" i="1"/>
  <c r="O1577" i="1"/>
  <c r="N1577" i="1"/>
  <c r="O1585" i="1"/>
  <c r="N1585" i="1"/>
  <c r="O1593" i="1"/>
  <c r="N1593" i="1"/>
  <c r="O1601" i="1"/>
  <c r="N1601" i="1"/>
  <c r="O1609" i="1"/>
  <c r="N1609" i="1"/>
  <c r="O1617" i="1"/>
  <c r="N1617" i="1"/>
  <c r="O1625" i="1"/>
  <c r="N1625" i="1"/>
  <c r="O1633" i="1"/>
  <c r="N1633" i="1"/>
  <c r="O1641" i="1"/>
  <c r="N1641" i="1"/>
  <c r="O1649" i="1"/>
  <c r="N1649" i="1"/>
  <c r="O1657" i="1"/>
  <c r="N1657" i="1"/>
  <c r="O1665" i="1"/>
  <c r="N1665" i="1"/>
  <c r="O1673" i="1"/>
  <c r="N1673" i="1"/>
  <c r="O1681" i="1"/>
  <c r="N1681" i="1"/>
  <c r="O1689" i="1"/>
  <c r="N1689" i="1"/>
  <c r="O1697" i="1"/>
  <c r="N1697" i="1"/>
  <c r="O1705" i="1"/>
  <c r="N1705" i="1"/>
  <c r="O1713" i="1"/>
  <c r="N1713" i="1"/>
  <c r="O1721" i="1"/>
  <c r="N1721" i="1"/>
  <c r="O1729" i="1"/>
  <c r="N1729" i="1"/>
  <c r="O1737" i="1"/>
  <c r="N1737" i="1"/>
  <c r="O1745" i="1"/>
  <c r="N1745" i="1"/>
  <c r="O1753" i="1"/>
  <c r="N1753" i="1"/>
  <c r="O1761" i="1"/>
  <c r="N1761" i="1"/>
  <c r="O1769" i="1"/>
  <c r="N1769" i="1"/>
  <c r="O1777" i="1"/>
  <c r="N1777" i="1"/>
  <c r="O1785" i="1"/>
  <c r="N1785" i="1"/>
  <c r="O1793" i="1"/>
  <c r="N1793" i="1"/>
  <c r="O1801" i="1"/>
  <c r="N1801" i="1"/>
  <c r="O1809" i="1"/>
  <c r="N1809" i="1"/>
  <c r="O1817" i="1"/>
  <c r="N1817" i="1"/>
  <c r="O1825" i="1"/>
  <c r="N1825" i="1"/>
  <c r="O1833" i="1"/>
  <c r="N1833" i="1"/>
  <c r="O1841" i="1"/>
  <c r="N1841" i="1"/>
  <c r="O1849" i="1"/>
  <c r="N1849" i="1"/>
  <c r="O1857" i="1"/>
  <c r="N1857" i="1"/>
  <c r="O1865" i="1"/>
  <c r="N1865" i="1"/>
  <c r="O1873" i="1"/>
  <c r="N1873" i="1"/>
  <c r="O1881" i="1"/>
  <c r="N1881" i="1"/>
  <c r="O1889" i="1"/>
  <c r="N1889" i="1"/>
  <c r="O1897" i="1"/>
  <c r="N1897" i="1"/>
  <c r="O1905" i="1"/>
  <c r="N1905" i="1"/>
  <c r="O1913" i="1"/>
  <c r="N1913" i="1"/>
  <c r="O1921" i="1"/>
  <c r="N1921" i="1"/>
  <c r="O1929" i="1"/>
  <c r="N1929" i="1"/>
  <c r="O1937" i="1"/>
  <c r="N1937" i="1"/>
  <c r="O1945" i="1"/>
  <c r="N1945" i="1"/>
  <c r="O1953" i="1"/>
  <c r="N1953" i="1"/>
  <c r="O1961" i="1"/>
  <c r="N1961" i="1"/>
  <c r="O1969" i="1"/>
  <c r="N1969" i="1"/>
  <c r="O1977" i="1"/>
  <c r="N1977" i="1"/>
  <c r="O1985" i="1"/>
  <c r="N1985" i="1"/>
  <c r="O1993" i="1"/>
  <c r="N1993" i="1"/>
  <c r="O2001" i="1"/>
  <c r="N2001" i="1"/>
  <c r="O2009" i="1"/>
  <c r="N2009" i="1"/>
  <c r="O2017" i="1"/>
  <c r="N2017" i="1"/>
  <c r="O2025" i="1"/>
  <c r="N2025" i="1"/>
  <c r="O2033" i="1"/>
  <c r="N2033" i="1"/>
  <c r="O2041" i="1"/>
  <c r="N2041" i="1"/>
  <c r="O2049" i="1"/>
  <c r="N2049" i="1"/>
  <c r="O2057" i="1"/>
  <c r="N2057" i="1"/>
  <c r="O2065" i="1"/>
  <c r="N2065" i="1"/>
  <c r="O2073" i="1"/>
  <c r="N2073" i="1"/>
  <c r="O2081" i="1"/>
  <c r="N2081" i="1"/>
  <c r="O2089" i="1"/>
  <c r="N2089" i="1"/>
  <c r="O2097" i="1"/>
  <c r="N2097" i="1"/>
  <c r="O2105" i="1"/>
  <c r="N2105" i="1"/>
  <c r="O2113" i="1"/>
  <c r="N2113" i="1"/>
  <c r="O2121" i="1"/>
  <c r="N2121" i="1"/>
  <c r="O2129" i="1"/>
  <c r="N2129" i="1"/>
  <c r="O2137" i="1"/>
  <c r="N2137" i="1"/>
  <c r="O2145" i="1"/>
  <c r="N2145" i="1"/>
  <c r="O2153" i="1"/>
  <c r="N2153" i="1"/>
  <c r="O2161" i="1"/>
  <c r="N2161" i="1"/>
  <c r="O2169" i="1"/>
  <c r="N2169" i="1"/>
  <c r="O2177" i="1"/>
  <c r="N2177" i="1"/>
  <c r="O2185" i="1"/>
  <c r="N2185" i="1"/>
  <c r="O2193" i="1"/>
  <c r="N2193" i="1"/>
  <c r="O2201" i="1"/>
  <c r="N2201" i="1"/>
  <c r="O2209" i="1"/>
  <c r="N2209" i="1"/>
  <c r="O2217" i="1"/>
  <c r="N2217" i="1"/>
  <c r="O2225" i="1"/>
  <c r="N2225" i="1"/>
  <c r="O2233" i="1"/>
  <c r="N2233" i="1"/>
  <c r="O2241" i="1"/>
  <c r="N2241" i="1"/>
  <c r="O2249" i="1"/>
  <c r="N2249" i="1"/>
  <c r="O2257" i="1"/>
  <c r="N2257" i="1"/>
  <c r="O2265" i="1"/>
  <c r="N2265" i="1"/>
  <c r="O2273" i="1"/>
  <c r="N2273" i="1"/>
  <c r="O2281" i="1"/>
  <c r="N2281" i="1"/>
  <c r="O2289" i="1"/>
  <c r="N2289" i="1"/>
  <c r="O2297" i="1"/>
  <c r="N2297" i="1"/>
  <c r="O2305" i="1"/>
  <c r="N2305" i="1"/>
  <c r="O2313" i="1"/>
  <c r="N2313" i="1"/>
  <c r="O2321" i="1"/>
  <c r="N2321" i="1"/>
  <c r="O2329" i="1"/>
  <c r="N2329" i="1"/>
  <c r="O2337" i="1"/>
  <c r="N2337" i="1"/>
  <c r="O2345" i="1"/>
  <c r="N2345" i="1"/>
  <c r="O2353" i="1"/>
  <c r="N2353" i="1"/>
  <c r="O2361" i="1"/>
  <c r="N2361" i="1"/>
  <c r="O2369" i="1"/>
  <c r="N2369" i="1"/>
  <c r="O2377" i="1"/>
  <c r="N2377" i="1"/>
  <c r="O2385" i="1"/>
  <c r="N2385" i="1"/>
  <c r="O2393" i="1"/>
  <c r="N2393" i="1"/>
  <c r="O2401" i="1"/>
  <c r="N2401" i="1"/>
  <c r="O2409" i="1"/>
  <c r="N2409" i="1"/>
  <c r="O2417" i="1"/>
  <c r="N2417" i="1"/>
  <c r="O2425" i="1"/>
  <c r="N2425" i="1"/>
  <c r="O2433" i="1"/>
  <c r="N2433" i="1"/>
  <c r="O2441" i="1"/>
  <c r="N2441" i="1"/>
  <c r="O2449" i="1"/>
  <c r="N2449" i="1"/>
  <c r="O2457" i="1"/>
  <c r="N2457" i="1"/>
  <c r="O2465" i="1"/>
  <c r="N2465" i="1"/>
  <c r="O2473" i="1"/>
  <c r="N2473" i="1"/>
  <c r="O2481" i="1"/>
  <c r="N2481" i="1"/>
  <c r="O2489" i="1"/>
  <c r="N2489" i="1"/>
  <c r="O2497" i="1"/>
  <c r="N2497" i="1"/>
  <c r="O2505" i="1"/>
  <c r="N2505" i="1"/>
  <c r="O2513" i="1"/>
  <c r="N2513" i="1"/>
  <c r="O2521" i="1"/>
  <c r="N2521" i="1"/>
  <c r="O2529" i="1"/>
  <c r="N2529" i="1"/>
  <c r="O2537" i="1"/>
  <c r="N2537" i="1"/>
  <c r="O2545" i="1"/>
  <c r="N2545" i="1"/>
  <c r="O2553" i="1"/>
  <c r="N2553" i="1"/>
  <c r="O2561" i="1"/>
  <c r="N2561" i="1"/>
  <c r="O2569" i="1"/>
  <c r="N2569" i="1"/>
  <c r="O2577" i="1"/>
  <c r="N2577" i="1"/>
  <c r="O2585" i="1"/>
  <c r="N2585" i="1"/>
  <c r="O2593" i="1"/>
  <c r="N2593" i="1"/>
  <c r="O2601" i="1"/>
  <c r="N2601" i="1"/>
  <c r="O2609" i="1"/>
  <c r="N2609" i="1"/>
  <c r="O2617" i="1"/>
  <c r="N2617" i="1"/>
  <c r="O2625" i="1"/>
  <c r="N2625" i="1"/>
  <c r="O2633" i="1"/>
  <c r="N2633" i="1"/>
  <c r="O2641" i="1"/>
  <c r="N2641" i="1"/>
  <c r="O2649" i="1"/>
  <c r="N2649" i="1"/>
  <c r="O2657" i="1"/>
  <c r="N2657" i="1"/>
  <c r="O2665" i="1"/>
  <c r="N2665" i="1"/>
  <c r="O2673" i="1"/>
  <c r="N2673" i="1"/>
  <c r="O2681" i="1"/>
  <c r="N2681" i="1"/>
  <c r="O2689" i="1"/>
  <c r="N2689" i="1"/>
  <c r="O2697" i="1"/>
  <c r="N2697" i="1"/>
  <c r="O2705" i="1"/>
  <c r="N2705" i="1"/>
  <c r="O2713" i="1"/>
  <c r="N2713" i="1"/>
  <c r="O2721" i="1"/>
  <c r="N2721" i="1"/>
  <c r="O2729" i="1"/>
  <c r="N2729" i="1"/>
  <c r="O2737" i="1"/>
  <c r="N2737" i="1"/>
  <c r="O2745" i="1"/>
  <c r="N2745" i="1"/>
  <c r="O2753" i="1"/>
  <c r="N2753" i="1"/>
  <c r="O2761" i="1"/>
  <c r="N2761" i="1"/>
  <c r="O2769" i="1"/>
  <c r="N2769" i="1"/>
  <c r="O2777" i="1"/>
  <c r="N2777" i="1"/>
  <c r="O2785" i="1"/>
  <c r="N2785" i="1"/>
  <c r="O2793" i="1"/>
  <c r="N2793" i="1"/>
  <c r="O2801" i="1"/>
  <c r="N2801" i="1"/>
  <c r="O2809" i="1"/>
  <c r="N2809" i="1"/>
  <c r="O2817" i="1"/>
  <c r="N2817" i="1"/>
  <c r="O2825" i="1"/>
  <c r="N2825" i="1"/>
  <c r="O2833" i="1"/>
  <c r="N2833" i="1"/>
  <c r="O2841" i="1"/>
  <c r="N2841" i="1"/>
  <c r="O2849" i="1"/>
  <c r="N2849" i="1"/>
  <c r="O2857" i="1"/>
  <c r="N2857" i="1"/>
  <c r="O2865" i="1"/>
  <c r="N2865" i="1"/>
  <c r="O2873" i="1"/>
  <c r="N2873" i="1"/>
  <c r="O2881" i="1"/>
  <c r="N2881" i="1"/>
  <c r="O2889" i="1"/>
  <c r="N2889" i="1"/>
  <c r="O2897" i="1"/>
  <c r="N2897" i="1"/>
  <c r="O2905" i="1"/>
  <c r="N2905" i="1"/>
  <c r="O2913" i="1"/>
  <c r="N2913" i="1"/>
  <c r="O2921" i="1"/>
  <c r="N2921" i="1"/>
  <c r="O2929" i="1"/>
  <c r="N2929" i="1"/>
  <c r="O2937" i="1"/>
  <c r="N2937" i="1"/>
  <c r="O2945" i="1"/>
  <c r="N2945" i="1"/>
  <c r="O2953" i="1"/>
  <c r="N2953" i="1"/>
  <c r="O2961" i="1"/>
  <c r="N2961" i="1"/>
  <c r="O2969" i="1"/>
  <c r="N2969" i="1"/>
  <c r="O2977" i="1"/>
  <c r="N2977" i="1"/>
  <c r="O2985" i="1"/>
  <c r="N2985" i="1"/>
  <c r="O2993" i="1"/>
  <c r="N2993" i="1"/>
  <c r="O3001" i="1"/>
  <c r="N3001" i="1"/>
  <c r="O3009" i="1"/>
  <c r="N3009" i="1"/>
  <c r="O3017" i="1"/>
  <c r="N3017" i="1"/>
  <c r="O3025" i="1"/>
  <c r="N3025" i="1"/>
  <c r="O3033" i="1"/>
  <c r="N3033" i="1"/>
  <c r="O3041" i="1"/>
  <c r="N3041" i="1"/>
  <c r="O3049" i="1"/>
  <c r="N3049" i="1"/>
  <c r="O3057" i="1"/>
  <c r="N3057" i="1"/>
  <c r="O3065" i="1"/>
  <c r="N3065" i="1"/>
  <c r="O3073" i="1"/>
  <c r="N3073" i="1"/>
  <c r="O3081" i="1"/>
  <c r="N3081" i="1"/>
  <c r="O3089" i="1"/>
  <c r="N3089" i="1"/>
  <c r="O3097" i="1"/>
  <c r="N3097" i="1"/>
  <c r="O3105" i="1"/>
  <c r="N3105" i="1"/>
  <c r="O3113" i="1"/>
  <c r="N3113" i="1"/>
  <c r="O3121" i="1"/>
  <c r="N3121" i="1"/>
  <c r="O3129" i="1"/>
  <c r="N3129" i="1"/>
  <c r="O3137" i="1"/>
  <c r="N3137" i="1"/>
  <c r="O3145" i="1"/>
  <c r="N3145" i="1"/>
  <c r="O3153" i="1"/>
  <c r="N3153" i="1"/>
  <c r="O3161" i="1"/>
  <c r="N3161" i="1"/>
  <c r="O3169" i="1"/>
  <c r="N3169" i="1"/>
  <c r="O3177" i="1"/>
  <c r="N3177" i="1"/>
  <c r="O3185" i="1"/>
  <c r="N3185" i="1"/>
  <c r="O3193" i="1"/>
  <c r="N3193" i="1"/>
  <c r="O3201" i="1"/>
  <c r="N3201" i="1"/>
  <c r="O3209" i="1"/>
  <c r="N3209" i="1"/>
  <c r="O3217" i="1"/>
  <c r="N3217" i="1"/>
  <c r="O3225" i="1"/>
  <c r="N3225" i="1"/>
  <c r="O3233" i="1"/>
  <c r="N3233" i="1"/>
  <c r="O3241" i="1"/>
  <c r="N3241" i="1"/>
  <c r="O3249" i="1"/>
  <c r="N3249" i="1"/>
  <c r="O3257" i="1"/>
  <c r="N3257" i="1"/>
  <c r="O3265" i="1"/>
  <c r="N3265" i="1"/>
  <c r="O3273" i="1"/>
  <c r="N3273" i="1"/>
  <c r="O3281" i="1"/>
  <c r="N3281" i="1"/>
  <c r="O3289" i="1"/>
  <c r="N3289" i="1"/>
  <c r="O3297" i="1"/>
  <c r="N3297" i="1"/>
  <c r="O3305" i="1"/>
  <c r="N3305" i="1"/>
  <c r="O3313" i="1"/>
  <c r="N3313" i="1"/>
  <c r="O3321" i="1"/>
  <c r="N3321" i="1"/>
  <c r="O3329" i="1"/>
  <c r="N3329" i="1"/>
  <c r="O3337" i="1"/>
  <c r="N3337" i="1"/>
  <c r="O3345" i="1"/>
  <c r="N3345" i="1"/>
  <c r="O3353" i="1"/>
  <c r="N3353" i="1"/>
  <c r="O3361" i="1"/>
  <c r="N3361" i="1"/>
  <c r="O3369" i="1"/>
  <c r="N3369" i="1"/>
  <c r="O3377" i="1"/>
  <c r="N3377" i="1"/>
  <c r="O3385" i="1"/>
  <c r="N3385" i="1"/>
  <c r="O3393" i="1"/>
  <c r="N3393" i="1"/>
  <c r="O3401" i="1"/>
  <c r="N3401" i="1"/>
  <c r="O3409" i="1"/>
  <c r="N3409" i="1"/>
  <c r="O3417" i="1"/>
  <c r="N3417" i="1"/>
  <c r="O3425" i="1"/>
  <c r="N3425" i="1"/>
  <c r="O3433" i="1"/>
  <c r="N3433" i="1"/>
  <c r="O3441" i="1"/>
  <c r="N3441" i="1"/>
  <c r="O3449" i="1"/>
  <c r="N3449" i="1"/>
  <c r="O3457" i="1"/>
  <c r="N3457" i="1"/>
  <c r="O3465" i="1"/>
  <c r="N3465" i="1"/>
  <c r="O3473" i="1"/>
  <c r="N3473" i="1"/>
  <c r="O3481" i="1"/>
  <c r="N3481" i="1"/>
  <c r="O3489" i="1"/>
  <c r="N3489" i="1"/>
  <c r="O3497" i="1"/>
  <c r="N3497" i="1"/>
  <c r="O3505" i="1"/>
  <c r="N3505" i="1"/>
  <c r="O3513" i="1"/>
  <c r="N3513" i="1"/>
  <c r="O3521" i="1"/>
  <c r="N3521" i="1"/>
  <c r="O3529" i="1"/>
  <c r="N3529" i="1"/>
  <c r="O3537" i="1"/>
  <c r="N3537" i="1"/>
  <c r="O3545" i="1"/>
  <c r="N3545" i="1"/>
  <c r="O3553" i="1"/>
  <c r="N3553" i="1"/>
  <c r="O3561" i="1"/>
  <c r="N3561" i="1"/>
  <c r="O3569" i="1"/>
  <c r="N3569" i="1"/>
  <c r="O3577" i="1"/>
  <c r="N3577" i="1"/>
  <c r="O3585" i="1"/>
  <c r="N3585" i="1"/>
  <c r="O3593" i="1"/>
  <c r="N3593" i="1"/>
  <c r="O3601" i="1"/>
  <c r="N3601" i="1"/>
  <c r="O3609" i="1"/>
  <c r="N3609" i="1"/>
  <c r="O3617" i="1"/>
  <c r="N3617" i="1"/>
  <c r="O3625" i="1"/>
  <c r="N3625" i="1"/>
  <c r="O3633" i="1"/>
  <c r="N3633" i="1"/>
  <c r="O3641" i="1"/>
  <c r="N3641" i="1"/>
  <c r="O3649" i="1"/>
  <c r="N3649" i="1"/>
  <c r="O3657" i="1"/>
  <c r="N3657" i="1"/>
  <c r="O3665" i="1"/>
  <c r="N3665" i="1"/>
  <c r="O3673" i="1"/>
  <c r="N3673" i="1"/>
  <c r="O3681" i="1"/>
  <c r="N3681" i="1"/>
  <c r="O3689" i="1"/>
  <c r="N3689" i="1"/>
  <c r="O3697" i="1"/>
  <c r="N3697" i="1"/>
  <c r="O3705" i="1"/>
  <c r="N3705" i="1"/>
  <c r="O3713" i="1"/>
  <c r="N3713" i="1"/>
  <c r="O3721" i="1"/>
  <c r="N3721" i="1"/>
  <c r="O3729" i="1"/>
  <c r="N3729" i="1"/>
  <c r="O3737" i="1"/>
  <c r="N3737" i="1"/>
  <c r="O3745" i="1"/>
  <c r="N3745" i="1"/>
  <c r="O3753" i="1"/>
  <c r="N3753" i="1"/>
  <c r="O3761" i="1"/>
  <c r="N3761" i="1"/>
  <c r="O3769" i="1"/>
  <c r="N3769" i="1"/>
  <c r="O3777" i="1"/>
  <c r="N3777" i="1"/>
  <c r="O3785" i="1"/>
  <c r="N3785" i="1"/>
  <c r="O3793" i="1"/>
  <c r="N3793" i="1"/>
  <c r="O3801" i="1"/>
  <c r="N3801" i="1"/>
  <c r="O3809" i="1"/>
  <c r="N3809" i="1"/>
  <c r="O3817" i="1"/>
  <c r="N3817" i="1"/>
  <c r="O3825" i="1"/>
  <c r="N3825" i="1"/>
  <c r="O3833" i="1"/>
  <c r="N3833" i="1"/>
  <c r="O3841" i="1"/>
  <c r="N3841" i="1"/>
  <c r="O3849" i="1"/>
  <c r="N3849" i="1"/>
  <c r="O3857" i="1"/>
  <c r="N3857" i="1"/>
  <c r="O3865" i="1"/>
  <c r="N3865" i="1"/>
  <c r="O3873" i="1"/>
  <c r="N3873" i="1"/>
  <c r="O3881" i="1"/>
  <c r="N3881" i="1"/>
  <c r="O3889" i="1"/>
  <c r="N3889" i="1"/>
  <c r="O3897" i="1"/>
  <c r="N3897" i="1"/>
  <c r="O3905" i="1"/>
  <c r="N3905" i="1"/>
  <c r="O3913" i="1"/>
  <c r="N3913" i="1"/>
  <c r="O3921" i="1"/>
  <c r="N3921" i="1"/>
  <c r="O3929" i="1"/>
  <c r="N3929" i="1"/>
  <c r="O3937" i="1"/>
  <c r="N3937" i="1"/>
  <c r="O3945" i="1"/>
  <c r="N3945" i="1"/>
  <c r="O3953" i="1"/>
  <c r="N3953" i="1"/>
  <c r="O3961" i="1"/>
  <c r="N3961" i="1"/>
  <c r="O3969" i="1"/>
  <c r="N3969" i="1"/>
  <c r="O3977" i="1"/>
  <c r="N3977" i="1"/>
  <c r="O3985" i="1"/>
  <c r="N3985" i="1"/>
  <c r="O3993" i="1"/>
  <c r="N3993" i="1"/>
  <c r="O4001" i="1"/>
  <c r="N4001" i="1"/>
  <c r="O4009" i="1"/>
  <c r="N4009" i="1"/>
  <c r="O4017" i="1"/>
  <c r="N4017" i="1"/>
  <c r="O4025" i="1"/>
  <c r="N4025" i="1"/>
  <c r="O4033" i="1"/>
  <c r="N4033" i="1"/>
  <c r="O4041" i="1"/>
  <c r="N4041" i="1"/>
  <c r="O4049" i="1"/>
  <c r="N4049" i="1"/>
  <c r="O4057" i="1"/>
  <c r="N4057" i="1"/>
  <c r="O4065" i="1"/>
  <c r="N4065" i="1"/>
  <c r="O4073" i="1"/>
  <c r="N4073" i="1"/>
  <c r="O4081" i="1"/>
  <c r="N4081" i="1"/>
  <c r="O4089" i="1"/>
  <c r="N4089" i="1"/>
  <c r="O4097" i="1"/>
  <c r="N4097" i="1"/>
  <c r="O4105" i="1"/>
  <c r="N4105" i="1"/>
  <c r="O4113" i="1"/>
  <c r="N4113" i="1"/>
  <c r="O4121" i="1"/>
  <c r="N4121" i="1"/>
  <c r="O4129" i="1"/>
  <c r="N4129" i="1"/>
  <c r="O4137" i="1"/>
  <c r="N4137" i="1"/>
  <c r="O4145" i="1"/>
  <c r="N4145" i="1"/>
  <c r="O4153" i="1"/>
  <c r="N4153" i="1"/>
  <c r="O4161" i="1"/>
  <c r="N4161" i="1"/>
  <c r="O4169" i="1"/>
  <c r="N4169" i="1"/>
  <c r="O4177" i="1"/>
  <c r="N4177" i="1"/>
  <c r="O4185" i="1"/>
  <c r="N4185" i="1"/>
  <c r="O4193" i="1"/>
  <c r="N4193" i="1"/>
  <c r="O4201" i="1"/>
  <c r="N4201" i="1"/>
  <c r="O4209" i="1"/>
  <c r="N4209" i="1"/>
  <c r="O4217" i="1"/>
  <c r="N4217" i="1"/>
  <c r="O4225" i="1"/>
  <c r="N4225" i="1"/>
  <c r="O4233" i="1"/>
  <c r="N4233" i="1"/>
  <c r="O4241" i="1"/>
  <c r="N4241" i="1"/>
  <c r="O4249" i="1"/>
  <c r="N4249" i="1"/>
  <c r="O4257" i="1"/>
  <c r="N4257" i="1"/>
  <c r="O4265" i="1"/>
  <c r="N4265" i="1"/>
  <c r="O4273" i="1"/>
  <c r="N4273" i="1"/>
  <c r="O4281" i="1"/>
  <c r="N4281" i="1"/>
  <c r="O4289" i="1"/>
  <c r="N4289" i="1"/>
  <c r="O4297" i="1"/>
  <c r="N4297" i="1"/>
  <c r="O4305" i="1"/>
  <c r="N4305" i="1"/>
  <c r="O4313" i="1"/>
  <c r="N4313" i="1"/>
  <c r="O4321" i="1"/>
  <c r="N4321" i="1"/>
  <c r="O4329" i="1"/>
  <c r="N4329" i="1"/>
  <c r="O4337" i="1"/>
  <c r="N4337" i="1"/>
  <c r="O4345" i="1"/>
  <c r="N4345" i="1"/>
  <c r="O4353" i="1"/>
  <c r="N4353" i="1"/>
  <c r="O4361" i="1"/>
  <c r="N4361" i="1"/>
  <c r="O4369" i="1"/>
  <c r="N4369" i="1"/>
  <c r="O4377" i="1"/>
  <c r="N4377" i="1"/>
  <c r="O4385" i="1"/>
  <c r="N4385" i="1"/>
  <c r="O4393" i="1"/>
  <c r="N4393" i="1"/>
  <c r="O4401" i="1"/>
  <c r="N4401" i="1"/>
  <c r="O4409" i="1"/>
  <c r="N4409" i="1"/>
  <c r="O4417" i="1"/>
  <c r="N4417" i="1"/>
  <c r="O4425" i="1"/>
  <c r="N4425" i="1"/>
  <c r="O4433" i="1"/>
  <c r="N4433" i="1"/>
  <c r="O4441" i="1"/>
  <c r="N4441" i="1"/>
  <c r="O4449" i="1"/>
  <c r="N4449" i="1"/>
  <c r="O4457" i="1"/>
  <c r="N4457" i="1"/>
  <c r="O4465" i="1"/>
  <c r="N4465" i="1"/>
  <c r="O4473" i="1"/>
  <c r="N4473" i="1"/>
  <c r="O4481" i="1"/>
  <c r="N4481" i="1"/>
  <c r="O4489" i="1"/>
  <c r="N4489" i="1"/>
  <c r="O4497" i="1"/>
  <c r="N4497" i="1"/>
  <c r="O4505" i="1"/>
  <c r="N4505" i="1"/>
  <c r="O4513" i="1"/>
  <c r="N4513" i="1"/>
  <c r="O4521" i="1"/>
  <c r="N4521" i="1"/>
  <c r="O4529" i="1"/>
  <c r="N4529" i="1"/>
  <c r="O4537" i="1"/>
  <c r="N4537" i="1"/>
  <c r="O4545" i="1"/>
  <c r="N4545" i="1"/>
  <c r="O4553" i="1"/>
  <c r="N4553" i="1"/>
  <c r="O4561" i="1"/>
  <c r="N4561" i="1"/>
  <c r="O4569" i="1"/>
  <c r="N4569" i="1"/>
  <c r="O4577" i="1"/>
  <c r="N4577" i="1"/>
  <c r="O4585" i="1"/>
  <c r="N4585" i="1"/>
  <c r="O4593" i="1"/>
  <c r="N4593" i="1"/>
  <c r="O4601" i="1"/>
  <c r="N4601" i="1"/>
  <c r="O4609" i="1"/>
  <c r="N4609" i="1"/>
  <c r="O4617" i="1"/>
  <c r="N4617" i="1"/>
  <c r="O4625" i="1"/>
  <c r="N4625" i="1"/>
  <c r="O4633" i="1"/>
  <c r="N4633" i="1"/>
  <c r="O4641" i="1"/>
  <c r="N4641" i="1"/>
  <c r="O4649" i="1"/>
  <c r="N4649" i="1"/>
  <c r="O4657" i="1"/>
  <c r="N4657" i="1"/>
  <c r="O4665" i="1"/>
  <c r="N4665" i="1"/>
  <c r="O4673" i="1"/>
  <c r="N4673" i="1"/>
  <c r="O4681" i="1"/>
  <c r="N4681" i="1"/>
  <c r="O4689" i="1"/>
  <c r="N4689" i="1"/>
  <c r="O4697" i="1"/>
  <c r="N4697" i="1"/>
  <c r="O4705" i="1"/>
  <c r="N4705" i="1"/>
  <c r="O4713" i="1"/>
  <c r="N4713" i="1"/>
  <c r="O4721" i="1"/>
  <c r="N4721" i="1"/>
  <c r="O4729" i="1"/>
  <c r="N4729" i="1"/>
  <c r="O4737" i="1"/>
  <c r="N4737" i="1"/>
  <c r="O4745" i="1"/>
  <c r="N4745" i="1"/>
  <c r="O4753" i="1"/>
  <c r="N4753" i="1"/>
  <c r="O4761" i="1"/>
  <c r="N4761" i="1"/>
  <c r="O4769" i="1"/>
  <c r="N4769" i="1"/>
  <c r="O4777" i="1"/>
  <c r="N4777" i="1"/>
  <c r="O4785" i="1"/>
  <c r="N4785" i="1"/>
  <c r="O4793" i="1"/>
  <c r="N4793" i="1"/>
  <c r="O4801" i="1"/>
  <c r="N4801" i="1"/>
  <c r="O4809" i="1"/>
  <c r="N4809" i="1"/>
  <c r="O4817" i="1"/>
  <c r="N4817" i="1"/>
  <c r="O4825" i="1"/>
  <c r="N4825" i="1"/>
  <c r="O4833" i="1"/>
  <c r="N4833" i="1"/>
  <c r="O4841" i="1"/>
  <c r="N4841" i="1"/>
  <c r="O4849" i="1"/>
  <c r="N4849" i="1"/>
  <c r="O4857" i="1"/>
  <c r="N4857" i="1"/>
  <c r="O4865" i="1"/>
  <c r="N4865" i="1"/>
  <c r="O4873" i="1"/>
  <c r="N4873" i="1"/>
  <c r="O4881" i="1"/>
  <c r="N4881" i="1"/>
  <c r="O4889" i="1"/>
  <c r="N4889" i="1"/>
  <c r="O4897" i="1"/>
  <c r="N4897" i="1"/>
  <c r="O4905" i="1"/>
  <c r="N4905" i="1"/>
  <c r="O4913" i="1"/>
  <c r="N4913" i="1"/>
  <c r="O4921" i="1"/>
  <c r="N4921" i="1"/>
  <c r="O4929" i="1"/>
  <c r="N4929" i="1"/>
  <c r="O4937" i="1"/>
  <c r="N4937" i="1"/>
  <c r="O4945" i="1"/>
  <c r="N4945" i="1"/>
  <c r="O4953" i="1"/>
  <c r="N4953" i="1"/>
  <c r="O4961" i="1"/>
  <c r="N4961" i="1"/>
  <c r="O4969" i="1"/>
  <c r="N4969" i="1"/>
  <c r="O4977" i="1"/>
  <c r="N4977" i="1"/>
  <c r="O4985" i="1"/>
  <c r="N4985" i="1"/>
  <c r="O4993" i="1"/>
  <c r="N4993" i="1"/>
  <c r="O5001" i="1"/>
  <c r="N5001" i="1"/>
  <c r="O5009" i="1"/>
  <c r="N5009" i="1"/>
  <c r="O5017" i="1"/>
  <c r="N5017" i="1"/>
  <c r="O5025" i="1"/>
  <c r="N5025" i="1"/>
  <c r="O5033" i="1"/>
  <c r="N5033" i="1"/>
  <c r="O5041" i="1"/>
  <c r="N5041" i="1"/>
  <c r="O5049" i="1"/>
  <c r="N5049" i="1"/>
  <c r="O5057" i="1"/>
  <c r="N5057" i="1"/>
  <c r="O5065" i="1"/>
  <c r="N5065" i="1"/>
  <c r="O5073" i="1"/>
  <c r="N5073" i="1"/>
  <c r="O5081" i="1"/>
  <c r="N5081" i="1"/>
  <c r="O5089" i="1"/>
  <c r="N5089" i="1"/>
  <c r="O5097" i="1"/>
  <c r="N5097" i="1"/>
  <c r="O5105" i="1"/>
  <c r="N5105" i="1"/>
  <c r="O5113" i="1"/>
  <c r="N5113" i="1"/>
  <c r="O5121" i="1"/>
  <c r="N5121" i="1"/>
  <c r="O5129" i="1"/>
  <c r="N5129" i="1"/>
  <c r="O5137" i="1"/>
  <c r="N5137" i="1"/>
  <c r="O5145" i="1"/>
  <c r="N5145" i="1"/>
  <c r="O5153" i="1"/>
  <c r="N5153" i="1"/>
  <c r="O5161" i="1"/>
  <c r="N5161" i="1"/>
  <c r="O5169" i="1"/>
  <c r="N5169" i="1"/>
  <c r="O5177" i="1"/>
  <c r="N5177" i="1"/>
  <c r="O5185" i="1"/>
  <c r="N5185" i="1"/>
  <c r="O5193" i="1"/>
  <c r="N5193" i="1"/>
  <c r="O5201" i="1"/>
  <c r="N5201" i="1"/>
  <c r="O5209" i="1"/>
  <c r="N5209" i="1"/>
  <c r="O5217" i="1"/>
  <c r="N5217" i="1"/>
  <c r="O5225" i="1"/>
  <c r="N5225" i="1"/>
  <c r="O5233" i="1"/>
  <c r="N5233" i="1"/>
  <c r="O5241" i="1"/>
  <c r="N5241" i="1"/>
  <c r="O5249" i="1"/>
  <c r="N5249" i="1"/>
  <c r="O5257" i="1"/>
  <c r="N5257" i="1"/>
  <c r="O5265" i="1"/>
  <c r="N5265" i="1"/>
  <c r="O5273" i="1"/>
  <c r="N5273" i="1"/>
  <c r="O5281" i="1"/>
  <c r="N5281" i="1"/>
  <c r="O5289" i="1"/>
  <c r="N5289" i="1"/>
  <c r="O5297" i="1"/>
  <c r="N5297" i="1"/>
  <c r="O5305" i="1"/>
  <c r="N5305" i="1"/>
  <c r="O5313" i="1"/>
  <c r="N5313" i="1"/>
  <c r="O5321" i="1"/>
  <c r="N5321" i="1"/>
  <c r="O5329" i="1"/>
  <c r="N5329" i="1"/>
  <c r="O5337" i="1"/>
  <c r="N5337" i="1"/>
  <c r="O5345" i="1"/>
  <c r="N5345" i="1"/>
  <c r="O5353" i="1"/>
  <c r="N5353" i="1"/>
  <c r="O5361" i="1"/>
  <c r="N5361" i="1"/>
  <c r="O5369" i="1"/>
  <c r="N5369" i="1"/>
  <c r="O5377" i="1"/>
  <c r="N5377" i="1"/>
  <c r="O5385" i="1"/>
  <c r="N5385" i="1"/>
  <c r="O5393" i="1"/>
  <c r="N5393" i="1"/>
  <c r="O5401" i="1"/>
  <c r="N5401" i="1"/>
  <c r="O5409" i="1"/>
  <c r="N5409" i="1"/>
  <c r="O5417" i="1"/>
  <c r="N5417" i="1"/>
  <c r="O5425" i="1"/>
  <c r="N5425" i="1"/>
  <c r="O5433" i="1"/>
  <c r="N5433" i="1"/>
  <c r="O5441" i="1"/>
  <c r="N5441" i="1"/>
  <c r="O5449" i="1"/>
  <c r="N5449" i="1"/>
  <c r="O5457" i="1"/>
  <c r="N5457" i="1"/>
  <c r="O5465" i="1"/>
  <c r="N5465" i="1"/>
  <c r="O5473" i="1"/>
  <c r="N5473" i="1"/>
  <c r="O5481" i="1"/>
  <c r="N5481" i="1"/>
  <c r="O5489" i="1"/>
  <c r="N5489" i="1"/>
  <c r="O5497" i="1"/>
  <c r="N5497" i="1"/>
  <c r="O5505" i="1"/>
  <c r="N5505" i="1"/>
  <c r="O5513" i="1"/>
  <c r="N5513" i="1"/>
  <c r="O5521" i="1"/>
  <c r="N5521" i="1"/>
  <c r="O5529" i="1"/>
  <c r="N5529" i="1"/>
  <c r="O5537" i="1"/>
  <c r="N5537" i="1"/>
  <c r="O5545" i="1"/>
  <c r="N5545" i="1"/>
  <c r="O5553" i="1"/>
  <c r="N5553" i="1"/>
  <c r="O5561" i="1"/>
  <c r="N5561" i="1"/>
  <c r="O5569" i="1"/>
  <c r="N5569" i="1"/>
  <c r="O5577" i="1"/>
  <c r="N5577" i="1"/>
  <c r="O5585" i="1"/>
  <c r="N5585" i="1"/>
  <c r="O5593" i="1"/>
  <c r="N5593" i="1"/>
  <c r="O5601" i="1"/>
  <c r="N5601" i="1"/>
  <c r="O5609" i="1"/>
  <c r="N5609" i="1"/>
  <c r="O5617" i="1"/>
  <c r="N5617" i="1"/>
  <c r="O5625" i="1"/>
  <c r="N5625" i="1"/>
  <c r="O5633" i="1"/>
  <c r="N5633" i="1"/>
  <c r="O5641" i="1"/>
  <c r="N5641" i="1"/>
  <c r="O5649" i="1"/>
  <c r="N5649" i="1"/>
  <c r="O5657" i="1"/>
  <c r="N5657" i="1"/>
  <c r="O5665" i="1"/>
  <c r="N5665" i="1"/>
  <c r="O5673" i="1"/>
  <c r="N5673" i="1"/>
  <c r="O5681" i="1"/>
  <c r="N5681" i="1"/>
  <c r="O5689" i="1"/>
  <c r="N5689" i="1"/>
  <c r="O5697" i="1"/>
  <c r="N5697" i="1"/>
  <c r="O5705" i="1"/>
  <c r="N5705" i="1"/>
  <c r="O5713" i="1"/>
  <c r="N5713" i="1"/>
  <c r="O5721" i="1"/>
  <c r="N5721" i="1"/>
  <c r="O5729" i="1"/>
  <c r="N5729" i="1"/>
  <c r="O5737" i="1"/>
  <c r="N5737" i="1"/>
  <c r="O5745" i="1"/>
  <c r="N5745" i="1"/>
  <c r="O5753" i="1"/>
  <c r="N5753" i="1"/>
  <c r="O5761" i="1"/>
  <c r="N5761" i="1"/>
  <c r="O5769" i="1"/>
  <c r="N5769" i="1"/>
  <c r="O5777" i="1"/>
  <c r="N5777" i="1"/>
  <c r="O5785" i="1"/>
  <c r="N5785" i="1"/>
  <c r="O5793" i="1"/>
  <c r="N5793" i="1"/>
  <c r="O5801" i="1"/>
  <c r="N5801" i="1"/>
  <c r="O5809" i="1"/>
  <c r="N5809" i="1"/>
  <c r="O5817" i="1"/>
  <c r="N5817" i="1"/>
  <c r="O5825" i="1"/>
  <c r="N5825" i="1"/>
  <c r="O5833" i="1"/>
  <c r="N5833" i="1"/>
  <c r="O5841" i="1"/>
  <c r="N5841" i="1"/>
  <c r="O5849" i="1"/>
  <c r="N5849" i="1"/>
  <c r="O5857" i="1"/>
  <c r="N5857" i="1"/>
  <c r="O5865" i="1"/>
  <c r="N5865" i="1"/>
  <c r="O5873" i="1"/>
  <c r="N5873" i="1"/>
  <c r="O5881" i="1"/>
  <c r="N5881" i="1"/>
  <c r="O5889" i="1"/>
  <c r="N5889" i="1"/>
  <c r="O5897" i="1"/>
  <c r="N5897" i="1"/>
  <c r="O5905" i="1"/>
  <c r="N5905" i="1"/>
  <c r="O5913" i="1"/>
  <c r="N5913" i="1"/>
  <c r="O5921" i="1"/>
  <c r="N5921" i="1"/>
  <c r="O5929" i="1"/>
  <c r="N5929" i="1"/>
  <c r="O5937" i="1"/>
  <c r="N5937" i="1"/>
  <c r="O5945" i="1"/>
  <c r="N5945" i="1"/>
  <c r="O5953" i="1"/>
  <c r="N5953" i="1"/>
  <c r="O5961" i="1"/>
  <c r="N5961" i="1"/>
  <c r="O5969" i="1"/>
  <c r="N5969" i="1"/>
  <c r="O5977" i="1"/>
  <c r="N5977" i="1"/>
  <c r="O5985" i="1"/>
  <c r="N5985" i="1"/>
  <c r="O5993" i="1"/>
  <c r="N5993" i="1"/>
  <c r="O6001" i="1"/>
  <c r="N6001" i="1"/>
  <c r="O6009" i="1"/>
  <c r="N6009" i="1"/>
  <c r="O6017" i="1"/>
  <c r="N6017" i="1"/>
  <c r="O6025" i="1"/>
  <c r="N6025" i="1"/>
  <c r="O6033" i="1"/>
  <c r="N6033" i="1"/>
  <c r="O6041" i="1"/>
  <c r="N6041" i="1"/>
  <c r="O6049" i="1"/>
  <c r="N6049" i="1"/>
  <c r="O6057" i="1"/>
  <c r="N6057" i="1"/>
  <c r="O6065" i="1"/>
  <c r="N6065" i="1"/>
  <c r="O6073" i="1"/>
  <c r="N6073" i="1"/>
  <c r="O6081" i="1"/>
  <c r="N6081" i="1"/>
  <c r="O6089" i="1"/>
  <c r="N6089" i="1"/>
  <c r="O6097" i="1"/>
  <c r="N6097" i="1"/>
  <c r="O6105" i="1"/>
  <c r="N6105" i="1"/>
  <c r="O6113" i="1"/>
  <c r="N6113" i="1"/>
  <c r="O6121" i="1"/>
  <c r="N6121" i="1"/>
  <c r="O6129" i="1"/>
  <c r="N6129" i="1"/>
  <c r="O6137" i="1"/>
  <c r="N6137" i="1"/>
  <c r="O6145" i="1"/>
  <c r="N6145" i="1"/>
  <c r="O6153" i="1"/>
  <c r="N6153" i="1"/>
  <c r="O6161" i="1"/>
  <c r="N6161" i="1"/>
  <c r="O6169" i="1"/>
  <c r="N6169" i="1"/>
  <c r="O6177" i="1"/>
  <c r="N6177" i="1"/>
  <c r="O6185" i="1"/>
  <c r="N6185" i="1"/>
  <c r="O6193" i="1"/>
  <c r="N6193" i="1"/>
  <c r="O6201" i="1"/>
  <c r="N6201" i="1"/>
  <c r="O6209" i="1"/>
  <c r="N6209" i="1"/>
  <c r="O6217" i="1"/>
  <c r="N6217" i="1"/>
  <c r="O6225" i="1"/>
  <c r="N6225" i="1"/>
  <c r="O6233" i="1"/>
  <c r="N6233" i="1"/>
  <c r="O6241" i="1"/>
  <c r="N6241" i="1"/>
  <c r="O6249" i="1"/>
  <c r="N6249" i="1"/>
  <c r="O6257" i="1"/>
  <c r="N6257" i="1"/>
  <c r="O6265" i="1"/>
  <c r="N6265" i="1"/>
  <c r="O6273" i="1"/>
  <c r="N6273" i="1"/>
  <c r="O6281" i="1"/>
  <c r="N6281" i="1"/>
  <c r="O6289" i="1"/>
  <c r="N6289" i="1"/>
  <c r="O6297" i="1"/>
  <c r="N6297" i="1"/>
  <c r="O6305" i="1"/>
  <c r="N6305" i="1"/>
  <c r="O6313" i="1"/>
  <c r="N6313" i="1"/>
  <c r="O6321" i="1"/>
  <c r="N6321" i="1"/>
  <c r="O6329" i="1"/>
  <c r="N6329" i="1"/>
  <c r="O6337" i="1"/>
  <c r="N6337" i="1"/>
  <c r="O6345" i="1"/>
  <c r="N6345" i="1"/>
  <c r="O6353" i="1"/>
  <c r="N6353" i="1"/>
  <c r="O6361" i="1"/>
  <c r="N6361" i="1"/>
  <c r="O6369" i="1"/>
  <c r="N6369" i="1"/>
  <c r="O6377" i="1"/>
  <c r="N6377" i="1"/>
  <c r="O6385" i="1"/>
  <c r="N6385" i="1"/>
  <c r="O6393" i="1"/>
  <c r="N6393" i="1"/>
  <c r="O6401" i="1"/>
  <c r="N6401" i="1"/>
  <c r="O6409" i="1"/>
  <c r="N6409" i="1"/>
  <c r="O6417" i="1"/>
  <c r="N6417" i="1"/>
  <c r="O6425" i="1"/>
  <c r="N6425" i="1"/>
  <c r="O6433" i="1"/>
  <c r="N6433" i="1"/>
  <c r="O6441" i="1"/>
  <c r="N6441" i="1"/>
  <c r="O6449" i="1"/>
  <c r="N6449" i="1"/>
  <c r="O6457" i="1"/>
  <c r="N6457" i="1"/>
  <c r="O6465" i="1"/>
  <c r="N6465" i="1"/>
  <c r="O6473" i="1"/>
  <c r="N6473" i="1"/>
  <c r="O6481" i="1"/>
  <c r="N6481" i="1"/>
  <c r="O6489" i="1"/>
  <c r="N6489" i="1"/>
  <c r="O6497" i="1"/>
  <c r="N6497" i="1"/>
  <c r="O6505" i="1"/>
  <c r="N6505" i="1"/>
  <c r="O6513" i="1"/>
  <c r="N6513" i="1"/>
  <c r="O6521" i="1"/>
  <c r="N6521" i="1"/>
  <c r="O6529" i="1"/>
  <c r="N6529" i="1"/>
  <c r="O6537" i="1"/>
  <c r="N6537" i="1"/>
  <c r="O6545" i="1"/>
  <c r="N6545" i="1"/>
  <c r="O6553" i="1"/>
  <c r="N6553" i="1"/>
  <c r="O6561" i="1"/>
  <c r="N6561" i="1"/>
  <c r="O6569" i="1"/>
  <c r="N6569" i="1"/>
  <c r="O6577" i="1"/>
  <c r="N6577" i="1"/>
  <c r="O6585" i="1"/>
  <c r="N6585" i="1"/>
  <c r="O6593" i="1"/>
  <c r="N6593" i="1"/>
  <c r="O6601" i="1"/>
  <c r="N6601" i="1"/>
  <c r="O6609" i="1"/>
  <c r="N6609" i="1"/>
  <c r="O6617" i="1"/>
  <c r="N6617" i="1"/>
  <c r="O6625" i="1"/>
  <c r="N6625" i="1"/>
  <c r="O6633" i="1"/>
  <c r="N6633" i="1"/>
  <c r="O6641" i="1"/>
  <c r="N6641" i="1"/>
  <c r="O6649" i="1"/>
  <c r="N6649" i="1"/>
  <c r="O6657" i="1"/>
  <c r="N6657" i="1"/>
  <c r="O6665" i="1"/>
  <c r="N6665" i="1"/>
  <c r="O6673" i="1"/>
  <c r="N6673" i="1"/>
  <c r="O6681" i="1"/>
  <c r="N6681" i="1"/>
  <c r="O6689" i="1"/>
  <c r="N6689" i="1"/>
  <c r="O6697" i="1"/>
  <c r="N6697" i="1"/>
  <c r="O6705" i="1"/>
  <c r="N6705" i="1"/>
  <c r="O6713" i="1"/>
  <c r="N6713" i="1"/>
  <c r="O6721" i="1"/>
  <c r="N6721" i="1"/>
  <c r="O6729" i="1"/>
  <c r="N6729" i="1"/>
  <c r="O6737" i="1"/>
  <c r="N6737" i="1"/>
  <c r="O6745" i="1"/>
  <c r="N6745" i="1"/>
  <c r="O6753" i="1"/>
  <c r="N6753" i="1"/>
  <c r="O6761" i="1"/>
  <c r="N6761" i="1"/>
  <c r="O6769" i="1"/>
  <c r="N6769" i="1"/>
  <c r="O6777" i="1"/>
  <c r="N6777" i="1"/>
  <c r="O6785" i="1"/>
  <c r="N6785" i="1"/>
  <c r="O6793" i="1"/>
  <c r="N6793" i="1"/>
  <c r="O6801" i="1"/>
  <c r="N6801" i="1"/>
  <c r="O6809" i="1"/>
  <c r="N6809" i="1"/>
  <c r="O6817" i="1"/>
  <c r="N6817" i="1"/>
  <c r="O6825" i="1"/>
  <c r="N6825" i="1"/>
  <c r="O6833" i="1"/>
  <c r="N6833" i="1"/>
  <c r="O6841" i="1"/>
  <c r="N6841" i="1"/>
  <c r="O6849" i="1"/>
  <c r="N6849" i="1"/>
  <c r="O6857" i="1"/>
  <c r="N6857" i="1"/>
  <c r="O6865" i="1"/>
  <c r="N6865" i="1"/>
  <c r="O6873" i="1"/>
  <c r="N6873" i="1"/>
  <c r="O6881" i="1"/>
  <c r="N6881" i="1"/>
  <c r="O6889" i="1"/>
  <c r="N6889" i="1"/>
  <c r="O6897" i="1"/>
  <c r="N6897" i="1"/>
  <c r="O6905" i="1"/>
  <c r="N6905" i="1"/>
  <c r="O6913" i="1"/>
  <c r="N6913" i="1"/>
  <c r="O6921" i="1"/>
  <c r="N6921" i="1"/>
  <c r="O6929" i="1"/>
  <c r="N6929" i="1"/>
  <c r="O6937" i="1"/>
  <c r="N6937" i="1"/>
  <c r="O6945" i="1"/>
  <c r="N6945" i="1"/>
  <c r="O6953" i="1"/>
  <c r="N6953" i="1"/>
  <c r="O6961" i="1"/>
  <c r="N6961" i="1"/>
  <c r="O6969" i="1"/>
  <c r="N6969" i="1"/>
  <c r="O6977" i="1"/>
  <c r="N6977" i="1"/>
  <c r="O6985" i="1"/>
  <c r="N6985" i="1"/>
  <c r="O6993" i="1"/>
  <c r="N6993" i="1"/>
  <c r="O7001" i="1"/>
  <c r="N7001" i="1"/>
  <c r="O7009" i="1"/>
  <c r="N7009" i="1"/>
  <c r="O7017" i="1"/>
  <c r="N7017" i="1"/>
  <c r="O7025" i="1"/>
  <c r="N7025" i="1"/>
  <c r="O7033" i="1"/>
  <c r="N7033" i="1"/>
  <c r="O7041" i="1"/>
  <c r="N7041" i="1"/>
  <c r="O7049" i="1"/>
  <c r="N7049" i="1"/>
  <c r="O7057" i="1"/>
  <c r="N7057" i="1"/>
  <c r="O7065" i="1"/>
  <c r="N7065" i="1"/>
  <c r="O7073" i="1"/>
  <c r="N7073" i="1"/>
  <c r="O7081" i="1"/>
  <c r="N7081" i="1"/>
  <c r="O7089" i="1"/>
  <c r="N7089" i="1"/>
  <c r="O7097" i="1"/>
  <c r="N7097" i="1"/>
  <c r="O7105" i="1"/>
  <c r="N7105" i="1"/>
  <c r="O7113" i="1"/>
  <c r="N7113" i="1"/>
  <c r="O7121" i="1"/>
  <c r="N7121" i="1"/>
  <c r="O7129" i="1"/>
  <c r="N7129" i="1"/>
  <c r="O7137" i="1"/>
  <c r="N7137" i="1"/>
  <c r="O7145" i="1"/>
  <c r="N7145" i="1"/>
  <c r="O7153" i="1"/>
  <c r="N7153" i="1"/>
  <c r="O7161" i="1"/>
  <c r="N7161" i="1"/>
  <c r="O7169" i="1"/>
  <c r="N7169" i="1"/>
  <c r="O7177" i="1"/>
  <c r="N7177" i="1"/>
  <c r="O7185" i="1"/>
  <c r="N7185" i="1"/>
  <c r="O7193" i="1"/>
  <c r="N7193" i="1"/>
  <c r="O7201" i="1"/>
  <c r="N7201" i="1"/>
  <c r="O7209" i="1"/>
  <c r="N7209" i="1"/>
  <c r="O7217" i="1"/>
  <c r="N7217" i="1"/>
  <c r="O7225" i="1"/>
  <c r="N7225" i="1"/>
  <c r="O7233" i="1"/>
  <c r="N7233" i="1"/>
  <c r="O7241" i="1"/>
  <c r="N7241" i="1"/>
  <c r="N9995" i="1"/>
  <c r="N9987" i="1"/>
  <c r="N9979" i="1"/>
  <c r="N9971" i="1"/>
  <c r="N9963" i="1"/>
  <c r="N9955" i="1"/>
  <c r="N9947" i="1"/>
  <c r="N9939" i="1"/>
  <c r="N9931" i="1"/>
  <c r="N9923" i="1"/>
  <c r="N9915" i="1"/>
  <c r="N9907" i="1"/>
  <c r="N9899" i="1"/>
  <c r="N9891" i="1"/>
  <c r="N9883" i="1"/>
  <c r="N9875" i="1"/>
  <c r="N9867" i="1"/>
  <c r="N9859" i="1"/>
  <c r="N9851" i="1"/>
  <c r="N9843" i="1"/>
  <c r="N9835" i="1"/>
  <c r="N9827" i="1"/>
  <c r="N9819" i="1"/>
  <c r="N9811" i="1"/>
  <c r="N9803" i="1"/>
  <c r="N9795" i="1"/>
  <c r="N9787" i="1"/>
  <c r="N9779" i="1"/>
  <c r="N9771" i="1"/>
  <c r="N9763" i="1"/>
  <c r="N9755" i="1"/>
  <c r="N9747" i="1"/>
  <c r="N9739" i="1"/>
  <c r="N9731" i="1"/>
  <c r="N9723" i="1"/>
  <c r="N9715" i="1"/>
  <c r="N9707" i="1"/>
  <c r="N9699" i="1"/>
  <c r="N9691" i="1"/>
  <c r="N9683" i="1"/>
  <c r="N9675" i="1"/>
  <c r="N9667" i="1"/>
  <c r="N9659" i="1"/>
  <c r="N9651" i="1"/>
  <c r="N9643" i="1"/>
  <c r="N9635" i="1"/>
  <c r="N9627" i="1"/>
  <c r="N9619" i="1"/>
  <c r="N9611" i="1"/>
  <c r="N9603" i="1"/>
  <c r="N9595" i="1"/>
  <c r="N9587" i="1"/>
  <c r="N9579" i="1"/>
  <c r="N9571" i="1"/>
  <c r="N9563" i="1"/>
  <c r="N9555" i="1"/>
  <c r="N9547" i="1"/>
  <c r="N9539" i="1"/>
  <c r="N9531" i="1"/>
  <c r="N9523" i="1"/>
  <c r="N9515" i="1"/>
  <c r="N9507" i="1"/>
  <c r="N9499" i="1"/>
  <c r="N9491" i="1"/>
  <c r="N9483" i="1"/>
  <c r="N9475" i="1"/>
  <c r="N9467" i="1"/>
  <c r="N9459" i="1"/>
  <c r="N9451" i="1"/>
  <c r="N9443" i="1"/>
  <c r="N9435" i="1"/>
  <c r="N9427" i="1"/>
  <c r="N9419" i="1"/>
  <c r="N9411" i="1"/>
  <c r="N9403" i="1"/>
  <c r="N9395" i="1"/>
  <c r="N9387" i="1"/>
  <c r="N9379" i="1"/>
  <c r="N9371" i="1"/>
  <c r="N9363" i="1"/>
  <c r="N9355" i="1"/>
  <c r="N9347" i="1"/>
  <c r="N9339" i="1"/>
  <c r="N9331" i="1"/>
  <c r="N9323" i="1"/>
  <c r="N9315" i="1"/>
  <c r="N9307" i="1"/>
  <c r="N9299" i="1"/>
  <c r="N9291" i="1"/>
  <c r="N9283" i="1"/>
  <c r="N9275" i="1"/>
  <c r="N9267" i="1"/>
  <c r="N9259" i="1"/>
  <c r="N9251" i="1"/>
  <c r="N9243" i="1"/>
  <c r="N9235" i="1"/>
  <c r="N9227" i="1"/>
  <c r="N9219" i="1"/>
  <c r="N9211" i="1"/>
  <c r="N9203" i="1"/>
  <c r="N9195" i="1"/>
  <c r="N9187" i="1"/>
  <c r="N9179" i="1"/>
  <c r="N9171" i="1"/>
  <c r="N9163" i="1"/>
  <c r="N9155" i="1"/>
  <c r="N9147" i="1"/>
  <c r="N9139" i="1"/>
  <c r="N9131" i="1"/>
  <c r="N9123" i="1"/>
  <c r="N9115" i="1"/>
  <c r="N9107" i="1"/>
  <c r="N9099" i="1"/>
  <c r="N9091" i="1"/>
  <c r="N9083" i="1"/>
  <c r="N9075" i="1"/>
  <c r="N9067" i="1"/>
  <c r="N9059" i="1"/>
  <c r="N9051" i="1"/>
  <c r="N9043" i="1"/>
  <c r="N9035" i="1"/>
  <c r="N9027" i="1"/>
  <c r="N9019" i="1"/>
  <c r="N9011" i="1"/>
  <c r="N9003" i="1"/>
  <c r="N8995" i="1"/>
  <c r="N8987" i="1"/>
  <c r="N8979" i="1"/>
  <c r="N8971" i="1"/>
  <c r="N8963" i="1"/>
  <c r="N8955" i="1"/>
  <c r="N8947" i="1"/>
  <c r="N8939" i="1"/>
  <c r="N8931" i="1"/>
  <c r="N8923" i="1"/>
  <c r="N8915" i="1"/>
  <c r="N8907" i="1"/>
  <c r="N8899" i="1"/>
  <c r="N8891" i="1"/>
  <c r="N8883" i="1"/>
  <c r="N8875" i="1"/>
  <c r="N8867" i="1"/>
  <c r="N8859" i="1"/>
  <c r="N8851" i="1"/>
  <c r="N8843" i="1"/>
  <c r="N8835" i="1"/>
  <c r="N8827" i="1"/>
  <c r="N8819" i="1"/>
  <c r="N8811" i="1"/>
  <c r="N8803" i="1"/>
  <c r="N8795" i="1"/>
  <c r="N8787" i="1"/>
  <c r="N8779" i="1"/>
  <c r="N8771" i="1"/>
  <c r="N8763" i="1"/>
  <c r="N8755" i="1"/>
  <c r="N8747" i="1"/>
  <c r="N8739" i="1"/>
  <c r="N8731" i="1"/>
  <c r="N8723" i="1"/>
  <c r="N8715" i="1"/>
  <c r="N8707" i="1"/>
  <c r="N8699" i="1"/>
  <c r="N8691" i="1"/>
  <c r="N8683" i="1"/>
  <c r="N8675" i="1"/>
  <c r="N8667" i="1"/>
  <c r="N8659" i="1"/>
  <c r="N8651" i="1"/>
  <c r="N8643" i="1"/>
  <c r="N8635" i="1"/>
  <c r="N8627" i="1"/>
  <c r="N8619" i="1"/>
  <c r="N8611" i="1"/>
  <c r="N8603" i="1"/>
  <c r="N8595" i="1"/>
  <c r="N8587" i="1"/>
  <c r="N8579" i="1"/>
  <c r="N8571" i="1"/>
  <c r="N8563" i="1"/>
  <c r="N8555" i="1"/>
  <c r="N8547" i="1"/>
  <c r="N8539" i="1"/>
  <c r="N8531" i="1"/>
  <c r="N8523" i="1"/>
  <c r="N8515" i="1"/>
  <c r="N8507" i="1"/>
  <c r="N8499" i="1"/>
  <c r="N8491" i="1"/>
  <c r="N8483" i="1"/>
  <c r="N8475" i="1"/>
  <c r="N8467" i="1"/>
  <c r="N8459" i="1"/>
  <c r="N8451" i="1"/>
  <c r="N8443" i="1"/>
  <c r="N8435" i="1"/>
  <c r="N8427" i="1"/>
  <c r="N8419" i="1"/>
  <c r="N8411" i="1"/>
  <c r="N8403" i="1"/>
  <c r="N8395" i="1"/>
  <c r="N8387" i="1"/>
  <c r="N8379" i="1"/>
  <c r="N8371" i="1"/>
  <c r="N8363" i="1"/>
  <c r="N8355" i="1"/>
  <c r="N8347" i="1"/>
  <c r="N8339" i="1"/>
  <c r="N8331" i="1"/>
  <c r="N8323" i="1"/>
  <c r="N8315" i="1"/>
  <c r="N8307" i="1"/>
  <c r="N8299" i="1"/>
  <c r="N8291" i="1"/>
  <c r="N8283" i="1"/>
  <c r="N8275" i="1"/>
  <c r="N8267" i="1"/>
  <c r="N8259" i="1"/>
  <c r="N8251" i="1"/>
  <c r="N8243" i="1"/>
  <c r="N8235" i="1"/>
  <c r="N8227" i="1"/>
  <c r="N8219" i="1"/>
  <c r="N8211" i="1"/>
  <c r="N8203" i="1"/>
  <c r="N8195" i="1"/>
  <c r="N8187" i="1"/>
  <c r="N8179" i="1"/>
  <c r="N8171" i="1"/>
  <c r="N8163" i="1"/>
  <c r="N8155" i="1"/>
  <c r="N8147" i="1"/>
  <c r="N8139" i="1"/>
  <c r="N8131" i="1"/>
  <c r="N8123" i="1"/>
  <c r="N8115" i="1"/>
  <c r="N8107" i="1"/>
  <c r="N8099" i="1"/>
  <c r="N8091" i="1"/>
  <c r="N8083" i="1"/>
  <c r="N8075" i="1"/>
  <c r="N8067" i="1"/>
  <c r="N8059" i="1"/>
  <c r="N8051" i="1"/>
  <c r="N8043" i="1"/>
  <c r="N8035" i="1"/>
  <c r="N8027" i="1"/>
  <c r="N8019" i="1"/>
  <c r="N8011" i="1"/>
  <c r="N8003" i="1"/>
  <c r="N7995" i="1"/>
  <c r="N7987" i="1"/>
  <c r="N7979" i="1"/>
  <c r="N7971" i="1"/>
  <c r="N7963" i="1"/>
  <c r="N7955" i="1"/>
  <c r="N7947" i="1"/>
  <c r="N7939" i="1"/>
  <c r="N7931" i="1"/>
  <c r="N7923" i="1"/>
  <c r="N7915" i="1"/>
  <c r="N7907" i="1"/>
  <c r="N7899" i="1"/>
  <c r="N7891" i="1"/>
  <c r="N7883" i="1"/>
  <c r="N7875" i="1"/>
  <c r="N7867" i="1"/>
  <c r="N7859" i="1"/>
  <c r="N7851" i="1"/>
  <c r="N7843" i="1"/>
  <c r="N7835" i="1"/>
  <c r="N7827" i="1"/>
  <c r="N7819" i="1"/>
  <c r="N7811" i="1"/>
  <c r="N7803" i="1"/>
  <c r="N7795" i="1"/>
  <c r="N7787" i="1"/>
  <c r="N7779" i="1"/>
  <c r="N7771" i="1"/>
  <c r="N7763" i="1"/>
  <c r="N7755" i="1"/>
  <c r="N7747" i="1"/>
  <c r="N7739" i="1"/>
  <c r="N7731" i="1"/>
  <c r="N7723" i="1"/>
  <c r="N7715" i="1"/>
  <c r="N7707" i="1"/>
  <c r="N7699" i="1"/>
  <c r="N7691" i="1"/>
  <c r="N7683" i="1"/>
  <c r="N7675" i="1"/>
  <c r="N7667" i="1"/>
  <c r="N7659" i="1"/>
  <c r="N7651" i="1"/>
  <c r="N7643" i="1"/>
  <c r="N7635" i="1"/>
  <c r="N7627" i="1"/>
  <c r="N7619" i="1"/>
  <c r="N7611" i="1"/>
  <c r="N7603" i="1"/>
  <c r="N7595" i="1"/>
  <c r="N7587" i="1"/>
  <c r="N7579" i="1"/>
  <c r="N7571" i="1"/>
  <c r="N7563" i="1"/>
  <c r="N7555" i="1"/>
  <c r="N7547" i="1"/>
  <c r="N7539" i="1"/>
  <c r="N7531" i="1"/>
  <c r="N7523" i="1"/>
  <c r="N7515" i="1"/>
  <c r="N7507" i="1"/>
  <c r="N7499" i="1"/>
  <c r="N7491" i="1"/>
  <c r="N7483" i="1"/>
  <c r="N7475" i="1"/>
  <c r="N7467" i="1"/>
  <c r="N7459" i="1"/>
  <c r="N7451" i="1"/>
  <c r="N7443" i="1"/>
  <c r="N7435" i="1"/>
  <c r="N7427" i="1"/>
  <c r="N7419" i="1"/>
  <c r="N7411" i="1"/>
  <c r="N7403" i="1"/>
  <c r="N7395" i="1"/>
  <c r="N7387" i="1"/>
  <c r="N7379" i="1"/>
  <c r="N7371" i="1"/>
  <c r="N7363" i="1"/>
  <c r="N7355" i="1"/>
  <c r="N7347" i="1"/>
  <c r="N7339" i="1"/>
  <c r="N7331" i="1"/>
  <c r="N7323" i="1"/>
  <c r="N7315" i="1"/>
  <c r="N7307" i="1"/>
  <c r="N7299" i="1"/>
  <c r="N7291" i="1"/>
  <c r="N7283" i="1"/>
  <c r="N7275" i="1"/>
  <c r="N7267" i="1"/>
  <c r="N7259" i="1"/>
  <c r="N7251" i="1"/>
  <c r="N7243" i="1"/>
  <c r="N7234" i="1"/>
  <c r="O10" i="1"/>
  <c r="N10" i="1"/>
  <c r="O18" i="1"/>
  <c r="N18" i="1"/>
  <c r="O26" i="1"/>
  <c r="N26" i="1"/>
  <c r="O34" i="1"/>
  <c r="N34" i="1"/>
  <c r="O42" i="1"/>
  <c r="N42" i="1"/>
  <c r="O50" i="1"/>
  <c r="N50" i="1"/>
  <c r="O58" i="1"/>
  <c r="N58" i="1"/>
  <c r="O66" i="1"/>
  <c r="N66" i="1"/>
  <c r="O74" i="1"/>
  <c r="N74" i="1"/>
  <c r="O82" i="1"/>
  <c r="N82" i="1"/>
  <c r="O90" i="1"/>
  <c r="N90" i="1"/>
  <c r="O98" i="1"/>
  <c r="N98" i="1"/>
  <c r="O106" i="1"/>
  <c r="N106" i="1"/>
  <c r="O114" i="1"/>
  <c r="N114" i="1"/>
  <c r="O122" i="1"/>
  <c r="N122" i="1"/>
  <c r="O130" i="1"/>
  <c r="N130" i="1"/>
  <c r="O138" i="1"/>
  <c r="N138" i="1"/>
  <c r="O146" i="1"/>
  <c r="N146" i="1"/>
  <c r="O154" i="1"/>
  <c r="N154" i="1"/>
  <c r="O162" i="1"/>
  <c r="N162" i="1"/>
  <c r="O170" i="1"/>
  <c r="N170" i="1"/>
  <c r="O178" i="1"/>
  <c r="N178" i="1"/>
  <c r="O186" i="1"/>
  <c r="N186" i="1"/>
  <c r="O194" i="1"/>
  <c r="N194" i="1"/>
  <c r="O202" i="1"/>
  <c r="N202" i="1"/>
  <c r="O210" i="1"/>
  <c r="N210" i="1"/>
  <c r="O218" i="1"/>
  <c r="N218" i="1"/>
  <c r="O226" i="1"/>
  <c r="N226" i="1"/>
  <c r="O234" i="1"/>
  <c r="N234" i="1"/>
  <c r="O242" i="1"/>
  <c r="N242" i="1"/>
  <c r="O250" i="1"/>
  <c r="N250" i="1"/>
  <c r="O258" i="1"/>
  <c r="N258" i="1"/>
  <c r="O266" i="1"/>
  <c r="N266" i="1"/>
  <c r="O274" i="1"/>
  <c r="N274" i="1"/>
  <c r="O282" i="1"/>
  <c r="N282" i="1"/>
  <c r="O290" i="1"/>
  <c r="N290" i="1"/>
  <c r="O298" i="1"/>
  <c r="N298" i="1"/>
  <c r="O306" i="1"/>
  <c r="N306" i="1"/>
  <c r="O314" i="1"/>
  <c r="N314" i="1"/>
  <c r="O322" i="1"/>
  <c r="N322" i="1"/>
  <c r="O330" i="1"/>
  <c r="N330" i="1"/>
  <c r="O338" i="1"/>
  <c r="N338" i="1"/>
  <c r="O346" i="1"/>
  <c r="N346" i="1"/>
  <c r="O354" i="1"/>
  <c r="N354" i="1"/>
  <c r="O362" i="1"/>
  <c r="N362" i="1"/>
  <c r="O370" i="1"/>
  <c r="N370" i="1"/>
  <c r="O378" i="1"/>
  <c r="N378" i="1"/>
  <c r="O386" i="1"/>
  <c r="N386" i="1"/>
  <c r="O394" i="1"/>
  <c r="N394" i="1"/>
  <c r="O402" i="1"/>
  <c r="N402" i="1"/>
  <c r="O410" i="1"/>
  <c r="N410" i="1"/>
  <c r="O418" i="1"/>
  <c r="N418" i="1"/>
  <c r="O426" i="1"/>
  <c r="N426" i="1"/>
  <c r="O434" i="1"/>
  <c r="N434" i="1"/>
  <c r="O442" i="1"/>
  <c r="N442" i="1"/>
  <c r="O450" i="1"/>
  <c r="N450" i="1"/>
  <c r="O458" i="1"/>
  <c r="N458" i="1"/>
  <c r="O466" i="1"/>
  <c r="N466" i="1"/>
  <c r="O474" i="1"/>
  <c r="N474" i="1"/>
  <c r="O482" i="1"/>
  <c r="N482" i="1"/>
  <c r="O490" i="1"/>
  <c r="N490" i="1"/>
  <c r="O498" i="1"/>
  <c r="N498" i="1"/>
  <c r="O506" i="1"/>
  <c r="N506" i="1"/>
  <c r="O514" i="1"/>
  <c r="N514" i="1"/>
  <c r="O522" i="1"/>
  <c r="N522" i="1"/>
  <c r="O530" i="1"/>
  <c r="N530" i="1"/>
  <c r="O538" i="1"/>
  <c r="N538" i="1"/>
  <c r="O546" i="1"/>
  <c r="N546" i="1"/>
  <c r="O554" i="1"/>
  <c r="N554" i="1"/>
  <c r="O562" i="1"/>
  <c r="N562" i="1"/>
  <c r="O570" i="1"/>
  <c r="N570" i="1"/>
  <c r="O578" i="1"/>
  <c r="N578" i="1"/>
  <c r="O586" i="1"/>
  <c r="N586" i="1"/>
  <c r="O594" i="1"/>
  <c r="N594" i="1"/>
  <c r="O602" i="1"/>
  <c r="N602" i="1"/>
  <c r="O610" i="1"/>
  <c r="N610" i="1"/>
  <c r="O618" i="1"/>
  <c r="N618" i="1"/>
  <c r="O626" i="1"/>
  <c r="N626" i="1"/>
  <c r="O634" i="1"/>
  <c r="N634" i="1"/>
  <c r="O642" i="1"/>
  <c r="N642" i="1"/>
  <c r="O650" i="1"/>
  <c r="N650" i="1"/>
  <c r="O658" i="1"/>
  <c r="N658" i="1"/>
  <c r="O666" i="1"/>
  <c r="N666" i="1"/>
  <c r="O674" i="1"/>
  <c r="N674" i="1"/>
  <c r="O682" i="1"/>
  <c r="N682" i="1"/>
  <c r="O690" i="1"/>
  <c r="N690" i="1"/>
  <c r="O698" i="1"/>
  <c r="N698" i="1"/>
  <c r="O706" i="1"/>
  <c r="N706" i="1"/>
  <c r="O714" i="1"/>
  <c r="N714" i="1"/>
  <c r="O722" i="1"/>
  <c r="N722" i="1"/>
  <c r="O730" i="1"/>
  <c r="N730" i="1"/>
  <c r="O738" i="1"/>
  <c r="N738" i="1"/>
  <c r="O746" i="1"/>
  <c r="N746" i="1"/>
  <c r="O754" i="1"/>
  <c r="N754" i="1"/>
  <c r="O762" i="1"/>
  <c r="N762" i="1"/>
  <c r="O770" i="1"/>
  <c r="N770" i="1"/>
  <c r="O778" i="1"/>
  <c r="N778" i="1"/>
  <c r="O786" i="1"/>
  <c r="N786" i="1"/>
  <c r="O794" i="1"/>
  <c r="N794" i="1"/>
  <c r="O802" i="1"/>
  <c r="N802" i="1"/>
  <c r="O810" i="1"/>
  <c r="N810" i="1"/>
  <c r="O818" i="1"/>
  <c r="N818" i="1"/>
  <c r="O826" i="1"/>
  <c r="N826" i="1"/>
  <c r="O834" i="1"/>
  <c r="N834" i="1"/>
  <c r="O842" i="1"/>
  <c r="N842" i="1"/>
  <c r="O850" i="1"/>
  <c r="N850" i="1"/>
  <c r="O858" i="1"/>
  <c r="N858" i="1"/>
  <c r="O866" i="1"/>
  <c r="N866" i="1"/>
  <c r="O874" i="1"/>
  <c r="N874" i="1"/>
  <c r="O882" i="1"/>
  <c r="N882" i="1"/>
  <c r="O890" i="1"/>
  <c r="N890" i="1"/>
  <c r="O898" i="1"/>
  <c r="N898" i="1"/>
  <c r="O906" i="1"/>
  <c r="N906" i="1"/>
  <c r="O914" i="1"/>
  <c r="N914" i="1"/>
  <c r="O922" i="1"/>
  <c r="N922" i="1"/>
  <c r="O930" i="1"/>
  <c r="N930" i="1"/>
  <c r="O938" i="1"/>
  <c r="N938" i="1"/>
  <c r="O946" i="1"/>
  <c r="N946" i="1"/>
  <c r="O954" i="1"/>
  <c r="N954" i="1"/>
  <c r="O962" i="1"/>
  <c r="N962" i="1"/>
  <c r="O970" i="1"/>
  <c r="N970" i="1"/>
  <c r="O978" i="1"/>
  <c r="N978" i="1"/>
  <c r="O986" i="1"/>
  <c r="N986" i="1"/>
  <c r="O994" i="1"/>
  <c r="N994" i="1"/>
  <c r="O1002" i="1"/>
  <c r="N1002" i="1"/>
  <c r="O1010" i="1"/>
  <c r="N1010" i="1"/>
  <c r="O1018" i="1"/>
  <c r="N1018" i="1"/>
  <c r="O1026" i="1"/>
  <c r="N1026" i="1"/>
  <c r="O1034" i="1"/>
  <c r="N1034" i="1"/>
  <c r="O1042" i="1"/>
  <c r="N1042" i="1"/>
  <c r="O1050" i="1"/>
  <c r="N1050" i="1"/>
  <c r="O1058" i="1"/>
  <c r="N1058" i="1"/>
  <c r="O1066" i="1"/>
  <c r="N1066" i="1"/>
  <c r="O1074" i="1"/>
  <c r="N1074" i="1"/>
  <c r="O1082" i="1"/>
  <c r="N1082" i="1"/>
  <c r="O1090" i="1"/>
  <c r="N1090" i="1"/>
  <c r="O1098" i="1"/>
  <c r="N1098" i="1"/>
  <c r="O1106" i="1"/>
  <c r="N1106" i="1"/>
  <c r="O1114" i="1"/>
  <c r="N1114" i="1"/>
  <c r="O1122" i="1"/>
  <c r="N1122" i="1"/>
  <c r="O1130" i="1"/>
  <c r="N1130" i="1"/>
  <c r="O1138" i="1"/>
  <c r="N1138" i="1"/>
  <c r="O1146" i="1"/>
  <c r="N1146" i="1"/>
  <c r="O1154" i="1"/>
  <c r="N1154" i="1"/>
  <c r="O1162" i="1"/>
  <c r="N1162" i="1"/>
  <c r="O1170" i="1"/>
  <c r="N1170" i="1"/>
  <c r="O1178" i="1"/>
  <c r="N1178" i="1"/>
  <c r="O1186" i="1"/>
  <c r="N1186" i="1"/>
  <c r="O1194" i="1"/>
  <c r="N1194" i="1"/>
  <c r="O1202" i="1"/>
  <c r="N1202" i="1"/>
  <c r="O1210" i="1"/>
  <c r="N1210" i="1"/>
  <c r="O1218" i="1"/>
  <c r="N1218" i="1"/>
  <c r="O1226" i="1"/>
  <c r="N1226" i="1"/>
  <c r="O1234" i="1"/>
  <c r="N1234" i="1"/>
  <c r="O1242" i="1"/>
  <c r="N1242" i="1"/>
  <c r="O1250" i="1"/>
  <c r="N1250" i="1"/>
  <c r="O1258" i="1"/>
  <c r="N1258" i="1"/>
  <c r="O1266" i="1"/>
  <c r="N1266" i="1"/>
  <c r="O1274" i="1"/>
  <c r="N1274" i="1"/>
  <c r="O1282" i="1"/>
  <c r="N1282" i="1"/>
  <c r="O1290" i="1"/>
  <c r="N1290" i="1"/>
  <c r="O1298" i="1"/>
  <c r="N1298" i="1"/>
  <c r="O1306" i="1"/>
  <c r="N1306" i="1"/>
  <c r="O1314" i="1"/>
  <c r="N1314" i="1"/>
  <c r="O1322" i="1"/>
  <c r="N1322" i="1"/>
  <c r="O1330" i="1"/>
  <c r="N1330" i="1"/>
  <c r="O1338" i="1"/>
  <c r="N1338" i="1"/>
  <c r="O1346" i="1"/>
  <c r="N1346" i="1"/>
  <c r="O1354" i="1"/>
  <c r="N1354" i="1"/>
  <c r="O1362" i="1"/>
  <c r="N1362" i="1"/>
  <c r="O1370" i="1"/>
  <c r="N1370" i="1"/>
  <c r="O1378" i="1"/>
  <c r="N1378" i="1"/>
  <c r="O1386" i="1"/>
  <c r="N1386" i="1"/>
  <c r="O1394" i="1"/>
  <c r="N1394" i="1"/>
  <c r="O1402" i="1"/>
  <c r="N1402" i="1"/>
  <c r="O1410" i="1"/>
  <c r="N1410" i="1"/>
  <c r="O1418" i="1"/>
  <c r="N1418" i="1"/>
  <c r="O1426" i="1"/>
  <c r="N1426" i="1"/>
  <c r="O1434" i="1"/>
  <c r="N1434" i="1"/>
  <c r="O1442" i="1"/>
  <c r="N1442" i="1"/>
  <c r="O1450" i="1"/>
  <c r="N1450" i="1"/>
  <c r="O1458" i="1"/>
  <c r="N1458" i="1"/>
  <c r="O1466" i="1"/>
  <c r="N1466" i="1"/>
  <c r="O1474" i="1"/>
  <c r="N1474" i="1"/>
  <c r="O1482" i="1"/>
  <c r="N1482" i="1"/>
  <c r="O1490" i="1"/>
  <c r="N1490" i="1"/>
  <c r="O1498" i="1"/>
  <c r="N1498" i="1"/>
  <c r="O1506" i="1"/>
  <c r="N1506" i="1"/>
  <c r="O1514" i="1"/>
  <c r="N1514" i="1"/>
  <c r="O1522" i="1"/>
  <c r="N1522" i="1"/>
  <c r="O1530" i="1"/>
  <c r="N1530" i="1"/>
  <c r="O1538" i="1"/>
  <c r="N1538" i="1"/>
  <c r="O1546" i="1"/>
  <c r="N1546" i="1"/>
  <c r="O1554" i="1"/>
  <c r="N1554" i="1"/>
  <c r="O1562" i="1"/>
  <c r="N1562" i="1"/>
  <c r="O1570" i="1"/>
  <c r="N1570" i="1"/>
  <c r="O1578" i="1"/>
  <c r="N1578" i="1"/>
  <c r="O1586" i="1"/>
  <c r="N1586" i="1"/>
  <c r="O1594" i="1"/>
  <c r="N1594" i="1"/>
  <c r="O1602" i="1"/>
  <c r="N1602" i="1"/>
  <c r="O1610" i="1"/>
  <c r="N1610" i="1"/>
  <c r="O1618" i="1"/>
  <c r="N1618" i="1"/>
  <c r="O1626" i="1"/>
  <c r="N1626" i="1"/>
  <c r="O1634" i="1"/>
  <c r="N1634" i="1"/>
  <c r="O1642" i="1"/>
  <c r="N1642" i="1"/>
  <c r="O1650" i="1"/>
  <c r="N1650" i="1"/>
  <c r="O1658" i="1"/>
  <c r="N1658" i="1"/>
  <c r="O1666" i="1"/>
  <c r="N1666" i="1"/>
  <c r="O1674" i="1"/>
  <c r="N1674" i="1"/>
  <c r="O1682" i="1"/>
  <c r="N1682" i="1"/>
  <c r="O1690" i="1"/>
  <c r="N1690" i="1"/>
  <c r="O1698" i="1"/>
  <c r="N1698" i="1"/>
  <c r="O1706" i="1"/>
  <c r="N1706" i="1"/>
  <c r="O1714" i="1"/>
  <c r="N1714" i="1"/>
  <c r="O1722" i="1"/>
  <c r="N1722" i="1"/>
  <c r="O1730" i="1"/>
  <c r="N1730" i="1"/>
  <c r="O1738" i="1"/>
  <c r="N1738" i="1"/>
  <c r="O1746" i="1"/>
  <c r="N1746" i="1"/>
  <c r="O1754" i="1"/>
  <c r="N1754" i="1"/>
  <c r="O1762" i="1"/>
  <c r="N1762" i="1"/>
  <c r="O1770" i="1"/>
  <c r="N1770" i="1"/>
  <c r="O1778" i="1"/>
  <c r="N1778" i="1"/>
  <c r="O1786" i="1"/>
  <c r="N1786" i="1"/>
  <c r="O1794" i="1"/>
  <c r="N1794" i="1"/>
  <c r="O1802" i="1"/>
  <c r="N1802" i="1"/>
  <c r="O1810" i="1"/>
  <c r="N1810" i="1"/>
  <c r="O1818" i="1"/>
  <c r="N1818" i="1"/>
  <c r="O1826" i="1"/>
  <c r="N1826" i="1"/>
  <c r="O1834" i="1"/>
  <c r="N1834" i="1"/>
  <c r="O1842" i="1"/>
  <c r="N1842" i="1"/>
  <c r="O1850" i="1"/>
  <c r="N1850" i="1"/>
  <c r="O1858" i="1"/>
  <c r="N1858" i="1"/>
  <c r="O1866" i="1"/>
  <c r="N1866" i="1"/>
  <c r="O1874" i="1"/>
  <c r="N1874" i="1"/>
  <c r="O1882" i="1"/>
  <c r="N1882" i="1"/>
  <c r="O1890" i="1"/>
  <c r="N1890" i="1"/>
  <c r="O1898" i="1"/>
  <c r="N1898" i="1"/>
  <c r="O1906" i="1"/>
  <c r="N1906" i="1"/>
  <c r="O1914" i="1"/>
  <c r="N1914" i="1"/>
  <c r="O1922" i="1"/>
  <c r="N1922" i="1"/>
  <c r="O1930" i="1"/>
  <c r="N1930" i="1"/>
  <c r="O1938" i="1"/>
  <c r="N1938" i="1"/>
  <c r="O1946" i="1"/>
  <c r="N1946" i="1"/>
  <c r="O1954" i="1"/>
  <c r="N1954" i="1"/>
  <c r="O1962" i="1"/>
  <c r="N1962" i="1"/>
  <c r="O1970" i="1"/>
  <c r="N1970" i="1"/>
  <c r="O1978" i="1"/>
  <c r="N1978" i="1"/>
  <c r="O1986" i="1"/>
  <c r="N1986" i="1"/>
  <c r="O1994" i="1"/>
  <c r="N1994" i="1"/>
  <c r="O2002" i="1"/>
  <c r="N2002" i="1"/>
  <c r="O2010" i="1"/>
  <c r="N2010" i="1"/>
  <c r="O2018" i="1"/>
  <c r="N2018" i="1"/>
  <c r="O2026" i="1"/>
  <c r="N2026" i="1"/>
  <c r="O2034" i="1"/>
  <c r="N2034" i="1"/>
  <c r="O2042" i="1"/>
  <c r="N2042" i="1"/>
  <c r="O2050" i="1"/>
  <c r="N2050" i="1"/>
  <c r="O2058" i="1"/>
  <c r="N2058" i="1"/>
  <c r="O2066" i="1"/>
  <c r="N2066" i="1"/>
  <c r="O2074" i="1"/>
  <c r="N2074" i="1"/>
  <c r="O2082" i="1"/>
  <c r="N2082" i="1"/>
  <c r="O2090" i="1"/>
  <c r="N2090" i="1"/>
  <c r="O2098" i="1"/>
  <c r="N2098" i="1"/>
  <c r="O2106" i="1"/>
  <c r="N2106" i="1"/>
  <c r="O2114" i="1"/>
  <c r="N2114" i="1"/>
  <c r="O2122" i="1"/>
  <c r="N2122" i="1"/>
  <c r="O2130" i="1"/>
  <c r="N2130" i="1"/>
  <c r="O2138" i="1"/>
  <c r="N2138" i="1"/>
  <c r="O2146" i="1"/>
  <c r="N2146" i="1"/>
  <c r="O2154" i="1"/>
  <c r="N2154" i="1"/>
  <c r="O2162" i="1"/>
  <c r="N2162" i="1"/>
  <c r="O2170" i="1"/>
  <c r="N2170" i="1"/>
  <c r="O2178" i="1"/>
  <c r="N2178" i="1"/>
  <c r="O2186" i="1"/>
  <c r="N2186" i="1"/>
  <c r="O2194" i="1"/>
  <c r="N2194" i="1"/>
  <c r="O2202" i="1"/>
  <c r="N2202" i="1"/>
  <c r="O2210" i="1"/>
  <c r="N2210" i="1"/>
  <c r="O2218" i="1"/>
  <c r="N2218" i="1"/>
  <c r="O2226" i="1"/>
  <c r="N2226" i="1"/>
  <c r="O2234" i="1"/>
  <c r="N2234" i="1"/>
  <c r="O2242" i="1"/>
  <c r="N2242" i="1"/>
  <c r="O2250" i="1"/>
  <c r="N2250" i="1"/>
  <c r="O2258" i="1"/>
  <c r="N2258" i="1"/>
  <c r="O2266" i="1"/>
  <c r="N2266" i="1"/>
  <c r="O2274" i="1"/>
  <c r="N2274" i="1"/>
  <c r="O2282" i="1"/>
  <c r="N2282" i="1"/>
  <c r="O2290" i="1"/>
  <c r="N2290" i="1"/>
  <c r="O2298" i="1"/>
  <c r="N2298" i="1"/>
  <c r="O2306" i="1"/>
  <c r="N2306" i="1"/>
  <c r="O2314" i="1"/>
  <c r="N2314" i="1"/>
  <c r="O2322" i="1"/>
  <c r="N2322" i="1"/>
  <c r="O2330" i="1"/>
  <c r="N2330" i="1"/>
  <c r="O2338" i="1"/>
  <c r="N2338" i="1"/>
  <c r="O2346" i="1"/>
  <c r="N2346" i="1"/>
  <c r="O2354" i="1"/>
  <c r="N2354" i="1"/>
  <c r="O2362" i="1"/>
  <c r="N2362" i="1"/>
  <c r="O2370" i="1"/>
  <c r="N2370" i="1"/>
  <c r="O2378" i="1"/>
  <c r="N2378" i="1"/>
  <c r="O2386" i="1"/>
  <c r="N2386" i="1"/>
  <c r="O2394" i="1"/>
  <c r="N2394" i="1"/>
  <c r="O2402" i="1"/>
  <c r="N2402" i="1"/>
  <c r="O2410" i="1"/>
  <c r="N2410" i="1"/>
  <c r="O2418" i="1"/>
  <c r="N2418" i="1"/>
  <c r="O2426" i="1"/>
  <c r="N2426" i="1"/>
  <c r="O2434" i="1"/>
  <c r="N2434" i="1"/>
  <c r="O2442" i="1"/>
  <c r="N2442" i="1"/>
  <c r="O2450" i="1"/>
  <c r="N2450" i="1"/>
  <c r="O2458" i="1"/>
  <c r="N2458" i="1"/>
  <c r="O2466" i="1"/>
  <c r="N2466" i="1"/>
  <c r="O2474" i="1"/>
  <c r="N2474" i="1"/>
  <c r="O2482" i="1"/>
  <c r="N2482" i="1"/>
  <c r="O2490" i="1"/>
  <c r="N2490" i="1"/>
  <c r="O2498" i="1"/>
  <c r="N2498" i="1"/>
  <c r="O2506" i="1"/>
  <c r="N2506" i="1"/>
  <c r="O2514" i="1"/>
  <c r="N2514" i="1"/>
  <c r="O2522" i="1"/>
  <c r="N2522" i="1"/>
  <c r="O2530" i="1"/>
  <c r="N2530" i="1"/>
  <c r="O2538" i="1"/>
  <c r="N2538" i="1"/>
  <c r="O2546" i="1"/>
  <c r="N2546" i="1"/>
  <c r="O2554" i="1"/>
  <c r="N2554" i="1"/>
  <c r="O2562" i="1"/>
  <c r="N2562" i="1"/>
  <c r="O2570" i="1"/>
  <c r="N2570" i="1"/>
  <c r="O2578" i="1"/>
  <c r="N2578" i="1"/>
  <c r="O2586" i="1"/>
  <c r="N2586" i="1"/>
  <c r="O2594" i="1"/>
  <c r="N2594" i="1"/>
  <c r="O2602" i="1"/>
  <c r="N2602" i="1"/>
  <c r="O2610" i="1"/>
  <c r="N2610" i="1"/>
  <c r="O2618" i="1"/>
  <c r="N2618" i="1"/>
  <c r="O2626" i="1"/>
  <c r="N2626" i="1"/>
  <c r="O2634" i="1"/>
  <c r="N2634" i="1"/>
  <c r="O2642" i="1"/>
  <c r="N2642" i="1"/>
  <c r="O2650" i="1"/>
  <c r="N2650" i="1"/>
  <c r="O2658" i="1"/>
  <c r="N2658" i="1"/>
  <c r="O2666" i="1"/>
  <c r="N2666" i="1"/>
  <c r="O2674" i="1"/>
  <c r="N2674" i="1"/>
  <c r="O2682" i="1"/>
  <c r="N2682" i="1"/>
  <c r="O2690" i="1"/>
  <c r="N2690" i="1"/>
  <c r="O2698" i="1"/>
  <c r="N2698" i="1"/>
  <c r="O2706" i="1"/>
  <c r="N2706" i="1"/>
  <c r="O2714" i="1"/>
  <c r="N2714" i="1"/>
  <c r="O2722" i="1"/>
  <c r="N2722" i="1"/>
  <c r="O2730" i="1"/>
  <c r="N2730" i="1"/>
  <c r="O2738" i="1"/>
  <c r="N2738" i="1"/>
  <c r="O2746" i="1"/>
  <c r="N2746" i="1"/>
  <c r="O2754" i="1"/>
  <c r="N2754" i="1"/>
  <c r="O2762" i="1"/>
  <c r="N2762" i="1"/>
  <c r="O2770" i="1"/>
  <c r="N2770" i="1"/>
  <c r="O2778" i="1"/>
  <c r="N2778" i="1"/>
  <c r="O2786" i="1"/>
  <c r="N2786" i="1"/>
  <c r="O2794" i="1"/>
  <c r="N2794" i="1"/>
  <c r="O2802" i="1"/>
  <c r="N2802" i="1"/>
  <c r="O2810" i="1"/>
  <c r="N2810" i="1"/>
  <c r="O2818" i="1"/>
  <c r="N2818" i="1"/>
  <c r="O2826" i="1"/>
  <c r="N2826" i="1"/>
  <c r="O2834" i="1"/>
  <c r="N2834" i="1"/>
  <c r="O2842" i="1"/>
  <c r="N2842" i="1"/>
  <c r="O2850" i="1"/>
  <c r="N2850" i="1"/>
  <c r="O2858" i="1"/>
  <c r="N2858" i="1"/>
  <c r="O2866" i="1"/>
  <c r="N2866" i="1"/>
  <c r="O2874" i="1"/>
  <c r="N2874" i="1"/>
  <c r="O2882" i="1"/>
  <c r="N2882" i="1"/>
  <c r="O2890" i="1"/>
  <c r="N2890" i="1"/>
  <c r="O2898" i="1"/>
  <c r="N2898" i="1"/>
  <c r="O2906" i="1"/>
  <c r="N2906" i="1"/>
  <c r="O2914" i="1"/>
  <c r="N2914" i="1"/>
  <c r="O2922" i="1"/>
  <c r="N2922" i="1"/>
  <c r="O2930" i="1"/>
  <c r="N2930" i="1"/>
  <c r="O2938" i="1"/>
  <c r="N2938" i="1"/>
  <c r="O2946" i="1"/>
  <c r="N2946" i="1"/>
  <c r="O2954" i="1"/>
  <c r="N2954" i="1"/>
  <c r="O2962" i="1"/>
  <c r="N2962" i="1"/>
  <c r="O2970" i="1"/>
  <c r="N2970" i="1"/>
  <c r="O2978" i="1"/>
  <c r="N2978" i="1"/>
  <c r="O2986" i="1"/>
  <c r="N2986" i="1"/>
  <c r="O2994" i="1"/>
  <c r="N2994" i="1"/>
  <c r="O3002" i="1"/>
  <c r="N3002" i="1"/>
  <c r="O3010" i="1"/>
  <c r="N3010" i="1"/>
  <c r="O3018" i="1"/>
  <c r="N3018" i="1"/>
  <c r="O3026" i="1"/>
  <c r="N3026" i="1"/>
  <c r="O3034" i="1"/>
  <c r="N3034" i="1"/>
  <c r="O3042" i="1"/>
  <c r="N3042" i="1"/>
  <c r="O3050" i="1"/>
  <c r="N3050" i="1"/>
  <c r="O3058" i="1"/>
  <c r="N3058" i="1"/>
  <c r="O3066" i="1"/>
  <c r="N3066" i="1"/>
  <c r="O3074" i="1"/>
  <c r="N3074" i="1"/>
  <c r="O3082" i="1"/>
  <c r="N3082" i="1"/>
  <c r="O3090" i="1"/>
  <c r="N3090" i="1"/>
  <c r="O3098" i="1"/>
  <c r="N3098" i="1"/>
  <c r="O3106" i="1"/>
  <c r="N3106" i="1"/>
  <c r="O3114" i="1"/>
  <c r="N3114" i="1"/>
  <c r="O3122" i="1"/>
  <c r="N3122" i="1"/>
  <c r="O3130" i="1"/>
  <c r="N3130" i="1"/>
  <c r="O3138" i="1"/>
  <c r="N3138" i="1"/>
  <c r="O3146" i="1"/>
  <c r="N3146" i="1"/>
  <c r="O3154" i="1"/>
  <c r="N3154" i="1"/>
  <c r="O3162" i="1"/>
  <c r="N3162" i="1"/>
  <c r="O3170" i="1"/>
  <c r="N3170" i="1"/>
  <c r="O3178" i="1"/>
  <c r="N3178" i="1"/>
  <c r="O3186" i="1"/>
  <c r="N3186" i="1"/>
  <c r="O3194" i="1"/>
  <c r="N3194" i="1"/>
  <c r="O3202" i="1"/>
  <c r="N3202" i="1"/>
  <c r="O3210" i="1"/>
  <c r="N3210" i="1"/>
  <c r="O3218" i="1"/>
  <c r="N3218" i="1"/>
  <c r="O3226" i="1"/>
  <c r="N3226" i="1"/>
  <c r="O3234" i="1"/>
  <c r="N3234" i="1"/>
  <c r="O3242" i="1"/>
  <c r="N3242" i="1"/>
  <c r="O3250" i="1"/>
  <c r="N3250" i="1"/>
  <c r="O3258" i="1"/>
  <c r="N3258" i="1"/>
  <c r="O3266" i="1"/>
  <c r="N3266" i="1"/>
  <c r="O3274" i="1"/>
  <c r="N3274" i="1"/>
  <c r="O3282" i="1"/>
  <c r="N3282" i="1"/>
  <c r="O3290" i="1"/>
  <c r="N3290" i="1"/>
  <c r="O3298" i="1"/>
  <c r="N3298" i="1"/>
  <c r="O3306" i="1"/>
  <c r="N3306" i="1"/>
  <c r="O3314" i="1"/>
  <c r="N3314" i="1"/>
  <c r="O3322" i="1"/>
  <c r="N3322" i="1"/>
  <c r="O3330" i="1"/>
  <c r="N3330" i="1"/>
  <c r="O3338" i="1"/>
  <c r="N3338" i="1"/>
  <c r="O3346" i="1"/>
  <c r="N3346" i="1"/>
  <c r="O3354" i="1"/>
  <c r="N3354" i="1"/>
  <c r="O3362" i="1"/>
  <c r="N3362" i="1"/>
  <c r="O3370" i="1"/>
  <c r="N3370" i="1"/>
  <c r="O3378" i="1"/>
  <c r="N3378" i="1"/>
  <c r="O3386" i="1"/>
  <c r="N3386" i="1"/>
  <c r="O3394" i="1"/>
  <c r="N3394" i="1"/>
  <c r="O3402" i="1"/>
  <c r="N3402" i="1"/>
  <c r="O3410" i="1"/>
  <c r="N3410" i="1"/>
  <c r="O3418" i="1"/>
  <c r="N3418" i="1"/>
  <c r="O3426" i="1"/>
  <c r="N3426" i="1"/>
  <c r="O3434" i="1"/>
  <c r="N3434" i="1"/>
  <c r="O3442" i="1"/>
  <c r="N3442" i="1"/>
  <c r="O3450" i="1"/>
  <c r="N3450" i="1"/>
  <c r="O3458" i="1"/>
  <c r="N3458" i="1"/>
  <c r="O3466" i="1"/>
  <c r="N3466" i="1"/>
  <c r="O3474" i="1"/>
  <c r="N3474" i="1"/>
  <c r="O3482" i="1"/>
  <c r="N3482" i="1"/>
  <c r="O3490" i="1"/>
  <c r="N3490" i="1"/>
  <c r="O3498" i="1"/>
  <c r="N3498" i="1"/>
  <c r="O3506" i="1"/>
  <c r="N3506" i="1"/>
  <c r="O3514" i="1"/>
  <c r="N3514" i="1"/>
  <c r="O3522" i="1"/>
  <c r="N3522" i="1"/>
  <c r="O3530" i="1"/>
  <c r="N3530" i="1"/>
  <c r="O3538" i="1"/>
  <c r="N3538" i="1"/>
  <c r="O3546" i="1"/>
  <c r="N3546" i="1"/>
  <c r="O3554" i="1"/>
  <c r="N3554" i="1"/>
  <c r="O3562" i="1"/>
  <c r="N3562" i="1"/>
  <c r="O3570" i="1"/>
  <c r="N3570" i="1"/>
  <c r="O3578" i="1"/>
  <c r="N3578" i="1"/>
  <c r="O3586" i="1"/>
  <c r="N3586" i="1"/>
  <c r="O3594" i="1"/>
  <c r="N3594" i="1"/>
  <c r="O3602" i="1"/>
  <c r="N3602" i="1"/>
  <c r="O3610" i="1"/>
  <c r="N3610" i="1"/>
  <c r="O3618" i="1"/>
  <c r="N3618" i="1"/>
  <c r="O3626" i="1"/>
  <c r="N3626" i="1"/>
  <c r="O3634" i="1"/>
  <c r="N3634" i="1"/>
  <c r="O3642" i="1"/>
  <c r="N3642" i="1"/>
  <c r="O3650" i="1"/>
  <c r="N3650" i="1"/>
  <c r="O3658" i="1"/>
  <c r="N3658" i="1"/>
  <c r="O3666" i="1"/>
  <c r="N3666" i="1"/>
  <c r="O3674" i="1"/>
  <c r="N3674" i="1"/>
  <c r="O3682" i="1"/>
  <c r="N3682" i="1"/>
  <c r="O3690" i="1"/>
  <c r="N3690" i="1"/>
  <c r="O3698" i="1"/>
  <c r="N3698" i="1"/>
  <c r="O3706" i="1"/>
  <c r="N3706" i="1"/>
  <c r="O3714" i="1"/>
  <c r="N3714" i="1"/>
  <c r="O3722" i="1"/>
  <c r="N3722" i="1"/>
  <c r="O3730" i="1"/>
  <c r="N3730" i="1"/>
  <c r="O3738" i="1"/>
  <c r="N3738" i="1"/>
  <c r="O3746" i="1"/>
  <c r="N3746" i="1"/>
  <c r="O3754" i="1"/>
  <c r="N3754" i="1"/>
  <c r="O3762" i="1"/>
  <c r="N3762" i="1"/>
  <c r="O3770" i="1"/>
  <c r="N3770" i="1"/>
  <c r="O3778" i="1"/>
  <c r="N3778" i="1"/>
  <c r="O3786" i="1"/>
  <c r="N3786" i="1"/>
  <c r="O3794" i="1"/>
  <c r="N3794" i="1"/>
  <c r="O3802" i="1"/>
  <c r="N3802" i="1"/>
  <c r="O3810" i="1"/>
  <c r="N3810" i="1"/>
  <c r="O3818" i="1"/>
  <c r="N3818" i="1"/>
  <c r="O3826" i="1"/>
  <c r="N3826" i="1"/>
  <c r="O3834" i="1"/>
  <c r="N3834" i="1"/>
  <c r="O3842" i="1"/>
  <c r="N3842" i="1"/>
  <c r="O3850" i="1"/>
  <c r="N3850" i="1"/>
  <c r="O3858" i="1"/>
  <c r="N3858" i="1"/>
  <c r="O3866" i="1"/>
  <c r="N3866" i="1"/>
  <c r="O3874" i="1"/>
  <c r="N3874" i="1"/>
  <c r="O3882" i="1"/>
  <c r="N3882" i="1"/>
  <c r="O3890" i="1"/>
  <c r="N3890" i="1"/>
  <c r="O3898" i="1"/>
  <c r="N3898" i="1"/>
  <c r="O3906" i="1"/>
  <c r="N3906" i="1"/>
  <c r="O3914" i="1"/>
  <c r="N3914" i="1"/>
  <c r="O3922" i="1"/>
  <c r="N3922" i="1"/>
  <c r="O3930" i="1"/>
  <c r="N3930" i="1"/>
  <c r="O3938" i="1"/>
  <c r="N3938" i="1"/>
  <c r="O3946" i="1"/>
  <c r="N3946" i="1"/>
  <c r="O3954" i="1"/>
  <c r="N3954" i="1"/>
  <c r="O3962" i="1"/>
  <c r="N3962" i="1"/>
  <c r="O3970" i="1"/>
  <c r="N3970" i="1"/>
  <c r="O3978" i="1"/>
  <c r="N3978" i="1"/>
  <c r="O3986" i="1"/>
  <c r="N3986" i="1"/>
  <c r="O3994" i="1"/>
  <c r="N3994" i="1"/>
  <c r="O4002" i="1"/>
  <c r="N4002" i="1"/>
  <c r="O4010" i="1"/>
  <c r="N4010" i="1"/>
  <c r="O4018" i="1"/>
  <c r="N4018" i="1"/>
  <c r="O4026" i="1"/>
  <c r="N4026" i="1"/>
  <c r="O4034" i="1"/>
  <c r="N4034" i="1"/>
  <c r="O4042" i="1"/>
  <c r="N4042" i="1"/>
  <c r="O4050" i="1"/>
  <c r="N4050" i="1"/>
  <c r="O4058" i="1"/>
  <c r="N4058" i="1"/>
  <c r="O4066" i="1"/>
  <c r="N4066" i="1"/>
  <c r="O4074" i="1"/>
  <c r="N4074" i="1"/>
  <c r="O4082" i="1"/>
  <c r="N4082" i="1"/>
  <c r="O4090" i="1"/>
  <c r="N4090" i="1"/>
  <c r="O4098" i="1"/>
  <c r="N4098" i="1"/>
  <c r="O4106" i="1"/>
  <c r="N4106" i="1"/>
  <c r="O4114" i="1"/>
  <c r="N4114" i="1"/>
  <c r="O4122" i="1"/>
  <c r="N4122" i="1"/>
  <c r="O4130" i="1"/>
  <c r="N4130" i="1"/>
  <c r="O4138" i="1"/>
  <c r="N4138" i="1"/>
  <c r="O4146" i="1"/>
  <c r="N4146" i="1"/>
  <c r="O4154" i="1"/>
  <c r="N4154" i="1"/>
  <c r="O4162" i="1"/>
  <c r="N4162" i="1"/>
  <c r="O4170" i="1"/>
  <c r="N4170" i="1"/>
  <c r="O4178" i="1"/>
  <c r="N4178" i="1"/>
  <c r="O4186" i="1"/>
  <c r="N4186" i="1"/>
  <c r="O4194" i="1"/>
  <c r="N4194" i="1"/>
  <c r="O4202" i="1"/>
  <c r="N4202" i="1"/>
  <c r="O4210" i="1"/>
  <c r="N4210" i="1"/>
  <c r="O4218" i="1"/>
  <c r="N4218" i="1"/>
  <c r="O4226" i="1"/>
  <c r="N4226" i="1"/>
  <c r="O4234" i="1"/>
  <c r="N4234" i="1"/>
  <c r="O4242" i="1"/>
  <c r="N4242" i="1"/>
  <c r="O4250" i="1"/>
  <c r="N4250" i="1"/>
  <c r="O4258" i="1"/>
  <c r="N4258" i="1"/>
  <c r="O4266" i="1"/>
  <c r="N4266" i="1"/>
  <c r="O4274" i="1"/>
  <c r="N4274" i="1"/>
  <c r="O4282" i="1"/>
  <c r="N4282" i="1"/>
  <c r="O4290" i="1"/>
  <c r="N4290" i="1"/>
  <c r="O4298" i="1"/>
  <c r="N4298" i="1"/>
  <c r="O4306" i="1"/>
  <c r="N4306" i="1"/>
  <c r="O4314" i="1"/>
  <c r="N4314" i="1"/>
  <c r="O4322" i="1"/>
  <c r="N4322" i="1"/>
  <c r="O4330" i="1"/>
  <c r="N4330" i="1"/>
  <c r="O4338" i="1"/>
  <c r="N4338" i="1"/>
  <c r="O4346" i="1"/>
  <c r="N4346" i="1"/>
  <c r="O4354" i="1"/>
  <c r="N4354" i="1"/>
  <c r="O4362" i="1"/>
  <c r="N4362" i="1"/>
  <c r="O4370" i="1"/>
  <c r="N4370" i="1"/>
  <c r="O4378" i="1"/>
  <c r="N4378" i="1"/>
  <c r="O4386" i="1"/>
  <c r="N4386" i="1"/>
  <c r="O4394" i="1"/>
  <c r="N4394" i="1"/>
  <c r="O4402" i="1"/>
  <c r="N4402" i="1"/>
  <c r="O4410" i="1"/>
  <c r="N4410" i="1"/>
  <c r="O4418" i="1"/>
  <c r="N4418" i="1"/>
  <c r="O4426" i="1"/>
  <c r="N4426" i="1"/>
  <c r="O4434" i="1"/>
  <c r="N4434" i="1"/>
  <c r="O4442" i="1"/>
  <c r="N4442" i="1"/>
  <c r="O4450" i="1"/>
  <c r="N4450" i="1"/>
  <c r="O4458" i="1"/>
  <c r="N4458" i="1"/>
  <c r="O4466" i="1"/>
  <c r="N4466" i="1"/>
  <c r="O4474" i="1"/>
  <c r="N4474" i="1"/>
  <c r="O4482" i="1"/>
  <c r="N4482" i="1"/>
  <c r="O4490" i="1"/>
  <c r="N4490" i="1"/>
  <c r="O4498" i="1"/>
  <c r="N4498" i="1"/>
  <c r="O4506" i="1"/>
  <c r="N4506" i="1"/>
  <c r="O4514" i="1"/>
  <c r="N4514" i="1"/>
  <c r="O4522" i="1"/>
  <c r="N4522" i="1"/>
  <c r="O4530" i="1"/>
  <c r="N4530" i="1"/>
  <c r="O4538" i="1"/>
  <c r="N4538" i="1"/>
  <c r="O4546" i="1"/>
  <c r="N4546" i="1"/>
  <c r="O4554" i="1"/>
  <c r="N4554" i="1"/>
  <c r="O4562" i="1"/>
  <c r="N4562" i="1"/>
  <c r="O4570" i="1"/>
  <c r="N4570" i="1"/>
  <c r="O4578" i="1"/>
  <c r="N4578" i="1"/>
  <c r="O4586" i="1"/>
  <c r="N4586" i="1"/>
  <c r="O4594" i="1"/>
  <c r="N4594" i="1"/>
  <c r="O4602" i="1"/>
  <c r="N4602" i="1"/>
  <c r="O4610" i="1"/>
  <c r="N4610" i="1"/>
  <c r="O4618" i="1"/>
  <c r="N4618" i="1"/>
  <c r="O4626" i="1"/>
  <c r="N4626" i="1"/>
  <c r="O4634" i="1"/>
  <c r="N4634" i="1"/>
  <c r="O4642" i="1"/>
  <c r="N4642" i="1"/>
  <c r="O4650" i="1"/>
  <c r="N4650" i="1"/>
  <c r="O4658" i="1"/>
  <c r="N4658" i="1"/>
  <c r="O4666" i="1"/>
  <c r="N4666" i="1"/>
  <c r="O4674" i="1"/>
  <c r="N4674" i="1"/>
  <c r="O4682" i="1"/>
  <c r="N4682" i="1"/>
  <c r="O4690" i="1"/>
  <c r="N4690" i="1"/>
  <c r="O4698" i="1"/>
  <c r="N4698" i="1"/>
  <c r="O4706" i="1"/>
  <c r="N4706" i="1"/>
  <c r="O4714" i="1"/>
  <c r="N4714" i="1"/>
  <c r="O4722" i="1"/>
  <c r="N4722" i="1"/>
  <c r="O4730" i="1"/>
  <c r="N4730" i="1"/>
  <c r="O4738" i="1"/>
  <c r="N4738" i="1"/>
  <c r="O4746" i="1"/>
  <c r="N4746" i="1"/>
  <c r="O4754" i="1"/>
  <c r="N4754" i="1"/>
  <c r="O4762" i="1"/>
  <c r="N4762" i="1"/>
  <c r="O4770" i="1"/>
  <c r="N4770" i="1"/>
  <c r="O4778" i="1"/>
  <c r="N4778" i="1"/>
  <c r="O4786" i="1"/>
  <c r="N4786" i="1"/>
  <c r="O4794" i="1"/>
  <c r="N4794" i="1"/>
  <c r="O4802" i="1"/>
  <c r="N4802" i="1"/>
  <c r="O4810" i="1"/>
  <c r="N4810" i="1"/>
  <c r="O4818" i="1"/>
  <c r="N4818" i="1"/>
  <c r="O4826" i="1"/>
  <c r="N4826" i="1"/>
  <c r="O4834" i="1"/>
  <c r="N4834" i="1"/>
  <c r="O4842" i="1"/>
  <c r="N4842" i="1"/>
  <c r="O4850" i="1"/>
  <c r="N4850" i="1"/>
  <c r="O4858" i="1"/>
  <c r="N4858" i="1"/>
  <c r="O4866" i="1"/>
  <c r="N4866" i="1"/>
  <c r="O4874" i="1"/>
  <c r="N4874" i="1"/>
  <c r="O4882" i="1"/>
  <c r="N4882" i="1"/>
  <c r="O4890" i="1"/>
  <c r="N4890" i="1"/>
  <c r="O4898" i="1"/>
  <c r="N4898" i="1"/>
  <c r="O4906" i="1"/>
  <c r="N4906" i="1"/>
  <c r="O4914" i="1"/>
  <c r="N4914" i="1"/>
  <c r="O4922" i="1"/>
  <c r="N4922" i="1"/>
  <c r="O4930" i="1"/>
  <c r="N4930" i="1"/>
  <c r="O4938" i="1"/>
  <c r="N4938" i="1"/>
  <c r="O4946" i="1"/>
  <c r="N4946" i="1"/>
  <c r="O4954" i="1"/>
  <c r="N4954" i="1"/>
  <c r="O4962" i="1"/>
  <c r="N4962" i="1"/>
  <c r="O4970" i="1"/>
  <c r="N4970" i="1"/>
  <c r="O4978" i="1"/>
  <c r="N4978" i="1"/>
  <c r="O4986" i="1"/>
  <c r="N4986" i="1"/>
  <c r="O4994" i="1"/>
  <c r="N4994" i="1"/>
  <c r="O5002" i="1"/>
  <c r="N5002" i="1"/>
  <c r="O5010" i="1"/>
  <c r="N5010" i="1"/>
  <c r="O5018" i="1"/>
  <c r="N5018" i="1"/>
  <c r="O5026" i="1"/>
  <c r="N5026" i="1"/>
  <c r="O5034" i="1"/>
  <c r="N5034" i="1"/>
  <c r="O5042" i="1"/>
  <c r="N5042" i="1"/>
  <c r="O5050" i="1"/>
  <c r="N5050" i="1"/>
  <c r="O5058" i="1"/>
  <c r="N5058" i="1"/>
  <c r="O5066" i="1"/>
  <c r="N5066" i="1"/>
  <c r="O5074" i="1"/>
  <c r="N5074" i="1"/>
  <c r="O5082" i="1"/>
  <c r="N5082" i="1"/>
  <c r="O5090" i="1"/>
  <c r="N5090" i="1"/>
  <c r="O5098" i="1"/>
  <c r="N5098" i="1"/>
  <c r="O5106" i="1"/>
  <c r="N5106" i="1"/>
  <c r="O5114" i="1"/>
  <c r="N5114" i="1"/>
  <c r="O5122" i="1"/>
  <c r="N5122" i="1"/>
  <c r="O5130" i="1"/>
  <c r="N5130" i="1"/>
  <c r="O5138" i="1"/>
  <c r="N5138" i="1"/>
  <c r="O5146" i="1"/>
  <c r="N5146" i="1"/>
  <c r="O5154" i="1"/>
  <c r="N5154" i="1"/>
  <c r="O5162" i="1"/>
  <c r="N5162" i="1"/>
  <c r="O5170" i="1"/>
  <c r="N5170" i="1"/>
  <c r="O5178" i="1"/>
  <c r="N5178" i="1"/>
  <c r="O5186" i="1"/>
  <c r="N5186" i="1"/>
  <c r="O5194" i="1"/>
  <c r="N5194" i="1"/>
  <c r="O5202" i="1"/>
  <c r="N5202" i="1"/>
  <c r="O5210" i="1"/>
  <c r="N5210" i="1"/>
  <c r="O5218" i="1"/>
  <c r="N5218" i="1"/>
  <c r="O5226" i="1"/>
  <c r="N5226" i="1"/>
  <c r="O5234" i="1"/>
  <c r="N5234" i="1"/>
  <c r="O5242" i="1"/>
  <c r="N5242" i="1"/>
  <c r="O5250" i="1"/>
  <c r="N5250" i="1"/>
  <c r="O5258" i="1"/>
  <c r="N5258" i="1"/>
  <c r="O5266" i="1"/>
  <c r="N5266" i="1"/>
  <c r="O5274" i="1"/>
  <c r="N5274" i="1"/>
  <c r="O5282" i="1"/>
  <c r="N5282" i="1"/>
  <c r="O5290" i="1"/>
  <c r="N5290" i="1"/>
  <c r="O5298" i="1"/>
  <c r="N5298" i="1"/>
  <c r="O5306" i="1"/>
  <c r="N5306" i="1"/>
  <c r="O5314" i="1"/>
  <c r="N5314" i="1"/>
  <c r="O5322" i="1"/>
  <c r="N5322" i="1"/>
  <c r="O5330" i="1"/>
  <c r="N5330" i="1"/>
  <c r="O5338" i="1"/>
  <c r="N5338" i="1"/>
  <c r="O5346" i="1"/>
  <c r="N5346" i="1"/>
  <c r="O5354" i="1"/>
  <c r="N5354" i="1"/>
  <c r="O5362" i="1"/>
  <c r="N5362" i="1"/>
  <c r="O5370" i="1"/>
  <c r="N5370" i="1"/>
  <c r="O5378" i="1"/>
  <c r="N5378" i="1"/>
  <c r="O5386" i="1"/>
  <c r="N5386" i="1"/>
  <c r="O5394" i="1"/>
  <c r="N5394" i="1"/>
  <c r="O5402" i="1"/>
  <c r="N5402" i="1"/>
  <c r="O5410" i="1"/>
  <c r="N5410" i="1"/>
  <c r="O5418" i="1"/>
  <c r="N5418" i="1"/>
  <c r="O5426" i="1"/>
  <c r="N5426" i="1"/>
  <c r="O5434" i="1"/>
  <c r="N5434" i="1"/>
  <c r="O5442" i="1"/>
  <c r="N5442" i="1"/>
  <c r="O5450" i="1"/>
  <c r="N5450" i="1"/>
  <c r="O5458" i="1"/>
  <c r="N5458" i="1"/>
  <c r="O5466" i="1"/>
  <c r="N5466" i="1"/>
  <c r="O5474" i="1"/>
  <c r="N5474" i="1"/>
  <c r="O5482" i="1"/>
  <c r="N5482" i="1"/>
  <c r="O5490" i="1"/>
  <c r="N5490" i="1"/>
  <c r="O5498" i="1"/>
  <c r="N5498" i="1"/>
  <c r="O5506" i="1"/>
  <c r="N5506" i="1"/>
  <c r="O5514" i="1"/>
  <c r="N5514" i="1"/>
  <c r="O5522" i="1"/>
  <c r="N5522" i="1"/>
  <c r="O5530" i="1"/>
  <c r="N5530" i="1"/>
  <c r="O5538" i="1"/>
  <c r="N5538" i="1"/>
  <c r="O5546" i="1"/>
  <c r="N5546" i="1"/>
  <c r="O5554" i="1"/>
  <c r="N5554" i="1"/>
  <c r="O5562" i="1"/>
  <c r="N5562" i="1"/>
  <c r="O5570" i="1"/>
  <c r="N5570" i="1"/>
  <c r="O5578" i="1"/>
  <c r="N5578" i="1"/>
  <c r="O5586" i="1"/>
  <c r="N5586" i="1"/>
  <c r="O5594" i="1"/>
  <c r="N5594" i="1"/>
  <c r="O5602" i="1"/>
  <c r="N5602" i="1"/>
  <c r="O5610" i="1"/>
  <c r="N5610" i="1"/>
  <c r="O5618" i="1"/>
  <c r="N5618" i="1"/>
  <c r="O5626" i="1"/>
  <c r="N5626" i="1"/>
  <c r="O5634" i="1"/>
  <c r="N5634" i="1"/>
  <c r="O5642" i="1"/>
  <c r="N5642" i="1"/>
  <c r="O5650" i="1"/>
  <c r="N5650" i="1"/>
  <c r="O5658" i="1"/>
  <c r="N5658" i="1"/>
  <c r="O5666" i="1"/>
  <c r="N5666" i="1"/>
  <c r="O5674" i="1"/>
  <c r="N5674" i="1"/>
  <c r="O5682" i="1"/>
  <c r="N5682" i="1"/>
  <c r="O5690" i="1"/>
  <c r="N5690" i="1"/>
  <c r="O5698" i="1"/>
  <c r="N5698" i="1"/>
  <c r="O5706" i="1"/>
  <c r="N5706" i="1"/>
  <c r="O5714" i="1"/>
  <c r="N5714" i="1"/>
  <c r="O5722" i="1"/>
  <c r="N5722" i="1"/>
  <c r="O5730" i="1"/>
  <c r="N5730" i="1"/>
  <c r="O5738" i="1"/>
  <c r="N5738" i="1"/>
  <c r="O5746" i="1"/>
  <c r="N5746" i="1"/>
  <c r="O5754" i="1"/>
  <c r="N5754" i="1"/>
  <c r="O5762" i="1"/>
  <c r="N5762" i="1"/>
  <c r="O5770" i="1"/>
  <c r="N5770" i="1"/>
  <c r="O5778" i="1"/>
  <c r="N5778" i="1"/>
  <c r="O5786" i="1"/>
  <c r="N5786" i="1"/>
  <c r="O5794" i="1"/>
  <c r="N5794" i="1"/>
  <c r="O5802" i="1"/>
  <c r="N5802" i="1"/>
  <c r="O5810" i="1"/>
  <c r="N5810" i="1"/>
  <c r="O5818" i="1"/>
  <c r="N5818" i="1"/>
  <c r="O5826" i="1"/>
  <c r="N5826" i="1"/>
  <c r="O5834" i="1"/>
  <c r="N5834" i="1"/>
  <c r="O5842" i="1"/>
  <c r="N5842" i="1"/>
  <c r="O5850" i="1"/>
  <c r="N5850" i="1"/>
  <c r="O5858" i="1"/>
  <c r="N5858" i="1"/>
  <c r="O5866" i="1"/>
  <c r="N5866" i="1"/>
  <c r="O5874" i="1"/>
  <c r="N5874" i="1"/>
  <c r="O5882" i="1"/>
  <c r="N5882" i="1"/>
  <c r="O5890" i="1"/>
  <c r="N5890" i="1"/>
  <c r="O5898" i="1"/>
  <c r="N5898" i="1"/>
  <c r="O5906" i="1"/>
  <c r="N5906" i="1"/>
  <c r="O5914" i="1"/>
  <c r="N5914" i="1"/>
  <c r="O5922" i="1"/>
  <c r="N5922" i="1"/>
  <c r="O5930" i="1"/>
  <c r="N5930" i="1"/>
  <c r="O5938" i="1"/>
  <c r="N5938" i="1"/>
  <c r="O5946" i="1"/>
  <c r="N5946" i="1"/>
  <c r="O5954" i="1"/>
  <c r="N5954" i="1"/>
  <c r="O5962" i="1"/>
  <c r="N5962" i="1"/>
  <c r="O5970" i="1"/>
  <c r="N5970" i="1"/>
  <c r="O5978" i="1"/>
  <c r="N5978" i="1"/>
  <c r="O5986" i="1"/>
  <c r="N5986" i="1"/>
  <c r="O5994" i="1"/>
  <c r="N5994" i="1"/>
  <c r="O6002" i="1"/>
  <c r="N6002" i="1"/>
  <c r="O6010" i="1"/>
  <c r="N6010" i="1"/>
  <c r="O6018" i="1"/>
  <c r="N6018" i="1"/>
  <c r="O6026" i="1"/>
  <c r="N6026" i="1"/>
  <c r="O6034" i="1"/>
  <c r="N6034" i="1"/>
  <c r="O6042" i="1"/>
  <c r="N6042" i="1"/>
  <c r="O6050" i="1"/>
  <c r="N6050" i="1"/>
  <c r="O6058" i="1"/>
  <c r="N6058" i="1"/>
  <c r="O6066" i="1"/>
  <c r="N6066" i="1"/>
  <c r="O6074" i="1"/>
  <c r="N6074" i="1"/>
  <c r="O6082" i="1"/>
  <c r="N6082" i="1"/>
  <c r="O6090" i="1"/>
  <c r="N6090" i="1"/>
  <c r="O6098" i="1"/>
  <c r="N6098" i="1"/>
  <c r="O6106" i="1"/>
  <c r="N6106" i="1"/>
  <c r="O6114" i="1"/>
  <c r="N6114" i="1"/>
  <c r="O6122" i="1"/>
  <c r="N6122" i="1"/>
  <c r="O6130" i="1"/>
  <c r="N6130" i="1"/>
  <c r="O6138" i="1"/>
  <c r="N6138" i="1"/>
  <c r="O6146" i="1"/>
  <c r="N6146" i="1"/>
  <c r="O6154" i="1"/>
  <c r="N6154" i="1"/>
  <c r="O6162" i="1"/>
  <c r="N6162" i="1"/>
  <c r="O6170" i="1"/>
  <c r="N6170" i="1"/>
  <c r="O6178" i="1"/>
  <c r="N6178" i="1"/>
  <c r="O6186" i="1"/>
  <c r="N6186" i="1"/>
  <c r="O6194" i="1"/>
  <c r="N6194" i="1"/>
  <c r="O6202" i="1"/>
  <c r="N6202" i="1"/>
  <c r="O6210" i="1"/>
  <c r="N6210" i="1"/>
  <c r="O6218" i="1"/>
  <c r="N6218" i="1"/>
  <c r="O6226" i="1"/>
  <c r="N6226" i="1"/>
  <c r="O6234" i="1"/>
  <c r="N6234" i="1"/>
  <c r="O6242" i="1"/>
  <c r="N6242" i="1"/>
  <c r="O6250" i="1"/>
  <c r="N6250" i="1"/>
  <c r="O6258" i="1"/>
  <c r="N6258" i="1"/>
  <c r="O6266" i="1"/>
  <c r="N6266" i="1"/>
  <c r="O6274" i="1"/>
  <c r="N6274" i="1"/>
  <c r="O6282" i="1"/>
  <c r="N6282" i="1"/>
  <c r="O6290" i="1"/>
  <c r="N6290" i="1"/>
  <c r="O6298" i="1"/>
  <c r="N6298" i="1"/>
  <c r="O6306" i="1"/>
  <c r="N6306" i="1"/>
  <c r="O6314" i="1"/>
  <c r="N6314" i="1"/>
  <c r="O6322" i="1"/>
  <c r="N6322" i="1"/>
  <c r="O6330" i="1"/>
  <c r="N6330" i="1"/>
  <c r="O6338" i="1"/>
  <c r="N6338" i="1"/>
  <c r="O6346" i="1"/>
  <c r="N6346" i="1"/>
  <c r="O6354" i="1"/>
  <c r="N6354" i="1"/>
  <c r="O6362" i="1"/>
  <c r="N6362" i="1"/>
  <c r="O6370" i="1"/>
  <c r="N6370" i="1"/>
  <c r="O6378" i="1"/>
  <c r="N6378" i="1"/>
  <c r="O6386" i="1"/>
  <c r="N6386" i="1"/>
  <c r="O6394" i="1"/>
  <c r="N6394" i="1"/>
  <c r="O6402" i="1"/>
  <c r="N6402" i="1"/>
  <c r="O6410" i="1"/>
  <c r="N6410" i="1"/>
  <c r="O6418" i="1"/>
  <c r="N6418" i="1"/>
  <c r="O6426" i="1"/>
  <c r="N6426" i="1"/>
  <c r="O6434" i="1"/>
  <c r="N6434" i="1"/>
  <c r="O6442" i="1"/>
  <c r="N6442" i="1"/>
  <c r="O6450" i="1"/>
  <c r="N6450" i="1"/>
  <c r="O6458" i="1"/>
  <c r="N6458" i="1"/>
  <c r="O6466" i="1"/>
  <c r="N6466" i="1"/>
  <c r="O6474" i="1"/>
  <c r="N6474" i="1"/>
  <c r="O6482" i="1"/>
  <c r="N6482" i="1"/>
  <c r="O6490" i="1"/>
  <c r="N6490" i="1"/>
  <c r="O6498" i="1"/>
  <c r="N6498" i="1"/>
  <c r="O6506" i="1"/>
  <c r="N6506" i="1"/>
  <c r="O6514" i="1"/>
  <c r="N6514" i="1"/>
  <c r="O6522" i="1"/>
  <c r="N6522" i="1"/>
  <c r="O6530" i="1"/>
  <c r="N6530" i="1"/>
  <c r="O6538" i="1"/>
  <c r="N6538" i="1"/>
  <c r="O6546" i="1"/>
  <c r="N6546" i="1"/>
  <c r="O6554" i="1"/>
  <c r="N6554" i="1"/>
  <c r="O6562" i="1"/>
  <c r="N6562" i="1"/>
  <c r="O6570" i="1"/>
  <c r="N6570" i="1"/>
  <c r="O6578" i="1"/>
  <c r="N6578" i="1"/>
  <c r="O6586" i="1"/>
  <c r="N6586" i="1"/>
  <c r="O6594" i="1"/>
  <c r="N6594" i="1"/>
  <c r="O6602" i="1"/>
  <c r="N6602" i="1"/>
  <c r="O6610" i="1"/>
  <c r="N6610" i="1"/>
  <c r="O6618" i="1"/>
  <c r="N6618" i="1"/>
  <c r="O6626" i="1"/>
  <c r="N6626" i="1"/>
  <c r="O6634" i="1"/>
  <c r="N6634" i="1"/>
  <c r="O6642" i="1"/>
  <c r="N6642" i="1"/>
  <c r="O6650" i="1"/>
  <c r="N6650" i="1"/>
  <c r="O6658" i="1"/>
  <c r="N6658" i="1"/>
  <c r="O6666" i="1"/>
  <c r="N6666" i="1"/>
  <c r="O6674" i="1"/>
  <c r="N6674" i="1"/>
  <c r="O6682" i="1"/>
  <c r="N6682" i="1"/>
  <c r="O6690" i="1"/>
  <c r="N6690" i="1"/>
  <c r="O6698" i="1"/>
  <c r="N6698" i="1"/>
  <c r="O6706" i="1"/>
  <c r="N6706" i="1"/>
  <c r="O6714" i="1"/>
  <c r="N6714" i="1"/>
  <c r="O6722" i="1"/>
  <c r="N6722" i="1"/>
  <c r="O6730" i="1"/>
  <c r="N6730" i="1"/>
  <c r="O6738" i="1"/>
  <c r="N6738" i="1"/>
  <c r="O6746" i="1"/>
  <c r="N6746" i="1"/>
  <c r="O6754" i="1"/>
  <c r="N6754" i="1"/>
  <c r="O6762" i="1"/>
  <c r="N6762" i="1"/>
  <c r="O6770" i="1"/>
  <c r="N6770" i="1"/>
  <c r="O6778" i="1"/>
  <c r="N6778" i="1"/>
  <c r="O6786" i="1"/>
  <c r="N6786" i="1"/>
  <c r="O6794" i="1"/>
  <c r="N6794" i="1"/>
  <c r="O6802" i="1"/>
  <c r="N6802" i="1"/>
  <c r="O6810" i="1"/>
  <c r="N6810" i="1"/>
  <c r="O6818" i="1"/>
  <c r="N6818" i="1"/>
  <c r="O6826" i="1"/>
  <c r="N6826" i="1"/>
  <c r="O6834" i="1"/>
  <c r="N6834" i="1"/>
  <c r="O6842" i="1"/>
  <c r="N6842" i="1"/>
  <c r="O6850" i="1"/>
  <c r="N6850" i="1"/>
  <c r="O6858" i="1"/>
  <c r="N6858" i="1"/>
  <c r="O6866" i="1"/>
  <c r="N6866" i="1"/>
  <c r="O6874" i="1"/>
  <c r="N6874" i="1"/>
  <c r="O6882" i="1"/>
  <c r="N6882" i="1"/>
  <c r="O6890" i="1"/>
  <c r="N6890" i="1"/>
  <c r="O6898" i="1"/>
  <c r="N6898" i="1"/>
  <c r="O6906" i="1"/>
  <c r="N6906" i="1"/>
  <c r="O6914" i="1"/>
  <c r="N6914" i="1"/>
  <c r="O6922" i="1"/>
  <c r="N6922" i="1"/>
  <c r="O6930" i="1"/>
  <c r="N6930" i="1"/>
  <c r="O6938" i="1"/>
  <c r="N6938" i="1"/>
  <c r="O6946" i="1"/>
  <c r="N6946" i="1"/>
  <c r="O6954" i="1"/>
  <c r="N6954" i="1"/>
  <c r="O6962" i="1"/>
  <c r="N6962" i="1"/>
  <c r="O6970" i="1"/>
  <c r="N6970" i="1"/>
  <c r="O6978" i="1"/>
  <c r="N6978" i="1"/>
  <c r="O6986" i="1"/>
  <c r="N6986" i="1"/>
  <c r="O6994" i="1"/>
  <c r="N6994" i="1"/>
  <c r="O7002" i="1"/>
  <c r="N7002" i="1"/>
  <c r="O7010" i="1"/>
  <c r="N7010" i="1"/>
  <c r="O7018" i="1"/>
  <c r="N7018" i="1"/>
  <c r="O7026" i="1"/>
  <c r="N7026" i="1"/>
  <c r="O7034" i="1"/>
  <c r="N7034" i="1"/>
  <c r="O7042" i="1"/>
  <c r="N7042" i="1"/>
  <c r="O7050" i="1"/>
  <c r="N7050" i="1"/>
  <c r="O7058" i="1"/>
  <c r="N7058" i="1"/>
  <c r="O7066" i="1"/>
  <c r="N7066" i="1"/>
  <c r="O7074" i="1"/>
  <c r="N7074" i="1"/>
  <c r="O7082" i="1"/>
  <c r="N7082" i="1"/>
  <c r="O7090" i="1"/>
  <c r="N7090" i="1"/>
  <c r="O7098" i="1"/>
  <c r="N7098" i="1"/>
  <c r="O7106" i="1"/>
  <c r="N7106" i="1"/>
  <c r="O7114" i="1"/>
  <c r="N7114" i="1"/>
  <c r="O7122" i="1"/>
  <c r="N7122" i="1"/>
  <c r="O7130" i="1"/>
  <c r="N7130" i="1"/>
  <c r="O7138" i="1"/>
  <c r="N7138" i="1"/>
  <c r="O7146" i="1"/>
  <c r="N7146" i="1"/>
  <c r="O7154" i="1"/>
  <c r="N7154" i="1"/>
  <c r="O7162" i="1"/>
  <c r="N7162" i="1"/>
  <c r="O7170" i="1"/>
  <c r="N7170" i="1"/>
  <c r="O7178" i="1"/>
  <c r="N7178" i="1"/>
  <c r="O7186" i="1"/>
  <c r="N7186" i="1"/>
  <c r="O7194" i="1"/>
  <c r="N7194" i="1"/>
  <c r="O7202" i="1"/>
  <c r="N7202" i="1"/>
  <c r="O7210" i="1"/>
  <c r="N7210" i="1"/>
  <c r="O7218" i="1"/>
  <c r="N7218" i="1"/>
  <c r="O7226" i="1"/>
  <c r="N7226" i="1"/>
  <c r="N2" i="1"/>
  <c r="N9994" i="1"/>
  <c r="N9986" i="1"/>
  <c r="N9978" i="1"/>
  <c r="N9970" i="1"/>
  <c r="N9962" i="1"/>
  <c r="N9954" i="1"/>
  <c r="N9946" i="1"/>
  <c r="N9938" i="1"/>
  <c r="N9930" i="1"/>
  <c r="N9922" i="1"/>
  <c r="N9914" i="1"/>
  <c r="N9906" i="1"/>
  <c r="N9898" i="1"/>
  <c r="N9890" i="1"/>
  <c r="N9882" i="1"/>
  <c r="N9874" i="1"/>
  <c r="N9866" i="1"/>
  <c r="N9858" i="1"/>
  <c r="N9850" i="1"/>
  <c r="N9842" i="1"/>
  <c r="N9834" i="1"/>
  <c r="N9826" i="1"/>
  <c r="N9818" i="1"/>
  <c r="N9810" i="1"/>
  <c r="N9802" i="1"/>
  <c r="N9794" i="1"/>
  <c r="N9786" i="1"/>
  <c r="N9778" i="1"/>
  <c r="N9770" i="1"/>
  <c r="N9762" i="1"/>
  <c r="N9754" i="1"/>
  <c r="N9746" i="1"/>
  <c r="N9738" i="1"/>
  <c r="N9730" i="1"/>
  <c r="N9722" i="1"/>
  <c r="N9714" i="1"/>
  <c r="N9706" i="1"/>
  <c r="N9698" i="1"/>
  <c r="N9690" i="1"/>
  <c r="N9682" i="1"/>
  <c r="N9674" i="1"/>
  <c r="N9666" i="1"/>
  <c r="N9658" i="1"/>
  <c r="N9650" i="1"/>
  <c r="N9642" i="1"/>
  <c r="N9634" i="1"/>
  <c r="N9626" i="1"/>
  <c r="N9618" i="1"/>
  <c r="N9610" i="1"/>
  <c r="N9602" i="1"/>
  <c r="N9594" i="1"/>
  <c r="N9586" i="1"/>
  <c r="N9578" i="1"/>
  <c r="N9570" i="1"/>
  <c r="N9562" i="1"/>
  <c r="N9554" i="1"/>
  <c r="N9546" i="1"/>
  <c r="N9538" i="1"/>
  <c r="N9530" i="1"/>
  <c r="N9522" i="1"/>
  <c r="N9514" i="1"/>
  <c r="N9506" i="1"/>
  <c r="N9498" i="1"/>
  <c r="N9490" i="1"/>
  <c r="N9482" i="1"/>
  <c r="N9474" i="1"/>
  <c r="N9466" i="1"/>
  <c r="N9458" i="1"/>
  <c r="N9450" i="1"/>
  <c r="N9442" i="1"/>
  <c r="N9434" i="1"/>
  <c r="N9426" i="1"/>
  <c r="N9418" i="1"/>
  <c r="N9410" i="1"/>
  <c r="N9402" i="1"/>
  <c r="N9394" i="1"/>
  <c r="N9386" i="1"/>
  <c r="N9378" i="1"/>
  <c r="N9370" i="1"/>
  <c r="N9362" i="1"/>
  <c r="N9354" i="1"/>
  <c r="N9346" i="1"/>
  <c r="N9338" i="1"/>
  <c r="N9330" i="1"/>
  <c r="N9322" i="1"/>
  <c r="N9314" i="1"/>
  <c r="N9306" i="1"/>
  <c r="N9298" i="1"/>
  <c r="N9290" i="1"/>
  <c r="N9282" i="1"/>
  <c r="N9274" i="1"/>
  <c r="N9266" i="1"/>
  <c r="N9258" i="1"/>
  <c r="N9250" i="1"/>
  <c r="N9242" i="1"/>
  <c r="N9234" i="1"/>
  <c r="N9226" i="1"/>
  <c r="N9218" i="1"/>
  <c r="N9210" i="1"/>
  <c r="N9202" i="1"/>
  <c r="N9194" i="1"/>
  <c r="N9186" i="1"/>
  <c r="N9178" i="1"/>
  <c r="N9170" i="1"/>
  <c r="N9162" i="1"/>
  <c r="N9154" i="1"/>
  <c r="N9146" i="1"/>
  <c r="N9138" i="1"/>
  <c r="N9130" i="1"/>
  <c r="N9122" i="1"/>
  <c r="N9114" i="1"/>
  <c r="N9106" i="1"/>
  <c r="N9098" i="1"/>
  <c r="N9090" i="1"/>
  <c r="N9082" i="1"/>
  <c r="N9074" i="1"/>
  <c r="N9066" i="1"/>
  <c r="N9058" i="1"/>
  <c r="N9050" i="1"/>
  <c r="N9042" i="1"/>
  <c r="N9034" i="1"/>
  <c r="N9026" i="1"/>
  <c r="N9018" i="1"/>
  <c r="N9010" i="1"/>
  <c r="N9002" i="1"/>
  <c r="N8994" i="1"/>
  <c r="N8986" i="1"/>
  <c r="N8978" i="1"/>
  <c r="N8970" i="1"/>
  <c r="N8962" i="1"/>
  <c r="N8954" i="1"/>
  <c r="N8946" i="1"/>
  <c r="N8938" i="1"/>
  <c r="N8930" i="1"/>
  <c r="N8922" i="1"/>
  <c r="N8914" i="1"/>
  <c r="N8906" i="1"/>
  <c r="N8898" i="1"/>
  <c r="N8890" i="1"/>
  <c r="N8882" i="1"/>
  <c r="N8874" i="1"/>
  <c r="N8866" i="1"/>
  <c r="N8858" i="1"/>
  <c r="N8850" i="1"/>
  <c r="N8842" i="1"/>
  <c r="N8834" i="1"/>
  <c r="N8826" i="1"/>
  <c r="N8818" i="1"/>
  <c r="N8810" i="1"/>
  <c r="N8802" i="1"/>
  <c r="N8794" i="1"/>
  <c r="N8786" i="1"/>
  <c r="N8778" i="1"/>
  <c r="N8770" i="1"/>
  <c r="N8762" i="1"/>
  <c r="N8754" i="1"/>
  <c r="N8746" i="1"/>
  <c r="N8738" i="1"/>
  <c r="N8730" i="1"/>
  <c r="N8722" i="1"/>
  <c r="N8714" i="1"/>
  <c r="N8706" i="1"/>
  <c r="N8698" i="1"/>
  <c r="N8690" i="1"/>
  <c r="N8682" i="1"/>
  <c r="N8674" i="1"/>
  <c r="N8666" i="1"/>
  <c r="N8658" i="1"/>
  <c r="N8650" i="1"/>
  <c r="N8642" i="1"/>
  <c r="N8634" i="1"/>
  <c r="N8626" i="1"/>
  <c r="N8618" i="1"/>
  <c r="N8610" i="1"/>
  <c r="N8602" i="1"/>
  <c r="N8594" i="1"/>
  <c r="N8586" i="1"/>
  <c r="N8578" i="1"/>
  <c r="N8570" i="1"/>
  <c r="N8562" i="1"/>
  <c r="N8554" i="1"/>
  <c r="N8546" i="1"/>
  <c r="N8538" i="1"/>
  <c r="N8530" i="1"/>
  <c r="N8522" i="1"/>
  <c r="N8514" i="1"/>
  <c r="N8506" i="1"/>
  <c r="N8498" i="1"/>
  <c r="N8490" i="1"/>
  <c r="N8482" i="1"/>
  <c r="N8474" i="1"/>
  <c r="N8466" i="1"/>
  <c r="N8458" i="1"/>
  <c r="N8450" i="1"/>
  <c r="N8442" i="1"/>
  <c r="N8434" i="1"/>
  <c r="N8426" i="1"/>
  <c r="N8418" i="1"/>
  <c r="N8410" i="1"/>
  <c r="N8402" i="1"/>
  <c r="N8394" i="1"/>
  <c r="N8386" i="1"/>
  <c r="N8378" i="1"/>
  <c r="N8370" i="1"/>
  <c r="N8362" i="1"/>
  <c r="N8354" i="1"/>
  <c r="N8346" i="1"/>
  <c r="N8338" i="1"/>
  <c r="N8330" i="1"/>
  <c r="N8322" i="1"/>
  <c r="N8314" i="1"/>
  <c r="N8306" i="1"/>
  <c r="N8298" i="1"/>
  <c r="N8290" i="1"/>
  <c r="N8282" i="1"/>
  <c r="N8274" i="1"/>
  <c r="N8266" i="1"/>
  <c r="N8258" i="1"/>
  <c r="N8250" i="1"/>
  <c r="N8242" i="1"/>
  <c r="N8234" i="1"/>
  <c r="N8226" i="1"/>
  <c r="N8218" i="1"/>
  <c r="N8210" i="1"/>
  <c r="N8202" i="1"/>
  <c r="N8194" i="1"/>
  <c r="N8186" i="1"/>
  <c r="N8178" i="1"/>
  <c r="N8170" i="1"/>
  <c r="N8162" i="1"/>
  <c r="N8154" i="1"/>
  <c r="N8146" i="1"/>
  <c r="N8138" i="1"/>
  <c r="N8130" i="1"/>
  <c r="N8122" i="1"/>
  <c r="N8114" i="1"/>
  <c r="N8106" i="1"/>
  <c r="N8098" i="1"/>
  <c r="N8090" i="1"/>
  <c r="N8082" i="1"/>
  <c r="N8074" i="1"/>
  <c r="N8066" i="1"/>
  <c r="N8058" i="1"/>
  <c r="N8050" i="1"/>
  <c r="N8042" i="1"/>
  <c r="N8034" i="1"/>
  <c r="N8026" i="1"/>
  <c r="N8018" i="1"/>
  <c r="N8010" i="1"/>
  <c r="N8002" i="1"/>
  <c r="N7994" i="1"/>
  <c r="N7986" i="1"/>
  <c r="N7978" i="1"/>
  <c r="N7970" i="1"/>
  <c r="N7962" i="1"/>
  <c r="N7954" i="1"/>
  <c r="N7946" i="1"/>
  <c r="N7938" i="1"/>
  <c r="N7930" i="1"/>
  <c r="N7922" i="1"/>
  <c r="N7914" i="1"/>
  <c r="N7906" i="1"/>
  <c r="N7898" i="1"/>
  <c r="N7890" i="1"/>
  <c r="N7882" i="1"/>
  <c r="N7874" i="1"/>
  <c r="N7866" i="1"/>
  <c r="N7858" i="1"/>
  <c r="N7850" i="1"/>
  <c r="N7842" i="1"/>
  <c r="N7834" i="1"/>
  <c r="N7826" i="1"/>
  <c r="N7818" i="1"/>
  <c r="N7810" i="1"/>
  <c r="N7802" i="1"/>
  <c r="N7794" i="1"/>
  <c r="N7786" i="1"/>
  <c r="N7778" i="1"/>
  <c r="N7770" i="1"/>
  <c r="N7762" i="1"/>
  <c r="N7754" i="1"/>
  <c r="N7746" i="1"/>
  <c r="N7738" i="1"/>
  <c r="N7730" i="1"/>
  <c r="N7722" i="1"/>
  <c r="N7714" i="1"/>
  <c r="N7706" i="1"/>
  <c r="N7698" i="1"/>
  <c r="N7690" i="1"/>
  <c r="N7682" i="1"/>
  <c r="N7674" i="1"/>
  <c r="N7666" i="1"/>
  <c r="N7658" i="1"/>
  <c r="N7650" i="1"/>
  <c r="N7642" i="1"/>
  <c r="N7634" i="1"/>
  <c r="N7626" i="1"/>
  <c r="N7618" i="1"/>
  <c r="N7610" i="1"/>
  <c r="N7602" i="1"/>
  <c r="N7594" i="1"/>
  <c r="N7586" i="1"/>
  <c r="N7578" i="1"/>
  <c r="N7570" i="1"/>
  <c r="N7562" i="1"/>
  <c r="N7554" i="1"/>
  <c r="N7546" i="1"/>
  <c r="N7538" i="1"/>
  <c r="N7530" i="1"/>
  <c r="N7522" i="1"/>
  <c r="N7514" i="1"/>
  <c r="N7506" i="1"/>
  <c r="N7498" i="1"/>
  <c r="N7490" i="1"/>
  <c r="N7482" i="1"/>
  <c r="N7474" i="1"/>
  <c r="N7466" i="1"/>
  <c r="N7458" i="1"/>
  <c r="N7450" i="1"/>
  <c r="N7442" i="1"/>
  <c r="N7434" i="1"/>
  <c r="N7426" i="1"/>
  <c r="N7418" i="1"/>
  <c r="N7410" i="1"/>
  <c r="N7402" i="1"/>
  <c r="N7394" i="1"/>
  <c r="N7386" i="1"/>
  <c r="N7378" i="1"/>
  <c r="N7370" i="1"/>
  <c r="N7362" i="1"/>
  <c r="N7354" i="1"/>
  <c r="N7346" i="1"/>
  <c r="N7338" i="1"/>
  <c r="N7330" i="1"/>
  <c r="N7322" i="1"/>
  <c r="N7314" i="1"/>
  <c r="N7306" i="1"/>
  <c r="N7298" i="1"/>
  <c r="N7290" i="1"/>
  <c r="N7282" i="1"/>
  <c r="N7274" i="1"/>
  <c r="N7266" i="1"/>
  <c r="N7258" i="1"/>
  <c r="N7250" i="1"/>
  <c r="N7242" i="1"/>
  <c r="N7231" i="1"/>
  <c r="O3" i="1"/>
  <c r="N3" i="1"/>
  <c r="O11" i="1"/>
  <c r="N11" i="1"/>
  <c r="O19" i="1"/>
  <c r="N19" i="1"/>
  <c r="O27" i="1"/>
  <c r="N27" i="1"/>
  <c r="O35" i="1"/>
  <c r="N35" i="1"/>
  <c r="O43" i="1"/>
  <c r="N43" i="1"/>
  <c r="O51" i="1"/>
  <c r="N51" i="1"/>
  <c r="O59" i="1"/>
  <c r="N59" i="1"/>
  <c r="O67" i="1"/>
  <c r="N67" i="1"/>
  <c r="O75" i="1"/>
  <c r="N75" i="1"/>
  <c r="O83" i="1"/>
  <c r="N83" i="1"/>
  <c r="O91" i="1"/>
  <c r="N91" i="1"/>
  <c r="O99" i="1"/>
  <c r="N99" i="1"/>
  <c r="O107" i="1"/>
  <c r="N107" i="1"/>
  <c r="O115" i="1"/>
  <c r="N115" i="1"/>
  <c r="O123" i="1"/>
  <c r="N123" i="1"/>
  <c r="O131" i="1"/>
  <c r="N131" i="1"/>
  <c r="O139" i="1"/>
  <c r="N139" i="1"/>
  <c r="O147" i="1"/>
  <c r="N147" i="1"/>
  <c r="O155" i="1"/>
  <c r="N155" i="1"/>
  <c r="O163" i="1"/>
  <c r="N163" i="1"/>
  <c r="O171" i="1"/>
  <c r="N171" i="1"/>
  <c r="O179" i="1"/>
  <c r="N179" i="1"/>
  <c r="O187" i="1"/>
  <c r="N187" i="1"/>
  <c r="O195" i="1"/>
  <c r="N195" i="1"/>
  <c r="O203" i="1"/>
  <c r="N203" i="1"/>
  <c r="O211" i="1"/>
  <c r="N211" i="1"/>
  <c r="O219" i="1"/>
  <c r="N219" i="1"/>
  <c r="O227" i="1"/>
  <c r="N227" i="1"/>
  <c r="O235" i="1"/>
  <c r="N235" i="1"/>
  <c r="O243" i="1"/>
  <c r="N243" i="1"/>
  <c r="O251" i="1"/>
  <c r="N251" i="1"/>
  <c r="O259" i="1"/>
  <c r="N259" i="1"/>
  <c r="O267" i="1"/>
  <c r="N267" i="1"/>
  <c r="O275" i="1"/>
  <c r="N275" i="1"/>
  <c r="O283" i="1"/>
  <c r="N283" i="1"/>
  <c r="O291" i="1"/>
  <c r="N291" i="1"/>
  <c r="O299" i="1"/>
  <c r="N299" i="1"/>
  <c r="O307" i="1"/>
  <c r="N307" i="1"/>
  <c r="O315" i="1"/>
  <c r="N315" i="1"/>
  <c r="O323" i="1"/>
  <c r="N323" i="1"/>
  <c r="O331" i="1"/>
  <c r="N331" i="1"/>
  <c r="O339" i="1"/>
  <c r="N339" i="1"/>
  <c r="O347" i="1"/>
  <c r="N347" i="1"/>
  <c r="O355" i="1"/>
  <c r="N355" i="1"/>
  <c r="O363" i="1"/>
  <c r="N363" i="1"/>
  <c r="O371" i="1"/>
  <c r="N371" i="1"/>
  <c r="O379" i="1"/>
  <c r="N379" i="1"/>
  <c r="O387" i="1"/>
  <c r="N387" i="1"/>
  <c r="O395" i="1"/>
  <c r="N395" i="1"/>
  <c r="O403" i="1"/>
  <c r="N403" i="1"/>
  <c r="O411" i="1"/>
  <c r="N411" i="1"/>
  <c r="O419" i="1"/>
  <c r="N419" i="1"/>
  <c r="O427" i="1"/>
  <c r="N427" i="1"/>
  <c r="O435" i="1"/>
  <c r="N435" i="1"/>
  <c r="O443" i="1"/>
  <c r="N443" i="1"/>
  <c r="O451" i="1"/>
  <c r="N451" i="1"/>
  <c r="O459" i="1"/>
  <c r="N459" i="1"/>
  <c r="O467" i="1"/>
  <c r="N467" i="1"/>
  <c r="O475" i="1"/>
  <c r="N475" i="1"/>
  <c r="O483" i="1"/>
  <c r="N483" i="1"/>
  <c r="O491" i="1"/>
  <c r="N491" i="1"/>
  <c r="O499" i="1"/>
  <c r="N499" i="1"/>
  <c r="O507" i="1"/>
  <c r="N507" i="1"/>
  <c r="O515" i="1"/>
  <c r="N515" i="1"/>
  <c r="O523" i="1"/>
  <c r="N523" i="1"/>
  <c r="O531" i="1"/>
  <c r="N531" i="1"/>
  <c r="O539" i="1"/>
  <c r="N539" i="1"/>
  <c r="O547" i="1"/>
  <c r="N547" i="1"/>
  <c r="O555" i="1"/>
  <c r="N555" i="1"/>
  <c r="O563" i="1"/>
  <c r="N563" i="1"/>
  <c r="O571" i="1"/>
  <c r="N571" i="1"/>
  <c r="O579" i="1"/>
  <c r="N579" i="1"/>
  <c r="O587" i="1"/>
  <c r="N587" i="1"/>
  <c r="O595" i="1"/>
  <c r="N595" i="1"/>
  <c r="O603" i="1"/>
  <c r="N603" i="1"/>
  <c r="O611" i="1"/>
  <c r="N611" i="1"/>
  <c r="O619" i="1"/>
  <c r="N619" i="1"/>
  <c r="O627" i="1"/>
  <c r="N627" i="1"/>
  <c r="O635" i="1"/>
  <c r="N635" i="1"/>
  <c r="O643" i="1"/>
  <c r="N643" i="1"/>
  <c r="O651" i="1"/>
  <c r="N651" i="1"/>
  <c r="O659" i="1"/>
  <c r="N659" i="1"/>
  <c r="O667" i="1"/>
  <c r="N667" i="1"/>
  <c r="O675" i="1"/>
  <c r="N675" i="1"/>
  <c r="O683" i="1"/>
  <c r="N683" i="1"/>
  <c r="O691" i="1"/>
  <c r="N691" i="1"/>
  <c r="O699" i="1"/>
  <c r="N699" i="1"/>
  <c r="O707" i="1"/>
  <c r="N707" i="1"/>
  <c r="O715" i="1"/>
  <c r="N715" i="1"/>
  <c r="O723" i="1"/>
  <c r="N723" i="1"/>
  <c r="O731" i="1"/>
  <c r="N731" i="1"/>
  <c r="O739" i="1"/>
  <c r="N739" i="1"/>
  <c r="O747" i="1"/>
  <c r="N747" i="1"/>
  <c r="O755" i="1"/>
  <c r="N755" i="1"/>
  <c r="O763" i="1"/>
  <c r="N763" i="1"/>
  <c r="O771" i="1"/>
  <c r="N771" i="1"/>
  <c r="O779" i="1"/>
  <c r="N779" i="1"/>
  <c r="O787" i="1"/>
  <c r="N787" i="1"/>
  <c r="O795" i="1"/>
  <c r="N795" i="1"/>
  <c r="O803" i="1"/>
  <c r="N803" i="1"/>
  <c r="O811" i="1"/>
  <c r="N811" i="1"/>
  <c r="O819" i="1"/>
  <c r="N819" i="1"/>
  <c r="O827" i="1"/>
  <c r="N827" i="1"/>
  <c r="O835" i="1"/>
  <c r="N835" i="1"/>
  <c r="O843" i="1"/>
  <c r="N843" i="1"/>
  <c r="O851" i="1"/>
  <c r="N851" i="1"/>
  <c r="O859" i="1"/>
  <c r="N859" i="1"/>
  <c r="O867" i="1"/>
  <c r="N867" i="1"/>
  <c r="O875" i="1"/>
  <c r="N875" i="1"/>
  <c r="O883" i="1"/>
  <c r="N883" i="1"/>
  <c r="O891" i="1"/>
  <c r="N891" i="1"/>
  <c r="O899" i="1"/>
  <c r="N899" i="1"/>
  <c r="O907" i="1"/>
  <c r="N907" i="1"/>
  <c r="O915" i="1"/>
  <c r="N915" i="1"/>
  <c r="O923" i="1"/>
  <c r="N923" i="1"/>
  <c r="O931" i="1"/>
  <c r="N931" i="1"/>
  <c r="O939" i="1"/>
  <c r="N939" i="1"/>
  <c r="O947" i="1"/>
  <c r="N947" i="1"/>
  <c r="O955" i="1"/>
  <c r="N955" i="1"/>
  <c r="O963" i="1"/>
  <c r="N963" i="1"/>
  <c r="O971" i="1"/>
  <c r="N971" i="1"/>
  <c r="O979" i="1"/>
  <c r="N979" i="1"/>
  <c r="O987" i="1"/>
  <c r="N987" i="1"/>
  <c r="O995" i="1"/>
  <c r="N995" i="1"/>
  <c r="O1003" i="1"/>
  <c r="N1003" i="1"/>
  <c r="O1011" i="1"/>
  <c r="N1011" i="1"/>
  <c r="O1019" i="1"/>
  <c r="N1019" i="1"/>
  <c r="O1027" i="1"/>
  <c r="N1027" i="1"/>
  <c r="O1035" i="1"/>
  <c r="N1035" i="1"/>
  <c r="O1043" i="1"/>
  <c r="N1043" i="1"/>
  <c r="O1051" i="1"/>
  <c r="N1051" i="1"/>
  <c r="O1059" i="1"/>
  <c r="N1059" i="1"/>
  <c r="O1067" i="1"/>
  <c r="N1067" i="1"/>
  <c r="O1075" i="1"/>
  <c r="N1075" i="1"/>
  <c r="O1083" i="1"/>
  <c r="N1083" i="1"/>
  <c r="O1091" i="1"/>
  <c r="N1091" i="1"/>
  <c r="O1099" i="1"/>
  <c r="N1099" i="1"/>
  <c r="O1107" i="1"/>
  <c r="N1107" i="1"/>
  <c r="O1115" i="1"/>
  <c r="N1115" i="1"/>
  <c r="O1123" i="1"/>
  <c r="N1123" i="1"/>
  <c r="O1131" i="1"/>
  <c r="N1131" i="1"/>
  <c r="O1139" i="1"/>
  <c r="N1139" i="1"/>
  <c r="O1147" i="1"/>
  <c r="N1147" i="1"/>
  <c r="O1155" i="1"/>
  <c r="N1155" i="1"/>
  <c r="O1163" i="1"/>
  <c r="N1163" i="1"/>
  <c r="O1171" i="1"/>
  <c r="N1171" i="1"/>
  <c r="O1179" i="1"/>
  <c r="N1179" i="1"/>
  <c r="O1187" i="1"/>
  <c r="N1187" i="1"/>
  <c r="O1195" i="1"/>
  <c r="N1195" i="1"/>
  <c r="O1203" i="1"/>
  <c r="N1203" i="1"/>
  <c r="O1211" i="1"/>
  <c r="N1211" i="1"/>
  <c r="O1219" i="1"/>
  <c r="N1219" i="1"/>
  <c r="O1227" i="1"/>
  <c r="N1227" i="1"/>
  <c r="O1235" i="1"/>
  <c r="N1235" i="1"/>
  <c r="O1243" i="1"/>
  <c r="N1243" i="1"/>
  <c r="O1251" i="1"/>
  <c r="N1251" i="1"/>
  <c r="O1259" i="1"/>
  <c r="N1259" i="1"/>
  <c r="O1267" i="1"/>
  <c r="N1267" i="1"/>
  <c r="O1275" i="1"/>
  <c r="N1275" i="1"/>
  <c r="O1283" i="1"/>
  <c r="N1283" i="1"/>
  <c r="O1291" i="1"/>
  <c r="N1291" i="1"/>
  <c r="O1299" i="1"/>
  <c r="N1299" i="1"/>
  <c r="O1307" i="1"/>
  <c r="N1307" i="1"/>
  <c r="O1315" i="1"/>
  <c r="N1315" i="1"/>
  <c r="O1323" i="1"/>
  <c r="N1323" i="1"/>
  <c r="O1331" i="1"/>
  <c r="N1331" i="1"/>
  <c r="O1339" i="1"/>
  <c r="N1339" i="1"/>
  <c r="O1347" i="1"/>
  <c r="N1347" i="1"/>
  <c r="O1355" i="1"/>
  <c r="N1355" i="1"/>
  <c r="O1363" i="1"/>
  <c r="N1363" i="1"/>
  <c r="O1371" i="1"/>
  <c r="N1371" i="1"/>
  <c r="O1379" i="1"/>
  <c r="N1379" i="1"/>
  <c r="O1387" i="1"/>
  <c r="N1387" i="1"/>
  <c r="O1395" i="1"/>
  <c r="N1395" i="1"/>
  <c r="O1403" i="1"/>
  <c r="N1403" i="1"/>
  <c r="O1411" i="1"/>
  <c r="N1411" i="1"/>
  <c r="O1419" i="1"/>
  <c r="N1419" i="1"/>
  <c r="O1427" i="1"/>
  <c r="N1427" i="1"/>
  <c r="O1435" i="1"/>
  <c r="N1435" i="1"/>
  <c r="O1443" i="1"/>
  <c r="N1443" i="1"/>
  <c r="O1451" i="1"/>
  <c r="N1451" i="1"/>
  <c r="O1459" i="1"/>
  <c r="N1459" i="1"/>
  <c r="O1467" i="1"/>
  <c r="N1467" i="1"/>
  <c r="O1475" i="1"/>
  <c r="N1475" i="1"/>
  <c r="O1483" i="1"/>
  <c r="N1483" i="1"/>
  <c r="O1491" i="1"/>
  <c r="N1491" i="1"/>
  <c r="O1499" i="1"/>
  <c r="N1499" i="1"/>
  <c r="O1507" i="1"/>
  <c r="N1507" i="1"/>
  <c r="O1515" i="1"/>
  <c r="N1515" i="1"/>
  <c r="O1523" i="1"/>
  <c r="N1523" i="1"/>
  <c r="O1531" i="1"/>
  <c r="N1531" i="1"/>
  <c r="O1539" i="1"/>
  <c r="N1539" i="1"/>
  <c r="O1547" i="1"/>
  <c r="N1547" i="1"/>
  <c r="O1555" i="1"/>
  <c r="N1555" i="1"/>
  <c r="O1563" i="1"/>
  <c r="N1563" i="1"/>
  <c r="O1571" i="1"/>
  <c r="N1571" i="1"/>
  <c r="O1579" i="1"/>
  <c r="N1579" i="1"/>
  <c r="O1587" i="1"/>
  <c r="N1587" i="1"/>
  <c r="O1595" i="1"/>
  <c r="N1595" i="1"/>
  <c r="O1603" i="1"/>
  <c r="N1603" i="1"/>
  <c r="O1611" i="1"/>
  <c r="N1611" i="1"/>
  <c r="O1619" i="1"/>
  <c r="N1619" i="1"/>
  <c r="O1627" i="1"/>
  <c r="N1627" i="1"/>
  <c r="O1635" i="1"/>
  <c r="N1635" i="1"/>
  <c r="O1643" i="1"/>
  <c r="N1643" i="1"/>
  <c r="O1651" i="1"/>
  <c r="N1651" i="1"/>
  <c r="O1659" i="1"/>
  <c r="N1659" i="1"/>
  <c r="O1667" i="1"/>
  <c r="N1667" i="1"/>
  <c r="O1675" i="1"/>
  <c r="N1675" i="1"/>
  <c r="O1683" i="1"/>
  <c r="N1683" i="1"/>
  <c r="O1691" i="1"/>
  <c r="N1691" i="1"/>
  <c r="O1699" i="1"/>
  <c r="N1699" i="1"/>
  <c r="O1707" i="1"/>
  <c r="N1707" i="1"/>
  <c r="O1715" i="1"/>
  <c r="N1715" i="1"/>
  <c r="O1723" i="1"/>
  <c r="N1723" i="1"/>
  <c r="O1731" i="1"/>
  <c r="N1731" i="1"/>
  <c r="O1739" i="1"/>
  <c r="N1739" i="1"/>
  <c r="O1747" i="1"/>
  <c r="N1747" i="1"/>
  <c r="O1755" i="1"/>
  <c r="N1755" i="1"/>
  <c r="O1763" i="1"/>
  <c r="N1763" i="1"/>
  <c r="O1771" i="1"/>
  <c r="N1771" i="1"/>
  <c r="O1779" i="1"/>
  <c r="N1779" i="1"/>
  <c r="O1787" i="1"/>
  <c r="N1787" i="1"/>
  <c r="O1795" i="1"/>
  <c r="N1795" i="1"/>
  <c r="O1803" i="1"/>
  <c r="N1803" i="1"/>
  <c r="O1811" i="1"/>
  <c r="N1811" i="1"/>
  <c r="O1819" i="1"/>
  <c r="N1819" i="1"/>
  <c r="O1827" i="1"/>
  <c r="N1827" i="1"/>
  <c r="O1835" i="1"/>
  <c r="N1835" i="1"/>
  <c r="O1843" i="1"/>
  <c r="N1843" i="1"/>
  <c r="O1851" i="1"/>
  <c r="N1851" i="1"/>
  <c r="O1859" i="1"/>
  <c r="N1859" i="1"/>
  <c r="O1867" i="1"/>
  <c r="N1867" i="1"/>
  <c r="O1875" i="1"/>
  <c r="N1875" i="1"/>
  <c r="O1883" i="1"/>
  <c r="N1883" i="1"/>
  <c r="O1891" i="1"/>
  <c r="N1891" i="1"/>
  <c r="O1899" i="1"/>
  <c r="N1899" i="1"/>
  <c r="O1907" i="1"/>
  <c r="N1907" i="1"/>
  <c r="O1915" i="1"/>
  <c r="N1915" i="1"/>
  <c r="O1923" i="1"/>
  <c r="N1923" i="1"/>
  <c r="O1931" i="1"/>
  <c r="N1931" i="1"/>
  <c r="O1939" i="1"/>
  <c r="N1939" i="1"/>
  <c r="O1947" i="1"/>
  <c r="N1947" i="1"/>
  <c r="O1955" i="1"/>
  <c r="N1955" i="1"/>
  <c r="O1963" i="1"/>
  <c r="N1963" i="1"/>
  <c r="O1971" i="1"/>
  <c r="N1971" i="1"/>
  <c r="O1979" i="1"/>
  <c r="N1979" i="1"/>
  <c r="O1987" i="1"/>
  <c r="N1987" i="1"/>
  <c r="O1995" i="1"/>
  <c r="N1995" i="1"/>
  <c r="O2003" i="1"/>
  <c r="N2003" i="1"/>
  <c r="O2011" i="1"/>
  <c r="N2011" i="1"/>
  <c r="O2019" i="1"/>
  <c r="N2019" i="1"/>
  <c r="O2027" i="1"/>
  <c r="N2027" i="1"/>
  <c r="O2035" i="1"/>
  <c r="N2035" i="1"/>
  <c r="O2043" i="1"/>
  <c r="N2043" i="1"/>
  <c r="O2051" i="1"/>
  <c r="N2051" i="1"/>
  <c r="O2059" i="1"/>
  <c r="N2059" i="1"/>
  <c r="O2067" i="1"/>
  <c r="N2067" i="1"/>
  <c r="O2075" i="1"/>
  <c r="N2075" i="1"/>
  <c r="O2083" i="1"/>
  <c r="N2083" i="1"/>
  <c r="O2091" i="1"/>
  <c r="N2091" i="1"/>
  <c r="O2099" i="1"/>
  <c r="N2099" i="1"/>
  <c r="O2107" i="1"/>
  <c r="N2107" i="1"/>
  <c r="O2115" i="1"/>
  <c r="N2115" i="1"/>
  <c r="O2123" i="1"/>
  <c r="N2123" i="1"/>
  <c r="O2131" i="1"/>
  <c r="N2131" i="1"/>
  <c r="O2139" i="1"/>
  <c r="N2139" i="1"/>
  <c r="O2147" i="1"/>
  <c r="N2147" i="1"/>
  <c r="O2155" i="1"/>
  <c r="N2155" i="1"/>
  <c r="O2163" i="1"/>
  <c r="N2163" i="1"/>
  <c r="O2171" i="1"/>
  <c r="N2171" i="1"/>
  <c r="O2179" i="1"/>
  <c r="N2179" i="1"/>
  <c r="O2187" i="1"/>
  <c r="N2187" i="1"/>
  <c r="O2195" i="1"/>
  <c r="N2195" i="1"/>
  <c r="O2203" i="1"/>
  <c r="N2203" i="1"/>
  <c r="O2211" i="1"/>
  <c r="N2211" i="1"/>
  <c r="O2219" i="1"/>
  <c r="N2219" i="1"/>
  <c r="O2227" i="1"/>
  <c r="N2227" i="1"/>
  <c r="O2235" i="1"/>
  <c r="N2235" i="1"/>
  <c r="O2243" i="1"/>
  <c r="N2243" i="1"/>
  <c r="O2251" i="1"/>
  <c r="N2251" i="1"/>
  <c r="O2259" i="1"/>
  <c r="N2259" i="1"/>
  <c r="O2267" i="1"/>
  <c r="N2267" i="1"/>
  <c r="O2275" i="1"/>
  <c r="N2275" i="1"/>
  <c r="O2283" i="1"/>
  <c r="N2283" i="1"/>
  <c r="O2291" i="1"/>
  <c r="N2291" i="1"/>
  <c r="O2299" i="1"/>
  <c r="N2299" i="1"/>
  <c r="O2307" i="1"/>
  <c r="N2307" i="1"/>
  <c r="O2315" i="1"/>
  <c r="N2315" i="1"/>
  <c r="O2323" i="1"/>
  <c r="N2323" i="1"/>
  <c r="O2331" i="1"/>
  <c r="N2331" i="1"/>
  <c r="O2339" i="1"/>
  <c r="N2339" i="1"/>
  <c r="O2347" i="1"/>
  <c r="N2347" i="1"/>
  <c r="O2355" i="1"/>
  <c r="N2355" i="1"/>
  <c r="O2363" i="1"/>
  <c r="N2363" i="1"/>
  <c r="O2371" i="1"/>
  <c r="N2371" i="1"/>
  <c r="O2379" i="1"/>
  <c r="N2379" i="1"/>
  <c r="O2387" i="1"/>
  <c r="N2387" i="1"/>
  <c r="O2395" i="1"/>
  <c r="N2395" i="1"/>
  <c r="O2403" i="1"/>
  <c r="N2403" i="1"/>
  <c r="O2411" i="1"/>
  <c r="N2411" i="1"/>
  <c r="O2419" i="1"/>
  <c r="N2419" i="1"/>
  <c r="O2427" i="1"/>
  <c r="N2427" i="1"/>
  <c r="O2435" i="1"/>
  <c r="N2435" i="1"/>
  <c r="O2443" i="1"/>
  <c r="N2443" i="1"/>
  <c r="O2451" i="1"/>
  <c r="N2451" i="1"/>
  <c r="O2459" i="1"/>
  <c r="N2459" i="1"/>
  <c r="O2467" i="1"/>
  <c r="N2467" i="1"/>
  <c r="O2475" i="1"/>
  <c r="N2475" i="1"/>
  <c r="O2483" i="1"/>
  <c r="N2483" i="1"/>
  <c r="O2491" i="1"/>
  <c r="N2491" i="1"/>
  <c r="O2499" i="1"/>
  <c r="N2499" i="1"/>
  <c r="O2507" i="1"/>
  <c r="N2507" i="1"/>
  <c r="O2515" i="1"/>
  <c r="N2515" i="1"/>
  <c r="O2523" i="1"/>
  <c r="N2523" i="1"/>
  <c r="O2531" i="1"/>
  <c r="N2531" i="1"/>
  <c r="O2539" i="1"/>
  <c r="N2539" i="1"/>
  <c r="O2547" i="1"/>
  <c r="N2547" i="1"/>
  <c r="O2555" i="1"/>
  <c r="N2555" i="1"/>
  <c r="O2563" i="1"/>
  <c r="N2563" i="1"/>
  <c r="O2571" i="1"/>
  <c r="N2571" i="1"/>
  <c r="O2579" i="1"/>
  <c r="N2579" i="1"/>
  <c r="O2587" i="1"/>
  <c r="N2587" i="1"/>
  <c r="O2595" i="1"/>
  <c r="N2595" i="1"/>
  <c r="O2603" i="1"/>
  <c r="N2603" i="1"/>
  <c r="O2611" i="1"/>
  <c r="N2611" i="1"/>
  <c r="O2619" i="1"/>
  <c r="N2619" i="1"/>
  <c r="O2627" i="1"/>
  <c r="N2627" i="1"/>
  <c r="O2635" i="1"/>
  <c r="N2635" i="1"/>
  <c r="O2643" i="1"/>
  <c r="N2643" i="1"/>
  <c r="O2651" i="1"/>
  <c r="N2651" i="1"/>
  <c r="O2659" i="1"/>
  <c r="N2659" i="1"/>
  <c r="O2667" i="1"/>
  <c r="N2667" i="1"/>
  <c r="O2675" i="1"/>
  <c r="N2675" i="1"/>
  <c r="O2683" i="1"/>
  <c r="N2683" i="1"/>
  <c r="O2691" i="1"/>
  <c r="N2691" i="1"/>
  <c r="O2699" i="1"/>
  <c r="N2699" i="1"/>
  <c r="O2707" i="1"/>
  <c r="N2707" i="1"/>
  <c r="O2715" i="1"/>
  <c r="N2715" i="1"/>
  <c r="O2723" i="1"/>
  <c r="N2723" i="1"/>
  <c r="O2731" i="1"/>
  <c r="N2731" i="1"/>
  <c r="O2739" i="1"/>
  <c r="N2739" i="1"/>
  <c r="O2747" i="1"/>
  <c r="N2747" i="1"/>
  <c r="O2755" i="1"/>
  <c r="N2755" i="1"/>
  <c r="O2763" i="1"/>
  <c r="N2763" i="1"/>
  <c r="O2771" i="1"/>
  <c r="N2771" i="1"/>
  <c r="O2779" i="1"/>
  <c r="N2779" i="1"/>
  <c r="O2787" i="1"/>
  <c r="N2787" i="1"/>
  <c r="O2795" i="1"/>
  <c r="N2795" i="1"/>
  <c r="O2803" i="1"/>
  <c r="N2803" i="1"/>
  <c r="O2811" i="1"/>
  <c r="N2811" i="1"/>
  <c r="O2819" i="1"/>
  <c r="N2819" i="1"/>
  <c r="O2827" i="1"/>
  <c r="N2827" i="1"/>
  <c r="O2835" i="1"/>
  <c r="N2835" i="1"/>
  <c r="O2843" i="1"/>
  <c r="N2843" i="1"/>
  <c r="O2851" i="1"/>
  <c r="N2851" i="1"/>
  <c r="O2859" i="1"/>
  <c r="N2859" i="1"/>
  <c r="O2867" i="1"/>
  <c r="N2867" i="1"/>
  <c r="O2875" i="1"/>
  <c r="N2875" i="1"/>
  <c r="O2883" i="1"/>
  <c r="N2883" i="1"/>
  <c r="O2891" i="1"/>
  <c r="N2891" i="1"/>
  <c r="O2899" i="1"/>
  <c r="N2899" i="1"/>
  <c r="O2907" i="1"/>
  <c r="N2907" i="1"/>
  <c r="O2915" i="1"/>
  <c r="N2915" i="1"/>
  <c r="O2923" i="1"/>
  <c r="N2923" i="1"/>
  <c r="O2931" i="1"/>
  <c r="N2931" i="1"/>
  <c r="O2939" i="1"/>
  <c r="N2939" i="1"/>
  <c r="O2947" i="1"/>
  <c r="N2947" i="1"/>
  <c r="O2955" i="1"/>
  <c r="N2955" i="1"/>
  <c r="O2963" i="1"/>
  <c r="N2963" i="1"/>
  <c r="O2971" i="1"/>
  <c r="N2971" i="1"/>
  <c r="O2979" i="1"/>
  <c r="N2979" i="1"/>
  <c r="O2987" i="1"/>
  <c r="N2987" i="1"/>
  <c r="O2995" i="1"/>
  <c r="N2995" i="1"/>
  <c r="O3003" i="1"/>
  <c r="N3003" i="1"/>
  <c r="O3011" i="1"/>
  <c r="N3011" i="1"/>
  <c r="O3019" i="1"/>
  <c r="N3019" i="1"/>
  <c r="O3027" i="1"/>
  <c r="N3027" i="1"/>
  <c r="O3035" i="1"/>
  <c r="N3035" i="1"/>
  <c r="O3043" i="1"/>
  <c r="N3043" i="1"/>
  <c r="O3051" i="1"/>
  <c r="N3051" i="1"/>
  <c r="O3059" i="1"/>
  <c r="N3059" i="1"/>
  <c r="O3067" i="1"/>
  <c r="N3067" i="1"/>
  <c r="O3075" i="1"/>
  <c r="N3075" i="1"/>
  <c r="O3083" i="1"/>
  <c r="N3083" i="1"/>
  <c r="O3091" i="1"/>
  <c r="N3091" i="1"/>
  <c r="O3099" i="1"/>
  <c r="N3099" i="1"/>
  <c r="O3107" i="1"/>
  <c r="N3107" i="1"/>
  <c r="O3115" i="1"/>
  <c r="N3115" i="1"/>
  <c r="O3123" i="1"/>
  <c r="N3123" i="1"/>
  <c r="O3131" i="1"/>
  <c r="N3131" i="1"/>
  <c r="O3139" i="1"/>
  <c r="N3139" i="1"/>
  <c r="O3147" i="1"/>
  <c r="N3147" i="1"/>
  <c r="O3155" i="1"/>
  <c r="N3155" i="1"/>
  <c r="O3163" i="1"/>
  <c r="N3163" i="1"/>
  <c r="O3171" i="1"/>
  <c r="N3171" i="1"/>
  <c r="O3179" i="1"/>
  <c r="N3179" i="1"/>
  <c r="O3187" i="1"/>
  <c r="N3187" i="1"/>
  <c r="O3195" i="1"/>
  <c r="N3195" i="1"/>
  <c r="O3203" i="1"/>
  <c r="N3203" i="1"/>
  <c r="O3211" i="1"/>
  <c r="N3211" i="1"/>
  <c r="O3219" i="1"/>
  <c r="N3219" i="1"/>
  <c r="O3227" i="1"/>
  <c r="N3227" i="1"/>
  <c r="O3235" i="1"/>
  <c r="N3235" i="1"/>
  <c r="O3243" i="1"/>
  <c r="N3243" i="1"/>
  <c r="O3251" i="1"/>
  <c r="N3251" i="1"/>
  <c r="O3259" i="1"/>
  <c r="N3259" i="1"/>
  <c r="O3267" i="1"/>
  <c r="N3267" i="1"/>
  <c r="O3275" i="1"/>
  <c r="N3275" i="1"/>
  <c r="O3283" i="1"/>
  <c r="N3283" i="1"/>
  <c r="O3291" i="1"/>
  <c r="N3291" i="1"/>
  <c r="O3299" i="1"/>
  <c r="N3299" i="1"/>
  <c r="O3307" i="1"/>
  <c r="N3307" i="1"/>
  <c r="O3315" i="1"/>
  <c r="N3315" i="1"/>
  <c r="O3323" i="1"/>
  <c r="N3323" i="1"/>
  <c r="O3331" i="1"/>
  <c r="N3331" i="1"/>
  <c r="O3339" i="1"/>
  <c r="N3339" i="1"/>
  <c r="O3347" i="1"/>
  <c r="N3347" i="1"/>
  <c r="O3355" i="1"/>
  <c r="N3355" i="1"/>
  <c r="O3363" i="1"/>
  <c r="N3363" i="1"/>
  <c r="O3371" i="1"/>
  <c r="N3371" i="1"/>
  <c r="O3379" i="1"/>
  <c r="N3379" i="1"/>
  <c r="O3387" i="1"/>
  <c r="N3387" i="1"/>
  <c r="O3395" i="1"/>
  <c r="N3395" i="1"/>
  <c r="O3403" i="1"/>
  <c r="N3403" i="1"/>
  <c r="O3411" i="1"/>
  <c r="N3411" i="1"/>
  <c r="O3419" i="1"/>
  <c r="N3419" i="1"/>
  <c r="O3427" i="1"/>
  <c r="N3427" i="1"/>
  <c r="O3435" i="1"/>
  <c r="N3435" i="1"/>
  <c r="O3443" i="1"/>
  <c r="N3443" i="1"/>
  <c r="O3451" i="1"/>
  <c r="N3451" i="1"/>
  <c r="O3459" i="1"/>
  <c r="N3459" i="1"/>
  <c r="O3467" i="1"/>
  <c r="N3467" i="1"/>
  <c r="O3475" i="1"/>
  <c r="N3475" i="1"/>
  <c r="O3483" i="1"/>
  <c r="N3483" i="1"/>
  <c r="O3491" i="1"/>
  <c r="N3491" i="1"/>
  <c r="O3499" i="1"/>
  <c r="N3499" i="1"/>
  <c r="O3507" i="1"/>
  <c r="N3507" i="1"/>
  <c r="O3515" i="1"/>
  <c r="N3515" i="1"/>
  <c r="O3523" i="1"/>
  <c r="N3523" i="1"/>
  <c r="O3531" i="1"/>
  <c r="N3531" i="1"/>
  <c r="O3539" i="1"/>
  <c r="N3539" i="1"/>
  <c r="O3547" i="1"/>
  <c r="N3547" i="1"/>
  <c r="O3555" i="1"/>
  <c r="N3555" i="1"/>
  <c r="O3563" i="1"/>
  <c r="N3563" i="1"/>
  <c r="O3571" i="1"/>
  <c r="N3571" i="1"/>
  <c r="O3579" i="1"/>
  <c r="N3579" i="1"/>
  <c r="O3587" i="1"/>
  <c r="N3587" i="1"/>
  <c r="O3595" i="1"/>
  <c r="N3595" i="1"/>
  <c r="O3603" i="1"/>
  <c r="N3603" i="1"/>
  <c r="O3611" i="1"/>
  <c r="N3611" i="1"/>
  <c r="O3619" i="1"/>
  <c r="N3619" i="1"/>
  <c r="O3627" i="1"/>
  <c r="N3627" i="1"/>
  <c r="O3635" i="1"/>
  <c r="N3635" i="1"/>
  <c r="O3643" i="1"/>
  <c r="N3643" i="1"/>
  <c r="O3651" i="1"/>
  <c r="N3651" i="1"/>
  <c r="O3659" i="1"/>
  <c r="N3659" i="1"/>
  <c r="O3667" i="1"/>
  <c r="N3667" i="1"/>
  <c r="O3675" i="1"/>
  <c r="N3675" i="1"/>
  <c r="O3683" i="1"/>
  <c r="N3683" i="1"/>
  <c r="O3691" i="1"/>
  <c r="N3691" i="1"/>
  <c r="O3699" i="1"/>
  <c r="N3699" i="1"/>
  <c r="O3707" i="1"/>
  <c r="N3707" i="1"/>
  <c r="O3715" i="1"/>
  <c r="N3715" i="1"/>
  <c r="O3723" i="1"/>
  <c r="N3723" i="1"/>
  <c r="O3731" i="1"/>
  <c r="N3731" i="1"/>
  <c r="O3739" i="1"/>
  <c r="N3739" i="1"/>
  <c r="O3747" i="1"/>
  <c r="N3747" i="1"/>
  <c r="O3755" i="1"/>
  <c r="N3755" i="1"/>
  <c r="O3763" i="1"/>
  <c r="N3763" i="1"/>
  <c r="O3771" i="1"/>
  <c r="N3771" i="1"/>
  <c r="O3779" i="1"/>
  <c r="N3779" i="1"/>
  <c r="O3787" i="1"/>
  <c r="N3787" i="1"/>
  <c r="O3795" i="1"/>
  <c r="N3795" i="1"/>
  <c r="O3803" i="1"/>
  <c r="N3803" i="1"/>
  <c r="O3811" i="1"/>
  <c r="N3811" i="1"/>
  <c r="O3819" i="1"/>
  <c r="N3819" i="1"/>
  <c r="O3827" i="1"/>
  <c r="N3827" i="1"/>
  <c r="O3835" i="1"/>
  <c r="N3835" i="1"/>
  <c r="O3843" i="1"/>
  <c r="N3843" i="1"/>
  <c r="O3851" i="1"/>
  <c r="N3851" i="1"/>
  <c r="O3859" i="1"/>
  <c r="N3859" i="1"/>
  <c r="O3867" i="1"/>
  <c r="N3867" i="1"/>
  <c r="O3875" i="1"/>
  <c r="N3875" i="1"/>
  <c r="O3883" i="1"/>
  <c r="N3883" i="1"/>
  <c r="O3891" i="1"/>
  <c r="N3891" i="1"/>
  <c r="O3899" i="1"/>
  <c r="N3899" i="1"/>
  <c r="O3907" i="1"/>
  <c r="N3907" i="1"/>
  <c r="O3915" i="1"/>
  <c r="N3915" i="1"/>
  <c r="O3923" i="1"/>
  <c r="N3923" i="1"/>
  <c r="O3931" i="1"/>
  <c r="N3931" i="1"/>
  <c r="O3939" i="1"/>
  <c r="N3939" i="1"/>
  <c r="O3947" i="1"/>
  <c r="N3947" i="1"/>
  <c r="O3955" i="1"/>
  <c r="N3955" i="1"/>
  <c r="O3963" i="1"/>
  <c r="N3963" i="1"/>
  <c r="O3971" i="1"/>
  <c r="N3971" i="1"/>
  <c r="O3979" i="1"/>
  <c r="N3979" i="1"/>
  <c r="O3987" i="1"/>
  <c r="N3987" i="1"/>
  <c r="O3995" i="1"/>
  <c r="N3995" i="1"/>
  <c r="O4003" i="1"/>
  <c r="N4003" i="1"/>
  <c r="O4011" i="1"/>
  <c r="N4011" i="1"/>
  <c r="O4019" i="1"/>
  <c r="N4019" i="1"/>
  <c r="O4027" i="1"/>
  <c r="N4027" i="1"/>
  <c r="O4035" i="1"/>
  <c r="N4035" i="1"/>
  <c r="O4043" i="1"/>
  <c r="N4043" i="1"/>
  <c r="O4051" i="1"/>
  <c r="N4051" i="1"/>
  <c r="O4059" i="1"/>
  <c r="N4059" i="1"/>
  <c r="O4067" i="1"/>
  <c r="N4067" i="1"/>
  <c r="O4075" i="1"/>
  <c r="N4075" i="1"/>
  <c r="O4083" i="1"/>
  <c r="N4083" i="1"/>
  <c r="O4091" i="1"/>
  <c r="N4091" i="1"/>
  <c r="O4099" i="1"/>
  <c r="N4099" i="1"/>
  <c r="O4107" i="1"/>
  <c r="N4107" i="1"/>
  <c r="O4115" i="1"/>
  <c r="N4115" i="1"/>
  <c r="O4123" i="1"/>
  <c r="N4123" i="1"/>
  <c r="O4131" i="1"/>
  <c r="N4131" i="1"/>
  <c r="O4139" i="1"/>
  <c r="N4139" i="1"/>
  <c r="O4147" i="1"/>
  <c r="N4147" i="1"/>
  <c r="O4155" i="1"/>
  <c r="N4155" i="1"/>
  <c r="O4163" i="1"/>
  <c r="N4163" i="1"/>
  <c r="O4171" i="1"/>
  <c r="N4171" i="1"/>
  <c r="O4179" i="1"/>
  <c r="N4179" i="1"/>
  <c r="O4187" i="1"/>
  <c r="N4187" i="1"/>
  <c r="O4195" i="1"/>
  <c r="N4195" i="1"/>
  <c r="O4203" i="1"/>
  <c r="N4203" i="1"/>
  <c r="O4211" i="1"/>
  <c r="N4211" i="1"/>
  <c r="O4219" i="1"/>
  <c r="N4219" i="1"/>
  <c r="O4227" i="1"/>
  <c r="N4227" i="1"/>
  <c r="O4235" i="1"/>
  <c r="N4235" i="1"/>
  <c r="O4243" i="1"/>
  <c r="N4243" i="1"/>
  <c r="O4251" i="1"/>
  <c r="N4251" i="1"/>
  <c r="O4259" i="1"/>
  <c r="N4259" i="1"/>
  <c r="O4267" i="1"/>
  <c r="N4267" i="1"/>
  <c r="O4275" i="1"/>
  <c r="N4275" i="1"/>
  <c r="O4283" i="1"/>
  <c r="N4283" i="1"/>
  <c r="O4291" i="1"/>
  <c r="N4291" i="1"/>
  <c r="O4299" i="1"/>
  <c r="N4299" i="1"/>
  <c r="O4307" i="1"/>
  <c r="N4307" i="1"/>
  <c r="O4315" i="1"/>
  <c r="N4315" i="1"/>
  <c r="O4323" i="1"/>
  <c r="N4323" i="1"/>
  <c r="O4331" i="1"/>
  <c r="N4331" i="1"/>
  <c r="O4339" i="1"/>
  <c r="N4339" i="1"/>
  <c r="O4347" i="1"/>
  <c r="N4347" i="1"/>
  <c r="O4355" i="1"/>
  <c r="N4355" i="1"/>
  <c r="O4363" i="1"/>
  <c r="N4363" i="1"/>
  <c r="O4371" i="1"/>
  <c r="N4371" i="1"/>
  <c r="O4379" i="1"/>
  <c r="N4379" i="1"/>
  <c r="O4387" i="1"/>
  <c r="N4387" i="1"/>
  <c r="O4395" i="1"/>
  <c r="N4395" i="1"/>
  <c r="O4403" i="1"/>
  <c r="N4403" i="1"/>
  <c r="O4411" i="1"/>
  <c r="N4411" i="1"/>
  <c r="O4419" i="1"/>
  <c r="N4419" i="1"/>
  <c r="O4427" i="1"/>
  <c r="N4427" i="1"/>
  <c r="O4435" i="1"/>
  <c r="N4435" i="1"/>
  <c r="O4443" i="1"/>
  <c r="N4443" i="1"/>
  <c r="O4451" i="1"/>
  <c r="N4451" i="1"/>
  <c r="O4459" i="1"/>
  <c r="N4459" i="1"/>
  <c r="O4467" i="1"/>
  <c r="N4467" i="1"/>
  <c r="O4475" i="1"/>
  <c r="N4475" i="1"/>
  <c r="O4483" i="1"/>
  <c r="N4483" i="1"/>
  <c r="O4491" i="1"/>
  <c r="N4491" i="1"/>
  <c r="O4499" i="1"/>
  <c r="N4499" i="1"/>
  <c r="O4507" i="1"/>
  <c r="N4507" i="1"/>
  <c r="O4515" i="1"/>
  <c r="N4515" i="1"/>
  <c r="O4523" i="1"/>
  <c r="N4523" i="1"/>
  <c r="O4531" i="1"/>
  <c r="N4531" i="1"/>
  <c r="O4539" i="1"/>
  <c r="N4539" i="1"/>
  <c r="O4547" i="1"/>
  <c r="N4547" i="1"/>
  <c r="O4555" i="1"/>
  <c r="N4555" i="1"/>
  <c r="O4563" i="1"/>
  <c r="N4563" i="1"/>
  <c r="O4571" i="1"/>
  <c r="N4571" i="1"/>
  <c r="O4579" i="1"/>
  <c r="N4579" i="1"/>
  <c r="O4587" i="1"/>
  <c r="N4587" i="1"/>
  <c r="O4595" i="1"/>
  <c r="N4595" i="1"/>
  <c r="O4603" i="1"/>
  <c r="N4603" i="1"/>
  <c r="O4611" i="1"/>
  <c r="N4611" i="1"/>
  <c r="O4619" i="1"/>
  <c r="N4619" i="1"/>
  <c r="O4627" i="1"/>
  <c r="N4627" i="1"/>
  <c r="O4635" i="1"/>
  <c r="N4635" i="1"/>
  <c r="O4643" i="1"/>
  <c r="N4643" i="1"/>
  <c r="O4651" i="1"/>
  <c r="N4651" i="1"/>
  <c r="O4659" i="1"/>
  <c r="N4659" i="1"/>
  <c r="O4667" i="1"/>
  <c r="N4667" i="1"/>
  <c r="O4675" i="1"/>
  <c r="N4675" i="1"/>
  <c r="O4683" i="1"/>
  <c r="N4683" i="1"/>
  <c r="O4691" i="1"/>
  <c r="N4691" i="1"/>
  <c r="O4699" i="1"/>
  <c r="N4699" i="1"/>
  <c r="O4707" i="1"/>
  <c r="N4707" i="1"/>
  <c r="O4715" i="1"/>
  <c r="N4715" i="1"/>
  <c r="O4723" i="1"/>
  <c r="N4723" i="1"/>
  <c r="O4731" i="1"/>
  <c r="N4731" i="1"/>
  <c r="O4739" i="1"/>
  <c r="N4739" i="1"/>
  <c r="O4747" i="1"/>
  <c r="N4747" i="1"/>
  <c r="O4755" i="1"/>
  <c r="N4755" i="1"/>
  <c r="O4763" i="1"/>
  <c r="N4763" i="1"/>
  <c r="O4771" i="1"/>
  <c r="N4771" i="1"/>
  <c r="O4779" i="1"/>
  <c r="N4779" i="1"/>
  <c r="O4787" i="1"/>
  <c r="N4787" i="1"/>
  <c r="O4795" i="1"/>
  <c r="N4795" i="1"/>
  <c r="O4803" i="1"/>
  <c r="N4803" i="1"/>
  <c r="O4811" i="1"/>
  <c r="N4811" i="1"/>
  <c r="O4819" i="1"/>
  <c r="N4819" i="1"/>
  <c r="O4827" i="1"/>
  <c r="N4827" i="1"/>
  <c r="O4835" i="1"/>
  <c r="N4835" i="1"/>
  <c r="O4843" i="1"/>
  <c r="N4843" i="1"/>
  <c r="O4851" i="1"/>
  <c r="N4851" i="1"/>
  <c r="O4859" i="1"/>
  <c r="N4859" i="1"/>
  <c r="O4867" i="1"/>
  <c r="N4867" i="1"/>
  <c r="O4875" i="1"/>
  <c r="N4875" i="1"/>
  <c r="O4883" i="1"/>
  <c r="N4883" i="1"/>
  <c r="O4891" i="1"/>
  <c r="N4891" i="1"/>
  <c r="O4899" i="1"/>
  <c r="N4899" i="1"/>
  <c r="O4907" i="1"/>
  <c r="N4907" i="1"/>
  <c r="O4915" i="1"/>
  <c r="N4915" i="1"/>
  <c r="O4923" i="1"/>
  <c r="N4923" i="1"/>
  <c r="O4931" i="1"/>
  <c r="N4931" i="1"/>
  <c r="O4939" i="1"/>
  <c r="N4939" i="1"/>
  <c r="O4947" i="1"/>
  <c r="N4947" i="1"/>
  <c r="O4955" i="1"/>
  <c r="N4955" i="1"/>
  <c r="O4963" i="1"/>
  <c r="N4963" i="1"/>
  <c r="O4971" i="1"/>
  <c r="N4971" i="1"/>
  <c r="O4979" i="1"/>
  <c r="N4979" i="1"/>
  <c r="O4987" i="1"/>
  <c r="N4987" i="1"/>
  <c r="O4995" i="1"/>
  <c r="N4995" i="1"/>
  <c r="O5003" i="1"/>
  <c r="N5003" i="1"/>
  <c r="O5011" i="1"/>
  <c r="N5011" i="1"/>
  <c r="O5019" i="1"/>
  <c r="N5019" i="1"/>
  <c r="O5027" i="1"/>
  <c r="N5027" i="1"/>
  <c r="O5035" i="1"/>
  <c r="N5035" i="1"/>
  <c r="O5043" i="1"/>
  <c r="N5043" i="1"/>
  <c r="O5051" i="1"/>
  <c r="N5051" i="1"/>
  <c r="O5059" i="1"/>
  <c r="N5059" i="1"/>
  <c r="O5067" i="1"/>
  <c r="N5067" i="1"/>
  <c r="O5075" i="1"/>
  <c r="N5075" i="1"/>
  <c r="O5083" i="1"/>
  <c r="N5083" i="1"/>
  <c r="O5091" i="1"/>
  <c r="N5091" i="1"/>
  <c r="O5099" i="1"/>
  <c r="N5099" i="1"/>
  <c r="O5107" i="1"/>
  <c r="N5107" i="1"/>
  <c r="O5115" i="1"/>
  <c r="N5115" i="1"/>
  <c r="O5123" i="1"/>
  <c r="N5123" i="1"/>
  <c r="O5131" i="1"/>
  <c r="N5131" i="1"/>
  <c r="O5139" i="1"/>
  <c r="N5139" i="1"/>
  <c r="O5147" i="1"/>
  <c r="N5147" i="1"/>
  <c r="O5155" i="1"/>
  <c r="N5155" i="1"/>
  <c r="O5163" i="1"/>
  <c r="N5163" i="1"/>
  <c r="O5171" i="1"/>
  <c r="N5171" i="1"/>
  <c r="O5179" i="1"/>
  <c r="N5179" i="1"/>
  <c r="O5187" i="1"/>
  <c r="N5187" i="1"/>
  <c r="O5195" i="1"/>
  <c r="N5195" i="1"/>
  <c r="O5203" i="1"/>
  <c r="N5203" i="1"/>
  <c r="O5211" i="1"/>
  <c r="N5211" i="1"/>
  <c r="O5219" i="1"/>
  <c r="N5219" i="1"/>
  <c r="O5227" i="1"/>
  <c r="N5227" i="1"/>
  <c r="O5235" i="1"/>
  <c r="N5235" i="1"/>
  <c r="O5243" i="1"/>
  <c r="N5243" i="1"/>
  <c r="O5251" i="1"/>
  <c r="N5251" i="1"/>
  <c r="O5259" i="1"/>
  <c r="N5259" i="1"/>
  <c r="O5267" i="1"/>
  <c r="N5267" i="1"/>
  <c r="O5275" i="1"/>
  <c r="N5275" i="1"/>
  <c r="O5283" i="1"/>
  <c r="N5283" i="1"/>
  <c r="O5291" i="1"/>
  <c r="N5291" i="1"/>
  <c r="O5299" i="1"/>
  <c r="N5299" i="1"/>
  <c r="O5307" i="1"/>
  <c r="N5307" i="1"/>
  <c r="O5315" i="1"/>
  <c r="N5315" i="1"/>
  <c r="O5323" i="1"/>
  <c r="N5323" i="1"/>
  <c r="O5331" i="1"/>
  <c r="N5331" i="1"/>
  <c r="O5339" i="1"/>
  <c r="N5339" i="1"/>
  <c r="O5347" i="1"/>
  <c r="N5347" i="1"/>
  <c r="O5355" i="1"/>
  <c r="N5355" i="1"/>
  <c r="O5363" i="1"/>
  <c r="N5363" i="1"/>
  <c r="O5371" i="1"/>
  <c r="N5371" i="1"/>
  <c r="O5379" i="1"/>
  <c r="N5379" i="1"/>
  <c r="O5387" i="1"/>
  <c r="N5387" i="1"/>
  <c r="O5395" i="1"/>
  <c r="N5395" i="1"/>
  <c r="O5403" i="1"/>
  <c r="N5403" i="1"/>
  <c r="O5411" i="1"/>
  <c r="N5411" i="1"/>
  <c r="O5419" i="1"/>
  <c r="N5419" i="1"/>
  <c r="O5427" i="1"/>
  <c r="N5427" i="1"/>
  <c r="O5435" i="1"/>
  <c r="N5435" i="1"/>
  <c r="O5443" i="1"/>
  <c r="N5443" i="1"/>
  <c r="O5451" i="1"/>
  <c r="N5451" i="1"/>
  <c r="O5459" i="1"/>
  <c r="N5459" i="1"/>
  <c r="O5467" i="1"/>
  <c r="N5467" i="1"/>
  <c r="O5475" i="1"/>
  <c r="N5475" i="1"/>
  <c r="O5483" i="1"/>
  <c r="N5483" i="1"/>
  <c r="O5491" i="1"/>
  <c r="N5491" i="1"/>
  <c r="O5499" i="1"/>
  <c r="N5499" i="1"/>
  <c r="O5507" i="1"/>
  <c r="N5507" i="1"/>
  <c r="O5515" i="1"/>
  <c r="N5515" i="1"/>
  <c r="O5523" i="1"/>
  <c r="N5523" i="1"/>
  <c r="O5531" i="1"/>
  <c r="N5531" i="1"/>
  <c r="O5539" i="1"/>
  <c r="N5539" i="1"/>
  <c r="O5547" i="1"/>
  <c r="N5547" i="1"/>
  <c r="O5555" i="1"/>
  <c r="N5555" i="1"/>
  <c r="O5563" i="1"/>
  <c r="N5563" i="1"/>
  <c r="O5571" i="1"/>
  <c r="N5571" i="1"/>
  <c r="O5579" i="1"/>
  <c r="N5579" i="1"/>
  <c r="O5587" i="1"/>
  <c r="N5587" i="1"/>
  <c r="O5595" i="1"/>
  <c r="N5595" i="1"/>
  <c r="O5603" i="1"/>
  <c r="N5603" i="1"/>
  <c r="O5611" i="1"/>
  <c r="N5611" i="1"/>
  <c r="O5619" i="1"/>
  <c r="N5619" i="1"/>
  <c r="O5627" i="1"/>
  <c r="N5627" i="1"/>
  <c r="O5635" i="1"/>
  <c r="N5635" i="1"/>
  <c r="O5643" i="1"/>
  <c r="N5643" i="1"/>
  <c r="O5651" i="1"/>
  <c r="N5651" i="1"/>
  <c r="O5659" i="1"/>
  <c r="N5659" i="1"/>
  <c r="O5667" i="1"/>
  <c r="N5667" i="1"/>
  <c r="O5675" i="1"/>
  <c r="N5675" i="1"/>
  <c r="O5683" i="1"/>
  <c r="N5683" i="1"/>
  <c r="O5691" i="1"/>
  <c r="N5691" i="1"/>
  <c r="O5699" i="1"/>
  <c r="N5699" i="1"/>
  <c r="O5707" i="1"/>
  <c r="N5707" i="1"/>
  <c r="O5715" i="1"/>
  <c r="N5715" i="1"/>
  <c r="O5723" i="1"/>
  <c r="N5723" i="1"/>
  <c r="O5731" i="1"/>
  <c r="N5731" i="1"/>
  <c r="O5739" i="1"/>
  <c r="N5739" i="1"/>
  <c r="O5747" i="1"/>
  <c r="N5747" i="1"/>
  <c r="O5755" i="1"/>
  <c r="N5755" i="1"/>
  <c r="O5763" i="1"/>
  <c r="N5763" i="1"/>
  <c r="O5771" i="1"/>
  <c r="N5771" i="1"/>
  <c r="O5779" i="1"/>
  <c r="N5779" i="1"/>
  <c r="O5787" i="1"/>
  <c r="N5787" i="1"/>
  <c r="O5795" i="1"/>
  <c r="N5795" i="1"/>
  <c r="O5803" i="1"/>
  <c r="N5803" i="1"/>
  <c r="O5811" i="1"/>
  <c r="N5811" i="1"/>
  <c r="O5819" i="1"/>
  <c r="N5819" i="1"/>
  <c r="O5827" i="1"/>
  <c r="N5827" i="1"/>
  <c r="O5835" i="1"/>
  <c r="N5835" i="1"/>
  <c r="O5843" i="1"/>
  <c r="N5843" i="1"/>
  <c r="O5851" i="1"/>
  <c r="N5851" i="1"/>
  <c r="O5859" i="1"/>
  <c r="N5859" i="1"/>
  <c r="O5867" i="1"/>
  <c r="N5867" i="1"/>
  <c r="O5875" i="1"/>
  <c r="N5875" i="1"/>
  <c r="O5883" i="1"/>
  <c r="N5883" i="1"/>
  <c r="O5891" i="1"/>
  <c r="N5891" i="1"/>
  <c r="O5899" i="1"/>
  <c r="N5899" i="1"/>
  <c r="O5907" i="1"/>
  <c r="N5907" i="1"/>
  <c r="O5915" i="1"/>
  <c r="N5915" i="1"/>
  <c r="O5923" i="1"/>
  <c r="N5923" i="1"/>
  <c r="O5931" i="1"/>
  <c r="N5931" i="1"/>
  <c r="O5939" i="1"/>
  <c r="N5939" i="1"/>
  <c r="O5947" i="1"/>
  <c r="N5947" i="1"/>
  <c r="O5955" i="1"/>
  <c r="N5955" i="1"/>
  <c r="O5963" i="1"/>
  <c r="N5963" i="1"/>
  <c r="O5971" i="1"/>
  <c r="N5971" i="1"/>
  <c r="O5979" i="1"/>
  <c r="N5979" i="1"/>
  <c r="O5987" i="1"/>
  <c r="N5987" i="1"/>
  <c r="O5995" i="1"/>
  <c r="N5995" i="1"/>
  <c r="O6003" i="1"/>
  <c r="N6003" i="1"/>
  <c r="O6011" i="1"/>
  <c r="N6011" i="1"/>
  <c r="O6019" i="1"/>
  <c r="N6019" i="1"/>
  <c r="O6027" i="1"/>
  <c r="N6027" i="1"/>
  <c r="O6035" i="1"/>
  <c r="N6035" i="1"/>
  <c r="O6043" i="1"/>
  <c r="N6043" i="1"/>
  <c r="O6051" i="1"/>
  <c r="N6051" i="1"/>
  <c r="O6059" i="1"/>
  <c r="N6059" i="1"/>
  <c r="O6067" i="1"/>
  <c r="N6067" i="1"/>
  <c r="O6075" i="1"/>
  <c r="N6075" i="1"/>
  <c r="O6083" i="1"/>
  <c r="N6083" i="1"/>
  <c r="O6091" i="1"/>
  <c r="N6091" i="1"/>
  <c r="O6099" i="1"/>
  <c r="N6099" i="1"/>
  <c r="O6107" i="1"/>
  <c r="N6107" i="1"/>
  <c r="O6115" i="1"/>
  <c r="N6115" i="1"/>
  <c r="O6123" i="1"/>
  <c r="N6123" i="1"/>
  <c r="O6131" i="1"/>
  <c r="N6131" i="1"/>
  <c r="O6139" i="1"/>
  <c r="N6139" i="1"/>
  <c r="O6147" i="1"/>
  <c r="N6147" i="1"/>
  <c r="O6155" i="1"/>
  <c r="N6155" i="1"/>
  <c r="O6163" i="1"/>
  <c r="N6163" i="1"/>
  <c r="O6171" i="1"/>
  <c r="N6171" i="1"/>
  <c r="O6179" i="1"/>
  <c r="N6179" i="1"/>
  <c r="O6187" i="1"/>
  <c r="N6187" i="1"/>
  <c r="O6195" i="1"/>
  <c r="N6195" i="1"/>
  <c r="O6203" i="1"/>
  <c r="N6203" i="1"/>
  <c r="O6211" i="1"/>
  <c r="N6211" i="1"/>
  <c r="O6219" i="1"/>
  <c r="N6219" i="1"/>
  <c r="O6227" i="1"/>
  <c r="N6227" i="1"/>
  <c r="O6235" i="1"/>
  <c r="N6235" i="1"/>
  <c r="O6243" i="1"/>
  <c r="N6243" i="1"/>
  <c r="O6251" i="1"/>
  <c r="N6251" i="1"/>
  <c r="O6259" i="1"/>
  <c r="N6259" i="1"/>
  <c r="O6267" i="1"/>
  <c r="N6267" i="1"/>
  <c r="O6275" i="1"/>
  <c r="N6275" i="1"/>
  <c r="O6283" i="1"/>
  <c r="N6283" i="1"/>
  <c r="O6291" i="1"/>
  <c r="N6291" i="1"/>
  <c r="O6299" i="1"/>
  <c r="N6299" i="1"/>
  <c r="O6307" i="1"/>
  <c r="N6307" i="1"/>
  <c r="O6315" i="1"/>
  <c r="N6315" i="1"/>
  <c r="O6323" i="1"/>
  <c r="N6323" i="1"/>
  <c r="O6331" i="1"/>
  <c r="N6331" i="1"/>
  <c r="O6339" i="1"/>
  <c r="N6339" i="1"/>
  <c r="O6347" i="1"/>
  <c r="N6347" i="1"/>
  <c r="O6355" i="1"/>
  <c r="N6355" i="1"/>
  <c r="O6363" i="1"/>
  <c r="N6363" i="1"/>
  <c r="O6371" i="1"/>
  <c r="N6371" i="1"/>
  <c r="O6379" i="1"/>
  <c r="N6379" i="1"/>
  <c r="O6387" i="1"/>
  <c r="N6387" i="1"/>
  <c r="O6395" i="1"/>
  <c r="N6395" i="1"/>
  <c r="O6403" i="1"/>
  <c r="N6403" i="1"/>
  <c r="O6411" i="1"/>
  <c r="N6411" i="1"/>
  <c r="O6419" i="1"/>
  <c r="N6419" i="1"/>
  <c r="O6427" i="1"/>
  <c r="N6427" i="1"/>
  <c r="O6435" i="1"/>
  <c r="N6435" i="1"/>
  <c r="O6443" i="1"/>
  <c r="N6443" i="1"/>
  <c r="O6451" i="1"/>
  <c r="N6451" i="1"/>
  <c r="O6459" i="1"/>
  <c r="N6459" i="1"/>
  <c r="O6467" i="1"/>
  <c r="N6467" i="1"/>
  <c r="O6475" i="1"/>
  <c r="N6475" i="1"/>
  <c r="O6483" i="1"/>
  <c r="N6483" i="1"/>
  <c r="O6491" i="1"/>
  <c r="N6491" i="1"/>
  <c r="O6499" i="1"/>
  <c r="N6499" i="1"/>
  <c r="O6507" i="1"/>
  <c r="N6507" i="1"/>
  <c r="O6515" i="1"/>
  <c r="N6515" i="1"/>
  <c r="O6523" i="1"/>
  <c r="N6523" i="1"/>
  <c r="O6531" i="1"/>
  <c r="N6531" i="1"/>
  <c r="O6539" i="1"/>
  <c r="N6539" i="1"/>
  <c r="O6547" i="1"/>
  <c r="N6547" i="1"/>
  <c r="O6555" i="1"/>
  <c r="N6555" i="1"/>
  <c r="O6563" i="1"/>
  <c r="N6563" i="1"/>
  <c r="O6571" i="1"/>
  <c r="N6571" i="1"/>
  <c r="O6579" i="1"/>
  <c r="N6579" i="1"/>
  <c r="O6587" i="1"/>
  <c r="N6587" i="1"/>
  <c r="O6595" i="1"/>
  <c r="N6595" i="1"/>
  <c r="O6603" i="1"/>
  <c r="N6603" i="1"/>
  <c r="O6611" i="1"/>
  <c r="N6611" i="1"/>
  <c r="O6619" i="1"/>
  <c r="N6619" i="1"/>
  <c r="O6627" i="1"/>
  <c r="N6627" i="1"/>
  <c r="O6635" i="1"/>
  <c r="N6635" i="1"/>
  <c r="O6643" i="1"/>
  <c r="N6643" i="1"/>
  <c r="O6651" i="1"/>
  <c r="N6651" i="1"/>
  <c r="O6659" i="1"/>
  <c r="N6659" i="1"/>
  <c r="O6667" i="1"/>
  <c r="N6667" i="1"/>
  <c r="O6675" i="1"/>
  <c r="N6675" i="1"/>
  <c r="O6683" i="1"/>
  <c r="N6683" i="1"/>
  <c r="O6691" i="1"/>
  <c r="N6691" i="1"/>
  <c r="O6699" i="1"/>
  <c r="N6699" i="1"/>
  <c r="O6707" i="1"/>
  <c r="N6707" i="1"/>
  <c r="O6715" i="1"/>
  <c r="N6715" i="1"/>
  <c r="O6723" i="1"/>
  <c r="N6723" i="1"/>
  <c r="O6731" i="1"/>
  <c r="N6731" i="1"/>
  <c r="O6739" i="1"/>
  <c r="N6739" i="1"/>
  <c r="O6747" i="1"/>
  <c r="N6747" i="1"/>
  <c r="O6755" i="1"/>
  <c r="N6755" i="1"/>
  <c r="O6763" i="1"/>
  <c r="N6763" i="1"/>
  <c r="O6771" i="1"/>
  <c r="N6771" i="1"/>
  <c r="O6779" i="1"/>
  <c r="N6779" i="1"/>
  <c r="O6787" i="1"/>
  <c r="N6787" i="1"/>
  <c r="O6795" i="1"/>
  <c r="N6795" i="1"/>
  <c r="O6803" i="1"/>
  <c r="N6803" i="1"/>
  <c r="O6811" i="1"/>
  <c r="N6811" i="1"/>
  <c r="O6819" i="1"/>
  <c r="N6819" i="1"/>
  <c r="O6827" i="1"/>
  <c r="N6827" i="1"/>
  <c r="O6835" i="1"/>
  <c r="N6835" i="1"/>
  <c r="O6843" i="1"/>
  <c r="N6843" i="1"/>
  <c r="O6851" i="1"/>
  <c r="N6851" i="1"/>
  <c r="O6859" i="1"/>
  <c r="N6859" i="1"/>
  <c r="O6867" i="1"/>
  <c r="N6867" i="1"/>
  <c r="O6875" i="1"/>
  <c r="N6875" i="1"/>
  <c r="O6883" i="1"/>
  <c r="N6883" i="1"/>
  <c r="O6891" i="1"/>
  <c r="N6891" i="1"/>
  <c r="O6899" i="1"/>
  <c r="N6899" i="1"/>
  <c r="O6907" i="1"/>
  <c r="N6907" i="1"/>
  <c r="O6915" i="1"/>
  <c r="N6915" i="1"/>
  <c r="O6923" i="1"/>
  <c r="N6923" i="1"/>
  <c r="O6931" i="1"/>
  <c r="N6931" i="1"/>
  <c r="O6939" i="1"/>
  <c r="N6939" i="1"/>
  <c r="O6947" i="1"/>
  <c r="N6947" i="1"/>
  <c r="O6955" i="1"/>
  <c r="N6955" i="1"/>
  <c r="O6963" i="1"/>
  <c r="N6963" i="1"/>
  <c r="O6971" i="1"/>
  <c r="N6971" i="1"/>
  <c r="O6979" i="1"/>
  <c r="N6979" i="1"/>
  <c r="O6987" i="1"/>
  <c r="N6987" i="1"/>
  <c r="O6995" i="1"/>
  <c r="N6995" i="1"/>
  <c r="O7003" i="1"/>
  <c r="N7003" i="1"/>
  <c r="O7011" i="1"/>
  <c r="N7011" i="1"/>
  <c r="O7019" i="1"/>
  <c r="N7019" i="1"/>
  <c r="O7027" i="1"/>
  <c r="N7027" i="1"/>
  <c r="O7035" i="1"/>
  <c r="N7035" i="1"/>
  <c r="O7043" i="1"/>
  <c r="N7043" i="1"/>
  <c r="O7051" i="1"/>
  <c r="N7051" i="1"/>
  <c r="O7059" i="1"/>
  <c r="N7059" i="1"/>
  <c r="O7067" i="1"/>
  <c r="N7067" i="1"/>
  <c r="O7075" i="1"/>
  <c r="N7075" i="1"/>
  <c r="O7083" i="1"/>
  <c r="N7083" i="1"/>
  <c r="O7091" i="1"/>
  <c r="N7091" i="1"/>
  <c r="O7099" i="1"/>
  <c r="N7099" i="1"/>
  <c r="O7107" i="1"/>
  <c r="N7107" i="1"/>
  <c r="O7115" i="1"/>
  <c r="N7115" i="1"/>
  <c r="O7123" i="1"/>
  <c r="N7123" i="1"/>
  <c r="O7131" i="1"/>
  <c r="N7131" i="1"/>
  <c r="O7139" i="1"/>
  <c r="N7139" i="1"/>
  <c r="O7147" i="1"/>
  <c r="N7147" i="1"/>
  <c r="O7155" i="1"/>
  <c r="N7155" i="1"/>
  <c r="O7163" i="1"/>
  <c r="N7163" i="1"/>
  <c r="O7171" i="1"/>
  <c r="N7171" i="1"/>
  <c r="O7179" i="1"/>
  <c r="N7179" i="1"/>
  <c r="O7187" i="1"/>
  <c r="N7187" i="1"/>
  <c r="O7195" i="1"/>
  <c r="N7195" i="1"/>
  <c r="O7203" i="1"/>
  <c r="N7203" i="1"/>
  <c r="O7211" i="1"/>
  <c r="N7211" i="1"/>
  <c r="O7219" i="1"/>
  <c r="N7219" i="1"/>
  <c r="O7227" i="1"/>
  <c r="N7227" i="1"/>
  <c r="N10001" i="1"/>
  <c r="N9993" i="1"/>
  <c r="N9985" i="1"/>
  <c r="N9977" i="1"/>
  <c r="N9969" i="1"/>
  <c r="N9961" i="1"/>
  <c r="N9953" i="1"/>
  <c r="N9945" i="1"/>
  <c r="N9937" i="1"/>
  <c r="N9929" i="1"/>
  <c r="N9921" i="1"/>
  <c r="N9913" i="1"/>
  <c r="N9905" i="1"/>
  <c r="N9897" i="1"/>
  <c r="N9889" i="1"/>
  <c r="N9881" i="1"/>
  <c r="N9873" i="1"/>
  <c r="N9865" i="1"/>
  <c r="N9857" i="1"/>
  <c r="N9849" i="1"/>
  <c r="N9841" i="1"/>
  <c r="N9833" i="1"/>
  <c r="N9825" i="1"/>
  <c r="N9817" i="1"/>
  <c r="N9809" i="1"/>
  <c r="N9801" i="1"/>
  <c r="N9793" i="1"/>
  <c r="N9785" i="1"/>
  <c r="N9777" i="1"/>
  <c r="N9769" i="1"/>
  <c r="N9761" i="1"/>
  <c r="N9753" i="1"/>
  <c r="N9745" i="1"/>
  <c r="N9737" i="1"/>
  <c r="N9729" i="1"/>
  <c r="N9721" i="1"/>
  <c r="N9713" i="1"/>
  <c r="N9705" i="1"/>
  <c r="N9697" i="1"/>
  <c r="N9689" i="1"/>
  <c r="N9681" i="1"/>
  <c r="N9673" i="1"/>
  <c r="N9665" i="1"/>
  <c r="N9657" i="1"/>
  <c r="N9649" i="1"/>
  <c r="N9641" i="1"/>
  <c r="N9633" i="1"/>
  <c r="N9625" i="1"/>
  <c r="N9617" i="1"/>
  <c r="N9609" i="1"/>
  <c r="N9601" i="1"/>
  <c r="N9593" i="1"/>
  <c r="N9585" i="1"/>
  <c r="N9577" i="1"/>
  <c r="N9569" i="1"/>
  <c r="N9561" i="1"/>
  <c r="N9553" i="1"/>
  <c r="N9545" i="1"/>
  <c r="N9537" i="1"/>
  <c r="N9529" i="1"/>
  <c r="N9521" i="1"/>
  <c r="N9513" i="1"/>
  <c r="N9505" i="1"/>
  <c r="N9497" i="1"/>
  <c r="N9489" i="1"/>
  <c r="N9481" i="1"/>
  <c r="N9473" i="1"/>
  <c r="N9465" i="1"/>
  <c r="N9457" i="1"/>
  <c r="N9449" i="1"/>
  <c r="N9441" i="1"/>
  <c r="N9433" i="1"/>
  <c r="N9425" i="1"/>
  <c r="N9417" i="1"/>
  <c r="N9409" i="1"/>
  <c r="N9401" i="1"/>
  <c r="N9393" i="1"/>
  <c r="N9385" i="1"/>
  <c r="N9377" i="1"/>
  <c r="N9369" i="1"/>
  <c r="N9361" i="1"/>
  <c r="N9353" i="1"/>
  <c r="N9345" i="1"/>
  <c r="N9337" i="1"/>
  <c r="N9329" i="1"/>
  <c r="N9321" i="1"/>
  <c r="N9313" i="1"/>
  <c r="N9305" i="1"/>
  <c r="N9297" i="1"/>
  <c r="N9289" i="1"/>
  <c r="N9281" i="1"/>
  <c r="N9273" i="1"/>
  <c r="N9265" i="1"/>
  <c r="N9257" i="1"/>
  <c r="N9249" i="1"/>
  <c r="N9241" i="1"/>
  <c r="N9233" i="1"/>
  <c r="N9225" i="1"/>
  <c r="N9217" i="1"/>
  <c r="N9209" i="1"/>
  <c r="N9201" i="1"/>
  <c r="N9193" i="1"/>
  <c r="N9185" i="1"/>
  <c r="N9177" i="1"/>
  <c r="N9169" i="1"/>
  <c r="N9161" i="1"/>
  <c r="N9153" i="1"/>
  <c r="N9145" i="1"/>
  <c r="N9137" i="1"/>
  <c r="N9129" i="1"/>
  <c r="N9121" i="1"/>
  <c r="N9113" i="1"/>
  <c r="N9105" i="1"/>
  <c r="N9097" i="1"/>
  <c r="N9089" i="1"/>
  <c r="N9081" i="1"/>
  <c r="N9073" i="1"/>
  <c r="N9065" i="1"/>
  <c r="N9057" i="1"/>
  <c r="N9049" i="1"/>
  <c r="N9041" i="1"/>
  <c r="N9033" i="1"/>
  <c r="N9025" i="1"/>
  <c r="N9017" i="1"/>
  <c r="N9009" i="1"/>
  <c r="N9001" i="1"/>
  <c r="N8993" i="1"/>
  <c r="N8985" i="1"/>
  <c r="N8977" i="1"/>
  <c r="N8969" i="1"/>
  <c r="N8961" i="1"/>
  <c r="N8953" i="1"/>
  <c r="N8945" i="1"/>
  <c r="N8937" i="1"/>
  <c r="N8929" i="1"/>
  <c r="N8921" i="1"/>
  <c r="N8913" i="1"/>
  <c r="N8905" i="1"/>
  <c r="N8897" i="1"/>
  <c r="N8889" i="1"/>
  <c r="N8881" i="1"/>
  <c r="N8873" i="1"/>
  <c r="N8865" i="1"/>
  <c r="N8857" i="1"/>
  <c r="N8849" i="1"/>
  <c r="N8841" i="1"/>
  <c r="N8833" i="1"/>
  <c r="N8825" i="1"/>
  <c r="N8817" i="1"/>
  <c r="N8809" i="1"/>
  <c r="N8801" i="1"/>
  <c r="N8793" i="1"/>
  <c r="N8785" i="1"/>
  <c r="N8777" i="1"/>
  <c r="N8769" i="1"/>
  <c r="N8761" i="1"/>
  <c r="N8753" i="1"/>
  <c r="N8745" i="1"/>
  <c r="N8737" i="1"/>
  <c r="N8729" i="1"/>
  <c r="N8721" i="1"/>
  <c r="N8713" i="1"/>
  <c r="N8705" i="1"/>
  <c r="N8697" i="1"/>
  <c r="N8689" i="1"/>
  <c r="N8681" i="1"/>
  <c r="N8673" i="1"/>
  <c r="N8665" i="1"/>
  <c r="N8657" i="1"/>
  <c r="N8649" i="1"/>
  <c r="N8641" i="1"/>
  <c r="N8633" i="1"/>
  <c r="N8625" i="1"/>
  <c r="N8617" i="1"/>
  <c r="N8609" i="1"/>
  <c r="N8601" i="1"/>
  <c r="N8593" i="1"/>
  <c r="N8585" i="1"/>
  <c r="N8577" i="1"/>
  <c r="N8569" i="1"/>
  <c r="N8561" i="1"/>
  <c r="N8553" i="1"/>
  <c r="N8545" i="1"/>
  <c r="N8537" i="1"/>
  <c r="N8529" i="1"/>
  <c r="N8521" i="1"/>
  <c r="N8513" i="1"/>
  <c r="N8505" i="1"/>
  <c r="N8497" i="1"/>
  <c r="N8489" i="1"/>
  <c r="N8481" i="1"/>
  <c r="N8473" i="1"/>
  <c r="N8465" i="1"/>
  <c r="N8457" i="1"/>
  <c r="N8449" i="1"/>
  <c r="N8441" i="1"/>
  <c r="N8433" i="1"/>
  <c r="N8425" i="1"/>
  <c r="N8417" i="1"/>
  <c r="N8409" i="1"/>
  <c r="N8401" i="1"/>
  <c r="N8393" i="1"/>
  <c r="N8385" i="1"/>
  <c r="N8377" i="1"/>
  <c r="N8369" i="1"/>
  <c r="N8361" i="1"/>
  <c r="N8353" i="1"/>
  <c r="N8345" i="1"/>
  <c r="N8337" i="1"/>
  <c r="N8329" i="1"/>
  <c r="N8321" i="1"/>
  <c r="N8313" i="1"/>
  <c r="N8305" i="1"/>
  <c r="N8297" i="1"/>
  <c r="N8289" i="1"/>
  <c r="N8281" i="1"/>
  <c r="N8273" i="1"/>
  <c r="N8265" i="1"/>
  <c r="N8257" i="1"/>
  <c r="N8249" i="1"/>
  <c r="N8241" i="1"/>
  <c r="N8233" i="1"/>
  <c r="N8225" i="1"/>
  <c r="N8217" i="1"/>
  <c r="N8209" i="1"/>
  <c r="N8201" i="1"/>
  <c r="N8193" i="1"/>
  <c r="N8185" i="1"/>
  <c r="N8177" i="1"/>
  <c r="N8169" i="1"/>
  <c r="N8161" i="1"/>
  <c r="N8153" i="1"/>
  <c r="N8145" i="1"/>
  <c r="N8137" i="1"/>
  <c r="N8129" i="1"/>
  <c r="N8121" i="1"/>
  <c r="N8113" i="1"/>
  <c r="N8105" i="1"/>
  <c r="N8097" i="1"/>
  <c r="N8089" i="1"/>
  <c r="N8081" i="1"/>
  <c r="N8073" i="1"/>
  <c r="N8065" i="1"/>
  <c r="N8057" i="1"/>
  <c r="N8049" i="1"/>
  <c r="N8041" i="1"/>
  <c r="N8033" i="1"/>
  <c r="N8025" i="1"/>
  <c r="N8017" i="1"/>
  <c r="N8009" i="1"/>
  <c r="N8001" i="1"/>
  <c r="N7993" i="1"/>
  <c r="N7985" i="1"/>
  <c r="N7977" i="1"/>
  <c r="N7969" i="1"/>
  <c r="N7961" i="1"/>
  <c r="N7953" i="1"/>
  <c r="N7945" i="1"/>
  <c r="N7937" i="1"/>
  <c r="N7929" i="1"/>
  <c r="N7921" i="1"/>
  <c r="N7913" i="1"/>
  <c r="N7905" i="1"/>
  <c r="N7897" i="1"/>
  <c r="N7889" i="1"/>
  <c r="N7881" i="1"/>
  <c r="N7873" i="1"/>
  <c r="N7865" i="1"/>
  <c r="N7857" i="1"/>
  <c r="N7849" i="1"/>
  <c r="N7841" i="1"/>
  <c r="N7833" i="1"/>
  <c r="N7825" i="1"/>
  <c r="N7817" i="1"/>
  <c r="N7809" i="1"/>
  <c r="N7801" i="1"/>
  <c r="N7793" i="1"/>
  <c r="N7785" i="1"/>
  <c r="N7777" i="1"/>
  <c r="N7769" i="1"/>
  <c r="N7761" i="1"/>
  <c r="N7753" i="1"/>
  <c r="N7745" i="1"/>
  <c r="N7737" i="1"/>
  <c r="N7729" i="1"/>
  <c r="N7721" i="1"/>
  <c r="N7713" i="1"/>
  <c r="N7705" i="1"/>
  <c r="N7697" i="1"/>
  <c r="N7689" i="1"/>
  <c r="N7681" i="1"/>
  <c r="N7673" i="1"/>
  <c r="N7665" i="1"/>
  <c r="N7657" i="1"/>
  <c r="N7649" i="1"/>
  <c r="N7641" i="1"/>
  <c r="N7633" i="1"/>
  <c r="N7625" i="1"/>
  <c r="N7617" i="1"/>
  <c r="N7609" i="1"/>
  <c r="N7601" i="1"/>
  <c r="N7593" i="1"/>
  <c r="N7585" i="1"/>
  <c r="N7577" i="1"/>
  <c r="N7569" i="1"/>
  <c r="N7561" i="1"/>
  <c r="N7553" i="1"/>
  <c r="N7545" i="1"/>
  <c r="N7537" i="1"/>
  <c r="N7529" i="1"/>
  <c r="N7521" i="1"/>
  <c r="N7513" i="1"/>
  <c r="N7505" i="1"/>
  <c r="N7497" i="1"/>
  <c r="N7489" i="1"/>
  <c r="N7481" i="1"/>
  <c r="N7473" i="1"/>
  <c r="N7465" i="1"/>
  <c r="N7457" i="1"/>
  <c r="N7449" i="1"/>
  <c r="N7441" i="1"/>
  <c r="N7433" i="1"/>
  <c r="N7425" i="1"/>
  <c r="N7417" i="1"/>
  <c r="N7409" i="1"/>
  <c r="N7401" i="1"/>
  <c r="N7393" i="1"/>
  <c r="N7385" i="1"/>
  <c r="N7377" i="1"/>
  <c r="N7369" i="1"/>
  <c r="N7361" i="1"/>
  <c r="N7353" i="1"/>
  <c r="N7345" i="1"/>
  <c r="N7337" i="1"/>
  <c r="N7329" i="1"/>
  <c r="N7321" i="1"/>
  <c r="N7313" i="1"/>
  <c r="N7305" i="1"/>
  <c r="N7297" i="1"/>
  <c r="N7289" i="1"/>
  <c r="N7281" i="1"/>
  <c r="N7273" i="1"/>
  <c r="N7265" i="1"/>
  <c r="N7257" i="1"/>
  <c r="N7249" i="1"/>
  <c r="N7240" i="1"/>
  <c r="N723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552C32-2259-4697-880B-B0D0D1FF9D9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A06251B2-B8FD-4FEC-94A4-942089880B45}" name="WorksheetConnection_project.xlsx!Table1" type="102" refreshedVersion="8" minRefreshableVersion="5">
    <extLst>
      <ext xmlns:x15="http://schemas.microsoft.com/office/spreadsheetml/2010/11/main" uri="{DE250136-89BD-433C-8126-D09CA5730AF9}">
        <x15:connection id="Table1">
          <x15:rangePr sourceName="_xlcn.WorksheetConnection_project.xlsxTable11"/>
        </x15:connection>
      </ext>
    </extLst>
  </connection>
</connections>
</file>

<file path=xl/sharedStrings.xml><?xml version="1.0" encoding="utf-8"?>
<sst xmlns="http://schemas.openxmlformats.org/spreadsheetml/2006/main" count="60096" uniqueCount="158">
  <si>
    <t>Date</t>
  </si>
  <si>
    <t>SalesRep</t>
  </si>
  <si>
    <t>Product</t>
  </si>
  <si>
    <t>Units</t>
  </si>
  <si>
    <t>Price</t>
  </si>
  <si>
    <t>Total Sales</t>
  </si>
  <si>
    <t>City</t>
  </si>
  <si>
    <t>State</t>
  </si>
  <si>
    <t>Region</t>
  </si>
  <si>
    <t>Day</t>
  </si>
  <si>
    <t>Isabel  Cross</t>
  </si>
  <si>
    <t>Nestle Aero Mint Potz</t>
  </si>
  <si>
    <t>Ranchi</t>
  </si>
  <si>
    <t xml:space="preserve"> Jharkhand</t>
  </si>
  <si>
    <t>East</t>
  </si>
  <si>
    <t>Tuesday</t>
  </si>
  <si>
    <t>Cecilia  Manning</t>
  </si>
  <si>
    <t>Nestle Smarties Pop-Up</t>
  </si>
  <si>
    <t>Trivandrum</t>
  </si>
  <si>
    <t xml:space="preserve"> Kerala</t>
  </si>
  <si>
    <t>South</t>
  </si>
  <si>
    <t>Wednesday</t>
  </si>
  <si>
    <t>Nestle Maxibon Cookie</t>
  </si>
  <si>
    <t>Shari  Silva</t>
  </si>
  <si>
    <t>Mysore</t>
  </si>
  <si>
    <t xml:space="preserve"> Karnataka</t>
  </si>
  <si>
    <t>Trevor  Jones</t>
  </si>
  <si>
    <t>Nestle Toffee Crumble</t>
  </si>
  <si>
    <t>Pune</t>
  </si>
  <si>
    <t xml:space="preserve"> Maharashtra</t>
  </si>
  <si>
    <t>West</t>
  </si>
  <si>
    <t>Thursday</t>
  </si>
  <si>
    <t>Nestle Fab</t>
  </si>
  <si>
    <t>Max  Rodgers</t>
  </si>
  <si>
    <t>Nestle Milky Bar Stick</t>
  </si>
  <si>
    <t>Nagpur</t>
  </si>
  <si>
    <t>Friday</t>
  </si>
  <si>
    <t>Ruben  Nunez</t>
  </si>
  <si>
    <t>Nestle Rowntree Fruit Pastil</t>
  </si>
  <si>
    <t>Shimla</t>
  </si>
  <si>
    <t xml:space="preserve"> Himachal Pradesh</t>
  </si>
  <si>
    <t>North</t>
  </si>
  <si>
    <t>Salvador  Bass</t>
  </si>
  <si>
    <t>Goa</t>
  </si>
  <si>
    <t xml:space="preserve"> Goa</t>
  </si>
  <si>
    <t>Rachel  Gomez</t>
  </si>
  <si>
    <t>Nestle Kit Kat Cone</t>
  </si>
  <si>
    <t>Delhi</t>
  </si>
  <si>
    <t xml:space="preserve"> Delhi</t>
  </si>
  <si>
    <t>Christina  Fuller</t>
  </si>
  <si>
    <t>Andrew  Meyer</t>
  </si>
  <si>
    <t>Mumbai</t>
  </si>
  <si>
    <t>Don  Gonzales</t>
  </si>
  <si>
    <t>Saturday</t>
  </si>
  <si>
    <t>Srinagar</t>
  </si>
  <si>
    <t xml:space="preserve"> Jammu and Kashmir</t>
  </si>
  <si>
    <t>Herman  Williams</t>
  </si>
  <si>
    <t>Darjeeling</t>
  </si>
  <si>
    <t xml:space="preserve"> West Bengal</t>
  </si>
  <si>
    <t>Ahmedabad</t>
  </si>
  <si>
    <t xml:space="preserve"> Gujarat</t>
  </si>
  <si>
    <t>Beth  Tucker</t>
  </si>
  <si>
    <t>Marian  Hill</t>
  </si>
  <si>
    <t>Carla  Mccormick</t>
  </si>
  <si>
    <t>Varanasi</t>
  </si>
  <si>
    <t xml:space="preserve"> Uttar Pradesh</t>
  </si>
  <si>
    <t>Brooke  Horton</t>
  </si>
  <si>
    <t>Nainital</t>
  </si>
  <si>
    <t xml:space="preserve"> Uttarakhand</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</si>
  <si>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</si>
  <si>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</si>
  <si>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</si>
  <si>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</si>
  <si>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</si>
  <si>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</si>
  <si>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</si>
  <si>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</si>
  <si>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</si>
  <si>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</si>
  <si>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</si>
  <si>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</si>
  <si>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</si>
  <si>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</si>
  <si>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</si>
  <si>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</si>
  <si>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</si>
  <si>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</si>
  <si>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</si>
  <si>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</si>
  <si>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</si>
  <si>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</si>
  <si>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</si>
  <si>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</si>
  <si>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</si>
  <si>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</si>
  <si>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</si>
  <si>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 xml:space="preserve"> Rajasthan</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</si>
  <si>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</si>
  <si>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</si>
  <si>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</si>
  <si>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</si>
  <si>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</si>
  <si>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</si>
  <si>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</si>
  <si>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</si>
  <si>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</si>
  <si>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</si>
  <si>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</si>
  <si>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</si>
  <si>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</si>
  <si>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</si>
  <si>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 xml:space="preserve"> Telangana</t>
  </si>
  <si>
    <t>Ivan  Adkins</t>
  </si>
  <si>
    <t>Lynette  Brewer</t>
  </si>
  <si>
    <t>Della  Jensen</t>
  </si>
  <si>
    <t>Patna</t>
  </si>
  <si>
    <t xml:space="preserve"> Bihar</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</si>
  <si>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</si>
  <si>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</si>
  <si>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</si>
  <si>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</si>
  <si>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</si>
  <si>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</si>
  <si>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</si>
  <si>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</si>
  <si>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</si>
  <si>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</si>
  <si>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</si>
  <si>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</si>
  <si>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</si>
  <si>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</si>
  <si>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</si>
  <si>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</si>
  <si>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</si>
  <si>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</si>
  <si>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</si>
  <si>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</si>
  <si>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</si>
  <si>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</si>
  <si>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</si>
  <si>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</si>
  <si>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</si>
  <si>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Order Year</t>
  </si>
  <si>
    <t>Order Month</t>
  </si>
  <si>
    <t>Quarter</t>
  </si>
  <si>
    <t>Avg Sale</t>
  </si>
  <si>
    <t>Sale category</t>
  </si>
  <si>
    <t>Row Labels</t>
  </si>
  <si>
    <t>Grand Total</t>
  </si>
  <si>
    <t>Sum of Total Sales</t>
  </si>
  <si>
    <t>Sum of Units</t>
  </si>
  <si>
    <t>(All)</t>
  </si>
  <si>
    <t>Qtr1</t>
  </si>
  <si>
    <t>Qtr2</t>
  </si>
  <si>
    <t>Qtr3</t>
  </si>
  <si>
    <t>Qtr4</t>
  </si>
  <si>
    <t xml:space="preserve"> Year</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</si>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</sst>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5F5F5"/>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14" fontId="0" fillId="0" borderId="0" xfId="0" applyNumberFormat="1"/>
    <xf numFmtId="0" fontId="0" fillId="0" borderId="0" xfId="0" applyAlignment="1">
      <alignment horizontal="left" indent="1"/>
    </xf>
    <xf numFmtId="0" fontId="0" fillId="3" borderId="0" xfId="0" applyFill="1"/>
    <xf numFmtId="164" fontId="0" fillId="0" borderId="0" xfId="0" applyNumberFormat="1"/>
    <xf numFmtId="0" fontId="0" fillId="3" borderId="0" xfId="0" applyFill="1" applyAlignment="1">
      <alignment horizontal="center"/>
    </xf>
    <xf numFmtId="0" fontId="0" fillId="0" borderId="0" xfId="0" applyNumberFormat="1"/>
  </cellXfs>
  <cellStyles count="1">
    <cellStyle name="Normal" xfId="0" builtinId="0"/>
  </cellStyles>
  <dxfs count="4">
    <dxf>
      <numFmt numFmtId="19" formatCode="dd/mm/yyyy"/>
    </dxf>
    <dxf>
      <numFmt numFmtId="164" formatCode="[$$-409]#,##0.00"/>
    </dxf>
    <dxf>
      <font>
        <b/>
        <i val="0"/>
        <sz val="10"/>
      </font>
    </dxf>
    <dxf>
      <fill>
        <patternFill>
          <bgColor theme="0" tint="-4.9989318521683403E-2"/>
        </patternFill>
      </fill>
    </dxf>
  </dxfs>
  <tableStyles count="8" defaultTableStyle="TableStyleMedium2" defaultPivotStyle="PivotStyleLight16">
    <tableStyle name="Invisible" pivot="0" table="0" count="0" xr9:uid="{6E83D9C7-7B83-45D8-B3DB-090A32FF701C}"/>
    <tableStyle name="Slicer Style 1" pivot="0" table="0" count="1" xr9:uid="{D5841826-0FD8-411B-9EEB-1114B71517AB}"/>
    <tableStyle name="Slicer Style 10" pivot="0" table="0" count="1" xr9:uid="{5BE29C53-E679-4E4B-8F22-B9ABC03448CE}"/>
    <tableStyle name="Slicer Style 5" pivot="0" table="0" count="2" xr9:uid="{3F374EA7-D457-419A-A4CF-F19AAC1FEB37}">
      <tableStyleElement type="headerRow" dxfId="3"/>
    </tableStyle>
    <tableStyle name="Slicer Style 6" pivot="0" table="0" count="1" xr9:uid="{67CEC3BB-A149-43DF-A28B-68A5DBFAC823}"/>
    <tableStyle name="Slicer Style 7" pivot="0" table="0" count="1" xr9:uid="{4E6F32E0-16A9-4C96-9098-3A63B8C29B44}"/>
    <tableStyle name="Slicer Style 8" pivot="0" table="0" count="2" xr9:uid="{34043C71-5D7A-4C8F-A62F-019469A9ADBD}">
      <tableStyleElement type="headerRow" dxfId="2"/>
    </tableStyle>
    <tableStyle name="Slicer Style 9" pivot="0" table="0" count="0" xr9:uid="{EA3B76F3-A3E0-4AAD-92CA-0D35170C9C59}"/>
  </tableStyles>
  <colors>
    <mruColors>
      <color rgb="FFF5F5F5"/>
      <color rgb="FFEA7236"/>
      <color rgb="FFFFCC8F"/>
      <color rgb="FFFBFBFB"/>
      <color rgb="FFEEA340"/>
      <color rgb="FFEE9748"/>
      <color rgb="FFFFC611"/>
      <color rgb="FFE8E8E8"/>
      <color rgb="FF969696"/>
      <color rgb="FF808080"/>
    </mruColors>
  </colors>
  <extLst>
    <ext xmlns:x14="http://schemas.microsoft.com/office/spreadsheetml/2009/9/main" uri="{46F421CA-312F-682f-3DD2-61675219B42D}">
      <x14:dxfs count="6">
        <dxf>
          <fill>
            <patternFill>
              <bgColor rgb="FFEA7236"/>
            </patternFill>
          </fill>
        </dxf>
        <dxf>
          <fill>
            <patternFill>
              <bgColor rgb="FFFFC611"/>
            </patternFill>
          </fill>
        </dxf>
        <dxf>
          <fill>
            <patternFill>
              <bgColor rgb="FF969696"/>
            </patternFill>
          </fill>
        </dxf>
        <dxf>
          <fill>
            <patternFill>
              <bgColor rgb="FF808080"/>
            </patternFill>
          </fill>
        </dxf>
        <dxf>
          <fill>
            <patternFill>
              <bgColor rgb="FFEE9748"/>
            </patternFill>
          </fill>
        </dxf>
        <dxf>
          <fill>
            <patternFill>
              <bgColor rgb="FFEEA34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5"/>
          </x14:slicerStyleElements>
        </x14:slicerStyle>
        <x14:slicerStyle name="Slicer Style 10">
          <x14:slicerStyleElements>
            <x14:slicerStyleElement type="selectedItemWithData" dxfId="4"/>
          </x14:slicerStyleElements>
        </x14:slicerStyle>
        <x14:slicerStyle name="Slicer Style 5">
          <x14:slicerStyleElements>
            <x14:slicerStyleElement type="selectedItemWithData" dxfId="3"/>
          </x14:slicerStyleElements>
        </x14:slicerStyle>
        <x14:slicerStyle name="Slicer Style 6">
          <x14:slicerStyleElements>
            <x14:slicerStyleElement type="selectedItemWithData" dxfId="2"/>
          </x14:slicerStyleElements>
        </x14:slicerStyle>
        <x14:slicerStyle name="Slicer Style 7">
          <x14:slicerStyleElements>
            <x14:slicerStyleElement type="selectedItemWithData" dxfId="1"/>
          </x14:slicerStyleElements>
        </x14:slicerStyle>
        <x14:slicerStyle name="Slicer Style 8">
          <x14:slicerStyleElements>
            <x14:slicerStyleElement type="selectedItemWithData" dxfId="0"/>
          </x14:slicerStyleElements>
        </x14:slicerStyle>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10" Type="http://schemas.openxmlformats.org/officeDocument/2006/relationships/pivotCacheDefinition" Target="pivotCache/pivotCacheDefinition1.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[project.xlsx]city wise!PivotTable3</c:name>
    <c:fmtId val="2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chemeClr val="tx1">
                    <a:lumMod val="75000"/>
                    <a:lumOff val="25000"/>
                  </a:schemeClr>
                </a:solidFill>
              </a:rPr>
              <a:t>CITY-WISE</a:t>
            </a:r>
            <a:r>
              <a:rPr lang="en-IN" baseline="0">
                <a:solidFill>
                  <a:schemeClr val="tx1">
                    <a:lumMod val="75000"/>
                    <a:lumOff val="25000"/>
                  </a:schemeClr>
                </a:solidFill>
              </a:rPr>
              <a:t> SALE AND UNIT SOLD</a:t>
            </a:r>
            <a:endParaRPr lang="en-IN">
              <a:solidFill>
                <a:schemeClr val="tx1">
                  <a:lumMod val="75000"/>
                  <a:lumOff val="25000"/>
                </a:schemeClr>
              </a:solidFill>
            </a:endParaRPr>
          </a:p>
        </c:rich>
      </c:tx>
      <c:overlay val="1"/>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wise'!$B$3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'city wise'!$A$4:$A$5</c:f>
              <c:strCache>
                <c:ptCount val="1"/>
                <c:pt idx="0">
                  <c:v>Shimla</c:v>
                </c:pt>
              </c:strCache>
            </c:strRef>
          </c:cat>
          <c:val>
            <c:numRef>
              <c:f>'city wise'!$B$4:$B$5</c:f>
              <c:numCache>
                <c:formatCode>General</c:formatCode>
                <c:ptCount val="1"/>
                <c:pt idx="0">
                  <c:v>396905</c:v>
                </c:pt>
              </c:numCache>
            </c:numRef>
          </c:val>
          <c:extLst>
            <c:ext xmlns:c16="http://schemas.microsoft.com/office/drawing/2014/chart" uri="{C3380CC4-5D6E-409C-BE32-E72D297353CC}">
              <c16:uniqueId val="{00000000-B604-4E69-ADE6-87156A7A0799}"/>
            </c:ext>
          </c:extLst>
        </c:ser>
        <c:dLbls>
          <c:showLegendKey val="0"/>
          <c:showVal val="0"/>
          <c:showCatName val="0"/>
          <c:showSerName val="0"/>
          <c:showPercent val="0"/>
          <c:showBubbleSize val="0"/>
        </c:dLbls>
        <c:gapWidth val="150"/>
        <c:axId val="362617711"/>
        <c:axId val="362607151"/>
      </c:barChart>
      <c:lineChart>
        <c:grouping val="standard"/>
        <c:varyColors val="0"/>
        <c:ser>
          <c:idx val="1"/>
          <c:order val="1"/>
          <c:tx>
            <c:strRef>
              <c:f>'city wise'!$C$3</c:f>
              <c:strCache>
                <c:ptCount val="1"/>
                <c:pt idx="0">
                  <c:v>Sum of Units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'city wise'!$A$4:$A$5</c:f>
              <c:strCache>
                <c:ptCount val="1"/>
                <c:pt idx="0">
                  <c:v>Shimla</c:v>
                </c:pt>
              </c:strCache>
            </c:strRef>
          </c:cat>
          <c:val>
            <c:numRef>
              <c:f>'city wise'!$C$4:$C$5</c:f>
              <c:numCache>
                <c:formatCode>General</c:formatCode>
                <c:ptCount val="1"/>
                <c:pt idx="0">
                  <c:v>1331</c:v>
                </c:pt>
              </c:numCache>
            </c:numRef>
          </c:val>
          <c:smooth val="0"/>
          <c:extLst>
            <c:ext xmlns:c16="http://schemas.microsoft.com/office/drawing/2014/chart" uri="{C3380CC4-5D6E-409C-BE32-E72D297353CC}">
              <c16:uniqueId val="{00000001-B604-4E69-ADE6-87156A7A0799}"/>
            </c:ext>
          </c:extLst>
        </c:ser>
        <c:dLbls>
          <c:showLegendKey val="0"/>
          <c:showVal val="0"/>
          <c:showCatName val="0"/>
          <c:showSerName val="0"/>
          <c:showPercent val="0"/>
          <c:showBubbleSize val="0"/>
        </c:dLbls>
        <c:marker val="1"/>
        <c:smooth val="0"/>
        <c:axId val="1179069551"/>
        <c:axId val="1179065711"/>
      </c:lineChart>
      <c:catAx>
        <c:axId val="36261771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2607151"/>
        <c:crosses val="autoZero"/>
        <c:auto val="1"/>
        <c:lblAlgn val="ctr"/>
        <c:lblOffset val="100"/>
        <c:noMultiLvlLbl val="0"/>
      </c:catAx>
      <c:valAx>
        <c:axId val="36260715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2617711"/>
        <c:crosses val="autoZero"/>
        <c:crossBetween val="between"/>
      </c:valAx>
      <c:valAx>
        <c:axId val="11790657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9069551"/>
        <c:crosses val="max"/>
        <c:crossBetween val="between"/>
      </c:valAx>
      <c:catAx>
        <c:axId val="1179069551"/>
        <c:scaling>
          <c:orientation val="minMax"/>
        </c:scaling>
        <c:delete val="1"/>
        <c:axPos val="t"/>
        <c:numFmt formatCode="General" sourceLinked="1"/>
        <c:majorTickMark val="out"/>
        <c:minorTickMark val="none"/>
        <c:tickLblPos val="nextTo"/>
        <c:crossAx val="1179065711"/>
        <c:crosses val="max"/>
        <c:auto val="1"/>
        <c:lblAlgn val="ctr"/>
        <c:lblOffset val="100"/>
        <c:noMultiLvlLbl val="0"/>
      </c:catAx>
      <c:spPr>
        <a:noFill/>
        <a:ln>
          <a:noFill/>
        </a:ln>
        <a:effectLst/>
      </c:spPr>
    </c:plotArea>
    <c:legend>
      <c:legendPos val="t"/>
      <c:layout>
        <c:manualLayout>
          <c:xMode val="edge"/>
          <c:yMode val="edge"/>
          <c:x val="0.3902197374473656"/>
          <c:y val="0.15810799012782703"/>
          <c:w val="0.53091929133858262"/>
          <c:h val="5.69616297962754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BFBFB">
        <a:alpha val="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[project.xlsx]qu!PivotTable6</c:name>
    <c:fmtId val="2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tx1">
                    <a:lumMod val="75000"/>
                    <a:lumOff val="25000"/>
                  </a:schemeClr>
                </a:solidFill>
              </a:rPr>
              <a:t>TWO</a:t>
            </a:r>
            <a:r>
              <a:rPr lang="en-US" baseline="0">
                <a:solidFill>
                  <a:schemeClr val="tx1">
                    <a:lumMod val="75000"/>
                    <a:lumOff val="25000"/>
                  </a:schemeClr>
                </a:solidFill>
              </a:rPr>
              <a:t> yEAR qUARTERLY SALES</a:t>
            </a:r>
            <a:endParaRPr lang="en-US">
              <a:solidFill>
                <a:schemeClr val="tx1">
                  <a:lumMod val="75000"/>
                  <a:lumOff val="25000"/>
                </a:schemeClr>
              </a:solidFill>
            </a:endParaRPr>
          </a:p>
        </c:rich>
      </c:tx>
      <c:layout>
        <c:manualLayout>
          <c:xMode val="edge"/>
          <c:yMode val="edge"/>
          <c:x val="0.19830268610133669"/>
          <c:y val="4.244568864323451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D177C60-33CD-4091-A0AE-18B50B7EB483}" type="VALUE">
                  <a:rPr lang="en-US" sz="1100"/>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A88AF03-B4B7-44E4-96D1-75D5A1F3FED4}"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4F2812B-4736-498E-A8B5-4517DEBF4FCF}" type="VALUE">
                  <a:rPr lang="en-US" sz="1100" b="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4.9236220472440993E-2"/>
              <c:y val="-5.192111402741324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AB5A191D-D119-45D0-A4AF-9FD94923F061}"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1458442694663171E-2"/>
              <c:y val="3.141221930592009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1E3A7F9C-43B8-4EBC-A2D9-D6160BBA7288}"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9791666666666664E-2"/>
              <c:y val="3.34722222222222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9A8983AE-C55B-4944-818E-F3BDC3CB432B}"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1333333333333332E-2"/>
              <c:y val="-4.626166520851551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31C5235-7121-4FDA-BD9C-1B7FFEC666ED}"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1.8888888888889907E-3"/>
              <c:y val="-2.774314668999708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577ACC15-46E2-488E-92E0-95F732446530}"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4F2812B-4736-498E-A8B5-4517DEBF4FCF}" type="VALUE">
                  <a:rPr lang="en-US" sz="1100" b="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4.9236220472440993E-2"/>
              <c:y val="-5.192111402741324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AB5A191D-D119-45D0-A4AF-9FD94923F061}"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1458442694663171E-2"/>
              <c:y val="3.141221930592009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1E3A7F9C-43B8-4EBC-A2D9-D6160BBA7288}"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D177C60-33CD-4091-A0AE-18B50B7EB483}" type="VALUE">
                  <a:rPr lang="en-US" sz="1100"/>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9791666666666664E-2"/>
              <c:y val="3.34722222222222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9A8983AE-C55B-4944-818E-F3BDC3CB432B}"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1333333333333332E-2"/>
              <c:y val="-4.626166520851551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31C5235-7121-4FDA-BD9C-1B7FFEC666ED}"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1.8888888888889907E-3"/>
              <c:y val="-2.774314668999708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577ACC15-46E2-488E-92E0-95F732446530}"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A88AF03-B4B7-44E4-96D1-75D5A1F3FED4}"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4F2812B-4736-498E-A8B5-4517DEBF4FCF}" type="VALUE">
                  <a:rPr lang="en-US" sz="1100" b="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4.9236220472440993E-2"/>
              <c:y val="-5.192111402741324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AB5A191D-D119-45D0-A4AF-9FD94923F061}"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1458442694663171E-2"/>
              <c:y val="3.141221930592009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1E3A7F9C-43B8-4EBC-A2D9-D6160BBA7288}"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D177C60-33CD-4091-A0AE-18B50B7EB483}" type="VALUE">
                  <a:rPr lang="en-US" sz="1100"/>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9791666666666664E-2"/>
              <c:y val="3.34722222222222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9A8983AE-C55B-4944-818E-F3BDC3CB432B}"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1333333333333332E-2"/>
              <c:y val="-4.626166520851551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31C5235-7121-4FDA-BD9C-1B7FFEC666ED}"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1.8888888888889907E-3"/>
              <c:y val="-2.774314668999708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577ACC15-46E2-488E-92E0-95F732446530}"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A88AF03-B4B7-44E4-96D1-75D5A1F3FED4}"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4F2812B-4736-498E-A8B5-4517DEBF4FCF}" type="VALUE">
                  <a:rPr lang="en-US" sz="1100" b="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4.9236220472440993E-2"/>
              <c:y val="-5.192111402741324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AB5A191D-D119-45D0-A4AF-9FD94923F061}"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1458442694663171E-2"/>
              <c:y val="3.141221930592009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1E3A7F9C-43B8-4EBC-A2D9-D6160BBA7288}"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D177C60-33CD-4091-A0AE-18B50B7EB483}" type="VALUE">
                  <a:rPr lang="en-US" sz="1100"/>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9791666666666664E-2"/>
              <c:y val="3.34722222222222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9A8983AE-C55B-4944-818E-F3BDC3CB432B}"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1333333333333332E-2"/>
              <c:y val="-4.626166520851551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31C5235-7121-4FDA-BD9C-1B7FFEC666ED}"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1.8888888888889907E-3"/>
              <c:y val="-2.774314668999708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577ACC15-46E2-488E-92E0-95F732446530}"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A88AF03-B4B7-44E4-96D1-75D5A1F3FED4}"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4F2812B-4736-498E-A8B5-4517DEBF4FCF}" type="VALUE">
                  <a:rPr lang="en-US" sz="1100" b="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8"/>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4.9236220472440993E-2"/>
              <c:y val="-5.192111402741324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AB5A191D-D119-45D0-A4AF-9FD94923F061}"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1458442694663171E-2"/>
              <c:y val="3.141221930592009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1E3A7F9C-43B8-4EBC-A2D9-D6160BBA7288}"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0"/>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D177C60-33CD-4091-A0AE-18B50B7EB483}" type="VALUE">
                  <a:rPr lang="en-US" sz="1100"/>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9791666666666664E-2"/>
              <c:y val="3.34722222222222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9A8983AE-C55B-4944-818E-F3BDC3CB432B}"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1333333333333332E-2"/>
              <c:y val="-4.626166520851551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31C5235-7121-4FDA-BD9C-1B7FFEC666ED}"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1.8888888888889907E-3"/>
              <c:y val="-2.774314668999708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577ACC15-46E2-488E-92E0-95F732446530}"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4"/>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A88AF03-B4B7-44E4-96D1-75D5A1F3FED4}"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4F2812B-4736-498E-A8B5-4517DEBF4FCF}" type="VALUE">
                  <a:rPr lang="en-US" sz="1100" b="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7"/>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4.9236220472440993E-2"/>
              <c:y val="-5.192111402741324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AB5A191D-D119-45D0-A4AF-9FD94923F061}"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1458442694663171E-2"/>
              <c:y val="3.141221930592009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1E3A7F9C-43B8-4EBC-A2D9-D6160BBA7288}" type="VALUE">
                  <a:rPr lang="en-US" sz="1100">
                    <a:solidFill>
                      <a:schemeClr val="tx1"/>
                    </a:solidFill>
                  </a:rPr>
                  <a:pPr>
                    <a:defRPr sz="900" b="0" i="0" u="none" strike="noStrike" kern="1200" baseline="0">
                      <a:solidFill>
                        <a:schemeClr val="tx1">
                          <a:lumMod val="50000"/>
                          <a:lumOff val="50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1"/>
          </a:solidFill>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D177C60-33CD-4091-A0AE-18B50B7EB483}" type="VALUE">
                  <a:rPr lang="en-US" sz="1100"/>
                  <a:pPr>
                    <a:defRPr sz="900" b="0"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0"/>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4F2812B-4736-498E-A8B5-4517DEBF4FCF}" type="VALUE">
                  <a:rPr lang="en-US" sz="1100" b="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2"/>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4.9236220472440993E-2"/>
              <c:y val="-5.192111402741324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AB5A191D-D119-45D0-A4AF-9FD94923F061}" type="VALUE">
                  <a:rPr lang="en-US" sz="11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3"/>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1458442694663171E-2"/>
              <c:y val="3.141221930592009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1E3A7F9C-43B8-4EBC-A2D9-D6160BBA7288}" type="VALUE">
                  <a:rPr lang="en-US" sz="11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4"/>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D177C60-33CD-4091-A0AE-18B50B7EB483}" type="VALUE">
                  <a:rPr lang="en-US" sz="1100"/>
                  <a:pPr>
                    <a:defRPr>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5"/>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pivotFmt>
      <c:pivotFmt>
        <c:idx val="56"/>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pivotFmt>
      <c:pivotFmt>
        <c:idx val="57"/>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pivotFmt>
      <c:pivotFmt>
        <c:idx val="58"/>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pivotFmt>
    </c:pivotFmts>
    <c:plotArea>
      <c:layout/>
      <c:lineChart>
        <c:grouping val="stacked"/>
        <c:varyColors val="0"/>
        <c:ser>
          <c:idx val="0"/>
          <c:order val="0"/>
          <c:tx>
            <c:strRef>
              <c:f>qu!$B$4</c:f>
              <c:strCache>
                <c:ptCount val="1"/>
                <c:pt idx="0">
                  <c:v>Total</c:v>
                </c:pt>
              </c:strCache>
            </c:strRef>
          </c:tx>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Pt>
            <c:idx val="0"/>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1-1AB1-4FB5-9AA4-205345C8EEE5}"/>
              </c:ext>
            </c:extLst>
          </c:dPt>
          <c:dPt>
            <c:idx val="1"/>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3-1AB1-4FB5-9AA4-205345C8EEE5}"/>
              </c:ext>
            </c:extLst>
          </c:dPt>
          <c:dPt>
            <c:idx val="2"/>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5-1AB1-4FB5-9AA4-205345C8EEE5}"/>
              </c:ext>
            </c:extLst>
          </c:dPt>
          <c:dPt>
            <c:idx val="3"/>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7-1AB1-4FB5-9AA4-205345C8EEE5}"/>
              </c:ext>
            </c:extLst>
          </c:dPt>
          <c:dPt>
            <c:idx val="4"/>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8-1AB1-4FB5-9AA4-205345C8EEE5}"/>
              </c:ext>
            </c:extLst>
          </c:dPt>
          <c:dPt>
            <c:idx val="5"/>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9-1AB1-4FB5-9AA4-205345C8EEE5}"/>
              </c:ext>
            </c:extLst>
          </c:dPt>
          <c:dPt>
            <c:idx val="6"/>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A-1AB1-4FB5-9AA4-205345C8EEE5}"/>
              </c:ext>
            </c:extLst>
          </c:dPt>
          <c:dPt>
            <c:idx val="7"/>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B-1AB1-4FB5-9AA4-205345C8EEE5}"/>
              </c:ext>
            </c:extLst>
          </c:dPt>
          <c:dLbls>
            <c:dLbl>
              <c:idx val="0"/>
              <c:tx>
                <c:rich>
                  <a:bodyPr/>
                  <a:lstStyle/>
                  <a:p>
                    <a:fld id="{74F2812B-4736-498E-A8B5-4517DEBF4FCF}" type="VALUE">
                      <a:rPr lang="en-US" sz="1100" b="0">
                        <a:solidFill>
                          <a:schemeClr val="tx1"/>
                        </a:solidFill>
                      </a:rPr>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AB1-4FB5-9AA4-205345C8EEE5}"/>
                </c:ext>
              </c:extLst>
            </c:dLbl>
            <c:dLbl>
              <c:idx val="1"/>
              <c:layout>
                <c:manualLayout>
                  <c:x val="-4.9236220472440993E-2"/>
                  <c:y val="-5.1921114027413243E-2"/>
                </c:manualLayout>
              </c:layout>
              <c:tx>
                <c:rich>
                  <a:bodyPr/>
                  <a:lstStyle/>
                  <a:p>
                    <a:fld id="{AB5A191D-D119-45D0-A4AF-9FD94923F061}" type="VALUE">
                      <a:rPr lang="en-US" sz="1100">
                        <a:solidFill>
                          <a:schemeClr val="tx1"/>
                        </a:solidFill>
                      </a:rPr>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AB1-4FB5-9AA4-205345C8EEE5}"/>
                </c:ext>
              </c:extLst>
            </c:dLbl>
            <c:dLbl>
              <c:idx val="2"/>
              <c:layout>
                <c:manualLayout>
                  <c:x val="-7.1458442694663171E-2"/>
                  <c:y val="3.1412219305920093E-2"/>
                </c:manualLayout>
              </c:layout>
              <c:tx>
                <c:rich>
                  <a:bodyPr/>
                  <a:lstStyle/>
                  <a:p>
                    <a:fld id="{1E3A7F9C-43B8-4EBC-A2D9-D6160BBA7288}" type="VALUE">
                      <a:rPr lang="en-US" sz="1100">
                        <a:solidFill>
                          <a:schemeClr val="tx1"/>
                        </a:solidFill>
                      </a:rPr>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AB1-4FB5-9AA4-205345C8EEE5}"/>
                </c:ext>
              </c:extLst>
            </c:dLbl>
            <c:dLbl>
              <c:idx val="3"/>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D177C60-33CD-4091-A0AE-18B50B7EB483}" type="VALUE">
                      <a:rPr lang="en-US" sz="1100"/>
                      <a:pPr>
                        <a:defRPr>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1AB1-4FB5-9AA4-205345C8EE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qu!$A$5:$A$15</c:f>
              <c:multiLvlStrCache>
                <c:ptCount val="8"/>
                <c:lvl>
                  <c:pt idx="0">
                    <c:v>Qtr1</c:v>
                  </c:pt>
                  <c:pt idx="1">
                    <c:v>Qtr2</c:v>
                  </c:pt>
                  <c:pt idx="2">
                    <c:v>Qtr3</c:v>
                  </c:pt>
                  <c:pt idx="3">
                    <c:v>Qtr4</c:v>
                  </c:pt>
                  <c:pt idx="4">
                    <c:v>Qtr1</c:v>
                  </c:pt>
                  <c:pt idx="5">
                    <c:v>Qtr2</c:v>
                  </c:pt>
                  <c:pt idx="6">
                    <c:v>Qtr3</c:v>
                  </c:pt>
                  <c:pt idx="7">
                    <c:v>Qtr4</c:v>
                  </c:pt>
                </c:lvl>
                <c:lvl>
                  <c:pt idx="0">
                    <c:v>2013</c:v>
                  </c:pt>
                  <c:pt idx="4">
                    <c:v>2014</c:v>
                  </c:pt>
                </c:lvl>
              </c:multiLvlStrCache>
            </c:multiLvlStrRef>
          </c:cat>
          <c:val>
            <c:numRef>
              <c:f>qu!$B$5:$B$15</c:f>
              <c:numCache>
                <c:formatCode>General</c:formatCode>
                <c:ptCount val="8"/>
                <c:pt idx="0">
                  <c:v>11461</c:v>
                </c:pt>
                <c:pt idx="1">
                  <c:v>15671</c:v>
                </c:pt>
                <c:pt idx="2">
                  <c:v>17246</c:v>
                </c:pt>
                <c:pt idx="3">
                  <c:v>153606</c:v>
                </c:pt>
                <c:pt idx="4">
                  <c:v>14478</c:v>
                </c:pt>
                <c:pt idx="5">
                  <c:v>11711</c:v>
                </c:pt>
                <c:pt idx="6">
                  <c:v>23659</c:v>
                </c:pt>
                <c:pt idx="7">
                  <c:v>149073</c:v>
                </c:pt>
              </c:numCache>
            </c:numRef>
          </c:val>
          <c:smooth val="0"/>
          <c:extLst>
            <c:ext xmlns:c16="http://schemas.microsoft.com/office/drawing/2014/chart" uri="{C3380CC4-5D6E-409C-BE32-E72D297353CC}">
              <c16:uniqueId val="{0000000C-1AB1-4FB5-9AA4-205345C8EEE5}"/>
            </c:ext>
          </c:extLst>
        </c:ser>
        <c:dLbls>
          <c:dLblPos val="t"/>
          <c:showLegendKey val="0"/>
          <c:showVal val="1"/>
          <c:showCatName val="0"/>
          <c:showSerName val="0"/>
          <c:showPercent val="0"/>
          <c:showBubbleSize val="0"/>
        </c:dLbls>
        <c:marker val="1"/>
        <c:smooth val="0"/>
        <c:axId val="1179080591"/>
        <c:axId val="1179081071"/>
      </c:lineChart>
      <c:catAx>
        <c:axId val="117908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2"/>
                </a:solidFill>
                <a:latin typeface="+mn-lt"/>
                <a:ea typeface="+mn-ea"/>
                <a:cs typeface="+mn-cs"/>
              </a:defRPr>
            </a:pPr>
            <a:endParaRPr lang="en-US"/>
          </a:p>
        </c:txPr>
        <c:crossAx val="1179081071"/>
        <c:crosses val="autoZero"/>
        <c:auto val="1"/>
        <c:lblAlgn val="ctr"/>
        <c:lblOffset val="100"/>
        <c:noMultiLvlLbl val="0"/>
      </c:catAx>
      <c:valAx>
        <c:axId val="117908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90805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DDDDDD">
        <a:alpha val="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[project.xlsx]region wise!PivotTable4</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chemeClr val="tx1">
                    <a:lumMod val="75000"/>
                    <a:lumOff val="25000"/>
                  </a:schemeClr>
                </a:solidFill>
              </a:rPr>
              <a:t>REGION-WISE SALES</a:t>
            </a:r>
          </a:p>
        </c:rich>
      </c:tx>
      <c:layout>
        <c:manualLayout>
          <c:xMode val="edge"/>
          <c:yMode val="edge"/>
          <c:x val="0.55460652591170834"/>
          <c:y val="2.244668911335577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1964574485770839E-2"/>
          <c:y val="0.14434458318972751"/>
          <c:w val="0.46218104694686668"/>
          <c:h val="0.81076203858356077"/>
        </c:manualLayout>
      </c:layout>
      <c:pieChart>
        <c:varyColors val="1"/>
        <c:ser>
          <c:idx val="2"/>
          <c:order val="0"/>
          <c:tx>
            <c:strRef>
              <c:f>'region wise'!$B$3</c:f>
              <c:strCache>
                <c:ptCount val="1"/>
                <c:pt idx="0">
                  <c:v>Sum of Total Sales</c:v>
                </c:pt>
              </c:strCache>
            </c:strRef>
          </c:tx>
          <c:explosion val="8"/>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ED8-4D33-8F26-503F52A9185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ED8-4D33-8F26-503F52A9185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ED8-4D33-8F26-503F52A9185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ED8-4D33-8F26-503F52A9185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 wise'!$A$4:$A$5</c:f>
              <c:strCache>
                <c:ptCount val="1"/>
                <c:pt idx="0">
                  <c:v>North</c:v>
                </c:pt>
              </c:strCache>
            </c:strRef>
          </c:cat>
          <c:val>
            <c:numRef>
              <c:f>'region wise'!$B$4:$B$5</c:f>
              <c:numCache>
                <c:formatCode>General</c:formatCode>
                <c:ptCount val="1"/>
                <c:pt idx="0">
                  <c:v>396905</c:v>
                </c:pt>
              </c:numCache>
            </c:numRef>
          </c:val>
          <c:extLst>
            <c:ext xmlns:c16="http://schemas.microsoft.com/office/drawing/2014/chart" uri="{C3380CC4-5D6E-409C-BE32-E72D297353CC}">
              <c16:uniqueId val="{00000008-4ED8-4D33-8F26-503F52A9185B}"/>
            </c:ext>
          </c:extLst>
        </c:ser>
        <c:ser>
          <c:idx val="3"/>
          <c:order val="1"/>
          <c:tx>
            <c:strRef>
              <c:f>'region wise'!$C$3</c:f>
              <c:strCache>
                <c:ptCount val="1"/>
                <c:pt idx="0">
                  <c:v>Sum of Units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4ED8-4D33-8F26-503F52A9185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4ED8-4D33-8F26-503F52A9185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4ED8-4D33-8F26-503F52A9185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4ED8-4D33-8F26-503F52A9185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 wise'!$A$4:$A$5</c:f>
              <c:strCache>
                <c:ptCount val="1"/>
                <c:pt idx="0">
                  <c:v>North</c:v>
                </c:pt>
              </c:strCache>
            </c:strRef>
          </c:cat>
          <c:val>
            <c:numRef>
              <c:f>'region wise'!$C$4:$C$5</c:f>
              <c:numCache>
                <c:formatCode>General</c:formatCode>
                <c:ptCount val="1"/>
                <c:pt idx="0">
                  <c:v>1331</c:v>
                </c:pt>
              </c:numCache>
            </c:numRef>
          </c:val>
          <c:extLst>
            <c:ext xmlns:c16="http://schemas.microsoft.com/office/drawing/2014/chart" uri="{C3380CC4-5D6E-409C-BE32-E72D297353CC}">
              <c16:uniqueId val="{00000011-4ED8-4D33-8F26-503F52A9185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9655064710001457"/>
          <c:y val="0.29780658730789966"/>
          <c:w val="0.20159117586309389"/>
          <c:h val="0.5172083918803078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DDDDDD">
        <a:alpha val="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[project.xlsx]product!PivotTable5</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lumMod val="85000"/>
                    <a:lumOff val="15000"/>
                  </a:schemeClr>
                </a:solidFill>
              </a:rPr>
              <a:t>PRODUCT-WISE</a:t>
            </a:r>
            <a:r>
              <a:rPr lang="en-US" baseline="0">
                <a:solidFill>
                  <a:schemeClr val="tx1">
                    <a:lumMod val="85000"/>
                    <a:lumOff val="15000"/>
                  </a:schemeClr>
                </a:solidFill>
              </a:rPr>
              <a:t> SALE BREAKDOWN</a:t>
            </a:r>
            <a:endParaRPr lang="en-US">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product!$A$4:$A$15</c:f>
              <c:strCache>
                <c:ptCount val="11"/>
                <c:pt idx="0">
                  <c:v>Nestle Aero Mint Potz</c:v>
                </c:pt>
                <c:pt idx="1">
                  <c:v>Nestle Fab</c:v>
                </c:pt>
                <c:pt idx="2">
                  <c:v>Nestle Kit Kat Cone</c:v>
                </c:pt>
                <c:pt idx="3">
                  <c:v>Nestle Maxibon Cookie</c:v>
                </c:pt>
                <c:pt idx="4">
                  <c:v>Nestle Milky Bar Stick</c:v>
                </c:pt>
                <c:pt idx="5">
                  <c:v>Nestle Nobbly Bobbly</c:v>
                </c:pt>
                <c:pt idx="6">
                  <c:v>Nestle Rolo Potz</c:v>
                </c:pt>
                <c:pt idx="7">
                  <c:v>Nestle Rowntree Fruit Pastil</c:v>
                </c:pt>
                <c:pt idx="8">
                  <c:v>Nestle Rowntree Screamers</c:v>
                </c:pt>
                <c:pt idx="9">
                  <c:v>Nestle Smarties Pop-Up</c:v>
                </c:pt>
                <c:pt idx="10">
                  <c:v>Nestle Toffee Crumble</c:v>
                </c:pt>
              </c:strCache>
            </c:strRef>
          </c:cat>
          <c:val>
            <c:numRef>
              <c:f>product!$B$4:$B$15</c:f>
              <c:numCache>
                <c:formatCode>General</c:formatCode>
                <c:ptCount val="11"/>
                <c:pt idx="0">
                  <c:v>39180</c:v>
                </c:pt>
                <c:pt idx="1">
                  <c:v>54163</c:v>
                </c:pt>
                <c:pt idx="2">
                  <c:v>42042</c:v>
                </c:pt>
                <c:pt idx="3">
                  <c:v>26407</c:v>
                </c:pt>
                <c:pt idx="4">
                  <c:v>49649</c:v>
                </c:pt>
                <c:pt idx="5">
                  <c:v>5862</c:v>
                </c:pt>
                <c:pt idx="6">
                  <c:v>24928</c:v>
                </c:pt>
                <c:pt idx="7">
                  <c:v>32539</c:v>
                </c:pt>
                <c:pt idx="8">
                  <c:v>8131</c:v>
                </c:pt>
                <c:pt idx="9">
                  <c:v>59497</c:v>
                </c:pt>
                <c:pt idx="10">
                  <c:v>54507</c:v>
                </c:pt>
              </c:numCache>
            </c:numRef>
          </c:val>
          <c:extLst>
            <c:ext xmlns:c16="http://schemas.microsoft.com/office/drawing/2014/chart" uri="{C3380CC4-5D6E-409C-BE32-E72D297353CC}">
              <c16:uniqueId val="{00000000-2F8F-42F9-B81B-12A42DC36BDC}"/>
            </c:ext>
          </c:extLst>
        </c:ser>
        <c:dLbls>
          <c:dLblPos val="outEnd"/>
          <c:showLegendKey val="0"/>
          <c:showVal val="1"/>
          <c:showCatName val="0"/>
          <c:showSerName val="0"/>
          <c:showPercent val="0"/>
          <c:showBubbleSize val="0"/>
        </c:dLbls>
        <c:gapWidth val="115"/>
        <c:overlap val="-20"/>
        <c:axId val="1179070991"/>
        <c:axId val="1179079151"/>
      </c:barChart>
      <c:catAx>
        <c:axId val="11790709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079151"/>
        <c:crosses val="autoZero"/>
        <c:auto val="1"/>
        <c:lblAlgn val="ctr"/>
        <c:lblOffset val="100"/>
        <c:noMultiLvlLbl val="0"/>
      </c:catAx>
      <c:valAx>
        <c:axId val="1179079151"/>
        <c:scaling>
          <c:orientation val="minMax"/>
        </c:scaling>
        <c:delete val="1"/>
        <c:axPos val="b"/>
        <c:numFmt formatCode="General" sourceLinked="1"/>
        <c:majorTickMark val="out"/>
        <c:minorTickMark val="none"/>
        <c:tickLblPos val="nextTo"/>
        <c:crossAx val="117907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DDDDD">
        <a:alpha val="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[project.xlsx]TOP-5!PivotTable1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75000"/>
                    <a:lumOff val="25000"/>
                  </a:schemeClr>
                </a:solidFill>
              </a:rPr>
              <a:t>TOP-5</a:t>
            </a:r>
            <a:r>
              <a:rPr lang="en-US" sz="1600" b="1" baseline="0">
                <a:solidFill>
                  <a:schemeClr val="tx1">
                    <a:lumMod val="75000"/>
                    <a:lumOff val="25000"/>
                  </a:schemeClr>
                </a:solidFill>
              </a:rPr>
              <a:t> SALESMAN</a:t>
            </a:r>
            <a:endParaRPr lang="en-US" sz="1600"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81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81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81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'TOP-5'!$B$3</c:f>
              <c:strCache>
                <c:ptCount val="1"/>
                <c:pt idx="0">
                  <c:v>Total</c:v>
                </c:pt>
              </c:strCache>
            </c:strRef>
          </c:tx>
          <c:spPr>
            <a:solidFill>
              <a:srgbClr val="FF81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'TOP-5'!$A$4:$A$8</c:f>
              <c:strCache>
                <c:ptCount val="4"/>
                <c:pt idx="0">
                  <c:v>Dan  Peterson</c:v>
                </c:pt>
                <c:pt idx="1">
                  <c:v>Jenny  Garcia</c:v>
                </c:pt>
                <c:pt idx="2">
                  <c:v>Peter  Hodges</c:v>
                </c:pt>
                <c:pt idx="3">
                  <c:v>Ruben  Nunez</c:v>
                </c:pt>
              </c:strCache>
            </c:strRef>
          </c:cat>
          <c:val>
            <c:numRef>
              <c:f>'TOP-5'!$B$4:$B$8</c:f>
              <c:numCache>
                <c:formatCode>General</c:formatCode>
                <c:ptCount val="4"/>
                <c:pt idx="0">
                  <c:v>82705</c:v>
                </c:pt>
                <c:pt idx="1">
                  <c:v>212374</c:v>
                </c:pt>
                <c:pt idx="2">
                  <c:v>101218</c:v>
                </c:pt>
                <c:pt idx="3">
                  <c:v>608</c:v>
                </c:pt>
              </c:numCache>
            </c:numRef>
          </c:val>
          <c:extLst>
            <c:ext xmlns:c16="http://schemas.microsoft.com/office/drawing/2014/chart" uri="{C3380CC4-5D6E-409C-BE32-E72D297353CC}">
              <c16:uniqueId val="{00000001-6869-4DEE-AC7C-6731AD2EAEB6}"/>
            </c:ext>
          </c:extLst>
        </c:ser>
        <c:dLbls>
          <c:dLblPos val="outEnd"/>
          <c:showLegendKey val="0"/>
          <c:showVal val="1"/>
          <c:showCatName val="0"/>
          <c:showSerName val="0"/>
          <c:showPercent val="0"/>
          <c:showBubbleSize val="0"/>
        </c:dLbls>
        <c:gapWidth val="219"/>
        <c:overlap val="-27"/>
        <c:axId val="882832256"/>
        <c:axId val="882831296"/>
      </c:barChart>
      <c:catAx>
        <c:axId val="8828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31296"/>
        <c:crosses val="autoZero"/>
        <c:auto val="1"/>
        <c:lblAlgn val="ctr"/>
        <c:lblOffset val="100"/>
        <c:noMultiLvlLbl val="0"/>
      </c:catAx>
      <c:valAx>
        <c:axId val="882831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3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BFBFB">
        <a:alpha val="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[project.xlsx]city wise!PivotTable3</c:name>
    <c:fmtId val="5"/>
  </c:pivotSource>
  <c:chart>
    <c:title>
      <c:layout>
        <c:manualLayout>
          <c:xMode val="edge"/>
          <c:yMode val="edge"/>
          <c:x val="0.15182633420822395"/>
          <c:y val="2.7777777777777776E-2"/>
        </c:manualLayout>
      </c:layout>
      <c:overlay val="1"/>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wise'!$B$3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'city wise'!$A$4:$A$5</c:f>
              <c:strCache>
                <c:ptCount val="1"/>
                <c:pt idx="0">
                  <c:v>Shimla</c:v>
                </c:pt>
              </c:strCache>
            </c:strRef>
          </c:cat>
          <c:val>
            <c:numRef>
              <c:f>'city wise'!$B$4:$B$5</c:f>
              <c:numCache>
                <c:formatCode>General</c:formatCode>
                <c:ptCount val="1"/>
                <c:pt idx="0">
                  <c:v>396905</c:v>
                </c:pt>
              </c:numCache>
            </c:numRef>
          </c:val>
          <c:extLst>
            <c:ext xmlns:c16="http://schemas.microsoft.com/office/drawing/2014/chart" uri="{C3380CC4-5D6E-409C-BE32-E72D297353CC}">
              <c16:uniqueId val="{00000000-6BA2-41FB-8D56-ACA2B1ABC022}"/>
            </c:ext>
          </c:extLst>
        </c:ser>
        <c:dLbls>
          <c:showLegendKey val="0"/>
          <c:showVal val="0"/>
          <c:showCatName val="0"/>
          <c:showSerName val="0"/>
          <c:showPercent val="0"/>
          <c:showBubbleSize val="0"/>
        </c:dLbls>
        <c:gapWidth val="150"/>
        <c:axId val="362617711"/>
        <c:axId val="362607151"/>
      </c:barChart>
      <c:lineChart>
        <c:grouping val="standard"/>
        <c:varyColors val="0"/>
        <c:ser>
          <c:idx val="1"/>
          <c:order val="1"/>
          <c:tx>
            <c:strRef>
              <c:f>'city wise'!$C$3</c:f>
              <c:strCache>
                <c:ptCount val="1"/>
                <c:pt idx="0">
                  <c:v>Sum of Units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'city wise'!$A$4:$A$5</c:f>
              <c:strCache>
                <c:ptCount val="1"/>
                <c:pt idx="0">
                  <c:v>Shimla</c:v>
                </c:pt>
              </c:strCache>
            </c:strRef>
          </c:cat>
          <c:val>
            <c:numRef>
              <c:f>'city wise'!$C$4:$C$5</c:f>
              <c:numCache>
                <c:formatCode>General</c:formatCode>
                <c:ptCount val="1"/>
                <c:pt idx="0">
                  <c:v>1331</c:v>
                </c:pt>
              </c:numCache>
            </c:numRef>
          </c:val>
          <c:smooth val="0"/>
          <c:extLst>
            <c:ext xmlns:c16="http://schemas.microsoft.com/office/drawing/2014/chart" uri="{C3380CC4-5D6E-409C-BE32-E72D297353CC}">
              <c16:uniqueId val="{00000001-6BA2-41FB-8D56-ACA2B1ABC022}"/>
            </c:ext>
          </c:extLst>
        </c:ser>
        <c:dLbls>
          <c:showLegendKey val="0"/>
          <c:showVal val="0"/>
          <c:showCatName val="0"/>
          <c:showSerName val="0"/>
          <c:showPercent val="0"/>
          <c:showBubbleSize val="0"/>
        </c:dLbls>
        <c:marker val="1"/>
        <c:smooth val="0"/>
        <c:axId val="1179069551"/>
        <c:axId val="1179065711"/>
      </c:lineChart>
      <c:catAx>
        <c:axId val="36261771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2607151"/>
        <c:crosses val="autoZero"/>
        <c:auto val="1"/>
        <c:lblAlgn val="ctr"/>
        <c:lblOffset val="100"/>
        <c:noMultiLvlLbl val="0"/>
      </c:catAx>
      <c:valAx>
        <c:axId val="36260715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2617711"/>
        <c:crosses val="autoZero"/>
        <c:crossBetween val="between"/>
      </c:valAx>
      <c:valAx>
        <c:axId val="11790657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9069551"/>
        <c:crosses val="max"/>
        <c:crossBetween val="between"/>
      </c:valAx>
      <c:catAx>
        <c:axId val="1179069551"/>
        <c:scaling>
          <c:orientation val="minMax"/>
        </c:scaling>
        <c:delete val="1"/>
        <c:axPos val="t"/>
        <c:numFmt formatCode="General" sourceLinked="1"/>
        <c:majorTickMark val="out"/>
        <c:minorTickMark val="none"/>
        <c:tickLblPos val="nextTo"/>
        <c:crossAx val="1179065711"/>
        <c:crosses val="max"/>
        <c:auto val="1"/>
        <c:lblAlgn val="ctr"/>
        <c:lblOffset val="100"/>
        <c:noMultiLvlLbl val="0"/>
      </c:catAx>
      <c:spPr>
        <a:noFill/>
        <a:ln>
          <a:noFill/>
        </a:ln>
        <a:effectLst/>
      </c:spPr>
    </c:plotArea>
    <c:legend>
      <c:legendPos val="t"/>
      <c:layout>
        <c:manualLayout>
          <c:xMode val="edge"/>
          <c:yMode val="edge"/>
          <c:x val="0.46231802274715661"/>
          <c:y val="3.138670166229221E-2"/>
          <c:w val="0.5309192913385826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[project.xlsx]region wise!PivotTable4</c:name>
    <c:fmtId val="1"/>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'region wise'!$B$3</c:f>
              <c:strCache>
                <c:ptCount val="1"/>
                <c:pt idx="0">
                  <c:v>Sum of Total Sales</c:v>
                </c:pt>
              </c:strCache>
            </c:strRef>
          </c:tx>
          <c:dPt>
            <c:idx val="0"/>
            <c:bubble3D val="0"/>
            <c:explosion val="6"/>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D60-4EA5-9C42-D7F9C3FCB9B4}"/>
              </c:ext>
            </c:extLst>
          </c:dPt>
          <c:dPt>
            <c:idx val="1"/>
            <c:bubble3D val="0"/>
            <c:explosion val="5"/>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4D60-4EA5-9C42-D7F9C3FCB9B4}"/>
              </c:ext>
            </c:extLst>
          </c:dPt>
          <c:dPt>
            <c:idx val="2"/>
            <c:bubble3D val="0"/>
            <c:explosion val="5"/>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D60-4EA5-9C42-D7F9C3FCB9B4}"/>
              </c:ext>
            </c:extLst>
          </c:dPt>
          <c:dPt>
            <c:idx val="3"/>
            <c:bubble3D val="0"/>
            <c:explosion val="6"/>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4D60-4EA5-9C42-D7F9C3FCB9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wise'!$A$4:$A$5</c:f>
              <c:strCache>
                <c:ptCount val="1"/>
                <c:pt idx="0">
                  <c:v>North</c:v>
                </c:pt>
              </c:strCache>
            </c:strRef>
          </c:cat>
          <c:val>
            <c:numRef>
              <c:f>'region wise'!$B$4:$B$5</c:f>
              <c:numCache>
                <c:formatCode>General</c:formatCode>
                <c:ptCount val="1"/>
                <c:pt idx="0">
                  <c:v>396905</c:v>
                </c:pt>
              </c:numCache>
            </c:numRef>
          </c:val>
          <c:extLst>
            <c:ext xmlns:c16="http://schemas.microsoft.com/office/drawing/2014/chart" uri="{C3380CC4-5D6E-409C-BE32-E72D297353CC}">
              <c16:uniqueId val="{00000000-4D60-4EA5-9C42-D7F9C3FCB9B4}"/>
            </c:ext>
          </c:extLst>
        </c:ser>
        <c:ser>
          <c:idx val="1"/>
          <c:order val="1"/>
          <c:tx>
            <c:strRef>
              <c:f>'region wise'!$C$3</c:f>
              <c:strCache>
                <c:ptCount val="1"/>
                <c:pt idx="0">
                  <c:v>Sum of Units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3FC-461B-AC5F-C6DE19A8C5E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3FC-461B-AC5F-C6DE19A8C5E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3FC-461B-AC5F-C6DE19A8C5E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3FC-461B-AC5F-C6DE19A8C5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wise'!$A$4:$A$5</c:f>
              <c:strCache>
                <c:ptCount val="1"/>
                <c:pt idx="0">
                  <c:v>North</c:v>
                </c:pt>
              </c:strCache>
            </c:strRef>
          </c:cat>
          <c:val>
            <c:numRef>
              <c:f>'region wise'!$C$4:$C$5</c:f>
              <c:numCache>
                <c:formatCode>General</c:formatCode>
                <c:ptCount val="1"/>
                <c:pt idx="0">
                  <c:v>1331</c:v>
                </c:pt>
              </c:numCache>
            </c:numRef>
          </c:val>
          <c:extLst>
            <c:ext xmlns:c16="http://schemas.microsoft.com/office/drawing/2014/chart" uri="{C3380CC4-5D6E-409C-BE32-E72D297353CC}">
              <c16:uniqueId val="{00000001-4D60-4EA5-9C42-D7F9C3FCB9B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[project.xlsx]product!PivotTable5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2">
                    <a:lumMod val="90000"/>
                    <a:lumOff val="10000"/>
                  </a:schemeClr>
                </a:solidFill>
              </a:rPr>
              <a:t>PRODUCT-WISE</a:t>
            </a:r>
            <a:r>
              <a:rPr lang="en-US" baseline="0">
                <a:solidFill>
                  <a:schemeClr val="tx2">
                    <a:lumMod val="90000"/>
                    <a:lumOff val="10000"/>
                  </a:schemeClr>
                </a:solidFill>
              </a:rPr>
              <a:t> SALE BREAKDOWN</a:t>
            </a:r>
            <a:endParaRPr lang="en-US">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product!$A$4:$A$15</c:f>
              <c:strCache>
                <c:ptCount val="11"/>
                <c:pt idx="0">
                  <c:v>Nestle Aero Mint Potz</c:v>
                </c:pt>
                <c:pt idx="1">
                  <c:v>Nestle Fab</c:v>
                </c:pt>
                <c:pt idx="2">
                  <c:v>Nestle Kit Kat Cone</c:v>
                </c:pt>
                <c:pt idx="3">
                  <c:v>Nestle Maxibon Cookie</c:v>
                </c:pt>
                <c:pt idx="4">
                  <c:v>Nestle Milky Bar Stick</c:v>
                </c:pt>
                <c:pt idx="5">
                  <c:v>Nestle Nobbly Bobbly</c:v>
                </c:pt>
                <c:pt idx="6">
                  <c:v>Nestle Rolo Potz</c:v>
                </c:pt>
                <c:pt idx="7">
                  <c:v>Nestle Rowntree Fruit Pastil</c:v>
                </c:pt>
                <c:pt idx="8">
                  <c:v>Nestle Rowntree Screamers</c:v>
                </c:pt>
                <c:pt idx="9">
                  <c:v>Nestle Smarties Pop-Up</c:v>
                </c:pt>
                <c:pt idx="10">
                  <c:v>Nestle Toffee Crumble</c:v>
                </c:pt>
              </c:strCache>
            </c:strRef>
          </c:cat>
          <c:val>
            <c:numRef>
              <c:f>product!$B$4:$B$15</c:f>
              <c:numCache>
                <c:formatCode>General</c:formatCode>
                <c:ptCount val="11"/>
                <c:pt idx="0">
                  <c:v>39180</c:v>
                </c:pt>
                <c:pt idx="1">
                  <c:v>54163</c:v>
                </c:pt>
                <c:pt idx="2">
                  <c:v>42042</c:v>
                </c:pt>
                <c:pt idx="3">
                  <c:v>26407</c:v>
                </c:pt>
                <c:pt idx="4">
                  <c:v>49649</c:v>
                </c:pt>
                <c:pt idx="5">
                  <c:v>5862</c:v>
                </c:pt>
                <c:pt idx="6">
                  <c:v>24928</c:v>
                </c:pt>
                <c:pt idx="7">
                  <c:v>32539</c:v>
                </c:pt>
                <c:pt idx="8">
                  <c:v>8131</c:v>
                </c:pt>
                <c:pt idx="9">
                  <c:v>59497</c:v>
                </c:pt>
                <c:pt idx="10">
                  <c:v>54507</c:v>
                </c:pt>
              </c:numCache>
            </c:numRef>
          </c:val>
          <c:extLst>
            <c:ext xmlns:c16="http://schemas.microsoft.com/office/drawing/2014/chart" uri="{C3380CC4-5D6E-409C-BE32-E72D297353CC}">
              <c16:uniqueId val="{00000000-649C-4A00-90E9-DD0F07354CDF}"/>
            </c:ext>
          </c:extLst>
        </c:ser>
        <c:dLbls>
          <c:dLblPos val="outEnd"/>
          <c:showLegendKey val="0"/>
          <c:showVal val="1"/>
          <c:showCatName val="0"/>
          <c:showSerName val="0"/>
          <c:showPercent val="0"/>
          <c:showBubbleSize val="0"/>
        </c:dLbls>
        <c:gapWidth val="115"/>
        <c:overlap val="-20"/>
        <c:axId val="1179070991"/>
        <c:axId val="1179079151"/>
      </c:barChart>
      <c:catAx>
        <c:axId val="11790709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079151"/>
        <c:crosses val="autoZero"/>
        <c:auto val="1"/>
        <c:lblAlgn val="ctr"/>
        <c:lblOffset val="100"/>
        <c:noMultiLvlLbl val="0"/>
      </c:catAx>
      <c:valAx>
        <c:axId val="1179079151"/>
        <c:scaling>
          <c:orientation val="minMax"/>
        </c:scaling>
        <c:delete val="1"/>
        <c:axPos val="b"/>
        <c:numFmt formatCode="General" sourceLinked="1"/>
        <c:majorTickMark val="out"/>
        <c:minorTickMark val="none"/>
        <c:tickLblPos val="nextTo"/>
        <c:crossAx val="117907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[project.xlsx]qu!PivotTable6</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tx2">
                    <a:lumMod val="90000"/>
                    <a:lumOff val="10000"/>
                  </a:schemeClr>
                </a:solidFill>
              </a:rPr>
              <a:t>TWO</a:t>
            </a:r>
            <a:r>
              <a:rPr lang="en-US" baseline="0">
                <a:solidFill>
                  <a:schemeClr val="tx2">
                    <a:lumMod val="90000"/>
                    <a:lumOff val="10000"/>
                  </a:schemeClr>
                </a:solidFill>
              </a:rPr>
              <a:t> yEAR qUARTERLY SALES</a:t>
            </a:r>
            <a:endParaRPr lang="en-US">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D177C60-33CD-4091-A0AE-18B50B7EB483}" type="VALUE">
                  <a:rPr lang="en-US" sz="1100"/>
                  <a:pPr>
                    <a:defRPr>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A88AF03-B4B7-44E4-96D1-75D5A1F3FED4}" type="VALUE">
                  <a:rPr lang="en-US" sz="11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4F2812B-4736-498E-A8B5-4517DEBF4FCF}" type="VALUE">
                  <a:rPr lang="en-US" sz="1100" b="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4.9236220472440993E-2"/>
              <c:y val="-5.192111402741324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AB5A191D-D119-45D0-A4AF-9FD94923F061}" type="VALUE">
                  <a:rPr lang="en-US" sz="11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1458442694663171E-2"/>
              <c:y val="3.141221930592009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1E3A7F9C-43B8-4EBC-A2D9-D6160BBA7288}" type="VALUE">
                  <a:rPr lang="en-US" sz="11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9791666666666664E-2"/>
              <c:y val="3.34722222222222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9A8983AE-C55B-4944-818E-F3BDC3CB432B}" type="VALUE">
                  <a:rPr lang="en-US" sz="11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7.1333333333333332E-2"/>
              <c:y val="-4.626166520851551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731C5235-7121-4FDA-BD9C-1B7FFEC666ED}" type="VALUE">
                  <a:rPr lang="en-US" sz="11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Lbl>
          <c:idx val="0"/>
          <c:layout>
            <c:manualLayout>
              <c:x val="-1.8888888888889907E-3"/>
              <c:y val="-2.774314668999708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fld id="{577ACC15-46E2-488E-92E0-95F732446530}" type="VALUE">
                  <a:rPr lang="en-US" sz="1100">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cked"/>
        <c:varyColors val="0"/>
        <c:ser>
          <c:idx val="0"/>
          <c:order val="0"/>
          <c:tx>
            <c:strRef>
              <c:f>qu!$B$4</c:f>
              <c:strCache>
                <c:ptCount val="1"/>
                <c:pt idx="0">
                  <c:v>Total</c:v>
                </c:pt>
              </c:strCache>
            </c:strRef>
          </c:tx>
          <c:spPr>
            <a:ln w="22225" cap="rnd">
              <a:solidFill>
                <a:schemeClr val="accent4">
                  <a:lumMod val="50000"/>
                </a:schemeClr>
              </a:solidFill>
              <a:round/>
            </a:ln>
            <a:effectLst/>
          </c:spPr>
          <c:marker>
            <c:symbol val="diamond"/>
            <c:size val="6"/>
            <c:spPr>
              <a:solidFill>
                <a:srgbClr val="FF8119"/>
              </a:solidFill>
              <a:ln w="9525">
                <a:solidFill>
                  <a:schemeClr val="accent1"/>
                </a:solidFill>
                <a:round/>
              </a:ln>
              <a:effectLst/>
            </c:spPr>
          </c:marker>
          <c:dPt>
            <c:idx val="0"/>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4-ACFA-48A6-96A2-9D4DAD431C3A}"/>
              </c:ext>
            </c:extLst>
          </c:dPt>
          <c:dPt>
            <c:idx val="1"/>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5-ACFA-48A6-96A2-9D4DAD431C3A}"/>
              </c:ext>
            </c:extLst>
          </c:dPt>
          <c:dPt>
            <c:idx val="2"/>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6-ACFA-48A6-96A2-9D4DAD431C3A}"/>
              </c:ext>
            </c:extLst>
          </c:dPt>
          <c:dPt>
            <c:idx val="3"/>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2-ACFA-48A6-96A2-9D4DAD431C3A}"/>
              </c:ext>
            </c:extLst>
          </c:dPt>
          <c:dPt>
            <c:idx val="4"/>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7-ACFA-48A6-96A2-9D4DAD431C3A}"/>
              </c:ext>
            </c:extLst>
          </c:dPt>
          <c:dPt>
            <c:idx val="5"/>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8-ACFA-48A6-96A2-9D4DAD431C3A}"/>
              </c:ext>
            </c:extLst>
          </c:dPt>
          <c:dPt>
            <c:idx val="6"/>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9-ACFA-48A6-96A2-9D4DAD431C3A}"/>
              </c:ext>
            </c:extLst>
          </c:dPt>
          <c:dPt>
            <c:idx val="7"/>
            <c:marker>
              <c:symbol val="diamond"/>
              <c:size val="6"/>
              <c:spPr>
                <a:solidFill>
                  <a:srgbClr val="FF8119"/>
                </a:solidFill>
                <a:ln w="9525">
                  <a:solidFill>
                    <a:schemeClr val="accent1"/>
                  </a:solidFill>
                  <a:round/>
                </a:ln>
                <a:effectLst/>
              </c:spPr>
            </c:marker>
            <c:bubble3D val="0"/>
            <c:spPr>
              <a:ln w="22225" cap="rnd">
                <a:solidFill>
                  <a:schemeClr val="accent4">
                    <a:lumMod val="50000"/>
                  </a:schemeClr>
                </a:solidFill>
                <a:round/>
              </a:ln>
              <a:effectLst/>
            </c:spPr>
            <c:extLst>
              <c:ext xmlns:c16="http://schemas.microsoft.com/office/drawing/2014/chart" uri="{C3380CC4-5D6E-409C-BE32-E72D297353CC}">
                <c16:uniqueId val="{00000003-ACFA-48A6-96A2-9D4DAD431C3A}"/>
              </c:ext>
            </c:extLst>
          </c:dPt>
          <c:dLbls>
            <c:dLbl>
              <c:idx val="0"/>
              <c:tx>
                <c:rich>
                  <a:bodyPr/>
                  <a:lstStyle/>
                  <a:p>
                    <a:fld id="{74F2812B-4736-498E-A8B5-4517DEBF4FCF}" type="VALUE">
                      <a:rPr lang="en-US" sz="1100" b="0">
                        <a:solidFill>
                          <a:schemeClr val="tx1"/>
                        </a:solidFill>
                      </a:rPr>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CFA-48A6-96A2-9D4DAD431C3A}"/>
                </c:ext>
              </c:extLst>
            </c:dLbl>
            <c:dLbl>
              <c:idx val="1"/>
              <c:layout>
                <c:manualLayout>
                  <c:x val="-4.9236220472440993E-2"/>
                  <c:y val="-5.1921114027413243E-2"/>
                </c:manualLayout>
              </c:layout>
              <c:tx>
                <c:rich>
                  <a:bodyPr/>
                  <a:lstStyle/>
                  <a:p>
                    <a:fld id="{AB5A191D-D119-45D0-A4AF-9FD94923F061}" type="VALUE">
                      <a:rPr lang="en-US" sz="1100">
                        <a:solidFill>
                          <a:schemeClr val="tx1"/>
                        </a:solidFill>
                      </a:rPr>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CFA-48A6-96A2-9D4DAD431C3A}"/>
                </c:ext>
              </c:extLst>
            </c:dLbl>
            <c:dLbl>
              <c:idx val="2"/>
              <c:layout>
                <c:manualLayout>
                  <c:x val="-7.1458442694663171E-2"/>
                  <c:y val="3.1412219305920093E-2"/>
                </c:manualLayout>
              </c:layout>
              <c:tx>
                <c:rich>
                  <a:bodyPr/>
                  <a:lstStyle/>
                  <a:p>
                    <a:fld id="{1E3A7F9C-43B8-4EBC-A2D9-D6160BBA7288}" type="VALUE">
                      <a:rPr lang="en-US" sz="1100">
                        <a:solidFill>
                          <a:schemeClr val="tx1"/>
                        </a:solidFill>
                      </a:rPr>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ACFA-48A6-96A2-9D4DAD431C3A}"/>
                </c:ext>
              </c:extLst>
            </c:dLbl>
            <c:dLbl>
              <c:idx val="3"/>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D177C60-33CD-4091-A0AE-18B50B7EB483}" type="VALUE">
                      <a:rPr lang="en-US" sz="1100"/>
                      <a:pPr>
                        <a:defRPr>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CFA-48A6-96A2-9D4DAD431C3A}"/>
                </c:ext>
              </c:extLst>
            </c:dLbl>
            <c:dLbl>
              <c:idx val="4"/>
              <c:layout>
                <c:manualLayout>
                  <c:x val="-7.9791666666666664E-2"/>
                  <c:y val="3.3472222222222223E-2"/>
                </c:manualLayout>
              </c:layout>
              <c:tx>
                <c:rich>
                  <a:bodyPr/>
                  <a:lstStyle/>
                  <a:p>
                    <a:fld id="{9A8983AE-C55B-4944-818E-F3BDC3CB432B}" type="VALUE">
                      <a:rPr lang="en-US" sz="1100">
                        <a:solidFill>
                          <a:schemeClr val="tx1"/>
                        </a:solidFill>
                      </a:rPr>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CFA-48A6-96A2-9D4DAD431C3A}"/>
                </c:ext>
              </c:extLst>
            </c:dLbl>
            <c:dLbl>
              <c:idx val="5"/>
              <c:layout>
                <c:manualLayout>
                  <c:x val="-7.1333333333333332E-2"/>
                  <c:y val="-4.6261665208515518E-2"/>
                </c:manualLayout>
              </c:layout>
              <c:tx>
                <c:rich>
                  <a:bodyPr/>
                  <a:lstStyle/>
                  <a:p>
                    <a:fld id="{731C5235-7121-4FDA-BD9C-1B7FFEC666ED}" type="VALUE">
                      <a:rPr lang="en-US" sz="1100">
                        <a:solidFill>
                          <a:schemeClr val="tx1"/>
                        </a:solidFill>
                      </a:rPr>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ACFA-48A6-96A2-9D4DAD431C3A}"/>
                </c:ext>
              </c:extLst>
            </c:dLbl>
            <c:dLbl>
              <c:idx val="6"/>
              <c:layout>
                <c:manualLayout>
                  <c:x val="-1.8888888888889907E-3"/>
                  <c:y val="-2.7743146689997084E-2"/>
                </c:manualLayout>
              </c:layout>
              <c:tx>
                <c:rich>
                  <a:bodyPr/>
                  <a:lstStyle/>
                  <a:p>
                    <a:fld id="{577ACC15-46E2-488E-92E0-95F732446530}" type="VALUE">
                      <a:rPr lang="en-US" sz="1100">
                        <a:solidFill>
                          <a:schemeClr val="tx1"/>
                        </a:solidFill>
                      </a:rPr>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ACFA-48A6-96A2-9D4DAD431C3A}"/>
                </c:ext>
              </c:extLst>
            </c:dLbl>
            <c:dLbl>
              <c:idx val="7"/>
              <c:tx>
                <c:rich>
                  <a:bodyPr/>
                  <a:lstStyle/>
                  <a:p>
                    <a:fld id="{7A88AF03-B4B7-44E4-96D1-75D5A1F3FED4}" type="VALUE">
                      <a:rPr lang="en-US" sz="1100">
                        <a:solidFill>
                          <a:schemeClr val="tx1"/>
                        </a:solidFill>
                      </a:rPr>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CFA-48A6-96A2-9D4DAD431C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qu!$A$5:$A$15</c:f>
              <c:multiLvlStrCache>
                <c:ptCount val="8"/>
                <c:lvl>
                  <c:pt idx="0">
                    <c:v>Qtr1</c:v>
                  </c:pt>
                  <c:pt idx="1">
                    <c:v>Qtr2</c:v>
                  </c:pt>
                  <c:pt idx="2">
                    <c:v>Qtr3</c:v>
                  </c:pt>
                  <c:pt idx="3">
                    <c:v>Qtr4</c:v>
                  </c:pt>
                  <c:pt idx="4">
                    <c:v>Qtr1</c:v>
                  </c:pt>
                  <c:pt idx="5">
                    <c:v>Qtr2</c:v>
                  </c:pt>
                  <c:pt idx="6">
                    <c:v>Qtr3</c:v>
                  </c:pt>
                  <c:pt idx="7">
                    <c:v>Qtr4</c:v>
                  </c:pt>
                </c:lvl>
                <c:lvl>
                  <c:pt idx="0">
                    <c:v>2013</c:v>
                  </c:pt>
                  <c:pt idx="4">
                    <c:v>2014</c:v>
                  </c:pt>
                </c:lvl>
              </c:multiLvlStrCache>
            </c:multiLvlStrRef>
          </c:cat>
          <c:val>
            <c:numRef>
              <c:f>qu!$B$5:$B$15</c:f>
              <c:numCache>
                <c:formatCode>General</c:formatCode>
                <c:ptCount val="8"/>
                <c:pt idx="0">
                  <c:v>11461</c:v>
                </c:pt>
                <c:pt idx="1">
                  <c:v>15671</c:v>
                </c:pt>
                <c:pt idx="2">
                  <c:v>17246</c:v>
                </c:pt>
                <c:pt idx="3">
                  <c:v>153606</c:v>
                </c:pt>
                <c:pt idx="4">
                  <c:v>14478</c:v>
                </c:pt>
                <c:pt idx="5">
                  <c:v>11711</c:v>
                </c:pt>
                <c:pt idx="6">
                  <c:v>23659</c:v>
                </c:pt>
                <c:pt idx="7">
                  <c:v>149073</c:v>
                </c:pt>
              </c:numCache>
            </c:numRef>
          </c:val>
          <c:smooth val="0"/>
          <c:extLst>
            <c:ext xmlns:c16="http://schemas.microsoft.com/office/drawing/2014/chart" uri="{C3380CC4-5D6E-409C-BE32-E72D297353CC}">
              <c16:uniqueId val="{00000000-ACFA-48A6-96A2-9D4DAD431C3A}"/>
            </c:ext>
          </c:extLst>
        </c:ser>
        <c:dLbls>
          <c:dLblPos val="t"/>
          <c:showLegendKey val="0"/>
          <c:showVal val="1"/>
          <c:showCatName val="0"/>
          <c:showSerName val="0"/>
          <c:showPercent val="0"/>
          <c:showBubbleSize val="0"/>
        </c:dLbls>
        <c:marker val="1"/>
        <c:smooth val="0"/>
        <c:axId val="1179080591"/>
        <c:axId val="1179081071"/>
      </c:lineChart>
      <c:catAx>
        <c:axId val="117908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2"/>
                </a:solidFill>
                <a:latin typeface="+mn-lt"/>
                <a:ea typeface="+mn-ea"/>
                <a:cs typeface="+mn-cs"/>
              </a:defRPr>
            </a:pPr>
            <a:endParaRPr lang="en-US"/>
          </a:p>
        </c:txPr>
        <c:crossAx val="1179081071"/>
        <c:crosses val="autoZero"/>
        <c:auto val="1"/>
        <c:lblAlgn val="ctr"/>
        <c:lblOffset val="100"/>
        <c:noMultiLvlLbl val="0"/>
      </c:catAx>
      <c:valAx>
        <c:axId val="117908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90805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[project.xlsx]TOP-5!PivotTable1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75000"/>
                    <a:lumOff val="25000"/>
                  </a:schemeClr>
                </a:solidFill>
              </a:rPr>
              <a:t>TOP-5</a:t>
            </a:r>
            <a:r>
              <a:rPr lang="en-US" sz="1600" b="1" baseline="0">
                <a:solidFill>
                  <a:schemeClr val="tx1">
                    <a:lumMod val="75000"/>
                    <a:lumOff val="25000"/>
                  </a:schemeClr>
                </a:solidFill>
              </a:rPr>
              <a:t> CUST0MERS</a:t>
            </a:r>
            <a:endParaRPr lang="en-US" sz="1600"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'TOP-5'!$A$4:$A$8</c:f>
              <c:strCache>
                <c:ptCount val="4"/>
                <c:pt idx="0">
                  <c:v>Dan  Peterson</c:v>
                </c:pt>
                <c:pt idx="1">
                  <c:v>Jenny  Garcia</c:v>
                </c:pt>
                <c:pt idx="2">
                  <c:v>Peter  Hodges</c:v>
                </c:pt>
                <c:pt idx="3">
                  <c:v>Ruben  Nunez</c:v>
                </c:pt>
              </c:strCache>
            </c:strRef>
          </c:cat>
          <c:val>
            <c:numRef>
              <c:f>'TOP-5'!$B$4:$B$8</c:f>
              <c:numCache>
                <c:formatCode>General</c:formatCode>
                <c:ptCount val="4"/>
                <c:pt idx="0">
                  <c:v>82705</c:v>
                </c:pt>
                <c:pt idx="1">
                  <c:v>212374</c:v>
                </c:pt>
                <c:pt idx="2">
                  <c:v>101218</c:v>
                </c:pt>
                <c:pt idx="3">
                  <c:v>608</c:v>
                </c:pt>
              </c:numCache>
            </c:numRef>
          </c:val>
          <c:extLst>
            <c:ext xmlns:c16="http://schemas.microsoft.com/office/drawing/2014/chart" uri="{C3380CC4-5D6E-409C-BE32-E72D297353CC}">
              <c16:uniqueId val="{00000000-4D6C-4835-B608-A83CFE943C82}"/>
            </c:ext>
          </c:extLst>
        </c:ser>
        <c:dLbls>
          <c:dLblPos val="outEnd"/>
          <c:showLegendKey val="0"/>
          <c:showVal val="1"/>
          <c:showCatName val="0"/>
          <c:showSerName val="0"/>
          <c:showPercent val="0"/>
          <c:showBubbleSize val="0"/>
        </c:dLbls>
        <c:gapWidth val="219"/>
        <c:overlap val="-27"/>
        <c:axId val="882832256"/>
        <c:axId val="882831296"/>
      </c:barChart>
      <c:catAx>
        <c:axId val="8828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31296"/>
        <c:crosses val="autoZero"/>
        <c:auto val="1"/>
        <c:lblAlgn val="ctr"/>
        <c:lblOffset val="100"/>
        <c:noMultiLvlLbl val="0"/>
      </c:catAx>
      <c:valAx>
        <c:axId val="882831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83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GEOGRAPHICAL ANALYSIS</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lumMod val="75000"/>
                  <a:lumOff val="25000"/>
                </a:schemeClr>
              </a:solidFill>
              <a:latin typeface="Aptos Narrow" panose="02110004020202020204"/>
            </a:rPr>
            <a:t>GEOGRAPHICAL ANALYSIS</a:t>
          </a:r>
        </a:p>
      </cx:txPr>
    </cx:title>
    <cx:plotArea>
      <cx:plotAreaRegion>
        <cx:series layoutId="regionMap" uniqueId="{9FB3709F-85EB-4B75-97AF-E689B8D58BEE}">
          <cx:tx>
            <cx:txData>
              <cx:f>_xlchart.v5.2</cx:f>
              <cx:v>Sum of Total Sales</cx:v>
            </cx:txData>
          </cx:tx>
          <cx:dataId val="0"/>
          <cx:layoutPr>
            <cx:geography cultureLanguage="en-US" cultureRegion="IN" attribution="Powered by Bing">
              <cx:geoCache provider="{E9337A44-BEBE-4D9F-B70C-5C5E7DAFC167}">
                <cx:binary>7Htpc904suVfcfjDfBqqsAPs6XoRA/Leq32zJS9fGLdkiQQXcANIgr/+pby1pVJ3VcdzTHRFzA2H
bQkEmUQiM885ifv3u+Vvd/X9fni1NLUd/3a3/Pq6cK772y+/jHfFfbMfDxpzN7Rj++AO7trml/bh
wdzd//Jp2M/G5r8QhNkvd8V+cPfL6//6O9wtv29P27u9M6298vdDuL4ffe3GfzH24tCr/afG2NSM
bjB3Dv/6+pU28JjXr+6tMy68Dd39r6+fXPP61S/P7/S7p76qwTDnP8Fcwg+EjBXHnKLPH/z6Vd3a
/OuwgmEUC8Fi8u2Z5/sG5v2hGZ+N2H/6NNyPI7zF53+/T3tiMfz2+vWru9Zb97hOOSzZr6+P7Cez
f/3KjG3yZSBpH809Ov/8fr88XeH/+vuzX8AbP/vND054vjx/NPR7H5zsB7t3+woM/Fl+wOxAYsQI
Y+QlP0hxgMFP4CUaf/7Qb4/+4o4/ZdHLLvlh6jO3nPzf/2i3vLxjfnTIkyv+3cAgB5QTjhT/uuLx
k8CQ8QEVVEiInS/+Ek8d8nX//nNrXnbG12lPDP8PD4b0vi7Mt5f/CQlJHQgGuxwJ8WIgyAOMOZOQ
sb4EwrN1/0NrXl73r9OeBUB6+h8dAE+sfawNu/ZnZiT+uMMJjYn6stLPAoAdIE5ELAj5Msy/7YEv
GekPbHnZDZ8nPXmtX1/v/rOz0BNrPzvBl/th776txk+ICHIgYlhpLL/64Zkj8AGPJaIKLvny+fbo
r474Y3v+iTO+TXzyiuCQ479WVByaZg/YrH51Oew/3Y/Ft+X5n3uG4oOYUC6EerloywNCBcFUvFwj
/h3DXnbR7+/wzFeHl38tXx3vm8a/2ttPr072Y9GYn4h0KT3gAKE4R18rx7Mw4gcYSQFV5+XC8sWy
/7Vvuv/zZ2x72V8v3uSZy45P/louu3EOeNNPjy0ivsQWxl9gAMJP8JdC4E0BCE29DIj/tFUvO+rZ
9GcuuvmrRRVQxqqAqPp5qY/QA8EFJvG39VdP3cPBPQxTIr6CB/bt0V+K0vGfsehl1/ww9Zlbjg//
WpFzcj/s65+J2NABY3GM4fMdCfzA5YFDMgQogeGvyPoZpf9jc152yLd5z7xx8hcDz2d72JNQdNzw
M10SHzBOkKI8fpHNAK1HKqYE3Pb58wxE/0mbXvbLk8nPnHP2FwuV6325Hx2ksG9p5H8O3qDAcMWA
4KhvuPpJBpP0QAFUIArLL5575po/ZdHLjvlh6jO3XP/FoPXb+3pv8739mREjDwAtCx7jpxUFBBeE
YsVi/jVWYPiLuvKlovwpU172xw9Tn/nj7e6vVVE+w5b9Ty71FB1AIUcEsPGXJPU7xxDEKSCBl3PY
n7TpZdc8mfzMOTd/MaD87n50r/Q9xEv9bev+hCz2mKYY5kjKJ+lLyYNYgiLAvqmXz9LXnzTmZa88
mfzMK+/0/9uQ+ec6//e2Rwpa/eZzv+QHqf9fj35+b+jhPJv6r+T+L8no6NOvrzHlCmTJ732Yx5s8
yVWH+yH8kDR/mHMPVe7X11J+lnTApxwzwRQD9DzD7oERdsBAdkYIwyNizBA8x7aDK359DWGqQCYC
RU5KSRmV4PGx9Y9DRB4IUFQBGhKM4seRb+932dYhb+33xfj68yvrm8vWWDf++ppLIMrdl+seLZUM
A+ynOObwFAAvkgKO7O7219AIg8vx/64wKUhVFXZXTpG6kEjOctusttnatSzf58L5D1x19ZEV9Vzp
uM+I5gujG1T10+Ewkfio7Ab3JmZwj3SSZXzbekXfk9nK83VF7MbwbDybCaJHoaHlb62J6Lkf8uXI
wt+HouESJQrFJiQ9duxTtazE67H37lzUiLxlsjS9NlFjH0LoyNmgRP2W1HhOVYzIsS0ovhx7WqU+
TDZ1hWiO8k7lWnRZedsoPh4PkcpuUVeUZ2XZbE1wSKsonhLb9PHGTEbpsnQoFbLINa8USWhJ8VFb
qyzhOe87bUWbn8eG2p0ZTZuypapT2vtqQ9XSvDFukHpaSnfusYrTOFOpKningxHolDHWndGiiI6X
GrEtb4rpnJGJbSdZVW8mh9xZ6/J1U0phz3vCxqO8HvFGjv10XdvCHU0uRprVyOvK8/PMD/W56Jdp
1y8+/oAHRpM1stNxLgnbRKSvLuqaDoe8WlHihi7o2rt1Hzes1tSU3batW5+SYgjarbLeZIPjxwND
5CarugdrXcdTaOz1Jlmaav6A3JLfuimf34ciG9/Gmc/u8cpWqZlau0mbHjc2CYhIcySQb8atoQX6
0EDZN5o1pem0WuXysQz9zLZVxsylVVN2alSznMRRsWyGblYhZeuqTNr6OE7DUAeWwB6JVBKxum91
51d7qibfPOCw8MNswgRp1GJ+OIytPaUNizbZwvs3dQC/sL5ByWjkQ1hKe7UWrj2OFkHPqjrP0yay
7t1Sinwzqti/k1NpblsU5enYR9dElN1JOc3kIVoM1w0qyaJL3/tWl3lYrggpPxWF+si5zM66YR3A
6TI7ITXlqZ8tz7UrW4yTzFFfaSk7fjZNvrwuWoVTs47heOlXedF08a6NqpulsLjQs8yn06kndj+M
fj0MhM2HuVHF6RC66oiX9YbkS3bYRmOca7pScTXHqr2Y3Ry2QYjluM8L/qGgg1Cbap2i99Jwc5t3
dXVkq3n+2MQC7edsWnRRNDRtR6VOZtqPqYnntBL8yiy4v6bT0iSxr6d9Sfv+li+02A2tpx+6qcuP
Vj/RoAPNJNatMfSMNdQUKVzanecjj4VmlOUntGinZJVDd8EXM14a1XXvspiLURcN8oekJ1GZoKar
tmVW62xCoUyyhuHrPGpwnlSQHS5An10O3VK0YC9qRqIngudb0Rh57Ns2pHKN2rNMul4LV5ILs6rx
rLMebxwwweNxkgPWSpbcJKLrxFlV5GbaZLXD91k14Hslgrv3gvdnBMtlSOemX3HCyVRvJmu7PrXj
OCzJLNB8Y4bC9jsManCdWO4rmcYBx2kTStHrjJb8pKdxX6TeTvyMWOk3bU3R1mc95MFWOsTTjlml
ElsW3cZROZntKiN17hTuVz1AKv4gGVmNzhYRbFrxoVl1WPMoS6d65k4PRiiIznUuTp1Z2veUFXmT
hDL3V0s02U9js4olyWxOPrKBL1zbbiw+LK2iTENCjIKWtpRTpWvi5YdgmZt1EVF1gxHh51WP5/c9
Iqs9NvFChZ6jNhxFM+J25xpFceJjE/2WtwtpteOdfO8L3qhNXKvhEnVendE2PCbtOQuQGBdbmyRy
dtl6MgW/A5F9QdqSOPogiqUmumqXaNEBj8tyJoRs0KExpBsSiqL+fK7Lvtgsi6PLJic4rMkYzeWw
C1ZVlZ4Jb98YMVmnZ7W2kQ7ZMP6GhjUutfdCFCdm4sS96QoUnchhbba+6dywkb7Igy77JrxBedWV
CSOV/2CGXPCkMbMt9exnZjbVGIqk8pFwGo08q3RW41LnlPJJk7rCx6GsxRHGrhv1SM3yMETCvvNw
wmTXqjHUCWF8znW19PW1qWT2zs/xeFbH7KEP0bDnJr5my4JavfKcSb3Urdh61MTHnvvlY1CTqzXz
k/jIPBpVkjdVOEIil5k2sha7HE/yOqvUqi7zKousDqzBva7kMG/jMoYXGGThdlUdO6aFDGJOaki+
N1FJl5MxC/ktYsb22tdsTDtQaGc9i2G+xwqqCo3nxSXCFGhTFDM/i6pplNoxPA7aNZ4fRVENcT9A
ILzveC3eBieqk7mRJNINtrAB24K1Ybdm2bTLcI5v/OiLs6rhOE+rCJVmY4Ut33M5gc2yVs2xYCOz
6bqazOixiMfjtq77d0qUDTsysgxdkslm5gmNaT0mAxrpaWXBcRGtsdURGsFAPuX1pz6a6kIvfbme
22iCiHEZrt+VtvYnkEPxHmEX3s1IqaPashB0JtcScq+lLJnh1rmGze0/xDD/apxoFuuiiued5Dz6
0NdQoUhQ6KaxDoretPBdZmx8m69LdIO6uL5idMnHdF74lBaONme0ttmg2wxWFpKuuygzhicdl4W7
nSYWXLoa2n6MqrY7iglmJcRoR99wU6hJQ1aMfrO9C6tWAg1IL7GNWEIyBVAh9q7em6Jbu100TeWw
KV2IK12aduh3JWnQe9cM/k1rkb2XBVPNOzxniOkhzPK6pGWRb+UcYCWncvXaVW11GRd4LWC5BBkT
lvP5JHMN1aosi6vZFWbWo5qzdJhNisu1/g18tZTJuqjudh4dVIHJQX1neL2uhiLqdEXbZtB5jyFA
qs62V5GsSK5JH6HbrqyoT1bP5OlUrKLRSyZlfujMEPtTmZMhbCovcpdmBXcXqK/g6bMko0lIVWTv
M7HUR028TIU2NaxqHuXdrR8XceVmE6d1Z8Dv5WDHS1w369m6IMioSLHx2uO6u55VFsM7I0S2YsAK
Ij43zZEpgjgtY0T7hEGFg53BgzyMSo+3uMW+S+hUmU25IgeIFheFHsuhvBCYZ1jnypL9imV7G/Vx
22gsRnQuhgVWJK6r/hShBVaoY505xEuu9pWp6R0hEszK49LdxniZYX2LUKSSyfxOAZ49FLWPbw0y
7a5Y+wiSnyPn1UrLszrwbEkjXq+7ci75IVTarto1AjdGNyUKcteWY3yaxYs6WZijcbIS6crUmGL8
ONdV0Wo4Ikcf6i5u7jNf0mOeRflvqyMhJPm4xqdkoeeFougorDWU+c9M6CtNe8I37touDCYvvh6L
+/7jf71tG/jz+QjXP375eKruHz+dfTuO9y+v2t23j+rQ+PyiR2u+3+sfh8Ueidr3k2PPqN+XA3zf
eNO/M/gnSSM0ioHC/3PS+MM5rR+o5pdZX2mjOuBwJAOYD5wXgPMAClpm32kjihkHmQZyNVc8BkL5
lTZiBQo1BnWaKTDgkTl+p40YThZIAr0EGGHwH6H+Hd74nDUKrpQkHNhrDHei6nH8B9YoRh510sVu
w0d+GGy4EFn1gJXdTq5Ko8xdTW310DM3fNlQX04AvsBXlYQ3eMJXoT8PxJdDcRKcw7s846sAd+kq
1tpvRBYP9xmTSHtgWYOe+YTzI4JWSK1GAvHW0kTr9TJ2kEFqyD3nBo/dA+NxWABt+kVoWyn1vlWh
PSkJA5jTGyitaZ5zABZoDOoSCMgyao+mYkt5RpJioO1uFZM8jnIntvkYd6u2Ies0MHPI2mK4mPNa
pILSuxLlNvWV2pbAvxMXFZOWvb0OTdNol6ONiAg6cQWgJLYM5TVdsJj0skz0HLcRvqxzXJ3LMQJy
6ZdyPqeqfJvHCp6XhWXcAWJrrgJvN4BrTiHJj2dVB0uxxCtek2xBYdGmMjB5DqZKmraf7qiI2I2T
4zImo8f5hZHxcMptwxNsQqaJML7RHQkyIY6XmtZlfmtmHF8LPi2bbC26NK/bHZ6Jvwptz9KsdcV7
h3IK6H1g0TasUAggd4KOMEeje8gWEi/atvGQJ3np4k+um0eyCbOIdD7E6AaS9Qj/JbDH0qyjxfXY
9sANoFhXNqlJXg4asNC8U0gVJ4Si+WTmkT0lrAbcGHFxvpiGXSCzmmJDqsAv+6iSCeALdGrGxSe+
W+zlks85FCDIXFavvXTHAD5trLsus7uW+eV0KpXbFlFmE8jy8bY0bj2xy9Td9FZJn/TdCAxRUt7e
kiUaU+IiFWlZzV2082qK28uc0LbUBauaHvaBdwDgbd8kbOxip6fWs0PQgEwHSAmtt01NUDUAFsmd
S0jAbtFdrcIFXDf3GmQTfM8jydEm95PdAKqJLwsxjzhBU5TzxA+iTDiO3JEfJya0sm057fIJtZUe
EaE7VsilS9u847c8THLdrGUQWQroOQOm4ZTSYhjLUreyC0dZM8oRYBDvzrwv3MfeEthIVY/e56gt
7jMnuztYGXM9Vja+kBW3le5DHezGMF+8Z7YxUJe9ybekBFil4TzGdCmIh6espMCHNKtil4Raso9z
x8ZjsZaPlIVNNWDbqQSmBPJN2BCzkG051uENaVd6bbGq+nTGxK1p2fSo0Ws8LXd9I0UOXHzurqYM
xx9H1RbvBgOrt2FqaM/iGrA6qEK5uJ0cBvbjPV42HgD7vmndeDPnMfAQYgex703ZW93JqEoxHoAO
iLocEAhQPb6PRoPfFK5rbideZldiofK99TWZdEHrLErJTNHbPCsBVwDAq7qNt7x504qebcbgxQw4
KO8anZWiGtOR+oZuAeO5Eta9jnAqFkl0XgixbgpE1A4Xkx+SIl+xnpxCh0Gu07QrqmK4HuapX3Sc
o/pkraoFcFfIIItUssln3dRzdBG6MDYJrlR1W4YoBuSD2hIlwsr2DqHBgqrFaXMImAKQGY5KGSAT
EnnkrYH3Eb4BANOVqryMmrq4JE5ynwygFVbJavF8ZYBL3oJLuW470QgtVCc2GRPDm9zTImUdmzec
8uaqxqbcrN0ohO7E0r+nI+R0SGYofJgREx8hmYNHVWcjwFISW54ATI3ipJ/ystL50rlOR6pZVg1B
7mjiFrA06tyxz4Eba7AwjhI8WUgLU5bxFpjFOp3PTsy3NRrKNVlZXY4gKsSkO0QkJh+MGyee5J7z
boNwZFk6BwQKYEz8ZQSC5o0CMalJxmySapPNlr2fm7X71OfrUKdN4SGlGxRHfeLIkK9JVxcrB+w3
hPwIZxGRWlJanTe2QcVli/K52DAR0+N2EnmxG2vq4uMQeeAYwWOIrqFtjABxqoxAjRmWLAk5cNiN
JTbbjnbsjJ5HybaM9mWdzt2at6AxPFIA2DjDlPZtteSatVFTJe2M4rTP2sC1CHyESzDnQIMG5U+H
sWtgilqP43Lqko6oDESQYfgopwgDtxvkrS+H5nhqpupkLREkYjQ+4s8iQAWtrA/vGuih+iRXZj5n
rlJ201SQqVdbiUGHquh7TeFE76fWCvFmqQjVBnTtRs8dqjoIOTk8BD8VV4OgXZEYW7rNhOL5XDUz
3sKLTgnN2+adbfPhOK9Ua5JSQtnJRZ1XWtj1pCEWJZH044mE0NuAbhLtV1ee+7nItJeIB71iQX7L
M16fs8yP88bPWQsEnhoJpKEDPfkwywOw3MqrbI/yIIH7CleF01aEGgQiMRXvEF0QOFrVpkzUsiif
dBjebcmK8P5RZ3sL6be7XAYC/Bst4UML9flUgBhnElWT+kPjl5hqPK5S6ByJNU+mUhqUEI/7WI/h
UYAVERo+zp67Syaj6TxbMnKJ5MjvaZijRGVmveEQSHexiDKWOCTMdmnrHWEGOLBqHfDjoXbDp9VM
eZfwfpQ8ieMIlEZwGrkyrAfWB3zlyCNS1af9NMkP3BfFw1plTZHgogfWhOtKwcKVxToY7ZaFsKN1
YVOftHmm3gfciT1UF3MlMC4WSFtdgxdN/LDWaeu6CMTyfqzkBcqg5ANbWtlyVEvLyySiA0vHwfN0
ATINQRAqvYxRue9JnJ23U/tuaoYitQMQmKLEbWIa0Fm2AAz6NfEuktNJKJh4I1ZazEkfQFxImoyV
265Yoi5tYCVwk4Vh47uIlroh6q4njp7YAmQxvUicD0nWxuNhH0Xi1DP8oRdZf1MtlP2mKhLXhxLB
NtvEwCV7jUFpK0Blke5Biajsde/l5DfMcHWNqMiz7aPKGbSq8mxMi8WXEJ3UA4udZ/qoKk4NyIxI
lVWhlV+i9sRPjL2bXQ87CoQQC0AIVJeEISh7Q41GC9K3gnIJBR4/DFWWtZCn6/y9Gey0JpFny4Uw
ZiQpCs20KUzIGy0LiUHsWJpwbHoQ3zIzeKUNqOmVrgaFko5X7iPtp/FR2DfRxzwSrUjoGMr9MlPI
AjFp2lnjNcJvrOoYO8ynDrAJUPX5Zq5mBMU4Gul4FDI4ta9hC8xZUpVlyM8CRfQa2XpV23oWc63N
WvdD4qntj5wg8lOTkSFZWJaoGHT2oe/ihDostnxixbt5IUrzaAXENmQF1lUzthok3gE0jEVNSWyz
tdQOR3cB590HxBPruE1mFhFdxqvSuVPNlhkQLcfMUO1XkAaXLicXvoRmDih2RdrQCemIh7QBtfEw
j/lS6lAqdlV2UbSZG6u2ZBzqjYwzBiV3yi5DxnkLSUmtWzU0d/FK8DvYifRhNmO5GSZDIcJaGV9K
PwynZbHMoC2WtbxecTDtBrm4eBMF3JwRP8P6QVDcLmyGdFVTutqdGsvwLmNqfDtCUw+ByM+XkIKY
MWKNQ+cfYkCDd6yYrNAgFBZN0tIMjQloY+qBqnEaoHlTFG9ZF1oosSNhZ/MIHNyQqCiTnMAu1CCH
2CLFPswPJpJL2q1982ZeIanozmadT6MmSNCQbV4AqHRuIYcelCmVhmoJx9A4GgH01s0EPAAqLaoK
UAQ4C7SAMmb7+rwBNN+k1VpO6IgP9bDJsTBvugoaIi2I0ZtV0lyvjVxVgvpBbmai5qSNSxpp3vsZ
gbwgouOqziao98E0M2xiEb9ts2mlmmYBkCAUyrpP82GqWdrivkY6X0URadP1gJAiFmBpJWtvsGua
bWdQJTa+6tDJsi7FtHGjjcck52P9LngFamET+eK+kvlQ6F5mgIps1ABEhHNyudP5TNpb5Gn9dh6R
+kSavD2cQ1i6I28gRi0w4xaU3aHcl6zN0RZoLL+YQxWwppGtY01yhE/ifAJ4GNs4DLDKStF0mjMG
yYFh6Amxtu2vBjWXU+Ia2IYg1K8AsH0ENGdkA7qEdliPT0And9M2QHftrbQDBX29vrdrvUgQihW0
GgcsM6GnJirzQy5yfAyaLD9v3QQQsnDQ5jk2jULH2QDtXUjLvDpyJR8uR5p3lWYVm8GPHGjetHTl
zhCGjmaV8y6J2vKTkCMaNJUGnwBL5leitCdYrUjPfXvUELKeL0V18yjHpQ7I16al886OrN6ZNnIp
wTkB0V1cjBAAFybK1CYI1yWyZgh4A8CPoZ3GQgfpqo0PKxCL1ZRp4Wuvl2lG24oOZmd7bK9m5prL
Jgxt6jCgRtroMGTwmMDq09Zis4kCcBEZFgAX0Ji7oDEft7atD6Hdg5MS8GU+VvOlFQO6RbZ5lCtR
CV2YYXxns8knzhBxPQkFfYmuDFtulwtZRMucEu7FYcuW+CiTGcsAn5B8ggwVI+jQ9uYE42rW7WDU
ukFDbUECa+PjdRpmlrRZnCXQkbT3apS7XqHxoQtFdZlPE0jMk40/tNGkjmVBoM3di/yTggKaSFgg
6M62cAnI+L3uDAiaG7hjFV2ugkqZLLRbAPEWY/e2GRyCjlimOj1DW+ktbYropM6s11McdYdSFNNN
J/vqY+bROicEhehh8tKOH2kFNAgAgJnI1mYKrbuhrGYFmZQsqTMsR0fGd/WnCLvhNOACkOVUxFDA
ygUjQANdqOZtPQGarEoVX8GpBFVuser91vN5Ao6DOhARvcEtdL8xIIW0eqyZnQKhVdNOQaJSM52r
FDDSeNx9TjsOTPvgBFundPEmQ+myRLApJmgu8UPeAE3YtiW1S0LakVVJJz2FxoPF4qOTM77vuCFZ
ykhchVRBY/YonuIlPmz6ecwTagsA0SDXi3uV0zo1oOScjPM4n4dyWWWCUAHA1ONS3A0Nc61meW+u
QBZoD52n9Jo5NDWbXCFIiZkSc5pnax6SrhvbUZtGBr4z0IjokrK2E9FiIujUD113WLsJ0JNT0Cvf
ttHi7kCcVw6OmIHo9//10RfPQv2gdDJE0b/SR3//XZjfTf4qkz6eJISvdUogdUwBlwQl8qtMCqfW
YzhuAyIpZfB1q8eRb6dr6AHhHFP4iohUhMA5m+8yKRy8gViEg+4U5Hz5eeibTPxE7objRC/IlYTC
nZ7IlehRc8UITnWBiosJAxX3R6GUyHqFIw5O7WyWwVfD5Rh6PcYRHGuIQn8Hij20c1AR3849VzsR
zc1/M/dtTXLiXLa/iC9A6AKvSWaSWTfXzeVyvRDtGzcJhEAI+PVnpeebmTLTbp8h4kScx3bbShDa
W1trr7W0UzQb9sJV2ZnwjnxDm7M5oSlH9i0ZPlgVq5SqoXqTphbHduGa7Kah7r52g693cd/1iXRz
fudl/fQYxYV3hCI7R+CDpvINVdicTkUvHrXHSgcAQtOvmWwVBebGi+PoqeMc29uyovKa+nEAYgMf
zt2SnzkvKbq3jX8sdfzBt2V30nFuX3nexd9qj9sQDIM5S42X2SNiO4wSWcnpW17S7M2yzF4tfUX2
jE9DuvRtcQIzdE5n4jdpP3V2nxN5G89l9AEYizvMpGpPgMuCfQdIBbsWRbvY9su943VxiKsJJaYK
+ZxmsqmW3YIA/jgubfsdZTO/HXwvvOoi+7z0fvyJLH10H4qOBjvCxhKz2mbodZVtD9R2MKhpsqJH
421WANIi1ArJ0JL6tbezfwWCz3DV1OSrydR4m9VleVMWHDQXEfVPUuviHM69SLxs8YEO1KL8AvTN
+0SyPLruyp7e5FGffdEAE3OcjRiSODbSW4WW72uLzt0tPjjekw3jLusaFDk+vXOgSzV7SGbbZEZj
9JD50Y+J1s0efW5b7uQ4qquu1hJHw/CrU06hPJORBfOGZAkWPMVEec0TVaQ6yiWL90Vk/dcx79Bw
5LI7xWxs99rWwYWW1J80KQG1hTFePQeqUeUD240jGzVKqbC6Zl72EoGCsGdloJ6pLwFo9sCShqUI
P0/gqJwsidpkpEJ9KKWsRGKiwiGNDihwiFN7kfUHVwsC2Iybg2LFd4IpAfrXaHYXBGN1th1KRJn5
N3rw1Y1rl/gb0zT/OAHOt8j86mWeiLyKiow/u6bpAHJPcQdGkGcToA7kAewvv0m82KN73lKjdtRY
/a2n/YeYGsBGNtdHqytyt4SzOlaOT3dgJNhiB6AS8IUfy49SxKTbT3xYjp7CnMVV4O89VF5vCyva
ay+K9CM4BeJ6KXV0nN2luJqqbx3tdxyd8lTPQrzUempx8AFpwHj5NTNztXesLtIJjeOPQTTHdwXe
bkiYN6LoyBzoP11R5XcD8KP7cAko2GthiLIqWED2aZzx0z50KFoyf07sXKHGUKz5Gi11Hycx87qT
xww9msmLDpOp7xfbfu2D6SqqM5zOfdRA/uAdTetu1RjqU9ShPoVS+7novH0eNOSsG2CUCSm4t3+X
q/8m7YWXrPaeVIisR3yKJI9GTYwkvGoPZaISru2RDkC2IMVuZC1qT60bHGWKqNE3oECQxClyCPvm
VU4yLA5tZ8wdXQIc/nIUQtfDMrofgDHsvikaeR2PIcgvOBnVN20eNq9tJ82xF64MDzwsqDoMg/Gz
HTbp+jH+Gc/1z9gOiz6k5wZxwc/9JS84Nts5cWNIm4OlXv32z68uLnTOX94d9Gp058DVZWgyYfNZ
ZfzZG6gPFMFPA5Y/xRKnelWHT140vfmoXXdBW9uEiby7EcaKPMFx3B0jFPFYDUY3YgeU3wQHthRA
UFFbT2jxM7c3lRy/o5OePxdqms+icyeKvlYXLh3qKmveon44tgUYAazpr4gkUVLX5deum9CRWQJ1
P9nInEEo7fZylvYqDvriinRK0aSvx+5Qmzo8N6MJeeLX/nDAPJIkc3W1H/lYpiye1L0VLn5ro7p5
m0d/PDoumy9EhfaO5XN3J3EiOxYuUGk7OPHaeiY7cxXiFK7K8RH/KY5mseVrFYTFFY4Jyz6Oh+iw
KM5SZ/WSttyFNzhezucceLm3w9khO+YDyZ9m6VU4wS55n+CxHQiadXGsaRykODLxY41N9iDD2g7Y
gyzoMH1mXgbCgn0exvoF3TEApqCA/IA7Sr4vh7q+tg5w8aRZdQ1SS84T2xP24g2MfAAY4T2FvSOn
PItz7C2R337vqnZ64V7LX5hom/si68x9VLPxyl8UuhwBLW6yzjcnMDvPykT7YSyivQDVN+mifhoA
QQQgEDrnHian6rvRNbbbFUDN04KCtQqYYNqDJGmeLJFxgroZRIA2IF+oDjOcpWkbJ5n8WAyVAza+
MLfshn5Rb8rX7nYJyXCzAIBI/aKfrps84jcqqsMjiAXljWAzmDxGROHRBBXafLmKisQ3o74R2mUf
wLPSDxyk3y6dgnxGuc7lntGwORjj7CEel/oe0Gt7y6dl2Bd9A7JKHuqrCerch+KSRWSXoVwRZ4/L
xLTNh5kUTxLNkc5JlXr5fDv13EurSDic5wQIbEhV/SVn5RzZK7vksTAPige1eN6P6JLhxkuukyYG
1G3Ijo7lsGt6yVK0NpEY7c8kiUxB9/aSOc0lh0amQJ6RJVmQCArAXOSSb+dL5p0uOdgQOl01rkXO
1aSbX3F4BFrkZmT0oO0eR9G114sf2DcG8t++lUKgxWDIUf3cGKrLHiEuu0Ugg6HY1Zc9pMvr0jsJ
EOjKZPi5Bfmxxrk+9uYB3MqgE8+z37IPvZY020+XfQ2cwnDYRW1QsxTwhLnyRq2P/WWftOhi7Kuf
O2ij8+iL0xXDVoE1HWKfKvW1BoiDHDqo7tRmtUuzIqrKvfm5pS9+jw8LZA9wKyvHY6A6YXZLj0+E
oySqhvlSQHioJJZLSRH9LC5q7qqksYLti0vd4aN8zOKiS7i6dEoziTN15tnpWslA72XsTecMzeLd
0CiVapQ++zFS1bmylgw7GxV0H4wxTZqptehZybq+ZaSvzuHQDrdVrsinouX0buiBtzZzkKmd6Yv+
CCpy/L1bNLmfwHn8Oko73pf9XH70bDU8Zejd9fvct+I85IUHYoHxpr0CnQ1knNgBGi2L8I57oT0Z
r6tvUdPN6KRQgiMhdigG5EEXVxqY9t1gR7THtBPmy2TGV59rvY8j70L8C312VFkUpBFYRs8ix4tX
ODWcjafRZysqPl4a74Bcdc/QkKipd8+WNjyjP0GfVNXy+wmeTAm6D1gfqmyfdWvzctcCVziHXlkN
ACyLptkVY1Rh49U2kfGEhj3H6fnARxefUFj6X9C6t1/DtkHvcFjqEp0jBNrRuYX5Ow42YLfLA0wj
0D6W1hVmPJETL68E1+Djmci7irvRnVQ1TVeVAEFxR0Gx2msAFA9l7vmfgym6X/Jheg6lUcnUeoBh
mqy8KhZwMjFpEX8oZlK/VSHaxQuYJ8DvjBq+5ODavWk79AdfUHmI2zpL8Ve++KXJDngidhhUw6+J
jrH4PTFIbOV++eB1sts1ocQxuwVjugcAyel9idfI6qpJGNrYEbqKu7ZavvvEAzd0aEuwlVAAeHvt
V+0xKocO7UXiv7Z9Ta/Gube3LAQ9LEeH6uDKGk3sSixnQYoaL9BE3QFMFXDKcQbYyZhfxT79oVz8
ZZ7aMMUGJnFAytrmLAyLEO0ORXlTdfkjmNFzisyDwjqr/ZdqKve8btVLQDV5pV1gT6OV+pNjrPqU
AVj7XiPe97FX9adxWN6a2H8JueQSOgLGz4y2t4S7DxUYvij6LzSEaeKHGlgNcDxZ9ACWRzSPwK9t
uX9tNNXniA/Yd7OaXYHzGJ6WQVeHwLD5c+lhnYLSQq6BTdu9Lnj2lZiSpjmPKpeI9lLWLw2AYjfZ
JZkK+g2N/CyNaecdeTCTm9Ko8lrPJJ+vbeO1j9wbyXOB88uUlO00fEcHG+ViWPfRTdM1yDZjHlZP
jXYgbi+ux0upWh1FRTUo4aC6x5WOR0Qi4+UeBBKOUcfyL1mOFJwGba5I2SjET493R5f/7GxUXaOX
PCRoR0CPUFaePFAcRz7UvC9OjQFDwcWyT3W2TDg4heEOJI75PMUxSUugvjv06cSrQiVYgoMyx7cq
bgD06bA9hoEVb0VXBikZy2qXRV5t0RefEbVm9jmOoUUFmLztz5XsP0O9cLsI/8dFW3QYgyz4axg9
8QGKFmyP+hlNLgrKIvhtjyQ3s0pdWS7fKvQCd2ERvaihQVFtsbcvpAn2DkghaCldv5uLcEp9y8G5
g8TjZcinjoGig1TcmdEgJY3DPqdEP2iRKZJgK8H6lk00PAOeWJ65tlontY8GZCDYDQB66CpavPO9
bFqCfjVoG16W81tQ7MmDdeWANvJgoiaNRew9MWzV92HQuB+0/pL1y75xGsQmki8F/+DxmZ5MWaMs
8ppbBfYj9Tu+N73MxK6RVQrGT4csAioAQ+dur9i3mStZHeO2AVfcmyU6NLEI9hqajcGBZouC8Hog
4x3z7WtUv7XL41zkoD+D8dg1pPpRsfyurlWDdov2HwTLus9YX9i8QLz/4BaRX8ui0a/+OIIvXUqg
EImHfTaFXY79vLDefeQqDj9nfs0+cRDt0RTt6bkHjfgKO0Fxw0HASCJ0E3c2k+rQeD2Kiio/D6YC
/VKUF66ULR6gdOGPM1qWbwy0WTALcnU2C1pXoJ/QRDQ1k6coMmzBfiqmV9AieQLaahAmrU+KU06Z
Osty7g4U9Ff0aOLpiYARkDKvXdILm+U4ibY60ZbhIFugkp1lNh/GMphOqCF9wPNtxEHADf3snslG
n9GpnY65tPRQk6D4aEpUfiNYViBb2O4UUROfcikLAX0FOhGAUO0Rz0D2Xa6Ww6iH6rUb54vCZMrz
pCnVY94gie761luOIA5N6GkXECsE9Ufpzfqqpr1N60yjIKuL5WhFhTM/tGnPMYiyh8Xq9qpCzhjR
p5b6wMpWkGSQnkMDtq8RgXXjI2Ev4J8k3CKy8ChtMsQK/2IcFHqIWRO+zE3ZQ6KziK86b8JTUSND
ZKEC52XgM0KlVKeGoH86NI3ZgdFTZbuqRTZzrnNJXrP9bGvIZ4Isu23A627i4gsDMFPV/jlv8S+K
7NookPEJOroH24JppiKaFML5B8mW+QoIH+hDJn7EuTxBu9dhbtUEEoGXqduiJkOi3Cj2wAmWQzmx
AsekUuBsHtXyuoiYwBRkwdmZNvi22BFNCNI3P4rMTTvuovIchbOXdF4WaLSxoCJqmqr+RmRbf25K
auSuq0n2SL0xvm1QaN/jrDJco5tsz/7MgSwx3ocvlUfRI8pL/VnxUIGbIME0vPT2mNDVSYOafvLD
UqZ0NN1NEzb9qS9dAtJa4k+VkDs4DSwQjVRBiggLPw44rt0PXlXsGihdDqUC9lFAHhaAggfxUX3d
EnY19ac5wnxa9CmgoksgrIgeSTPGIBCL6oWjS33uailvRNlHFjAkO2euus9D7uwfyJrk747CjP7k
ovoxgeD7V/DTVQ3JMhpGqTfP/YHRC0ifj7zcdayJ4l1scP4N5ZQ/57xBq9yAft/ui0J7D9Aazl+4
QBf4ICkrDnNZgSCVX/BKYDqh29nYtwEoDgv1ds1PhNPnFs3eaAJAOLcc3TPWUr3rcUL0kv8nqP3/
f3zlX5wI/1O2/FOwGsCC8vds5V/8D//r7/8HAB+Lf0GxTGLYYuBEHbMLFvQfADyP/oX/DuCpCL8M
6H0u/+c/AXjxLx8oO7RhPlhR8NPAyvm3vJX/S3CfhjHoxRCnQqRO/jc85V9XoHehOlMB85rLn7/j
J8ekHHmPXuthYAU0Issyz58KglPbu2n4G6Drd8Nj9t4Pj/oatNSpEQcALsY8Or74WMTT0v745/F/
7R789+OvSM6xWuoI2ZGDvML65UEHCmFeQHQW7AAiKRyKww7gyD//2O9eZgVY9fhGlcsbfpj6MAIy
7oc5dCwzj/4EjWFS/hsU/O+XQePn/WSJuPN1Fc/o6gea3gaBo2Aw+CCf3cwRBGOpJxac19Tc6cdN
LxSu0Ecd+XoUlx8cZSymqxZsPptgS0QF+c8/cBnob94oXOW1qFzApLEhA7LdC3fFoY0kia57UtwA
bKjIbWBrWydd3zWz2CHjBt3Rb4rRnP7594PL1P3dA0Br8H5KtcA+zfqZHWwOqkIC9UAqwuCHrsMO
Iu0ud6Pa2Vl4N60DjfxgSdtGkE7lEVEw+vmvRPB/HwE/+17vAkzmYC1J5jAFEYFUy7Q/BHPlH97v
NysyhPj9/eu1iFTIggd2wLYhXv12BhsSUtoP2x59lRskcBNszoYdwBgsv/vwib5pvBKo7LbhV7mh
9RzTXcHYQQ5ifAnQuwKrcBHbMk+4ygxGukoDwcKhG7Uf2ghQgpo9120rNj7+KhuQKUerQlbIBiDH
V8lFZAw5aYdQ2m+bn1U6ICAqN+i9eWnTzoLf9yVcnHC8Grw/5M7fLB6yiv4eqkYfqrwoXdpAHeac
emY3lXVv/jBBl0X4N7FHVsEP/INKS9DbaL0IUlNnAj0e0HMNyn1XFjTe+DOrEA9pm0WQGIh0GICw
neBB0PgHsLLldNDl4KZtoUYuO9C7OO7ascvCSUWpJvXyXJu5+IBmSfz8z9/6d3O1CmQHplPgUB6k
BJr6g+yNCG9yCibpp5pF9fSHqfrdF7/8+bt3KCIwoiKho9RICtq4WvwPcR6gRv/nl/jd8OGvw7dZ
CYeDeuGpFR3oX3410c98afVh2/CriLajaEXkc56OEl9gkLk6UOsJvfHpV/FsYVsBwUYVpbS/iBrl
HE0elCJzuWz8gVU81yAkd/GE2Y8BOzdnHbDGHQyAOXe/aYKCVUALMod9ABOHNO6L8gXIVX8/lXn3
b63ib6Vlv6m1Lk5V71ePikfHKpuLVMm+yx6FUp19Cbsl9q8g2orFAzxXQn7e9i6rqBazgbWLz0Sq
QzqUp2EJp4vsWDl/WzwHq3iegFpwSBZEWve5BnSiyAh/E0vNn/bmy7T8TfoLViE951XuK4f11GWz
NvsqB53mXkGOwa/yIVP1YcrJjKYuLATecC5zzR9m7nc1T7CKchwTM9EuDnlXRlJfFV6fCVT2dYyy
LgI6RdElGqplTMDQ0OoIH5lc7Dl1Yfs0+gO3Gyd4lQ3mjHsiqr0sVQKALOBokUZChn8IpuASln83
vatswMZhKjvSxWnoL6Y9LEE2QmSZLYsE3yYU84e8V+0P7VGnThQcRXY3hSFpbomIogqYHFCRPzzK
b9Lezyd8l1WjpmK6dYCaAVz2YcKX+LueJtdtS9o/P/O74SU6zfBzqQQYQ9ql+RDAoiYPo/zbpkDz
V0nDQtUFOXsOoFxPERyMnL5D+19ty9n+Kmd0Yd5UnifilEmcZBIbRPDusKWZ+z+sst9Emb/KE1As
zIxA0pMOs8vIGQihQYdIB4g4NDphJdGA5al2BPyv/KtWS0+2fZaLJdX7bBi6RmIRGZ7yKFOAhzrS
g7MLosTG7cJf5Q+4B9Wd5WBd2Y4FBz6P+X7h7Z8YKL9ZtP4qSUAT7KOlMy1pb3MQzRpxkd3p6g85
6Hejr2IfbA9wi7E1gJJRAs4bgmoPWQzZuKhWoY9TD5yCSiDMBOfGHXQkn5qc/qlq/d2jr8qAAM1G
8EXyJc3FPNzaufFRC3RFUG1cN6sqoKjsoEMzLynQ1/hMxqneZ2FE0y3RzOJVNId6ZBoCriUdMnIx
7xAwYlFBuenZ2RqmhKHDEoEBgGcfyKUfDJiboxu0KY/C3f/XiKp8z/gOrZm0C0p57OMGUjFGl+M/
z8wlbP7nfgFA7dfRm4wVyxJ4LnUe+45jZz0eIdvT8PBxgm98g1XIhqMYAX5nLg0RuI/x0KI5Sdt6
03H8JxT4PuMMDUoht3AHMTa6p1HMLKgwzbZ0w+JVyEJTIrNoqWya95Jel1KJW/gBbHz0VcRio87q
OgiHtGurLEgMGA+JKIBA7//54/590MJF9dePyzKIH7wFMI9uyumqHvLhxmaQT2wbfRWywEe9MQDN
4mhs7vqnEO0I+YEZtJK2rZs1C7AOyrHLRzKhJERvutbs8xzPzR8W/m/mJlptwazyahpF2XjoJMjA
YW/JrotBO9o0N9EqaENdUZJV0YiZ9z4bgvquiads22e92Eu+X/G1Xozn9fzfj05JB0vFkW999HW0
sigDOSQYD7EDaEwuo/fbJ+byOd6VbbU/6gwOheNhquIisRE67pyTauO0r6K1oCxCB9bH6JR870oq
j3mZb0O24B2yenQQQKIyx+Ag2qgUlF+DkxefNtUG7GLX8n5iYF0mMjgQjgc2ZG43BRCTBDobtm1R
0SpWVaFJ04a+PUA82uxcUX63l4bYpsX+0yL03TftQR7UbQG2n6oLeDhQ9tmD3mDj4Ks49TNmwrnw
hoPo/GbfT+VfMDrsNw6+CtOuB5EKlbA9VDwGn7sq5c4a0Ni3zcsqTkVYeXnpweRGxDa4hW9KeA/b
Dgnb7/89gs7EKk4nSwnkiLEFrdGAJLWgjcz2HsxF+m1r5qeTzrvPSroJHXudjylMbdCC90LNUu3I
8HXb869iNSihB24nhZ016yX8Bvpg39fVfNg2Ovk1nKyBH0w+M5sOcfgWVOh00/Bh29DrSIVaWs2g
aadl4d0hPX6eodLZuGRWcRqXkJQFjRjQbAcDGI6Jz6DLtds+6EXQ9D7FNDXcgOLI2tQrhxLyGnEj
COQQm2YF9lC/DI72rdP9FHmHBqodsFA+Eabg2b1hpfNVlMJKIvewX8+QfQb9sFtIX/DdDCHrttR7
UXO9n5cxh+lBTc2QwtPcf6UD8sCuL5dgW6XBV4FqOzj2yKy1qWrNsm8n8aUodbZx2lf7aRaVHZxB
jU3ZbOZEKeg1+/pPndff1Eh8FaJxw2mpPTWkYKLHt1GfB7fSy/SnbZ91FaJkIIPBTadYjkVW7ELl
XgV4M9vGXsXoAsZ7lRW1TQ0bwaqNps+yi+63jb2KUeroBNkIxgaB85na+ZbR/nbT0GwVoa3LsnwI
8wHyHs9LvApWx4u/DR9gbBWhQaA1/G+Jd4CM4QNU/58jA+/RbQ++ClGvQJ1uoExJwc97aPP2CL7l
tkzOVtFJtZvDCQD+oV3Gk3HkmrJtOyhbBaae2cBbjbMdV/lN1E4pvEY2tVnBovw1pZQSJsSwj/IO
Wn1coDOvxMu2iV6FpIwroyGt8Q60qL+YKX6IFr4tT7FVPNpuhOUD9Jrp3FfB8zIPJK1s2O+3Pfgq
IsMmm5qqjIe090AlIE19irP4ddvYq4isZdkzXKjrgYqI6tbz+V80DjdubHQVk1jYHTwnsCUXJZ92
MEzyIDwS47bAoaughImHGCgbvUPHn+ByEAHF3jQndBWRRV50tCvmIYXHHOyV4Ki1Czr+vG3wVUw6
9LvmuYE0EwYBJyfR2+9C6BS2Db4KS2OtX3sSg0eS3YdWfy0pfDS2jb2KSwjvZr+DC8jBqPCeYWyw
WLeOvQrNwJXw9JoCwMYkhAlAlFdXHZ34xllZRWfRw/QO9SwWClv4bvGrjxLG1dtmZRWbU2ypq2NE
/hTOA0zWacbbPUEFVG5LLXQVoNpBlI5ezZDmVP/lufETmg8fNz37mqw1hqEPrzDMi7U52+NWhXIH
N1SxrY5YM7VMMYJ1H0Nznk/TPeRiEB52GyM0XEVopYRPRRH2KcR2txBA8EMkBNk242t+lc0NuJF2
HFJfw2rak/CmLLYVKWt2lYGF5gwnlj6FQuqiwg1MAjvqH9s+5ypAZ3QU+kgNPdgM/HPeT1elYE/b
hl7F52QGmKATqAXmQLqdbEV3bFS1jYYBWdGvO37LXBOP4AqlaCFBRrG0dwK+WtvS1k+99LujuNWk
r4vAmRQ2ckruemu8aw/2WI/bZmYVns4LkRWpxRcd5289Kripj75sGnrNphqw8RSaw+m+5vnjpPXZ
V2rbOlwTqcYsqnklqUmXEeb/UISQvSebr9ueexWcJdQevZnqPo0LyGvofIerYP5Qdl72sb9puawp
Uw66UDlqYdJCjcxCPMSr245rSNAqAmn5tudfbaKsbqambplJZRm+yYJ+8nT9vG3oVYjiIoJecpEZ
xP8IBVsPc6AAXnbpttFXUQq5PytNSPDgNPikRlxXQD39sm3sVYwWU6drA5VzykgJa6gltDOcSyJZ
1Ns2abLaSHHBRh7ZSGJJTh5MhMhz2W08i5NVjMqSdTgwY+hsjh8Gv/yQhXxbG2pNkIJ7cKagDzJp
CIVZ6kVkeAhyV25i+rI1P4qI0YdtClZi5i+4BgYOAyHdyE5jF9P099CNmjJvgLDLpM2ocavPKI6d
yzeiw2su1GCotTTGlCM9Xo8zuZZs2hZDaxZUDJdvC+moSUWWNzuxzNexgb/kpmW+ZjrFWCX+RGqT
Bu14HwbdjfGHjc+9ik5TojvBndelPY8+lYF5wJUF2w5xa2P2bKKqzjUubeGYGVwUBhVmN6toWz5c
s5GGsOq8qo079G2gUTekfrBevK0EXVORfB/nrIb5XZqXocIVEQAqDtb3+LaJWVORqioGKw3uDmkY
z3DnxYU1j7L0l21fdE1FGiE5zsC169IlNgT2GBTuErCt2LQS1zQkGAnB8G1qsVzamELX2ERzDeO/
KB7rP2ym9O830zXfCFxgeHJMuGkpzwsnkgbgWQrNWLexj7CmG821he+JgnYz8vq6S0an1Q8bC7fx
0LgmHEH/7lMHz77UFHO/Vzmvdpghtu0U4K/CVQg4E/ujr1MrOUl8DhI77mLYmB/91XY6SDDw+rDR
aU/hRg/XWFL/Vc9Tk29cPavddCoNNw5evmlbVO2uHNTHSQbb9jx/vZ2S1im4RGPe4XN7mnu/PzoJ
W7Et6x531P66LY0hvIC1dDqtMrZ88tssP1ERwXdz2/Ar0ChEnmRkxmeFurvrjzCohXc+y+Ahv/EH
VtsqmnE1jCRGzDycbM7GRB+LTm7D5umaciRqBddLXC6YCjo8lXn/4OrhadvErKrePJvh9CjzLhVN
/Na0LsCtCvRP3Nq/TzX0ojl8X2vgGjAReXDxSmH/Gr0JNBVOtlbjxiWzClV4zk3zgksiUkRqvOOg
vkBA74nDtolZharBPWKDlhid4XK1HQug8W7+xGISl5j5nwca2CatJqacQK+LSJuOHO7XO3SLKyQb
UU417iKL8/qk9OyecL0j/Ez60OPpUBQde4bETXT3uOO5N0+xUPxUoy/ZnqoaXoK46Qv2IHcwQ4hg
xI4rWTrz0eEGQJv4c9fUf7W4EhNWMygsyT5gwNoPQkO6v5cBULKEo0s9wRjOi6qUCJhanLO2cnMS
+EATXj0we+djgDtPxD6E3R5s4CTu7DjCibDoobYjiz3C43Za9v2owuZtgodXdj9Q2H5/6QPWdWm0
EBjemQnvu9fwU4IF48hwUx+8HOuEzyK3pzxo8/iGw8Ebj9wt5IlEscN1hNycddmbJfXbOJqPTsmR
7keDS7QOo4Cd9YHJYqRJLrVqUc/G8ZxEpgzFTrWlCa5dg4sjzjLETafpgtl2CQvr8bwsnrqrJc7W
KRigFXz4MpMtT7iGrhWbqhAarxKmmqjltcX1NbDSboH6eDCJgAX4puW5ZnqFNJtRSEqd4vpV3MlT
P2Wi3Pbca57XiE4Mrg/EczObpX0srzIWbAIH6ZrkxeB2NgdAkFIS456azItxv60M2o1zwn+NKgNR
Pq/RtEtzAovjqe5+8MpsKvpotMqTFeStYyP8NrWz1XdQg5WnNhzUtlQWrRJlwUvfNoT3aW5qekNR
v4L5b4fP29bKKlEaBR/lUY9tWke5fTFRtwDMhx/KxmlfZcquKQfIROI2jQEq7xipbool36Y0o2uS
FyyPAkYj3aZzqzO1b31XpRPcjradcuBn++uaCZoS1v0hViTPFZsOcKSwy054DJenbJr8NdUL7mEu
83ApbopG1Q+n6RXz+m2KDtRDvz68ts6M3SxgXefH4JENvZgkLnGsyCZomYpVUTOybglHS3Qqu8uN
AfA+CtFjh1PXNi4GFauIdbqRgT/lKBD8gO7gdlgdyrLcWCCs+V5auKxacmzh6NEY3LYbwHPGc/+H
s3NrkhNXtvAvIgIkEPAKVFVX3y92+/JCjNseBJJAgJBAv/6s2k/bdWa2I3j1xFC00CUztXJ94a6y
G1wPfh98F6JVOmn7AV21Ut4yesFhsvECi9o3ca5W7dz1YI8OA7ZhWMbd8p6G35HTbrtKwTDh//3t
0xUgXjUjXkUpCz5zwLqc0tCkOyf9VXxDKOiK7eV06loFi343wkQQrIF9G85/oqr/qu1HU7QuK/Jk
mJz09BeH2vyXVwtccnYN/LXoKyEUAOFOwHyIAYVzFnkPFFjtXPKHu8N/6auLr4Vf6G2tayZhKOVl
RKdPWrR2AIG1J7DqgcHQJzScPQZBLrsKUZzIywagaAZeGtAa+77+tT4MTcGAh3eIP90Gs5oyUB0M
KBSMouSuNDq+FoixkHrkLJedqTZRfafaBn1n2wgS/M6PdHUe+3CZ0F5L+hOlEVgtq+tcDCej2O4M
sNjV8mZw+5zgptSftoVAtuyXL1Dvf+ybYVdLWxq1mRyQ9ZOGO1S5NvRvb5K9L361shsAtmdYq6mT
DeOjJOKWkHlXCQBeu79vGioIwN2Cg8jJxHYuRRDjqsH5132DcnUSGy6nJnK2P9XwfDssHEZWKml3
HpXXOjGXtkPf44vCH3kNfijYun5MAF7vSxavhWJzF/dD3MOIF7HWY2r9nRyb77uGJbk6g5sV94wM
Lq+neSX8NpITyD3t4PYdYtdSMSdYm1lB1YmCDAbUX5aNtzxder5vmV4LxuIcRpCsD9UpTeDmN+bZ
jYijbd85cC0Zg3dzA8fgFsZ8MXf3M2gUYIJ09uV/D/xlJ/mHHD25WqQ5/LCsi3C+Sx+PCPnDuckP
MoyG4QDv/aHfF2Nda8gyoCIzBkIbHA2p0QVPTHdZWmE+7DuLk/+3aNt5hBMr5mZC3hYTvjZRvXPa
Xy1ZOFmYLJzw7qiuJRV8L7vCL3BC+98f4LLT/sMHuJaR9ZiMgYAq8BClU/1qt0C/9TzZ180Ey7Tf
9zLZ9tESklle9uDsRSuanAzQZPsG/VpLplFdCGvVS1yGoyoxjNlLEMOhdt/AXEXNy2Z6OKrDxU4w
WDiVaD4cv3mZD3bn86/OVhjS1LU2kzz5Kf2B2tGDSvmXfa9+darGFm6PCToE0bQ61DBSnRf7y9Fx
n/UGCpW/f9QW6VvP68uw66xGwXHOzjA7X/ZN95j8/vSBdMvqJ7x8DWvkQxIRDXjduvOEuuaW5MwD
jTOj/gbr1mir+hZ6hLKDCaLdV3y5lpRlIGqBP8AB+eMM3J8mDJ8H9PO97vqy16qyjbWocLn/gA6a
FW6XYRQ+ErAhlz+8/X/EUv+wHVwLy1hMycrYgqkD20H1NEZRv9y0cNKfjkjEFnJEoyubqzGR63Af
bMgK7nXajeobiWh8XBiBb3EcbEmR+3qBu8IWCPGk+mQlpRrHrb0Ai2v/Y6i3djn2GmduuSTd+kFV
HN9Z3ZnbDYi7I60Xh0fAA4MXoWpj/4lH6G95ERefik99m+m5QsIWe/zXyZU8hPLzsdM88DCljuf2
AdSQwX7sG/Sr4AC6xhE8U7g1NnXUPdpcgC7fwnh430ZwLYkbAgFHx9CKE1nDX4yMgFc1z/ve/GqP
Qa65qYA5caIeOlsJRiYZ5j8ZaVw2wn+aKle7zLIEqvHzKk6jhlfHeZq9dFUOh+CpcsgQwNbJmeT7
qmv0as8BfBRuiDYRp0AH7BALJ49ey+bzvnG62nMA+FmQI1JxskPMYQLtvxjQKf7wfS+D/U/jdBUa
wMW0XcS0iBMD2/INqur4CZy89a+1i4I/VDb/7SeuQoSwztOGADt4mFcqWMXNCLPwwk4otp9bh462
PyTV//LJr1VzkCcAHwuk7aG50CaAVlsjqMPgfN0qn5ESiu6dVaVrEV0D3pCqJ4lB60kAoRv7go1o
5wFGrhZ0AMMRFAJ6cYpwHWfAKTE0+sMG/S9f4lpEl4IMnnn04FaiAZP9DAfw5DhkOe79WWNluEtd
EJPLr/9XbSbBswFZTQPYdMBIEL3uzdd8BH9712r4j/3tfz193vKxbbepO6VpYo7QXGcF2Kc7kxVy
tZJti1IkXSJ+auMsPmq7KbDN2315HLlayMAfRFKmsga0ob0NYbscD2znmF8tY3Bk5TwYPNr7+FDn
41G1ZF9+eK2h2+C61s65qCvRkrs0Ce5GtrOKd62hg6zwYljb1pXu3HjbzbM5BQl92zVRriV0dZJy
u9EAkz1q5oPWE1BquYyP+55+tUrDXEx1EgbtCY7O+g6q1y9js+0zh4Uh7+8rqGFpA2DA0p7kRuRx
yU1/E45ynxQVPsK/Pz3YVtynKMBC264bQTfI7oMUWPR943J17q5dOC4zHfLKqLhdj4S4z3oSYmdR
8eKg/N97Cx9ysJ/jPq96O+Ludjh107DvEL+W0m18XRvVIJCSBvAW2FuHpZfJH3bey5//D8fstZIO
1Bbj0eGHRTTboYBqrNQMjsL7xvzqgPUw6Zmt0S26ltRW9o0ewPuY+nyfIA0Iwt8HPVcbei5EkqPR
avCkyGQ93Q2raPf1QQLU9fvzF9bXfTpSEGbBWFrFC1QAfxiZ/6g3/2Hcr7V0MfMRzKkafoq2gNq7
sFUJGowaGId+glPSANhFDtZEOlqVHBiqa2CiGyCmYMep2XYcYXg+HrwGmvcvlSbEnuoMwPt9Ffhr
Fd4ajBF8N8yFCzeZ5txS8CgOfBYgEe6aF9cyvL4FtyKLeFqtE2fYoLZu6UuesIh+7PuBq8U+GbF4
Cx72hRSgDyAFuErn8b5K87UMDyFbQjVVyyG6+H65ZESndpzu0lfH1yo8ndp4rg0ebhd4N8s5HotB
kn0av/iaRhdzkEnapV8OpIs0MC8ROCm9/LFv0K9W+yCyLAxBRzhYwlWRBQEauNY43HWu0WsRXgOt
aRgH1BwGKGuKQUzNo0yped/z7vCb/32lx05rGrHRHIIctx6xAOu83ZJdA0OvPb/ayUUDLmLNAR6V
5LkHluIHC326Kwyi1wI8ICndCJ7VfOh7MNfgXA1HmBhIl30Dc3Umy9yAeZMl86FN1+mY1Ab+4oHY
d8dOr0V41BHqpQBMijrFobgyn9Beve589asjeQFEt4a/3XzY0sgXIhRTmYp9sQoFl+C38x4oNoDG
Roy6V7BrcWb7O5z4vl5Cei3BC7xWYy3pcmjQPVPljoPRR9DKue+TXq1TjzaIurUIrFJNfsyKvilO
9rVXQ338+7BwhZLyoOPl0IYT0Kya1Ie6hozuf7/5ZdL9/0OTXqu/ZCRGIgaaHVktE/vMF9UCUcwI
4J/xpHEK/u+f+eeYiF4rwWpLa6B+8EckJAsqSxJQdtZlnxKMXvt9aV6nBnh0fNymb6sMMrAyH7af
+179armKDtsB9IzTQa96K1s1dtWs6l0HH/waf/+4uY5Do5JkOlix2KPiGQHUKPe7Tj6wJX5/+gaC
MwNkaDoY7uUxmsVnH3XJzk96tVw9V7EfUOs56IynpZJrV0KSuk/2T6+FYH26pSbNan0IVDCVndd9
QfW2z7mJXsvA6jiWgHUyfQABj5c+UbLMYJNf7Zox1xqwJQJVdpma7Nh1vf/kQ72+d2H/J9/6f1lK
1yqwmjoXLRArH0CxRT/KJeDQJPpTjfDfnn6V68ZRhHL1lufHOEDp3AYfg+w/7RuWq0xXREBRgZ+R
HuHzVcvCeqgTDV/nr/sef7VOIzlQQJCnHOg61UOA260MPLMIJLh9a/VaAaZBc0IUr/NjPkdFl5Nb
Ge6MxNKrhQojrtFsADweVYzj76KH6PcJEum18gswiLbm6Zgf/cX6SLgoLmOeuX0BQXpVi+pCyY3f
hriCCxdYg/o5ZPvcBOm17CtMICqiwCeDOe5OXR/cx337smuq/D/JF2yE+ET7uCJsUWB/aZDmz9yp
5fO+51+Fvr2Oxk4uQ3qMh2iFhXo8x7eXVr0/+QleFuM/HNrXeq42EDrOXM2OSgfzjamBrH+c07Bp
DuhTTeszoHaOPxhf/zm5BpvoX370avmmG6l7240Saevq+rWMZCuJPgiBVSePvF4FmG2DAq4GVNIR
Z/vabVOfngepGVdHJNadUIX0wm5nXm9B/RelDrK7PoSkVRS027xzoMVPerwXLMr0g53BcGfnNYjT
EfAyL5ugLUKat7QpJpNqBEIDw6crknwcmr/0xNUSFbFIW3WmXsDuudqQ0KdNtY3WTaXYaLe+wULO
2bZIBBA/sPnewD3siyhfAhYX+QZreHETacFgfa9QszQKyMBJLnjBGWTqz5ooJDJd2mV/K63wz9My
xrZikPtSMBN7K0qwF0l78kBOg7okQhDY/xpQtE2XYp2iMHJFkrGGXyh3Iv9QzQLQDxo5/TCBSzu1
3fb1ItK70V5ta9HDNGounWvnSAACPfj64HFlQw4Bqde5BFR37PLSMrclqiIWKNu7KLMsP7bJ4gEK
5+Ow3YAS0JfA2Fr20IVLm1VhS8G55in4j/2aqazKFAxwi3Vs2NhDv9kNvKlMjnw/LVEhWZsBbzYC
JVpkhKXoGwGwvI5ThI3YS5habvG1Bt4C/YfIrsijQIK3rHryfTSKVW7za/qxtH6jRz0NiXj0E8nY
Ox9Jmj5SAyTpvQdteWkq6dGjEh9zt0RwRPAsXeQDOjQyfC/dthov14RAVC/HEK7GiMZUOHhxszG6
uh9jBjRwUw4WxWAQaLss/xSt6TpvJcjkIIk1WXCxgZSL7F2ALhYP0RYcdNLFLocN33IYziRBIY2c
megzMKiZyI9M8L4cGKDiE6opAEDbS2Rp57twmcXBTdijHtnQLN2ndSVNn2E6DGQ5djQB/nVoeEzg
Ess3WSGv4dm3zNB+uMtXj8QPUOhlnQqnAXCWBQDHKUEEZQyltAQFjnYvkcgmdoTBigB1nLgIVe3Q
wFvN45rZ2Aa9W+E2MwMlJ4PJWiiXH0QG6JmZbBrrtzRRUVbxek66H8h9MolFo+LBVnOXDPOjWMKG
fYI8a1THDsxjUuUDaNq3PgmIuI+4E/5n28thiSsAAYf4ccSi5Ydeg2F81irqxi88UFlIsL2JhiVF
quJcP4bGiOhH3NV1thV1k6vm5Jy1yW0IqO7wtXNsS0p43oc6LBpHoxzWzgmTH7VxjWgKMYrsR0LZ
qL+gu9zzErdLOLvQ5zFsD1D1zRn+5yGIP4Zusv6siN62T8KHUVRqjpX0AYyuZTeNIP7R5GFzDMmY
dU/ZtKTsEGat5q+j4Kt/dmjwIAFuouEbkFUXJ2J2nh1Qmn8L3NzwO7BRwSwehk7Wp5Hk0XS3jDko
nl1MY/ItYyBH/oycqB/RQh7c4hrJf6C1RRWdSxoAteM6qNbWZ+4WDAnrb2AeRL/KvI0BjJZQ9r+k
G5f9Y9TULRCZQ7tsh2Dk3XqTb1PITiBfi/BLyGpRv/Ixb3SpNxPAExF02xlNNIrN9tb6OZke5tCb
8Ew10/IzwB318LTAIp0fQy6GtDJrZ7F3ugT89iP009H0MOaWfUh4AvRljZKhe+JrOGEr4cPqDiwZ
zNRUIW6r7J3oYHB8rJtFo70mSG3ziWdzHp8V6OSsMHUwsR+cg1dcNv0sTFdkfVSHAB3FdD3PUs2m
Mo6EQWXmnkQA4nqnv1GT4w2qJGwi2BmueIs2aOap6NZg7g/9xZIHJGts34+jQ2PaIdGT+07CzTHg
1RqwhUugINgDwqXmV40lnJad5ESBqu6S4cs20iSBwZFSsDwrqPC+PTuDLtlPG/h0U13wEUBa7Pde
u2EoOoNj2hWoeNv5Q0TGNK+W+/wOHI4Jp4KAZU3+KvGoy9fUZpkOMIjHdeehd0QlBRpA++Qk8ygX
Bwuss9yAzjaZv3Pr3KB0sYJlld8Ak4tAEe1snJ9noNYCgF/bNnhjiZhIxWO2BNUc2iiv0s377n0K
Pe0u4GuXnxY1BHU1OlJv9xTEnOcwmrv2DeUjsgkAfqXJj7COb8xtLpDGPG6oi2XHWLQ49ExdJyPE
3jFf71UTdqIc/BSZMtZTGqB5YZprsL5DTKPo1YRCoSOjj415btcwJTcD7o27xwF2d+1Y2C0GRQfm
4sXopjw6RzSfzVMyj0H/F2nXTAIcTGdMtJ4ryX9SmXlMBwXftvkwNFlrj/jL1u6QKJBzPzNheX07
N21Hz+ikZfJhmQgoXwfsSRL05SWg9S8Pv2QYm8+8S27moW0aCJzRhoWJksFM6Rbg6U3f6E5RCIcJ
hMThYdZAH4Kfu/XkrQ/y7NYqmb9nRKDgC5v0pP4UR1wGf0Nq/3YRvd7ASoVsR7NN6Rvkn+vfwzyG
rorAPO5K2/Xib43mmneFNozkhmF7jgqbj2K7iVz/RUxxV8EOuX1FVgOPJB8GABLKyau0zFeCqa9C
ABserV5tqWcEa8+C4Nrw2JiAVK5rKwJXzxeW9tY9SE+2uGrbbk7eVD5mwZEPgS75OpACNIkQ00A5
WYZL4ufvU0eQlmUdjFRKg1zwoTPo+3zmMdwUK8ic6juHf3jwjWxAzA5i1BaIoGvVxdP2VUxTA24v
Wtu2e1gC0r/4NK0FuLEPXIELbOc5oCf02Wp6HqHAusnTLH7zkYIZDM+x6j+FEdZikZPAYj7IpCQE
536Yd21fYdeZx0cfLNnBZnlfLmF9r7tAfYZnr31KF2zxVSIVrdpx+PAhH4tN1e13sFW6+9htcDt3
M65EbgSbthgRh1mHrQqnhJovY9SgfRSBlk9gX2jgOAivPoF5UAwuiD8RsGJI1Tod9R+ZpdjvA/Tu
3eluhmS9g2i4ucupWe3f0NcYcKxxy+qrMCA2uctS49efaa/csbEG0uWCw6D/KRsN4+W4Bly/cInN
8DsdFDjmc6ApL5XYFjiq1E0sh0IAbt7cehKZqYLmyCwnNzP14BSCQbDQ02dqvIqqvosahaHiaKmX
eTDWz0Trej1CGNn3r9Csme4N5gnsnodtbU9q3LbtMYV7g66mFRfz5xhWObZQC3GkoOs48q9LPzXh
95ZT+9RRMj7rafK8cLBgny0uIfzKPoaoHaM3AyBj8JXiKiz4EjPspLBtMiZBF20sWbKVaTtZUjYa
BNpb3vqpHMclRb2bLUtdpj6xx8wsXXdCcuL1g4Mm5jnHYZtOhXUKUqsmeSS56sstBTFxqiHLw/69
FEG31JAf86Ukk08PK8vb86basnb9NwV8WZGurTs76Oi6of8CNd5WbnSIS8JjwWBu4oBLmIZc4vhC
Q1fW1SFM2patamSsEdnPGtxBm0f3bW+CDaRqHt4kDvrbrcalaNwzc4jQ91tKOY1FSxMYR0ys/4yo
9zsTydMSAcwQGSzReLsosRVZEX+yr02bP1ial8MYYWVEUXjiQtoeaPMOt0dBGL9Fyo1nMMYEINqd
pCeAufNyQYvr8xzK7Dbo0n4qw2Z4RJ5h7IlIAHQtvlmoxkfNR4729QhWsEedd3J4oEq7AGcFHBbu
ctbQqhtGsx6TqI3tU9SHEwydcXGff4qz3vGjlUAvPY+E06/ZDGxQNcc1aktZGxj2uPW6To/h1Dny
hAtN2r+CFe6fkljK6AQ49hCsxXwpX/Qxdlx0XEADmZ1spJGb+L7J72psmXotszhunjcoq4JyZVi9
r7N3Ixru0VdNXAmbzFqUaR61+knMqGFi8Bo5HuiGvm15RAtkdMhq2vfVFNZEl1HLZfQQL/pCCmbz
JbjOIN0F2D7PbEIqtYxhtOAh6BnvlUkPXSZhzVV4hdbYTxodlPS9mdlwP/ULwvqSN11QRh2sBzF1
s9UWqWPYJMgCb42bhjmNoDJdga8uGoObXPgETA6MJRoH5gwwPA9flgELsyQJGyux8aU/iRXnybck
BJH9SFIhIzBwJpjrRXFLs2pLJf/ILfjwM42Ae8+W9Wvf15wg5Unqbn5coNbDjjchpG9vaasd7v7r
7SnbLuBdP3l6N2eZCA8ZyEkrwjeEutXkY5q8O2mD5ixYn5hPi6wj+9pP4G7jbm4k30G9ByE+Wdug
0oJ/ztdlKawOfm0CXVwDbnqKae34DTcAtPcx+voR7NHSe5PrIkVCPkL2K97MFJIbIog7rcOSH5xK
6Z3AbeAXiYCqXLfuRwMj66cIJa1nHhHWAFNg3hJnb4cBJ8Nt5prtZ6S76H3sk4zfkJajvcB3s88f
xoBMz6GD/zDs75MHOIcuRcY2uKgsoT8hbBnfG5ScpmcbaAjMzZqWC8j16AVP3rOsn4ttyB5wDQmP
ATB36VTMYXOHLc6etykjn7G7N6DOd0wUSq0G2hvATkjigrJxIEBUAksH47M47Bl1e9MuaXPAxAAw
jDXbrWfZzyxrzEtM4viWhQITjsqpbEP2IpNJfY68XJ8yprsXgM9nCKkWKcRYrGGbu7lokL9txw3w
xe2GWdK8s2jVt6bbsrzq+pGVyi9+PfZTl9xuEOTGn12QpW+NdBSgAWL6NLipVWqdLGqslQzGDxsP
f7am3sznJGFsK2yr1gzi5Mi6rWovDhdnua0eRkDZFG0arOhxnDHL1pYOXdUwGwW3NorhL4BGaRfe
Tjyq88c5WGdztHCuCN89k4SV+RZbc7fEOmm+IxdTI6AZJCA3utVtfN+tVgJf3PQWW2ukp+ydLlKH
TyNdqD7AeGTrYbIxM34eApvLbwFWJiBsydYmbRXOHTfFkrRIrnKzpG05SUTdrqhpQKkstmRb2o81
S+h4b9fB+h/ArDkE+NxkCU5viYWc6KJDC1x3gC9UTU5TJtvuZY1QzToMfUzV0aTY+Crk6E16Hi+C
0sOYKkKf0CbWJXdQhNOoivI1yc8RGgHXv1ucouppmU2mw3LLG8tv53GmIStgkZMh/vMdkdsLij0p
QV0HImR/N89yxk7E+xQxlFZY+m8C5Rf3TSQiP8cDLn3prFz6LZqpCL4rSAZQ+FmHBAxRXKvwErMD
kX9RL1aAADMta2VVM2VfGFwqzHvmeJh9necxJ12VpGOAYKXuk8C+Mee7tSkCQlKKKKeeVJnXVJLH
2Wfr9ncMAwv5c2rRn3nIOoA4XzfJ1xwWGskwPYNanoj10Fv4FZ/yNiDDM8P6xB4c0ukSIACPlKL8
zXs06t90NOTuhgouQlXFflqnoZCMsQZggwEZNdKXbiw3BKkIrBH3GPfSGYSI7pSLRkzvcg4Gexy6
wOTnec6XBF/M526qRiJX+13kCbrrGBf5/N04MdqjbkIVlLlYort2bGpWjpB2mPut6+IGnyRt0d46
496onLQdkWGNDAZJ74uP8wwt/2N9PzRkPLl6zV5HSjYzFybxXj9tUspiAu22QJtjs1AQ87JuOG4u
Q/jSABC8nD2dUXLg+ZIWs3GInwuzGDe/pJFL+d8WsJ7s4EUY8oo52HkNRTODmnJTI3G8b2E2h1lH
I0Vv6w7E4TvdbMOXHNvnVFFj4kgWYQsRz/ssfRcg5drC4LR6zOtTSpIovTU4b7q/nKPtCUltlH8b
EN6nvEzyJmxfgVfjCIO6SLF2KTDJElpm2Kc31CcCtIL6lEftY9a50JcTFvxnESXqIOuW9Vhq9XI7
hKjJPaACR5PnrF+ZuHV2yn+gtvgV1BdDGCBBDE0NA6hH5LUnTf0dDi3IMhqFbbLtJvFgTJij6wGW
Oe4s04yX2m9A6KBRKbxp04nKh9HQWT5M9TLfLVoP3V9AnptfwSjmuVqXAJ8xXtN3sVxSCiGy/lWu
sXtniGhM1fgRiSeUemYtpEvVEe33OSs67RoEJ7h8t8A3ZituILATzqhYmu7RoW8KTNHsUruElcH0
LpxPC5Kgp+KMy6F8vqdjNgbPNIUsFTK3tG/s2bKmMRIfZdnCGR4Fddce1pBm3SVsYO1LM7Y5O0To
xxr/XpH52DLgqMV+h/sI+M5Tks3xoUfeRzA1W/I2tUiuT1vfzQXpsIHqwi4TuIwNWfhHlqiZvFO3
cFtuao6QuqextGvR2UwG39o2qn9kl2DoJlvhm/B5Y/qXEdLE5xBVjqgpRxWL5SYH5SYrczapX0OC
JVtkgNCUAN2E8UHmcfafcragHoOwZQc4ttYx8vIspMeVpC79qpsgR0d9m9eodQe5gtfXrGG6USEC
Uu42YcPwIeUKI0PU4njXv8N7MO8QdHNHbzoTbz9RDGr83SRJ/Utx6fMERPvNknvFXTx+DuqQJb8i
QGCSnyiWcNT6uia5z4dJYO8I+VaSJhrd85TXqUanEm5L44Y14XMbMIb7GQQ14V3iYJF7zO3ESLUa
H9KDZRZ5iFTL+gaX7yj+oqfcvgRBPH/J6jT6DDWT8aehRlvbTTCg1LNKtdoDizNYVPvO6i8Yc3HX
RwJCTdYBKQ/Xnng4DzzPxzLRyNkKHdTiK3rP12JM0I6odezY3bTq4Dllbn1guefZcahhJnKQybae
RoBSTpGW4TkGZRx7Xk/nd44EZnvSzYB+eGvhYFUkI7LVN7fAtPg7LHFQaZg3F/OvuOyA0xCzG8aB
uK7DtpDTiA6IQZAMoRpqPvOVISKlKI4huGrDLglgeAysRDWhsSM5JFmDSqBbyADyTjr59kR0qN8B
FOjEK8kG2BqsYIq8tniRgraX0LzEtr0ZV0yo9tInBIJpXFKN1/k8DLUbjt1Yd7wkcardj4t6+zz0
Uqm7NU29xG+IYH5FquzkE21Sd4fIsqXHLNPBcANRcOpecLnSH7BN9P1xSpJurgi3MoIAFKjjw+BC
bCJwfLnFt0CBrdbJoFE7cpDh220zr3PAO1v2yRLJ2yCwyp9gqOd/BglAYIUE7PSu8cOK5VNnGA7h
woPI4wUZpnG3dIgQwvK2v9s0T16hxx/R8wLHUlTuYD1C47T+Gng0SBwz9Hxtn1E5XS0OojmMfpps
akgKqpPwqHXNctH9ucedW/ud+3FWJb4ULBwywZEGYMeUVpV8rDUc+cd2zR9g+pehUuOYXs7rEI/Z
KQXVHrDf2rKsLYIERp5Hl9PLIgw62zTI3Efkbdh8RNX5OXdngzajvCDDaiSWMW5wfy04O+uznkzY
VBYe8SG0xYrE0fsQI0KrrMsnXqaxZeheM2wT7y2D8VIVop7RfpWozsWF6hfOP4erx+7RBAGLblka
qaRUOZGkGlDfteXQWxRrC862tak6tMuGT7Eep+wFiJvWFht8zfVh2eoEqTDxMSKYXEfmI5jACSkS
NC/lL6Az2fTEN+3SD4Y/yn2ZEaCy+2SOZFrGMhXkWTYuhA24RprB21mp1w2WFOJIujlUW5HAPsKi
JM973xSxNDCMwaReERQOW1qPQMXnc/3Ah7D15ygO1/4h17h5KJimDgQAzadfYUJb/kh83UNpV4ei
vwGKISDP6AROGdbURL3DjWa/6SOIpG46QrupVYl7wmT50Ts1B0B+epOdA4na4NdQqssXYkipqmjK
dYekHomeelxQERclOobMvBRwF4rIXchIgnQ2MUF/00I5ZH84suXz/7F3XruVXFmafpWGrjtywu69
Y9BVwEQcSx56pr0JkElmeL/DPv18J6XqUlItqUuYmwEaVUBBRR0fZq3fbiIhIr2fuF5Pm85rmnxb
OI5qNzYdSzoP2q5ckh0bRsGq7BIoiJy4OBfe0f9Xb7Ik9eeLSJtShTifYt/bkC1ickKlUYlCA3K/
ji/EODsrM4tu3MNSuTX6k5bZLoBZsPIAC/SabVoOg2LnzoPVvsrUywuD3cFytUODM7E835q8LHAo
5nC+mptpyZzohkbR+XthN/YyH3NLOerD0NFNdJoAGOaGD566mcsMMjv1jSfTYv5o8Gl8I0hAQeph
d85nZ/Ed1Tq618N5Z7+MjDqfGb5QgK9BtkRxfLOUVs+y0g2O4AR3cwBYGcIeepMOzL70q6/pwj6P
WnWRpfna6dFoGQakx8JUa9y6I/1LdXfR+/WgbjwuHjGjosrWlzyBX/uSZVOd79zYrQwAorZxKtrF
RZfeuYz7nMu2L11v1zAata9J43qTCrTlkz8+SXdQjxZgc0qhEYyWfvYJKM4/NMZQG7d1DIV5N/pZ
25PBsajCDuXYktSNEbTpimNSwuRykLiNs+ski4/Y0gw6tJd4WmNvCldY0bokd7CTqdyYntDqcmrg
Rk9M10qcGIvc/qEqsry7kLEz1UdjKOLyi2Oa4FbiPLPthro0hqCQ9mScapO8tTtj6IeUaxxNm6HP
ZFxtl6FU3XXaa6xbpWfK8XEtEOmGyuyhLVOnqAhN6mJDf1Wib6JHB9A0tCsaO7JxvTBWCukZWUnq
LI5TEzsL8xSl7aElZz0clrrynUMHbzTti1ys5gcr0Z53keZw22FjlkhatjjkzQ7Qo4K6gtDqZ8/Y
tZ1tD6EjyswIOOeuRNOfMdrKI/BlZ1qYBdpdalgwmKKCtFyCgtJAFSzt3HibLpGee9Dz4K+Hxp0N
syKk0J4GP8idmPY/UAkrO3lW1/cfvJ6egFcZu0N5YrBN5a7wksF/mCbIxk0Rg3vjt0VieZtWVSEu
o7io8odJ8cVcLrbK+wtzoCQKBA/PxT7vl9W7zQZZxhdz1vn5exY94FWgdKblFqhNlXAwLqmDqRkO
nMyNEZJmI5ZmA7Mtlb/LEbieQ7nlZzI5zd4KfZ9I13JbQm72w5EBrOOL1TJrulvu0xUsCvIyyGFm
N395cPjasQv6XpKv7+EDQXxHzuSdv67yxBItjEvbiIDWA2GSx2ifiWll781MiGafZ7L1TmtRkyVg
2UutP0/p4INp5wNhODsdN/OSBNYEOQFrbyMjNNtejcQ+dmX/pRxdZd/WBIn09u4cXmyBaczeqAAX
Vn/MQr+cpnyzlN25I1H34trrIrc6Eki6Toe2agZnE49LU53snuSlYI5y0zq6a+M5J6O3LGMH367T
TaFin4WzafuG2cgpU+dpltngXkZrnM33MC2uhkJKom59cSrPiZ+bvDaLo+lg2z2a6bS0VyRgdPqx
IF6dqaby3PlkuUa/fFtaL2tO6TiUcrsOngIU9BlEAsjrAZ4w7XuEq612rwaz7KdQL5TgHjveQrYZ
VtvOQ3weAv2H656l4qPa+aj0r4uRluv35pTH/VWnV6u6kFQ4ruffWUb4dny9jGHaSzd7Bk00gGQ9
ZTQ9sDmbTNhXHOfllpk659bIJfS84E9dM934Rjc64WIYVsdpotoO60/jnb87vwG/YoboPP+ml2Nh
EJ2RyvRlON8ZX+QAAE0ughcf29pfLAgVxqkHp+tsPTBrQ2l1wVC4hJNMDp1nEo7A3Di2Z6AUc+I2
urYTqacd109iPceiSsdXnc3NfKpXWXofu3kQLltLmw0XCyD9/FHJshlvznGkzqEvhygoyW1qA8bQ
eN5UDqQVN1u4+Fu1LL686BNMM9fQfSXZDQzFK5hWmwNXeXSwup5+GgajVQEeOXsC529ykLyuTe5R
/FiMQiP94vcZIl1uiNTFEEPqjyryP8jG9DFNVCbULNBv1LW1DlKsq25QKyQxToiMoxteQZBicGKQ
GlM/AVOsqREIzdyaBR6XV70GcVFjXAroW2Dh3M04nem5qmZXJJ8JC4CtCYaJPqZ2X47aS7NwaonC
ZwA1xexZm85JUCVt/r3vNEnThqf28K2ODk3EbQCbSrdRSOa3897h0cblOCVxc/ST7wgze/cMG1ER
gXpT2323BSZYB/wCRmQc/z0aZnNeerc4kDk/zxtTZPUQrEvi3UC7VsNGROQY/DUx3tseRbG4VVlX
fbE1/U+Z+yjG3V+Ts521or+y4XqFM84M3cXWSe8VaEXq/TU3mCPe6B5rgkf9KJVyx/3RBD3yR/Oq
5zLdH/74nf9O9poj3oiUwcBsjbgSTsTg9GuTOtWX5WTUxHn2CM1AqMeMhgvpt/bt3IPZslllhhlC
lPA7/fGb+D3h3BuNZDwDe6dGJ3c1xbzFJsWfdYUOtg0Z1CDRIcDV8Y9f6fd0gW9sCF3bc6g5jtiR
bdHKB73U0bBpYgZcghD6c9AuSSYF4+i8VH/yDf+OXvht0FaG1JHbiO3thKJeRpOgtG0Bmf/kA/3e
s78RUjaUU/Yy8T1EUOVz3lkfJtVEf+J8+L3nfqN0Zj5vyyaOvB3MM5tCtxzToXD+4pO/EUtqy9JV
PQhvB/i8RYMM42EBOf7xz/x77/yN0jmaoRU9PxW72DR6buZjFFgJt/2/9uznV/3V2W7njYPQje/F
XktiprVPYepaP/zxk//OEfo2ZUt0cKfNnHG4JNK3X3rApCk0xWJTkaXssgmaAWPBAb+e1/ylpknH
e3MJSFQ8SeKHvB3Nvt5Ht+3668wCV/3jD/TdSf1faHHf5m3JbHHAg2J3Vyo/AXr2q2WCVeE/r4ul
xQeXkZv/p3KtSuzTJnvM1vTR4kjzDlGfDglLSpxsKRp9mUcnaexAS2axn9/d//o6/+/4tb79+X30
f/8P/vlr3bDlx4l+849/f6xL/vsf58f857/z4yP+vn+tr5/K1/7tv/TDY3jeX15386SffviHLQO5
Xu6G1265f+2HQn9/ft7h+d/87/7x316/P8vj0rz+7aenlxLlCNtOl37VP/3yp+PL336yrXPI1n+W
I59f4Je/nj/B3376P33/VP72Aa9Pvf7bT754Z1qO7QOhukJI/ywAn17Pf1H+O+n5PLdwXdO1v/+l
orw34RXlO19Iz/Kl4MHsz5zTfT18/5P7zrJ9z1eCPdZzpGX99I9P/sNv88/f6t+qobytESb0f/tJ
fLef//NYUmSHmz6vZPnnZZbXenOC1wmDTgLrfYiSFXmaiQzF2g5W5GSkog8Ye1W9FrcKYX/COuKo
KhzjRcsg0hnzaaLl2ENMm7LbrLW2dpUyVw9NnDfUB9Lco3RfL65xUH43bm3Lcs8HKgSeUcn0wvUQ
yAYxHU2h64/pUVSQXl7V37ppZd8hHRDXsb3AfdpGdZptFB19HM1Xg+0+KLfpQ77BZW82Vrepa1tf
ESG/Y2hGfET4oiecC1mWoWyGYYMvaSWVaaTqVHNNx/RQ7+SSrxsQc3vrMLShwPCvotiwrkejj/eo
Qb9UVpqy5hVqk7Ggh6vZ+7vac14a3/bCCQ1fVeZqnzcpoEDvrcEwR8sxa2p9t/r+dJGnZvLit2IM
C4qyLypLPxFvrw6mNLtdNjTcJhEnXqlUvEajtK51O7+soEc7ZrgClZRxLVoZ1Nn67LfJ0UCrocvo
49w6lyQVnFyZbfQyXJSuRfO5WSXAF8ZXt1bTLpqdl6I494DUqFDAu4diqUN7ch5jPxlRmGfr1ssJ
xyhjVImtlX0sEuKptZSfRGaess5iaZPExaJiT4e53fpxi2p7MMZL68yt2q11UZb1sl9Sdz8bImVb
0Ld516DxWOe+3LpxaR+Io35e0Jpsyk6YdyvT0s0y0FBYAJN8gekA1UPpFH+1I4FQMpt5hsEx9pU1
uV+7bjD2xdCqm7KM5aUzi+Vb52tYHRQSbcCWuV7mDVRal+Q3ptWk39xuqpHcQ2JbsYHUpIc98dJC
vzT0GhArbdwzOlzkBAWHVmxhHliNzrmxoyk6LIW6Rb3qbyax3qukvgPo2htcx2/XEsWQNxYpmBHd
xIGZR/atP9btJvWWrwUBXjtlFF9KZxiveimOhl2sZjDSDngvJfSlbNrscjbhSVuhdgSBT9vqDMcR
57lc6lzewId59zrue+skJUwsO0BltZsKG40TwuaUw448uyEFbaN0fSv9gk6RbOTDboqGmNQgE4M/
hWKAJdm6a1Sa+zxFvxAaRmbfd0ohZ8rohhw3wFRVvikAYUAextaEvTDZc7a9VEtMtkuSilBadSQ3
ETIQvI0ZOoqAxqAEW0DcjfHJcNNSHwbQXR0mdt4D1uRwBx+NPENgyvmskLnl9PIVAXI4FdqjqsZr
IDe9HOhd6JbLqE2Kaadmr0ArU3WdeiDG16uPuVcYNShjuvq8bsYAZvZgnmFsGxnN8lH0HeaAHt1C
ttdlGI+Q0/sE3MRmPWwnsdW2mSaUXBuqf6ntMSnD2qLVaIOOu06CihStLybJZR+riTPG11l028Gd
L5ssQrEWgGwn9SGyp8JkpzOQlolsPvMydUGHKfocviyIjaAb3e3A23ifZyZnCJxAQCsr2v2sKh/6
LNavU9TiTkqTaQLcy1IrvxV1Vma7dXArtS312MfXSV7x67twEPt4nG29taO8Q24p1Opslthosn05
JNI6irbTxde2Q8Gy8yVa9dAuVdQH7mitT5WPFqKdh+Ter1aTmgrBCw5NvtFWOfJBGzSnR9K3Oy9o
oRCB+y8EGoAvuUhhdn1XP02MjG4A2d9eDewKVYDvNDuWs1iflIfOJelh+UX/mGn5mOj5k6qyedNX
7fJZeVO7w/FS3DkZxuwhjRkOq0o/uFLWcFq9+gyv3lEir931i2WuL5MYIuRZQ/UBpookh2pj9Bny
wg7diOB5OxZs0/LwtMzTWJ50R2zs3jcivlGK8JBbx2xRQaGM9mbpCmtrJHM07GPcDLAUKOOmrQ0+
N11y1f4wYlpgxUN6/ZCVsnDu0W2P0a6QUsEr9+KytyvUEQu8yXzvFSkwYeG24AZmkScPhbSSF0MU
AOhTWmLSVJ2bPhKRq8cvcb3q7mLF57HukjHtBUJfALEUkW4+zc9zkkUqEBzLcECx8OExm3VnRX0G
p9aPt1ov6Y1rVHE4OvN8pZzhjj4rylASkd0pALkddH/13lhNeUI1PH8GC23uGtJayTTDJPlI0txy
t6DgKG5Hv66fK9TndN6s0zEaS2kEEyktTwKN/53R+10gbe3fzLpESaetTD3Htho+FmlONE9XeanA
+zugrIu0o76pYm1PzTJM36JknIYw9WtZPPZGC9QnDRRWtiOSZCtRBhTfUiW6OMyMxLzOx1Hc17Ul
PrLnZnvQcFvuwMdFcbKqduaqgIvDqPzusY7bhrR2RO6vtlT1t1Ea06eptYdm07qJvxFeiVzEyjR0
bDqv7Q1rs3MVowkprwocaI9G5rTlqWpmhWjXql1BGpsxZlvfTNQnWcfYg7Len/dZE9X2hbBy96UG
IbsTua0eTVjKE10SqXVJ76x8jyHX+7IOZzHGwlU1kOUSfxKjYd7Zs0UFYLEU8xU+qnGjbCkOEdzc
FlWwdZnEtj6OLkx/ELtxtfGGCcuBhGPId6rryjZcjcW1Ic7X/j3SDOM6qrqS8Jm4b4dAxMXaXZVG
eoZl4rJCSUaB8QLZ+l3BvC743QpdXwCskTm5Ok7v3XXZWHwq+5iDro5jZ9yW4xg5GxueN7vwK2ir
o4oGHR2Bw4zuYLom9782VqK6Q+5oLDc0yiX2nQGfuwRznelxZyCXVKgLJcBzk/DRN9NUxKjejHxy
glRZ+URZiO/FiF0NsYRjNY13lh2l8YXb4Po6QUavYJLAVwq5eX3v1zNoLFqVZbiP2tRrPkSwiHPp
ETJawIzZUJvbKueUx5bgh/jsxqtcWmqPeNx/jOZS3AGOT3FYRlz3xdymB8NdnYPvqXnTkDp54H5W
3pA1UR6U7BGRukmCf26si42BNPDURy6VIxV1RpcpOqo2bIq2mTggxg51GD6zYF6IsB0c8xpuPSVO
OLo3OeHRv6TRVguTFt+iGT8pCw6mzNL4fda3OsxhQeixbET86HpxEuMQ4O6wGvV8XBfVNqeurhUx
ky7S0YOY2flQz2rkNnDkrr617cK8Ub2kT9pInPfupGcaD1NjinB55VyWS7RddBZlWXk00LC+X8hv
42cGNY23/jIMD7OTTc3RWlR+kdhr/MJtjotl1E3ejBo6ceID3YPR1mL/eGqs0r9cXLO4Xd36tpXW
vGflswI0tqiZqtU71V2j4DO8y3b1nG1l68dYpLkVpBUyfsNbn7hhZA+xtIuXZmjGfZu3VgsbauRH
9OYRRha8kS/4YhjBag/nZ2FOB7hublDNnEgC29Mus7ZmTyZq60gT8RFK8W4/YVCJrrxE+zQPTgiS
p3lebzBnoP0GNvoKvfNVt0buhNpKS8TQJnzpbnAKn0S7oqRv51fL2S870K93nh+hjN9uPG/wEmcm
gquuAa/dumih/6m8uqhAyR//9ZdRLoEuMDpUhXtvALJxxRmOvmA6krwyna0BMSnlS+v+WbTLGZf6
cYE7/74WWJvJRsg+9yOGYvmGrZVPGO5KMtBTdr7DC72yEcQQj0k4G3n6WowgHYGrS1v9yZdp/4g0
nr9Ny5KOI1HNSbbbtx8zxUpnNJ2jj26XNrvkPAjYqhQ79zwcjFNf3KnWaXd57S6f86WeEXjMn0bT
f1yZLtzvYwawfXEePCrcSZT13s4Sf6Rw4PMuTEjn7wJOSmqNKS1uehSDeVDLNQqaLKk7/Lh/EmDx
2w/EJmxKVna4RFu8DdxfHTeRWBGb4wrjQ450nsYIteoUNckgRp97fFwo509Ax9++qGMKE4W/YjIV
8m1mVxfh7xiRNvKi8XpypMMsrT8TgE7l+tI+/fGReV7pfzxieDHL9PmAPJP7Nmw69h0brUypjxPk
xtbr7Jc5N3alOes/+VS/PdMcDksPqoy4RRTm57//Gt5DxkZmXFqBdpa2vnGtJuLGWVne8CeIsPVf
fH9wF2yRjIk2dog34G2cozfwVq84Ip8Ul8nASAEdksQn0A9n2ECe2bSHQ4PhiUym/iafBse9VZYX
ciNKXvCCMf011oiTrRui9UA/PfNh931W/OMv/zffiWXZHFo+wA5fi/c2azpGA6m7WqXHPElMeWzU
oG/nemZZ+pdfh/wez/P8M5L0m2wm0WKQiuMhOeIdkMOmkzZxNXFEn9D31/l/DfddpV9xPNff9Fu8
7weI8P8jUNAy+R2ly9X294HBzWuRpL8GBv/5oJ/BQSnfOY7vWZ5gwnfO//sPcFCKd3gLcUZIkDlH
2edQmn+Ag+odoiQH96cFenhWD/0THFTvyJzjUaZwcAudAeh/ARz0f7xQ8OEYb23f5ZRxCGgGwvzx
/E0rD/O1j0g67dC1YpJqMY6M8fQpGfV4gxH+cTA6475yNDQ5hpuGAQT1qNdYcQ5NnRWfy7wbn6Ba
02OU+8MWFYUXrivGDQRGeoel0bubBWcaT5/ACE/NbQyY8Yoi4XliW9tMq29sW9YCkjkYaxp/ih5b
G7cEwFX/EQNX+VQrhigDiWnQR3l+u9TefV4X4yUFSFiJHTF9cDJhbs2MW0aMZHvj57p+qGv/E2I7
N7QmEgeqvJ23wjCmvVkxYc22nW76s+drWNoHs3SScxBFTSqQ9u8b7qibYdDtg1tSEdnH8PPx1KO0
7bR3SKO83aN+nj7CuOEmtaPiG1ra6jQ6cfKsRNkG6Av181ApluvBLmmljXBsuYKcSnd0ZLrJytmw
wIwi60ueIYgVLjUDJnaX02TNFGdSiQkMwoA6f6HhOiXi3PfcNMCxaH6uLekHZtRMGKSJf6xBLbwr
T1MsHSwyVx8ArPrLpLWYYx21NiMSh5rQ+f+5JPx3eIKfz+4zVv/7l4Trp/ipeKpefntVOD/uF8rA
e2fbnN6cgNJmAjkzyT9TBr7D9cIWLpcE0/ek6fzqqiDeATxzkvrkAXANcLnx/IMy8N6RRiqgDNjT
8Q4T/f0vXBXcNwS3cpXvY6uXPJ8S+PvfhuXmORJdp1/jo4rj4rpxu3o8smv11+3ZhzdEJlubRb7K
YlvDhuCCdTMRVLvFvxFvXT28R6tt7ApnaTejzPoU+NyqN16cmuA2fh8mbhp/1tEQzQGiH++Wkp/s
UpvltYyITSGiYb1tBFUwLjkTV0t8zppok/dexAnaUWB76Gf0t6PVe7iGvceuY1cchqm8EQOKrg0Y
YPTYTJNt7H1vaVcQjrWtNknFEwf2hPMYXqFZ9tWaREPIfjjOexPvYrYdEYR/NqykTUnYiOuth5jn
vSOJ2uhtDCfIUneGre4HCYydwu5D1m2a6hxBoSW8E3bzfVpWJ8OJEWOWFsamweFqok9J0z1EHULO
pjZ1MM7ehVGkc7hWUbrFwkAcjDGsIQ2GlOYm5WW/uuNl1NUnmTZ8RQRd7kAWkVSmREYM3bItPYyp
AKPx12T0potqnNydgY8R7YHwrusFb2nrW8WOalD/c9SN7SWxBmZ1mFW9XKd07Vwn7hKdjSreZl7a
oDTLU01MzYbYRGSw5lw8za4nrzKFu3NmH888OM52rQqoGp+GIbZIt/Q3aETlDEAIVomLMJxyd7wb
O68McBNSl9AMxYNqmQhbJ/845MkF+dFlYPdZc0CpnKAeLp/1GN0NGElFVTrbTEffSmdGmFqX/m08
NqDhiaw/y9Qq9kzP2762yYrA8XQl6jLd2oUYy6BXKzslgRk3xYAhHID40AwUxCzlnG6ntdtNRn4A
PU+5jk7HyrQ2XlSh6xq+l3Tw+FzfZlUU5qn3PE3vdT+Oe/w22RpMK1hfltsmN6P4EQXaelOnZb2r
yQnYrlAXAfHJtyqxuefoxjllhLmEqZNfu5XeJ1TfbowxRgNZtWaIYnAgW21Zr6MPrqGSq6QdLli9
3SRMptJ8sVT1TeNJ3/gioy7Z2oBrBNWSPYJPxxfD4KN6Q9jHihFvjDU7gMXcGbY3bqEX5vcE4nhH
e0QWwti7XZqBO6Ns40OJ7fCB7rJ7fN3PkbdIjEpusZvRrOL35/QiUGaHUfRL4a3Y7fCEhGDU2V5p
NwoL5v6j7a/Lo1PW904OkBdYjjtwA0uWB7OIAMeJXm/22sjim1lcRdPygcCBDj+nqG6nzjBCPQIF
jVGo+onvQX2m+I265eUa2GgJ9TC7exxSJ0DRe1D6xymeukt+tQw93Nlp8SGvHggwb7iOIDX1ZFOg
/V+yrcYTnFK8zOHfXS+jecpxmAbruFzV7XKce/P9MuQqqP2Y6ATbvo+77NiaQPw4E9/baUfuxzJ6
wZxwNO6qhEjZUk3Wvo1MVKjWE4Er6SXB+GTjSGwt2CSKi9UlIWa1Dr6N41TrVnweMSSbXMHSrQtt
8OCLahdDaqGrTVkAQ2qWIFfNqFPYpHHJcKoz7fU75eMIDmxPZtNOpiAyG5pGxJm3crrlQMBGOV5X
REKFpkcfDW4uv1839tmfSFaEH2UX1drHzUd2XDKebC+Hr8kqJ9eH+juPAyYVz1Bo6Znf0Yo8IlS+
aAaozvCrwIQBdQOVJICC/jITWlSu3srB4nmrGXauKMGrqozG2VY7Nw5h8lcKmefdbEhrV/hOv+0y
18LB3Xl56HxnpFqRFMXWgFWcwMVqn+zfJnp2RtFOVCCcGa1OrnQeDd+ZrjFbhwKx9Gh+WslCwWD8
nRIbMfX5IZFWrXUCa7Dvc93yvVTtnYyW9WyXn8CdFgqr7OrQe8rcZVK/1+NJrE5Lg415hby2uXKh
SqGAjSjElwJz06UR1ehwPVa0+EHjo0cs62YKMIPAhI/Zlyb3UTpm01eLmDG6v5FG+4t9G5ntdF1r
rrei755T+Vy0hn9BaFnKvWOxN6P2p5NTt9RGQiZKSEV62u8Jl/I3M3SjdeYdk1IKGtk7UAUwoUst
ZnEocJaGaYovEMYS1z795amFAJYjcmuuzVe6GEiTOjOc2ZnrxHN1y0FG0CYUqOdORL4M6xhM0D2X
WY6LZ55q/cFSJlSX1S7f/NqKRTjgPXJC5IfYbEkJkvH/TH//LZWIJdBpkB3u/NH49/jK8Bc/VSA2
Pz/pWV/yq0f+PAAq653D4MfSLng++/uY9/MAyMJoO55ETO0zbTIZsrL9shZa/jvfQmDCsO/ZZHWf
k2l/GQAt751iX/Tx9ynl4BcQ/8oAyDP+ACBJ3pVHnLatpMW8SQYVkpZf4zppToAp0HS86019L6ws
PZSariuGtWHnG+X0mqmF7BTh+wdWFYIT5qLfjYlwDmItnZ1fZ9gjR+HCQxfW5N31YtI7C2/OEWiE
VJQinxn2YnHlKEzZSNbrnVaR99LRb7XDR59JnrLRz0xnZk/OHCMs6QSp+CQ8K/mgm6q/auuu7jaD
rVOSVAZTXcp5VdQCAcLDxnh+ccgysw1y7ijhQLTFGHjV9DUikGS7VAov1zR+EnZJIkLd2GvA15EC
Zy7SPWDyTnctIc95WHZud6RXN3tfldJFXNzitw6wK8O/Ga4yqrDy4/Imn123Js3LapgzDd+7GiKV
Vnuij7z3VWeOn31TsV7P2EiO5HREj6ZO5yKwzTxfmHdFcr1Actbw8bOIA5046Y0uivHDmcfLt1zF
TGQGaJAx9l9bkAiHFNvM19osyy+Gg7QacqPvb3SOtGczVQX+UgjODxFRCiftOMZjguThk1FXOYkZ
jiQOoR2nuzGKq23nxPGLWgq+8Bj1Mm+8IFcv570PSQVDrrpDjRPrZBapRoIyF9WzGFDF94nJ/YXW
G5s3qXwZmE5CR7yZWTd26UcVqNuybKI6i4tAkQofxp7AnShUXQWL1R1dokI2Yz9d1LI3t/aAFIAE
t+R+QNxK91I8Mncyb55Kw8siVCrr9IQKNbuYFjldcUANWRQIbId7gTFhG8P+Etnib5AW1xuMBePG
XztxkEaZfoDA0puV0oRLy6iLe8OQJXf7ub1h/4n3NUKX0NCTc5P4ZGoUWEIO5Hial/yi0dGmb32H
lt/80q7repG4cXRbY8O6WjIO1K6e5LPOq3lnkllxzGs7OZSVemzbKcSdRy9zNiS3eT7DA/pd875x
6mgXD8p9Sq1huSSdklnI6eqdEEXgUKXy0TSbz2WSLgEOG7x37fih98chplREVy76EC99KOfpQFDH
bWNb4ZB4F6LZwR1OQQ5BDr+OyaYdmuHgVZpZzsS1IIOGdKxHzgN51eMZv/dzpvmDSZrbRZEY0ade
muqRxKA639T4T9X+bCwnI3HGUkHkQbE82K3ZHphavGuTr68PZoIGApt+o2PpO40RlLVwP9C56V57
pXIOVtcWkvG7jrBZT+k3cyyaXTeVlQ6WOeqf8dbF55OSGBpZIdnPNNbWIBakJgQcJwvxU2ly57Ys
JJKcHoalVcW3DdOKvVl0nN7PSjEKTEtSbqFnxs9NmjXsNe50sZiVd40PgQSCyRlXnqloN8U4WPeg
XPKgVtpCAmyn46MiWOs9TpDpgLd3efaLtHxctF13B1tk7jPHd/otEaNDbIZnYUeoFjt5sqLCLdBl
KJRmoK7yJnNbXFZmaSOJIz7sTINkCMHjVldB6UXJvhny6ibJM+dxLFkio3ORal72zqkzWps3WVbi
NoHGI3BTtHBrnY7d/WAO8Q0eMYttKhZMyKk+6aQhkJBDmF81cuwPfd3rU5H3zjay1vaAwjC9JEBI
XVNVzFxe4B4qA9wP5qWIGsbWdoovPWvMTpbKc4S+nkeXbmdY1qPhiYmweZQNYGiWvJa5Lu8wxJr3
rv1/2TuTHcmRLMv+Sq16x4BQOAiJ3il1VrV59g1hPnGeKZy+vg8tIhFZBXQVclOoRW0iAok0czc1
VYq8++49d6KnskY9jM/1MqqXKC+EFeh6bn8wGy2BKEQXKFHDfWjBw7naO6fNzK0VngKbN38a2t0a
+2MuHptulyVefLbA/B5Hv7wVadsbMAMcgDTWlEJb6E1GVLN4cNN+DBw+uLuOmsRDyz8IJi3lUzeQ
Qeu7pAMD5N8NLHJvsqnwfkCgSUBJhdnelFhhcNYMl4jM1pGUiPieLU12MwzOxEWZQGZcOOoCUWd1
C0buldIrnFM61QHPovJSzjMJt4rF/w574Xezy6tdbrJ5t4BAvRlxgzldv6WgYg989OOTmbk74KP0
66XZ8NOukl8p0aWd2xlzQOoxCYYK0GxuNefEsJuDox37hPPwTgKiZRB1jQcTr+RxXqLyFBnhWUSt
42Kdm8Suz435ncgUbZGhGbUPMmQZs43wEO1aW24Zx5+XQk37ghjWniKV95wk3Cmve3NLBO07rsYx
P0tbQgapfZ1tx8gmYyxWzkwf2sOjOdjpzQRMZ+8xRdySyrsoz/mmp/pI+KNm306KqZs6HUCPNW+9
ShKkWrO5VYwJdOO2fgwN0l+BzUqnF4nrANsBJIiYeSLMV98i/wnOqDg0Vnpus1CnAUNoM2+XWAh7
a3o0OTJBjfVxaPPPYs6Ls5u7+sPK686HIjknN+kM9aqMTUbo0jKax4bsy2FpmF0Rg0hdq2HSlyKO
smIvC2iThPQsmoQN61fRRwMaQUG/4s6u+5jLjBHlQT3qBI5D3XEOUPpK9nmGH9XR2ZS6P0qsUncK
dMldksXdpmaNBimXQ4xMLuxXS97gCLjjxwIiFDlM51YnoCSFPpCQgGv/9BqGuEJ5u38sjgscpGcv
7ul91jXpJw/E5pGUdrKpeqcgjzTBdS0ZIzYijeRDijngw4gasYtUPp1Tq/UZUnDuBIL+isDy25Ep
J3O+dzILv0X8wSsgctp5vuVCNDLUvrXq9qVSAzRClxh5p7oznAh9X6dh9Jo5RX2A5ez8Bh+cv4+D
XUOnWqDoeHlZJMe8j9ojsV14OkONk4AffhBoNHZ5zxkwHsAZDbee4y1nyYXsNVlUdp6gBZ0b6UVb
q2nEqS6cngNJETMcyormRJl4p7jltXKA5P3ADSiOIJQgujlLuMfHwTquMJ1DFjtkBjOQFySDiVRt
FRa0oEZDkh0OPYGhwptKDDYexTt6bH9ZNuO+U/FWzCZ3JwXmTR7E26IfIdO4kAvl/GBYjQV0arRP
WQ1zMSnC6pPC1jrogBgFTkeR2c4rxb7uk4oTRvabFEflg7sY5jUKmxEeNpnzcgSJnwAW2td5iQ4R
toGD6+E2GvRFyvm3aXYwCweOqSlwuFf/1HmHVdMBqCm5at367MX3ZTQ2l54czcFYsJl2I6eK35rD
M7ye/mW2mYinhJQc8v8tqRq8XT6UFIFxbIs6WW66MbJ2WWjglrThuls8yuLAsqYPvmi4JuDvvrfe
Mu3CVKR7O47KqyA198br7RHVdnWZER0k/VrHGQxUgh5HeNHxGSqfeqgHzvJQ14KtQZjdoUvkt3O4
hA/YArxrIcrsOsRGJjdxnTn3fEL9aVMTuL8yhxQPZSSdX4uYosDuw5KNkTRvHS3ds25z55cfh/4N
FlZvk4wxoNG2aS6OcAGSpISpkFqL/obHZn5qlmzcQvT5EenBP6oyzbeRnepblr3eB3HLflfSZoxB
hYOeexFW25t6blaGYmIlp6pAA6P9vJ55eoBkjJapJHFYAUtpV9uuo+bHMMVHtM1a6DeJCrcgPcuz
NWXz6wj25m4q4vfKVeE9m5XsYxRec7RUnWxnfIpWyx18jtIGtcY1d0ULJ2GOzeq2VSknXR1Gu5p7
064UPJw1RFdYpZnzJhhleJk92oY1Dzzuj9U7GrTzzS/z7IwJjTdw29lXj+w+3qpoDfZ2RDEeIpkb
QaFdSqDqZfoRztiY3IRzL/Qkf/LcDftOcY5PSkWXSjUvLvjmN88IuWUWrtjiYfjAQwH0JjsUyJIn
s0DOHarhnhN1EhvYk1AiHE0CFWubEJjEGLP6jVePP6CZ6+eMfOk5bUeIYukwnNhqmmc16XyH8Vls
pwI4/wgyzheEWOsmT08q/zli+PgZeZA+U1KXHldYfFVj3v6YjXi+5HB2MLYmOcAHYEqHsMBr4VVM
feUy8vLZo31HUHI+LHHW3o+6pG3MrervgjfMrc5Mtg8StSORSH6MPlwnGt849mrub4CJYYGJkvkp
DJOO+0Kaf2amv/Cj1PmuQOT/wTAmTwiFJn5gwwa72jfgYpbxMRsWXCdNaZkfJSH9b4Xy9b5JRH10
ptmHiOvnsBiXqWDo6T3zvsVSEYRDt+28jAXd4PuYAmFGr+iPyl2Y5IYEvxy/L0f52ftcTiPvrNE9
VEZJaCfUN5YBhBqzvaocCRATLsWQeL99LvwoStep9Pn+6HnTUKIDoz5xPRVnEKZiV6jiFwzjIwSk
Z08DXALzlhBbt4xNhr537DwV7We7bU6DVfWnjJ/yoxHV8LkMZrvz2ay8Go70rzimwx8GdybUXuxE
AXK9f+DXY+/8YlA3WPDqq9vbxQd9KZq7keOcMIU2B7z7cCWRDA0SaDIRR39xWKSWpjFdG5qt2Dhg
7TpIK2YrM+IJ4aoPwykkc/tD+DN7Hdjh8wYIofrmu4arNobwwClwRdrV/uzf9uOSvzek0Q7zSt9j
0zV9uhCAOTuy0rzPITTxLCuXhwgwzDlzlgkbbDd2G2cEy8SaXe7CTC2nBaXi0S/89pNazeTgtmP9
Dt0n4RHfWac1mr1zs7G98XqJga3pa3ene1NguGyqhx6SisGNZYAnskTDs1G64yry290NMGt3N2qY
opsMNsBH3lnNQXXyd5KV/hm/YhhtZlTHe9ayIhhzK3nlwdEHreh0vCUHrG8wFstzG0oJPHsu3rWT
cXNdVE7lmHZB2uXVLcsa5zYHvYrw2y3ztopBk2zsQnb3merrOy7X+C2tCBA/6F4eNQ2H6GNUNS1J
2hh7TO0WZFbMpX1Ka+6wKM9ZcWRpY299ppgr7CVAUnnZvbgCyzUAIhXMXRa92qkHhr8NLY+C8iE9
jaUrN043LueC69m5aZbxfVis4dnnFvoAVJHTZEmtV2hJydkfTLiPSnMWheNyi08H8TKrRXQFbGze
lB0e5ZjI2sZJc+ckAF0Al2oWWQVV6jqfgw0Zd+NnlvgsMPbirV9T5XY2KLSW1O8QHnqbPkXIAPoC
lMLcWZXHtNuExrJn613fcI7XH5jG69cByAHFizaDgUfybfZkdWex8XxxVabOXoux0tSDsx0NWdxS
DcgVK8Xc0GxUmgzvpupZgok0vgvtCZZgZ64MsTFzPxYzxDTfCbHpay+/0G7OrZMVRLUxNKlMBTbp
Pu3ciF+t91mPKCBxitcN0WovZmZwfg4zkI1LfAREY+jxdM3YS3VBuWoPZsFvyex90uPUHbxYuWjO
VdbpYVcuvfvdsJkvJihWiPaZSyBHGU2BsRG7lQgS+hj4qbneGu70lIRpfpPYq8NfTiUoKdtK/pv1
3/+BAUD64VjB//+X+nx2Ptt/VnT//IK/xFzvD0tggmOXL7BpgrP9xzbfW7f5/M8uTyvnL/fPPzw+
6g9HCuX6azDPle4qwf5jm2//wVdAVYPmsub/qE39F7b53lfu/W83oLKlQBM2id45uAf4lvyk/yzm
NlSbd6VfWIc6NO3nNLKXrZ7j8swFotsORGEOQ1N8xFmBcIru/JEw914lnhSCBfzDPpTI0sCX7Owt
jePkthwW98b0S7phSKPH/qYDDocXuHXdN7mMzIxokMzVWbzm0/qmPGUcAIeI6oI3RpXq91Kp/i2G
tMWK38I26CpjuhfeOmUxogV2A7OHO5g8T+0gH3XH5dnuyupMzI7z2i/7U4RQO21NaVhvhrtI+1L3
XcqSmwUV/na7fCb+togTpkHjIlL+IO7mKdhlBB2X6o0ifMEpD7/BMZyL61fDN2Lm9GakBrS4oFFz
8go0Urwwq44+RuWI721VkwisPCUkjctf/vRXq92GMprq3HaQqhz4F7eLTMFupWB4rqJIQau1ld8h
jylcz6jj7YNRA/Hf4KieH3wcjXuCHeVN6fGsI32mGafl4BT6DkiH/k0njvEIyxObRM5z9bNme05N
hxEOTOXG3NzGU8aR2ggKV/ahsg3WTfGQPXBuzCeXAoM9pxXaQYnDlYdNhrCrVXW1oOKcUtOMlm1h
QyQrFOZ2qZ02w0z1m1NIEZmKndVNkNvtMTUyBq/KF9oLpl7w24WgI7MNOJ/kG0D97AQpQu0Ay9fc
S0315FRC7dHN2p9zn6Mjph1ZHk2840edmeOH2Q/umRQUalTcVQ+uN8uX0S7bG1CkqRPEs1DG3qlF
auwmPaBhZXYaITJxUJx1RNqR3YF/R4FMvWu4GUTo93ZxRsxRdDqlAAxBUz5wABErTI1xZ7ra+VbE
Q/5cQEV+IqcLw7Rign1IgMvXsKMdWkdSZ/JvMdiw6nUF8xxOKgb31rOuTqPkSZjYzzZhWOmT7hZZ
bMqRlxQ00frUNvz0IYk0yYrMH6ZrOHZPhVjCb35bZmf2+/YHi1r3QswmP0aylbxMlenftpoXauMo
bGJUP5CTC0qyrVzKfZI3G7fCtUK4aESk8rrFOuG+ieaN5XZyl8xD+2hw4dx7rMLFCNDZqZtvdV2E
IMeqYtuAyXpt7HYKWr86i0kbe4D5OHBmmyWBzR7CoRzMR9APW/stjJNdodmDV5Vq3ZUeesU3OP4E
gPYD3au5Ldz2qWlrrqldGIQWFDMfXE5NPrdf7PGuIFylnBqjXbqCyaW7rxIU9LvQKXjX45yf3P2I
Dl0CIuuYBO0JCa/qFtYjs+oJwmrn3FIeNAoLF71dxBbifV9cPdZUOz6Gwwt5tvLGEHRggD0EW4PF
SD/0LpZqCGZ5620WYcRIx8bkfdOpl5WbHijmwNs1in9wOxPQfz0J7Lmi3sQ/MynH8cHSvDgbRTYR
6rI38pfkixzBlShiIJ7gdBrXEVQ8thZPZT/JV2rIY+BaPTd1eFv0Ezq5Yx/EYAsSsQ09Fuy5g2EU
4lDgjlnH0DB8Uby0ge7hJI01vDvoRkW7zWJKnZB2ooa5ttcsoNPlBt1DPHlpu3zzzMa1yB62wwXz
QnUCc5Pdh9IL94Bbk991MjKucQORXBJ7Me/HGYhvYhnjtFkkVVOlNeiP2s7FEQl9jCjHy5Ijl2Ey
FxRxMJ52St6Q2nUhI/oJ0nDUvtuydXg7zNB4Q/Z+BTHnHX3pAzYPs3036Kw6K2oEgNelSh06jbrL
69/ds2TTA5wTW3+PphKqi/SPS+RcTFZb115k+Xsro+4SRdNRL5nxpOshO6Wllz2CzIruXBpnkEKz
4uCVpXXflNeaHRkRqPmeHRm9FsoaXkilM/PWY4n9CVfLaclq41Z03PkuFu+muxHk2pVEDujIDPrX
GTzlR+gzACkjy16bRFc3vMzZQ5Et9rfeYVjZNq2Yai7CQ3gXUfVzjSklSZGDl26b6t7ajV7vB/gM
JFUWC8PYGGpsHr6+5PNiB/EyAPwzBiioxgDgkeWBeFpGyurzpViewqUHQRECZn9jy2BhxwHNUsS2
dVY5dTPEqRdUKDdNf1IfpE/moPklselKnnJwxHu9/tkKl8B9j+NrH1EQcZRm7f4wx3g+uKzt6p1X
SBTBMi8hwJkTK0/botROdUwCGzvCLDVy3NdtA17QdOlLycZHnHcw53sjwtwBP/6EryeieCuugyQM
8zej1MtLz176uliC57upGnmu7bDRQRlb5ikS1s9uFtlWYPj7jqjZZLulSuuXyRxw6NlcPWjtaFp1
nWovvZFeNyMG82x14uITjSXhbZyltxSHRHdW3YGpRWSKQF6NfvYNdBgcpSwWloHUUlYPLMhN4gtN
sjxXkssbyTaawUTXuq+QpIaXKTV/trqqlkMSdoB0o9xin9dFv6BfRfvSjdm/zBInGQwb296ge2P/
Rb59TVs1PiseNZ8h61geujB7aCLLBCFk9Jz6Rc1p/iu3GOK1RfyMbRzxYIBWH3HKRp+pq7Hu+oao
N4ac/RQBzfIqquEXdkrvfhh9B7x35KPlXfDzpruCGrUNUP5j2ZhPArFjM6cVayooW2R6V+G3SQNP
j8upTOuZ1VDLh+So/cS5TGXqPg0lXc5GpyWlhX5/8uKUS4ezZN132mpw+ln8ouCdnCQD5qFhKy83
TWukWxjo+bZ05PgQhbynGZ45WgvLpzkvHF8QAWhwXdhQUrLU3ufKnl4y+MlbFwj3qie4q4zBwrFy
jGdvom3DnmknENJ7GDuKgdoxWrNfSfpmzmwcBjTmXTuU9U/w9dlhpIieoDcqNPBw/x2I23wXmm71
c+jktB9pf0g3I4Dpp5YWkqNOey4msjuCjo6vcaXnPY0+DTIZWPXJrNzf8G4p5Aqdu1q2yaUwOO5L
2Zjf55KAIPxrT4YoJh1+n3nAt5UD06N8r6ODJ2QFfl3mNEqQrQwaLdyWB8k4Vd+LoZW70egAykKI
PYzFmNy7M/coSrT8verNbL+kqmYf7q9mzxJ7VmgTCO6mn4W7dPfUx91qz+qPJirYdjZZ8Xg9Rk6F
hH1l+Qf9TY9XLp24vf3SvssHmR/Dmsd6JQx7X1vZQajkOvcgW0Aq16Z/p6Ko2xdVv1ZIRYl6rOoa
G09TC3MfN8aFZyIkaZmn8XPR8FzdVPNUJoEYdco1wm+Wy7q22FtUez16YrbEB0RsT52HsJuoAKtp
YSVDZP/mklXpg2MV5iuHVHOYxt78hd4eNeelaLj7tV7m/xy0Z5r7BSHiW2cP45OfOwrmu15uRGfc
UBPrPHKZnM+pn5IDF1127drE5zYH+hyVPk0AbkRmF25GKnee88zEitgxj5dr5m/s04vl1O4tT4R+
5zRRcXUjOcA8ZnH7XvMVV1kYcxdwz1xu255qeXAGQBNzbtZPVSvbK59XMkamAfS8bebhITOaBD+y
cr0b2zB7sandckER4oYL2SKDIDKZZf60YHqhYxiW5QdmiOJqddS9BSbr21ur4oZCYQMNUFxWC/Tu
yK2oWeodN+iKLnQ3wCSTJciaNlp20SJwamVhHb+JLCZ1XNc9G0xhG+dIccWwdXeqsry4hWXg5nSW
FTdycNWDFwkb+KGyEqrGirLAe5GY36Nae+ClM/WhY1Of4DpA9mTOz6oAYzLO2hDxcIKk65EhKPVE
vr6qzWYXLqP33M0tHQotBIbd5CmFVrKWdjUO1H0/J1VRt6QnYtQHPAvtgafWJ8QndrMSyGzs2fEh
XzmEU8JiVEb37Ax+N8SkjmFZGacpDbsgKww0m/hoO8ntUrFBHNy62OJK7Z8EHk+E7xbpyMlhHbKZ
DnI7OxjriKEUaV4bYzNY6bLibsjf5Ow65W9BfnybRAabdvRofhGIcy5HTkKVEcWB8RubrjyAi/dM
1TReiDx6MVbpl3Fw3Ldpf8d0TpHi6N0Q+mroxjKOVkLLDcPId7LPmEFTwOJ0PC10GkCriL71lbxE
2C1QtCB09lq522VskGCquD+prFh2xWgiyLvhsg0TTMRWORAPZjGzTQZ2gy4CL5peu6e4gSaJ6ZPU
/RZd79jDbtnC+7hbtMruR3yyOzcWyw2fPftQWyGRj9E3N+M4t9APcP2f07KLHsOaWLGNDyGIGhya
jdCUf9oJ/S5GXVr7BSoll1JjHg5YpkOgAI7JCiynczQwfO2hVuV9e3VnnSaBznl9vTZX9M4YbBIs
ezjahgpftSn1e5eWdRrEOK6YxHo8AlO38sYXOQwPucDIu3Oj2n/N7WL67K0ovHTwOp1jG9YbLjTO
OxAGHe16egXSwAT0OZ2FZSaPbh1NCKmWBYR1Eti3M1+8UdyXP4GrxmBpYCWFspLl3Vkp1XMH9Wg3
AEBbv7HOebLAHBxE7z1T8OhceMAQTk9q7zjlzedSg9zFZwX2gxZw3+n8XW2K4ZecKezgdiq820hb
3pEZC0NJLOr8Y/Y8N5jk3FDh1YbDNz5ZSUBMHfhHUcSHAuvlYZo5qh2S+ScJov2cLnI64jkD6OLR
sLBLZFtfaJVFYKDebnyN4CR/VNgnD4nba5DmqlMvHhcXG6MK/eSbMLWyP9OU/5u0+y/wW9gjuVfa
6Fz/iQR3RoHL4v8YrPn7K//S4uBqOZ4NV8snzWa7HjnRP42Vf2pxXPbIq/qW+ttWKQnjeMrjC2yE
YAISf9sqpfkHewOJP1JhKcZVaf8rSpz6DyFW5lXwWdZq3eTb2QCq+JP+WYnDLUN/nDEvh8KkPyXI
NdwK2oJN4meddjR8IAwhbwz6It9y1U36Xd1lsPiiuY1M8moSWm9YN8MTLHXfYnjtnT0mkeKGxgj8
lWPcP1aQSdnKVMARnGLB8zznyTGGXH7hL1Sg+FQj5hvtjjezw9R7dSvR0k9Slcmdo3Xkb+gWjcHw
4giMLy0KodyRws4fSTSgNS0FRXJstxZL7ia6QvxDpWL8FlWaMLuDtsYb76UpH06/dIYjxv/0cdBO
c2xoCsm25lS+O2U1UXAWmvonP5wZZF5HfztVZfpZdS5sbAjGOfeGwgwPIzJOGhijizdyJCCyZ8M+
RNgcGkA0yTLa1babwuQ2YYGDAy5u7GIbqXoRZxwSXI3xY8BZRxEI1TEl5iSIgbBH3iF7cP76PGOm
IIlL41vFPQ/jej4nV1IH6WeDQnftpLCxnSKL8NSUSixbL5+J/RRY9VxWyW0HvmsIPZ6Rlf7IZTba
7PT66pdcDIQ0WxF/MHDhXcMlmW8g33SMX46PXVN3/gz0vp5ohzbkeG8sxvCA36P4YRWxwSCUxlG+
m5vReO8aeza2YeN21cFuOveezEdIXwRDXsmKiN77AIp//lxZ+TDT6Csot7MXt66CLvfM324t/Bz2
v5l/LKq3wj1oXa74oVqgueA6p7i5pmZgk6oMY7kODf9CERvXYMwfW9l2zX09G/V9PLQYoPqqeYxT
T9w2U+IYtC6l9PXlpMN3q7fkU4A1ucVUb+kAiw9uYahKZ6Pt5c61s5oiS27KFAMMnCxc3Q89Oi+8
NXPeY96Z3tQcUjsclT72/qx7neoqebP9FEXMgnQNsdzz3gvovE9mNU33ZeSyUKaFMWDZO96lmNp2
eeYkAd0F2Y02c2RbvtcBIw0cfjo2DwRVvC2cJrGNOv5K5ILkDg7XcmPgl99UrL7OptlXR1nEtKBa
bnlwRFy8tia238qzXkjQFhvhUg5CSR3QpcuAeQYbR8HytmV+ffQHxzolMT/piB15m2ChvjRhK7Zh
n8wvNVN74Go9na0ehHOsliFo4C/N4KlanyuozeufyTC6Nx1zebDksELT0+mO9zqjPNefehtXXJ68
0e4fdFhLhArHfFqicXk1YLAdqeGZ/f2YNmqtB6zL1zwu5RuMuPo1q3r9W8dt+qpMB2nY00c743un
gtLWgPyTez/LovloZNE9lCDnPgmaoEg2UMefZKKxXsVIHNxYtYPawTMFrTi10t1ozcs2IrX/SQ1V
P9Og0tkvUiLs2EOebdtxKL5PHKp0JlvutxQM4Q73XQiNic7hR8tT4NlqSosJVeU/VRf6QOMageeQ
C8d8l6qSPagv0vq3pHnydX0jPFuLWn7HahzrrTeK/GVphHog6nWvKnhBRHp62rWVY478nEYzbHOS
1x8W2VzjoO2pdLZ+noe3lqWgV/OMeAwpxaLHJiNc6A7T/Jbhz+g3HY/mowVbiCSGFVq/s7YiJdP5
VhOTF5Pus/YBd+NhZSJYcid6bIuo/HRbm0//oEu41l6d34uEAqWghuKDculNV0dGPXV8CxAY3O3c
DQV7c5sM0E56gm4/l/dA287NPmKpgzQa2vCoiAHR2pm3LrWfpoZmNXsOuiFNg+ANLNag5G2QkF0i
wgFL7e4RAwmB7groGQZt3T2laZPsXHAbJ5H67sVyc4o0c3TpcFWoy1WrNhCtRV1M1/RLyK7FnD74
X/J2tSrdw5foHVqRPmVTixRuGoz9pjlbV3dVynN0LByaq36erUo6OdZVVP8S2Jk5l4fR7aKRrr++
fwpFkj/HQ+R8k6s+T9OxupheLB6wVY/nBF78NZdDQYuALqLA0DFNvqviT3PHfBwqspMA6YyWD9m6
HIBQA+Gip5gSYTYBTRSMrt9gk2Or4K77hYj2oYtcdw6zHxafExVqn0Zu6UODcSTBJMyewux7tZ+q
RD4P9EntlnWf4TWxd43atv4RhdH4SQEIm4/IcnqP+OO6EVmGsT3C/WdPknztTMzyd9jBicIYrbwj
DVfWfmgsukTlunDpSa9e03UJU63rmOFrM6PWJU2/rmvidXFjfO1w2q99TvK12/Fqv7n14c1hr/hz
+zMO4yeef3ZCcSHp814XRfjB2BmZX/uj6muXRC1jeROuC6ZyXTW1ZOY42duufSi/dlHdupYyvzZU
bJmTazmw5+P9zwqLNGG0V+taK3Y6xCbbSuVPigkg0xlSj4INgJVcSNayGZNyECzW8+SVM5vNGYAY
tmhqXahRTudcckbLA0gZ/8XHBUhtRPuFG03Zx2VSGxfWWmzpkqErn62yYXfXrGu8pTGEfYnL2Xqr
auFO28lpT0nnujXjG2tAYgO46SolH2EvyrONC3UfrotDc10hYkse75cSGycoQzaMhur7N/SR6jdU
4+WNidU95OtSslu8nPIdr3z0w8a+qtZiBJ1pKnzrv/aZ7OW5DjkRzSyntK3dm2RdfuZhk71V60KU
Cxu70bAp2ZM29DpdITp5HyBIWKMm7ruwcQijBk10M6NYJevalRCA/cwmLDvFXzME5nnmiXIdLdKv
KaNeB454HT3KdQiRX/NIuo4m/jqkQJDHgJCto4uc8vjsruPMvA42kkDiARjRPtEWXchGymAI0Wb4
Nn9NRUlmu7hXVfbhze06Na0DVLuOUtafU9U6YIXrqKWZudp1+BLrGGZa3We5DmbjutbV67BGJfkz
4WGoT/7wZK4DXUv31QFoJVOeGjyeWOngCMChsKC4UkX5U8Lb5K1Zx0TC1ssxGWl22hFxTR7l10Sp
v6ZLiDx9tCstab/7XT9/rxX2USo9Exqcxpy1CcdP2OnjQlHJ2pfIRUcQ/EAlqiMAbKF2Oh7bTIME
akZeRH/AKSg5Pg9hSlZiiXV2n84lCpdfzeG2mg0DfGPyTF5SAaWww+eEVbERVFZlnbQ9kmxPqwkK
EUrPr9opxHOPjf+Y5uT/UrKWe/RKO8iTwXrGYxryku8Xm/970Tk3XSEE3snR3o0Fg//kU2GjMDOd
CpO+EkXV0n3n9fWWSqZbVSTmLbiwEOVWjA/YkJJrtuTmPjMS7GK9yRm7GUMZO4FqRoUFtZJ7Xfjp
rTlN7TVqijHbGR1b7WNBd/tNu3BZRKx13FdncHLJjqhipyZnWG+Xhgviq46IOG2tyY7YEpYsrZYZ
OU+NVE9Ymlvi3mwIEVGrig61wTTGu7Nd/NtxnuP7SPXYUJ1oni0eYtOCpWZo3jvXdF+83J2pbldI
ByyOEOrdynngYUfgFMUy/uADLNAnR9x9hWGRu/bz8gmnT3SDs5RwNH9Pyeqv9s6SH/w3wY6i38Zj
pOjV5b55wglFdQkMRRACtuo7cUSXl3urs7r4WOSU++xh0dNbrjuHYG6US7D4i2DxEvRRZAW27lSy
UwTpZNAutvG5tsc9lQjkgMm4s29rBLk7/Fj6o1JraUszzOWNxmPe2LRZBl2K3IgDd1ihb27+gcLM
hMbaKS3uKCAWCDxNkztbJ2bLvAFvGWJRGCbMy+B74S9PtUnLDZpCcQwH6b+Fio7ezaBCnyU3qVKQ
sLrpKtgANgASwAIY3tzFfOs6kEIHIHbeBfj3SIpBRslLZXjF/FBU7az3dlrZv7vWZrVTN0U770PR
E/sUCrM1NTe8Oe56y2bkyHNKeFfBY+HQIw3PWTU/8pkZNwjCmNHR27hr8PS/9PFwbHVRXibPst94
LDmPbsVxkKShfymHuX+a5qzLuE0tbyPNqsbGj5Op4/Gb4nmLsa1veCSx7Pqa+f9XIvmvJBLH8v/T
3On5syj0v/2fz6L+v/92+eziIvl3fiWoWevX/ymSgB5SK63cV5Zp2yQ9cQT9lT7FsOQLh9yEcPnX
l3zyl2HJgjGykowAE4GB+xNm/pdhyZJ/SAWZC93FBjzm2v8SsRxTPDLI34YlAw8VUolDLuXfyyOl
1JGpMVgcCsamjYGjGbuLsBeOq2QAQ5K51c4PAVBy/xxjyLSdne2Egal8nobwBD6z2c+xcm4pAIm3
Yp7UNo/1dMyxPO+MPoyKoDYiE18MQagtVwacSuF666j6+VRIZW3+H3tntty4kW7rJ8KJBBLjLUlw
EClRolQa6gYhlSTMQGIenv58KHfbVWVv+/TNjr0jji86yu2SOIHIzPWv9a2siaan0cuandNGwm+4
be3LvK7OemekT2Ed1D6WPxRFfWjZgWbp0Qs974CLWdKvuBQ5FVF9lcc97TG6F79CRcf5ATQ13gQJ
hSSbppTWxk1M6piw/G37idZkAuncsLH4J/dlVbToOjDkTnMHh2EdUQj4ETou303afo2HttDKSztV
8XSscBsfJ4qtT8oYtW3glgHWWfPdTGZY6K49duBZGUqUKcrEmup0c1dGdgDXOu0hQpvGsUp6tRmb
gtRJCmkVMxfZvSBlh+1E00OXeo44NmGDpu9l7KV9QS6SKL2dW5THmnSsGxnOIHCXR4vj6Zu5SAht
ozSKwpnYJW2Fk6MR9Qdp4PTJsSb1FMZetxemMp4dTlwOehc+NPR2nN+LqWSt2rj+1sGtvZIdo5pd
RN5FcGdhA82mQZDTSGLtQdNIPV3PFDryc13mfU76zLlonDmtxZlWH2006FdNxam1MszeW1Nc1/rw
WTiLzwm/JVYRsNpO1vQ41SNpiEXPimZOWDNr2Ia7F4VIZEjY8cedcbGNLv9k6XUp3yNi84itbKRU
24N4+6WRAwJd3hvVzPkNA9Q6I5Zb02XnhufcduTBy6vo1jJyY007dhDxccPI5G2rCZ5WXTTdBjDv
V02dgPjmVxq3NU/xtcOXp/uW1gpw4ZVFJEQj6kONXbkNWKIMuiDz+hCZ2rTN6e3+nJTNc6Iyz8r8
XqeIb61zqUR+MFTGxbGb4BUHF0gMi1V9ZY26Ab8kZk4S4b22t7LSi1MQk8wRTlnflYZBnensKT3e
djPzA8OY40tsZuEnh1H89nSg+pMRE8K0Sp1cBo7lFrrJgMV65blZ1+0TVxPvgaVNr3M061+oMHWt
Tanp8hN0lstXOrTgrMPQbCjmky5sDhmzscMKlbX9dd4XrtxkqUkMiXK9styMPa1vnpWDejY0xzUJ
TTIo2JgEJAlgJqMdUchD2yUJ3tq6Z7yWQnlQWp4juTUFIibuZxLXYyc+hqmiTw9WMF7efA5xvISF
w0FBBNYVVX8kFZCPPPqIx28G7p7DpJfWN5zn2R6kbHshXK5OYwcAbdYr85Y3xcP75KrxEdxY+IrI
TCzWrtODmggb1kbHViezYTU7qWfcE2zLea1ztCz3Q8/nNAZZS3JzHhaD1h+Vm0M9k1+JtPDeM1S3
MXrlfdRGqacU4mrtI3zw6C2ek+EtDJJ+a1fBdDOrcCAS0GhX7WTlt5DWrXYV1toyUdYn8+tvnZ2t
I3PCqQwwTxC3xWaAEfOVX5Lvk0iIW1q7zPVgel/TIlU+mSebMFdGS0RH4WxMVfGpnaT11TVDJyGX
zI7MaZKqWMNzin3lcO+JSQr1ax2wEWhhgwABmWAaXyWBjI3rLJ9a6xjBibrYcT/ZHLijOhfKxzYS
/KsytNZERSdY7TTK590Rr9jLPBS4Dihx03gXCivupgK8cjiOpNVMt9jSXobwPVqderCt3jvmKhvX
oWnG30hlm1edNU++6DuxwzGUHRApY99CjIRhUqYIE5qFkBkNDKOhlvBVr32OkZLQb+pgp2Oqa4ej
+ZKFDTTnODLrnTVIQEiI6zca973rHB7n2Wugn0dW0G9EWTcXi/v8bRX2pI3gQY7rvoMcZw+ReWt3
ZvqgU3b7oeOQwLcQp73fuYZ3nPMxQTwX8b4rrGFXmKF2pbzI2puDQRE7auZYbdSQJ9ehtez7dTnM
bzQ6N/skzeNLTn/uAdH7zptLhr/cLU0EtMQzXli3vSPqRIN9xJrsu3lJ76BIk7NDCcmvMMtPxdkM
2vGRWvroM0nS8NKhfT0YyNQZ347BewsHYOcaG80bHSfj65Dn9lNHH/hmFDOBoHjK90z3sMwjjtFr
Dv8M+HA/OHf5KJ1TVs/2JpPzcOprzaT9InIM7H96cAU5t8TEFw4Hz4jjbchI4YCBL4Q0iDazdbQk
u1gOzRMxLSU6DOY/+l6dfn7VsD/T7c4on8bDtLTWiRzHE8YdWm+nQFtNwjVP+FX7FwOY3xZVv1vP
rGK73svL5R7vEj/ABJWuMVEXV1Uq1c3sAgnjFlgZH7Ivi5vI5fZLA2TJkIaydUL2bvMtmF2Y5nNh
bPuh0q5md+4+csa221Jv+nsS1KFaOaYFQdoJ3auwCtNXI/YAJxSeEZ5D/E4U0GY1tAkLqDSnMg6e
nWmyGiinOzqDrh97TpEbTxMd0+SEbIxZcqejnDU+xDAYT7Tcj1TcRvYOaSC5amy34t0k4BQMRb2m
YM9Yh8UU7JE3m8tg1RDMqMt+aBKvR9Sn0ZuJDus1cLyji0EmEjrCSK9Rnz2jC+GIsp2Tx7r69t+7
jf8fGCGA1oLT32Ok91/HCK7juax/bhL648d+25sDADQlMGnQWr9NKX/bmHvLFlsuQFmmkctgk1np
v5MEJj9hu4J/IL/ojBb/SBIwvzRt9DWGI4C5nP8MC2MZwAd/2Ji7bMrtJZMgbMkRgVzCL7hQ6YWU
H5RBv++aKro22GZAtGv0S5beRmF9M7dB7w+2c1S6oiqmRgYPUNuoSKhWTDVyf05Sjvmmc4+579qQ
qkPt7r/2M45gLIOaC+25LDqNFlH52Yx1eraQ5BWpT0/ddhBUMPLN2VeniV8bqelbShqt58hGHC2c
EDdzDg07booNBt+3yuPwwLjlzQgU95G0suxLlVRUiw44oav8uQnbW3jUzQrHbIjBwwDYlaKwqSXV
ltqfcM+Cg5jz7IlGU7L4RItvXJY4SlIPjGDB95vDfdPIa0lSkASer1O5TURRQvYsxk+70GGVMX1b
RQTQAjJrNyblCCurFfW6zfF+BQp/m0ElPQNQf2i7V0wLyaYcYXnoLfx2prsRcz76KOHxPSvNGahf
xV0l4irfBCJIcQhRBx3jsWRhEH35lnZ6txv79OT06ZGFhUxbE+9GaVdbPCK5n5jxfOz6clPGzAaq
JKYt2nYukQkFhxJoLV2HSbuXnPJWGNLrRze6xZbzMHZltbZQX0FT3jI/vquKCdDw+NSyCdin9JNe
k7yIr0RUf+Z5TiuLuc3E/IiOvcf2tqIQixxar6cE15ZOEm9sA7/vNG6Q1vAtM13IOIi/ZwgAYRV9
s3sTgFZCuXZonJN+dG6Tar7js8ZkapT5VpE9O8HjSralM7obyuiHzRyIcwha1Y9hy7i5PNQuXpAY
QMBBg9SykVPcb5DBkpWYkQWpjzXxh7CUNEZjE0HPAcdGHol5C0qCw18bxsBE2K8gzaThV0USf10b
Kc9aXImpe6mm9CmdnHzXKh6YyGCeyMvMQe9CF9YFrsxhzPFnuQ6rSeCa69FconpmaazQtKyrrGiJ
CI7jlgH1DA/HQIiG3adqG2xYwvwumR21Rv4brhyOsjeBh7V7MpzglOEuWjM4+WKU8oSVp/FdUGqU
P0blWoX1m5mjsGOS/9InS1akHV6W+pSPSbHBnUPzQ9TBqWrgPFRudz8DwUCbHOkfAmZEcxO0DqJ5
h1bH8NKZ2m3ct7gZR3iGgqqHOIzfsZS6uybrdnq3pEKE+KyWwcWcymNVUyziDMW6Krk2aXpu17Kt
q5XlymSfNaAfGKVvVLdUeFDEXNrvaVU95VZ0Gfu8YXJOsoblud3iZ9Ov64oeAa022JnEkd/ze2z2
YznuOB2H8SyZr9aZ3wxeDifS8UtHnGEacp2RuCMTUnvP1JhvprJbV6iWoPrXDW7BvZlNT0O4A9Cg
vUUccxgiE8S/ZbiU7qDUYeHTiOMAkVRdeUajuIqyTytDb2w7n6yTOGtiyTfzSW5znF30bHUIu0bw
OiS3rTcdOl3s65RGiLAwdCb8ziUm57qux/otn4PoxEBw2ramBVTA1vP4CoGBW6U7x/FHyHnYKmu/
42rMyUUR2R8eJ52aqV6ja+ZaRnSfk9El0lmvS0LH+O7OXITosLxz1Ds8zhCwLpUuMVJHfB1in23D
xbTG/BAO4jKQziZ5CEFIlSb7OSAdFR3xXRP5bdlictTSbS+cms4Mx91qrfmpEmHxWttXmXsYUF1c
GDkNi7IZDl15mbv0wFAbGlBgX5V190wo1RzWZtRHX1qZ42tucZLvqCNLPisEce44ht48Dmz2n92p
g/o/xZnxNFlOT0SqM6aXOCOesE5lmuxkbFFblbt0ysUeHvJuLjkO2uU2rTnEIg6oT7XUzk3a0kBn
fm+jK4GSWCs+H33bfO+ri9vvv1rWhLWdnKIOnqrmLIV3BV13TVkyoa2Xmla+vQZteKEXku9vl7C2
8b2Wov9eUaHE97qK79UV3fcaiz636YRz++A2gZu4b7Dk+ZanlW8TBFIgTFO9YujKTKs8WswR98Gs
z7cDDeREjwu2jBpmo2vZeZ7PuUxn1ajC7OIOtkaEqQ2hD6bwmvAXvEqtYVgI1RXgTUi9Rlzrebdj
Amx+GbqADWynAtxwU7zjrvHs9Yv/MM+a7BiJio7KkMh2KmrapAbrlhDI1J4crzVRaaZJ+YAh3GcO
ZPOqYFC9H40KitGkp/FzXwTaAzNeikXMLs5IbpjpWRW1e6DgR361qonxgSjjijY/0zqEEi87yR9J
DbYT0xxmKA9xPoXeknnlO1YD9ZAa2uw3aencmNBDVvNYawcKZefXEusvb7edLwbLFys1n1wKsPxZ
ZxgwpcXn2Hs1h3oKrLSszSTvHUnvCFH7nTc8ux8qPWgxCutU1mv9nv2x53O8qri4K4igC6iVmqP0
i0eOWw/Y57dFH20RItAOItJ8G1sGxRuosXbYjY0DLlgWasrXpsXq47SJeoXQLQ8zgLUHA+uCL2ow
Cqs0D+xb3Qizs6tdjQZWzl2mZjJA5N+fZBeikYxJ/rUCturj1bTXtVzgbCzQ3b1NaJeDI5G/zhP9
ORTBRQe3ucLCo7Au5HKmLyDV9bPdF/TWSPpeVV2m/vetUTRN+gb6+TuJxzd8OOPOjUP4CPVYPSqS
Yn6FFA+ppVoxzskpmE/C5//evfv/1j4AxxNofn9bB7Arf8I+/v4T/5LdyfUu/Sm6bnm27XyvA/1d
docDieCt44Lka7J0Rvwb+mgtNQGAFHV2/g6l1qj4/5LddZOaAPpF2febUN8Xsf4/yAkv3sM/RPdF
cOcAA/IRgLa9WOGWvf+PVR4OUUMrGwafHpsSsGg0b4OkRbTU2StqeTL+VivBp/vXxaQ/i/z/fjwe
kFQyZRnLgebHx8tCvPc29g3sFpSwzGb42aM0rqYBGPQPZ6zb317Dj3VAoNP//Nrwby5TC1NajiV4
e398rM62DCkj5B1DF2xyc8si+xVGOlgRQ12nQdhfdzN9qBmLwSaEpfBuZ/BSmmJMIdyZ3NO57evs
/AZgd+kydiCmGdZPJi5JsCQu0G3bDvWrThjN2zTMVsBuA+TGKhndiGgXREsHq0n5oQWdhFuY6g+5
W9PUxZa10o+tWYtb1sKGArV4DjZt4pgfrR2BP3MHQm0uG67PjvvHB31OuOwL2mPKIJtvUSdIlLQV
Qa6qZ4NF/yU+QghGx4rDW7+vTOhz+CI9nkrnBMET1tQZs31UodHEDM8JULogL1daqDk7NbNScohK
tGpN7SQU4cZEcYRM2LOxT7T6CoPmwQm5HvSeWlWW0lMx2Q8LpFJtmI0HV3OozcfYsIrbccxOY0T9
oRkIDKyxetbyiKiTgHNlzsWusJzTNHasfZ6BdEtUDcCVVp8mWibW2OH7dYA7jnAbowfG5G6xQs1H
79JGPIVT88wggSDjaKYbhiFYtxxk7bF3btqCOXwGPCxanHiSbBwiugfaHcdhCmRLr2mgNrTLhDWM
wzT7Tn2Mdq5jmRvQRgeD7MM6VZKHr2tOC3r4WSQxNpAu4Q/RtHLEUO5BwXvrPmNPXUaN2NgmD27Y
udj0rrgbOsSojpQKCnz4GhrpdV4gFht2+IaJJllBlHM3ZqHtKBy6K9OaaQnvaCqXRhszuqfLL1yL
0Xi3uuCkp86hKpNsnek5RbjjAlIK1dpo5B3etXFd5vp7YudbmYqK6XG7kyL5FIYNNDSonwFZfOJP
xeyWfBL0PAFEuwoJYa8xG0ATj6p7JKedZkEDnPpjFKS7VmqnCHFpQbJw3Y0uZNQqqKrwlIDcEjTv
Bs25aq2bWCufiz7B64ieupJDdhTe+GF3KtngELO3ac6HV4+grxmQAS5t2St3koAUfhsq6DxOZ53p
3nBuCW9kML5FQfM0hobtE1ljdZWYiWz2IFjOTlMCTJtUQ8DMhACy4ZTsCygrA5VKeCstQbwYz6nw
eAH0M4qAh8uGGNg5aPEC70hmS2dNocHKVCWTGsFD25QDHMCC9pu6wXHMB3sX5RPAOdzTbDOyZhXk
fFEJA80PrdZghWich0HwSgsnP/UFn4MpFFG/svT//+L6/9KssSyVVDT9cGP/Uwn3rkte69f2RwrH
7z/1+wKLxvUDVPn3ubbtUpBhoY8Z/1phQXT8IZ+x7DIetx3WIv17F8e/QRzi/+hUn7lCNw2qq6Gz
/ycLLA/x0wLLIue4ntA94ems9M4v4hnKNqZXFgK/tbjHrWZsf08RCah/qIX6dR0XnkshHcwRqsUN
XtcvD9OQPU2GsLAX0zXamtDcLV6AEFhvm/a7MFf97odP4S+WV31ZPX/cOSyPSOuIuUiQHhrlL6kG
Dz4uEbvA9h19xMqicgCf606LcphXjoTKZ+fxvds5yb4NaM8Y6JWkniKfv+Lw03ei8hbdOpJXOqqa
b8wdtZdTNlzn4Tyf9BG6zz883193HsvzXXZaS3WWcISzfFA/7HTweKXTMOLxTIMyh1w2pVSE6Pwv
1l+PLnDuIpiO7GVhL99rmAHv3ehyFA8TtbM6nDYhaa0vxBjaq3Ccy8+/f3rGn68Tnt6CjcFMgRLs
chH/+PQcrxIqAZiCEKBMFGWd+3xslXLjNEN0ZNTJrQxqbnnMWjlifxDhvg2BG/Cc3X00ms6TMcGk
pk7hqOvqQPf73RhiHl0FhDohSyDYvEisHzvqTsj+lkb5hu8CVtxUqcvfvxZz2cT9emmQOaTeSkpM
Jb92oblkNETbScunCiQ6TRA1FtkLjB3DvuhqqGMI+Dmqtq+VzfAObAtkcJYXKKoFOtl+tD3trhvH
9sWmOQlWLFPqPNWs55F8boPPzqljY0PTfL92Mi08FzR1H5D5Ir8OkxfF2ZuxjvXsWa28aTWC7MV0
JnBJP8hk5wdqme0bipKqk6kFMy2m0QAM04j1YBuB5SUT4Th+x1mb4+kgr2tF37tLNe4MQUqqo2VX
QBuA/oarSBriiK7B6pEYmtduynlMfjt2/Zf75T9tYrlsyaVbTAewRkobLf+n60I5eZNazWT5eiDz
cynSYlsmgzi5KHKMDj61ZBjPSAEjZRZsO/M9CMbh064yVEFVtddViBt/xSHfOQw4uTYwpAYaRgos
C4Qm1W0Zlc2+ZyQ4HkOVT+9eN+j36AvlkbJi7VmXaXhSsx2G60zFYjWFYjy5aZds284W/3DhcGf9
04XDN3NZEtxly/79v//wHVWuUL2zfAlAc/U39M13ZFQw0h4Ut/VbbbK9baXrBlzcbL6rKzc8SmWR
AYKPr/b6bLpfLHBzHwTVxbe/v6b/4v7qcmBxDT4BLHffzUs/PLMsnPI+swbLH0DHrNkxf0b9dDBb
jL4wu//hkPQXbwMHMhJonPFc/PO/OKJK1ofBnVrLB/voPAty+8u3ODn//Uv6ixviT4/yy/EI5nls
N5LxfirRIQUtfyfYgBo2zraYtn//WH9xR6BdijWaFRXn4FJv8OPdjUsyUYqQsV9Y0jhKLZ/fZ7uy
T2YtxcUYKQpYFWSMOXUIUdx6RVBv/v4J/MVb6uEv8yAZc/Lkjz8/AexKwHIiy/Iz1MFHfcD3PuKo
+YdV+LtX7cc7n8XADRUPcZsAoaBI4eeHMbjlLlh92wc8eVGNQfexmHYw5u7G/KH04vNYyDUFe+8j
hW9dlGnnWccNynribhI5TBsPJxx+TBNEUqOGHQOuFt/OpTEUfLwJc5riALcS9D8qUHWggSDeb/Kh
+oB2sP77t+zX68NCZjDhdzCu97iTLRLEj58ZzTcEHuza8SuWnTU+D5fQEiy62S61f/h0lnf/p7fN
E6zNpsTcBRqNIejPDxXNgZE5HQc2J7OhpU+ptid4B8y7LjKcvkG35632/uFB2Qoui+qPj4vbkfsN
2yXurI7F9uznxx2MFoeWPjCXyoYHzrOlL0O33nnBODzLqsztlT42Fy2MD3XITMUrkq0zTMYr3GZ9
1YroyN4H/IDrrCTCYKMUBjK85wi2CIMtg9AmiF8Co3kpe30Xc4ZcgWBh3pEHADuoBF85w3jAmGdS
ltOIW88eUChyvBsxJyTE/YxhlJjEttYD6xqnHy27tcD4p2VbB61m5QUGriKV33UVQLaiwnjA92ly
0jU3/UNquvcLPPE82680fL+T+WnOxZxbIEKs8JnSme6sVYlBeqwJF4+cjmObJgEmAYgisV0I/j1L
XiZIHJuxi4uINF/TvxuZV+/MiJgeVdfSfBljw93iJnlQqr+t3V3H68SFoVO7YdW+FeA7irUw/+pY
FmUbbWbVW6tKU79gwEv228oZZFFOZlZJequPdgDvIqlaX0cxWOl1Z3w0MnWvc7LYW9wPOlH9FHe1
p/eBPzN3ZizKKvUV/MjgMwcGnEyhmsrse5Lg5QY7In0GBQaLbD1XUGlrGZl3QdRXayeGnUCFOT3n
e4ib887I5D4g5AVpbRrNTTsZmAwHyAJD94DS8pGwu3yMDTh1csb16bn9Ux5VV00+NtsGEeY6QEh4
rJJE3vVpbbmrSZWQTKeMSY03E8WR1V3uzY9jCPihTykdaYlh4nP9rti7I1kZjQLOepyhTJEvuwUg
lb9DRGnOXY09gPKB8NPtmQgAmWr2onLV3ZL3fC4qlT0NsdwBPCrp30SAui3LXN0RxUdsGcksWOvc
AEjcJP30JQvn9k4GU/eFhKG3rnCIPVB9pnaq1NIbTdEgtij1l5SN1k2XVNE6EYbY6FXu8Mi2ugnI
ePnpAKye47z+qgXMX0t8/zdGrapNxKe3JyXa3kVd9lb3zvSWLK9wEJa2I6h/Kyg7mMsHJFN9jZ39
jIvtmhFNswNkPRwwu5XfgkCPHkDQMlaXXcwG3NU3sIf0K83J5k3bVpR7eMQES3x5dwQkopu0KueN
UJPOlKwmMCmacav15nSVqzo/F5b7EVXWSyGQClYUE2I6rI2YAGrjlEBoBvxCk5exp4MexHBsPqDB
kW2uw6daNU/KA7iCp1Cv37JSbx9DN7X3uVflO09Opa8CIFWcfJpTndfWpsb/u09qlW1rzQ19S/Kk
UGGLR7MutGvyiuYGIA9/OS0u3GHHPTjXgTJ2Sf7GLsKd4QynoOk/pBUes3KEQUKCj3y3kKQA4oi/
oIXRfU8zPYPbXtum0nXPQaMQysgH3Mtuemtcq7xk9WCT7+auwHdw3sAE7Q9ZzkxICXnXRTmfCTgQ
ymuaobsy9WbgSwUwP/KGASlQwlYo1clJeiq1JPjRcELKs6h/Y9D3XbvCyiAEZWJ4Opv1ZHF3tMwG
yr9d5Vi4ouS1gTV8IvQ33CBwZnfWVA4AzzRs2aom5JElO+KLL1WUN9vQToqNqWXQJwWotB7X9Ij+
fAOfBZyTNhrf5IA7YGDCv6m8SGziNKxuDS2nmDbgaIebNTcfZVABspdhUvtRVGx0Jz3jpe0uYTAd
dfwOnaSKO00eaJQteMUqvZNixLw7xca7mMfsovqEnb47wPFIGsNxV/VcJBu0rXNt2OamUNG8r0Z5
rwdYswvTwGxC06HjdBRLqs73auOtoHgx0nEWmukbwHV7FRe9uRsUxuZaE/fkNjdNNPbXROWD09BB
pFxZ2PKe2znXN6oaCij/HM/6VRTkDpC4qeV0PdfHVm/DtUFf4gi596abG7r8jEHH2iJnY+2UGIG1
qu7WHY1vBHiawtzaHunQcgiu2HaUuxJ337GUWn/LHKzaxqIoIC+V6soiZn4x7eouSmkHIaqivca0
f77OtUjx8ThwMYFVAuYwY1C/tXzmWaNSd6kFFTTOdt7ozrvIVtGrp2vJVeWCWHZsVk5CoxXfC+Xt
iaR2a2A5HAeZY24gluUHJUluG5NF0KdOxXUGc2TbVty8k7i+q/XPNEJHWNnovg8uVZuI65G6NYZs
uthh6h4V/QRHZ3aSozDl5JtZGzwVszc9Y9And25kOqbdqkJzNlkLI0a9hNXir25pzWtl0vDTV67z
rEJBFjGCmJjIkOUWZzbxXLi7qQxvUXZaUItdeRrCyTq2fWOdAtlZfhT04sEgSnpHQxK+k2ZwT1Qk
0+fL5O26z13+RIfPTeUk74qh+AM5LZi9wK72XKJ+1TVvLh6IbZGxX1w5eCgS/O4Rg3l6PCAZE0Q6
NKb0JfK76s6WANbY2MV5yICbhCjCLbZyO/A1ckrXsrJJB8yx9W7FWJxoBLcWa8fjFJiYryPB8lfR
pkFXIrjodm6ZeZvIpZpp51dtSoLQk2a9BVyAvUIkQDe1urrXrB4MwohBv986yooOFWj8rZjAqmV6
VW5mM+fCD9paI0xQ2OaB9iZwZq54wjrg3Lr8PCNxTbsrvCS7nuPqHYglTTdpLdkBZ3VxX9TdjUZA
ymnMz4IAYZjO4a2VevZmnPp0Qy9Ucugl73PoEPCtiJCtkKOuaUH0+zBYs1ELtjVMeZxi+oRZRIOm
Nehed27bJvzCEdPWAU/F+haOJO5Jp+nrG1N6waNTO/olz1txbbSDuqILa7wex7F5b2Ax5pigIiop
C54MgVTrQ47C+4YbpbhK4zjxjYif0yny29R2UWN0ZdO3DaxE0nc6yunV8BrKI/tm0sgNl1RteU5x
UTjNDxRZ9R8ZyMmOcLmmjiHJ1F1DaR9uUT3Wv0B4rdZJlHruprRYr3vkHwYzzI135qBMlsquCh5M
pZOYwKrONpJk3G6qGMOzz6xwalURwn3cGNljaXnjM2DKLETrBhq0UpDKAz8hJgrOrEy8mzRK+62R
asNGchgiVxxo1ktYsQQ5KsheCD84FOlq2gKsxqY7DLl37WUV5r0Eo2DOfiaRfq+0imkNrWnnMUWg
3LR1o85qimhv65MLzLQ300meutzstpRPgkEnVr3vuvm5m2E5NaDH1hPw/32HIdunswXs6bLcCMMB
aOmRaVwkonFT5Db+Z+wAJxpmAaMFXbR1ZBJc5Uyj6AnOg/HQR8M2gOGU5FAgWF2JC+GLIG8IT+Go
jbF6LEZ8cME7TkRcF8ZD7favehUd3Cn8CnviOTJMc5+HWn5X9cLdN6Jw1qbIcZ31bkqgjg7YTSn0
BrfiTC4S83oNAdWb93mmdTpSlME+ybWKa8+q23ssHJBPQEjgNVJGd5MWZIFXoE6s13EoXEL7g9Hd
VoEV3mXeeB+MudxDlCpexlnQFlIPQu6RloYPSkba+zl3qh1ofbBbSjn7QptC8hwse+9d54LYApuy
Ck2bSo9Cqh3fZLda07l354bJsO+ZZ70UGGRWtY5lxS7DApO8dyWx+t/ZKYILNJqYWEYTq4NDX94j
aC8WHdftZcXAkLGpjS/+fRQxScgusONPfqbwszonNwjjxWZhtWsCl/NMCiEd3MRn/9+cHfyBkW8i
tfq14TFCMSPNWsV2iRGMht9d4gmqoGKzlGs9NrCONxSqaqPDgcFBNPwCBqx84cAujkgU5Y7Qk8eX
u/N2DC6xBQbznZ4Ma+zcxXuL6Lgd5RIaoJ3OnyRVnCnm0VvyQ50/Oh7JFuaOUFUBbF2LSNIULPCa
Xmf0n5xrNh++FaXgxfSs3C09fpuY8fsxD90vWQ9YJm/KN7JZ8U5EVXRv9lp5P1tSW5Nenu6oQKCt
JffsO88zxFeA/N6lSw3j2nAE8ytIZt+WW+HXPCyjeyqrK4v/MwUfl9AHoRLN++LMbftAUiT1Nl0b
f+PGkt1g1B6/DALWwIZcS0k8tym+wvmpeA1Ruo9Cdz7RexLe6HNYURk2lldQP+RBhV17E+t0RZea
ET7FtCLDUAwLvkBoLwM1h8ecDdtT7sVyXtWdl+3Y8yjAyhD5QYyO3r7qnb5dVIb4jDLYP6YmyuCo
TflV6fWNB6d4aO5EEznIKXM97Qv2a0dKWOyPQa8MKP9JEUN2UOqucglfY10fDONgOZyPo4zT5D6t
EWVXRTxkW/CVxZ6+g4TEa16/VIkpIP0LBgerspoFuIxwSL50uCs2xFZ138y1ulkBK+dg44a5OFVY
z240WxS+bpVUSgV1v9KkrjgGRvUty2QCOmjGQ8RCHEKadqdHjfTSF4yWGXQ1AkqVmgMOh0V7kzoj
1bOuw8Xfp91e8RK0lXJV8cm/EqYfmP3Xfjq5GAA8aPx0sYauddEiWJNOnbALCYzUJFsRNl/0Vkcw
FbA+iT3F1bdMQfzo59446z2VVUwcB05SoGRfLWqnX0AnFNSm6Vbbr8vCHOIL3oV2l1WSza42T111
LM2GO0M4XXihSOiKEBuHKhDvLOrTbnTsfJ9KTcjHPAiaz95IMo7WKIcFdWC5ba45GFgDaeKYkoc5
0P8ve2e2G7mSbudX8QOYG5wiSALGuUgyZyk1q6S6IaSSivPMCA5P7y979z4+3YAP+gD2hQFf1lxK
kRH/sNa3vCUqF3SiEZW0YdxhHR/9swWl70o5FW+qmqsDMEnnsVyd4JAZGei8Sjcj5GXZ5Q1vu2j9
LX3mBBp1AldC2o0CkVZkQbqr6rlFe4siSXirj29s6Bf7hvEeMiiZCRZVfkPWtsBBcZzhYN8WTjC8
ZFrk4WTAKJ46jz7N8OffaxusFWNgcv5Wo6k+hdVeucAlVySxHBz/5qSdG5JS1h927Q6/U6Qut2gC
jS++9O5dxdOAnpGAlRNXIccA3xsX85hCi3ERfrJchkb6IMHVWu60IFWaaVjCea6rcorQAhILj/Ht
LtOBeWlMkf+ktaRd9KbO/8zzvmC6zsH9o7OIeN76znTOx9RH1jYZNdCBSbbvQxegY4Sq+8ZKifdK
l+T+QnF4qtnT38S9SAoMGs4nlretMw0pulOX5QnzzH2u11NBaCkfNiOwTb0ayWO2eCXy7HncOWab
nNvUtwCwFAaDj1713gZEyrBbiJA4LlVnb1tyhkeQtE3/w4HVfci5vl6TIoEm7WMhyflKrOHUo9L/
aCiXthPpwgde1QSWrbLuWwzwcsMNWCO1gNJFuDdK7hql2xIPkfBSbslZr7e5ZdEY0A1/2qLzj0xX
IbDo+Xuw9Hc/GC8mLcCmzMH+OBYUf79x3J07cYSCN1KvPXL9E1nOwU0OBvVbe1fT/9pky4XJFjdD
RWFNpKjtEd7iWoxBe9IA17k1vodgAj3Abu33YItp+HX9JwCKk8EWPM6pm4qtBESBBEFntPaSdSbA
LAdTQWtp6ADXeC3AELTg66vAl8A+cJ0+M4CMRaj9ebybY+9ep6O4HTmDBV9WHEGdHJjoFI4667Fb
jz1wJtScy7vJ3yI3toGshMak2MtxmcvrETFH/QLhWzGHQ4ZcXeHw/nQH3NR5G/jSTz7XMAQVMg7Y
cTVbpkvOK7dTSEQKDtM8XsTFsAgUpZZBpV4WftRZ621aV905gG4bxmPXfi3lzLitUiQttfS6xoxQ
w+mmEXx7jXC48RXvgQEKijwoumbYsPa0GWeu5LGwZwQVq7FvzAH6cQ+IfpMou70gmqmxTvXeEfJK
gj07Tayn1u/lL0YZeRBNuT+boZHPx9UaHnFwp+gjmQsGBpYzTyrnNo5VOOY8h4tcmiT0fUJs+I4T
9bgioMToiURTpbjUdPA2GY73iiNXnoqlb4HErRaj2WqOBHfvSeXSuSXaXBIwnnVv2pL5uQI3H1Ic
tFt71lOY6Q7FRxBMgNd8mPejaSzbwEnZ1uG4Sx+8ha7Y1ZM+916Q/Ur6lQu4JN3NEazRCkJVXiop
iuckUSuZsYn3yr6+oSXKYmLHXNU5Wz8xMV7I3HKQ84z+q29kxLi2pf00LnVAP0v4OC0QAVzrMID8
ddCBT30eXgHWdejWPCqBO1fZfqKWBCbf5KTJoy8KQbvHaRSkLr6UZtE/OUaRh0qicAOilSdKe4hy
I1YxPhbSe7q22g2Zpx5HyzcPJeV9w2nqd9c4WDtLNoGYjIesXPJL1zTxySc6Zp82fRlNk5A3s1t3
h6mw6p3frXkk9EAPNJQy6nGs32dzcz9UjvNiQUKpe/tn1siPoAQhJ4iozIiA1h3EU2y8mBxlOC7l
rUSYfEiS1HxsG1xtxGv5p2qZSKUZiuc6Rc1tlToFMmtbT17vuhjNSdoFd75u4XU9xcTtcEjL6REo
s3lQ2NUvMzdpDYxiiz9APZL6kzzJtar2w4jUyK6YMjPQdW6n2oVsLNtxpwbAiixD3pXfm2cwMcZ+
jqujLntvr0CdRnk6/h7pVr4W+L/4hOdQLaoPZ4EwjkDMTZG11RFjTbntgGTtvXRgNhSD1uUJd5Lt
ioH3mRSCHeSUrUMWBcJf196ay/DLHar1nEyE+vhq7AVgXqRCG4OTFNOHAvpqql1D8lq3aUcbcI+4
6wSxQN1YtDrsxaB2OYDWdDOyWm63+GDPfo9apDW2QV5fdGaod0zeX8o3kj150dZxqbE+jcBXHhTW
omaQN/Y6HoyW/q4hTPbcd+kds1/iitGQYYF5aAxhfqbkuXI00Q7bUzUzztfLmQHYSxEAOG1NL2Tx
EGLGZNiHyPzoQN5O6hySSj+XX84YZ+j0+5/rmtxYWNzQEWZNk2xQRFcbdvs214Ehdq2gBVpFdvTs
ZYCJFnTVVYDNJovSwzsLxHyQWGiQZbnAUnREvSX+NWdISTshrGD+Sba0BH1duJHTSJp2Ne8Szlxs
6gkUgzITn01Vu08SC7faJqlNduJkEEHhLjiZSlTu+HzcJj0JIyvkHui1eO+1ZSQfMT/B69m3kr43
sJ5xz0E4nzTTtmLR24L3tg3ppberf8XqsaBglNHD0iJCLn7qWgcAugoaCIOEywWCWFYfXn4nbDDU
tYb3eyC9KvuIyVgEVpPzSPWZ1eTPEAdzVo7oxIOPJANatLEE+jSzI9flLDP6kzApJDkpQZAXD0Hi
CcTnro8EcFHsR1jQ5jel0DB7inkOMfczE5VkHqqE+1CarBA4TwNJ8HmfPeaTLp7U6HLacm7Ueydf
mWkSTiXQgWTSeyffVH0sjS2+Cq8oCFQNVEWiK3UzhMo6tJu53K2kGYR+t1jjIRdc96XJt5pmUNMt
wr82Hnyjf2NQDBrDnkBJzqN3grLKDB8aMXZgaJNreZFmQ0hB292BEzsO0CKBLPRXBOed4H6HP3rn
GMl5yEfjybWmxcT9VScPgoLklicufY8x79ERI2sfEvPGW8D/i1lFyWK3h1IDuBPxAu03J8yuCn7q
RD+Kbn5DrjijAIwpM/IVAN6MmyIBirN3sWRfAgcPt+x50EnyWogot68iG0s9cnfX3JAFU7K8bCt8
XBWd6mi4cwJ/SFffK2ClsHedIaTsOdYEJGxGL6ZncjFjkYbHVqoNhukpaOrxJVEtfKrMYUhdiu6S
I2Awy+IWC2O8tWbPisDfMaQYmjh+o1+ozC2qtC7yCmc96sYZf2ZWPlRQuZb5vI6DmYSaqBwK34y1
MECn0KhUwpGXhj7zgiVPgsNiWioyaXVszp+quZhlLZ46SNQUWsxPMxM+B6kF7wOgjv1yxS8zW51v
s0YQuRrP69vi0bVVIassJhuSh+VO9tXbNFnOQ0IUWrIbRmf52ZpZcVBUx7duMMq3pVuBaINAorQu
VkG42xKYt3OJm3/jeXwM6MGMfF8NSXznMBr6RW9KF7Lm8SXTSc2ggs+PT9JIPWsbC6t8oYXLIOH2
+wKeKEhYYtkDg33BoIuXauwgFLXTDiP86zhUHZ9g8sICed8CsTmU7JK2au2H0FxwlEWiF8y4c+PO
SVgpcq5kLzDkMLj4LZ2J5kFDKWr2v+s1u7Sdd+UyLnuSAAU7tdMIhRBiA/wWlDU4E+022QULAD6O
WCVlBBr901a2aBExttOhot98g47LLFW63VHkdvcF5txE92TzQExZH2ebqgOgVgrLnsPOGotDEZNC
F6yrd+OlfvVizxJiNpFQ8EvwPq5RPYEu07VMHtKuuIweeu9Bt9mJTQkrBrsqD3MflFXUm/g1N241
rY/rnNUHhGYT4JLUtw9+YYJwqhvF+oDMmTfyMLNfq9VbYY2Y5km2sWYuPLfZWawuR5bw9P1YsCbT
uGi3nBNXZJ/d0iJ1jXvsbe3WIcje4jJRt5z0EicjK7MW5kCazgswqLLh5R5N242mkY84hCD4WgzE
k/v+6m8xw4GR862cMs4+So9Y2c2Uir0gdo9cRznat3RszSbt2SLqqOvWBzImBhAw3w2s87D3yOgp
rhXutNrZI/q85uIEmiBvROz3YHDkgVfHuceetb66qQ3VMQD0AAawpr+DjWGvgx2KogGtn+ecU7Vd
3KBrcinDNLVy3E1nTljIDdRuO8WpvJeormHS9ddNWBdbP0rGCydidFXUFkEKdd6RjwrsPBEJQEPA
VHsxltOGywLeKvGwLtzcdALsA5hoipgZOZEJ8n/TFsb41pPg+ARJhPULDuq9ShwgQ+7aPAqkWRsU
5RIcukNCDYcqAynQJGZnFkxPcFpFfiGqp6xqi70a5PijiznbGtNhgT/VKNmAIOR8xRVATR2WNR7D
NvFGYt+b9BdQJ/tdEGRzt9jw9FkfYjhEmAjW2REh5Gwd2mYi+aTKhgh1Zzmnhs8Vk/B2MBBuOv/D
mIz32l++8WI6tzjb73mgmM4zPQqrcszvU7J+VaTy/topuGk1X4KVVTVQg2lQ+4bDMg3TftAHHuuO
ctFhRDpVfnq0yHh/8TpzIH3bzLQZwbVYZij4nodEYA1AV1rxQXhV/8tOQL4wY489Z7zrjGo51iae
yqIwNJbrKUcuk45Z/AB5pn3i6cp+FHVrvU22Q0yCNyTbxBDJLm7i9U7WTRl2HpjdDTnxrJlLy3xD
ZTm+AF9kEOVXuF/z1bqmW9vkc/sy+Q6S1Y8IZCy2gVyXpw6Wz00NUW7H7VBupdcPp3omlxnQhbZZ
t1h/64pVOIO+PBs53RZ2svIklsSCThMQlsGd4UCX9Zfd4Or1wmBlPJKQa3wUSSJfzaLqD1wHwV0m
UJrwrYisUW5LGDdfBs6QYzbZsbXx7EmWYWphOF+n+Z5nsaR4dvt3EhnyX05Adk+fJuuT59maBA06
mzZaWBSjVYiYD+PUA9e5KZiHPC9ko6iQNQYwE1OPw5M1VwO29qYTF9OvNdgZC7ikMCa1FXRVhy7D
UTuuhXm/OKlPzygr6xBYablt5YgaxcJJ5wW59xxrx76kbUPJQQTnqS/tiTeZl65N4F43/lq+pH2F
WMRALLUOza3RGC9ebXw7iDifq9boHnGWxzujmbNr/YrQ382yV9Po9d2iEu+ZqGf9SJ5CE+X5w8RQ
dWe7uXorGjncC8uZ34w4Hbc5kpOz04CFwS2DoTVv32RROreLca0Epqq4OAXcrLoczH2ZpFiPyXwh
0V4XX5qclV032WbYVzqjKTE5F5BSHegCMSR3rT2m5JrilgRZyXeLvO73CqsRWWjLav+qHIPKa2jh
IIFJWc751f9a4wvDw1NX0SChNCYtUWJYehBB1ITxaSdpj1UrmfBIOENXoDG5owAOpGW9iaBsOGX5
X+FdyirrgbFqdtYQvnZMZ3P+Vm/eQVfFwqtK5771umFbYUKLjLT2z8pieJHXvzF37OCIofgkfmRP
wRz0hG9jroxBBYWYWepDJ5kPSz9599P0Cz3St89cFYuVt8tiazd7iNE6oq72bdd8F7JoNoT/EqjT
l5sKvBYeUTdKKw1pN7mZvOZ1Vhw48+pFc8kKyLAWkw1xuuVlDZXlRjrzrGOp26dlsA5og0LP1Olh
yesyJJwFrQH7H2ihMysrH9IALE44kLZxWMlTLR2XsKHlxu2Ycy8W4AOGWi7ByTOZ6WOC8rhdM9pG
pfKfXrv0O8NL8lvfy4on4gLls6jpDZsVMxBeVWv/39eGAOOeJf2WFJvkw0hT95Zm19ytPsnb9ZAN
L3+T4f2fZh/uv5vLR/U9/I9/gKT82z/+cPjzx1j1rj6Lf/jB9m9+jQf13S+P34Mqx79Mhdff+a/+
4n/7/ldcH3SGNlgTNKL/CTPlO0k/yo/lH5yV/+sP/un8AI+Crc92pKBOcf7Eo/xprfQD/JMCqa6F
fPrvv/KX80P+gdjQCciG9qVDFCtiw7+cH+IPdEx0mLaAnmJ5gfdfcX7Yzj/JGn1oii5cUSwgvstf
5v6TwlZxuPii8ogPC3qYGTa5fPPGd9BWXRdu6ReEpfI0ynluj8KRihZoQS4kJ7BguySInRekZNWx
HiXRdS2s2Jm4FLh7PPTjTIypkTovbJsZsU2TeVcZhhjvaaalE3pIg6hXXZeMTwzvpM6Yi8/FRPjz
fFwGsAgIANNk68dj8jwILzYZf5QjYHPLeA6APJx95ak3JKbUjbkfbC1aF2Y6/qO5Upprx7wwFtPU
+23HLcFm/VfHbpj0CYeKnBYpSW5QEgQEFLnWeiNSxvXXAiAF1Vv6e3AuFVc+sqzOzuxDLJiPJmK9
nppLdrB5VUM2nDPi2XKRD1PqBM9+E/j7ySqm29YvgzBfKnD3ROlunZ7hQgmXPbRTGVKb2u2rbvyJ
gVEzt94GtOqjFRgtFoQWUtW2sX3HvLFtjufTVE+aZS/wP3BJjZvcdNmYT/uYAxR671QmBUirbk6i
AblPGyUGy0PKwBwLZ2ItQPxLSG7Ww8puarnrE1/WD5Zrsprk4In7Q4F5Mj6mrW+tR2WOMj/FmgCP
qMljC/AX/tR15+i0fNMwa8WDXxGaQD4bMX2bkmV0EdJbUOc55D2oXQw6f++hOf0yG2q4sGrJXUdC
Yb2KmNY9gjqV4AwYfgfBfFbGRNtZA4kEFEvt4ZCVREymfvNQmwHXjO9xwtDfMRwmnGJmte+wBsIK
kj1YWWHupFlW6IDifN506Ov3LEyGLwcKxYFmICUcR6+ZxUbcRLojW/9ZePQUCGEbMIpVNvpPJRiB
mykGk+8SGgGtZiQiqCBHUlF6QGKu032BPOJkelxzxhAkWzPzT6pfgu0CNeE5rtFtMMsVJylzchMI
1c5qC+iKr8KiGYYnchszyhs53IH2jHdTMTGCGh1Of7DUXDFNk7LE6yp+fo/4u7wBseRH/F09mKGy
uunZIhCiBxvnmadVnamZrTxk9IfKZAmy/LgkBcoSWAVRBZMSWQ4U/ISW+S7wY/0OE9pg497E1hDi
wlkSHMwzqVarAZam71PGkJX3OmcZYoKFUmYC8whwbX2tcp19CRsEfu977RMtPNDRVOV87jkpj3nS
ITMe3WNprOqW3fJ3o1RL1b7YzCPmeAS8g9MVVbZRvLXGJJ+mBnZDaKWF97NdRngIJpu+41QiC0TT
oiIaN2cr6cC2QndqZ3Z9t18DD7DNzDCjQjm7K+fcDAloLA8ov05mBbdAMB28lcJUbzHLLgdCS3mf
IF89DW0O3GZJA0gjXfzhThoOw/+VC+82+9XjSfg9/uMV97dr61fDTZ0BA/+3/7euRbTo3Dn/ybX4
3LOu7//5Uvz7H/v3S9Ehbpf5K7Fw2GiumUd/XoqB9YfFZWTj8uLXPeuakvTXpej+IbguIRTwR7gW
bX7pr0vR/gMHPReZwM9lsh77L/EGXHnV1P8HzT2XoiNdcMMQyrhmcUb+o+aevRqiItdSB3IuKOuL
0UYd4B8q1q3civObL9lN6TmlthsKSK/N+D3b9o/8GgTjleZj3PndVnTT18gwmaBxQihHNFWRYVgG
U8iufipaczh7OkFAAB0yWjVDnrXLH2QLYHuyKR2BZfqbJGkvXlvYm4GhN2MO8dYEbbeTanlsXPMb
lOS9tdQFJG0xhKjYwJcUxpebOBfka8BpGqP7mTYdtEKpCRVbFrak4qoraRL9MxvKg7E2N3151TNB
EfNQciX3iUE2HE55gxE/h4bl5ETfUsGcR8Tup9YAu5nWzC03rccoh6zg5TUOkmcGbh8Tw6XCHJnk
aHqHW1IjxDafZ7gBDSsM0mxpTW2XKeaS79FTujctHvejXQjWFfHSADgIjGueRDYGG08t87TJhUXc
uAouw5LIrUUv8cDgyoSsn27Tbij2y8DsuTa6+tbLISAa8xB/Oh0JfpKF4CnFlIIIriPyZwo8fHXM
RAg3lp+jXH72c5CGTrV2YTvpIbSRjoVk3LWfCnPfbSy1eQyQxG4yOnTwu8K9XYteMdRrvnMLKAut
rHfXk1yymyAkb1SO68syG2I4PM/dFikJuBOxs6eumu1HAChfbctygvlQh0ZSFW9Os7wx4yPGmSkJ
Y22WbHQFdAGF2gJCSiP2D6x6dfk7I5X44DXBz2Aku0Zqfvs6lku6m+hJt4AYT80VxMPvggTb9uk5
Y/ueSfnMHCU/+eaVQJfM2fMQ90NUeODC2PQlt/kV7jOhBAjRHRfM7QPihbMUc0/rvly1a1uPwcMt
c48fPK/B93zlBJlGXZEm32DpGdMKed3wHBvxc7rMqLZmIHDr8JpD5Ym0qYP9UDu4mAwApUwYDvk4
oAtpwVWOHvtwKrFdpZrx1UxoqYT0H/USPNPW39eM3DeQ/lAYpqiTB01A7CbQZrBHA5nEt1CRun5f
rdxCdZyxtCeHrL135dwisDGMKO2LEuipXW4pmaYjOQbtTvIMEl8/6BMprNkBxiXFETLKPguG/Tq2
t8rMiW/wy945EwWWPw656+/tFgcTIIJXKxnmpyqoKMlY0B8QOkOWdeWLZeb2vsh09VrmsAH4VkEa
FAu9Z5GPQAaUEb/3Tau3cWF3N4CMk9O6TMyoYu255FgIYh9VDIq67SF8UHVsJMOji6zc+SFh6RK1
oCS286SIAhjkCSe3cwcrbYj8WKwb4h+zh8nCtb20vroz85UoVkOuv8YFOczIVkLSvB58MyduDAzQ
Q1yMc6QMlq9LOhPxYgZtaA6sgrRM0qgYr8xoyiVK3FQQmk0dQlwxYpcomAz1YxkC+cJCxzt0/hL/
KE0vDg3TQ1SvTWK7XFYOuddBAPdE9hJkbXeTNB0gkFSsNhIdy7iQlgFFPSjzH5IMKMB8446KbJMM
SX1oh/m+HbX9rdE9PGYTCzAjG4Z142gJFWRuyHRIUbUEQ/uZCYXukFL+zmNShy9bToeRXSNqCbIr
cWAUlKkJQt+yvRi9f46Nyo48uRkTMwgDtBohozxSho3uPOuYGGcrc/Komos4anXqnV0wW/fTGpOR
Zo35XYp1nqGlulEy0/vKHbsfNSwQZDVVfwFzohBtEailMvDVFTmWoSaD7EUH/DfKaVkf43R9mAWF
pE2uMQkfU3Zsc/XAPWRALIu7nTBF8gkObD1YpfGcEGHHKreeNw1j+bumQAHGYDqLqO5VVNvZDdP+
4rFLMOEJHCk0XVDPe4uQEMG4bOPMfhxRpbK7JMGEqZ0wVDQajOPjzIfX0Rf9zWxg7jII1mWpCVWc
8SincCa+weoQly1LK0Sk8IDO4hfeqSWMc2osNxjAW5iUa2DZ4a2BxN9qeshNFbMIber41XSZT/7t
/8BKydkm2cSwdwxs2Fm8zaUApEGsRXBbXNXu9ELCvUI1kunTSBT71bye+me79X+LIb+tJsXpax38
KbW2mInvtOMHsFQQkEWQZadHe0rVDuUrVgIjf/Rmq731gAy8tvjstzDDpm2wpq84pvdM/hilciew
FjCCdwbw664L2i+yqNjxDuWz7gpyb+dliurSvKyIhbDOLCG3Xf7CMt8+KsMIwv76nfaLJaYpSmzi
hDl6xqD+qu31U3nNTw0+mg91JTaxhN659YYm3wh0taeZ/LQs7fpbH5gwsmv7IbPogpdY+0jptB35
wHuuTg50QbnnHNgj9c+JQ0rGOiTAmcexOjhz82EanEKyKqLYjhk+ic+ltg+TK77AKwo0NhY7NEd8
/f9y91+ZAgGrcLGU/u9HQI8fGIRGsj//I/vj73/q7+QP/5pA4QWu++/pnn9WujL4g8ELNAzoVpQs
vosd+O+VrnOle1xpuoH8k7rFL/1V6Tp/mK4ryP10HBPQrRD/lfGPL//ZXYqUhawEyaYEhBfDpn9i
cjSQewxQNMOOlqwq90ZM/XTLmwtheQgaeax9sqY3AyHmWDByAuJZ5dsr5AyjqC5DH3BNV3bio6Ij
P2zCmHYju4BrsFqwvoTe1LfoAYAX4BpQla1ugmreIZvFiVB03jTuCR/GG691S3B1wkuKM8iNbxVq
pD7KeHGPKYc95ElVVe1eLnnxTorVPEUMxmdmQ8j+e6KS8TKQZBMnnIpaUv51KC68AGyeDnzogsjQ
OsM3tlW7FmGAqGfbdqp41Hbb/dK2aXws9VxWL2YZy88KEeGbrZKkDxf7GhkOWS9Nib0bki8YlPmP
0me9uyEKUAtiBbwCxIGu5qfBNNU+W7jNb0yvU+8IPLhJ1mV+J9qVQnaqzfaSoTA1o6q2cr2RNThy
wsZspLPlaDgrnX8CW16Tn0L2DpUq8jaq0buqtzoMmhTB721jOcmHCagRhCwxUcV2wv+cIDfs+wvh
J+LdB9JUU8unCF8w0BgnOMCEBupKqzUy2Jc5Z18vA6GTddNY+BhhceOlVz+UGnOsdvhS+AKK0m2v
0vMK5XOdfzqjKm7W3G3vS8C1X6llzS+BwhC2UUu81ky1u/rUFiseDKedZsD4U/taDXW512DIZQgD
E54XYRENtvBViVfcpONr17VFgh43YG7drS4jMJnkHTjjYX7V01je17jhHwpryPtdvIzBIaV4AiM1
J285hZGwNrbIPOIsiR13wPer9YcaW92f2IZaBnqUGRAzsJfFPhiuzj8EIyo8IYA8nbPlwYzciN6s
+Z5ZGkouBJnnodMop2OfhKWN5eYd7OFmGGP2IAwCw2Dxh1clr/sOgq3nd3LR/BsIXCBBsqCP1VaP
cdXywC42kLVCTgHO4Kx29hNRSN0+nnKn3Y5dBXHLbAy9Z/CpbobKtR8U1qyXIkcCHJAUiyqyHlAM
Brpa7wHdOeXVI9aAZMSIRIKYc2+l60jVQvG0L4daEHxi+fU7ITWwlT3Ur3g6uLXb0fQiq4b6vuuV
M56yeEFfbc4OaiIMFNuA5PP3IMktf1NZmdWFjTKSluoHwhrCM7skusGGWezMI0DjnpvWpABi77sa
zkI/NSaPLitHxD1pHryRdtj9yM3S/5TadyHE67HeIObw2U4BsHEb/4fSGfVZ40zuhimQ+0GNKBmX
kQ0lqTMZZcJfLtVdR2bNEhVKuadeM/JhV09Y787pW/UmoJp9pnmCA7z0Fr9kuQTNEo/QqpwDSoxF
kIFt8i+DdkMHFSNZTc8d4RNIPtAhTnhn8WSH0FuuWSHYTs1tVlBEsolqyR1eZ9eKqPh7uJ0+TE5m
az6veWqOi78B5FVgUuKB/WhcI/sojNaID3aQll9Lp6xdHiQO1LmhX0GxDemvXsrm4uFL288mU7WU
aGMAd7Hj/iK9Kof24kn3PK8y6+GkkktorLhIc9Th+HCb4AbxQfLCE5WHsoIzGtf92uy4TJb3Qi3l
pUt89Ji9ybpsQy9n74U11lB/Pf0r790ZKsNw9S0xTa7TGQII3akaztVoaXmTlHJ94rAR1TNOrvjD
zw2AZ9DQ+Ac8GtYBFNtbtji43P0RiA49fmX86MwZixAK898KBCNktrxVMNjGrkQc6zFMZzL5NTpd
cMWTZba597G2+q8u2SNoL7AAGDuF58y7Kpx4zahZTDrNa8DNbe8tyLnjRjz7YFOQHU0KGf81yMQd
hhFxZd6kZ5yYPwkppQxC6bEZ7VZ9lLNqMatoF+4cwiwxCzRaHGcV4oSOBf9UoHDeJEFpQ8tZMTEE
IMcPaKzhdxSGDXlqXfSRzbA4emW3vpGWqeggm8nfWi26fYIIRzd7MtFlCn5vnL2yMVxNtMB+uQsQ
ExA6alO1Fu7achyhlv1iMe/dscl2fgJWr+5tIlp2Tjer1zKZ/ey+SkdEuqOdIF1yxFT/xP8wH+pS
zk6omP5/SSXRG2R942+NtQtQeMB98J4TQ+nfMxjvKkJN3P0Uvev1m3EY+pTKPFGosKtmDLOZlS8z
X6/aIj0r0clolipbscb3qteruUUknOjIHz1OLdew5I+BopiLu4hJrTdNtsOEMrtBPD2RsTSfbcO2
D4nS+NwrlSJHp7ltY1+caCPVO5DviQlz1RgpixxYkgRAKmBIPvzBG6F7B88FopMSjZsjux/MnHgx
kwadSY5Bo8lEfM4cgjc38+B+zWluHpM08EPESgiudLtE7pIR9oKGMO68bzFnn6hGjb0FjTm6Zmbh
Ix6Q0ZD5N7s/xiLrcHq0nMS0mwPeQywPk3N0pSiosyE3tMfJjVMcmkbTYDQxpNBRUi5OFyYk62HN
6n02D3PqfzVNx47atkbrldWIsW5ac8wEWuTSny8rj89XLOWKf0JT6gDrJQ3QJIbqxh3zZbcGZn4o
ktzY2qj/eFZKfcYI4UeEZ3kDMSNM7puxNLcpOTOPBWIyuue4jFA4Fb8qP7N/+1k8vpfY8qJ5XYZP
o6NRLVbpZtFk5ih2yP2UF082MJKCqba2RV0SAWwiB5YwCRvDeHHTDJd6POmMFrdQXR3ZHQuRS+fX
GQ0qD0wSVS3USJqx0UHA3ifzsc0M59JZ7E3CcnaSZttAk3qjjSnyY7A6w7ffwQSp8N7w7BAifKyq
AQc+JwKEeCyo/t2Kro8o9roPbicsMTfmaBPKPloq/azawTlhXmC+F2NV+ER1IClUgmb5iZNyzKPF
HdEFKcNfOS1oEb19feWQo9FS1KGJLBkbLAK8CALY/NbCaAcEoWB5ukGPdkJxgrDRZqm2aaQ9vFJE
gRMt4N39Grqlf2PKlJ7gCvgoodAPEa+7FPMl6QPcl6BCiGj1LIEmZWDFcqc8izUgK92RlaaRrpFV
jL0EEpBVR9FbPrM+DrsdwtLr7bf+T+7ObMdy5MqyP1RMGCcj+XrnwefZ/YVw9/Cg0TjTOH99r6vM
6paEhgABVY3ufhAgKTMiPO5AO7bP3msHTc6x+jd8aV4s137O13TNdjPcFNCn70cab17A5wZA1MO0
OoZWELzpsen1obQVqThNyT2oTafFFZjyW16lVTCntwBVkutJG+LyrmOYX2TU3Dt1IR9i0yKfxY4k
NEuimXAukHI+J4Mf8Xd2817sBqM3xDfizdApfL8Wg+m9D+SAcCkvzzqmZ/HiaFv8F1ZIl/7gSs01
+JcyoxtA4SJ6TXxNY3RbYF/LEJP4V8bLdKSxZ9f7uO/yTwaF+GGmmTq5CusaP0PVoPrytcEpuqXz
BwjpDLplWvGAnjtq5lT3ksUeRsyYM/q2J9JyLvth2PIVaH+K3rcfxmxQZmPXUX6vlokuAWixL84w
+XtniKKfnqj182yF4zn0fet9FjFAWPy31DhXun/n+cu44DWd462BquPnLD2qJcdChEdRJvMrWR3a
H3vOmFdE5LrbeBk6Dw8BobN91aVY4rzIBaqPv63G3k4mByebRQAeAR7g04EoXoEEN9jNqhoUperG
kcQDBf3uG6k43VYskJt5H7vE6U5LJ7Oz33tzQ2vrJZSbanLIG9KM0e+hHIpv04aEYPOxpwbMcJd6
8cgDqrVU49TCH1Q0zFISQGr1lKLnDzyzdI3Wtowjy1+7rIAgUOcUYDNx8rCioTT39VGVeummNWbg
Gp6GkFX41kyjHT74VBGYPRUQTu2tssn2A1I7/aePynRR1/Vu7HBWdlMebBPHq6z9hM3niLvdudhV
rbC4UrKrySO4eGEvlV4MrG4Ff0KE/pPgvCEGFs/xfRYxE9zlWHUIvmVLlDhXuSeteA99pEdSDGEQ
wHJiCYP6PgzcVPAAt2japWqa5lotFeNRXaW9t3HsuvBuOu2W8cmnuUjdEsXp5S2w4Xg8aJN2G+rX
yvsuyBrrKqTXqn6ac+Ese8Qb392ZaVHpkU6DVL+lSd0WB7+N53lXZ+FsPoplFp8sUjPJ8rL3449M
JmW8CiBkBQxJnRsnvO+jA5h3MIYxE5R5urYv8Rl18XeLD1cOhlLR7lIw0cS1g7zmz9EVx3czHrLQ
BlkyF3a7dTCOHirhwLElJED3XyynR1V2RXEk6ajFTrW1G65IiWDsqbxgDNaQNqpuS+oJ85alBmvT
JaPc0z8TUUHYVlO/q3XI2QWILIhPZdPPjcOqwiE6xslQULxrydy8Txnjdt1Mc3GN59oJ1haIMbKK
ZM/Cmor1Ep04DiO08A4biHrhkJLm6E0dZKVejDRijdDE8J2miPDPSrLU/rL5DtNf3nfzppR1qlbk
kwkYCSMHGlGi6F0z3CFmzV0d0CtJRnBTEVBA2kzCAJyvhbkCX4cfsK6yAlq0nJacyRK21jktsveI
vTUTuV0nd5CSORORdD8sl20NperLnTbJgx4a0W/aNDN8eKLxUiXsDuyUJlmrDdmF5ux0lJDxibLi
30vKrHe0L/v/DRLDZdeVq/l7TsA8HM1oJwysYjCnBn7SY283ct3LxOX892eCOW5jYfj08gfW4Dyb
qPjNzsnEN5apJSaRHoezL9eEvYcv2in6nOmd/SKnUMs+beYqnB9S0+JRNcOcvBgkPd6PcMHUm6eJ
fTtLN3euI1FCLeNXi/TSUCysDeFVAttVoUC/dK2Y9hNVgL8aHv3pdmoc82xs+v3YMdTUOlmyPBJm
s8h80cQS1HSa0OSzXDwBiU+cail899YHbP4AkdrbpzWWHe3MYvlybV4OOcr2zOeye+KVjw5AQqgh
w4JuV9txMcdalNNngrv/ZZ7T7nVuEvAcNtuu00BM8tiXEewg4Ef5O8kX2mGytggFsBdbFJtx8AlU
l4228puo7xueS25YRDuQ29MLrWPROcSSSjInq9CWypBSyA0egQhrfQxPofNTcjNLqsWwGXusQBuM
N3L7f1bd/Ac32/8l9jUJP/BfCZfnnxbr2t+rlvafv+Qv1TKgbZcwMAh/rDwScN1/LuiDC9ofVpOQ
tn/pA7is7v+SLW2sbmiSaJ2BG15Ma0inf8mWiKBc52x+P4ffC9FT/juypfM3WfLvFvQeciWGOnx1
QngUD0j+rn/P/YOwbo1ZZmdbN6a5JL58dpgSc+w2/EBXpSbAQ5rNOUuYHQeunt2RPU1GlL6I6mt8
yt2rN3r0zJSh0m+ybtEHgDpWxzy2kTujMAOX16iu3CWYz2+F6mR4HKQc06vWb6pvb/H7symDqAWs
L9GGek4rDFeEergPLArKeWfxneb0qOn6ARcg8ZLmya+y9v0Cmz/2hg3lQy3Z1txVzYopairPo5UF
z4L4A9w5W01X/iLi82IAJrH3EvK1WUaHbm4nfDLKGm8rlpaKa6lhg1GK5DQAQL7Y+ZUhsYrd7OTY
2XIDco4DnqRLigxItHM4OXS9ii2BqJbyyFk5j6Ice3+XZVGag8pYeBZniU2WeaSrBuBVpqb4VgWm
X+BPLLQ4VYUn4bk0Yz7eyqEIzBXcqY4NOtjeHM0sQ5NQ2p6g6wRJC1OIvODvZpyqK4fNI/afdG6v
qpkOH5h2xvXW0vXJfXmjnh/JSxQu+XwnVbuOWaRblxjesObTNDjypOI8yKxqqY8IolwDZ5PxB3iJ
DN9EavRtdnmA8c54TwJKy2GOKR+Nqzm6cyiRIAAdUUeyNUZUz3CBEblBwE3xXiZtdgJVQIDJG9rp
BS98cJ81Qn6LKaStqJck3BiyJ16aEKYFSTQt823vG+e16dP+NUx8b9iNuQfwKhQFj08vCJqzZinz
6KmCjKwOG/DudWdb4+V0VSzUWMlv8J7TFOZ3YigQuV33QRdedfATXG5IgyzoBlvLb1so2fKBdFgs
UtU63mhyqmf0pnyT4Pz68WhxBzG2+G2y5hoJHcOwYzuCANHzpvFTJ970wWjz79nyg/AA0lghhQuC
cUGQR2DyakQAxib/ME/WEq/mPo3ZZkqPcEs/9MF7UyY8iIUrzcmEy4QwUwOpWkH3Syk2qtv+t7RR
zzb8FmVMiqvmLkfiYxxWToilK7YJCu4EY9x9MRBVc+o5G3fMoHwHRxXBKJrLuSYB53TtVZPL7Bd7
gERQmGaRWov9vt3IXFf4AXFohtmKb3TxGEUplK6gDzO9IoGNVnGphWD7x/ocIYdOYvYIASwD1L6z
cJqIj6MkehmM+iCM0C8lig1q1Lwgi3jLVRJRTzQrCvSayYmbNQjHAFGQxLt9KWeoXtqR2ugBFdYm
lUXcgEuCPnmgXR4TpbddbuZhj2/SLMfiMtA0mfavRR+mCDVhKUb+ALiO9ABYaf2F6LhcOYNNhirj
OO5PlhNn8wueh+Yy888DSCx3niTNVz15xHbVDprbXYHH4Itbj3rg0iC/spzoxUYkHYygcc7L5TbN
cntes7KOehSqWtKiGyYTiKQo6tzwKKOlXwiaIYddW5alX7qZ2RmAYYcHp5+8eUROUQ4LfgvVm5E0
NioEE5UF1Y5defOJYfVcmgs9R9D3O5PnwvzsrmuuOevAh4GYrv7Dp6NB9HXfcAuc6jvjDN3eruvs
T2Dvf7Xr/P87Ex6wW2JPEpccqoFweHn/pR/v6vPXZ6b+/qj/3/4Gfx78ofjDhTrmShvu3mVjycn6
574ycP7wXQiQMow8/ssFj/yf68rgDxEEoS/cP8t+LiPBX+e+6/zBTxdCuyCwykPc+7fc6tzX/sGY
Zzk2dwXpe84/rSk9OLSc9p06oIUWOx55ESmQekyidQgx52KzLpdzYJWAXV3STKLzgxMuatWvBtnp
GyQO6jZIgXH4BlPevvjU3dyYCMwO3z1Ksss0LOsdgVT6hNOxiR4Qx8x9kAlvWgeacZb4FqQPkvFJ
YrXrmmTX1riCXb8BG5F8DeFg1URiK9hvoHxP+WSPn0M8l1+1Ao2+bT1d78mDt8WK0HlEbGWgDuEw
zlJ+YAVOWJxV0TTvZ9EJAdSdyzQtIBeQCT5WTxPHswmf6VCm9xjG/WStl7Z58oO+eOxD5FWZ9cQC
aXeT786cFXTc2DP93YND3XWrl5xQ0dwQu3d9JcAXzRll6HD70nWEE+thKtMBMANb2W9N8v0UcQid
bHagD75F8L1Bk3x0fN2/Cjgwd3j6i4egILROEx+3BdrF9oOYyi2YEm4fg89sg1OxgVMsJ8plRnoe
Boz0mLScXn1HlECrg5WbS6ulIweOomxczrUl3d9jPEyP0DqXn3QscM/HSd28L07m3Ub9rO2tMhoO
RuGxGQm8nKwBe+HuTtHpdsPUxJY1murFRz7kQZxxvZpWEP/G58CW1ktDmiFngAjEc9jb3HeJogP9
ArAk7kKpnC8NcXvfLggyttNlCTaXxFC/KC0gVXVZBKyP4+is3ay70qWi9rFx2/IQ6CblvkxklkU0
m4SPwsvo2va93vwkZH6e/KEaKX/0OtTFsLPCNfmt8BqdGsMedi9w9x1I8n3WaBPd+lGfswIlNgS6
M4JFhvcKqBtqagDSAvN75W31UFrurvCW4KfUbkxKiZgt4qcuWaKzssO4Y0UFu9jOb+uPxcvVm3Bq
ioiKdCpvC5Ykw4pvDSFYOebFCOgkYKvHCzv1EAkKznNOfH5Olz9o2qBnqAdAqQ20UiOTt8K48e+U
nsz5koWLf2jX6A6hZgH2XUMhK4jESnuAZxCT+ObP6qpd0IJivSNAYF/1EdbRVZznxBNHQDgsO6at
xWav3Ii04H8bx1hXtpVSKjf0ffThAQLSd50amGw9lhtHtonFc8Me4NfsL+n7lGTwWdooDmoirsXl
9l35Oy0suByeXY7HWgVwYJWWAQgTi2XHximbPFyLKutstOuk3xEFZ+ELyC38iYZWOpvMRPiNAsQ0
TL5dcC/62DD+D2agAqKfHi3Ihl8RRIxXTdrsxpuWZef3pqs23GplSCdeNNxDtzSvY+vD2fDH6rws
NjTPHC/GdkKlwtc0UElcOBHbDatS3taBeMBrQeX9ZSod6teZVoVzaWc+ITMtDbvB2KtI2iQTZrUY
LJrPp3JEEhnZVSifPeWgA5hVphq+UQInmo11D7QBTba7zrMLkhQ3VLirIEXF29yfpz0+WZ+TORdH
TMYjDRO8je8tCflfdAvht3U6MV9jtreue6qIryPjZ8giCDoPY1Gnj8NwiQbmg7SPYpTLwcNf+pCG
43BrEsRpFmKlhaWxL98uUQe4YqPamTiO4ZPwyEH8S5adzoClrvyophMUqb9cL0yKH1DXqltucT5G
1YSAYzRNR0yS9J1g2gvZaypybllWucEKNyzvfZ/VkA48KqgwSdTZe0ANPK5AoOrV2p9YlfEM7555
d7iUCHKsty4kZIqysO6dLH+i2WkMjRsR6NQVIp4FukwYl3RFzNj5hZNNPnUe1wCMHz2cmGRs9Idd
efUbLm8W/U3T4m1weuLPBOsXKItVpik46wLWEHhIRf1itK2zByesio63xOWhQ5y72bhWKZyz0jNl
6oQf6JcM0s6aVrLmTni41HsQZ4fe4t7WVJFdJwuhTcwk0ZxtgsSJbtomyL8mlajfymopsTUifUoc
KGKrKCd3tMIIGe51g/i+ztkLbuOZSYwoUZAePByMycaqmunkDc3ExgO56sQ6VS5rn4HarPOqg9Cg
nQFNHofmZgjpdB/rBrOKhfsEoIUSR7sjgDIEfU6ZMBSTade4rr6CgWn5YDo6F0eyq/bDdNv200Ij
CYEJkCNmWNhVQfTD2QPRgj02/XeNLPRX0GTlVuTueZzSEcM4q7lkVfET3tdVYF7dPBxPncXEsU5m
CotWBvEOQ/so0k1CmdbpUkZSvRYkeTQ1EeYQyHDfmZzc6IxElYdtdO5kwfyQNZG3UmWUn5SLCsjX
pW0yckCxzypjWUqeQz4wcPvBDad7x66iVSiG5VfOacBBnXZPeZmH52QhpD8XcQg3yXQPZcyi1uPw
2ePdc09uJD9B58rNgup/WEaXiB1b22d38l2gBzA6VirHL99RtfjTpFEMWI/E1l0PqWzHdN8jmAUI
tVSJFls5p/0hjmxcvdBWcEiNUNSvoId0V2VSCe4mMbBInwf5Vo/w1mkGSKp5Df7cwqYo7ThbIyTb
ewP9gmLDtMmOS0r2zNFefpr4qF2FYafPOHK8c6/6ELBm3Zs3BHz0OL8Mv+UcO9COS6+59Yo8fMBG
Gxx015V4Res4ZhNnOb9Yf6KDG7u8bzRroyZfUm9bZIl3EH5XPwsqXfdjz9sPdEe9FaSCuE7j4DBQ
N6F3odMGNyWI3W9iAL7YUnBdgULp6o+ujfz10jXdE/qn+Ualr+9kJ6dr/AQke8dMJzfGN8GWpYTa
I16klA/ntdsxczkBar8LSoXV/PTMKtXD/gOb9ieGlXlbxJZ7pfs6KNZ5wbdwNXJR5wAl2PTO7irY
BkMTPloe6yceAHHyHgiMOpCFhunDksr6ALzIkkB3esJ7quVehbgAKJRwT9E0Zr/5eds7HBnzF9cv
OgGXejaMZ2SNa5xeYfcUzRA3V9qMvt64SQrgQPrzDBq1DXfB7I8vC1GVXdCUxWfkSEaNmrpbYnEm
Hjua7DtcXE7jgm3jqXdlJ0nH0wEK9n3asnhnfJFckbsl50kFOKcj5N6rNj0F2uohiXYtEUBg50BA
wmhin5Xbyr6hKcJ7dYJx4LZuYDnssLgP9oolOXp56mCpTpNgKdaVN5luM5Dvu1BexIKPwWkkjXXz
2L6PXdqyiEwVPLJ0yeNrsI5uhd4h1ZFPSLSsKyftPhMVcKiNfmg/oCDz+hsy0rhkC90fnKnIXzxP
NQ91kxtIQNyHHvTsRRsuzwncDhGcU+OHt/bUix98TCHSFGRxZ8u5W/IAdHBrrbKw9R/pQIb1SpKG
b93YGlViT17qdGNbXGHuiMEOpPRwJB/g5FIInmWIHBxvf2vd5qgYrp3UwOTnXaBqaIqqYC/tLnzI
c4yEoP7HcFnBgPB+68KKKLAgd/kMnnj+TENL/AqR5PpDhaDOuqFtu55hVeP2bRDF63Wudb3NsZqu
FbL+byepUnDZtV7PUW2nO2ZMRCcvTMFuV+19H5Zm0wYtjyju4nI3M7XpjTdhPo8U0Uzg5nRRS2ni
zwhMyIMoGTG2TL0RaBIYXfl2qiUs9hj82G+KoRdmtL5lyc9ffLWQadxZcTlt2wDoNjaRTmz4ZPf2
ttGi+nTBRzh3ekjybTwQFuZ/TXeVyOt5XdYw4C5yENYpPlUOGlej7uKcLSr1GMltJoqCnL40Acyy
wQEb2LqXwAHNYnXyrFOPn8lu3foFY2VoNk0U57/hPToPrQsFlFEnk5s8bghSaWvZIPHwJreTdehc
6JGSqijkL8EESAUUPssEnBeLS/z+cU1FJwT7BLhTbrXnbFocBnx7WZA5bAo0vCBmaWsVwXTNrtB6
GkDyUoSiDBXSAWwajnZbOnvCm/GJPXH7PecRQ/Pi2ckDJzdF6a6TssuIq/KI7y6rV9NUuXthsYgZ
GvIRSCnTNoHIAelRAWoBfLIcPQ2EgvgETH4MgZgpTU87e+ed6FgXb8wBzRbabrnLyCawuurySxkL
cEeSMFgONASDzaSznijYpaG+cHNYLDEh51XZiPSedpocG1NES4sfRv5ZFA7jlJ/FW0fGX8yp0V7w
ndxWPbAVrP7JB9v+7msWwqfLmq6xy4oz+wBzEVzISmZacTvQp7Gy8v1iYVCcWRk9ke66m1VnvxO/
Vvc+/oXN4Eys/mPpTxD9hvHg1XlylrLOeN1lipSdk7vCy+Tvoc0hoLY4KHADVTDCUqtwd0oI4imB
5xEq7RLNNJul4gvJ7QJ4BYaS8cUxIPXyng8RoQ2cTYRUHCvV3SaBonuswAilK1Gk1VMFwRyQcyXv
pJy8R5A17pGolHVXGdIJIwxJsidaDk+NhUuQXj0YwDIJw20wYXriqxe/KwzPPNrivubxmLDnNP2A
EpeXorhBtFQnN1byjlD3RaIFyZauXCmya99yeyyryr1JnYVazhgs5m2bN8m88UVBREn0wRENeDab
uNfd4+zk6XOf98MdRgD/m++ujdGzjX4a1o67NtLsRNnEK4soome/OpSoXOc21hwYfZrYgyBsJAa0
jKILgeT3vYOPJiz0MS976r1LoIQxgEU8MRaRu1rWmzj3prOV85fNggvoLwYGy8h6sWP6udu/thx1
Fyxyk++EACWZkuwDgpiHT53q8fHMfe0YqO2j3CF11mvlOtN1RYE5Na5MLj4auCqf7MImDIwB967y
nN8Bl0FO5SYzmJt6q7uavSl4uRyf2yHLwvIhn7zxRXIo814uTRXiGay6X5k3zev/4HIOoLh084M7
+0w0eTtNGyEvlqhlVv7twpHSb3KCdOa/J+/7/1KSVyK5O574l9IhVcSfXZea5LP9BwHR/l+/+C/Z
0PvDYxUn6ONC7mOwIWfwp2yIoOjQZhlxv0YFtP3LP/lLN3S8P2zh2CKid1T4AXHf/6kb2sEfoChI
QEjP5pcGgfvv7AuD6J8CvZ4MMRNgPMLaRcNb9M812yLWQ8Z/pl0ActHZTZhx1qPRDsZAlEPyUvVi
9LZFwAlXFDfMAIcD3K0cqYy0jM6dtx4j6VyV4B1WVc8NABdR0ZDYD/LHLB2tJx+78DGZ6OaWRanO
LP9FsmuhP+3NlFEa5oI4MKVRv8gw8TihRxQrWqdcdYgZuV6WpASEHecgbhKbJd2Gfj1imWM838up
KoDlLY9Jj+96sQ45XPFw5QyFf/GLtWcVQpaY0Ged3czECvZnSroO2P9sjXt2HM0NWQFyW32+iMfY
T/O3S3jikf6WciOFo7/I8iXXc35p9ZqtYflKqsj/mBRbvK4j6T06I+53O7vQ4njwcRZLAHp25qx1
HtOnbUx+i4dMb0uLV6d0pnMiOmy0hXLIIrXwIojcrqED1ZulkvZXmIbkRGG94SaEiZ9BR5fZ14g6
MbF4zKNfWESTZ4d4KGUFQRRfoGdIw5vEGUocARSzR8COWEal6HvUnJ00bwApbUydACyG81S1LzN2
rXgTOFOaEaBCTct1yQy6kFTYKlrj3A3+o+C6l6P+TEuv+BFOTLq0HWZg6k05EDoU0Wyulohgdu0b
y4WWsDi8DgMCzJoGpG4Fa+Ny6Zdjct2FY3SaorJ+VybGEVT0OX5kMLTsRy4ZoHXLAPZGmNJjUhCO
OriGP8ee3XKgWGYMWQKxw8Ev57d4pqqYO2pFN3oKM1f0v0iGopy4jO6HPrUAe/bcCdZOImdUox4H
I9NFxvjIx/q5Y3a4y1LtXcWyN0+qVNVnIlwGDdmVDVffhI/iOgin+rsp/PndREgpG4IUKSARjWBI
dQelcIuNbXavddk+2oBq7jzPtuLNUo/Ar4Fb4GPGqrUKS2U7EFrD9h6wyPRicCG3xAmF9UPftk9m
0bbbNy/Iii+aFKt9iA2JagonGp9MWdLQkXQFRdwtnTvzYcRpasF4USVJc9LBuHrIWEORWSVohS+R
HOsH5MQFNjcFhTgSm0NAHBSeVi2RoXAfiE2T+BOOQIxWXwlfrssvjXN7xVo6bw6XBXG79YbLLp/o
wV3O9R4wupdP4jVpZvF24XjMpN4r7GNxwRsYYiqo9u4cgtx0GzZyRrSjvQpo9TwsHMurJJY/ce4s
73TS035aoWmN7jeYaMozRKbbLz/g+oIS6U3v00B7VNMrei0sMz6R6K2vVOjSAcHC41SSgCADzUiF
GzmFxDFP5nUxATHwxHTIgyEsYT111Ym5Dm3NnWW9ZvxgOpzZyq4IfB7mWe35uZdthfV7TTUD4GiX
kEgPKXi1OEH8EjmatHznEiuWXLHXFqEAhzRGi+MaOgm9aEvpIZssqbDXxTgVNJ6Q7ATRr5r0hxuy
el4Cpc6CbUyybTrXyenoccY3iy+KvYP52va4/8k/Fa5mYZxYKDUgixe+2piQmrt6Tot5V/aaBBMo
3Ym7V90hk12cqz362k3TZFg2Z9JJx64w5s1cIsYkwX5lxaCJvrY8p4c8l2dFVgaVtrfop1ii5hmv
sb5eqIUvaSmahlcvTtorRjP1bg8B0SZyMsu2h3tu+MDSjbMugkKAAMO/+23KMD8kRfctmtSr1wDj
qhNHiZ+tExybvzwg23ho275ZePHG8ZrpKiEi4lO4BHdH00fEoB/CxCePRpqGYSo4oPcobKN0DLob
oiPmZ6YZgfTMdEF1ce1PvKE4tCyKT5SVoMvzSjH/1ojamwJ6erd3jGvUAbnQ2Xmp7MShWDCfrTUO
MnpjculD0u0x+/K3F57Z8NFsflPZGbL9qpyNbYwhvrFMPJyinCYji6+bWdJ02rAzbt7TwODqIygb
3nd167wAxrkg6puM+JeqnGdIu81bUOnwBOGXG78KOij0YZ0gRLLNvpVQQp4bahx5ubXk4xOYIXd3
c21nQOHS4XoOOnREb/KSl8gm/rGZMJT9Fo2wwzM/oXLhGPhcN1U4h+/dFHLf6nPHXPO99YtD7Dk+
D4bRh26WBu3VUESs8eLK2dFGC4MtJp6+nqx2WbC2pBbi5pLbO6up0is9x8Er5hKkcXgEt5mOxBp4
UU3PQZXe0epbrtVi2zgVZbW2K9W8EAPKnuvIrTf23L/XInCfCJJ5d2jmZPMz7R6IyoinhtjWj6Mr
eOMOq6wNCRH3SPia0LUitfhUiCS4C6r0qaqEdYfrJN5kc3lBoyqd3VnasdeJV1f9moIUHzQdRFXU
CBrO8F7ysqn1HGiPMmxCBpdPQu7WKAdlvJu4zvi7Ich62oiq8aBwWB07HIoHoiHLd67slPKNRreQ
yCt1iw/KXBX1EGzrUaYfade+F3Wy7Kc+mvZxisROCQf85x7AHX757CEMADCTDV8O/qDKXQPqRMLA
dyjyGZtwM/fKhVxljNNeB4RPPnI1EPUIbWcK0Wkz8gtlK8ABJexS14a445FSFkS6ZaxoAWrVdZSJ
dtsR/eE7l2gs6hUYT2E8d08EBSaqUwxPPkfLPd16brI245jFK5WR4a7EaD4XGnSuUedjTbTeKNas
sbpJQFUSzOnrO4KRxCm7xA+u4EjIR3acNLrRbGfvR+M6e+j/4Q0w9aTDuBBjsIyEggWvg/yznqP4
vZ+z7KHDtva7bXIWCnwGsmpdqZoLIsnLbuT/oUFs7Sd9mYOd98ps5bu8xSsYwfGhNR1gR0jW86uz
+NEFHFjfZTWh2pVnAgIgrrHdT0lKQqKiJOpFeka1uzEKK+tm8oF1eIle0FfHON67EKFKuuX6eTyy
0zIVzBYtX6nycZ7LIh0egqRp9l1W2Lejo+B7dv4loMhFShxkGSR7QrzdezJn1X07JxZ1NEmfnvpG
NGep6BNcLWhqMKrd+aqVDZUdFnTHewbYkXVmNKg3ZXdY6HPSezCxM+U+CT01r64DcD8y+NImGhhu
QvyxBHh9z5s2ftPyjrZtij41F8Gv6s9rO1alG2uIy1NUl4KtKhR3KgY6a0uXpfymKKSjK7P15s9O
dQhH4N6srTfXwxdOdk1TqwttfsxUdND9MtJUSobkz78lebdyXXvN8B4NwZOrQfOMBIxJp1HWsWrS
sr4LLyQb1RTPUGEfclWgkuSJIXqs6LRkYcoHEGfUvix8FvHWTAygdAHnreJYRq+1TQYfeviYZGvp
OQRQ8Nu5L/A3m6vIrqqHqKrkw1DI+prLS35lkjl/szAzX3J6JvzO5kXtgfD4IPvp872ZQjnALM+7
6SNMZzGfqskd5gPJlCE7qdKx2UknyYyE5fvfcZ60+7gUuOtKiyp0eKEBm1vE1uimZC1+oOsg/LFs
I3+SJG6JnGpStys0rhCDVMF7TeDLTZ29Q4/z8wAABe5ort8Wy1oeRFTE7m6YK4yBoRpebLDADwGy
AwWJ/XK3pG4HtPRy+NKvYFa88BUzRELEQ83ma6pCcx2UZf0Eiv5sN3BeV+Ax5SchhWYizRcqd0tv
KQtHR874LhbHvQ2zYNyIkcqFlUrnhvc5Z8O9EqWXQefu9XKchgaAuGmw/EPIc/w3kdgNe/2mIy4h
UgySjRD1t2c13WHERH4NxKWizGpsXlu2mb9M40eHvMzsl8EW84IFYkqO0cAydmdjOCSIzsL0aEXe
Yh0zZLGDE6TTmYK/2V6x2e4+gE8DhZ7QY6/QagiZZ5LMI6t8o6+4EqQH2Y7OoZ4EGewu1mAGfcUc
Og/4plVP99KGbmMQQhoai70WAX2lJarSqSh0LFcDMhf03NimqwJcGp0R7uUFdntaRYXRh9CnoYRe
ANt5SPhkHkZbll9htVBEzC27409wi3zTe671KPq2vytyu30FIDQfM9stGFU58NcAnWiLtI3PPxkE
I4blVGfDTpsNSwIZJmX9HrNWqvRnUeWtYgOVJreQS/grZFmNCz8DMn3fR8XvtsNyxNel2I9Qoe5w
iFxAMXlfUYbg+9QBTqR3uFeKJ4D70cPk6GXrhQt5m3zuCbuQmWYgqQYXm2DqU7YAz9e70F1kfTBd
I9aENci0BP+DvTPZtdxIu+ur/PDYLJBBRpA04Mnpz7l9n3knxM2bmey7YBfk03tRUhlVqbLKvwcG
DHigglCS8vQRX7P32gVmPy7ltJQn3Xd8NJTxdhnOV6Oc9AXP6fRBKgJhw1UadYD7MS50m8rxC9QO
fR+hKpS9OSxTn61oR5w3G535Iz1bznrd8pKrTkBk0jnruhJDw2ExhrUrZSTBFT67jwClfJ6ema52
P5AQ1DcIQFfIFxjhh9ZBIlLKtacAjVlAGuEW3yJ81nfe4LjXpeqx/dpjdSIeuTtXw5y0h7gqzSsj
QGyvZabqM3khEQurIG23oEaKmyr04B67WsOkYW7dUwD6E7PH/7tK9k/z3/6fxNJ5DrS4v5K733wk
H/qjS/p/5tL98d/9T+lbaEORQw4qQchhdPn7DAvpmwLfypBTQnYDj8lj/X2GJcCx8n8w9xIu+NQV
JfeH9s2Rf0Mjv46+8NUo1wm8/8wMy7Hlr6yO3yAhvuOCdFcwQ3yexT+K3sUwk/UkLLOf+0aMJ5Vi
OjPoyNhvJt7POO9BYPelD73ThOOyJs+NjBSc2HauQsu3UiQtGSdbBbj+S8kCLbwdB3v9N6qO5OJW
OQQWL4zHDYmShL1HxsFkHxPxEllkTTxIDoM3y5Np/ETE6lQ/tALc9C7N0j5nCwindKMrFYmdV0zs
pjEKhgFLR0V6B9IZVAthKdCrhKJErY+5HN4OsVrxPQe089PJVmWToavYgj8Lzy1+rkeRJ5a4HXKs
bDsnwVPUQANq87tJN9O13bKq3cjC7ngBGklAz3Ryp2U9Rrc0wT52sgCN6mOQiy8klM1UgxYO9k3r
i5T8tgjolEkxWm9A3XrZtYeXZSWodQnNbm5ivavHzsu2bZwlz15glerA0g5WxyzILN3ihUyzOySA
NjtEI15U27nXxNrN8WHpghGwXhBP+UUbNq1c8B2uAuWvcTtzFxZ061ngPYjeyUmBp4gF0iSZBmZB
zOY5Fnd+gZkYi2vyYBwULZ1jfUrdc9MzS6yHXR4y+oP81fXMItEbhV6RvvGnqUM8xvo+klZQn2XR
TAVe3GIJYKXG3iP500t8U8URdF5VDB4kJYsW84z+2TKHiUkH8TbKlsuNh2zFusS+06itTcy0ddIy
zN4Ag0/DcWjiaLxBLTaHW4krDHLRJOR9heSQbKsg6qprpDZ1vgF+BYihhuV1kkjcuOXnNA/PNmVl
wyaoZOCEEHXA/olDgTVv0PdgXZhK7uNF8Pf9uN6VnZuk0YESfSzONjFX8z4pQ0J6E79RYuPFjcEM
kVjFKTOu94284falTGry+2Ktv9csUcyFbx0zDbuMZpYMGlMBAT6IORLiKM4xO1f4KYu/6K1tBWO5
oZZTlyyz3W8Nfauh22KLsk9M3JHzEAo+sVnH9cWdaBHp0nR+3bPfftApvR8G7BfabgMZLiIzEG1+
cgkmJIebzimbt6DKnEdiDrp3IqDVVSjz01gLaDKELgXiKdIjchb2nb14TnXsq41j53W7HexmfgIk
wl2W4C8eJUOoLXdy4iCpiekvTZ2LaS+qpRlP9DnlTZiFBFMYr87bnZ2N5dee/vAOnD0wXB02M7sf
O6TJsaTrPaMwbZimihKlQEDEX7+nUZB42atE7pp4hmCZzRBsrwaXMwHMaund6MbBnTkl9UyuWFam
7xi5hdn7M4pF5cTWsnXAwRISTHgQa2s7erXY/h8XH8xgaerqe9EgSaEWSQ9x5Jk3Wo9y23ZZ4B+d
Vpdf5yLmd0P2Qn8Xk/yyhS5QX1V4TJ+RpWX4AGeUEymhtJfU89x7hCGGRXXoZifWRSAvUgc4MKYx
UZ7ofbwXp8y7q26eYlJ0BcLTpe8LjKomZa7ju8kYHcO5nQ6DiJNvBmb/vMkoDEcgychgkbC00BRt
9wz+ne7BK6qVYaBWHlrkq+J7IxONJ3PBDB8RM/46OHH12RLYFKL4c018JO4xaHZl7seUPtPIDDKe
bpO2ts7MOShUxrgupqdmQrKxTRDmrZpOZtBbHZatc1FEnFxG1RTD0cwosxnj2E22y11PAW2M+K5u
pU1Y6kg81x0osZoghNR6d+LIr16CrLPwABh+KNBlGJFGVs1gln2hCj5La3axIS7uUeqJr2fytqSW
/a0fipW3Vmd7L831IRwSBoPoDCyOcNKLazjAq+cmbU/0spLfKDsXjn1G2BecC2H1jDsVV4/jIUgd
vTaC90nFSFfKO6rE5I/7SjrptC/WshNxJRXoYMM83QS+9KwrqDIZDXNUj6c4Rclw460FLloYdoDZ
WvY2IsVhuawFcZTm8bMTcMztxtg4PedFSpClI1u+ieHv1XUcTi8htiZUbSkL3U3HO4+QovHUAypJ
S1C7ElK4ZTJCNa9+q+zFWuSnrSAOhbOhRpXRpIqYeExdpFf81jKEZar2FadZuHV+6yn61D7xZabR
GConPiMAaFLq3TDsTuymCQLv116lIvvxuzIh/MC1k7HGnnAAbMXLZ870g+G4L4XkfhhWPzec6nI7
rn0SOyFapo7UXhxev7VSBFcLj7Sa9U0A/UPCaA6xsMtBTu2harkfhOZx0QVryzavzRusr8lj7Gty
4p7XPo/wGaiaox+Xt0ahN3HXrnBa+8N8xqpysNeuMcM8jxIHOt14k4fL/AxFhGZz+q3xjHPdNifI
tsEPf/LmU+nGzm1EUM6a67v2r/WSM1moJkRyuN6wijupSaI7MtDMfPJIJArv598aZGvykxvL1eFX
hE/yISPPp3UzFjx+Xz4OxABfAZzvk11UOSjrOOR2cEysU5YW65TefMsQH2/ThjNT2F3uvktdwhqK
xRK89elA7mYzMlLyAOjl1uIgz2zH/GyjzdpwxhDPmsbZyutGUTANWbybNdyd0cA+gCzrX5zWt8Vx
dPEflbFKdgUJu5sGnRXz42hOaMBhzAAeYOHltzLfGD9aLla7RPSwKGEfvcIq83dmK/G1GvOJ7MRk
OZkSKSln3OqfbiYXRQxPmphj6DPrcK0/9kk8XVnJFENtwq69R7OJFA19in87tpb+HAsv/u5NKmHp
ND9bDhfrRmSwTcmFJVQvNY2HIFnZUELZZhKmwlm0pmQsYjwTC6m+4Stv7KNTFcK6jFl2drwZ0IKO
ggdPMM6Reeo8F8pt3tF/dwQY0d39BCVXTdQGuSjvVJ9gLk6yyVIHKWCriRlh+d52phq3u5ebbzFU
oe+Th7/gtY6mKj2q2qm/t9K19cMUCd/fiwxD6cVjdtpfp6HD2xjHiP033hg1390YIwTljUjGc2QD
EeB2zuGxFk5dhhc2SONTawd41HB4l09T2DGQrY0ql0dXt49j1+T1Rep2BFAfTvMDhqaKTMUluXF6
k56Qtnf2NjGajJKEK6sv+pLVmAcXFTVdxM+EQry/TxednEtsf5cqs1L0lxMAVgRp06bsp3rfQzDf
Iqku9iFrTu5yapDv2nPNC8J6RFf+BHe0BhbJwRu8WlYVQaSY7aA/B2B/KthzfdgcOWjD55m13fdh
bAF6xJAq7yB+MZw2rFvZS03OhekMAydR+8UWHQkaEFbur4pa7bbrJeK/gqXCDqOrKo8Swnqxt4Uh
JGBuGM+7eeN9ckHCmUEQm2/h4blvfdR9CN1CvTXsVBYMGnnzs2F/8+akcl1QhslKFI0GCg4rnSsc
20P8PIEjJWhLBQnWOls+IRAxEtV72Iovy+SBJGiRGn72Hqocz/I4jSM869TkH8QiYa6fk6csF0BJ
GboxOUUJG15ayJ4KBBH0mWsmysgNS3QrGZvr0RUre5aobcsbXLi0DQimA3/HkM/mLkm2Nlv7+JC2
Q3Ng4OoSLcB4EZgbaLRtyqT+CcIDI3LA06iP57x51DMIAb77ywnOp2A/FXDN76plGO7TIPW2gNYw
DBadexAWVUFaeD9WUngHHVqzCdFBJs9d1s3JW9k2ybgNRYNQpmw0FeHi2s5N47bDvTeZnVWyyTTD
kO5bnA4XRhykJ9s4P/ASIBqFmXYAoUrcY1L4BPm4iZS3rQn7x8mKlmMsRPql4b0lx29N2nVVlddo
oEJL7fKSGKG9rRJcnEwzra94lAfrQpxjhc/RLf2XCWou1vsMN9m21GP9CZwNanfERXvLHoLmDDk1
sTcdaQxP6Wyi4lDjj+UjlMtXN02md8GzULtsSlgGBrzfzc5zm+7oudq843rq2VI4eHOYm9nPFLic
sNmChHIedHKJ3Nr8KKN2PqjZL87AbJb0NIYYpGgagugCjgnLTd24u8KhndlRZIBDTJYQN/UaIPlu
xMxCirRsDxUBrNOygNG2DfnE+g0BhMgN+DHDYZmWfPzGz1ddd3nBXCVB/5dSdlTxieVf0exIrzhM
dusTRxnJ8k7YFEP7CIWcc2H5HakDHbFNSmZqZXRVtDdqS5PLCtjLxbvsucAQHQ/0rxhSWd/PA6Mj
GqVQzS9gmMnpsQAXZYe0qxB3tFqexwQXRWkqzKmJJGKj4ZhnGopAWM5rHlLe13tdIdEFRwQAnu1H
W21nw04Ulqbq3hl2RnexP8qjcnTyqqHmBWjxcJIdogyg0KJ7BoxtzXhy14WRwlATV2oflAZV9zDF
xC+PIqaukUll7oIGusc27tPwe0pu1ZPbxS9JGBJzJDMVbuoK/QCkGAhOfgqzLbeDCxFG0ybwWrSM
Jm3uET/bu0YrpffczUWxR4bePeqITTjrXhLa0yrtPrMeOswBTH+vT36PmoWWvf/e9Mt4Z3RWO7w2
G6eprNfJsTCQV7x+An3J54Be3lsex4QLnmpUXXtDoh6yJvY2ZRJNN/VIbK0fSuIyJaEK27YcT7mn
PjswevcgW0BDi4o8vIQuSbQ28nZwxrgY3DcWbN/5uhne49XWpNLvxQjDqYvcclekAe93RoVsHPJb
S6u5lLLjCY01KwSu4QObs/idmqKE6JvO6snLP2y0TgiII0i7pkIRN2OPc7xaMlu2myfy29l1BGS6
cXDu6rpzYZVB7RgKyzlFtkYF2+SnhcyTeKPYK+4aw/4+K7X7pB1nvvKXwMZX5FVXahTTx6BBiHpR
XpaHsJ9tcyoIBSOFZHGmz2VQ0AyZe7db/AoBoW3k02/QmRPHOk5W+yGZY8/7RbXyesYTeSIvFVCY
cn1EHeRANuD2+Zo0+f0UuPMtnku5CuILElHMSFUYTP3yY846dOM5FeRWemXwDOhEXc8CVbLqKo+e
GB8Vhnx7J6jkfxSW0UeNE3m9TIgL7QaHdHQ53HRsmg4oc+ps27DliI4lc+lT78xHjFjkUfWJ2Thu
w/CDoJb+hXK3ZUBBLC+iprXnMA2YUISrPwM3CQFw1cvjNGfLVweQ/2NVzwPCx4QdfCs8TG2YWpxt
KjkumdwcZV2cJxE3x6Rw1N2Qe+DicsP2X8i6otixSu/gAuBGdNHL67GgPx18r/0yEc7sO0QrbFCu
ycci9PpTW2rzUNjMs42dlGD+q/wLG0Ob/JGy2RFkrG8njCR7HOWCgOF1fNZNu6byHKCzs7xPWomy
0k/TS2OLTevOA0Rn/zagzNuCK/SuZikcCqlw2eEhbfeV6IHE6DG91l1s7Ucu44MK0Sz4Ki6vOaiy
PT+Z4I30g9U6r9t2yyILxqQTA0GC9QrPazTPCF+7w4T2gO9HOMi7AEWzWkWv881UEPLCiTuTcFwV
h7mP2wvByY24Mk7W9Cjo6/McJd1XKwvsZ6nanviKduleFlh1CJBy960lmOWIG5S5d73Yp0bx+aNh
6ln0FVl8YUFBGTIlmJuklNQ5S+5/M1XxoQBSbE3tMC/ol/IHJq7oyPlQP7I2niiHIuu2cAH6edH0
hhwIdbRTwscviOI7rhZGtGfmMakL/7aRUemw/x3ZuIZoqzmcJ5kiUdHV2bd18MPu3XsrouzujIUE
BKn3vfLmdVHQ45RnL4MfY2R+ZNXHxGT9Gf4+s6m5XtSrEqX8Kn/bVifcJCzYrvy2b444l4o9ESFV
ehsZOX9b0sJ9yXNj/5z0YNEPhPJ+wPmVkZ/U3zbWTChUMkLr4M9KEHIUn610RLe33M6cKL3nn0mQ
lfd5J8WpHQku17ju5gebPbg3zGSCBr0DlWHuEiqpRcaCctiHfZZn6TIRWTAND7ZbuhjpAIdgc/3/
a4X/Hfw3LngHL/v/Gv/99qPr/2Pzo4o/in/01//x3/2+Vgjtv9lM7hHH+j6SW8/F0/6HNFb+bZWj
ok0NMfTzv3jt/75W8P8mXNtHF4vyiTbI5R/9sVYQzt+kRzpd4LOi+E3W+p9ZK6w7g38E6aiQHl+o
0OVo8X2lVsP958djWsXdf/8vzn/1kTZxCOOQg++bH1rCTBhGqXQnUwwkfTWf/+Htuf/9D/4P8u7v
67Tq1z8BBNCvj+c5jvB8n3ck5IX88+NlwpD+aoeM+UB3UeDm2Q/P9dqH0amavSHveYdxuGupYEMG
+9BZAf5niRxeFx0VTN0FP7MRKO/u3zyvPwmEyRQSgR0gYRYiJGjrn59X2HUp7L0yOE6ieO+JSd85
+NY3PkQUgSEjhOF4rDFUHgCdQW2Zb6Qe7MtfPwk+0z+9Ny5UJdiRynGF/OU55EGronXwc2xSAy86
76JL4OBh+OtH+RefOCVzIANkm+yCwl+2SD5vcpYsWXB0a3mSOWM/8uVPU8pAtZ24r/760f7Fa6KZ
59V4zK1Ibfrl+6WFdmyWHeExrHx1MAFhfagIxb95FH6Uv75zkKXQi4dqBVT8iodAoui0k4z8o0xI
2kNBSGlUDKg00s+/fjn/4s1j/4dSPeT1BOpXXL5E5vj71zdK4TSUVvZzSqlWcoDCbpbf/h88GHQr
OMKetKX9y2/FDF5Nh+b5R5QtbMtxiG6A09A2LMTmmkyd/vrh1vysP72Lwglc1+NE4Jz65bNK2WAu
2o/9Y2t5+OxGINQTsYuP2AEV/KyEgMeqVYekRxCx1Fl9APAWfVOFCwG+Mu1jhsnu6FbluHNzBe3A
lm2zVW5Q7KRclvsedikWGgy34DCz3/zfZUD6YrOwvq+ndtrSLDi7gbYEj3amHjRmsYe/fo3Ov/id
w2VmjchsJPjz95ERlCCcJ/WPcZWIc8am7DyzUGFiJl8sLtomw+pf6fgnW4Fm74lcPDN/C/7NW/2v
vq8si4UXoiWQ7q+hm9hVvUpGRXgs2MOdjZfeovkBFw/m6XfjCot6AlLv/3zg/vmRWGhzf6BRCgBv
/PqZJk3STWyDgqMfpeXWDAGwhLp87xJb7P/NWwsk5k9fIMbf+Ovgwnmu//s//4fLpCWpz/JF5x+9
cBT7fGRapjnx74WtzKOy+CKItn+O2f3ts6HHwd4HNmptVTUYNGsznch6IADX9xlyd4NUT0M6yg85
tsFpUllfbBmrzE8MbL3rvh/rqxxt17HSQM4Zxg6ZORT43LaY6Mm9Lv3hjII/ODWJpw6hrmYkjkSI
a92KvSs1cT4tYCVUQCyYouPUI6aLS4fsiSSTd+wnDCH2EC/2MWNg7O1EkFPmZx+4ykvAWuGE9DFc
TjMGT3acLdlibe9/Sd3Fu5sY9yMPB+RuMbTcyFCrS4C/AGvhvAO44u6LqCnPCWY5hG/4jFmXNM+e
0A3BE1XzARiA5LekBTGJkjHaVvXU7f1qRDcdVtAk7T57suymvYM0hkfb+M2EicCw8TeT2zIwGqMb
PSYRyHlK0LFsMW5PnamB4rtfyWZ8Y+Ab0mxZtbrKen3nhtq99ctkx0zk5CLhP5FczgxSE3Hz6DgB
rkI3Uah2Pbe7W0Z08XgV1LFrdX7k5aCXHhk8RMxnduhTh+Iy1ikKVk6p+TocwnVjkQ9rxrqIBh/C
c5seC7SHPyiZeE8mt7pOEiwHdTE4t20fRbxlrhjOsE66N6erxlegWFnLtITJH2ZniMCUbTNp3lXY
vwR4Ks7DYAN7byFnaTrZ63ZUhKjiXsNSHgdNxA6Hq3+F2sFezwpvXaGTKX9iOK0PFdO8OwGOABq8
1ckPMgMm+gwGTRt7dNK9B7Lva9II2vNQeF/dpLXhp+D/vhvj1sYYgLMIGP5gg37j8KD9QNaoQeiV
U/g6dbg2X123qDajbWdU/RmvwY9Qu2LizLqnwqMQYko/NfRyOgJeoLcF2o+fS+ziQrIHKrUdDUyU
HQMa7wVqwTBfi7ykUcP7Xu9S4qX4CWGcTzASHcVCgcNKU+C4cOUYAnaGehp6uj2zTPQ3bpwPpzGy
zY1aLHTkmRcDvaitdf3NoGGH3vg2H0x8QuHKQs5UaA03yaRdGCpBr9DTCZWEG8tKoZdNGnee015Y
b6780Kp8cqup3+bpfIBSlDwLOzT7NG36Q8dzO01WHR/Ctg+Rvdkln68BvcwqjEUwMzwW8sWAx72O
0fK5gX/lzu2PmkXePh10Sn3atu9hFCqHAtVtz5YDE00hqiZCZUT36CwStwiSzF1bwPNljJXfBKBJ
me/PCUxkTRCFJ3HfdGn5Yes4u80qZzoFro6+5+4iI1CqE0rTzKaV5yN+inyXwDrwQPtpHpOjhZ/X
oxRl7SLL/kGE3XxiLF0eNcp/sqZi5xDYsO8huhywjs43ZnG8q0hM2d6swRN6IJxxbC6xTIOrrg5a
TEJ0uj+6Lg4g+EcvMIu8q1Y78Z1FkMUVYpMQ+bdyX1AV9/sijl1IMmg+qcr1qj+T9Skpe9pBCdhR
BlZ8SXNn3JHdNu5w+iZXcTN+YT3YXYIatAa3HnuHAQu6JrLlpi8kMbWNNy2kdqFfjpXGI4F6McOo
BQLFlBTerlxuO7dNkJn6y5No/e4Gn1f6zRBSvLEt8ru45tMjlg1z34E5gilrRV+aGKMMop0QUYy3
7I2erV01+8tNzHB5YG56rDugg3CLASAp3OHlo03izBlxgzpPg0v/zmgsXsbxWAyEl9Sumn4gEUGf
Bw24XPitWc4XNqjujVd0NxPziV3QZDjyJ3veMgNyrkE3M6llQVEcdOHnO1nU06H2wgYdRk9D4Sgc
TlqPkNSbKj1oD3Vh0eMDzCrrp8FNU06+fKZIWvDOAHqQNT9l5bArwxa1n1hv3bBAe2hSHCYZ8n0f
FwtmcIF4N6o+UAmzxueVu5pomBi4V+shp+6A/yfp4u2NQHjtDpN7205D9FjZUbn3o3i+ygLvxqsx
uYUBmQPGVchypqF9j0LoIj5JEls1L/cYP4IDfA8FDtNM6gtbJrxHRTwffJZWLvzJmJhJDwExZdVc
NS/UZfBLqtQ9scyLjjqdwCRx2NymJYIkp7XCp4TXC/hnGvUuN4Xm3YCQYjjO24zZHFoTf+e3dWQz
AEZUSdAj7wiLg8W/LwjzZmfH4fU2Jrr7BoUxsretH2rENdlsEB9VSNr7bvk5i7SCmcH0fPKHD4Yg
iJRm0lL6gAFV5mkUAzJsd91cPHL270CKObf8CMkCzrpoi/wu/ypst72IGC63M2D9cGZwwXkRJ4c0
JYXaUQE/40lf6SUyiKi81xGlwC4OrReXSKKtyyV/D88rOHTIJojWTJwK2bea+ObmXQFpxWufAO89
+WnXnuomY/jYM9TqGYNezNx5p7IdBkBEWcIpP1TEskm+FGMrxBEFhzpypFj7SIPCn8jPuZ77UtwP
TZHuKjupvtaB1+1bIlEja86uWCUxTCNk6ycXUron+A4+jLLHlxgbLSFuRk4/dLHA0a5tcgMzjSVx
wepDzSjng4XECxp9XZ6ntPtZC1FfzBQ5T64Ttgdtz/epRl8+I9rd1qGL7M1xrPEVi3X8U5Jiuk/4
bO7wfUJ+km10sKpQPy4Qog9dyfYybIdbp7LiQ5GG1UUFGfOwPBvyE/pic8TkRChu1IK8LO0HopsC
XB+4apcAg+0SSSQyhPpUFyTC9jYwwj447tAj4iUyvsaQeeXNKXvevhzSaWswWGxhr9efwojiCilD
3h+qnnckVFmBGJ70Qi/BVdUk6ir3hi+zNvWNqc2tAXfwXZbNcN02WHdip8CXGaAXdOtuH0Zd9+F2
Sh5Lux3POB2PeW29snxFjjgsDea1CndCHZUMURvi0+NBlS+mM/0twdP10eYSPDF4vlQ4Fl+8BitX
hSIIBdiov7fVtHBzUxRsRIrGHH8Oc17B2bwO6G/JloofnLGqtp0N6CuATLrGm0OrZZAx3ptEvzVs
fZFIDNeJGEm4nqd9nXBuL/1q4xzMTteExWxGjIhj2I8opbEQLI1/IxYHx2Kapg8U9kzs42yNeYxY
7lduQDaHqeBMWemh8Sv89PZnpdLTMDn9uRhmvfGTTpzc2ic4De4od5/xTuSaLMfCwh0c+oeulv5h
VmC+N01jBZewNtlOuKlP5s7zaKwS/2JOQtIE3aRlqE4pn++DmGh0lWTw/eEiHF0ef6NL+YncJfri
o5beIHHEBcDEdcmWU9+0L3MPohge+qW3htcgE+M9liLwRfpr2JMo5ybWJ0kZr8LNb6pUPcUjN1SK
56Uw/o84/4Fhdjy2aYroJY2f2XuyfG2bS4MDKJXOjSUWdBz+0F0X2rrWfIOuPeRuJHC5wWdtoHHE
otxySyH3bMYjhJzybXG/M4orDoFoHWzXGJmKtik2g5yJsym79BnCM2lFXfUChOBVtRl/tR95E72b
Wl4ngKUwrPVXXekBgy50dqjK5CUR4QnD1PMUZKRzteem99bE6OrWhdeI4g7oomrGaT9Aht/0a7ie
sAY4LpL5RYJcvMJ/dZhU8ZjxqzoXWfKNscNZkY5lBa3c4Ine9EyLYcUn0Uk5YryrwljezY3f/SCE
OWRoxmYKrMklTKU6jNFEhsoUfSM1hcacdv+5X2VSa5PPT9aS6hNjXHMoO28bR6UEOmEXlzkvbMjO
UHoppVS791x8XElBDGlnqgyHLzSisKpuhKfNFqc1tQqcxK2L6PJoIas/dhMe7IE46SLmBWciQx8j
hogFo0fwNVbvDX1rvWHF/xSo+M5zp3SrhH4n/uzQgafFT0H1WeZonGTEmY/+dNu64WOyuDduFr31
c3VbKlzileFzj63G3uDt0uckWRou/QpnKBRPTWKGMFnzJSO7YAdkCv1g/c23vDdV4JlYNHf23HR8
aDp/bYQ73M8Fmb6GYSiubFmc9BQ7J6RphAdG0CMb1Iof6Tj0xwTAM0dKnV38ykZf4xPx0ZYTta2v
3ytnIOlNKV6pnaEYycY76SAvTEq33i+4N3/6c+LepTWhEJoogMNs29B3QtPv5ty+qehZDhn9z2Wq
IoojHItS6HtNHA34v6D9kjQQ/KokGo6MWJ7IAqwPEWoPOcbslcr+rmutYW84OyC8ROqmRsBK0W/o
m1NHt+Q4AynXqckPiBJaqn/9xmadJUngkgWVatTNUR+S46jMs7CQP/lVQy2pJ/sATK7+NLyoi699
slUNH6lwhobgYGs4ct/at+T3EelU59WlbE/IjLO9qmpxY89tsY+7IbvJMQu+dk6tXgMjfyA4Fzsh
qpFlnWu/FSCXSMjJrKemGfU3mHfxPY4KdTOnONgz17WODWDIoykNEdogGW/l0JV7jzHODo8y6pAW
Fe1mopoHxO50/gvMx62FcxdpGxJGeAzM+LaF25VrolcznDtycNntFV9nomGhTyX5ZxRDiUpbkMqJ
phTqaZGPYYYz0MwZtVJmDyfVVnKXVUpdGt3PX4dl3tEwqX3Bz/dgd86AyDODNZPJaadhft+nNmYx
ErKbi+8n467q1EPCIGo7skW7WeYwPIlROgfDLCUnPW841qJLbzyj9ZmAvT2ZT+YArkfSS5X6qs7S
cZ+lmrpSukh/J9QGWVUkW5k7bN0WsBTNMmICN0IdcQfKKx5nTRrK8alJfARsxoILESAII4caIGFK
NU8D9jThoSF9K3O2yvTfTehOXzB9v1c+dhZogaQ/p8t32nH9CGMKm1GsLQCi1tAdnFyPV5bdvQgh
33jY7kIi1DlRg7fvEsrhjlSerY4YuQnTAWmzW53cCttiNoS/292Xg80sqLTIp0RkuY2Diq9PXTcH
iZEpPtD0eW9DrMlR9usG2SvXdJTXPTiCYYSSXtNb4ZqsHphVVC+NRQKxDpPmI8PP+JiOqX0v2tbd
JzOt4UYtqb7PRfgNO0EIymtQ28YCGQcSnXyvaMm2PcmpDJgG/zrvKn1d1W2+V6HJz6OpGIm2EVHD
Vl0eLcgF26YLKogPTnrBNYdShW21j5qvnrZZtbxPnYdGdInnL0mtgfJnmWbCob75ps4oDkJYfa4T
77uS2M/CBSeQE/WOZJBOK0C7debr9xB6iqw5VqztycRuck2oWrZf6jq9EuOYYsfPmahekYxHLB+C
qfFhzmzvO2nNrbhYSz4fxwlcBFqixf/iEMqe773JN3KvMe3+rPmS+Vu3Yb95ncT9/LyUIblVhW3p
aB9YpveQ+eriy6TkwP5zotNb+uXZFrF3bMaC23EmB5qtyVOmBs7MUBPfErXJIQscswvAjuztCvlT
3jXyJcqrq7wfbwMSci6F78lNnXN38FstFph+ZbjPCDvnVfgLVvakaoGK+UX9ygPpF+Rh9Zd8PTvR
At7WyGkOAHD9a5mEDgC7KeGYC/pqpYG6l17+D/bOo7mVJL2if0Ux+5oon1WL2cAbggBB/zYV5CNZ
3maWyfr1OhiFzPRI6tBes+iYNnwkAVSa+917bmmvZ1fUVMrVbQS/PRqeR6oOHvNowNuNlRrMaUgp
guGaxBPBpWsjQ2WXRVPsYGjhm1Qi7WkrjeBIKm2xJpawbUC30gi1gKI/4CAYjXUq6talBArjcIFp
aNOKGC1dt9SK46onxCr6npIl4iIFjLWx+QDDYHu39yR/Eqw/930Z9N9ddSNTQEqttj0vdXDH/o37
J7W7a+TR1WvlV/Bd5RbbPJxg9EvMd2Z8Gj1cZ7HlYQ7j55HQ2YC5GfcI7lhkIubf1MytY+YIG8Mb
IcrnTbsV9M40KfSmnnLQ0DDkyphygjZD2OYnj0JWcA7yhRxzlqySnA5HWTb+h89VahcOgb3sqEhc
jyHGK4FL6sqVMuL5L+neSgxG7G3DT6WSNwwbnG48oPwwYvAKzOPXLG13X02k9up5fMEVuGtHNW5R
ai0aOCLzIu1Krp0wMBcVuKllkQp3V+EsWuokbw9OkF5BmvTrehgOkWtOxAoDx8LgnJRrVJ3+JAD8
kFsFhLgqsxKPgGNqsaVMB1RuRPvX0YV6txXCg/AMLy74Ah4TbnttN6/IH80DYSB1jcdAvQVhkJ15
5bkXI91trKETZ85yGHnbONiUPH0rsgbfGHa7XThb09mbYzBtZlhEEB9TTvjo5XDzQYIy0GfNMxeD
hHq06fPqVuIbt3hq8jpU6id3TWvCQhvN5sofJ8aOpQfDBV97Ez6zl/bUkdIFFuAl67kG57Bi5r0K
NTHhDhPtNg4UqR8KIE/Ky7PnHB/92kqClqCyPxL7uE1c4Nv+whS6nApwiEVS86f3o7x6Y+Nuy8Yy
z8gigj9ahsgXEkXPE2JCROcsSzyL9iF4PznLdGKbWHaiaVl11cpr3OEM2XmlsEYuRgdMR0UVBKbI
n37unis1hc/VNOKoITKdCbqNJTB2a34rqwnQCS5oV+X2JhmAGUiczEGj4mWtccvENZoQAx3COqnx
IkcjXYUp2iWye75Mkxk/DbWAJfHujaq5dQGBIVlrhlxmBxeULnF7Z88JlvbJtMM2vzEVu+KilkEj
kXZG6EkwOKGeyBGHaGAk1JoyVTHuMXDpGhs81THExsLk0RGOd+TQV+9tQp5rlSbNI/xhDGLALm6g
oFIypUbwwJM3A2C7SAf3DwsY+GDgg+2uy2MukR23lXpF3rc7GJD+1IJc+LTJAyLPbYysaY7Cf+P3
mjcKCPRtUOHVL848KOd2YykukRnXCDdz63xpIIo9LfVE/ZuwAsaDstg8B/q2WOYEqHA7OZHz4/o5
nrMxCIxtxgyB7Q295NWbcvGmdCLumEjVJwDd4srgU+x923GeTS+mDtj3jCTjVO2CSKbhInynULTm
IGOUFXmsWZl8ts0UOQ3EKKf8kmcrG+qqXeFHvxWOuM5zzyP8EplZ85OLCnKECmV5JottM2KAKEmH
LFbLr9bwzH1EfntnMhl5TOndjlcEACX7Tu3/0sIVZ6/Jis9CzNGt8zQ+91PtvvWGcwvY93H5kXnh
fKAwjr+vxhAZojC4MEElpjovbGrvMazJ4dzqa6wPSc5uN3aKxJcMEv+SmxFqRNDK+GLMRBnCxNjY
CY2vpgzVT13Z9QtDpOi1jMv63eDZXxuSVz7j5cz3PifJna7S+RVbXfJWxTaPJi1x6t3uDP8DFdj9
RTsItt9mxkLgEKp2JUf42YHSUfEROTSGS39GSeSmFHr6IbeA4xrdZknCxF1IGZCf023lvBhemewp
29SnbhzD98yyIVUDiliYOkgPPjIzqXNDNZum7qKPGZGFB6Au2vegUtFh5qzNoXouum3OAXChZCkp
Nx+8Jzav6nsAIHLxoXlsGTaAvPIolFlzzMuWVm5AEimBtDCHN9FuTKolrZiG7zjP7vFxEPVj2Qf6
XzflhXGZ4pYXo3eBG+NQUtll80hbLB5nPOw4/WDagkXCrniy1VjsXbg1+ylKaKl26+Yr45BGH7VF
mzCJH4Ez3Q7S4kmGowmKNC/rEwsGiSo35Z2jS6art1yTJ3s52C236Lr0slsIrMg5Z/vC/m3RtPSA
YD1eTDNqH71B1N9e2xPLpvDyMNOJ+UPpRXCKVNPcxa4w8Adag/Pj9ar+zu18dBfGUPfvFdaTt6zr
pFhACun8FflueCp6dF3cWRXdwnxUQ9htjvskvRavISU59JDSC2VejU65L7Eoy68q7l4wPVfLSnIi
ATlGslMUsTWhuLf5Ze5H/UG1aiJw0pUQDcVMfFQgvc+E6JH1aAaQeEIpUkDLAlSTLwy/mc1DlrRu
SUDegn3TTVF6ryflQdtl6soaEVfBxokTBWyc/WuVo1dsxrnlo1PSRVks7YDNxqa4nFAKwNrT0LoT
Y6uqt+9BVSLYCYVfzvNF/Hdnar6KO/nmWpooWinonxnKrr4mvFHBxg2kSxCypdHULFvxxdHIHRYh
6KffWVyNiCtFI7Id1lqHg5QtaWTk05zJbQQtkAWik0T/RVj5v/o69AkCcuQ/xpEzPvvqtrOF/riN
qQ6EJFlZIWkU/dl1Ob3bghdlwdWa54QzEr8BwwQL/FrdsuWiY0/MccR7DCzoq4vHCMlSecvE11hF
LOvOU0iY7AVu528J14HeEijYtCp6HQMPh3/xZKlh6BeNpltgDQupZNJhCXoaKdxFOoMF9TuSbrEX
buqRK8Mib62I2qW416P2d6eFZtd1LbZ/Rjf6mOcG1bGj8t/mlqkDQwwubzTZlvmuK3LnKyuUedQY
grng3hLMGtDp1skHH5ydwlmPH5phXlDtx7hnUCYYpl0oO5rI+tA/0S1g0f2eM4JKqJNG95qJ5NbI
x2kCus2PM1jh0TPc8JDhtrqMswO7gl9bHnQnu5PWvbFiVssdX+cb14d3YzDt23K3qUlAOZJKr2Cg
JjEk0XZJAu+McxrWfdzGTwkxwRRkkDHtstJKhg1z+2RTSffDq019NfzM/W34SDtWZWIoJhLUe072
7IikMHdgg0LEX0y4Ibv5nRHX1n3R1MYVS/ufGTH+2fICGwsXFBu37cKrudkn/otjIclN0TRJG9zu
9AxPuTFfBOGsM0GClH2bo+p5sIzs2RwGttL/3TDh/nd2CSwoTEFtYWO8+YO/Z7YNP0iB5221H6tz
SA3dbugkUwSqhLfOOJnLiDsZg3EivF/jzJbS9X25aYbcgj4pf+eN9OA0UYNdNJhpi4oBUzX5zmbk
GM+82bYuVTw6yDKlT/qBHXXedb5bH4hDzycl03tpD4wqPLRBB6dWQQN5PrOucAJmr6dOsu5ze1tO
uUHm0ApWPhmOBalL0sKj90RggcnYqK1Lm/q/swr8oiEGbNIGCz5dXYL+jwSnH5FY509eOvufbYRh
iGbrOo5jow7+EYVQ8lHi5XM5reOh5N5gXmAR6XrZZ3pfWViWRtpGtQP4jBlRrwGE93oTEtFq+DC1
GJjoeIhDeFTJAPGzL/11FjrD3qwl0cDJOE6kUtdBkXMAdjJ6mjNgBf/7u38zkv7BbRWGHgMtN+Cv
+HNuzrn/8tFL2UuaIeyAMHdNxhUHZAP9hPOUHGdDXSnP81cDm/PyZvo9wKbov5l49XRB3Nx6CG6e
VWHBliP5R4j6f2JQ+mfbHj+cS5bPtkWIM/UPJsEYDY+GqDLc5hZCFaPIOLwzo6r7k29zq5H8pxeB
+J55ewRY2q0/fJ+GgTGlIU24Zfypc7ZvYeyo1e5XE6m3T5sLPGtkDujQiiowyYN/TTmETiuE8fyI
Zyc8FzrIsc3wsDReVZ4hdFOAm0czOKnUfGpULl/+5I3742vDem3C9TCxTroB2s8fbJqEwaEFSD57
g7RZFGabmJkAk0U/S94s0P3dlzA/12Zav1PLTnKqtEkZDkVy0LjOV5gZ9JeXhdPd33+u/29De9LN
99/+8vFVptUqlcAUfqt/MFuzEbOs/88m7WelPrp/uXQfX98y+W++8j8IxqT8+CTi6vRDCBL/2Xgq
/mqGjn17VG2GaIHFG/7vzWfmX10LpDGubhgvwnP4IgkvPfnbX2znrwww+GCDG3ZvyBj7/2LThoT8
D88J5GIP1w/mVpO9AjvtPy4WiowoR3tv2DaZCh/HvtPnqga7uHTCtPs0wpmnwQSi/2eLlP/3HfDf
bIX7r7/9RYBfdvG7WhjN+cWxqv/hO/fSz6lfx4vhu8hZaed4zUdpE2BdpIMFrZBmMsiFaTf2b0WT
EfiHOsGIgPYkh1hsPpr+lmoALqYSbvB7RFE01110RzZX+PHLoOOIb9KqkCzzMpL9brShudw8fKQ5
rFE5TCLrQH86Y7twlO6qLVdT8V665fShAcm+lGZWJmtmacODhjDYrHJcSkeqvphzYP1CVxksu3+r
MDlvWIiHVVCWR5ep7XaMN3okjyrn6jPDOpYohwks+eSVZBqNxmjdyW7MHsI+F68hSaqtAwjnrkMh
gSDJ6gk/I/ajZ2MoUhTY2CArE9iIIZH+FjX0XHpnN9GQ2XvF4Gk1jsklSHqxGSY8LOyOzCKs6iVN
kerGBoHRGu3HITCQ6kL7qksygV5WVBSS1FzhsAifsUkiobLNEh1gYD32fGHXepuqQamEAEgzS9Nl
y26yPxqDnS8O3aPpQQalYWYRO922IuIJOweN/LaRM0PbkumTS+nNBf8RGrUdyRG6Tt/eUd+o9uTX
oflSJo2u0pd0eLv90mKasqQKm1bqMRXrHDsxg8CItDp8xD3hewtaqePtXZMsvsF9bG1xajlEpryd
aQjIz9k0M/Cv7B1EbppBm7g8JLc2OWopolU363Q7jx1xJyroAe5yx2QOarhfDW0fu96lGlsYvnFP
RVa1tzjXX/VMLciqcmGDMVRKuXPdLpKQoU0nW3pMweKVGwj6QgBKJsN6dFz5oYUP/qShOse4KUhc
CXo3OAmdWp8ANMovJZColkHeeEwNk7G/orzdITHWxYpkWHoPCLvdK91CunaNA3J9c0jmsn4tMaDx
Wmcd4WmTOON8KyFJ5yWXOeipjPZ8f5nGfg3IjT40qkA9eofAtFQrG8/WvQu+Ab3Ccoq7AmfodqKb
q9wSGQoeS8/oEFUQW1atD7J87RkWAdyZMPfJ7BzS6LLVw4NNpmnjxomOD6g3iC3gT8S7VIHmJkTJ
zj05WHAWrTDg+o2BuTcVrXA3HbO8m3mg4MqNxG4TE8KxGxbuU40RjVktJ1XufkGfcQ8C/uTgtWkK
SrTq4SWMW7A17JTjI8g22zkiFnXjOvCQNQ96VNZ33SI0+05pveTYJ/utKi33B/9SFG6gVWNMcGTr
mGB8tWdcA1+NG58I+TGXAUM6chIduleLRWzhMAN/6rERYSltjWPXmNam4X8OcM5UXPsZlBA/Xyk3
xWycI1d/+XH+KcvkzqIdvjENd4O8C8p7sIvdkITO2XezdNW6wP8UxpBA+/kdjWz5YqaDDpREgzeT
49gua9r7yp/lBb3qK8ktHxd1B69dFfEOAGxzqoTINxiTQup6ymYTl4I7UWSoLYylgEA6TSUKHuHn
7HfDRlPYfm/qjP6OUkfjXSTz6acsIwKv6WinRzpc7IQPcGBHy7nSTM077VmfIhvTQ0GdzZGZzHkS
uD0WHoY2Z2WB8PK/25qCK3iVtXbBfmDWIO/2psp4TVQHtJVvec95ormlwnt8CB3LbKEyRgFI9XRA
BJm/ia2zfkgQnpvklj0N6Rs+DZBcPDefaYycjHhNZ1K6r1VSXgxEaibNTu9QpjdGV/xWuUNzCvFk
xKhc7fO4HX4ro6Rpc+xlvmYwV8PcUvocYE9eajDF1iIjAsknK+q4Xg7xZ4ApdmVUXrCjMIVfzBMk
H9KRVwMGIGbfOjl6vI84XUb+BKjBezBb90OE2RpUJXxFnB3IPwdVJOLU4FU99L73w+6Exb6Gs1B0
AL0I386e3FPlOC2bqIVkDUeYYyNFCFa1MnTbfaVYtJgK5J15J3ywsQs7yqhJSTqDg17AeP00JcM1
1XH+qtIuXxfM1L5NWFFbptMgyEMemK3X0gu6axquu+thGAJuHnnJLAX71DBZ3U6Dz4f34LsXObXR
py5w/j7KtmSZVXNFA0atHJPalQ5z5qrhdEAQ2Yq7dd50uCnB9iyz3qRh1Ks3Ximx8SBaHUUarqau
ejMwlZdYNqQ9UWiI5ePvkWhrm5Y9+SqajQJrYbdwesfcxgQSWZl7D5x1hB7jdza1R2MLm6V6oGmw
gkOZdivZlMalUG50P1EKwh8KmDtwGXF3VCghYq5syk3WcbwvsVesR2QUeJDsTF5HQWueIkIIWMCD
+dWK6bdmfd+PUnBUMG29T2dC6gajhZ0Bc4CxA65lGwtdE1CKCOnH2wZDXC0jlNXVnMS8ycnkHjMv
fokd7Edc6fgARCPLc8zwdlSuHJalMSdXCoj1mhn5xhijdVr6Fpp6b98lE6fNgvIffKwi/ZpiW3Hb
HtSpkNxWU4CcuPKnfKllS9sfvYbbBu0G8Is1rjkLOkuqRszVMM3PUTHwQpZ1sy6xUCwKfGWnOhjq
LUOU59FLjCdkjG6nQu+Gb8ZvmFFmtq39wNqyAgXH2MOMFuQYBsyecI9Xuf4ODj1Znyy8SEPz+Ja2
e4ZIR44WWtnS7oYJa03up+t8AvnbwadcOE5Hpp0Qm3fkuCDfb4wiuDKh5wGYSOXFTxvGqRa+q3Vd
ReN7KMziKjA3HhHc8h85ef7eYMvZYwwbX0m3clGxabPYjJ6JM8adaOiMhRn9mDTA72D0YHZX9F6t
2GajrTEEHvOY1EouQIfZOfN4MA9+7E5bXH/OR4jX5A5BYjqXIUCFxQ1SkfJ62/4hDqlzXQxDVh5i
u08f49CiqigYrCeSFtF3QZH5sGiqoNwGXZzmLExWtM+U6R1iXmqTRgeYrLFjpAceFUnrDz7qeFtj
/8b5Z1svhG/CBdLPwMxDT3iY7CL+YuxGYKDwQ1HzJlQEb5mMPNnCz3YpLJ1jNmXztjL18OZ6qjz2
ra4ICXN8uNdVJTe27LFFKlzL4dpLnPkpz7T+RnkveUwDaNId4esrxQo4cfIUXhBHW6jfHO033BHl
S6Br8z5KquqQIHhutU2dE5ufoNGNz0H8lrot5J7SLI7eZExPw1i6uwGGzoMROorTpB9dHCzk1P8E
1lFVgXgzipH2xLit3xw3ojnY8ohVx/eQSvw7O4DHhkXBG2BE5C5mlzShIIcVz4LGNaeY4xzcxqLr
trVB8HwxRimtx/TldoteYocBt4MWCu85Ku8B/CaAZqp2QRkHB8ZSK6awxrwnhJIznaqsZ8cfBkpS
OuU8RdEIsGDGKW5d2CLY3+DVDZoFzPJX0JIRrQqKgELA9hvfqdCekP0APsJdFEX4kaWNtcblxpQv
IL9jDxlNQxBXvji0EL/2G5Uu47lgstVPumJQOnb7ph3kOw/tfDXAHy9nb6q2ecc3QdK2b4aCfO3R
sQqs2Ykv2B3s+1GSkv+oHXtqH/SUtsWjQaWHWClkeZxmaKMUiFkx82uc91PE1GLALid6RT7UDwBJ
e02dXUt3jJ8mCqN+ZgPRDL5fjMFrdONt35nyARqe9Y6Y7T71ExFTGMt2+HbDRs14d9LqMaZV+Qs3
d3YwiOZ9tK4NlYqpe8rb0ZCeMjmgfpPCmA/xWFPLTpdve9WdxVoxw+HkwCYtVjVPtfG2nXKWbIw0
/avP2/2RA1h79khOdk9B6frqPsKj4GDGHG3oFTLg+SkpxrhNC1ErKDXoV2GJeW2R9pZO943Fh3DV
x0aUcW6XkNxLTQqjyHl6AXkF2HDYD4+1lVHKnTttcx93+K9WI7PNU2s0ApdEI6A21UMTk/roHXSR
Mdmi3DcvTWj3HzZXomXrNu2189yH1BhW8QRZFC9NcFQ6hs3C53BREP78QMIef8VVmO1v+NMXeDPG
m8VoL8CSo913H47NYVCj3lDBUZ/t2fEfiO8xcLLiKdq52a1Yo8n3nKiTu8l2x10re7DMvIQfg4iH
O1Ub/gVnb7cpDULKqhbnlCHAQfkU0NCLnF0rkEanEJ0JlkmIvr8EvgARImjx0otCR8e6I0rkeiI6
0T32q4+TL2Mop4e+QUBbTG1XslrbtG5Ifwh/+qDBTdmX6ca1/Xg1QHV/gfbdv44ZTw6+XPVK/QK0
M3TdUwWY/pAWbvlA181P7CYYMxsVXluOs5dbcSWnq7T5JlA9s4OO9q5imvMEq0Ed5hhSqTWr8QVw
NBxRI0/uAYdQyjV3zlp3wJLWpdWouylyb9PduNkDmUgeBgSAldOkzJu7bGwupDOLz1bb7kMCWXuj
4fUwP627M+DmfF+L9rU3ab1ZTQH4HoDLDu7DOgxgv8PEyHs1fyTEwha3rkZKwuCSaJXZb4wk7NMw
oGLA1gnfUoIMv6KUNd+LOaexrQ5XTZPpr5Sz2D282Hk9y0hRSpznj4pTHokCuBybmTn4gWxic4ok
H/lBst7DT+9/pWlHPfms0g+NQ5wJdciV2qoGcQooJCD4pXm6qI8zV9gPAuw87CnBeINMaO5YoGo3
c5NkJ3hj0UsRePLgNVH2QpCAC2ril9wECW0EDYnGMnGsiyAmeYgEIXJj6IsnAFz2KWFg/gMSijQJ
lQ/2U8B58t4s2fMYHEbOVxATm1r2FIIc6R0P0RUZce8MPmjW2ikGWlSUyvvXnkKCeFUbbvOqpqYF
1BJO1mPu6eZJdLb8yDChAc3L+7ZaEZGp3qQsoo9RmbQChjHrC9mjzr/MrH64g+GV0mWOSrkofZzL
lDEH0UesRu5XXp86n4Nf+S/UM8zLXIj6YxqtBpi5KV5rhsRLclD1HRx6bkojawc/UFaucqpUqAoV
7jU0WL0tv/N2vJLy3FkQBMl5qQ+ygBDkB6oRpB1Ea1mnxQ5Gjd7MUObuZMCCQQl289YJEzxoXhpX
r8i9JSTCaGGJJQbyoSYUCUUUn4E/3dOXl3g7w5/HWySQmFOPVfcFn17N5BDG589gulQKdKZea+Z5
ZAjnESJ9XWn9mnOHXJGX8XZSUCNCsnGMORO4ERdqO5FuueEU0N1pc0jeKb+ynkRW8QFKrZmfwZD1
9YZWnBCC4uqFEvgfmadAS1qhqw8SNvqHZB3pM89gGYqorEzKlnksuK4t3VCfeYywZYHKBaL0AUNN
r3CUmMtRYfQYIaTfDmMvLDL1bSL3aEYjMRMKoI5xBqE+jIGQUjLjrQy/vst7jHNU9l5VKt1z5EQl
ZRiubTDQI2izmCLau1RVHWHx+ft0ouyLq0TgHeay6+tVkTi3barc4KJsV6HA+F7jp63Y2I8T2OlT
GutkhejRba0wMj9xL8efGIUYzOfwo/j64lYwYXqngRsUc0lHXTMtLnQhWBhP9XjFhU7XqbIc7PGY
z0gc0L2cI0qdPds83zShdxMPd7Mom/FWmGNU2ZmTHfNVk/XqlICsQe2SXhLDeHFjBj1cPBdiml30
t1mtnCkpXsxCFD41L53/wNGAPuo8yaOznTH7VaOQO+WSr84KJ105kvh+EGmeyyIKGXaRDN0o4hdY
hPq6O7rdra3EJbH62saDvZFdI98zWrtPGTMxufABU2NjHbwHJ+3bU8t3Y8bcRhfoY87JbIwK4YyC
2CPxV8ITlIEf7FTLI4Co5pi6aXD1raLZVCNk5lshffWm5aDOiGtSrT1HcqQJgOqs2wGT5WJ2m2wd
u5pa93ZeKTt2lnNsm1/GHONCpRD00WdlgvLYA+JvG3Js/hzkmzjrbxV05ny+4S22iY03kZLrMjgR
umkeZgPz54JuEP6V4VQ7n27aj4mKeoIUTfZMzIxVcKpli95ItWWDeIUxz2jkmTuBTUejBu1nmgNn
Lox5jmQzU/WwYBiPjyG3CJrbxnOgBqokNN1VlqY1d2E2hNWyqZgeBE2Sy1YHxl4VfnMwaurZNA2U
v8yUAwhTX9LEZZayGMsd13UmUWV7ppVVbTpIGexlExspf+vtlRuUd0RDxg3d4I1YVUkGJUwHGBNd
J+EZxyGYEA3S0bbP2+7WTmkP9xaO8Rffn62XYCRjS0AGrjDK1RwvBz9L14JWCe7JY9o85ZLD+Cb1
5KRXs6DGa2MUaHnHIUlsJNmmZl5aIn5gUs1j4xXkHqFLkFRozxyiKd3GcXGlobJLj7Xw08dEzDg0
CtyWYjF7Pr7wrE37n0yU8xbzh/8rt2f/GtAwbG1EVRjtOst8epnJ5LJuZW1C5IIKLLtfYq1yrpiD
OCKPYUpKKA/C5rV3nexzMLBnLcNgpJpnkh1Q6xmp/yl15+qtdSLCslnVngH1YkaKvVY+EEKZkdvA
Nl+aESHOGdzyzHbz7lk090WBpJvXCsNfRu0km0bTF58yVj/IwC5fMpnhAK2CCZ6hn9hrXVkFQora
8yrMa2JQ072fSoFrsQ7rR8L79HZGen5CvvQOQWuLC31mSAzZGGDA6Wfm1wok5Beqge/RVm+HgLg6
RgfGRL3DyhBjt0NDBukLi3t6IyfLBoGEqk+qdMW6Tx7SBqctFcB++JSrqLqLO5yXud/lwMpo+Y1s
doKdZJspF+mcqM8Agli9TMDwQWenGgMLWWV4D0HjONOiGXURrlKhQS4pB6V2NdQB5m/HqUn6aG1f
CjdUD46251eE8/HB8HtioaFVbCkXlNTPN86zAx/q7DR0udEHTYCiTm29ohAFjHzPFHMN99X/pZo8
eU9phDwqwxounWGD8C4h1pINpj0PE4t1axZMAsu71ymnrKUSxvCGEc9H/udwvUm8KduaSTqdp7Cj
vllAKK5glfnhQ511s7GMGzv+iqxE4NZ3LesRZjGeG4y75SNoWRssVsQFOvRnGpPpClj6IbExTHSO
d9/Vlry2VM1fbWL7Z214VQZVMW3fabhN7/05a7nLt4F/MqFOI+NUMqt29Bhbz6TG7WPahn68LDHj
JDj20D8XUK/EAbx49Dsl2vuBhxGtDPM2d8/BbEdMZnNCS6V2uMbN3VC88mkbhmWFc5UzfSWnszSd
6PdoqNsCx0PkWfxHgqnt3rHUfDJt8L1JEpnbuC3lkbWdDUiG5pd0oVSuQnrItmNjGM++kTYPk9+J
w4Tp+c4d1bCfnaT/kb17w9aGrJ30NOKkbiG+fvvU8a66ol9xhyAzTUNotavcWRzg7pTgIuri0Z0G
72DYlbPAdd9/VRlcV+xoGqd8YVa7zBUTZ7S4bD+sxpTJOu5FfeWKhPrdVBLMkRM8BJzOfhP8E4+z
3fEXLL4bGQ/tWww+jytexAA6SIU0AADSi9nzGj5W9AL8ZgcqA3JQY/hkzJYDRKLs7HSNv+HSl0Je
6zr3mB6wtsBo7V33GJpKXUpHFMfG4ovoMiQShnnu4hPD9RamLvtfM7LabUMebKL1Um4iXMEORt6x
uOYJFcDLJMxsMIhRPT9QVMA7wuHmDvuT/8Bwq9oXppVcpe01t4YFbwnnjKuGW3frroMDNydjdC4H
7R/4svjM0218TlZBlNqq35JoyNc4j6YPrszBfS8Ayuip/Gpxu5d5Hy+JfQRLOwv1ycc0+5hC4tuS
vaiXWRI+amoKgB8WoBF8pMu9kkRwFlhsyN3apv/kjPxeoS94eDR1UG7Bc73oaGncDFxfmdD0KBxG
WkZ7KoDUL5HQJx3hEqCSHaTy1eVAz02g8CjxDnp2uWGamgPsEnIjOozlOznJ7o7p6u+6w024aJT0
zklsi9Po1+7DhJxBrCYgAJFbUUzxcc/4BheyOBCw2LGqRjfeVnCLLNbrvOvtn6aKBmMhzZv70Kql
kS6R3QnE5PhxyqXHEeHYG6J6dWK2LAoTOLIkKJy5ZY+4EZm2ULZnNS/MUxW5e6teJ62qdyRTg5Up
TGdNMDggBOt4LrtpjBkvVar8RXpcnpgd9uvC18HPICt5HI28QAu2gndTJLf4W19AV8zNITz0kcdB
VmTMrZy55wZjU+JxlNj9tnbZOquAaQ5yb+N9NB5GYUKFCiC+QVOti0YCLRUd4wQemEUuFG1D+kom
jx7Q140TWuNTSlHJVz3q6TPl2PrUTn0PESKfbut/VPV3fpgRK5zpuv3V0ppBS6rg0oNEytFkLrnj
LYaMxXjoA8EcBiwLG02ukhM1IeZn4Xi0PoxNhK8V217AJS3091EtzCO/FLBo9uAJKjymIe0p2kKy
Kq73ncQFT2eCDc4kiwr92oKrZm6ThBvbbtjzsWWrNSUbtz6mCFjCilTJfOpTGDgcUe38IEL8d/FE
AghUoBa/QzODXOqbt5LiHKL8Lf3bRDcys/bumzJNiHEoJ1d8zNnFcHKSYVj4fu/QVjZNfJs8dwHh
yroOlyChredi6Jij2FV+nAZiR3RaGcYekb0UKw/bJf9g5KFbRH1qPzOzdYrFyEAUp1TleV/tkFb3
sMrdBzYvzi4F2+Ui8tja98osrZzC3Xl6Q2+2112eGU/x7XYF5Alec0ykcekyH1yPtLKsJsDtpwBM
ENXe9W0TK0LyMHlHhyaJyWjj4SJYhojDx7k0rcNUtdO9Npl403+ASE7FB6Gazl4HgW/xZIEbMrKR
/kCUUYhH3K4lxvCqO+ioKvaBQbucotJrNep2+LYaLzv1HCfuCRuyfs06WAlhYjUcGnsZDfy/OfNU
srB6ab79K3tnthw3kmbpV5kXQBpWd8Csrc06Aog9GMFFFKUbGCVS2PfFATz9fFDV9GRlz3R138zV
3GWaFlIMwP1fzvmOjgbyoYvi7JqRBBZUvR67mCDGLtlaTv8WD/Xy2I5jeSFsYyX+QgCwzbA45qCf
fuY1Au+odttLsUYzhvAU2m2dqMQf1ujGDgPXITKIc2wXgh2p1xkT/057/P/aoP8KwNEQhs2iY437
/if6oPcsfi8//qwO+tOf/btCyPhDt00XapiJRAgJGGI1BQASlYz8w5E8eLphSMOVKP3+lz7I+MMW
aOiAC1rGb73Y/9YHuX/wCy78RWnpq9LO+e/og4T8K9iMWCi+POtQYoRctJF/VbKGc906lmBCkDpF
vqcRVssWSIxGlLF03rs5NB+NGf1+A7CXg24hE1snEohAVZuwPOVIdYF7nmA55JxCmUHaRf1lWEq/
ZDC3Zb3t+LFokDaTe/MjTgZq+zSxxCbtI64fRvhrjonrcE/OBXx5DlX9iexlC5hDs9xMC69N3kDR
TcuB70IM0OPxCGJ1ytRBK+v2M2rHmYMgw0dM8IXn557hPuj9kFzwzBjBTB9P4T80u8K04sDuiyTo
iEw6pxZuPA8AyRbBvbaPU8v7SFn0EWDQzLAnutDeAwnWnyXpt7esRsizyh79wsL+gulILSfNSExf
p0vemYssza2V035yY7bvUPf4RlWUY2hzUddvohGW6za2R3NjOIP7SPUX+QI/z3107fqHDqb8wc70
i71QzHv4eSsUKZkN2wN2/zjK8+LMjzikkabYw53EoCsJlK3PrdUjwkX7IqL2CDBg6neMonMyLLSi
vtbupHr8d6F46R1k3sCygDj5hp08EtNybkEaI9ovbPIxWAHgOnBpBIrZI8KOuRe9zGBW72R9ztcZ
w953L52cY7q49X3Bn0wsOlLkFxjOzalN5+4wCeT/ExxZpFm9RRoGbg59Y64R8KKY5GHsGnkgoWf8
MloOQ4E6cjJCTBZafUszLrqkqa/MRvvZWX24HTLH5P6En78ZSiW/KjrXM4kluOGjmEkGjcYchHaR
fCRCseTkqcR9U0myo5y43OuEhH0fHVPcZIXzJDf09EdbV9+QtMhvcDnlnsjU7Kkg0/PO0IZ5JXyb
Tc0g7VImjbyk+QA+2mALx/V2CaspYhM5lbu2sbSDR2oK2lPbfJS09Anzcxa59Ik80Q5d/8YIhwdi
cbJrPtnUJew8JtJeCuMyAwyAtmuk8rWXZoy8zVPxETnS/Dwl0XQsVGfcTRwHdsCCd3ynnFCYlPFY
WkuX7sds6b+rYtV+kOl8YBtrvXQ61jPA25W6WVrafs/Jsmoh/IJD3cLecJoHDw0MAH9VaK1vG7gf
mH9rQWYp5iEhnTMk+mzalwsrpG3pCHUfhShe7UojRrPT+CgANRFJ0VF5QksYrepMHCzREN1YnGQK
Y19LdPfGcQFpMktMZE54ksmQtvM7OPD+MkKfvk/GSGQ7YkhIfKjlTnbWd0TdNgYBA54Z3XQMZTml
XmruRtYKQTJJykLLkNq5CLOGC26NB+GLMuFjP1NeQ+b+d5R2Q9ADVQ+YxeU+bIrpIKWSzb7XVE0b
Tm+AiAtXckHO9lj3hDAzT7B2LiEeAChEnlzMNDThh83iQlzJdNaJa6OENfsLbHbwy0VefHdqrl1q
HlIltub8pQ5t6iKHUNgXoy3MH4aJBSZUjbfNqC6oNQkoT2xm+0kO50omBu/WrIrsIYxy9egOxvQI
G0LhPGfdua2R5ZD4LAJD9get0eHgw1C7sDfVD17mjCda9eZuCK+4YxZxXhv2jK86wdefyiKgebNM
lXkIF1d7lkgUbsiLnVckNppDmJZKzz0GmU3Sy/Ts4G30MYNZv8oM/U5lqPoVY4Xha+gIXxPEGjwU
LFs2zEOXwDJmAV7JM/agN2LkGrHajksEL91uKRY1ho3PtmT+GUN4Y2DsqvmIIs26RAUpCHMBQ8f1
epfgmXaBspMax7QdvDeSneWu6czhqfHa8M7/hkdGHzAQlVHsi6iNdz2TzQfs/8PDKPLyxyz7cWcb
ZvGdRb/33UOJeR/EmOzNCUvntGSw3FLRB8XYWgRQgz84Apti1NcUBRqkPIsJJsqHE46nxleD2x5t
cDj3uiGvJc2Sn2Y7uZgvu1Mdt5zx3GpFWH2vraWZtvMgn6KGdXExzUc3ltFLk+bjJ8kPyhetNe37
VpVYnAazMQIoWwX4CFjjMUYapXbEZDG36FurvtRSgxZi6/SHA2vk3MXHHzJlODgpm6M1ZsC23tq5
PbFA0a4GGVYF/IKNTFAMaW2LAxRY14z3C0tyc/Dqgn1qa5AYMOUQkBHbsUw0dMfKT5lFm8qkpy+Q
ggy0f2Y84BLt0/wYY73g30LMWNBOZCrGbftdXyfNWFNls3WVNeHI1B313HbgKAbifAKzUUhFMao/
WVrrFAGoEO+AwHAOCopoHHmTt1Hpk0TutsnRCN31jvushsdG5I1Z/wAWVZxYORlByTP/wriIwQYR
Q9eY4ZY/kx7vA2ucz3T6+95aloNAHbMvWXa/kVr8gTSQvzZ8jycG8apYfeildiDIYtMzzie8IDxC
3q1wR2lMNJ1sONlppT/b8wgqaFVd3WJZ4hiCbDzQG8UghUQ5GTsgUmjlTB1uW9iKk2FW7SvvR3OR
bg1fn5E+18xQfRQ9qRG4GuWpN+vlvY2JaQLKdQcdvA5T5wXQZxE+8wEU/ExNTP1N1rrvrDGZIndN
/MACOUX/M7ON7iYDMeFS3UHf6pcOCe+bGvUxGOOo1re6No71TplpdzBFP+kcTrr3q9As0uE0zSPW
OrObTWvh/4ROqZLAcEth70WZxMcSbNuTjLIoIV3BHg+kKrIopSUW+V7zyuqJ+iIpr3kEbMLXijyO
AT9Z2/jI+n9xEWA1qbrR+LUnRcLHY4h++rPgxAE4YwtCA6cG7pIlki8W+cRBSrmLyNUwXjo55ruJ
BEEU2Zm0DkVIMp+V0uNpVaIH1po60LhmctCLxAwGqeonUtpvYC82ZU3E0NR2R5hVlT9MaD9cHQpm
T2mx7RDXbdtOTR8qmaZfqjY/yAVuv8t8fBf1yP7BsaPqxgZPMOQf+sNCPAK7PUtdpEVESVPr43kB
rOdXIQsZ2RETqFDJMfoYrJPVuC/mogpmCioLzEFz/bAtoex1rBDzuosA/znlLkYVfE6hsdyA6Gv7
sFLaM0K8fq8cg6wXsxSkwc/hh2s11o53NAKos1h8DEPxkjiVuCaWG931Ip723TL28EcKmChxDpiK
eNSLVXJ1blNzSX3H7sFom6MXnWa8ULtOEj7dTrL5YaTjhJG5Du9FQm63rirMnRxRuNBT5wG4FGrw
PLSCqNFY9qOdT7bKJcmHSShsjoUohMABqEswVaJkwDwTpEYvQxZhmdKOBbk6Z4mqErE1TK9iEsZz
2HtxQP/tXAeQfAdntrM9YGzjtWdkvqnNzjoAB1DHJA+ru1Q51IVBMGXcRLqWvMGmxcmlsvpJt6ze
JwkNMhNZJqylFvwtErEn56ZLd5AIM7CVm50So3APMuwHjpa6/MV83L0KEuu+jFlZ7BmQ6kGjS9DR
me0cvWa2dzIN9WM51gZQkdDjqkFdRXB4RrCKXk6XTu8fHb3DpFnrl0yCD3Lz9qsWVn6j7PhhnDUM
uUhDLQi+X8ivEBvhEjybVDQttZDENZn6xDKLkUsbMv/cAFpmRtpV/VYMBdAHHgzYhUWfqyc9c7Do
24vj40oI+RdMEk4CBPY/dZb3v/km/sy/N+3/4OT4S5/2F8eT5rrobvQkPkxqANZiORkiAY+ps+cm
O9MBvQkJUPtC0uj04rJveZvdsb6Z8RKdXcz+33CpE8vI+mENjTWJlhxY/U+WB9XA0RjEyYxhVutp
95JBD0JvN2HgaPMJ6FvPppTQQjN5swW7J4qactyGZl/umVLYxJZkZ9dNtJ/o0yPfAnh6I/e3O5An
9jo0HXldfQ27sPGMN3MY5Lk3HMZODWmLWMh4aTMHAXueZbvcsVqmso27HNtYyu9U6tEe0lDK8lG9
VyPRGP3wbFOhbGYyVHzcOLPvLPGM2qS8kOi4XBKitanAXbBCutF6EV1pHItdPrWsqPSodT7MvmFx
pdlRz+VeUBQGaCSqr4tZ5CZAE5fdXRuL8RJKOR9hKYP/6iNTPJLKM946JA/abuI4uMISMT+dQU8+
apSGfm1rMlB9bD4RXTgDukWvsYTC0oNqHsXZ7gft4JjQXLp0IZrVdIdkCZDzTZ9jx+QrXppdOTio
edqCfd3U5DsM8vpGrEYCEkKTK9kkgP4AN/VyM8DsYtM+doFtLMltIXZ1V8Yl2hH6VzBRLXGr1jQm
T7zo3nHyJnU0K5u9hE6FbbBP/lXHPaVgodT0Ehcs7bYD9cKKMSghLbuGVl3Mtc4ef5fc+e/y21wr
cW5hinKCgLqAH6S50+nl8w05LfHNWit5JoqcTRjCjZPxu9InGGLifKD+V5rbX7y1J8jW7iBf+4Qh
R827aSPNvXWpQpOPeuClWBuM9nevIajMOIzWFsT63Y0Ma2NSrC0K8nq6lXBtXFQLVrMQyty68eyB
EhgaLYggQLDSX1seoMu0P4Zsy/rQoyHGPCQYDbaOF8xsyPnAMx5cL8PzEzmGfK9LPAWQW0pSxMb+
DkAr3c/uDEfTXfstdunPdWsLZMD1kwZU8cAeqLpYWl09FYNhb6uESlmbUdFDFEiWE/uahp0vTZoN
9EZshnSot7FLGbZx+Ry2MUnbX80G5Cb4NOvO6lW+NnwGrKnXljFbm0fG0/SRWdpm1zjrmRTQZNol
m2L1u/MUv7tQb21Ia8PK9s3apKKoKneDIaJLQweLdDLm1aWpLdb2lm9ybXRpeRlTi9d8bYPF2hC7
a2vsaJH7rbSbb1OXZj/E2kAPaytNLlP5vVzba/d3p72sTXe8tt8ENScfJEXTk8NVJTlubdTHtWXv
1+Z9Wtv4/ndH367Nfbm2+cva8Kcc0kXY86uoWfGF/Z4MZOuQAL25hIPI4MDsB8//z0/U/5Ao8rfB
F7XhaqIG1rPaNf/ko/XIRprx/rp7BvzPy5v11rxrb82TeugeERiVNy3/J7EM9l9Nq3xFQ7c9adi2
x5sv//IVVx0rVMsk3I/wZn9AIU36LRHi8wNao8XcUhjW53ZuerE1oiz+YThLH9TkeP1aDGcihQ4w
yK5MISLRRVMgBgtZeci6KxT+ENlC7WvX1+JFSFh9G4B5CsGCvepW+2xuD1NTNRcLIs0JF9B05GLm
dWM6sBHSfRqmxd2PVFP0zkW6Ay7e7OZONecVQ/FdqBRtsArz49g47r6fc+1Lkaj2MvRlhp4PEacJ
g305j9R3zzEb4HfkD2nm52pCojAl7auN0prXsTDzr//5x2ivPsJ/8BniAvZsQ2CHJ2ADetU/foyE
EMI1gOC+n3vXPpVZcuzN0A3gb3qBadJukaTj3HWbtTjLj4Rwu2SAm2VK4xv8FshrLPuij3kc1KnI
7fmsuUZ3dxnKvlHfQc9BVwBLvQsG3VvAQFvqqQXBMGzIfct4NVNr3EBnyA56z+xgE/ZgR3wRaRJ9
Q1SC+pn5rkjSGSmQ4We/t8uAhKroBWvoZb2P2PBxNaW/r6nl95Vl/76+4vUm89Y77fcP7P+Z3Xf9
Qj9Jy2sTkB/dv/7L37+w/96//8P/YA7CkfMIc2x++kSI0P/rv/wtfGL9nf/VX/wfn/+lab0j+NT/
74P6fys/4vb9/+TkZRbPn/x3Iy+iEU86HpFGNoN3hv9/H9OLP6SgdRYGOYc2v4na6++DesP7g0eP
Y//fJ/h/t/Ea5h/CROHt8deJ9RH970zpjZXo8OeHfP0SdFuoZFzhkMfxlyG9IGtsJKgCCRPE4O4Z
vZ6LBIbpt48uRtxsGbu4n3A17kp9qnY2SQ9B3kfOPzkzORf/ClDg25Dk5cCrsmxhub+/0z+dmjpm
ACxOHvsso+teMxfJVSi88DhGhfkyZIl3mQR8ItaSzFBwSVUDtGlPYwg0OXSHFX4aIyMSCdjad7Ky
4RfEpFJvcpFQfkYhb2o/h8fF7EwfoOXwEKcJlNS0ccANNpr5GHcYvhJk1wxjinarNRqt5xTlzCBb
8hcsR85BGSFcifVBvRnU2eauF6Qtpu7snQlPJHactzHbpvz+FWw/GUc0Tuj4Neb3sPYfioSr0xWp
g7Wi66133dHzK3MVMpn7JgfxNenNeRL9NhGskGlylg+4lc4LoDESEWaLcV2mujsQIbQAAL8T7GCq
+tFLtzsytWpvsd0bJ72CWSpixu2CiMB7xIrct0sT7k1qnfKKcGxiRTfFIKIvMzKbhhACMFA2BPo3
YwCTW2H4/hIrT9sNINWOaQmuYyHy9tLEkbbjt+h7wqSFX6m4PUCP9C6RZqkjixbDb+cc8VE0+43d
DOe51yjEEjsKatXUAYsSyFDIgK0dxhLq9t7Gm+WI/sVBqQ5ArbJ8GTXxc14q543kyTAgFreFnKeT
4tdZC/+05k4NPFOSaeoaFVn6MqhJ+6pUM+5SZw0hsKElthW6kgZYOpPtdvxoihQtfpGVjyRG4t4O
hTZcFWOuUxJZtm+wcOomdbXj5sAA6Ow2lPXRRID0qMubtFLQujrQ2+2CLNEsiEDBPuYEMithUVjM
f7pOwH2K5/yABtMvQ1KnO2BPneju+ZCITR6HDWO8rvRV0RJnMkLxqXtQt3WW9W9JGvX7sutZeUS4
z7H1aD8k88HAHcv5oQCsRNYwz1PCY7UDoZMFNXjY9b/ER9T23l7BBKfJQNaDfnacr5GtWAvElfGo
Tyi/h2Kcbsg/F2SYaNzUQjBj4ZW3JCfaPS6GZV9Hff8Iwl3AcbeXRxtBSdAs7BsKC0P5CI70ns1J
eWPdGAWkOToBMciCDgZppxM3kd9S1W5HtnCHStX1a878h09TkrLOgBQ4bPELm3UUIOIpXkJbqo2c
oT3xd0BHiRtxGCdvuUxMl46V07v7ElgZSbqzBxSokIizNM8L2kh3t9PESK+NiFxusboEiJVhv0vm
zB0qwxZfmQVHiyNC8K7hM1iHz1BmymIuWGTnFgBUGVIGTuKWdMz0xklt9bJ7mOqFbN2xcq5uZc97
LO6jb4/CuEZufPM4ZAJwCzd9ABIVqwnNSzmcR8NKfs5VG/+CnztsvbxH9uIt4WU2FOphaSGI4tQ/
WGTznljG48dVNv71cnR2mpTi1vFtY+VxwqcIIt27Wa+stLR3Dr0ahp+tnTdPnMzuMZdV+91s2M5h
YQwRIIgiZl8/DDht7UhkR0Q6RG85bbMJ5TDMUJdBPfvQ9BGjdnWDnz3O1M7pPLd+KNmklvA+ItQG
igzT1Ty6SyNWD2iV6AJC4MJbaAeyZ3CnW9BfhtGCemAp0C9JiHVNC2+U49WyNR2vMkHg53zOFD+9
860w3OFRMysGGJju29cO3S/6njAilb0tTlx+4zVE/brjTJv33TyUJ6RB8TfgBejn3IjMT+A3zHqZ
Haz2BjSwW9PwJusS15lzkhDN7MCqvc85E1l0rMuyCRSF4snNO+fNTjxmdSkkvQ1UQnQtIHr2MBYm
yIkoUH8lVTbXOC7a/pfs3G7Djqd/KwxvONSiupWx9rWZVHco8RCjkhSk6JQJVIR6zYJmVegxYtcX
+xvZHdDIqLGqN7to86OXziuaUcljqBJ37fvLYwzZEa2pGU7w2ZswvyMyAlPFbs2ejsz1Ru9SF6GR
fQrN6YYn9M/2c1RX1rTra61+73gV3sPQLF+rPNauTSRKzLAVFzSzNL5a4S3qS006hcYlFdqv0Ti+
ZYWnnWfXmcKzbs/tVrBrF6iuYA3qiaUsxks8/1HdWk/l5BYuI52y25KaIn4Zs+k8cRV27lHJNE8f
sWZXxx6o1vPQNpQExjBhuDEaaABj4TW/oqJj+BDjfPmKBsb6OSt3PoKpczAaM5AQJCR+EuzDSDSk
Sj5Q9jqXMLVR5xJd3jybsSOu5cRPNctyuSetBzptpzUCRb5o4GiI5snmtH4GONGwm9fGXcR+0Nmh
Q3XR0tvudLVoUA62k0QBRFWkAnYoafJobkkRy+n4jVCmpzHDcDeyjWfuvbFtPNU6bFI43Z7e6F8r
r02+KScdzE1bJwsBK7DRrCCpBue70BnP3Aj9TVeiZokZpctdPcgNjRySha3zo1GiV9MMLXqMlaPe
8rY2vliasp6r3oBtb3TOzrQYV4W5Fn1B6Moi1ugyKLsjfwW1lkp9q2xHP58StW8qsz8bktAKqjTt
0ZnNam80AwZ5tVSfMpnMHaY+jSSZCEhwOxlA7rOUARK9WIYIKSvMPliWFSNAcF2BaKyowJwZasB7
HB2RWk0/YqkpcBkExEdm0V3RnRVbLY4NVJi2tR35AW8JSj+YRdpsYb27x7iYltvQ47ptCU4G66IX
GrWYu5+mlBlYWWQFFv4srPrpXIfgMIoNma/mQXbTok5dlcYnypnKx2UIIYGyQbzY3QAcGFxoqaCb
SeOeNdg1SGHgUVgq0W1TVhBP/Kmdk8LcaPElzltYsz48fHlWUTdj2J+jAj55273VoVhQhTjzkcVu
v0OpFXEdWd6ubNYANBiNzNWX6DbCcNghyJ8J7Wjdi9DgkCYR0eckONT2Z6wfV2+60If30MEKbWUn
U761o7Kg5Y3hgPJP635QX1Y7xotsX0viKr9qxKDd8xbKipWFOf0oepqHSuOy3KMJE6nfZd7e1dbU
oMzL9ykRJAf4oGLv6ImLNV2MzUNFH4S5caB7HAqiRkPdmLHd6wSnVNXiXNnKkkKBXRvhMZiJc5J5
2cs4wIk10frvnbHLj2mHYY4Oz+qCtK7mT4RxudxGlUq/ur0X+gjG0ah4aSdx5usWeB68LBVRZAVc
mGBi2ZiGG2dsuWpHR8ZHt5uSLSZXvOthWJC5NSn7uFRtvRNNW15KOegPKTtwk/o2e53QKpunkZxj
ZPKGDA9eGDb5IWXAdQFbNKxEWBI9dTCmYjS0w2iNxo8BidndVmvUcNvN+jOnTezw4A5D7ccTZOSW
aXcxhuMpA/GFs2JnySwPKHpI9wjL6KIcp9vAnNDeF8V0h5lHr53cNH1nMuXdGpB92mZezPxzKGV0
yzgVuf2BTmxYRNA9DHM4+zCNy6vMke932qi/1nri3bngmnOlK5THntbvUF4NO3ti4ZSiWvzl5CIP
cCqCuXASkwJashCplDQ4RWvtFa8XZ8g8hbCHPcZ8+wzyLo4Np3lalIDFOfWm9dCGurdNvGV6x7QY
PgKqtMETauR2QrzYFAYk6SHvPlsbTgIBao0vHaPm5oxCik6SKB1DPYQtRQFi4rPFJxSkcyaDEfnm
lxoJRSC4aNgzEYRTJKFklJzHr8bQPjTs/XYd/OR9Drof/irNzaV1ouwsslZykDBmOVT0GL4XkUKp
20iC7MkBiJqX57zKvwiz+NRC99aPKFgzI8bbPWU4UOJSIUNmFd8Sd15JFCACkfstb5ri5zi3w62i
+sJlFUaXeMnig3Aj4hmMH5liH9f39g5ZwFZHE3ywNDuml1qUD6e+2BlcSMiWcXml8Gmig0gGUuVM
UKrxcUqcU4yoAuT8OVsScWXrZZxLF4k+YxNc3wt+IT83Ro2SsfhwVRMZm25ULzUv085GF7vFe1Nv
9YbVBCk32SP8Z7S0bWSf3X6wH20WR6dRr8egx0PsSw10Rsjbfh5mRq4bq2oNStASBdKQg1qbeTSI
ms+xHU+HMBcCf3dycrMe1wOxvS6iDznyTM9bVTq5T9WRnEgIB4xkptO5NR3dB/NS0WdV1XBc1Ty7
VEvRgdoO5oAia21/WaaDnTSHRqeGWOzRJXUDPmdEItExXArOPxxFaDOgUm6RWWmrrp6hetR4bzoK
4D26fONrizJx6zVRfqoJJvEN0B3XXHPswFHeeFgAQ313Ldf6KuRSP1EBg/cPk/E1K8PqaJW19mSM
g/OULU3GWQnHiDlxG1/aPo3RsjRLoFO0/TRAvxxdo0Z8Z/fVB3gdcmFsbLwNTs8iZJ2lhz/0ibvP
mrc405lNJxrah0E7myw0NrVCfqSRFs8kcfDQoyvvebWm+uQLpBB4KWBHWVpBZ8F/dGR9YWdOQA4O
X4EbM7Zsuki9eGK7mVEnlO27IUrYBRqOA5sW/9hZ5gEZt3bSrQQkr6H6h97ru5P0sicHEJHD7ntj
2u1DZX5t9Ok6ZHqwWO7O7MW3LFa3UunGIYunZ9cjtkcrAGO1JFYY67WEaCFEYLGlNPzaRt4bdHLf
HJP3lsHGNm8xzqAxiJ/SaSgOXo+FjWumvNiZMnmO2+rouSy8SAxGb20vZ9HGWiAdNz8Umbu3Z/hQ
WRrnh1Avk6MC9LO3xuFZt0pMKzOLMzOnwcN+DoPcoQw/6g7N1QLJ6qdlpqshU6bLNiGmzU8HzkgU
Coe4Si2fQEjMKB56myqT4XnK0WJomAQOnkGnj0I8lZcEzAkYK+kvnTseQcHiI5JHY4jPRsEC1YKz
DGnA+VLXsr/otrS+JKlNCFQ79hApTMb3eyIACuz44UzMn5sOzg5icv1KFkbuuxYtyiIY5KKCr89x
pY/PoHjvqyMkncGUuJAiYjM99UXzWU5OeyUwhDyCyNXLgAP+pNeuj4+u2DFiqo+pm62BPBPOqqyd
r4u5phBKU2eJxL8nwi/Zb2U5raRutzmOqeveoYk4u1AfDb+U5MhFeR2MzaTvBOPVwQqhymP5sFAh
Po1h2tHhTN78WOiONMGzi3bX4wnYq6QkNUjp/OjZem6xW3vkN+DE3aCEvRSlzYa6FggJ5tC9sIuC
mEO6ywKU3IJm0eGu8LxnLJB+Elv3OSGAsE9+ANL9nKMWW4teVxTiZkNitSMI2+iMttpxbWpEKRIB
npoaO0GtUOAqWK9tJJmv3FyHzHAOSPN8ZY++gkKyoQ8/uG7FCyVRlvThJwuuBwhH3r6Ty8HRjDML
wWVDrbVrxvHbYKqo3U6WlR0broPn1tDnByuMvw2Widut0l6txHNuBQLRd82x6gO/vikzyhZJA3FE
wsC6Jo61ZwJbrpXV+HUKG1NWtbg0Jh641DHfOMAJXdIbh2TSAtUYAGTfnY3XQgKvTlmibxfUW9TQ
2xaU31z1n4MOsGDkat54soVSgvhqgzIMoLt5FHFyLCApxap4aURCeemobdKM0abhAkeDBZ6rsPZ5
Ob9ptWvz9hB5kKg1cyq38/6ZJhtel51c0xAtmGf0d9XmlHpWEt/jzvqSVuSiyAk4n5Hr1IukUe8k
TL81ynM3gcjY2gnJcWge7IdpEpA+chR7WUs0mlOKwOz0QLRrJKNjjKgVL5qnn2vFui+uyuchZVU1
lqfQ67wDlFg8bN4E6mhgUTVURvECU2V688r+hA4zIyQSWXFRTweU0GjG6gSCRg549pj0UPJg8rAl
N2LQdh3mvWYZo+8R+qItb+g7Lf8LkpatuuMWHYzmQzLneiG9rzoalL7HmMlQQBzGBdUvDTXO1J0+
Sfdgm/jLSjXcooJxyzBU9atlkKMGc4a0gkRzrcCo63RT9oQ3NvVcX0zJxIy2IdyNchHP+Kpg7ejL
dK0We2KWaYrmKEQ6gHmYiCaERKohoWXJmk58UGRI1GaI/9WU7L+b2kq+jM5kP/CcIbGZL7MIu0sa
gpioUp2p13FJTTfgz3awBmztaNIpBpWlz4RNLPJnvYTdAabQsxemz4VZxXtZpfW+9ersFUt47TdO
ex/Q0GywaaNbbEToayGhVRH3PHUyNqc0BoFv5vWTAMO8WagTZpIaMaJhXjsuNXjYRqlvTjVOjA7a
+CiSyL7mOj6RiG0tI+I8q3HyRnxmBzVZ7kVGtQNQXQrMwk7K7wsthlBxybqXl+JDMuradBmuTtw0
02PaRQ3OqnUe7ulSMUlFhWea0ddscTJwBVV5gvw+1UGXpGGy0cKOjItwxoWp8J9/B5sBHDGznB38
RGDOcTb4Bd5AP1n0FhWhBM3NuTDnxtVzSGNBZTufSyfVXkOEauzoaT2CTjOMF2BOmP5MAENI6asi
vUwdJZkMa+MwKkM/A4MqeTrLYiG4dxaS8ExQmGFEliV/xAp0M+kv9PLmK/GLztHoBbyCuKZ0BJ92
US0NU6lZ+iNA2+gGVMDaN4Re7UGDUAAZAuVfBBEGd2NdOBd97P2W4g/xPZqhlCnFxWsd83kozOiU
z6b5wsFf3gZhxWQENNio9LZpkKAWVrObdDy02AFqPAhxU3P1yWU7283ImA3gDl762YzfXcF5AXxd
ZV9Mw70OnoOOclblPW0qdquT/Rl6uvVDB6EQ+wSghx9hnhQvlCHfUg95HwK+R3PoXjAPj/64DryG
RR36Za53GbXzeZp0HleHwZcryvEwaez1aieRB7cGQETMnB6MVc9TxHjQj+ZsuWNAIm9Hz4lYwRPG
2CxbsWHIhramIIO4qCSu3rR+cPGCb/8ndWe2HDeSZdtf6Q+4kGFyDC/3IeaJU3DmC4yiRACOeXIM
X38XmNnZEjNLsjK7bdb9UmkqigpEBOB+/Jy910aXStpM1N6rkUQa3awfY6OqlnUMwx34vnM5tSH0
Sq2pXuxwln7rgdtvLdHZ1bLDuL4oBQebMLiLIt/fezhncWXhnPC64xBLyYI3yMNouu8x5f/Cklm7
SmhBsRIMOCxV5+HiTNHhQh1L4Pe0Rn5ypuAa6+S1E+IGjlwPMbsCQ1C05hvpltyMIrYuhozauJaT
dWww5r4qJwzXQYFetzW8nVNGakGVZC9HlVKE+RakyyxI5X5QprFj1+VobB5iqqZ7mWJSNg1uv9wl
nrgbPLQz+FKIBE5v2tgh/pTB1Mat2pNBod54rdpaE11J2J9TsydtS0PkBcOF7+MuKh1eDpDWysZa
tog0R0Eok7Twa958Wi5hS1xpU6Wf8F2h8IBtczC8kENxkvh0hpwEAcNwNkyyXBAJugu3742DGWAO
JdXqCIzrVuchWiCa3dTKhXzQpndFKi9HIGlEBJQ2qYUSKPyUGCRiiW7Sd0BQ2o1JhcNaSGvUXre+
Yk3u3aQ4+oXVRnQBanQkYw+6DtkGyUh+Xd6PvuZ8KwQMb60gVZHCYuLrBXQDVUVhtijhloxTQoQH
y+IF8+jgGj7hdBhbx8Mz16ZLJC73InRunEb6m872Xx1pHFOcDYim3a0tcLPWo3XjUxeBwu2WNdHs
cVY/jJ18EqSKLsqmRBtGNJmW3ASNilZoj/zbGsPq0gRyerZ0IBhEQ7QrFTrRgyDuZof9jZJmaIpV
i000nBiQV1FprxHaatuMWOWwuxmYNV2EsEvIFJj614wQimCZEoh6stua3ksneALCXJyMzmQuhqFG
XxP0cwiV7a1AIu6J8C3wfxKasfUwtXNaoVrAxzyynZChkGNpsnVajg45CBXZZAvXy8wHvYpmp3tX
ir2HjvorGEzseyWmlxP/qDzk3njferSoUs3cFKxvF/6YSnep4at4mxIKM/bD/ibuJ7VHu0gwil+3
+iyC1GCYZdZp4lZ+GPJULQd67ADduqi5Yl0A+AeYK31xBl+9RW7LuY6mga8YCiWJmI5NLmLAl7Hd
PQiA+1dKG2apNWaAghlTH12CopHjYgLCCmattPw7WGvNPhqKieUK585zr7vivosMpDoE34iLPBQF
5MLBRivN6C29CgX2RhxLuP1RImTYG1wvtkt0rW58j8sQPIfGJrnEAhRvOFHbO7dDzbRwitLk72Kn
X/pJr56km7/BddGWRG6+cSzHy1zFxNLplfmWUvAxcJtoWC2wpnj7ptO9ozIRwcwg1KJedVjWL0ai
EygpdfEEMJ9niR/rzYVmOc1XKzVjd9mYQbEpOyVIeLGKzaRsZ+8FIQrblNZqVyMnFoqZcO307aaM
U3HTObPUHr0+N0rl8u11kWPNjEii55luLMGP+XOnCwJaY6HnD0WH4Wwwl64hUSsP9dkZbMaQaQC0
Wdoo5GQg04tWc4ZbOmvRpioyUHjKJ6lYq7KW7HFnTvwELxyuXGcgAsQIxNeCTEG1tlO9OjRamt2b
rQ/ukq7szh1S6yrFBd0s3QDrxKIHDmlVqMOUbSx1K8RIUA/xhoniFp5BDrDOe80jPdx4VSCvufEr
AHl+ty/MwrwCM/Tqg70FQ0NNu+h69WyXhLc0dlitE3u67gDJr8wy8xedPuG9jcxx6bTZtKrGpzKG
yQnU1TKLSyaCBb9fGffEThExk9RbP/amh1xFOtABPPeo13ow+wYB2Gl9sHLBqcOd6h2nwGjTWPCB
O8TXPFTOC3jnaCShGpuR7qv6QuLEWQ+0wM7odsHyylzYdwybpg2kk+Cmz/t40wKNew6A/6YTTYfE
D+BX13X2kMfsHUWCEM31/fim631rq4STZktSpwntY4riTEsCb32CtgJcdiqR8i7q9PYMQy7L1mYW
h7A9TT0+EphISRB6oEdDiz1ZILUJJmu4HcbE2MWiI3p18DmgkQ3JBHEPsIbRqYUld96pXQ4ea3eO
4SkRBCxK4DsPQ1ciE+6akW6KghU3acZKxr1aF6K842RGldLa9dYjVPBC9lJtspF07zExX5i/BUcK
EXlCxo27o+JAM8IbBVfLUqsk5DmAv+oCz7t4dAEyZqHeb3BQjmT6tO4uKcv6WE5GDCWt0c9Rb6ot
QwbanG3Zg7OhasELlffBbaQG55J2JW9FMhR0q9w+Mpo2rvlUbeoDeywv8K2JJdM1WGDF5JrIKEpv
OiEYc9/HMccfyvSFMyBTt+HQ17A4PXvi7qGXehdOdndldeW1Fk6rnG7eRTW0zt5OXekvdEcUxzAP
acZVOurVFWOVbkPCTIIDtHivesfIF73DSMUtrO5binRg0yJs31khFDvE7qW5BR9hHG192KXAI18T
rH3G2ldaTyScyOMHvt8XhM5yO9BEYOtirk4Uq8GxbQhWjmyedFtG28iOAbz3RkQItk2bjuYO8zt9
ZduW1mH675x1nziMFGuQuOMEwWDWxD63ozVeY3GkR1C5ctFGHAygKh7dXBDuVxJ2hlgaDue4qMYo
PrcVWD9CexvrCpICwUSFfs2sYRNDzl6QKX5vpCL5NmlZTDZV7X5jAuefRGcc4k5aGAFqxNYLz+xr
3P2xkYJm14on3DfjVWFUNXiVHF+rNLSVnljlS+8T6gOqSyUmRkSHVjA1wxs9UE4eZmVdhSZkBoRB
gIk9oi4Y/A/7Isp95GyDrR+xa/FoS5ALCrMg0i3tOaiH+sWPqDeWTqH0I91ndhslBTFFNCs5Jti9
s7V6Q+7Q7Ph8QV31SGPoGSb6137wU7Zxp763zCjdxxXB8Qu20/jJ4Pz52I446FmF9JEYNep0zhoN
pylwoYnHmWUV+uTSgrzJbzAOTcsg95yrNsvctYkHbzflCa5iOn0tBt2wsIHY92gyerAJPSfRVluO
qbX8OOAktCU2k1vfMPEyCCsuDLoYYTPsPM30GWVo3larBvOmsHV1wsZJ3Cfr0RmRh7ac6PSDbRyG
61SENvrTNnyK2ty6h2uUoHWY4wEsaCwLTbPVtunm/jgBqgaA956+k15nHgOvFrYw4KAiJgd64Ybs
BDHQn2yhYNaA7Q9XiBJNkPnQ+tvcROSTTw5o3MJz5cqB1r723OZdGnG7aougApgokTPUCd480zLu
XHr7y1g3oPGzmsJNHrOTlprXQgFEbZxCLEwxuZcwGuHh46L5qnCDkHjn9d4NpAGCPIlw9y91/Bdn
hrT+ranZwzUD7DlAJcqP2ugwVwN4e5C1CxIqDNMOGTZMeRsQ+X602qeGPnSCoQ2stDWHQaOkqbds
pehdgHFddWZ2RoKXnAZqrp3EJr6ye+8BEXuEDr6KZ5vBIO8r9DrXPWkRw0LvbPkwVBMzAs2bEDfF
qlzixLvA/kbsGamrQNhHd99EyRbhenQQGTnAWeB5B4mNoAySbNVZ+EnyYsz39DLUcgLVxBMx9Aej
RDgzyZr+Zo3OdRlAK3kinAbVB3lBj5pjnb06uPeHsr+O6pA0aOTlNITwA6GRj1bZIG8i5oRkorc7
ogF4fnx/PI6ypPOaDvklwLB6mdfJ3qKcvcndmL4Bh6iTj0MFSS4ir4vS9YneMvo3rynvbH08hiED
I08Th7zKGNrAz+92Mhj0J7yIINcJF94K287uDaCV8aJlJr3PZX4wCqc70hNAE2ILzKaGWaHh5oPy
AFwuOCZj2KoZVOsMH2AxoVeqlpXTp5sQjvnO1GJkHQAjlple4TlLWhoAA4h7ffZka5i+9PSGZVql
80h+WLNzFBtmkvqxM9X3sjbo9TSh2GEqobVHjld5ybollui/xgN6AhKd/HC4U204YIMO+p3fedMZ
iWW6nuKAlpRv5OeK4uLct6OJVj8rn4lNB6SGVVEdhwzOMHm83rszWMGDapJhEU0cSulIB1XCkz9B
IIuF/0hW34hro6BrEBUaEEkTTC/69L3sRbHPIte8MWInvrTyhkb5FEEF8nurvaY3EL2lUPQIBChB
yFg0IpE7GM5xdBqbvOp+YD2bGrqGgwDDP/qkvCdDim4rZp4gbP+tCnz7QKESvtEkpIaQcyvKquRN
zCE84yDQQShrn+ZW0KNOmBygoEJvnzGFmA90N+Jn9GnTFb0NzFt+oK2n2pffI802zqAmmRwERXoX
yCBaMxbgeD9nC1t+6d4KHfRz1FVwyzwnOquQ8fmytLv00EYyeS8MS93mbK8MZsbgqvLxFaCdSLNd
1oLI0mQQHLrMsrDgstdweM71a9yJ/TNtFueCkVW6nikAEEl7u7liYmDfZh0HcOwIyW1SaF9lU3sb
6JxAntPgAOQHRJAl6quwGoxXgV9mzckZBUYO8YQ9MdYQBhF5AMzB3DfAXciE0KDaTYyLF2bf1Svy
x8rNVNPIKKXf44Y2jXdTesERhU6ZL0oN4BawsC66digONgzjgkNW8BwSYpJx23LU5+hMt4BplHnu
iyY4S98v1iFCgLs8iG/ZXal5BGdptl9rV2euyywtSo5Nkg73Th8R+dWWDJ60FBuCSVm7okZOHn1w
gDSjtSB6UrZLz43Eup62A/3tCV0NS1SsJRtXt2yMhIje8zJ28EUwvWvazFr6HDmXvoQ1x3RnvKUb
1u6EcGd139x7L/WueUdcMy69IhS3U2VMe3iy6ZLvDeKBGfuHMukdehpMYnhUKwyvWU/7pCHagLkq
enZkeTG3JRPsbLhUcXsD8K1FGYdduvMDb4OajJozjLVtzujmtlHQpULViJ1ug85bNp7RCw6VIJkw
08CFq6ecpAc+A8durE2cOsW+UH1wWcuuviKLMoGwxfWHUJjp5bu2x0dufGfB0S5UMEKgdFLN0xYi
TVmD/g9aMSmlmY6bSPXCwPI8h2cWAXnzQfqcAmhmhIJk+N5JmX8I1FfXKg/kS+I36lJYDF3o0yKG
xb6YsiLJ/Oa/RQm//V5cvmbfmw+l+1/K9z+07n/98X+IEB7K0y+RNafXpIlev/Xfv5c/IWv++L0/
dPCu/cUgCAiGvcNs1iK96i8dvPkFNpnuQL0VnuV7Nj/5Tx288cXVBXJ3y0U4Pwec/QWs8b6YjmHg
ssB34po2nuV/Rwpv/cyrceZYLJdGmY7snsBYFPk/+z0EOPioJh155fRIuLJm6/deCnKgfqFP0rPg
6KvEoY0iiegO2EyXoG8eosDRTxj4nqxePnNUu3TqadySxNFhCGuvyRZ16cQa8aroIApUZWMva5E+
td5cy/nJE5vJylcjRg7HhIkyC3SY55m9vPrBl/APNs/ZxPlfOv+PN4fDyyAjjnx6Aw/Cz2+OIjii
zVzYq4FEADAxmyR4pz651p3fxQh+fiWbb1KQFeFjBZ39SLPd9Acdf6jVhqvAI6wag44SSyMSvhPJ
KisDwemv39QcZvbDu3LJWXNcosz4jyX4j/nJvTA6MTa8vtJWCKre3KDCj53lnANg3da+sQ/UzENw
VELLCI22q9DU6Y5NCwGZOcmuPYrRrtzasfvM37rL8+wCB+u0EqJ+CrX+WDjuqxmtbFE6K+EUXyEb
jNSMEUr9vDqNdlgv6Kb1xCfrB7jizd5qIiSfirqGBGpEuMH46qjpuariF6tyUcgluvhdINpn3wRv
nlasjtwDBa0wzPm2/uHzRrQWqRHlE8W9B2qIeMmMtBdsmHgeg61fPJWZ86p5yAOwaKKvgransm+p
Fn3/9Zfx8UL/dYvNX4ZrkANnufoHlMr4dCFjNICODAX57RCSFgwWyJTR3CcvbIAJGelb2iVHPGkL
lOfHupvuCjRGDNPdLQ17PM++eWN19S2mrtUgqq0duq+TDF+y0dhMqTj/5mI/+15cx/FYhEDY6zj0
WEJ+/tRyZv5a0g7ktOlkSQuA1q7e39lKv4WBcgGr+a4hU136CCgGZxvTiNGigcLEthYRLbgaa70y
aFbS419OaUQ73rnr8W4ufn2dxudvl+v0kQ4Q0sWjJFjpfr5OEVbgeWNXQ36d3paerDZ9Bl6j6geY
x92ROF2DbgCRm7bTgsippxeFiXSE4YHO7jcX89ko/ulavE/psLpTGin8lgCkE+d0HDaJbzAishbw
ybbNb1/uY0368YaaX8/RuZtAlXnIMz7dUC6Ue29KXX+FE4aZOBLphdfS2M167gr7lhw2hLFE3YO+
1TjwzQFXIKDJeYte3NGyiKsKmnUI2YMo0/xp7j+Bsd/QO7mb6O4eTbj/SxwvwyYQ8Y2f6d2qpaGk
WdPJaxv0mg5mZ8TpDMho+iHKNdZoMY54mOQStUS2tu3qlEJH2AQjXooSWNeu9ZhJF6KaFkR64BDE
rLAGPXL967vi5yXWxSjGBwMFFOSbgy6Yfe+nRx7od8oghC9imuz1ZIe0uy4H6RHqcvHrFzL//piA
b7PYFOlYsv+KT9uGIGPQzAOeaUu6dD+T77kw6Ed5JYWqb5HK0USPcuhv7Wrat914hjf8HHgZWb9N
8FIH3pIuFlnbpAvqya5Ozbu2rS+GIt3++jr/xjBwnZ+vk/rhx0VQJwQmNMsqQeDvzBYMtI6uXBLE
+BSwQS9cxvSrqFQQ1LSIUfWQX9SkMDHGw6Yx0W8FNK5dUptq62GorJ0lY3VB5HSGqKZPdiL3gm1Y
OfZhAtf80PVMOsqqvVRFrxZ2CZ+5bBn1ayYjudznhZEFADmFr7YIKhvDUI9NCGgjuluz7XAlFI9D
K1+DqKStVvbjCxKnB3PynBVhu+o9KxW1ehDWm6CrwiNm0WmTAJP/9Wf295uIakfYs5PQ4H/Fp6c5
aX3KDSv3V6EILluyH0WrlrFFOnJpbn79UsY/vRY1B94+07IN8ZE8/MMeNUiwsI1V+CvGqNah66ZH
eifWsazH8CHqcQqgF0XMPl404XvoIhcuCPPGX8sG27fMckgad/hS0GVAGf3Nxc01ws+rjGvBOuNj
4KEySN7++dZJpTIygWBsJbP0MIYbV2jHqbr/zSfwuVLhBvV0n0XM5TUMWGQ/v0ptzr5zJw3XEq4w
OrphNzKHW8Gj3U5xhEweI0gfluVrWol7nNg3AnmE1InWdO28o+2flYuqjnMMD8M1XqfoRFQYDbLA
tZe/vtR/ulIHM6qYbwv8NZ8Wl1ZaAcEP6LA9p2BVibONQpGEo5IoCp1eqhO5G10Pjp7Z/mZ/oZL/
+ZtwPaoYz3Fcwa4sPi82ysvaqQiLYJWV7kPQuywxqF+heVi5eeYAS3hL9ZuXNP7pNR3DNB0b1DwL
3Kfvxc9GxIqJ8Fd+FWwzc0YCx+VwKNFHrcyY0j7r3qJE3TPOJfzJeTUnECaB9pVQ4HAZaUVx6Q05
nHyL5E93Gcu7X38Z9t8WYMJfqO8ocBH/YNWdr//HJ0eDfaGbrUY7pVvFst4GItgEkseFozLdxmRK
jzY3UT+Y71KQLQjksSlqrERO8FxXGMulY5/NXr3LKNpkKBpDVZC0kcTXvZNsy4jprIAsSQz5m8N+
i0szBBCi+Yz+k+1U2v1BkqBEumGzAq1bbRLRfB8z/a4j24g++aoZ842qk40dBv1aWWgZfv0J/A0j
6gI35diCcFPw7NCi+fkTyOMYkQFs+FWj3DszEzeTV+zcHBVWWQ7pMvXbet2I6KLEq7s0Av4fSBKI
DdJm3YbNua37M1Q5NgMNtFSc2HRBajZ4l7SNTH9yKzKOMr/pGcfVp5DB18IfWbwrsnhrZkcLN0tQ
Z5FAFAfBq8ekm26rd6ss/9kw4wuDKCiyG/Y10TlKjlg8dbo3Uzd9I2ChRA5SXdZdvFJcqKFnV2k6
nAYpTwnpMQQviVfVtiswXCEDy37bts5FoYHY4AyyHpBKgJNHc2fnFgh8cEuFhjcNSUi4aLNhNRrJ
sIlImcTPSFIlSGIw5m9opq6KFPesv47b77/5Kj4/n55FucyjydGO1tPnlaFz8iB3K4t6zFxWCEWB
uxW7iuBVpgAfr/T/GyXwv6mBQpI3Bgxu3n9NE1i9Zq/5fwD9/Q+6Uz91Uf765T8bKeYXn4OeTknG
SilgI/3VSNG/QO91aF8YNicy+BV/NVJM/Qs/cTlKEChlmJ7PtfyJFOBHlmNRCXCMdIx5j/53Gim+
+ek+EZ5ncbAinNuwSez5XLeXNT4/OzdsrPnxe+c6l6g/tyWxFzIoYSVJY50yQlwoLbhDVn5TTs4z
Et5t57+QawxGSAuPQTQ9JJ2zLWOxMTRtLeFf14e2x+rqAuoL1EXU6w+VaW0Jn9qUhLFIhAJ6uSyi
AFFEeUTi6nR0k3t+t8pPqax3NqjgxLFu6DBfCoeQhQqjR2BcMqEm6OzrEEabkUhKL61uwaLdTkMA
F91a2hGyeyIK0/brlN6OqB4koShiQPJr9xdu6e07koqZAF3m9vBQkk1btvk1S9q6HMct82YaRi02
uOCOetBbeYF9h09gR473VRbY6AcjrJCNqHdTQDUpQ4RoobsDTozvRaiXtvbvdK9+kjYfWajbRH47
+wq9Mrvlm0bSblVmpzlF7oc77/qP+udHLNjHaf3HsujjS3R51i1uJu6aTxU1J0gTM6VmrynN5tAS
DE/ZKeyrKzGOVy5JBIsIE1AyuWuNgxVt2N+UIX8r6YU/LzWsN4Iejw6b5+d1n2AOr/DNGPxCjsK2
jE9eVyPTTI2FGoVYJ5FJ45iQ7i6YkF9OD8RRWidKT9hzzEAW7uI7c8QaV0HtLFVixSi08UthCTwN
ab0jtSzBBBRqe33mMU6NvrQF8kHwkGiMmbc2cG/TdW8BKhzguBVFwFDKt47VQLseH7nOAdvE+xqg
rxmmmw44AH4G0gpN49GqzCNJFBe4HI7w9atDUZXh8d9fIi+YyRZN8d5+7iD/SFL5v//yb/1PBK7Q
Zqbt8K/XyIvXb9H4z8SVP371T+SK+YVOMt1BQzfBaLgei92fyBX7i844ka6CR1vFmFuGf3aaTeeL
xy/gBgcSgb537lz+5wIJaN11TI4IDmeYuUP97yyQtKg/t1Icmt0OZAmKu3+8uQ20I1MyNZsh7SJ7
pddhtDWaOrrSNElTWbTGo1eFHvqMyU1PsQUl8eDlZbv3wB/d5rYZM99DxEwjaLS/cZLw76a8JU06
KEDKgXDuuughpJYe0REU3gN9NnNhlqa5GtBTw6pMz5VtDfeuKMSyjTp1hWfxgTV2oKzKSbIQJUaD
KScMGs78Va1njHZJaD5gc4z2dZh118w1U+jaroB126RthuY9gjLRgifdRiCQ9WXe5tOR1aXXl3Xn
jTd+F6gRUT1TmYNZVzjRkcOcld8UFpaNKbstdQ/gnYxrdZsZReYfJrtHX+7r2GsX9PIitTfDlFBJ
ssXKb5rmdSOZC3lADHumh+2pG3LfP6jAZAw39jA6b8YxKb/ZJLrEGJyGRD1gefO/FbjpviKLLIyd
icYrW7cuKgvyVIF+xD6YUgLsEjO7Ep6b94eJnNr3NnBbjkPY3F7IOzfuCgyRC4sOx41pj2LbS7lH
Bmhph1KDPbMtUs/5CukINB6m27FeVEFdhWA5HJTA0UAkB7yWYmNIpr5EudqzvnPUcUgX8XOX2uQB
V1r9NuiNe0lba3TXjVcR0xH1IcyNrOyPnDHBhlBze5hb6mzLp4K4rxVYs5GAKmwScUmJpiDDh0Yb
nqxUy5IXMtqcs5Sg6xatnusHjaTmRYG0g3TvkMilMhjJmEAiGC/LLoNCi9QW1QOrP3nrprmlSnUP
SFTCE2jGty7jbqETnoRIeYuO0WUob72GmNgGsTC0Yt535wUE3BH4Ey1Deyhe9WLGZMed9R6mmfdo
I2eZS+MmsV6i0oU/W6JodTvwN5x7Fj7W4h18Hxh6ObhrXU5ttGozPz6iMDxjMYyHxWxBFGIUN3Of
97mu0xi5b9w4FBlTtK2g47zVmelIEmC09EnVQwen0hRDu8CVMYScr9F3oRqCqb5MZQqwGZahLA9N
bmlb15sqPBxpiBsBL9CMTTh7tFvhBBg2TWrZwsCYNbK2rZ5r20UNXCrud0ZHAo0d+gJv4xWBZ+30
gDApUkK66JG0gShexkNEqmEeORIPmKH1/V53W6TsfYcGaVlkepzvKeNASpa+ip4acLUcw4ywLTaF
5arhVI0c0yDw9xUmEY8Egg1pYiYhCVpvXJGAjo6yZPN7tlAqaUTEh64WbIOssx+xm1XapbCbqCZD
Djn2ZqDcFEBPGsSbDLmwhpBiM+og1viicQrmsOdRcYb5cGlXYGhBpHs9SJJKktEV+/ytc+T1yUws
Y6zy2HJ3eQvdRUO7CWAwFsu4j6jOgLoQ/VhOfbFro7i90yWuDw+ZV3WbNMXorWOtRavQKzxDCowd
Dzazlxzxq5E+1FyoubQLmXxPe0IE1hig65I8zUojMBPxesONNBEU2ngarqa8MwJFUFn6jvyhImrG
6nENyDJp9tyZpMRgleKERSIZYSmEyORznIyjDbm5Y6iFQ7fDffvV8lOwUFmEdTOIxKAWMT9ikRhM
sA6E16AXn5DoJ4a9AXSIYV4vKxoDHhm6rohBYk8GVDD6PBlg8+QjEYcFEhIsYteqWPIWsxVhduTn
JBHGfFqTCcMrmdf9Mwku3oVKRP5YoJHLFoAmxstujuTJawv2Zc35d806FGqrAdb/DuN1f6H8yr8O
NC9FQDmH/EhkxTcCAQ51LF2UTOWRTZynkABM53ygoDJ92pcpsCqjGuNjS9jOUmh1dWfkpvUITq7f
GLWFIHxOG+riPiTShy0yWw9zKNEQ0qq0NHMgDTJGnglDe+q2+tiBOCmQzOVag4wroYvCnD0vr7S2
6F51iwCkmLYfuI45wKFTcqPXKjizW8betsKseEd28/CVEEv7G7iN/q6vs36jRH7rsywhyqhcv1lH
qriV3Wwga6aoPFRVwsrrGW64I5jRIs1bgePLc0lyAtpZaymkH0cbvHikITep8xySdVGtujkzKpnT
o0AAdYs8pudGP1nfyTlgCjUX+ONC6Ga/083OWqeKIj4102KXZaoAjy77S9HM8VUV7A+5GYFksriG
xveyQKHSBdKKlmYeGuVpzKypXDUE69xXaZ8icx7wqRB7UNp7ZDbqmCRR2K6Kj9ytcY7gEogAb1Q3
Iu2t8IwgAAPAiCHhja25Pk14dJ+lwiJBCYoAoxyS8JgZGWpM4uHzs5iTwKBj8+fWVv4V19K+ZL2v
k7jcOD1a7mI6m0jO9/FHyFhA3Fjjyu+cHzH8z3TjPsji9pJvL3/Wwd8wmGu1LccZsS1MW8I1Lr9h
6JuuI58ENCoXBKl+nj2Nc0Za5WszPrzA2ZqDIFgnfoFbEJWHtTLm/DW9NMjcyzp8tAZhZuVtDovu
YBK+9mIaOTdYaHcTtK4C9dqqr5GLoO9p2q9OpeyXxivVzUD+trUHGZo8FYBOwqsR2DUPo7Tzr0VP
5Fxg4btEilrU2qH5SKYbkcNK+lvKvfXBnmHlF3O6KCkDIHYEY6TFGAmNXLMwZDHT8a6oVU3SGYbq
ih8mQStubGkWS9E3rMx8ucYDfJC8XbctbNolv52tSgqzCq/UEG/HqW/f54TJapEo/qxb5PeJvlX7
tBflqZ/T/cSc85cUBZbbxh2rCES4kvcE2ufbaE4IjOesQKJonQOCXv4h9K7po2QUFy2J5mKzGflw
0PqjZokw2vJDv6AW3NVY4OSmHK3ptfoIMQTWM77iXgne2mZAL980Kg95Ym2IKOYAdvjaAG125Isn
M9Hk13OGaiXiM+L58quKYdyZwjQiKSvECWDHeJmQNaSkMvJvhlvTl8WLn2DlWAor7ze41zAnBYkq
F62oymdkW0QWxCS8vSac4I52QEfN6rpmrQKEnhR4WnAMi4psv9IQyd7lktbgSqfZU6EXj60XVm8T
DDjkaoUrLuNI0AT0u8I5Y1UeTnWDVrzwO66trgtxWXixgllexs2eWE4GcSZg92tW/XFV164/7Sh2
iFahlx3eB+Risu7Am7Eb01dLJ/Ox1dYBRRNBAjLP6LKN1YsXS7YaT/OR12WVIFitG7rXti3gwUWS
tM6MY+WVFZsMgt0+Q4NOJK1OROYc8NnWRoeAy9On+3Bq/Tuf3CNcjPxjl/EY6QhLB8xWjAbsJ90X
KrpNhs6/ruwIbSMLjPetpbaEjjXoY7Bp2Jmv83AEhIHGSScss/V2VmERBZEAQBkXIZ/ZDqyJ2gow
G81CGLV7EwOZBphOBMItmpQSJnnYPUR4fW4Z3HnX/UfeaiSIXk3NVqiN7k+ioST5CG5tsYHi5w+d
W+X48ZVUEynn+MnHK2FVyRscNOtcIchjJ/pIhY014ayFEto3Vjy5YX92Nuboye/E8YKXzCKBINYn
ULbRNeesd6TMFpN0SW6KCH1i8EgvmcGZf4icwn1OXDVdZ3qtfS28TN7qH9m1JnK4Y65G9x09alye
yBCZKRqNyL5Z9tA+TD1gkXRK1dEtBawPcJY6neCPwFwnqrFwxTmr0A67orMbK0noZohadJ02ZbPV
W9Ees6gmsX2MdWBtokSBOHZ1B2M4TQ96gkwYQIoaH2EVtmucFowU3dGt3FWUxVhyjaI8MVlzAaqH
cb0GaBYfh7AhRTvrnga9zRbBHCo8zfHCMdzil2COHGZrKg9DZHn7uC5ZeezQxgfmksI8mjgW4jm6
WGfxItkoejDJOVzYtUkU4Rx1bJJ5XLj2rnGsej+EQbiuvDbd2IgXtl4fESUTj8H3QCMy2TYL1j+c
f5gsB06HWksoVUZATU+JYK/MQeHp8IviephVr5Usm41BGvLOaPrkWIVu94a4t7xxNWAGRNRRGhF4
XNzZ7H0bxwOl1qd++EI5AxfGj85xztLcdFwoVumAHRzLpKuK4FgKPPalXyOqCbvm1JkhOzUJ2qs+
RsscOC2TFQ9FJztxslZ5335LqpxkUdmngHBk5L3IyjTCFcHr7f9j7zx2JEfSLf0us2eB0kguZuM6
3D08tNwQERmR1MJoJI3k08/H6upBdt4WuMBsBrjoWjUq08sFzX5xzneOmh/IGlRWe2olRlh3ibkO
VT58zIH8mhvy93D4R8t1SjfWJFV0JYifIhrBnve0QKw+yJgi04YV+3WYAvdMfM9ZSyBksMRJ3U6j
Udx1pTkF8G/G9iRQ7Z/NJmmuJgPqzibwWvPGmz1kR0Ymzk4dPfKzvxNufBrG/tmZtXvLvilYBV4x
r5GzovSGi7ji61xMbzH6AzkvOBUDAPIaP33xDBcueTGxx67pPtHNh5V8EmY3fqQkyd+Sj4ChwxRd
dj3Nwj8IG2ATsyo8TOZIXAq34Ti/ISYgZky1N3npMiNQ3aFn3UEF2BNvYBZO/07VCTobYP6rmurh
s5nVdUna1kkVWUlW1ZKrni4R6/YSth5TboAGhAc7LVHsFHoQmgGsXwiw6R9KAmyRoUlvg0Cj38ki
xn8Arc67KufSviCq0o8EReArVXnnoPU1ujcZAfHoLHvYVmWfrDDFqE+sQPGuCP0RV1WkH6IYHJEZ
dOZOEzd3aKE87hzDEi9BJclirpo4XjzVw2xuqUZQHhNyAXNHEn9R4xHfSkN6w6rO+wqyte13XOGW
JISbro1u2MDtghcELzlJaMNPVC6d/+jH42JItquKzqRj8ddxm3y1NqA3ErtLGGtzWr2Pcct4AhhG
EcHcyJr4toQ8/gw5p6b8zstbGCv2u40/mOD3wvpSmVFbSwBbmWEItZyrnu5mJwhGQqgwj+lzDokQ
Zk7Q2OlD06iqOoyxDLZNLLpmGU/Pr0OCr9RnAnSFM8ymXxid6tZiESUOy4DkA6W9tSXRy0ergcKe
jEoXHT5WkM54sIBurTo9kEWPt+wBgGP3YcPMJ3bJKg+2l8IHqJOTo1QHSaJHSmtq5iz0dYW1EVHt
PUp/6g6qmh37Oh4nNMug7LIWrAVRdXtSNx1j54xGBq1fl1XwjB3DNvcNt6azUlGxlIxAvHSDZ6nN
+CC6ELdypEyMZRmux5+NOfYXIr6iF5MMUH+VTA4YtpyYqde0StsjE5yq3iGFYsprswI8Gn7mlI+w
wOaHqrMGcS5HpMZ4GEZc5oQ4lNtUG+ibmUrsO4eIthKf7hY5h7V3mDz7nEipqdeoJ+drms72Pay4
sXZaE52Ux0qvac2MxyYA2gLmC0xdCJspISXhnUcubS8c+YIw7L7MbqzIcX8UWR+8MJlBZsx9RCUN
GrHKi+bihY384bYxyVppGDsgkXoLA3ZSfGVGY0QHGWRpyPihzVvIaQ4JenlYth4VHwODldPYRHoJ
ktAB7YJou2YxC6sfGVjMPKKQwECCsencDed6r9mOxgzlHbUExBZJ75Eq7o487gqgrUdAVNk5B0Un
lu1Kf8KJPPiDuWlzr/PXbtv0r04kl1KZZTJ3jiqKRwIaK28dMbG8qWhf+H9Lom2gTfHDXHFP5+Io
vdL9iA1F8kKPfn+d6ymnwuGKmpBVEGMHVfCow0Z85oXVvAiQoa8QnfEExm1i3NbBwoRSrhtgb3LU
hLqro4QlWqC9ohInuQLbcLGOph6/T1lJE51j1uH08sg8eHfl1Owr0YsLrmwsnTZ503j9/B6kRhp4
PwTzD0B1NtIvQSoIhlZqntdMGardW6KXp0wK57ZkF40PsAPviHGtuK+MQh505EhSn1t6jzWqFIyd
ViuqM8ljsb1SsuQhKZ3chRlU1gR9RXZpAJvRXVQCIyKLrN/24L72+eC7kNyLaHwbBA0W7yRQzzig
+2VbNYa8a1/gubDzjsW9H04M0IacKrkvEusx8ANABG4XCOqEPHZOQg1kCMfekH3Yqp+ZW6SjYe2m
2DKNdTm4XXsMfbQ2WdXTdPHzFEjE4tH3rBVmx/iVzbraAzQWRwYifrqrAqfaM60tvnAM2ddVOJFI
jNHagUmv/BZqbh93zzL0shepTVKVQOnhHdcs5MU6N3w8qtjKcTVrfipHaNszJsM2wBnWD3H4SMwQ
3TweBBMoipV9RpPGxtbbtrRhIwWkfcSmhS1D5V5p4ZoHOLiPCeR1Troc+hn1w+j/aL2+fSL7gZip
PC35Uec2I70lhG5ax4lg9kgvwHYsx7qdsbWxnPhj9FP/xNafWWkaZsEFiSnRnz7nJwd2FuO0LTn/
Zzw+bmxC6Olmf11U5COhdemlifRywIVUFiM+QKw6bwLzzGb2Zf/Gk9TaZ/jU/T5uYtWfG9MePOpl
ny254agl1T7NEnKsFqpPBCZTssCUnCtjNWLahvGPpiysZxt/WifFWnNNuitDhHrvirzZGjac4NXQ
mFBuKgNZLV2kgSmnHWVMBhM0iK2dpPOdLaO82RMxU7W0TKHaSATf/XZI3ehaj0ak11Da5q00M1Ov
dF4y/srNEMUopyo5A0E57oxam/150qScw5XlllkXU8McLW1NhkkKVwq5AkkYXBSUEKbM3Gy0YALN
Q5RlNc25U7RiXwdk9axMHTMsmmr+g2NjVNG16it0K0Vp/RxyI7hvUbowecywkbpG3Y0bM8lYw3lJ
0ZBAVDRttVUcmyChOmncxbQawbOdzuDCCeejgck6EkW1NRg72no3/em61fReUJBBGSL95Z4pLptV
Cle5SbSf3udFMB0QmiTDLiFw8hl+cnOapyF+zsqESroKmuy2kMVrAyZuW6e+n19lXCLbqEflBCtm
iDb9GFUfLHSMrzptpsesCHtjk9RsJFc+x+50Iq9KYdUOivJCDzkGhFUts+x8CH9QzLWfZhaUTzMA
ALiRDTE3NGvJ0SAPIlh39fKOuogcOUeQZ0LwuPttsUbfMbVwdiMDhRMjHXedOV5/q8zJ7jdGWTuw
P3w9HzAtxDiDdXMfzSNPAKgDuIZ2bD8A8OXM7uage8zZTI6nRPZYopivxLtZ+0OC41QxibIahdIk
cnvY2gE/X1acNcz3TUTgTHZh2JBPu3m2hvncLCaNgxo9h/VMQjLGKs1t66qbkodEuoJAN2v6MKE1
wXOsN42JID2Qc6FZlUKRqUNpv1KTjR53W5aIh5zWBKM0Bt1V2or4sYWr80gtiq/dDIHWgi/24LmQ
ZI0N2Dfrn6FN5czmhTnAOlBm+W0rcG/rwMkKXAAjw37Zp3I925i0CUVxCyrKVpR/E5z+vxao/MvV
6z8saP8/krGAyloEkv96P3vzleID+lW88tcf+Wsv6xM/ze7VDYT5d6PP3/aygfWHa/I/zzJdmvU/
NS1/X8zahFl7eID4gl1UL4sU4K/FrOX/wQ7XwjgUWqGLjvO/ZQFCT/abdEUEHvHJjlhsMq6JhOU3
0cEgJMQC0uGbopYGWxivQEvGqPs68VvyonwE5H1jRduwBNO4tcmPPEN+KXZoJuUJLoS1xWELEmiA
idesoibuV7ZNDQL+R/vtHtAL+mcrTXw8mwTtxIwNYTBTCR+5buXrnIIdAhKDud0pEriP6Fb6cui2
A+xkxhQx4H6EP91K4vkON57jUjqU3IHJqp5cqj7AlW11ZQeFe0oxewDlaFzFMeYY15qIJ8mqAuUi
bovR+I5UD6mIczT8TMOWvZepaeYABh/rPlxms1CZzwHpJS8EAYMLZlKyJEU1PIaY3ttBbWyH0KcB
f+pz1hVvmoSE67RNHyPgQGsPOtwVR3z7ATguObm2TO6jthMPYnaLazPN7P04GGpr+mlCKVYlV8Tn
GfQr5lXH/mYX19W8DfnotlacJVxJoAJZ0pGSU9HZ5yHgoXosTnbckTuq8i87brxVL+r0nl4SK7PV
FFvoZdP7CFv6nHjMr1ezaYDYTUWO/TjDL3XMgWPNa2U6TJpV3yRLjLUXnAw4WCDxOMLgtBSWxTR3
1Nzg2H6DJyuezVtBCNd9OBQFHKwqJYHKpJC4yZkSMsgsbfVR+4mWV5qVwglcFT2aib/shtkVvR9B
dGDjyjbzm5PGVEE3OTUJ976P2RaxSxzeqiGG2iI6rJC7anKroyIvax3htqVUiALoSWRBpukOzTpC
VZ1nzGqUfUkHI3s3ht7eRUpX+4pW889kbtb9cRg8NZ3ytl4XjGdSvoabDkg2X2U4LHSRMfDIMtXs
3oMFGrIircR+6T0tnuvGanHP6ta6I5RG3AgbB9GGuI36gDoAOmnoanxrPYOwzrTjT+ml2Z2CYckd
AIGWK3ma6Ph4S7hHC6tmkFUs0wawNveJ3weHzs9BV1Ga7qjoSgr8fBEWNn59zaKlQ7H6YLcpfjs9
7HxmXrUmPhec/3DpOz5ji53FG1VVf+vV7cC8jIC8oK1uutG6ONMEKI8QqrtcFsvYx+AjM1pARayI
rkNyAVmde17HUz2NjL7aFqcflVZHa97a7bztQzKG1wRJsB01TP1NBsMbbUF7pv2srrUMR/BMbP9X
GQXhoVele2YWXR+rWQVIiGwrusmUYt9eDVF1gnTbRjtbW5CHWjP173CZq2dCXhKiZujEr1Vota+j
7VZsBduGksintj55TdSPVzqgymeUHYt0aw5OML27ZJ86D0gD9EZ5Vf1VhLpmxG5JIZpzwG8/pI/k
OrRejBh31lWSLbU/zBewObVDJvwPR0RReK5qpnEbb+Ly7/w6D9lBA7E6plBEnLVJqMhTgoxj40HR
frHs0S2PSZ3KfWqSUrUGaNHTo/Uc08D5HTMHWdsXL6SEaiR91LNrDvvnXob6bDmduhjarJ6K1vPY
stiCCUVQjOaX72MEU2NUXLd2nTOGM2BFdlkkVtU0O8BJxumzUpH1VrRoaf2WoIyRp4gTtoFbRBMI
txKw27owZ28a14Ur66946Oq72RXRd2ao6ZDTC321emTGZJv8xVaUWvG2cEBQ7sfY8dRjahDfBBoT
8jSimDoY7yclITf7Si1yP8m/ehWz8tl0VCh6m2YkfB4ie8Q8UPb4jK6r0m/sq5KOqQR6m+oe1ls8
P7KkXNQixPNQk+Cjg1ERuBTLC+lvoIoJ8+uR5RPXS+zsGithaTX3uCLsJqr35KAstVDNV1nEN4Uq
i3MbwLo33HHEc+IyTHC4eFbkuzdH0POMUfpQ6P0E+vo6BpH2xB46Zg4dimQ1u3bz3re8nXWb80is
lB4bb+P30jmR4BvMO2yKTrgui8bPDnlcaWAWaTn9wNe9cFryKfxMpMFupAFChIXeJ5cWDY5JGA4N
LUJls5wmtiip506stAG3Kd9X9rYEbpac0FMm6Ub0fcyckwM+vfFrs6W/SzRmO9TmV7qxUVUWbq0P
SAJ5CpRRnmqQRvTgKLdoyhk9Zmyd6DGS7t4fe7jmRWt+yG6+dwc/cNg4RVCRx5wOgFEE2oAOygh8
pmqATm7Pufho48ksNnkzihdYCn24dgWalgNd95BseylmsVqCJGbO7Kxbm5OevmMrNJ88NuwPxFvC
7qiHqXsQjhmeJM/wajRs9x6uoPtiqLA8cWC7R+UR6OplbbzRGghxWLjjuhcJnRKQzjmcj3bHA8v8
t5i/yqJ2My4cl3AjCEtY5lMSOeji+SoBBcA1mXaq1Ua1dwuXkHWSHPpdYwTldOfEZvJE8AEcyJ6i
6wSJWsT7lF3QUzZmnHc4pzq24/UilGdr1d0YPnyFlTHY4UtTwAImTwINbO6aOJ8YHA4RBgc49hsB
rMNdlSVDIfIMFF906iIeulHjQGsUDKpgbpubN21mQAnCAMugsR2mihoC0skG+Uf/JoF/QmuZjU0d
A8JiseqpBzW7xgciYo/MvF756baPGfqb5Bm7dD42QD67cMsb3rU8RolhqoNoTHQJedKrbwVUielP
rONgFaHl8w/11KE2aXvI/wsyLaV9MhMObDFbBtO6rkSmO5qE0bAWZe0dw9T/svBdQGiuhvqoEukA
p9PyR4C/5dBIGLG9O8woKMYogD5nE9Oy5maat01NRju+QjN+8/BnnT0zIwsiLRh0mJPKrgerfgq0
9GxEWGlsbX00SaeyVQRblwN426SsvkwIOVxlUfs6V3V91col0GroRX8Z8ybEocZkjq03o8uyz5hh
FIIV267Ke3mbpQjXwLkC91kVBFMx+JVMIUAdtD3DE2T7AERs/TolxCGC+0NetjUCdg+GG8RPxLgk
38TpQVSMBl3U27qvZ2udzhU/Pay7cjN3bQMMEUKpvZKKZs63HPjLkZ2V66Hvo+eBmcxKOkm7b8Wi
fGK4vjZKksrnKdlTkB5yMxcKVGdW7dwJMzvLTtGt8hF/rROwt2Ig7G5RtXEEpmWuXnQaEr8Wd2B+
y2JBFPKrPMaAUw8dCO5zPcT6kd0AOeHM0gihcce3UIqiWKvWlJ8x6jEUNkni/AARukahtY3yen7D
lP9NmgMYDWHGBxXZgwXjmckae5bA+3NlzCYswvvDECkhsmNKyEczutZ8tVxuo5dEwtEmS97xbp1B
BFdzqhhww0pmFhh3ZAKtNHtmyUFb5Z9wbTBco/MxNxgDmciJIDFYIddhcyBpyVl33AFkFoALrsNU
P0cdQi5PF7beq4wq04CIRGpkYqwkJP3pYKgyQN1TVeg6KjvUj2y/2Ft5UtR7ojDKT9+iSLCxshBp
zDiFuAgDrR42Gv7uMWjvOIEI5OpNB5RYTubDrdno8OyaFkohcvnC2xx90QPeUi/fR4LBNGvWSr6L
1E/zlWqyytpQoE1vAePkH33s83T4HUuWEw8ehWFaJfVHKHr1CL7aOWOJtm/L0VJPgRMwsnKaHh2T
Ewvi8mwW1OshNcI928bxwK9HY0JKzP7L7aYwPdRzSnSe4xPOYdYwOZHK64AJ+OSwCc9Ut0Dq7eRQ
FCVwZUP58SsgCAGIS1ck+/XFssmone7P2DTrIwxUf7SEjq+1XQLOmYKlBFtQQeuinO2W4sDBrUxN
SIpPOKkz40vWjhK1mbGabbI59knllt8cEtlHprV/TeoPJJtplNWWz4zd7BCk43pABJGjgqiiaGNF
9bMS2XDiYXXXKYuG9dA41hG4H5I7ZsKrxOv1llO12jDOsK0NArLIRcSz6ILieYqfkPyHX3HY8Gi3
icg/x97Lzm3jhZD00mAE6qVa65P89WYzmgkKCiO3kXXQN+KyaLCUEiERQYGSc55tQycpbpxsrm5r
XyxwGnLs16EqOFiaOrvSrYI6ziH5EZKpswLH472nSCw+x0Lik27Ixb6eEIt8NjZMz3ks4gcm1/mr
HZXmA+Iv+j+fO+QyNE2k9+h0FBsJ34ZcxoNlEohoehDH0rY92TwW27HUHTpA4wBCbFoDtEWMUtir
hPd9B4wDmaPbQFHv0WKfprgCw9SPXYEszEkO40xxsWlFMSdr9gzJl3Bwjyxiyq30/HKPCG6Od15Z
JaeYFdKtgIK6BKMYUKmH4oHzQp5jwJPkRWo8y0OeTKy9uHAnBn+QE40jqSl0VFbx5mectmPoxg+y
np9+GX/8EyPFf1F6YyvFXQun3sT/KRarzq8GPqaisnSajviD1sruGj13FzcR1mauLP+YYm/fWxVA
gX//or+7GkGsmIDF/CBE0W6TDvyPL2qnVj1Hfk6AdRIXZ6oMciAjjZHSJIupmdt+R0smrpTW8vvf
v/LvTt/llRmboBHGph6Gf/oZf/ErNp6n/aJU814GDdz/wIe2MdbCIH7YyedVEUbV15+v+D+juMep
+f7f/+vjq0yrTaowlP7o/mGuBkSH8dW/HsXd9l94U7/bdvonf+z/2iTs0PWWwZvHyf9rMq33B97w
xYX7N0PYkln71zjOIrTWXRJokQSLMLCX4OS/j+PMPxZTBTNChxU6I2Drv+OTWB6NXy1IgpMfD4fJ
lbSsYYPffsVegyS+b3pJDeO9RaQsqoASIY4Jki80PVIu+3EXh/65qZwfv3xS/+Sp/S8/499e+jf3
k03Wcp6bSm5DN6e0StitJiQcNHn0qSXrzH//avbyTn59p4sv3HKWihf8jGvbv7l8iZnIwHdUE1br
3D3GMurAe/mc94GdE5fdvJpxlu35puW2KPpgG/qDD3Lb9DaD6F+HmtvQnZdlRn6LuPjaIzaB4EkP
HWr0ImVk81F1BJ7V2cmCV/efrGL/5D8fhkAQePgbPZsf1G9nnN2yHhQYELZe3uHNdZxMrRCF4HoY
iHg1utlDhjcFIL2d8Tbss/TBjbwbe1x2azZ3tNnL13xmcoFm7c1wqzMpPnvGAJ+xzzYNLdUVLCVq
VM2/a5cannwwz6tYB3vwzqyrgklexdI2H43KhLsKZu2AqWHDfgdBxd1E0GaWpNvBS+5dD67opD/Z
Ma5ynWxZoG7Am3brOM3v/CS/b4oJmMXX1Lq4BMbV+5iO896fiCOhbvav6zakJLeanKievr+yE6jf
SokC0CJvZqycZ7e1nL1d2PGjyM07tsdMEENe2ZFDcbbRS3yAxff3dZgxdUg6Lko8BysXSZO/wv7c
blyrT2+mlphUt9DyYJL9sPN82jHPiMKja+joHAQcpW6YqVtNUMJhLhXrVlUH744JfC1GwnwTeFzV
fbjMn5mzIcOKiOHRif3ZeDOcxb4zj4N10naiL9qc2eeZgVI70u/qnSfs+Vj1vIQJ99gdKmtnANL7
StPsK43JFdI04kho2E65wrozFIDiekqOcJff0iA5Sjd8igdwVj5fjaemFskYf6AhiuKgyyjbcD/I
axqw7djXj37B9/0fHqffDaiUGoxRhANNjHLQ/x0LFcawbNnIWdu+KCrMKd5cg1SWHQ4PFl8NkwrP
eQRnPZ6JnTPek8hbJrzLojpKJSNv33kabfiey8hO933wPYJrf3Bys9grL1JrES48ZKfOX5Tse5rL
yPz551v4n0vtP15qocnh+O8utSr7+PzHC+3PP/KXM1r8QbXFxWVjgrYgsXOw/+X7c/7ghGKZCkrJ
51L5xRntsF+yIL+F8Ce40pafy1/3mR1yC1LM8Aep4ODt2P+t+yz4nebAfSqwV9shSzH+WVh2vxaD
i6pcIPSs9n0/qENr5f1HlYoGYLgT3WLRUictiakpWJ0iayVgjfI2vmrHIDuFJilnPVPT56CavK+w
NVFnu76x81mosQEgSM7IqwQckAEWwvOiIzm98Soe5w/Ru2jQ0o3T29NKjOXJMAp3w1NMVkGNtAra
NoNyGgNmHs927X6xB147g1cecwXim0hJSFcMdsedbLh7Uc2kzD5966nwCPsh1CQpjoxGq+smn+Yb
6tryB4BzE3utwASX0sDxevqG69zY2a6Ba7FBEPlsm4O3bg0wvO4EI6ENo/zdK/sCCiSvSsZBjLqD
rvlrMJ3hioFu/OKWirjBagkKF2R6yaq8a9K8Rk+eEIdkTSUNTjDeEOsV7EmVHBGcKUbHGFDG/jZB
IHAgEKk61bHuiW1T3rgWlQ0atsvsp4mhZtyO40OaOfFFJS7LNABye6P0bxnID09daMbfskjb11Ro
l/AvpBS1GYS3aSABQ7d1sy0FUFBwKfZVaE/PmT9IAjxTi6NDelc9n/WpK6P0PCRB9axZFDJCN53V
qGLWOXG+bqXMPrRs0kuSBAwKZQpjb1Vrf3jgtC8vfpN8Ry5y2znNqYZ6IV8Fel5GwVPzgySVn1M2
BfPGD8eXxG4IqfNg7cCtTRvLuhsCguzSIMtvM1+Hry75QGdratyTU7ZoEPu5+GIjAMU5X0IPUIl5
lwkL3KWam+WKhk72o/F6iZAvLq/USDeVJ60+lqYbXTRuhQMnORJDK8BJVBn2tZz876g9Wfark/HK
ABfDB4a59bHwlNrMoCTASGd9s53jKV5SvptqXvEllLcoSPJLmMwQGI15erKJukBxxqIzdmv5AqJ3
uhQT4aaxOZhnwOyQvRkVrjHF6U1P0AaTcry81yUI2BodQ6MOZhIhgAKTimxF/ITfFFy6HkW1tGW4
Q2NCVBht9FVH0Xahw3nClSk3IVq4Hew1aKdcx48hsynWwmXxIRIDWpFKUal7wogYODPqy1oGX3Ke
0EmARF6PU1+vjYkIT9HX5haWPWVkOsnrUtTTwZa9vy/wziGJ9W+qsd2XToXiK5ib6whCwMbLCHjs
xGqRyu/neFg1JVh48r8n5qtrbdefXjLtGValJ6ZPATpSM79jnp0yFEbOljPAc63c3Ql0anuysypw
PWbwlqeE1zIprAbgxVLfi6p5c0X5Wc3x1pvVWVX+j2yoxO0MCubQGK27Y1EWcfgsf2PZBg75sbpY
N/O9Vu59YKXMfQvwBhSZ0wN89W7laJR1rAwQOqWo8L360qbzuGVcSOBML4z7WjT9S1Jr9phWPu/b
XJhsAZizw9W2TqxRu2OtHHfbd43/3QFm2okavDXjXR4myuhtxATlwaGk3rqjiyFwCse1GgbEJR6g
LH7H0M0tQplYyTXjSwzC+8rxM7CEORUOhXh9HH3S7RHmkB1bZ9NVTmxnvLKo467UHM/7aEEKBPHs
7Zh9kRS+JGYQGguetuXbnnKcnR52OEAVSbfPQ0n4Z+TXq2bqqVp7D92nK5zPBtKT5N+upzODRWtd
otnGM1BHL+wX5zWaF8wBoR6OphzJ6yp0cEjKsPpEgNWdqNSI/whz856HHPISgoFoRTkIlXe0tfMk
0trHtDsRU5hXY0/h4iYos7BaBmS7BM4uGxhUj8jzvkjafnK0JJ+RTGWjwE/NB3Fgw+JvuDC816Ey
7nqlL1PKO4+ydYIZchnje8i9ApG9YvYmGqIIMuToXbera0BzUVuEOLltOAxOm6iVCnue/45hHwiE
lFAIz7xVgDpyk0VNEofw8iLYFrRqfUaaIzkp2A+BG2dzTTR3GDxU84DMu+buJoLA7R4QS6fLTu0r
Z4Z20DUo82iBflTpXeYIl/hrY9zNAVD0VJnuroPftnf6qNk7Hie4RxoAADWQOX1JtcvC5i4Z/KdM
NGQCDfwFKO+b6bXJODZWcVRm3mEQEd4cRMdrszM3qohalMxqUQxE03tKBX9vCmwk/O3QhodDNMRv
JKitxyJ9ZA5zsct4WxtIhUkRL7cMLs2VV0REsY4qObeGmR3HOnev/ExIttuO++KVofOmnAyukAzy
K26JQ9VFzUNcGO1+kn3kEYQ1aJQaSdW8jrMfn6SYuhu/nJpTbfjdN1t3dFFYUrkGJ5qMvKx2ioZ9
488qvFcC7xUyv60w+1fQ6pcoK08g3ueLVca0MYnNNUs6QMROBFkjuTomOj4O1dHCFr64I7SjzsgZ
1iWl8MpOOkSjmYOxnT4UPNCqkxl5EogA8401d1fYfnAmBUT9sWpARJF9ozMPvR0J5XyKBSL1Bwd6
yLkJvnEA6p8pGZgXYgaClY48++ShE632g4b1tKlr3X3MXEPf2WwGmwaFHdp26H3IRgH4b3zkgI8I
RpG0maFjbNBklvZaF6m8mwYT1EqDxsaYFEa6blFPpyhOnzl6MlAp0bhXslJE4kx6b9pMuucAP2eP
En09WYl4MEh2vSoJeir3WIHIVXIStcQGc0nL4AaaPqHWyIqfpxT5blNTosRm81004/jYlH6xZkgt
duQvcXs7ThneoSZ6Hv3htq4Gwmar5MJwdAeZBk+c079aXfvU0r6tnCp37pir1DtQldOOay+8rqKS
rpVNpf+aeViha8qK2Mt/ED64x2B1ADdy6siG090S9M4sON7Mbkmue+6Q8B0PHBgsnurMgzNgykON
cnAivzQ3kx9caM8oPb6U5+4Xs8EF84TcxZYbrkUG2NPDcM29SxUGJZ7ISp8Mznm6bpRrriM0Dhtn
cuUFLuSuYA+WkMFFvmiYuD0pMMQw+o3UFvP6rNlkyKkfOX6D8zQr5KDdAFKGEh5vu0XV6SYXs87T
EyJRY5MO2jlIUCx3VHHTQ50VwK8G7d1aAQC6MvtyYwrYcnT7U88XvZZFf038Sn00ktpYqSUKw1O2
2pg48skKINzCcqzx4BiDucYC+pGxkcLlVRRnxtFc0ZEUkB9YrEslxk09J95Z6ci6pfyWR+QT9qHB
V3okFOlUGqN86xEgP0PSCDZk+ibOighaDQG2Q8/KtPMmjCwLEET9ERRkHnjkqsELLUn+9hdgT4qw
XXavEj2UHGpvk9qob6dS7kWHRykyLePFS8vgtSpBFqWgNJ4qt92UYungvQn1C+x14xspL8qC1BJ3
Gk3NemQpwT6LDeMRJ1IBchoNCpzBg6M7wYdaxmfs982tH3BJxXWxcbqqf4ENLM9I4tu3Oq2Rx3hy
WZ8KaXDwLGZlnWP1imTLb4esNPwT0VrHoYFFJQ/Xs+cCcyKG/qmaEnlnxjbJu4mM7p22cS4gFZor
ajB9TxBY9dLGLe6QUiNt8rzp3jbgKEGTL77q0vL3kkSZnyGbhP2oG5c4HCpoZAfu2bZcMAGzUZUf
qHnBOwxzhgsCAQz57FP6QLIFYxVDyPQZkglXRtGgReuj+EIeK1HGTmleLEwN5KzEDiJupZaMbItZ
ShW/V+6MK5U90gZTSPnlyj684LXxnifLMlYoisRKwHJ+C5WM73P2vQ81cL2jDgKMp0SmDHz07KDY
faYEARDLqNRyuVbJncrc3dx6CQWbUs99wmjGUKO++OBK1kLL6uIqfClLavB2jqJvXSGpQu6ViF1V
TJRuRFLsmIMFb9bYoseoSudez0Jtx86Sp1hlgvpTeEQKeN47LSsxXWUcfjf/h70z240j2bLsr9wf
8ISZ+Qw0GqiI8JgYDM4ipRcHqRR9nmf/+l5OZVWKTF0J1UA/NFAvefMqRYaHD+bHztl77dZXmyUq
9RBOTnFlBVF07mUY7U2jpSA3cvhDOgmzhWa4W3AdDI5UdJ1oQ87cncrciVzigTTJ5AYL71nN9VUm
QrVqRxOOq91mR2cmxnFVKvfQ0sY8mUTPvPJFK88nNuICvylNt5QgmdWQTq+mP39tiWdeOVBtUI05
AVKmUSK9lwt6mvzDLM19CF/BuU8SKkfpXqpySjZoM/s1jbnoMdLiaTPM6eeCHOI1VBH7suxQuJhz
vM0RmKwL1QwXyyYfq1j+DeHzDiKBe1G07uT5dehuSsycn8JQaTribMyBIc/cJu2ZRVtVmG+6rpYn
gxJsXSmVPwQU8D57uf5TIEwLUqu4i6fA3xr+1hn8nUyqhLz2/iYerI0dDCwuEyW5EFstkNMZn0O1
bQOcjfo0XsVG88LtOeLJyuIzJiFw4lONIL/FFjrAt9/VM01Y5Pd5iU+aGzX1M2wSsXWFy+PzHIpz
wPrpkRYrltog2iJE1by+1JTHPs/fOzgRNokR1Td9SdIXmsxq3zfu7GlmTBSO2ZAy2TNKrfrMuerm
iex3pGmAeIPL3iZLl88SwTEaOyKiMYzhVU1iuECy8Buss656VKQ6j4sOqkrjFRSONECvTmgthS8B
xafEcUAHBP1wopcHPsbRxv6uIaTkc+YrHh49lP7X2s9njSw4GyIAearkPYs+vslqqd2Ohpm12aE2
elyQbShaykyzBzKQ5Oe4jeUX3oD1udRStrkk1awJ7qucFVZyWC2YpZ86ffY/KdkZXkUcEV8nwkRD
xuw4HeAjyB3W7XaHd8BCKDomS0RldzCnwrzVSSjcdb2qv1p1zLAec0f0uUAWg3iAWK6mLHkYexZP
To174QPePIBNcPauIkOvtwwikYqG+EnM3U/spYdPfRdld8jujTOh08UulDk5lpaor3Su6Y3KFAeD
8v5ToIZvZRorj51QdAxFL68myb/hKEB6pOs9fQNz0WLlmrzibSu9zMBdQ/WRraZJOwFWgKEBFWhr
U1isXFlpiyoVc46C3kKZjiHtLErXvrPTUUOarAYK7iK7FEQUImJE2RuYrFh9EO2tqU/gCGD+dNvi
frSS57ocLucpItR4iP5MEiM+2BX56n2NIofJd7nSx8eGzY/DM2zrcrqE2PClwBJ7xNkS3vw/6Xv+
f6SY12keMhP+9x3NuyjBqfRjR/OvH/lrROf84QJrpFv4Rnp0bLqT3zuajgPJTFhK0LuUb3/+n3p5
h5wN/sDVoXaby2Dv74amDcjMZavPeJYe6TLw+9//CzNC8K34aypG3si7//8OEvh+QgeZ3kAqbyqY
abRaHbT77/uZBCyKfMgVzrM+1I5zTfoyhvZLg5zooz0OeDcriCdG2BTeUAbjQzQkwTGX7J0rAclJ
ktu1ylTvUNM27PDY8d/i/yVDTivby8wew98M2t7Pxf95vMsc7ofptEnwWBs5k9y7EYlvk7HoGImw
Az3tUzUKkNOVi/E7E/53v8i/PVP62wzs7xHfPz/6w0SRjmdWUiFN+yhoIqRFbXxGgOls52osvLjT
ig0KQeoPiSSfLOarcbG1WZWbbVxiIdeEbtf7ac5NcF1DtsJHQ/MWXhytZsZQJWfP0serVPeDS7+F
9kPYJpK+Ohf7Zo5uyz72AGM9JLHAMoenipFNyT72KYm0ad5M1VBdF2HGGtZm3V3PWwKBuI1FJx0j
Ly1VdsxcUVwilYwu63wePofdQHWtlcUpkqnyiNOrtuiVPZF/nfpQHBi77BBRa+DQQ9pzgxQPxlCM
BxsD/y7VU6R7YxBtYygCce02QHcL1REXahJAlWvxloGNjVC5irw6NAtoM/GDaflX3TTcQCKoUS5s
hlR7MprcvWixqB+n2H1sZqXt8NiiNTDEZgotdYrn4DLL4HuVtHI2zhSjo+oi8gXxmfWO/dxmvJ/Z
YuTAxuMjdRqKo366Qmdjbhu8/V5HvsFaC/X2WPYjMKuOWotM73OBmHE71gKFVwH9azz680RHsi43
mPVWCo9eEVdHNCnmKtBFtWWuO27KIGu20UyOJk0Uw1MDAi3eW5hHJ1F4fLEQNBqQP7O2xJchqAPP
CgZig9GdTjSHopuhc/UjT80q0roLf3IZ+zqKrmQ43uOl6G/GbGxJeDEIW7O6bYAsn9anBsppRK1c
I7oFhUUGW1GEV24HEaXX9fTEvo3BLc6VxrF83AyW2LUwZw6GUTrgLIvQq+jZreH2mWu3I9K1H/X5
ng3REfKbpxV9v+7D7DDrtb5Jwc9gleduHk1s4GTZFCDgEN3oSTddDEEoaAu2cHD67AVa2n2btOsa
S9eu4h3vhs49IppNYxFZrVLOpTkY5gq3BkSRFht2pdvr3MYXkSoHNXRXUlD5mEtdc29yNVeZ4e8s
81OeN/TS9clBe1Wy50m7eIP1F0pFGjOjrdjw2Q4p8uxSZC7EhQaZbmUNI+GzBDquirJFjVSUyR1S
b20z2Tb7E4OEMtLwEmdElAutZZV08dlyRoIhQrYSYK3adQsAaQNKYqcN9c5UVG2GFdyCvMCgTHXK
3v0Ay+g2ctgHV9N4344ExpbRum3Dc1/Jki061Av05mPzaU6rK7tC0G6L7jYkK/VBVUm0hVrp5aJ7
TiJEpFZQk16oNlOW3zcaBvzR3VZh9lXI3GsZEWxSW/ZUuE24pqF6dicr3MkZhFlcARRxof/Jq9EO
jrGfK/rSlaZW/jTZ28C38mJV6EXzItGAcN5zcTdix26Ya99qDYAP4vkEz3Y/fu2ZaePLqa1sheXO
fQ5ThG+Cr3UY5wZ2RgpnCW8Izka/KsEcTC1sjHAJI8NAsa9LKHcqUVAnySvZ1Fli3ji+onUBveAy
FlW3T/EuHHXWRYpe8YDnRS0uwuFiAktwX7sOi0VLJ0wPNIHcSdLaTG3a0kNuL8Hrozi4VVffVoDv
rodOL/dRAfbNH2L+IpwDZl5seVsU5Cer8q9A9h5rpU8e2ZL3Ux63R5BPvB8S41MHTtCrSxtK4BSQ
+qkQUmiKxCdVEaMmHHpFLbZywEkIFOIEgYLbNNEhWErgWKvFDgZM5NmCvoxbNOZTRgVl+zPrHcLB
bHbifT44MQJNawYObM8rTRavdpDvAYG1O4DFaq2xYdo3bvRZpzPvGZF/Y0ck+8rQ17YjO03cwTjE
By2WhwwZ55k92u0PpclPdDEUGz8IVd7eYkxRlSmp9BDk2B9CI6RmhFJLGrkHaXVTRFBzsnhedaCY
vuNt/+0LU74flf7zkz6UFmTzEEkNC2bfB525N3z3m5xBEbEtKuCUWC+Womkxmgamk2XlLW3kbb/+
rvp7GcH3Q0D9ZOimVCj57Q/TWmLfhzhvZvoGPb4ObCxKQ1ZDwLqT2jTPa5uWVSWTO8z67T7B2332
l5UkBGLBHMOvLtDdIY1oCqZ0cX2D3sTdMDNjlQ9knp9Ne/b3CSy0TdynwT7y23yvxrHxSBBjEQTP
WVfC2bOVeaUDB+Idicc6q7MbjkPDOZg+//r7/uza/vh1P6h4YiNN0dyYco/c3b9t6lFfT2ytNrQ7
5/WvP+q9vOqvM2svZk7+gRd0+e8/1GFyoI3VJiOJ2J392trwYSbT+IJCPN/UZvn06w/Tl1vlQ+mF
DPLvT1skmj98mhaxdx+LWO3NqL+eO1N/1OFwHuIh+FNG7DArK2mvuzANj06r5n2rQUtQCW5Cxwra
SzcmNpUruWl4DFOrGrdx07VHOvS4GUb0Q1HEJUzMQWyYI5sbNRX5NTpLzDFJzbRglPw2OmmrRtdO
41KUVEt5YlCn/Pp7vleavp1UKn5U27ZyHL7ucjv/8DWhUVlC4z2ytyr4Q4nli3WmQ4vMXEu7xhi4
pLdXafKbS/mzB/Xdx36oqRWhxjXeRn2vGeZivDP/tBPJm7n2kxXsAO2YT+PZZyp5jVy78OwB98yv
v/hPD4FFCQC0RPHKvOj9N0+FHJsyi+RejwAPNrwSI7O5xKeOk6U12SyXFixfQb2pW19Y9avtrw/g
J7czEM+/P//Dk0NiPCqDPDD2bdp90ZtoPLe5rx+zyuLG1oLfyJuWncKH25lvKoAPC/DV/O/7bxsO
mAjbArqbqTfxSQ7JAJ8F/tivv9NPVoN3n/LhOzU6oovULAzCXdn4D3xB+hOG19KR/s3l+9knLV9F
KMdkt/qPxaB0u3yeLbEA8IFTOPIxtdwD75nffKOf3iY/ftCHdYD9R9eiDTR4mzBajob2KiayYUeC
sI8BudPvkqC1IFYs5THsG7YCZVv+JlFL/nPLbAhhI/F0BDxx9u7vr54fjkNlR76+7+y43M9MYe5L
ZcgDfkl9X4LkLko32QQ9M+eonyjfgrBa2xXwNEikzxoWDVxIMGmW6iK/SILs0ap1BmSR+oQEofjN
hpnkh483G74QXL0OTQmOGH/9u0UF30ICuLjm0AJY9hMwEhmCui/mFH2PNl+OrjV6qA+wvmKeBrxc
4kyiHCGzm/LdzFOQOCyndZ8fKFN9L2bgkJXsaRqNSTSbiNeyHIKDqDJKOCbCEs0MYCHIyP3k0LPS
otYr54LaqvQrupHfCOWRq2moMpIce+PUNM33Eud/pHe/kd7pPHk8mv++UXX/nEXpv87Pf3bvmlXf
f+yvZpX4g4w4HZIKoYWsxItq/C/5nfUHOjoFQH/pbrn60sb6Tz25/ofhCuwRgpBT3l0mL66/9Hd0
uOxFUYwoGqccQwrrv9Ouev/oLX4EnU4a/zD5NJabD49eXelOZ41W7TGkuiYMAiCzVn3JDD0As09A
W5scjWacuZXBsf9wpn5SN79/jDDpm3wJQYvMNZHjAcB4/xglfqOyZNBar/apH6HdEklCouNvKgAc
AO8eVz6HtcXCGcSZ14kdsD4sceCfRDzYkA9kqgE4XYCrWhtO65rtwWqRPK1mGtGnqOnDXVeKCFuw
FF/BcgeeW44QLcLWaNAD4DM89yZ99XEmpRwcGt4kM9KPVe3Czaob91KPGuZr9YRT38dZN+19UaIL
Ke0byl8zuSwXax5G9Hs9xE9MOh+/0J7hrc7jIK+MgkndprOaywAfINJ0+gCFCXcjxeXTMtBr9LNt
zLQuRAWcoIScfENYnDohF9fubSzbqAsL92rQsT/bOBtwOot8F4F+fIgjlOiVDVkZhjS0/dTqdkgA
zAsXFM/OZKE9zEsWGJI9TQMhh/Mu2Rs2FCobj12zqbWoQ2VYmYV+UflaRUAsUZS7IMJDhQDISgiZ
mZwvyLTw9iWqVLf4IIJy3TB4YB6lcdYa+nxTHzenFsnQfkjYld+gZ+y/Zf4kPudG08TskbV8WgMs
50cZMQxPIIzDBOzfkN3levPYVZoJGRd5oqvaCyc3Ltw8L/dBXDf7vnaiHTCDL1Yn3EvRGaO1STts
hWnXdKj9k7gDkR/rIwG32TieO0ytXKwkuegxlO2IIUh2ygnYt8aVU5xypqEH5JHZXu/D4T7Qi3gH
chHlNDmtIJYcMuQ7LncjE/Gc0iDyEI41/tolHXyXaO5VRgfx5CbwGhOanJc6IVbssumqITkHHag1
zl5CcvOWTre5GdtOniaI8OUaVy0khHjwS4RrjPvTOpu3NJnw2duYINERutveIJLXarvm0Qqk87gY
My7LuOSeDswLR1aIPJf7HGRHuq7Q/V7qE5k5PSQQrANdu6F2aTwdGuaGLgxVPdm/bNLY2dzbSAvd
lWnWyR0pta7c9EvCLhRnV0M9koAiBibfRMOX2Ol0uS0BY5MDRFRAtUmanjjHUA4m0WfzTMqPPiij
39KfmM9ObusvueG3t0LPoZvY0FF206IhH3Tf/kYKQ31nD4370LaNokRcROhwq8ZT1GXGvY4iTm7G
YqxsrGIQAL187AlB9HvTB8auaWgGYLDF60FE8GDHBCf9AY/p8FJOIzLDnnHeKa5lLb9ggJx2s21O
a9Ylh5phtuKXZqzT6yGLmb0GXXrfRMqEPVwdmjwy9046vM4tqL6sHodtkusENeDM/DMCP7KfAjO6
rJIuPMw1Vbz0S4zPQaX3iCbD8kKYUclDPcr2wRqU+zX2df+gFda80cwUFjx2MyyPTWZiE67iahMh
ubucJVwd/J71I7mDjD27QSIJmc1nf+7zLYjy6JWcKaJXGTQA4+sdxvGufM6C2bqWHbB5P6QwmEan
efBjALdp34hTi535KYzN6hPsTf0Bn5xxCBs4q2U5tf7GTJZcjK5Lhl3ZNBB+kjwdmzXZyLL+Cgoz
Dy5CvQ6YKsapYzwoZBKDZ/KTT/VMhEI8ha++r0NbNTAozZ6kRT3vcRTO8NSimABYCz7lFOpEl5gz
9PK4q5mABqLKg5U5TtAFGGQSihz30TN32jitch/KJWg4NxIbDTakBw+G6XmIXBBycok/d6MvUInO
hnx/asspO876JJttZSQyYAarHFD+jvxiaqZ73dVzf6iE7T82uqpJttT6AfJhzs7BQ0bHY4Mn138O
rWmB0CNCvMCnO3zq4ry1Dz6sFX9T0cG6Id5hCVXQaSr5QTQ+5/FYnlsEf+oYZo7r9dr0eQJKQAsy
4MTkfard5fTYvqEG7dFS0joebNV3nug6ujVoV1v0sNSBT9z8SE4R5zHUhREJrZY+G86azqzw9FZD
byGls6uFD4j1B4rpUMrPY9nrmx4Xh1w8xLmxAtrYftZypKienZTGI3Bb8VRFpJeIalZfo65Va92Y
CXds53orSPG4GkbL/bPR5+KM7NKN0QsSVYFeePbh3c0LbiMYkaXz16ILRvYg3YPS1u9Rf0LPGAwe
+lVhtNWeSQIHACEpWSR684D2QUIhWQUJ6SqrpElKhM1gP8QKfnmU7sDV5Nj6A7PL1srS53HrJHTH
d8iBHTYay3sHd1jxiVePH2ymmMnIuhj78iGJ2vkiYWC95ZIh/Y2dlpwPcgQRs/HCg4XqrkRlt8ce
CHxOwsyCAM+KLL+u4DutCfkQJ6b3NpLHybwGJxeGTIhtHX43gGcUxMiqyfg9ZVM9sJpCasroru7C
pENHbSMAzdcM/8iGcUs9vNXIfLc2OIaahdQ0iOVBRxsHOEB5gXCdPwmq4L7tJhIygLa5zWs9Cedq
xvlVoKwcAfaJgHoL+FX4xJTb2EB2b2+0BGt7a43XITCq2zkZgk+yNeE3qsle+7XAVF+GdIXh4pjr
0HbrUxMG4VVjQ0XidGrGA7iu/ms/RRDXk6i28Y0H08hehbwdIAREHumGWV86c0hsO1jbuueF3FXN
zhBFSQWhwvt+JMkBwCg/HBpVclaFhhQsSvWzMUoLCDqi4duxbaFXGq24INsd+U2GOxvGCR7+fqUt
NAVqsm0kghw0l/7V6DVzM1hgl6dArLLJh4Aal3weP2htez+zjyhXix1MErXOypIEF0yzeNbj3LmG
1s2E32qknm0STJh05K2yuACV58CHN1BaFNxU1EEUQq9ZH85njIJjenAibb61VGyBVtYBdqyGngPC
qpah0lH00OkWdPU32tlOuzOcqP3aOaDQt1nbQxHr67LcI30TZFTmPRgIkkSY/YCINVlaTaSTLoLw
4bDYVvjVWDXAO5APcWcYE7ToqZ27dZ8ajUPJZ/I+LLuoe2yR5T3ibEk9m3wQQk4oVawVwgyGkWw7
jYiMPmF9Be5q3xiQdT7JecGgVn2ULDCIEoSCovry6kYQncEQDRYZBlCSSCbXva6acj4nou73dW4b
9zE2ub1QKr6CQeA8jQhJGTrJLi2Y3mB6OPhjZKCnyCyOpF8cpmuij4BoVyaSUzdBcAZnVmWAAoZ4
usMZZIYr9gXKIL6G+elekCdx6jQ3bLyJXsEpjLOSJmbAxwSxhIPOdTFYV0nXIdrIMljEUDaazakG
CDlc5ZlhkVAQaF0OlqDvZ/gXMNSvAjE6+SYGNAN7apo5QXHCmHqTUBCbWxNExV1f+yRZdL4N8Dfu
leqPLkRaZysR0p+dInWPXW8zWw0zMVIB0wFcyclIjiXK3oZqTTmYvwf1CAXfeuShjvujNFCaZTLE
CseiA2CdpeJhKv0+v0AcgoBdREPFYGEknH6DUqymZC1H4Jl5CsIF2Mq48bXZBgsgKKO8galItFbs
HHpYABaeDa6JWx/DyfcfU3ItPhHM2kf47gh1PZgtW/+0wI6O0Ef7JmTsM2+RbwBRjYbBOLAUF04Y
P+kDqe7sErT2katdXhpyjtP1nOkMS1nM936TqguS0JG1mH57InsdZqnpIyVGdc514iC69WgZ47ns
ycja2GHgg5umPOo2pVuZ94DLKnijv971feg4fd/2CWnheGU/LA2DTe+PLdlcdW2XRgYcUQjqh6IN
XvIov2PU96S72R34J16s5D9uKDK/NMiab379+W872r9bhd8/31XLXlCw7zTfYuh+aAlPzdyrYTYA
wQbtoobsSvKuNF1z9kaIen6d9GWmGH3n4Z85Lw6Fj6xKs5Xs0+EJ4pYJ1T7vTlaZtbcJrovL5cus
LZQlULwQ0CtFCR8lVpATZxTb7bUurML/3lz9n37Mb/oxS8ouCdw/XPHNc/v8r285477p/JzBBviP
/M//iow9R1+Ll+f6X4cmJUG2+bFF81+/6XuTxtX/IOhVuJakh4s7cHFCfm/SuOoPJSwKV8NF+Ge+
pSb+3aThT5YERLbGNr0TbuW/mjTgAEzsttgFcX8L/sZ/y/Qv348xqCiEBF4hgBvQpTEdftu7ZwY1
bcPWDUtUOLAGxybupNJJPN2G3hXSYNjSe3ylT1uuZzd5KWTDBJBXNW8L3sxRwVvPyZuNj6p97Q/R
p76gifrDSf5JM+fjY70cokMzyjVpVxGaC+Xg3SEiEzHxLgX1zsl8eEyzQfETsg+dQvfUV9UzyYpn
q+k2TQAYMrFI0/m/OgBDdxWnyoYu8v4ACP0onYHSbecHHADVZL9eMJIrnbjUsCqB/5Ctg/2bMRXA
X1TLHMevD2FZuX5YWd5OgUVTWBogC4TzEWvSGGTc4IWrdnUXsM2R9n2HYTAiavfXn/NBN/V2OzgY
RfkY+nesZR++KoV5005TUe3yglZTC+pla7flUwHCfwugPFpPZBLQaEJJ1g8DnSZf5CdtVDcmOjMk
qvQudKDOz01sDl49KnGrJ6giludi55pjfejyYtrVmZF4Wsn0FgWkzfS/LAGKwV1l+goXuVPXxD9h
ZfI5kVNlfW58UuRqWiJGVPnHIMcGixZgwh4+h5eT/0DOB3drNpNj5phbYxzGM4XIq9TnxGv69CXX
2BYCwTzPjvsN9cwtIX2Pvz5zyxjo/RXikRA0BBcbNEPWD+8ee87Z8ER0r0wdZA7Gv88xvCLHIEPA
JzOEPDj0QHbVu78Zhn186XBrGDBhLRubvHpbRt7fnBlC1LJBl7FzmjD1HORZB4yN7V7RKtsE5EqA
QJp7HBkKNtrEA51jFFnbTs4FTUflpWGw7YAirk2bZ4o2Z7JxfcRoRTWQpxzDxljkkuhj2Xh6vz5n
Sv3jpBkWWkoXgoBF91R8GHeIzjVIEwrTHfnb+YYOnHlBU67EDe3eog0qvMSmldP6bXYuR+fQ6/Kw
SBq7FE2Wn1mH7wuQMW4L82TZFgioBuUL7aRmQ7QXQpIU0yjyqa+/Pu5/XmvDwlaOt5wFyTQWRPOP
dQbVsUb9y2EPWr0gJlkUHMEY6e1E11bprquuxYVnpOp3z+dPThibD5rbdMb+WWF0is0AlM905/dN
CSTORcZFrMDm19/vQ/t8uaXQtyAzBQztUkR8kJ3kKQ1gmPTpLpzsfGfX6PFrP3z59Yc4b3Ci948M
8E3KYNg1WJ0YYrw/jUVW28R49ezWVfrq27gc2X/R8A7ox65sg4fc1QbeLX3bermcGa2b6asMjJkM
8xifVBfy3pnctTR6EJpMnr1wDsQ+bbjJk3hQa8bhEWkpzr1madNWWBgHAQYfAIWSzDBicehl6m41
3DsEegjlOYW5EyPrmylHtSYSWwNOz19rQlOeEPrice3oo7s+P29UDi2WGWiJmvk34omITiUCGIVr
5G7zjhjt0C2NrVLNp7GlSa3g1tL9iV+yOXoxY/0mK2f/6JcxcUR6/FqrrthDnaa94OZ7bXTFusNx
sU3pyNWB76w6bLorJHm0z3p2+2+d2DxoYI6V6YvVcw8aSfCAAHje9ql7H3JzMIxIOG4d7q1LXzzs
laer9gmMmLseltV7moAClovxxCCbdjOSxrlOcLzDUImNZykmlmVFnlY6RC8N6TwbvarUOrDSak0b
80teq3gddJm67VEkEDXMGAOap+bZafwqQ770WyGcZRwv6O3bWiXfrIS354AOMhgGlIwOC/fQlY1H
8KYk/3Smm1JrT7bAYmT4hIG5oe6Ae9H9dUeA6pZHLN9hWnlBEky/e3HoQkRRiMTQjWVGdsKcdBdL
975qsozHELN04jvhjuJH58VCDE+qc2nypr61IhKAsrK7osDY+Xb+UosGqSvdcMjQaeO5I1czm5bW
dxVbaye1tlWVvuZurVAK9/Sr+os5S15TGxrr2EzNJjD4os2QEUmhX/p0qNcOWIkNJuhz4hcKUjDv
AOyoCe4p+DV+yX0OYE3zJjIO1vAjSwznyasWaNyxXNnJDl5pkPOfRGV+6hOgPHngIJ4FzABHJ3gl
BEon05bVmn2js8GYd8IaSJoAW1n6a9kL1sT0qnMl0+Nec+5QFG7Ju3phaljswwkWrOXb96KFK1lT
np6suKO2Wi4MlcG5serWS5Awrt/u3YkuIrtROHnECrV0iKIXB2zEygz0G91J3R3+6BcH48kq4Q6X
6HrYdnMvMezjxs/HLVF7uQcudQfS4r50KWTCSmD1WR6BjDtMSv2maTHvmAs6Fj3sfJmPXKwuWqoN
jd9XZKW+ckLuIF1y+RvB4wL/EAUwSPbTIBBqycEnTdnhpi3a6OXtwDlcqhhUD+RD8U5DJgAGyGTA
0bkDJOpWsF6XiDlTOywvC9etPBoIam1PwDLnyj5I622YQectal182WN/oo2ESDyhWzy2Psg7FjDY
tyxYtsnP8D24dZPvFxj/2Y1Kq6ei5FxYY/xaWRy1X8Uvb8tFZyev7Ugd7fSchjwO+IAGtkGb8gYp
rYm4OGY5hIdyEtkMUA/N1FNUyfaqRzzGJDQ+pSS2bcBzORsWqsSz5vLJVMXp7e0ERYOAEJiHW1Ma
/lFZ8eskfP+amNJtRpEEnn02vLrJy605klc+uX/mJOasdMWdm1N0rdgtPzQNG1pD4/f2rLWJVXCR
RnNX2+lLS321LGdTzolg+nd+W5Q6k+WFWKineOTYIlKCFJOJfZUS6Gkvo0PJo2I58cukRfHa0WvI
q5Acv+8mwqVgsSIdRDOvHeIIz2/fkM716/JIEOhys7wKiJC/aUsO7O0alMo9RxkWUZHTiEmGkxPE
uLrz5bYh3xQPopl5BShPAkvlyazj16QMUtR/3CpYtMhaXFY6x2AxMVFGF5PJimrNmsdqMlw1ZCN5
ZMG4q5gnE9HnzE8RobnH3e8f2+XqYBalCQLDfw5ycm1insOxnMfj20rMQIdCzApScvaYtPGOJ+ly
duAxMStc8RMWR+KM24YINKoYLgCdPDK7CiaCuL5RwAOFIO+OiQ/qJ0aYgjP29l7REw6qWYrnxDJv
ZO17RItOO92nvw8gpl8vd9g4sxiHJWU6Kw39Ni7VUHDT1S4LD3otZi89q4/Tc2l0l4JiubpAWIkA
4wm3Q1Z9dkH5rgr4hVXPruBt/U2X1dHH4kfgltRXGvmF+ypuWkYN0QvsLh2WG3e12fEA2XNysrCC
0X1nuYlLmWzeyuEuilOvw+N4qfnp9IB9DaYZZAacbRRXgKVf3u6VvM1eYid8zefx3hdMfchhR6HS
c6qXtw20al6MLY8AoQfwvW0LhyM8WtrmEDCNlnBLCOEd+Qx5tSXbEjatVUfnAaj6Bj0q9blpb+Oq
gn5aFrzwGJ2cWSWri8gI24Mx5Iw9TcaOox6Om07O7jbpBsfDz8a8p8JbXDTDNGDBM/EolHPwgheP
kFUQutG2l5jpWycCsGJDciYo4rWoiie/ztvtyM7qq+Ym851OCvqFyEFjBmV7FwOe37HPiTYKn/MT
aktcLNkEGNXWCZshbJsJ1Sz2hP1tzZltUl8ES2lQ9jCOzdBmWJe162GeIHYM2CySqSoOzrKBS0Lq
5Gquz7oMDSxuozwKN3jptHTcxDZhOEiQdFzJc7NNmDxczDWPU5mz2C/bPIaTySaUqN15vTdb+JPh
3tVAlJKkAaR1SX8eipTwTCMTIHMgwgA1NahRoH2FeA5XiB+I61ALbYCCre3NEmZ+nhLYjp8Ffdih
dasnMNkkdnS07nvdImVbLxCPOHqzIxohXkex4fPxRN2Qu+svBDd+90wSeSRlt60785gSFhekwfAt
YXy2J//BxzPv47VW1leky14cTF+7keJZkwhHF+Q1fU88gFrV0kNWjGLiJI8AxAHo8Y0COAj+dgv/
H7LLOIzXejMImnwY84V1rWHDQiJImSgwgUx15IHs+YqM/hJjwkVUsP4yu3mQYjiCV3VWTpSVLOXa
t9Li5rMHiEFqlIoMLe3ZbFl144qUwnY2bphuKRi9AqSFnmzygCVTxB2SiUhq+yoKIWeMGU/tsvOZ
EwYEgskPi230KsfC3YZLmKr0WWmKPJwe9Naolis8A2/gDWTklv86kFixJgMo/ZRXnXFhzOLpDRGo
yeYp92lxZElVE3/tGixveeeReQmDpaAIDmFDbLGu1wfBHi5ZxaSSQ+Dl+Ta05AT59LUKWByENFtP
I60S/UvNTy07ejxDLAc6j6lTUsjkQt7ogJRXac48qc64b4vlFmXDvDOG4cXtO2eXwNAJHe4Y3wUi
ouWkNwPpeF2Os3fEjaT7sGssybaQt/XKpczuZPiSmMWTSIix701x08xEl7fkn6yHsBmPUobFKhI2
HWk7uAYIcyonRvhNV20hZdUXjVD1Q6cln2PeaQEMwUpN7nGoWdTAfyWX8cDROFRVq8Ztqa6X5XRu
s/ky6Xjj9U5bbgfTudcjkNVTdqLAGK9ne6ypAvXLsqauYbpHpl1ksW9EvNOqAazImN2hTvF6Fc7b
VqV8V3KazsYQh9eiluXn/8Pbme7GrWRd9lX6BVjgEGSQQKOBzjk1W5Jl2X8ISbY4D0EGx6fvRd3q
bjvlT+r600AVcAu+5czkEHHinL3XTkyufUmZvLUyecwFTxh8bOMAg6uiwOKaAvbmOgvpE2VaNsQM
JMN9oSCkYESm8FyaV0mER4T0cyjCrGshgQhbNDPjlWE4drfygmWRXriPfV9Te7caa8hAjWnPPYl/
SUr0elMd8sjah2bXHpmgvJZG/Bqx2zcN+xAZWFeRw/d829GZQibsEemzWp7ViMfkKhRoVSJqAg7X
9jZ1JgOvNR8glj2znCp64supZR5pEKG/yjZd1DxWjK/X/dAN11HNK4XqjJtd6nKP/y48m+hMrgIz
H68zCA+3qiOLujCtrRGZPYP+mOqOEz0BpTyTyHnLi6R3KKMAlBMwHVgXpNmw6ts8w0QBzz8K4PY/
m2QE0IGFhA5Ihxmr6hi1GjxNAeOVp3xo+Vua4pWodvO5YIRzkbPrvT39nDdBXZDsw2H1lSYEvyr3
bn0Syb3A/lIyxgKTzs6V1jAmaFS5YoYkEQX9JXAIGpvZsgdGPJ9dBRiR8OllUYjqL8jBCjazoF6j
103XthnDEWIZoxmZbQsJJwGI1plBkDsrbn0+2TPjLsXHT7lPvcq4c5UY9vUyj111AualwQQYkghd
KZ52triOW9SX4svb3kuqQMuTFN5/fPB3/9ZeoMeIkxZ3jWl6J4rqPu1lH6VTticfmIO4Q8PW1fpR
1TQFgXTNu9mwMn4Fd1nPqJRiu+hYauoHV33zVX1v+gkw7piD7lJmdNI0tp6U91kf3Zj2OK+dQhoH
DG0EAAxg++qhv/HIXdvYvqYA1tHXt0bm2xlJWvbPRBfxqzdqsmy094XZXgmqQlsXtjeNZ149FheL
zo9DyVKUSs5AhJomnJcyHELapfYyTOufQ1hnOf5tx1TegMRWtgq7ORgJnqikwvDmgC2N/PCYWdb4
n7fImQjgD8J8DDYRHvCfrRTGb3ERvQHmW86UvhzCs7ajI+HZFF24vB6St4WXPv4aZ+BySqJo/Pi2
/qUp5gcMM8hxRYBHP/fPrwBulyAiO+v2qSSQlHDa+NA21EmxpwTKz5RATw8yTJ8nziftqreYsJNG
Esf3RQDrLPzIUyAubzYQ1yzo9r5iHuyyqG9SCBu3yUCkiZhrMlgwCG1Dc2aq76Y3VV/0d0Ft7ydn
tB4/vgzv5ymgUOGiSceXksf7pA/c2Z1Zg1vL9oAhje3SMCALmBK6HVGjukSLR6yuH3/kidB2adfR
HwUHzHjCtP7xQv82dnRKuMPgHLt9Gzr+NleTv1UR/2TlIAfapl/hFh820E9y3NB9cfj40//yNjMn
4AsgWn8bZf153wsuKpgbQ++VTzGW0dBZlxwoPnnC/3JZ6TLbCAJ9+p7vxlTspjbGeFfvZ4uZaDej
h2vS8Qfcqas2yL9PmgH0x7/L+tsPcxZXP/3tBbC+NK9/u6xke0aUJYVGipq259jF0ARp0RxZEmjl
DP49okZcRybdM9uLnosxn/b9aNUr4qPhB/XJzzl/+Pg7/el8WaYzYpkjeiiq0Ta/e7jQbDZJYNa8
Y1n6o6rd6dc/xW+GurAiEu/q449bpownQw0Ip1IKuv5o9jiY/3kJOlsaXghSbO8n8qpBOb4pDVLa
K0JA1yZVM6Nr70nk6dcatiIJB1+bxDNADg2XcDB/an8AK+Qm8yemjmUq++5rBdDueNR5tb1TZblD
UMYUyYg03aCnT5NTPHuKpQapKFumbR+7Sl3ENMm+Obqud23FLTIIaSHLoXq0mpHGFHUcPiXbhtJd
Ipn1nKsBOthKp+mL1x5QqRFlLShBUOg5rfMFu/prF8XoNKMuBbEdkVRPp0aCcl6ThrPBqMZpm/gT
lFB5uhaFBlTkLGdr0ySdJiQN3AwNBDBLK2sZ271tbADXmuPHt8x+f22WSbJLA98L4EScznMDqx81
B8N6H4UcFyZXIUHQ4HPyoaAvhsZvjVIyoXVQoJ7syaBefiat1bXIFVJcX9KqRQu6nokvPKvNzti6
JlOifqmbZ6Irdi1a0MsFRLciF8teReTqfbKevZly/lzPJf4w28MKSo4DyLKTx67XrPMNxSZFKbKR
wDc29NSGVSkb4HqYYmKvuEDa3GytVKLvz5NdM5j1J1/j/cMP0wN9nU2iAzp/cTJ2xmnr1GSng2Cd
mjN74MLYPAlJ2XuffJD9fqVhdIiXDosvXiV5utIwBQkVOdn1PiQKJE2pe6wpW7LBdPmazy0dDklX
Klm6ywqI94p4W74MYJg1rgryrur4mZjs54SQmwtZcN5DTfjK9c221XJmLDm809++wKNP4zSnDWeE
nF0+fvD+dtMY4DEAddEeQV0+mRyXnFxt9Iz1Pm4La0OiFPL9ckRz3lJ1QkpQW2fofi7npSmj/dSp
+HUq/E9WrPcLpEQWwTzRsVEYvtsmcpt8q9qy6r0pql8OEZ9rLgMfljcgC6fPPs3+0zW9rMeYHYAA
MPdF84Ou+c8H1aks7YOMqZlfDosYv5o2y1hybm00l1bk0sCloMYwzxZBMNR1MVePFWjKS6+guBdm
9Fz7IH6Iz5sPPQfvVSYyTubIbSEotP1l6gzXH9+m9/so3xiPDwWxx4p+KiRo3FGi5+PVkgZ80qqt
NVhSOhCdyfmJVjYRAWb+ydDyLwU/n8YTganbZNk+fZNySoehUjCbSPLmESYLkYP4iGq+EiOgDU0/
FfoaJ9ruiBfIO8dT9OWtZ0i/3dgWNrDMpKSFEDIo2mhAsjRCCf2htWLtFNVs7XDEjAnu2qAvfrRn
6q23nkhpcXCyGT/vtFxWs8SlX7uMX4TdJURUYgUh1Tk+iBlfYpQBbsAp+DVX9gxslqFebXmgsBg6
7GK5FPPhgKFlmVDC/PnyFo/wNtuoclSezNxelpOwl2g+bjSZUIQ/HAOAaV23A2nOPIYf38q/Lhue
g2GQiwt6/VTuVvtzEjeCZSOadHyDIZmmAMeXnQ2JbkVjGa2k4JCbBPYzbXO62S43uhyUvxk6m6Bm
D560xLzxz1oPxorR6ISnAPklIYVa29/fRpuihoodMK09Kxh3X8UpN+HjX/K+gPVZXyleUZzgFHNP
1vsmEoxgCfvdl5LNuBvxpaNG55UQcX8eNUGxDtCxfhd+KDeO7LNP9kzxfv31bYHhDc0LWiPrVN8T
+GMWDGNZ7U2wwJvKbsYb5Ntk7uV0wh0ViIeydot14sTZsYNhAhqDHXIkOZ1FmX9yMywqnSkLIK88
puxdTJQkAyBvEj9MqzvLpuqRpEKSyJf5A60NC2cFw+t0G4dx8+jWyzTApcme0pTcm8XS4xuXdu5c
J1/QsYoHM3c3tRlcND3SWdcDljwtmheAhK/8l6FHbpi/RJvm+9JHYJNJxo0f36S/VBY+SlLLhxyO
gdD1lqv4Wz3cM6srU2TSe8WQ4m1AUJBiu3EsJkJ1wms465y4v4zwNTMzQchRMYTJA8ODekGU06I0
O4RTTeCs2a2/5Mv6prx7kRIGDIvqe8lEfxNNzCIk0MH9x9/+/brn2x4VBe89jPh3Z6QOj00L3B++
vC/2Vsh8cVkqsol25Fs3CirgJ6veu+JZ8kxRn3IoQ+bAxn6yIcJGCacm4yRIa7teTWBusBizHb/N
Ytq329sxFOpZX1ByIBrpljFgr0HzOHint41C4esiZlkh1fhs8TjdKN++HCELDu/bohpa/vy3m+lN
fprCo872SawcWoN8BzwwTAG4T/lyVT6+/H/5uOUVR6nkAIG13207We3iRKiy/eAuT60sLiaDgkq0
PDtv8b8ff9xbVtHvFaRkjWNFQdGJkM3i5Pjnz4ubnmljk8T7OAYzGyRYl2PRyM0Ik5NREyDLIaMi
ScqIPYMy9JAQEXmASAo0tBLy2yCK4CbtO0hI3XULeGirPPjwYujVduAd3dBdac9zvy73wYDDqNZl
clE6KemNfcF0c9bQoRP+8qRvvGV2/YVQ2PSYdqS7VGmrNkZlF5vU9+sDZxhB3naVDBsRuema0L/+
OGI9oyOptk2kxL4AzHKGlsNgopJdt5MpCJWTzh42E9fQahJgOkYKUDqLrkvOybsZOtUmL31EyDF/
AJjz2VrUdtagOqjNvr0rcpJhZMxJLVyIUhkVHR3BhrZ6wpx6U2aFc4ZA1UUHlgXpxitUuStrAUUx
bfoBpUWZ0SULHSISFcxGYsgvjDqM6O/e1VpcR3Fibwy6w+c+tnXaP7P1A26Ds9cycz950ZzTQh0h
PUUY6DUOxJ7Jef3Pmx1E2GSNnF0eBYV/eDv3ODmqkbI1mWxTS6V2YV7XSpX7sB7E2oHSubXr5QZi
Hdj4jfaYX8DxBfEm002Sxy+5nTp4ynAFsDN4tJR6sZ0MeEE+C+RGlE25Y4gg1ktXYuc7OGenahAX
wfLXp5W+1rF970rUJsMIUDZwO2fbNQXAmbT1P2k4nW5eyP54oXiDqWNYaE69zqycFmzazEfUD94/
nla0iD55e08Xz7ePkCgMXSzhlmueXGBOYS6NgMhHMJDWm6qn/do3PceMekYMoiHjEiX/2anotCjg
Q1k7BcUN5wmWjZMVCra+l3pxI3eqkmrL8KshB8FUjN0yC8EAIz2DEOlj1ZjhWmgY+x8vIdZpbS+J
XKNAting6afScfnzqZoIaOzTopK7zqvxUY1py9125g1xtHxg6AbHOtD+ntXunrZDts+F13/9+Du8
KeD+WMaW70CLHBwlQTqBf3IE5bVppN0Y3i71MmPTT6o94J9vOIgvsPymT4J1Upjt02jO4RUXUlxV
I6rTUts+aHU5b+DwQ2gZRLrrYF49mq3NpVQt1V1c7wroSLeArVsIeJKfo2N5oZTwLmQ9qAc7QpWw
GksCBoZA3zgSlHDcG/knxdeCG/ijmSMpYGmZegQo0rhmbz65zjDohWIL3XW8VReD04w7s46sdYDD
7uztRwTAgm7MIZKLDc2CZDbjhZ7NeZNbaEdmSrCNQy9i7cRhdAii2N8QcGHwXpstVDT7tUaLcTCI
HFh3AI43SeR8yTAcbesm6c/mOW4PufIaFAAzCWfQ45lqwxpbLL/u7OGR9fSMwqdaZuylsStq/NHN
AhqEA7jLGtVejfw/sSv3SCzi6HYyXGPthUN+M831w9ykDotQd+YOHV9WmPniiO4v7UTqR6P6dzzj
fwnyct7ttFxOmvBoKiWtYOf0rFUHQQj2FoEGWeT0TjqjWUPwv0ii4a4A2AdRS1gg3Ig7TzyybGw6
XuvUrf1DBmZrRbhyus6YLwOS4zVLyz4+BztI3veUSsbLwXzO3+Jd9H3VMREW5YFGUrfiont70mxe
5rSG5ZuGAIg1kj1Xt2KnbFUi6rObteFVD6TIdrt+NIgUGGDMzSQcf/zSiHerFZwrTpu0jVyfF9g6
eaBS/Bwe7RR3R1xud+3jUfhhjwNDML54yA5KElpXYcbTA/5IxyhgDs4qPsdP6sMoJfY1jUlpIiK8
+IrfE3lHwmuXQdcDvuymZCoNNQ+mFxkb+Mfzxmx4RibctGsrIbWjM31rOzXdfpxiCy2BuBt651EY
FgG5IIPDOPnJWaeDB9p054U25CFCtHFJipx/o6knt3Huk4PY5xzHy7jeFMOo9x69gb1g5LdjMMmD
3vORY5A7n/Rw/vbsMLkQNL1Zd94VhdjZY2aUPDugiF5xG/g3y7vSdDXmdyvqP2njync7FzGTroNC
jU6uDVb1pEAuOnpVZqdZYZFTbVLm0I8Iy+JzbO4WpIZi3DlmmF7Fno7Pbb9hwWsov6yBiz72igoe
WviaaeK3Pggvhsi7DGcXlD4qn9E7m6K02qiJ97pPkbzy75IfsXjjA57LJmX7sAfeZsr216pV8xd7
sX5bivwSq6raA15Oi8nhWF6kreltM1y0uxhJ/Nehz5tbBv5kEdtxTx5WQmifjU4jExYtLm9W28jg
aIOYKzgykf2i8cccgowwrmIOOsCPpbxocFdcDibLcltn2a5dvg4T03wpxPuv7sSz1fZsM/hc/WLt
2jIFS655C7UBMd6syImHNfsDukGORMZinB2TybALmoK2cx8ZO8KrWYyk5W1jekFUoLwQ8ycv2l+e
Fh4SejGLHn3ZJf9cuFvPIwQlQhXrN4hyUpfr14DNXc+VqDbS5YX4+MV+/3lMFVGkU2JxUHdPT+le
VqIMnit3lxcFBUjN24BsLjiiOSLLZ4aP//HnWe8LS45tb5gxDrwM84LlG/12SPKRtyk7isQOHZOz
TQDA0mDxvYukYBBVzmZ8Pga4aaOWpICqaw6AWriPcFO3VcHLL4eSUcAgw/XIyRmYKxuV2XOrzUo0
iBIsva8VPyXxqua2aFmu3XLZ3N2Q0Og5yW/csnoiLN0iY9INUVzz0HlW/oR+UW1JMGV5rxKDXC7H
ugdQ1h7JMrjM+zjbMWV4VTAjN/PgvmYyf7JjvruBI3w3+eF8Tl/L3lrdSGOlau5BFrNSGaz8b1tr
nVFqNX4UP6Ioc3CvI7i3EPmiEeFtCgJ2yZhH8LyKc/N80ELvK2/ZTYsMMXhNXZIl7DNd0ZFoubyr
k8360RTdRO4V61vW85zPikc8a2CroIpn78lYdjHxq4cE0+mO6+ZgGucL1VJWGzou8yYwYqYAEzzA
f/4053mHImbsGmlwmq9Qhmw6/JTrEWnBalp23TS226NIMsnLwnKRWAP1gB6hmwCwO8ba9C8txQC/
g0ZxDHTkH1p8q5dlzL9CAqyxKcMADmGF+BvNt96DqGiuEgsVEdlBFfsCP9Mg/OiqN+Z5U/dWu+2m
ytvjUQqOdpFw7XLX3+ez99Wb5EuBXncNV94+8nb2JPdkzpYVjKfYnfx9r3JKloQy+u11J/AduH0L
dtYw2AXqgEonLrj+ceBoDu3cjren/f+b73P5oJeKUUgSIev9H//93x+8mCj/+B/bN0Pll+5XM93+
artc/28A+vJv/r/+4b9tmZ9YOi147Za3yEv+a8rW/2y68uklfsr/203z9PNXG//u5Py/f8G/rZzy
XxDebdr9QK3AtC08qH9bOS2SK1kl4Lqc0uGDf7GfEiVL0x3vJ+Od/+PktL1/4X+hSsEASuFLc+o/
wW3hMTuppJFAoC/HMYoRDAr+KeuuK720R57aHRPXtS7dvNJPNYplutFyXxamf6zmvmm3uQ6Di3iE
skKmy4DERUfKRAQ8ak7LgSKIXjizfmQnQrbqzTSwIE7eIjLbpFmxLgXO/NoGohvOmQSDBBIanz1j
TXLf+wuLgTmxf5hINq4a1Y5avTkQ4yVenNb4PvckhriIza/V6KVncMxBltvhTUW+5IXMWAvrzOvu
QlX1u6E3VbXz4mEtE/ONKqkstECJconnI8B7Nyf9RaxxuWQ4DHdZnMlD4PS35B1Gj0xmOLFXwo3u
c5mV35RY9D9dWdz0pcP6g6+oe2iYRID0hQ+0KhtzG9A0uiTXmbizKCI6SZJ/smqq0iHFQpFw1rrO
Q8Ihv5DDvkQycJeQi8xkdNH9jw0CcsWpkKWhBF7ujzQ1iYTWN3bQtw+MGcuvBA/zTlu5DL+3blWf
RWR+bjw6JVetb43oxcLwe8Osbs81HTMwVHZ/nEmWwQ9QEq7lyvO0rC9bL7O2pb8EWAiP1kQpSsHc
aLkqqMEKP61vyP5rHqLUU0fgSeEeLGb0oGT3PA3RACVVJudjG0xLW4iWxEoC9D7opLiIstJcNY4T
78I+iJ+xlem9AxXoKOyczCCmRKSEhtGuaTpnA5biNsptscFttWI2Fn/Rbf1iL4ox/MT1vZNb4gr4
QAIRy8CZMgEAw16Fjg1SeqJm4ypLUt9GjlOrr0QyzeuMImPVw1+Halr3MaldXciA3e13E1Pr771t
JfcGLJwHldJIQctjxuuqV/6a4j79Mrd64VkL55zpOOdzSdwkAI8lEwoxtIyt9GtptgzXsjigg45U
RZwlDATybaG9EMl+XqELTHCgQWtA5B+kzkVdVHdBMKCXz+Eei5zgM/QPQYkWWfVSwDsbanetDEXC
gOMX5mucgFJCe+OzbQhhiNuSUKIctlcRPSrMgAiU/HB6cTxD39RpHi7y3bJbc8/goDuN6J/itB2P
ru8WNElrL/mOiIjg2lBQBQ6VaTJ08prNUNje0bI0EvmSA9DCL7EBYuF8udeePT0yi/T1qpztUCNH
qJID6RWcPZ25yWhhTmnhbutWOpd2YQ2XwzgbZJLm6FtnAUzLSYrOurMpeIBuAxmJdqBzneBbr0t1
nBTBEds8ABS+hqRmq/00WkaVr/JIN8lRta1rXvvLdcm2anbaYJdiqvHvW7xGS3GLVCDkpjwySMeY
OwHjgLd57HRcoqKohy1/DQGpgVAHP/OL6drCkUZWqYzJcImkj4yBKL5hnQ7grKxwiWHvzPFWJ+Zr
OqlpW2Zo8gY2TRItGDXQkLRXjbJsjF/ttO5JDrqizotXhZO4+GgEeaOZNSFFxe0AiJSY2Y0TdPKO
Lv0RWpCFTXYJATdyUFAiDe+o06MrJ++/2bXDMdljpC5q9NeB+5Mg1WPZN8dhjEpiH81iGRTa60UQ
v2U1LS8j2ynPPB6b28KpjaM39tk6dQSXTil/j3Nt8dXXZ52HciUywD74eG7n0Ie9YQLXheC3ItNO
XeQxOR+2KeKfom/zvQ+j51ui3fKqdwgM6vrFkRdUsD6DmCSzvo2uM7+WW6j81a1sBPmgJRAfkbnz
dmZcu6gTzfBrlI93mSYfYYJsdpy6YV4pKZuz2iN4LQmqcEOMIAyiKgUBkDp3qrIyqu8IZ3dkExka
5gDSyyFbIc6zVj1BO4mlu0uF2EBhiqBtl05ud5/H9U1fN8ikzJlUI8xKHMVifR3GgK/cedIUvsgD
CZ9jYbCpiaAlTf0tLQ9yjSS0q7L+1XWkaSHWWbkhXqdca01mUSuvteYti3wD1Sd/glAiKx8ZDdRH
w3fuRc/zP4GKcovwZ27Fe6srgxvKNvNXkxLdSJrwee3Jjg45oVVmQI5Ck42vkmzQjmn8Wg0Gd752
irUBhIqoJShgc95ptDIuWACypIEBcJKdp6q9SGND4jAs8jVdo3E9SImwe3LnR4PvvUvTcOaQL9Te
IY/y0o8z7AW+MdwhVr/zdJiS2AulDy1zT6uhkVuf3NVt5ozll6ZN2q0l82iFrmC+QgTXCeIIRoKi
rJCAPLr+3cZLoauvxZJPOOXKYFsICUdOUl2tJiccroIgq7deJrNtELvui1bNa60cZ2N2vjobvdDZ
gdkLtnSIkjVZEMWNS5IB9k0oZCMy4+eqLsudSSOEH0+Sx43QZoTSG3Q6TwIrIWGc7TYkcfcVmiw7
Shiq4WYaZUKy3zwf4RRGV7XWP1SpCHalBKNfZMwPcHov3RI1T+wWl3kpl3yODukKEjLqiG+/1Xg3
/3RQf0/SOe08mItERdBuFP6bTORE1wYftG2pL7zjm7vST2xxFmWO3vznn0KlyFAbowjduJMDsopn
QcUk3SOjdGtfBZbeonIPPzkW/+23IHdgrMl0Tb6bbNLYIhhGue6xHuF7DWb0Mi174cc/xT0tLblg
vofK0wMlSzd6aeL+dhLOiCSPFyDJMU7SAiTIoC95G/RluWzAH3+U9zbu/73rjeILNQMNPNQiS4Nh
+cW/fVhVNSpOYzM++nbb601oDYW30Uk1Xbe40b4OFYVq3VZ4kAZHQZUqwR3fl8qY6LPm1s8uUkF6
wTwGjGGmXdRO9oJmapZXG5uPNXarwYTaCtkspNWGFISYxNK34qPbFf5wPUL6IEcgm4eH1nOy2wm/
opMzCPJ697xOZv9ynrvshshw9h+wcKR1Qz0kj8TW7TMOiuUIF3vfsnaq0NJnE+JfCdkAbBx/+yqU
GJrIXm+PwyCnfcfmfT5HxOvmMUa12elHymUZnAUTYzbfpmJ0crymNCL1A5DseuMROLFqiAbiO9KL
IgKc0Z1Fuxr7B0WJ9itmdoieiUAkquHge41RITyE4JXvkbtD3B4x6R4ac3KLCykSn8LXi1bM5o1f
aEGns7a1xTGPKjWvG2Eat1nm1dux0i7c0da5aUkTvoMNsZ2dhk5DAuLTKufFTJ9a1XURgIzzcaNc
I6Z3v5VGDUPQ8RWZHwoZjYZoFplIK2oz1jsn8u9i1y8prX+U6XTeB/qp0ta+i/Ey2Uzvrur0ue/p
txmWf1FZdEJcRiIbZtftbWwSjxlXXLgZnWXZwbgkux1HJoEtyRMHe9weJAWtOtmfaaO8tYeOoHdC
XrGJON4NkaIHScF+pGbI1qb28odG1oQqUuar4yw7TglT3fbbOsI+h+mofEwnbIymXT+PQ+yum0bg
bJwx61s8m9dKKk4EkfsiETXdVjHLKnq37qqFxhbtDD9ujbVPa2c++p0liOXqYQn+zCdRPzI5opvu
ZzKAji564mHnurfZcV13/BbMwNQ2QWHWTxOKvu86pB9z54aGXfL9pJrWHgPQ75YTxVd+rZ2rJC69
5yEN5WIGZO4YkQz0TFMIUFjh9cO6tLS7DwxCFGQssXYXqXfnQDF8cdBprTJ7IWWRcR0DjyMv3CW2
ap2rzr0kHqy57Kou6FF1EOzpFn50awotLvOUzUSpgSKug2LrCVKsPM/w7xU90ZVIHO/Jxo8pqRXG
yDoMpsrPwJwZGG3x35mrNjey26FUw7BmIO4kW7PJEpNWyaKiFVSTEMV4ekh9JG0RwhgNRo6ADP/O
UFhEV4WOAi6nTWbpJDG8ZOiEvpR1Mz8uk6dfXeV1B+pqTXaQUzH9rVVKVhczYV6ErjzUUzCztfnY
crcD6p4Hz8XdNUeZ4GnxutsoDYLHrqXHlhSCzmoTRrezkVHPOmZT3s2dyu6teebuqoS6Yxa5eeb5
Q38eK+GCkvBbeRFneU/KN+QzAC1UhHFT6ZVVDOpoOAyTV2Ev9F1OuvDjFA6vIoyVvakkkeKqycun
WPjDdnBTd59BIPyBjLOJCfRCQblqcTY/YYPv76w6F4/hKImOsose9GHU2j6kZ7yuB5rIzo85AzlA
yWF8J5QtvU2sMHiqWzXeW2LpcjOfy5j22S1VZ2kRAZOafb5lXGWT1V5lHNqc2XvpPJEeagNK6NZh
tDZu3S7rqJoq5ktrMerph+k3xhViXGzDZZg6wcouw+zcEKm6FJ0cNiZ5XD/NosGiZOrW/0Zzr9Gc
t2zDAbZoR5oAaTN6tLthIpaoJtV+XRsNIgrNbvGdVnNx5w5EeA8gYbHXIG/Gsifol4uwhGETUGeD
YAzaM1Y9mFDm1I/5pgpVMa3ccbB/aEn46WEUQ/w8pRX9tSLMewDHEMmVHeK3yzPZzuc+JyjTqrPo
fOIoX+8QqMmfdL6sizDxurM4tZtszwh7fsBhatdbSxOF5EYjOcKtG99or/SfK9C8d5h/mUegf1Lc
0WzMeQoi3kKQecwpfKJ8xbqhjX2Bt45UArAGSA7GgiRyraMiXzHhim5wGc332kyM6ykdWe2lGaOu
HefceNWdKHGeFjbI0LY13as5SOj3o3/oLxWeWBJOHeeZicSEnTe11S8CobKjpbwQrjaalMdyZMhF
90RGoJmEeLWTvt9gJgIOXOgEJodK5LgNyULqV02aqQcLYfQSeDkWWzRnfrViFx22QQaBl9qvHZEF
xLM+b5s0uGauEdxyfcqrQVucKby2+V4QVr31Q6ckfIbStCahTNXfC11ptSp83TXr0EjcrRUN47ER
xrB3CpaATUpPiykDurZoldZjdQ0fIrnuEjs6KMNpCTYXkQOSkiiSdS7zHoJBmml7HSeCFnLZ6OAB
fykJhG4lv1qkITxzSnUqcmMTIVZkuntkr4dJQ9NinOjJa+yaMFofbdO86w2t7otekY/XIRO8BgJj
Vjd9NsYH0JXuE5QAyR9Nub5KIns8KncgNmK028dOOe3rGJl+sTGGCpiyicGTsjB6mIacrSjrZXwk
ZChGcC/9mBBiq8x2HHOMy6jCArHrasiMMc1opotO/LXpPftsKh3dnGUga+CGd2TQrKLGH67I/muu
wXij9ScHErxJMa4wDbVH6fX+dwhc411DvTVuLEgFRw7CXrSzRic/Ytcpmp1WU7GZO55ObNJTJa+V
xah2g+PIXAMvnPamGpynfiqbI/ASgL5WNq6GQE44EhsxEHYnakqwmDlGRMK9Md4YDdGJSe4OL9KJ
9M+ozg3UnalfNHiU++U8wjrxRLOix+cIC3mN/UdteijkE1FTg6QuSqeHaEhziz6kAQ8+COqUTkkd
gwUq+ozDjeLFntYRsWIbQ/rqmM6dvhdunlrgY0aGYGbuEI4YAf5YoRZTl74hxj3z/gU10Y2PdeWE
2XVhFB7PcLOsm3ViTs6GBd05V5rp9g25QpQBPX2OZD8qMVFgSJJn84CyCM2cXW0xegw8zHkwr2ql
o5e5mZ3z1ie1dosjDZh/UJB5vCkQKZwj0VTgcQei386GvDeiI3wsmNzYzKcfdUDdZnZp8XVUgfrl
ZoN/NOk4fXPdLH6g89QRjWubw34wDetYWcxePI+G71TGxPdi0H7NLOKydyEKa3zyBZzttWr9fjNZ
YUsf2DX27ElqwziSU7rJUbuwJU2caMoytKTSfRHYahYLcO3ez4GFSNimRRAF3plEArWbcmbO0IPm
u36czKt8oFlqQxNeBWE7koI5ptVt6wXhSzXXWGvcRt3l5jjVm6htu11XaYNugHaSWzKIJZqaOP8m
AqO/ol883le1LJGOzjgmudbmdSIR4wZlHV62ueme9bzw95NemtRGPh0iOQKjS8bytfJlee3ajXvP
Y08pnIoziwHYcbRC/RjpXpwXnjWfy5lw+th1uiNGHpAt2in3dqZWrXTvKMqbLzg81DlMFqSCnVMd
Mi/xvpvcuefQSQnR60131yeExIezlV3UXZnctHJac/wTKywPRbQabLpIbWhHr76Iv4bogw/CrbdF
k8PblsGwrugiAF93G5Di+nvQgzJSWTvsgzhotkyXAXxAdgcb738LWLCYRNXD0W2TF0syRKQXBZex
SesV9pjV4NrdmR2HZAyTTXYe+imxiGWcrCNrzH9gHCgvZyKlV4HDGYHdoT2gddMH5B5kqWli/Pg9
7U4mwtkgWQ4qNs+Pz3F/OTIizEOTxsIs+c+JdgnuTDYmRkk2HtyIY23Ze3r+/4u98+ptI1vX9F9p
7Iu5mhIqBxzsDQwzFalkyb4pUKlyzvXr5ylKsiWKltotY44HONobaHTLrsVaXOELb0BYhOLnByPt
yIC5aXHiwM+AytcGDPoiX8RMPimQVpKXamilR+ZjQd9T0Kn/9TdS6HaLA2LBNLWtN7J1r3W7tJeW
INIu+oobVKFMOqMgKH7gLLINYSHzhT9q0eo26A7Ba32dAduuJNkheoZL2vhRetpAQ4PkXYflrBxs
D1hvgYguTG3hxPj+O5Icbqf6GjOIZQo8XhVJVH1rbIFbM244/5dy7eFsHQ/RtRdbwhhOfTMxHZQQ
KqzZkOIEDNq40SqstGgdtm06aUutQnPQMT2c5sL2Eu0uFmS4ieOlTUxvbeJ7TEGJ9b066G61ofNC
Pmqe+JuMQCoTZWFDFxqV8Kdl4KVD4kBRUF8DawpHWmCZS8GWL2maVpQ8cgemDAXtoO+0keBbyYBh
IjsBn0SiYg45SzRkLwhv8K9DRoMlVOlOzZ6L2E86Sv1SQ+4zZEHmkA+5GH5N8jTS5nKWU2oeCttj
jg3hJtykU+2QWWE3p99YQ7YlD3lXJ3Tp1wzlmm5MSY7ELLVcuT/XtSL4qslhusZ7UKwmMRplLW5b
GZOkJaF2XGLO4s4bVXdAEFtZep3bqR7fCa5ekSNolfNQKlAZiUP0uV8X5Q3N3wb1u1q1ihPTjCV9
FYgIwkyR+mrO6i6hboGmUgkAqeZactX6S9NiMnVVd3LuzCLfoqivUGDL1roG52WiFoJ2laEzsQI2
xoGhK+G1meE/qGy6BFFTSzdG3MbxWKbacUVNFufLslTO5boRbnPXJmGsTOfSEJVqcJ92vOvSUwa6
d60eWaJHpRJJoSszdzjfPLc9xdrWpxsEuXXa9WJwgLhOPlG6RCH+VZyTBmGJcQkg98wwou4A9oyC
CLJDFBdr4Uxpw2tZScTTUnb2jUai9TN0Uiipdbfppr0C95GLXYDRhBUCN8JZuunFOJu+DIUtkZrk
0K2R1cy4g95lrlpUyM96p5euxLb270OQcGiVS9q+Y8nuMnZEJHZ6NC0SxNjHQVcZS2Ry7Y/4+286
t0RfZPeAoUAyg3bdqnilqWBWOZ4zS1u7IkSFhfPBtn57GA8D8D91A6CxtkqRUGGDmthZXZKHHGFp
eNCH3dJnKt8/PXa9h4nXGgQ82GXydge66HU8Uoj4lpg3V4s4TcrzQHR9lHkVZFKGLl889PuivHI/
ODHf3AGcyNA0Yb4yPID/rVPLdbMg1tyuWUo9uuYj2jo+9oSq9cEwb+ZxGAYag2whSawhM/76YLaS
LJUqX2yWJOvBvt7X2bIt8omFK+v7M7lzIMPkh04ygIOtgZhEP+pSrV66CBJC3I3gA44aXUuuKCg3
0eT90d7cNzBBoEoMOAX+oZhb9fCM4l8oGXm1dFuTbmFxYhcpLiegIHuTnCD4gKX59uUYDsHXobhL
WXz7ywK22jscptUSLFw2KtXkCIfiJXrtX95/rbeLAswzQAhCMBId7A5ff1sVwlixm9TVMqKfYHb5
VIu6D0CMu15lGIT72sDsbPu2jMKiEhUKfUuFUk2JhC3JtKcF8P+iTLx9/3W2AXAwa3UTC2hG46AA
n/76dWSaKKFqGxjQx7bXjjVNqGYJDgJHjo+3xjRXc3P5/ohv3m7okyA1y4gWNHtzWDcvIiucfjtJ
y3J9GWd9Ni6M4MoyJL4x48O4481XNYyEDiwy38OCsLZWoJXVYe/gdgl1X13QZp4NxO73X2bnEAhy
wT4aToptZnwXq0GVWY6+dPMyn3a6noGsMPffH+TtCchKYBnADKaHoRlb3xF6P2UoRIm4lFSzAGpv
Jvt+Z51XfTv3fEo3fpRdZKIUTd8f9s0GJmBUcR5QuTlpwyhDUPfiiwJawJrLKnEJGkSfOhCRjhuq
Xd2ioYx04eddpU7dWBCu3h92eJtXnRqGBfXENwf4SeLkfz1sS1Rgaj2QBaGz8KEJIopCkBOLclSR
TB/i7w4uCAsIrGR6vUS+FvOlD5borjcH9qRruiSzA7ePLjnVUD4N9JZzWMdZJq78/daq9StCm69l
4am3qOzmi/dfe8e2MIctSGjO8QXq6vVrN31vpPjtdsussRwBXT46woEHnBOusH/+/lhvNr0xYF6h
wnC+gEE1ti62RG8gaQdNt9SVvNj3XPRLhU4fxy3NEGw9PqCH73wzkkyLS4453WDrX6yjwkuriBi+
W0JSw4Im0eoUmVAYabO69D9YPDu+OROWPokOeLWhr/h6FnFbtNUCW+plqzmjHINTSULRr07G70/g
jm3/apgtEK9h0znvMr9diq53BGRinKKd+P4Qu2bt5ZsMb/pi1kyrRmGMWsSyto6EiqhWNQ8xn39/
kB0nCwgoOI1kuQMpamuLU1w0OTszslwrHUJEJEt0hCenxYBQq+swRJuSXV75dvjByDte79XIW0sQ
KSUlGVoSS6lS9mtBWXj5BxO44zsCawLLC6lNWuDbSyHn+inrJpaXmGYJUDMNZeKTMP76BUBgCkYT
BJGhqtsKFWA6s0yXcmVZlAJaj6J92tfk1e9/Tbte5eUgW0eipfiZ6ne1soyh/31D4lVY9opdfHDN
7DgVUGfnJQadKcgLw6d4seKcJu7yONLlZW0mwhhMFQWxVhAO8sp3x8PG+idv9WK8YYm8GA+DBniU
OeMVjpGOmlQcGy7ugu9P3dvbBGA/8Dxp8O+hALG1jQTi9ySnIbIsB3ikPAAlcV6jA65FaXzZqHJ8
7qkmUKC4bfNLt1HVD4K5t9/doKlP2jecSBhNbb0lSSzKe0qqLqsBi1kOqEzPFvTug8l8e/CRjFFE
gv0iSXAntvZTaiWqW9ALXOrRSqiqmdyqH8zk2x37Op/cGiHQ9AhpPF6kc/JwJmfRzEnadOSpXf7B
SDumjCLRkDrjbQN8YHskmw5wSa182Wv5INqZ4eQZO0p8+/7S2DkM9zsFPggnkNterz+jdKMixkpp
SZ4/pqA4r8z0g9x15xDDZiLQ5VLaltDr8gj7QaQolmaO3Gdx0+bZR1n4R0MMv3+xi3yRoJPGu7os
kiY+aesq2dcc5+z9qXp7T7CoEMQHcI6S+ZscXIUrbnvQOJeaNZuVzlcKUh+s312vIesmRR0g7YDg
t7ZJjDxjXeq5uuwHQHEOsthNaXW8/xo7ljB1SAJLFYskmIzy67kSQdcFIF+MpeWgJmqdZEF+mNYf
fOcfDbK1elEwBmrrM0jO0yPfu3TFdmzpNN7ff5m33wkqC5AxISOYsrzhDbz84o22kLD/DcBodVU1
9yzHHCPcNI9M8aayvRm5njh1TUxN3h/27UHDsIDChqoPhdINv+nFeivEKgrFYdjahikM+xI5JM4C
Qlss5iT5HECkOXl/yLczypLQ4SCYqkyRZPs8aPSoLiyEdpadb1tHrainl/IGCj6Awt8f6u0dyFAI
kUCPVkgAtqPwzGjw2wl8bamm1mDjWgE7zPWZgfPQKNftevb+cLsmkymEXDvk+aq5FUfaFuk3NV6+
Q3vi0aS5e//xbzfV4AX24/FbJ5zTdEJulzyetnC4oIKJMAEY+38wCAmwNuiqsae2BqlEFwBNXqlL
8CdLWU8VBS1guusfXApvpE9QMQPwCLqWM4jp2jBVXiw8sMdYY1IIXnZpigmvm3vBsQrP9SDtomCe
CjC7wYl1cMvgEzQDs0AZOAZ+E8fUhEK6C1rl3hQDF6GuM+ODb3LXVBM2EWlS7eLqGtbwi0+n9oKA
NwAgN5B/h4Ug32imnz1OwS/RqY682zwpkodyQ4b6To7aEJ5+/NtFEvH/7T/yh9KpqHJxRv6cTjVZ
3+Xrv3DE++t47WCPt1jX96G3zal6fMojp8pQ9mQF+ujwVSB1ABHqmVNlyHtDGmrxp2lJcfXTb3uy
x5PFPXIF9A01doymD9/gkzsev+FaQjIBV0SiOKiPv8Kp2jpiIG5hCjQcLSKfhAxlqyrl+6Xc4pNt
TxsAib7fznXVnUmFjHuQOn8xTzsgydtGfLw7m3Kgjw7E/UH14fWqdCIhRdGzsDE2SmYoJJ91UbYo
AmMWQ3ntrewrRiLjsrmylJlg9CdO1ItjV7mmOzKSvfagDdOZHsuLDz7V1nn++KloenIV8/E2ZLqX
e8VOvcRC/MWepm43LQMoRXqDr4BszCR6Oj1oM0OIxjrnrom4P+CRSWermG04GKGVY1X+KEoDXsM8
vKg5DZ+IfN6kyEXJmjxhuGtf7N7INVKB5rI9LfrKnUNEW8KOVc/gHdgnrQucMNWE8CQNa+wXWr1H
JQ7xzbLX8OULamIWN/4m5LF2apdSeKBUpk267i3BHszStqIZFTffjPY2xAK8hsmmJ/GRXmOF2oAW
rEddrI3kCnwL2r5KIY7h1Y4KxNuzpJ9kgEJR3zkSM2ECTmWWqvjLhvTBAM9VrrevC2eNnJz1djSR
wU2oGcJhZgcrt0KPDesXUd53dHteZclhocsL0BujLL/mjl4Kbjbu6xshPoCiAO+rUfbTbgT7ahFY
X+qqvqqrAKemDgG7tDWWavkFlzDcHkBu1jg944EUFSEdVee0h/Vk+MehqY0R0BibnMGRYe9rLjZJ
qg2MIzzsNJQi6nhfUYxZWygLPXAi2LzlLPPNbiYA6SE8n1BkhZ0Oh0PNj2pXn0E4bkH3mSpjhs00
hcCnZAlg2ivdtPahHI2NGNxZqMGKAy/o1TNQC5DGE0jTzdgJC6aHYSx1kmbNWZJrp3yfmAooi6rU
o1Hf1BNDQ/TSzydShrnGiRxnhzGgPc8zxw1cBFG09lOVnVmbU9GHp+GdB02yEPJjULIzYBXrGglo
Vb3J2uRbUdwCGh85ZjbCPeWkQK/C6lZeHi9MzHUi05gBnhrjWVsdY0uZnnul/c0xIuEIPpQ6MRBh
ElK/OUNMPynHmIyPZDiVK5C5ya2jZLY3SlMmDQKl74KpDO8LADqncu8ka0vxDOB52rBpbH0ECtNd
Go16bkiVfKkHUP6Kxqm+YreMkq1iOXNQ4kD79FB0vkRpgIcxJI4R3Cd4NXIAR2Nkg1o/N2lNziS9
MCZlTjY2ihuMzvgUervWYOEtYi2qsHDIaufIrVPvUKmUE3iY+mlOCeSslKPs8Y79pftv9832kif8
n793Rc7vk8GBtfj/45Jk+Q+lpZ9fkkfrmDpqvnUrPv21J6axumcgPkAkTq+RVsEgWfjdNJbwExNS
qrOD7sJQK3u+FbU9wjqEsIi8KF+QPP24FpU91LmHWJl7c9Az0n/lWnwslf04hGkz0Ckkm5GGtH8o
S28dwlpWAFEEgL9IwkBYlDjGjBzP2lfLnnp/6SB/Chb2IoDcMMeARxs7bt9eRtTdztETunIQs0Iy
EP/6oV+8LyuR+rWoVVw8omykKOaJjUcWFhS2v5DbRJxBh3QgBuX2F1U2oyOE0JBYhU4AtdYZDJjO
BOyH7FHCM6Za7YNWqMOVb/pIeNJGDcDH6l2JQ0o8B/moAxT0LPj6ml5fWF1njlu7tDlhuvQo99XW
ndRoKC96pEfmHmzZhRDTXlxYhdWeQwR0r700vYcDFhsTB+krhBw8/5sn+zdgaPspHpxHAEqP/Rhb
bZws1l6bRLMGVvSkUFTMTtTuoWnbkBvSAbSVwcxIKm0B3FHHSMCOznyQt1wZ2qKr2PdNNFDkPK0d
93kjjVU9l8aIbxcTH7IeMgrseJDhlEVMLikbxf8BR4L6PR7FeGhUaJaoHmxYLfdxjy+j9IzAJQc/
YyME5HaQ7qw6+gqf9MQsxG+R1EK8w5iixqENzgmBvXOO3pvHHWOEp3WoC/Ow0ex4kqq2eKo1hpmO
VKdxsQaPJbT9AySs6MH0GDCMzFCdB3kAKy10Rfi6AA/8cekLnQHjUSTjzjJhmTe6cyvbKXYepTNL
wb0c5g0mf+yKGXRN2DJacwjXsTnQxPhA9gP3QLF9fwp4vx1DVXAn4O6ssRyDmobrcNZH8AIRlSwO
9djW5lmGq6hVl9iAJcxZ1NpzYMfyPmCV8l4ykxg8rZNMMwUli2lQZCj3FYFUtYBtEgzM9d7DYtbu
XW+ii/TQRgNgKxmjh+oH515XSM0BjYVoHPqNBm0NlezWQqGB+z+aWJYTf3Ezq19xzGOHIEbHXpL7
B50jqSsw24BCTduJv3YS0tthZvQzDU85hKtQLRxFeuaf1ClOEg6IKlQK/dM8TOR9dks8SZzIl45Q
PQyOI8szAIrnpeiPQ6xnvMMIFcwDtxWME4gBwtyoXfXWtGthjrxHuYI0wi4xHOfWzjwA8SCvq2+d
JuKPY9byCTeJeOohzzFJJOlGDW1pIbZFRIcBFXG2Y74KB9y5BzMzjBAZlTKsoxr43wYg5APTQVhW
p2o2RRkP0TF54uWSOcrK7jAttWvX6dspM3cFswjp48CzeRPUAGDG1CM5lS4iq0wwp2gXkFQBcISI
KrfKnSNKzQx1w1tcTGIXtrs0T91yX0GnD073YShLB0VkX9mOMgFMv0QG5MaToCsm1rFIU2REvUWb
tX11F7mtdEx19z5RHQuPnlSdSIaYz8wWe3Z0nNcQNYp9d7j/odi7dx3M7/1aN4vTKKEfBrO5B3fu
maMoClDrqItbjmICPk25q8EdzoQo18dIZZmTSPK8AxWeRQ+Mfh51onQcZ9aRn/fdWKEaN41joZtQ
Tk1myNPb4OqKGC+/vB/raQVKrA5RZZH3A0x/pqWZTth3syQtyqM+lXK0qrpubqhpMY5a+RyDxfYo
lCQPvREZI2aJ1qBZSBgWtYZ0iqdmgYiMM1Ws2luC+gzHToPbI7450DF1svdmJAuheo9DYg0RTkof
MFEBAIXB30yt+oS4kZ61Esn81tOcia8E/jxr2gEPS5fwa6sZiJ7pbSdfGV1VpqM6j8RrT/PKL7Sm
RJTKPd9/KHpFnBdKxAFAJ9G9bKRca8ayhlosEGl95KOwNnYwSJ7WIBNpY4U5heQ8m7QVokVhaGij
Gjgn0jOHlgYWHPAgoWRkntWNdZ1hT7AAjUvA59qHcRXfOL11ngrkAo2+kK15KtfOOO90txzDKCtP
q8heZq3zwDk7STBwsGpxJZfo6MSteSqKXCtJ045ItsRZoMktjMr0RulPo7KeFCZ/R5LS60iQ/dNC
FJfwo71Jk+dByN9ILtMcnrGV2SngQMEe6UKxMvWOcN+sl7VmcllpfUhc514Uoe4gHcBmDwKDszlU
4DHAuBrpOhvT6uD4SVFSjDsoytCFBLwDMmMO+cCFd5cgwGk4+x1snDkaFhMDdg1gBktJIEvGyRGC
Ata1B2degP44AVVSo1Kaxud15c8CNTQnkmKUYzG2uEtxYFuFvXZmdI27L8s+vAnbXBK+YnOnKsdt
wjRrxjkSWdW4EBp/IejkPyWQy84P6S3Q7V8UmTJpdfCVIZpMJHB3IShylIClc+q73xS3gQjZo/Cn
FuaFgKTFfVMa19wpJrgI52ETSv1P4Pmx2A0R5IAU/nngOXapzHjUZdy3sefwN58qMvoexs/yoO0F
nEKlZP0cexr6ngHKA3Yu5QDshn6Enoq4R0iBfvcAHh6ceIhXnyoy/IooFTNpHUSzhL72L4We0hBZ
/og8EYscyq+crBafQlTBGL5O/ytXNyIx8ru53uQgCYFiX2eG5ByZsu0OPLK8/QoD/cYOpPzezJX4
W1Oh/aDXrltN1aJJpkad5FNDE6zrXKqT/TpKnYlkeuGdFjrV1f8sxo1+0weLcZAQZJFIsjzoJVGj
G76mn6/L3VXDv/4PZcTJOlrHm4IinKCXq3bnED9KijizU/EB0sh6GfyiHpMnQ9xjKWoA6ahjPi3t
5+SJFawi1kq5UeRjU4n8voKHmiI6KjyP1xke+Us6TdK2rJwKd4DaOzK8ko6jEbK9r5dwZqNf4ui4
7trNJYJhR9aFNCNSRxad4MpGDmbsaTOxOFMuY6hDKK34l0XmUZK4sttyQkcan1Z1LAbRN8uuYdth
oYBBsDAzTJQ1wC/bRbR0zZuuVSdu6vijyruqmm+yhxEjSHJUPM9RIBmBDjvB5g0FTOSKHvJ2HC5s
/aKWj507N6bHrh2iBUIh4SjJKxAGD1GMuxyGLy42yBLKCX4ZwaSWjtG7nnSNMA6BJkU6yRaEpHGL
tCFkI1H385kvlc44qcLj1v0WQ5HS4+YGj/PLohRP6bm6CLKCwtCULp0WBoTf+LYMT3SzBkSG5TV8
HpQe6TNCaqPENWoMeSX5/rkT9ktFyWdiJy8ENdonkAjH2MLg6IUGYpqeYD4ajDInn6BpPtV9cRWC
HGhTEiHgLPcaMfg4ztSvoi9Q1UXGKXGmiQW3EOVttQhmndqN8xJLVAR3SDGPkPeA1akcI7RxGxj6
qoWfi6UIrAOoLV9ar7tMBKwXImvqqNhb+CbU5+GsGuk1T0XlaeXgNT7KrAJra9M7zih7+e0HAAZp
I2768ngc9h3gArov6Hgab+q1QS0WrZcI1rTto8u8xN1TVYtVWyMR0uhT2vjZJDT0/ZJcOExPtKid
a5J6UEZmNelEpR5FRR0j2WEtdS9cBII486pmBu/THlW2slLqZNa22jmiGlik+sUkU7yDLD4QK3We
p/GB1M0wzpjG+MYjlHCqhe7CxG41l6zjctCe6rwHFVS+FnwVmGYbU0UvB5vgoyWDzlVOoTJr4CP5
Be4+1BjbZOLkwgLZ51Wu5bNaUVcdHgi66hy1HaqzbTSP3PLCJ4hmSc57ChDSN12roYhX+5neH4v0
2UdCQvHAgL5O/kb801Horb1DMz4ysnCOUx/wEvMmKrtFGAL2b2AvVgKl3aDqD3tM25BsWoPEniUY
zBLjUfIUPeykpG6f4+JKlh1y/Qs5z4+QaVqQE17E7bfe19qDFBYlCrqS8TWzlQoDqvBaQJXQTaW5
7rNEGl2lZGctMiW/E/EMG9UoHjldZZMZJtrEgvtxkDXZKNX7by9O1x29hm3nkM3prAC+FmmrUBjd
hvn1CV3hvIntqZ4E945QXeGaOrdz6VuWu1Sa833A4GeZHRz3VX3i4PHqN+2x5yF5RZYMU9Q4DDRU
4f0iXWLxd4JBI2dXeVaYVjxxy2DluzWqy/EHq1vdYDBerm4qWMBqCb01XmEQA319chbUPNJaoo6b
GTksHFnZt3Ex7aHZAxMKARFqI3hT5rzkXEwdfSFEHFKZVKE/MGvR6s/cELMvodeQhWr6MeqSrFlH
niayt0Aii06KHuKoWZ9zsM6VsF15fkUuIV32ykDflO8crT2PVDwjFLOcJACJR7ZH7J/rZTJtTZOj
sZYfxArpJacshUMFTxYWY4oiXtqcuXW9aszqINVtB/XlmFIs6o+6bn0j/5dGSlBfIO95gtpYP6q0
FFNV351qSnrRlMIDXKpwbHr6gy6E54XuX5Puz3PwjPi6P6ShN3dbPIdiPoGTLfNCHfUmTpWu9oUS
0pyGv4W4/U3jCsuOHDaJmmkhocTRjMUa15sApQ4Imw2aGLBmp8ibHokC/MaS2yMVZYwKrIUAM3nk
VtWVn5eXmShzjqvXfZBdOl57Aumpn9RVCQm1XACBG2eOuMDL9Fxzm4Xo9Mji+be2mJ6HJO+VrEx0
mf3ua6gVmSvs0pdJ2qwaFbee0DyPJBlGMJovlWhNLQktKUebOa4446s/RApq2iCNorfeFY53i9qo
pnD6x1p3JCaHJdpKAFdnpRXCAvdGEgb0/bmtK+PAM7HNPrDSYOnH9hW1b3+OK4439m1MhOJobgbI
MjX4q+ZK+RC47rgt9VUlqpMs979mEa0Gq/BR8JdBqvaKmo183Siv/Mg4TRwFS+Isg2XeNCMrrVee
5t9mIUQ9QX7wzGhpCxaAZPJuIbkzkedNqz4eJQn5KtuQDDRZlVmwkHF18ZP0PGr0s8DxD1S5ayY9
XYKs17qxQOZrC+XESioEg5uJ7RQxN9O1LzcLpW0XUUUvCtdqmm9ldKm48bVTaIdtrnwBOZrgGXOt
9dlFG1U4kPvVMrONh15WDmwi6mlTVPoolBzEDnRjVJVdN8kdM8TFuz8MHG4tHWWXjPDCyMW1WvTh
FGWqs0Tp1vgGY1NTldfwrF2EYPQEv6FulavlZd2b+7WRuuhkeFMhWAay9kU3JFRC8D+VXf9CKnTs
3KoDsW1xT+wtbJ3DCVa2C6FpJ60oriLdmQSa/SUqqRTkFEJV60yvoMYHX/usHyVmNbZs97iovVMl
6vG9176ofvrQe0h9MGNta523nXIlZzhdlf0yl7IzGy2UwHywevFbiyUSbP2ZVFm3Pp0jL4L+52ja
mW3dYz+EydNUFY5z8ziVjjXlJK7O/Npb5RT3KiUd6QqEO3lU+uZlhKAa1hPjpEeKDP5ZnbYT2b8P
qB7GeMQHxbVhXTSaO/JaFWWGB8tzJ5L8tXLODSea62aOysMp9SMkO2h9VTLLRTjyxbNW9pDc7w9F
OxwZHdI+3FGeDnjDmGlqNA08RCJ9mIP6idTc0qYaR4ZyXVbmSO/Y14F8bVqrqEU/MzwVnYpOUeBe
ZdiBjytPmzjeTYOBe1Q9QNoeR6l10ypKOJTUb4RUB+LrLIC039WNX9KWc6NRkFiTjgIX9t3NRO5g
gViJufSR3RxBRMWSy4m+4ALkTFu5U++EXJZgEOGmRANh1iT9gZbHF65Dcbr3pQsrEL4mXXeFytIF
ttyr3ob+jzKcN1ZiYCNOGUA9D814auiYAgENvk2qfm72xgKJiZEeeZRZTcIpx23PBZXqZC4i9Ygs
duQ36xILoUrCqLOxpXGFTGKvGzdRDeakce/NrrqAVJ6OM19e+H7nTJKC0ASNxmBqD3p4g8qyX5cX
oQKbH6IGgfphkioPKL6MfWnulPq+isC1lORHAdqQhE9HbqYdd105NxV0W1QbqXCUE136tJowaTLL
m5RajneLapVT2iXd6H+7vQ28tSJMSzVrFci+iPRFdeGJ0XU+uC5EiRuwGuwzxZX2mRsP2/NuKJPa
HfVbajfwHKqRSO10pEb6+e9KWj8BSnmq3+wU+UUt+NHfYPjtKvHi8iJ5owT8t/7Q+w/6m6rBqNIT
V7zKVjcfaqNZ/N4zwnXpldXd/b//pUh7kJjAwQ3h1fBD+hsmsfP0a8MYMC/YSoJ72fyAO2G8F3P0
s1l4/wXfCiq/fc6rF2DXxOUgxOyAgniZXW8Si78zBVtP+DEFsrxHA5JcGbT948/rKbD2FFhSBtnv
f+8UrO8imiZeAY37tnw1BXxB223cX10HEm1cMO2AWHevA30POKEFlOVpjh6rd//v18HPJ0GkhkPR
7ZP7QTZRuuYlRayxNz9v9oMkQTZCUuFxqfx37YefzgOcRIpIf2dDbD3ixYagO89qB69GX3/4eT0H
Jr+GZEmV6XGgP2gR4G/KafXZNSBpw44HqosoyK4DQd2DEgHEDNjw5ofi8n/Lmbj1Bd5v6p3Lu3//
SwLyAGh0KAx+biEoexu2In7pj29K/e/F5cBC0NDeAMT4NE+U0v+siRjWA4TEz06DDFpl4OLSZnj8
eTUNhrSngbgEpgv8cvPzp00DG3kwq/rUWlAUvmzAPJr4dPKxuF6sBUPbg8iDOdbzr/+4g5EStvW4
QLdCuF+IliRxD5gv2Fdp9yToe6rIMlBpHm1+/rgDcqA+P34zn5iEwSdCFofG2uNbvr4eaL1R7xrM
dp52wx93PA4dl89uBxwx8OzicEHz7HnTv9wOoNjYKQP/9XGO/rhJ4I4AdU4898lzQTL2iIt1ipyv
LwfD2qNeC8kft5HND7/+sy4HSE4D3eNTpyLLYJM+4fe0ay+YIocmXBkA/o+T8OeFzU+hwmcngt45
gYAocwN8/7pf7gdrDwoUCuPPEdUftx/A6A/koM+thmHX00cWBwflF29vGnsWBmqW+pxg/sLb/43o
+nvBAYnQ8G5Tj/DuixfGRR/+gedk/e0DnpLwTVRJC+/VHxxa64+Pfgw9h3//z6ugdFMoePHL58LB
Zpynv/70gm+HfjXW81s9/8eFd5+v81uoHJuo9+ljDtjrf/+LbrwLt2eXTRKI4ufMeScw4PvX/+7z
i2IdPT9mmBlwz3zhP97z3/96NQsvVtV7jx157jp/fszw2MdU7rOPXazzbh2vXz6YRv9ACvz0k73o
54ZUj7Wpzw6xv46i6q//tY7S//rrYF24lEufP/dmST4Gtp8d5WCdxxT0gteT9FhV+fSzWafh1oM3
gehnH3y4Dgp3fdfc36evpgTzPw7zzz79aH3ndrv30ADl//wAJ3ceH//5OZtdRKeU+/Gzn3xV3VW3
7n2ed8/P2jwcarb0/B/++dZfVbG/vnl+zuODyTGf/8M/f/DZ2l8XJai350dtnv0YqH52Rs49XAlf
HVi007Xf8B1erCMvhD95V7381NQDdC64z37qy7KElrnjEH+K2z77/Kv7ovxrdB876/D5ww5z/hQH
fPbpR2sOcw6sMn+1xp/yr88+fV75PP1VEfh7qePTz05efeLvJbXPPpdb+TtC7ti7TW74dpdFCM6z
eDn/FJkh2P6GHfV3/RJ/jhL8W8HAkYfWxutwQEJoHG7Tb7hhL/KBfvXq+3h6+G/YvbuxjC+/i81Y
Gx71Z7/8gWM9fNVbTx+YZL9hmt6nqX32C753MN1cd9vfwvDZf0MwObkPXe/ttAyNjM9O+k8RqXyv
Q69E+vwQH+K0Pzn5iBivy9Ir3iDBn9LW37ANNvfMOhgA58/zMdwDzzX03xBL7XMV/PT5v2EJXdyz
tZztGP9Hfeez6+hwfcf8vJwc1g7YY7pANIcHEDIM6+df//MQaPd59E+w1e8uul355veO9tss9LlT
veuvvU6xhz9xG96v8//8XwAAAP//</cx:binary>
              </cx:geoCache>
            </cx:geography>
          </cx:layoutPr>
          <cx:valueColors>
            <cx:minColor>
              <a:srgbClr val="FFCC8F"/>
            </cx:minColor>
            <cx:maxColor>
              <a:srgbClr val="EA7236"/>
            </cx:maxColor>
          </cx:valueColors>
        </cx:series>
      </cx:plotAreaRegion>
    </cx:plotArea>
    <cx:legend pos="r" align="min" overlay="0"/>
  </cx:chart>
  <cx:spPr>
    <a:solidFill>
      <a:srgbClr val="DDDDDD">
        <a:alpha val="0"/>
      </a:srgbClr>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1"/>
    <cx:plotArea>
      <cx:plotAreaRegion>
        <cx:series layoutId="regionMap" uniqueId="{9FB3709F-85EB-4B75-97AF-E689B8D58BEE}">
          <cx:tx>
            <cx:txData>
              <cx:f>_xlchart.v5.6</cx:f>
              <cx:v>Sum of Total Sales</cx:v>
            </cx:txData>
          </cx:tx>
          <cx:dataId val="0"/>
          <cx:layoutPr>
            <cx:geography cultureLanguage="en-US" cultureRegion="IN" attribution="Powered by Bing">
              <cx:geoCache provider="{E9337A44-BEBE-4D9F-B70C-5C5E7DAFC167}">
                <cx:binary>7Htpc904suVfcfjDfBqqsAPs6XoRA/Leq32zJS9fGLdkiQQXcANIgr/+pby1pVJ3VcdzTHRFzA2H
bQkEmUQiM885ifv3u+Vvd/X9fni1NLUd/3a3/Pq6cK772y+/jHfFfbMfDxpzN7Rj++AO7trml/bh
wdzd//Jp2M/G5r8QhNkvd8V+cPfL6//6O9wtv29P27u9M6298vdDuL4ffe3GfzH24tCr/afG2NSM
bjB3Dv/6+pU28JjXr+6tMy68Dd39r6+fXPP61S/P7/S7p76qwTDnP8Fcwg+EjBXHnKLPH/z6Vd3a
/OuwgmEUC8Fi8u2Z5/sG5v2hGZ+N2H/6NNyPI7zF53+/T3tiMfz2+vWru9Zb97hOOSzZr6+P7Cez
f/3KjG3yZSBpH809Ov/8fr88XeH/+vuzX8AbP/vND054vjx/NPR7H5zsB7t3+woM/Fl+wOxAYsQI
Y+QlP0hxgMFP4CUaf/7Qb4/+4o4/ZdHLLvlh6jO3nPzf/2i3vLxjfnTIkyv+3cAgB5QTjhT/uuLx
k8CQ8QEVVEiInS/+Ek8d8nX//nNrXnbG12lPDP8PD4b0vi7Mt5f/CQlJHQgGuxwJ8WIgyAOMOZOQ
sb4EwrN1/0NrXl73r9OeBUB6+h8dAE+sfawNu/ZnZiT+uMMJjYn6stLPAoAdIE5ELAj5Msy/7YEv
GekPbHnZDZ8nPXmtX1/v/rOz0BNrPzvBl/th776txk+ICHIgYlhpLL/64Zkj8AGPJaIKLvny+fbo
r474Y3v+iTO+TXzyiuCQ479WVByaZg/YrH51Oew/3Y/Ft+X5n3uG4oOYUC6EerloywNCBcFUvFwj
/h3DXnbR7+/wzFeHl38tXx3vm8a/2ttPr072Y9GYn4h0KT3gAKE4R18rx7Mw4gcYSQFV5+XC8sWy
/7Vvuv/zZ2x72V8v3uSZy45P/louu3EOeNNPjy0ivsQWxl9gAMJP8JdC4E0BCE29DIj/tFUvO+rZ
9GcuuvmrRRVQxqqAqPp5qY/QA8EFJvG39VdP3cPBPQxTIr6CB/bt0V+K0vGfsehl1/ww9Zlbjg//
WpFzcj/s65+J2NABY3GM4fMdCfzA5YFDMgQogeGvyPoZpf9jc152yLd5z7xx8hcDz2d72JNQdNzw
M10SHzBOkKI8fpHNAK1HKqYE3Pb58wxE/0mbXvbLk8nPnHP2FwuV6325Hx2ksG9p5H8O3qDAcMWA
4KhvuPpJBpP0QAFUIArLL5575po/ZdHLjvlh6jO3XP/FoPXb+3pv8739mREjDwAtCx7jpxUFBBeE
YsVi/jVWYPiLuvKlovwpU172xw9Tn/nj7e6vVVE+w5b9Ty71FB1AIUcEsPGXJPU7xxDEKSCBl3PY
n7TpZdc8mfzMOTd/MaD87n50r/Q9xEv9bev+hCz2mKYY5kjKJ+lLyYNYgiLAvqmXz9LXnzTmZa88
mfzMK+/0/9uQ+ec6//e2Rwpa/eZzv+QHqf9fj35+b+jhPJv6r+T+L8no6NOvrzHlCmTJ732Yx5s8
yVWH+yH8kDR/mHMPVe7X11J+lnTApxwzwRQD9DzD7oERdsBAdkYIwyNizBA8x7aDK359DWGqQCYC
RU5KSRmV4PGx9Y9DRB4IUFQBGhKM4seRb+932dYhb+33xfj68yvrm8vWWDf++ppLIMrdl+seLZUM
A+ynOObwFAAvkgKO7O7219AIg8vx/64wKUhVFXZXTpG6kEjOctusttnatSzf58L5D1x19ZEV9Vzp
uM+I5gujG1T10+Ewkfio7Ab3JmZwj3SSZXzbekXfk9nK83VF7MbwbDybCaJHoaHlb62J6Lkf8uXI
wt+HouESJQrFJiQ9duxTtazE67H37lzUiLxlsjS9NlFjH0LoyNmgRP2W1HhOVYzIsS0ovhx7WqU+
TDZ1hWiO8k7lWnRZedsoPh4PkcpuUVeUZ2XZbE1wSKsonhLb9PHGTEbpsnQoFbLINa8USWhJ8VFb
qyzhOe87bUWbn8eG2p0ZTZuypapT2vtqQ9XSvDFukHpaSnfusYrTOFOpKningxHolDHWndGiiI6X
GrEtb4rpnJGJbSdZVW8mh9xZ6/J1U0phz3vCxqO8HvFGjv10XdvCHU0uRprVyOvK8/PMD/W56Jdp
1y8+/oAHRpM1stNxLgnbRKSvLuqaDoe8WlHihi7o2rt1Hzes1tSU3batW5+SYgjarbLeZIPjxwND
5CarugdrXcdTaOz1Jlmaav6A3JLfuimf34ciG9/Gmc/u8cpWqZlau0mbHjc2CYhIcySQb8atoQX6
0EDZN5o1pem0WuXysQz9zLZVxsylVVN2alSznMRRsWyGblYhZeuqTNr6OE7DUAeWwB6JVBKxum91
51d7qibfPOCw8MNswgRp1GJ+OIytPaUNizbZwvs3dQC/sL5ByWjkQ1hKe7UWrj2OFkHPqjrP0yay
7t1Sinwzqti/k1NpblsU5enYR9dElN1JOc3kIVoM1w0qyaJL3/tWl3lYrggpPxWF+si5zM66YR3A
6TI7ITXlqZ8tz7UrW4yTzFFfaSk7fjZNvrwuWoVTs47heOlXedF08a6NqpulsLjQs8yn06kndj+M
fj0MhM2HuVHF6RC66oiX9YbkS3bYRmOca7pScTXHqr2Y3Ry2QYjluM8L/qGgg1Cbap2i99Jwc5t3
dXVkq3n+2MQC7edsWnRRNDRtR6VOZtqPqYnntBL8yiy4v6bT0iSxr6d9Sfv+li+02A2tpx+6qcuP
Vj/RoAPNJNatMfSMNdQUKVzanecjj4VmlOUntGinZJVDd8EXM14a1XXvspiLURcN8oekJ1GZoKar
tmVW62xCoUyyhuHrPGpwnlSQHS5An10O3VK0YC9qRqIngudb0Rh57Ns2pHKN2rNMul4LV5ILs6rx
rLMebxwwweNxkgPWSpbcJKLrxFlV5GbaZLXD91k14Hslgrv3gvdnBMtlSOemX3HCyVRvJmu7PrXj
OCzJLNB8Y4bC9jsManCdWO4rmcYBx2kTStHrjJb8pKdxX6TeTvyMWOk3bU3R1mc95MFWOsTTjlml
ElsW3cZROZntKiN17hTuVz1AKv4gGVmNzhYRbFrxoVl1WPMoS6d65k4PRiiIznUuTp1Z2veUFXmT
hDL3V0s02U9js4olyWxOPrKBL1zbbiw+LK2iTENCjIKWtpRTpWvi5YdgmZt1EVF1gxHh51WP5/c9
Iqs9NvFChZ6jNhxFM+J25xpFceJjE/2WtwtpteOdfO8L3qhNXKvhEnVendE2PCbtOQuQGBdbmyRy
dtl6MgW/A5F9QdqSOPogiqUmumqXaNEBj8tyJoRs0KExpBsSiqL+fK7Lvtgsi6PLJic4rMkYzeWw
C1ZVlZ4Jb98YMVmnZ7W2kQ7ZMP6GhjUutfdCFCdm4sS96QoUnchhbba+6dywkb7Igy77JrxBedWV
CSOV/2CGXPCkMbMt9exnZjbVGIqk8pFwGo08q3RW41LnlPJJk7rCx6GsxRHGrhv1SM3yMETCvvNw
wmTXqjHUCWF8znW19PW1qWT2zs/xeFbH7KEP0bDnJr5my4JavfKcSb3Urdh61MTHnvvlY1CTqzXz
k/jIPBpVkjdVOEIil5k2sha7HE/yOqvUqi7zKousDqzBva7kMG/jMoYXGGThdlUdO6aFDGJOaki+
N1FJl5MxC/ktYsb22tdsTDtQaGc9i2G+xwqqCo3nxSXCFGhTFDM/i6pplNoxPA7aNZ4fRVENcT9A
ILzveC3eBieqk7mRJNINtrAB24K1Ybdm2bTLcI5v/OiLs6rhOE+rCJVmY4Ut33M5gc2yVs2xYCOz
6bqazOixiMfjtq77d0qUDTsysgxdkslm5gmNaT0mAxrpaWXBcRGtsdURGsFAPuX1pz6a6kIvfbme
22iCiHEZrt+VtvYnkEPxHmEX3s1IqaPashB0JtcScq+lLJnh1rmGze0/xDD/apxoFuuiiued5Dz6
0NdQoUhQ6KaxDoretPBdZmx8m69LdIO6uL5idMnHdF74lBaONme0ttmg2wxWFpKuuygzhicdl4W7
nSYWXLoa2n6MqrY7iglmJcRoR99wU6hJQ1aMfrO9C6tWAg1IL7GNWEIyBVAh9q7em6Jbu100TeWw
KV2IK12aduh3JWnQe9cM/k1rkb2XBVPNOzxniOkhzPK6pGWRb+UcYCWncvXaVW11GRd4LWC5BBkT
lvP5JHMN1aosi6vZFWbWo5qzdJhNisu1/g18tZTJuqjudh4dVIHJQX1neL2uhiLqdEXbZtB5jyFA
qs62V5GsSK5JH6HbrqyoT1bP5OlUrKLRSyZlfujMEPtTmZMhbCovcpdmBXcXqK/g6bMko0lIVWTv
M7HUR028TIU2NaxqHuXdrR8XceVmE6d1Z8Dv5WDHS1w369m6IMioSLHx2uO6u55VFsM7I0S2YsAK
Ij43zZEpgjgtY0T7hEGFg53BgzyMSo+3uMW+S+hUmU25IgeIFheFHsuhvBCYZ1jnypL9imV7G/Vx
22gsRnQuhgVWJK6r/hShBVaoY505xEuu9pWp6R0hEszK49LdxniZYX2LUKSSyfxOAZ49FLWPbw0y
7a5Y+wiSnyPn1UrLszrwbEkjXq+7ci75IVTarto1AjdGNyUKcteWY3yaxYs6WZijcbIS6crUmGL8
ONdV0Wo4Ikcf6i5u7jNf0mOeRflvqyMhJPm4xqdkoeeFougorDWU+c9M6CtNe8I37touDCYvvh6L
+/7jf71tG/jz+QjXP375eKruHz+dfTuO9y+v2t23j+rQ+PyiR2u+3+sfh8Ueidr3k2PPqN+XA3zf
eNO/M/gnSSM0ioHC/3PS+MM5rR+o5pdZX2mjOuBwJAOYD5wXgPMAClpm32kjihkHmQZyNVc8BkL5
lTZiBQo1BnWaKTDgkTl+p40YThZIAr0EGGHwH6H+Hd74nDUKrpQkHNhrDHei6nH8B9YoRh510sVu
w0d+GGy4EFn1gJXdTq5Ko8xdTW310DM3fNlQX04AvsBXlYQ3eMJXoT8PxJdDcRKcw7s846sAd+kq
1tpvRBYP9xmTSHtgWYOe+YTzI4JWSK1GAvHW0kTr9TJ2kEFqyD3nBo/dA+NxWABt+kVoWyn1vlWh
PSkJA5jTGyitaZ5zABZoDOoSCMgyao+mYkt5RpJioO1uFZM8jnIntvkYd6u2Ies0MHPI2mK4mPNa
pILSuxLlNvWV2pbAvxMXFZOWvb0OTdNol6ONiAg6cQWgJLYM5TVdsJj0skz0HLcRvqxzXJ3LMQJy
6ZdyPqeqfJvHCp6XhWXcAWJrrgJvN4BrTiHJj2dVB0uxxCtek2xBYdGmMjB5DqZKmraf7qiI2I2T
4zImo8f5hZHxcMptwxNsQqaJML7RHQkyIY6XmtZlfmtmHF8LPi2bbC26NK/bHZ6Jvwptz9KsdcV7
h3IK6H1g0TasUAggd4KOMEeje8gWEi/atvGQJ3np4k+um0eyCbOIdD7E6AaS9Qj/JbDH0qyjxfXY
9sANoFhXNqlJXg4asNC8U0gVJ4Si+WTmkT0lrAbcGHFxvpiGXSCzmmJDqsAv+6iSCeALdGrGxSe+
W+zlks85FCDIXFavvXTHAD5trLsus7uW+eV0KpXbFlFmE8jy8bY0bj2xy9Td9FZJn/TdCAxRUt7e
kiUaU+IiFWlZzV2082qK28uc0LbUBauaHvaBdwDgbd8kbOxip6fWs0PQgEwHSAmtt01NUDUAFsmd
S0jAbtFdrcIFXDf3GmQTfM8jydEm95PdAKqJLwsxjzhBU5TzxA+iTDiO3JEfJya0sm057fIJtZUe
EaE7VsilS9u847c8THLdrGUQWQroOQOm4ZTSYhjLUreyC0dZM8oRYBDvzrwv3MfeEthIVY/e56gt
7jMnuztYGXM9Vja+kBW3le5DHezGMF+8Z7YxUJe9ybekBFil4TzGdCmIh6espMCHNKtil4Raso9z
x8ZjsZaPlIVNNWDbqQSmBPJN2BCzkG051uENaVd6bbGq+nTGxK1p2fSo0Ws8LXd9I0UOXHzurqYM
xx9H1RbvBgOrt2FqaM/iGrA6qEK5uJ0cBvbjPV42HgD7vmndeDPnMfAQYgex703ZW93JqEoxHoAO
iLocEAhQPb6PRoPfFK5rbideZldiofK99TWZdEHrLErJTNHbPCsBVwDAq7qNt7x504qebcbgxQw4
KO8anZWiGtOR+oZuAeO5Eta9jnAqFkl0XgixbgpE1A4Xkx+SIl+xnpxCh0Gu07QrqmK4HuapX3Sc
o/pkraoFcFfIIItUssln3dRzdBG6MDYJrlR1W4YoBuSD2hIlwsr2DqHBgqrFaXMImAKQGY5KGSAT
EnnkrYH3Eb4BANOVqryMmrq4JE5ynwygFVbJavF8ZYBL3oJLuW470QgtVCc2GRPDm9zTImUdmzec
8uaqxqbcrN0ohO7E0r+nI+R0SGYofJgREx8hmYNHVWcjwFISW54ATI3ipJ/ystL50rlOR6pZVg1B
7mjiFrA06tyxz4Eba7AwjhI8WUgLU5bxFpjFOp3PTsy3NRrKNVlZXY4gKsSkO0QkJh+MGyee5J7z
boNwZFk6BwQKYEz8ZQSC5o0CMalJxmySapPNlr2fm7X71OfrUKdN4SGlGxRHfeLIkK9JVxcrB+w3
hPwIZxGRWlJanTe2QcVli/K52DAR0+N2EnmxG2vq4uMQeeAYwWOIrqFtjABxqoxAjRmWLAk5cNiN
JTbbjnbsjJ5HybaM9mWdzt2at6AxPFIA2DjDlPZtteSatVFTJe2M4rTP2sC1CHyESzDnQIMG5U+H
sWtgilqP43Lqko6oDESQYfgopwgDtxvkrS+H5nhqpupkLREkYjQ+4s8iQAWtrA/vGuih+iRXZj5n
rlJ201SQqVdbiUGHquh7TeFE76fWCvFmqQjVBnTtRs8dqjoIOTk8BD8VV4OgXZEYW7rNhOL5XDUz
3sKLTgnN2+adbfPhOK9Ua5JSQtnJRZ1XWtj1pCEWJZH044mE0NuAbhLtV1ee+7nItJeIB71iQX7L
M16fs8yP88bPWQsEnhoJpKEDPfkwywOw3MqrbI/yIIH7CleF01aEGgQiMRXvEF0QOFrVpkzUsiif
dBjebcmK8P5RZ3sL6be7XAYC/Bst4UML9flUgBhnElWT+kPjl5hqPK5S6ByJNU+mUhqUEI/7WI/h
UYAVERo+zp67Syaj6TxbMnKJ5MjvaZijRGVmveEQSHexiDKWOCTMdmnrHWEGOLBqHfDjoXbDp9VM
eZfwfpQ8ieMIlEZwGrkyrAfWB3zlyCNS1af9NMkP3BfFw1plTZHgogfWhOtKwcKVxToY7ZaFsKN1
YVOftHmm3gfciT1UF3MlMC4WSFtdgxdN/LDWaeu6CMTyfqzkBcqg5ANbWtlyVEvLyySiA0vHwfN0
ATINQRAqvYxRue9JnJ23U/tuaoYitQMQmKLEbWIa0Fm2AAz6NfEuktNJKJh4I1ZazEkfQFxImoyV
265Yoi5tYCVwk4Vh47uIlroh6q4njp7YAmQxvUicD0nWxuNhH0Xi1DP8oRdZf1MtlP2mKhLXhxLB
NtvEwCV7jUFpK0Blke5Biajsde/l5DfMcHWNqMiz7aPKGbSq8mxMi8WXEJ3UA4udZ/qoKk4NyIxI
lVWhlV+i9sRPjL2bXQ87CoQQC0AIVJeEISh7Q41GC9K3gnIJBR4/DFWWtZCn6/y9Gey0JpFny4Uw
ZiQpCs20KUzIGy0LiUHsWJpwbHoQ3zIzeKUNqOmVrgaFko5X7iPtp/FR2DfRxzwSrUjoGMr9MlPI
AjFp2lnjNcJvrOoYO8ynDrAJUPX5Zq5mBMU4Gul4FDI4ta9hC8xZUpVlyM8CRfQa2XpV23oWc63N
WvdD4qntj5wg8lOTkSFZWJaoGHT2oe/ihDostnxixbt5IUrzaAXENmQF1lUzthok3gE0jEVNSWyz
tdQOR3cB590HxBPruE1mFhFdxqvSuVPNlhkQLcfMUO1XkAaXLicXvoRmDih2RdrQCemIh7QBtfEw
j/lS6lAqdlV2UbSZG6u2ZBzqjYwzBiV3yi5DxnkLSUmtWzU0d/FK8DvYifRhNmO5GSZDIcJaGV9K
PwynZbHMoC2WtbxecTDtBrm4eBMF3JwRP8P6QVDcLmyGdFVTutqdGsvwLmNqfDtCUw+ByM+XkIKY
MWKNQ+cfYkCDd6yYrNAgFBZN0tIMjQloY+qBqnEaoHlTFG9ZF1oosSNhZ/MIHNyQqCiTnMAu1CCH
2CLFPswPJpJL2q1982ZeIanozmadT6MmSNCQbV4AqHRuIYcelCmVhmoJx9A4GgH01s0EPAAqLaoK
UAQ4C7SAMmb7+rwBNN+k1VpO6IgP9bDJsTBvugoaIi2I0ZtV0lyvjVxVgvpBbmai5qSNSxpp3vsZ
gbwgouOqziao98E0M2xiEb9ts2mlmmYBkCAUyrpP82GqWdrivkY6X0URadP1gJAiFmBpJWtvsGua
bWdQJTa+6tDJsi7FtHGjjcck52P9LngFamET+eK+kvlQ6F5mgIps1ABEhHNyudP5TNpb5Gn9dh6R
+kSavD2cQ1i6I28gRi0w4xaU3aHcl6zN0RZoLL+YQxWwppGtY01yhE/ifAJ4GNs4DLDKStF0mjMG
yYFh6Amxtu2vBjWXU+Ia2IYg1K8AsH0ENGdkA7qEdliPT0And9M2QHftrbQDBX29vrdrvUgQihW0
GgcsM6GnJirzQy5yfAyaLD9v3QQQsnDQ5jk2jULH2QDtXUjLvDpyJR8uR5p3lWYVm8GPHGjetHTl
zhCGjmaV8y6J2vKTkCMaNJUGnwBL5leitCdYrUjPfXvUELKeL0V18yjHpQ7I16al886OrN6ZNnIp
wTkB0V1cjBAAFybK1CYI1yWyZgh4A8CPoZ3GQgfpqo0PKxCL1ZRp4Wuvl2lG24oOZmd7bK9m5prL
Jgxt6jCgRtroMGTwmMDq09Zis4kCcBEZFgAX0Ji7oDEft7atD6Hdg5MS8GU+VvOlFQO6RbZ5lCtR
CV2YYXxns8knzhBxPQkFfYmuDFtulwtZRMucEu7FYcuW+CiTGcsAn5B8ggwVI+jQ9uYE42rW7WDU
ukFDbUECa+PjdRpmlrRZnCXQkbT3apS7XqHxoQtFdZlPE0jMk40/tNGkjmVBoM3di/yTggKaSFgg
6M62cAnI+L3uDAiaG7hjFV2ugkqZLLRbAPEWY/e2GRyCjlimOj1DW+ktbYropM6s11McdYdSFNNN
J/vqY+bROicEhehh8tKOH2kFNAgAgJnI1mYKrbuhrGYFmZQsqTMsR0fGd/WnCLvhNOACkOVUxFDA
ygUjQANdqOZtPQGarEoVX8GpBFVuser91vN5Ao6DOhARvcEtdL8xIIW0eqyZnQKhVdNOQaJSM52r
FDDSeNx9TjsOTPvgBFundPEmQ+myRLApJmgu8UPeAE3YtiW1S0LakVVJJz2FxoPF4qOTM77vuCFZ
ykhchVRBY/YonuIlPmz6ecwTagsA0SDXi3uV0zo1oOScjPM4n4dyWWWCUAHA1ONS3A0Nc61meW+u
QBZoD52n9Jo5NDWbXCFIiZkSc5pnax6SrhvbUZtGBr4z0IjokrK2E9FiIujUD113WLsJ0JNT0Cvf
ttHi7kCcVw6OmIHo9//10RfPQv2gdDJE0b/SR3//XZjfTf4qkz6eJISvdUogdUwBlwQl8qtMCqfW
YzhuAyIpZfB1q8eRb6dr6AHhHFP4iohUhMA5m+8yKRy8gViEg+4U5Hz5eeibTPxE7objRC/IlYTC
nZ7IlehRc8UITnWBiosJAxX3R6GUyHqFIw5O7WyWwVfD5Rh6PcYRHGuIQn8Hij20c1AR3849VzsR
zc1/M/dtTXLiXLa/iC9A6AKvSWaSWTfXzeVyvRDtGzcJhEAI+PVnpeebmTLTbp8h4kScx3bbShDa
W1trr7W0UzQb9sJV2ZnwjnxDm7M5oSlH9i0ZPlgVq5SqoXqTphbHduGa7Kah7r52g693cd/1iXRz
fudl/fQYxYV3hCI7R+CDpvINVdicTkUvHrXHSgcAQtOvmWwVBebGi+PoqeMc29uyovKa+nEAYgMf
zt2SnzkvKbq3jX8sdfzBt2V30nFuX3nexd9qj9sQDIM5S42X2SNiO4wSWcnpW17S7M2yzF4tfUX2
jE9DuvRtcQIzdE5n4jdpP3V2nxN5G89l9AEYizvMpGpPgMuCfQdIBbsWRbvY9su943VxiKsJJaYK
+ZxmsqmW3YIA/jgubfsdZTO/HXwvvOoi+7z0fvyJLH10H4qOBjvCxhKz2mbodZVtD9R2MKhpsqJH
421WANIi1ArJ0JL6tbezfwWCz3DV1OSrydR4m9VleVMWHDQXEfVPUuviHM69SLxs8YEO1KL8AvTN
+0SyPLruyp7e5FGffdEAE3OcjRiSODbSW4WW72uLzt0tPjjekw3jLusaFDk+vXOgSzV7SGbbZEZj
9JD50Y+J1s0efW5b7uQ4qquu1hJHw/CrU06hPJORBfOGZAkWPMVEec0TVaQ6yiWL90Vk/dcx79Bw
5LI7xWxs99rWwYWW1J80KQG1hTFePQeqUeUD240jGzVKqbC6Zl72EoGCsGdloJ6pLwFo9sCShqUI
P0/gqJwsidpkpEJ9KKWsRGKiwiGNDihwiFN7kfUHVwsC2Iybg2LFd4IpAfrXaHYXBGN1th1KRJn5
N3rw1Y1rl/gb0zT/OAHOt8j86mWeiLyKiow/u6bpAHJPcQdGkGcToA7kAewvv0m82KN73lKjdtRY
/a2n/YeYGsBGNtdHqytyt4SzOlaOT3dgJNhiB6AS8IUfy49SxKTbT3xYjp7CnMVV4O89VF5vCyva
ay+K9CM4BeJ6KXV0nN2luJqqbx3tdxyd8lTPQrzUempx8AFpwHj5NTNztXesLtIJjeOPQTTHdwXe
bkiYN6LoyBzoP11R5XcD8KP7cAko2GthiLIqWED2aZzx0z50KFoyf07sXKHGUKz5Gi11Hycx87qT
xww9msmLDpOp7xfbfu2D6SqqM5zOfdRA/uAdTetu1RjqU9ShPoVS+7novH0eNOSsG2CUCSm4t3+X
q/8m7YWXrPaeVIisR3yKJI9GTYwkvGoPZaISru2RDkC2IMVuZC1qT60bHGWKqNE3oECQxClyCPvm
VU4yLA5tZ8wdXQIc/nIUQtfDMrofgDHsvikaeR2PIcgvOBnVN20eNq9tJ82xF64MDzwsqDoMg/Gz
HTbp+jH+Gc/1z9gOiz6k5wZxwc/9JS84Nts5cWNIm4OlXv32z68uLnTOX94d9Gp058DVZWgyYfNZ
ZfzZG6gPFMFPA5Y/xRKnelWHT140vfmoXXdBW9uEiby7EcaKPMFx3B0jFPFYDUY3YgeU3wQHthRA
UFFbT2jxM7c3lRy/o5OePxdqms+icyeKvlYXLh3qKmveon44tgUYAazpr4gkUVLX5deum9CRWQJ1
P9nInEEo7fZylvYqDvriinRK0aSvx+5Qmzo8N6MJeeLX/nDAPJIkc3W1H/lYpiye1L0VLn5ro7p5
m0d/PDoumy9EhfaO5XN3J3EiOxYuUGk7OPHaeiY7cxXiFK7K8RH/KY5mseVrFYTFFY4Jyz6Oh+iw
KM5SZ/WSttyFNzhezucceLm3w9khO+YDyZ9m6VU4wS55n+CxHQiadXGsaRykODLxY41N9iDD2g7Y
gyzoMH1mXgbCgn0exvoF3TEApqCA/IA7Sr4vh7q+tg5w8aRZdQ1SS84T2xP24g2MfAAY4T2FvSOn
PItz7C2R337vqnZ64V7LX5hom/si68x9VLPxyl8UuhwBLW6yzjcnMDvPykT7YSyivQDVN+mifhoA
QQQgEDrnHian6rvRNbbbFUDN04KCtQqYYNqDJGmeLJFxgroZRIA2IF+oDjOcpWkbJ5n8WAyVAza+
MLfshn5Rb8rX7nYJyXCzAIBI/aKfrps84jcqqsMjiAXljWAzmDxGROHRBBXafLmKisQ3o74R2mUf
wLPSDxyk3y6dgnxGuc7lntGwORjj7CEel/oe0Gt7y6dl2Bd9A7JKHuqrCerch+KSRWSXoVwRZ4/L
xLTNh5kUTxLNkc5JlXr5fDv13EurSDic5wQIbEhV/SVn5RzZK7vksTAPige1eN6P6JLhxkuukyYG
1G3Ijo7lsGt6yVK0NpEY7c8kiUxB9/aSOc0lh0amQJ6RJVmQCArAXOSSb+dL5p0uOdgQOl01rkXO
1aSbX3F4BFrkZmT0oO0eR9G114sf2DcG8t++lUKgxWDIUf3cGKrLHiEuu0Ugg6HY1Zc9pMvr0jsJ
EOjKZPi5Bfmxxrk+9uYB3MqgE8+z37IPvZY020+XfQ2cwnDYRW1QsxTwhLnyRq2P/WWftOhi7Kuf
O2ij8+iL0xXDVoE1HWKfKvW1BoiDHDqo7tRmtUuzIqrKvfm5pS9+jw8LZA9wKyvHY6A6YXZLj0+E
oySqhvlSQHioJJZLSRH9LC5q7qqksYLti0vd4aN8zOKiS7i6dEoziTN15tnpWslA72XsTecMzeLd
0CiVapQ++zFS1bmylgw7GxV0H4wxTZqptehZybq+ZaSvzuHQDrdVrsinouX0buiBtzZzkKmd6Yv+
CCpy/L1bNLmfwHn8Oko73pf9XH70bDU8Zejd9fvct+I85IUHYoHxpr0CnQ1knNgBGi2L8I57oT0Z
r6tvUdPN6KRQgiMhdigG5EEXVxqY9t1gR7THtBPmy2TGV59rvY8j70L8C312VFkUpBFYRs8ix4tX
ODWcjafRZysqPl4a74Bcdc/QkKipd8+WNjyjP0GfVNXy+wmeTAm6D1gfqmyfdWvzctcCVziHXlkN
ACyLptkVY1Rh49U2kfGEhj3H6fnARxefUFj6X9C6t1/DtkHvcFjqEp0jBNrRuYX5Ow42YLfLA0wj
0D6W1hVmPJETL68E1+Djmci7irvRnVQ1TVeVAEFxR0Gx2msAFA9l7vmfgym6X/Jheg6lUcnUeoBh
mqy8KhZwMjFpEX8oZlK/VSHaxQuYJ8DvjBq+5ODavWk79AdfUHmI2zpL8Ve++KXJDngidhhUw6+J
jrH4PTFIbOV++eB1sts1ocQxuwVjugcAyel9idfI6qpJGNrYEbqKu7ZavvvEAzd0aEuwlVAAeHvt
V+0xKocO7UXiv7Z9Ta/Gube3LAQ9LEeH6uDKGk3sSixnQYoaL9BE3QFMFXDKcQbYyZhfxT79oVz8
ZZ7aMMUGJnFAytrmLAyLEO0ORXlTdfkjmNFzisyDwjqr/ZdqKve8btVLQDV5pV1gT6OV+pNjrPqU
AVj7XiPe97FX9adxWN6a2H8JueQSOgLGz4y2t4S7DxUYvij6LzSEaeKHGlgNcDxZ9ACWRzSPwK9t
uX9tNNXniA/Yd7OaXYHzGJ6WQVeHwLD5c+lhnYLSQq6BTdu9Lnj2lZiSpjmPKpeI9lLWLw2AYjfZ
JZkK+g2N/CyNaecdeTCTm9Ko8lrPJJ+vbeO1j9wbyXOB88uUlO00fEcHG+ViWPfRTdM1yDZjHlZP
jXYgbi+ux0upWh1FRTUo4aC6x5WOR0Qi4+UeBBKOUcfyL1mOFJwGba5I2SjET493R5f/7GxUXaOX
PCRoR0CPUFaePFAcRz7UvC9OjQFDwcWyT3W2TDg4heEOJI75PMUxSUugvjv06cSrQiVYgoMyx7cq
bgD06bA9hoEVb0VXBikZy2qXRV5t0RefEbVm9jmOoUUFmLztz5XsP0O9cLsI/8dFW3QYgyz4axg9
8QGKFmyP+hlNLgrKIvhtjyQ3s0pdWS7fKvQCd2ERvaihQVFtsbcvpAn2DkghaCldv5uLcEp9y8G5
g8TjZcinjoGig1TcmdEgJY3DPqdEP2iRKZJgK8H6lk00PAOeWJ65tlontY8GZCDYDQB66CpavPO9
bFqCfjVoG16W81tQ7MmDdeWANvJgoiaNRew9MWzV92HQuB+0/pL1y75xGsQmki8F/+DxmZ5MWaMs
8ppbBfYj9Tu+N73MxK6RVQrGT4csAioAQ+dur9i3mStZHeO2AVfcmyU6NLEI9hqajcGBZouC8Hog
4x3z7WtUv7XL41zkoD+D8dg1pPpRsfyurlWDdov2HwTLus9YX9i8QLz/4BaRX8ui0a/+OIIvXUqg
EImHfTaFXY79vLDefeQqDj9nfs0+cRDt0RTt6bkHjfgKO0Fxw0HASCJ0E3c2k+rQeD2Kiio/D6YC
/VKUF66ULR6gdOGPM1qWbwy0WTALcnU2C1pXoJ/QRDQ1k6coMmzBfiqmV9AieQLaahAmrU+KU06Z
Osty7g4U9Ff0aOLpiYARkDKvXdILm+U4ibY60ZbhIFugkp1lNh/GMphOqCF9wPNtxEHADf3snslG
n9GpnY65tPRQk6D4aEpUfiNYViBb2O4UUROfcikLAX0FOhGAUO0Rz0D2Xa6Ww6iH6rUb54vCZMrz
pCnVY94gie761luOIA5N6GkXECsE9Ufpzfqqpr1N60yjIKuL5WhFhTM/tGnPMYiyh8Xq9qpCzhjR
p5b6wMpWkGSQnkMDtq8RgXXjI2Ev4J8k3CKy8ChtMsQK/2IcFHqIWRO+zE3ZQ6KziK86b8JTUSND
ZKEC52XgM0KlVKeGoH86NI3ZgdFTZbuqRTZzrnNJXrP9bGvIZ4Isu23A627i4gsDMFPV/jlv8S+K
7NookPEJOroH24JppiKaFML5B8mW+QoIH+hDJn7EuTxBu9dhbtUEEoGXqduiJkOi3Cj2wAmWQzmx
AsekUuBsHtXyuoiYwBRkwdmZNvi22BFNCNI3P4rMTTvuovIchbOXdF4WaLSxoCJqmqr+RmRbf25K
auSuq0n2SL0xvm1QaN/jrDJco5tsz/7MgSwx3ocvlUfRI8pL/VnxUIGbIME0vPT2mNDVSYOafvLD
UqZ0NN1NEzb9qS9dAtJa4k+VkDs4DSwQjVRBiggLPw44rt0PXlXsGihdDqUC9lFAHhaAggfxUX3d
EnY19ac5wnxa9CmgoksgrIgeSTPGIBCL6oWjS33uailvRNlHFjAkO2euus9D7uwfyJrk747CjP7k
ovoxgeD7V/DTVQ3JMhpGqTfP/YHRC0ifj7zcdayJ4l1scP4N5ZQ/57xBq9yAft/ui0J7D9Aazl+4
QBf4ICkrDnNZgSCVX/BKYDqh29nYtwEoDgv1ds1PhNPnFs3eaAJAOLcc3TPWUr3rcUL0kv8nqP3/
f3zlX5wI/1O2/FOwGsCC8vds5V/8D//r7/8HAB+Lf0GxTGLYYuBEHbMLFvQfADyP/oX/DuCpCL8M
6H0u/+c/AXjxLx8oO7RhPlhR8NPAyvm3vJX/S3CfhjHoxRCnQqRO/jc85V9XoHehOlMB85rLn7/j
J8ekHHmPXuthYAU0Issyz58KglPbu2n4G6Drd8Nj9t4Pj/oatNSpEQcALsY8Or74WMTT0v745/F/
7R789+OvSM6xWuoI2ZGDvML65UEHCmFeQHQW7AAiKRyKww7gyD//2O9eZgVY9fhGlcsbfpj6MAIy
7oc5dCwzj/4EjWFS/hsU/O+XQePn/WSJuPN1Fc/o6gea3gaBo2Aw+CCf3cwRBGOpJxac19Tc6cdN
LxSu0Ecd+XoUlx8cZSymqxZsPptgS0QF+c8/cBnob94oXOW1qFzApLEhA7LdC3fFoY0kia57UtwA
bKjIbWBrWydd3zWz2CHjBt3Rb4rRnP7594PL1P3dA0Br8H5KtcA+zfqZHWwOqkIC9UAqwuCHrsMO
Iu0ud6Pa2Vl4N60DjfxgSdtGkE7lEVEw+vmvRPB/HwE/+17vAkzmYC1J5jAFEYFUy7Q/BHPlH97v
NysyhPj9/eu1iFTIggd2wLYhXv12BhsSUtoP2x59lRskcBNszoYdwBgsv/vwib5pvBKo7LbhV7mh
9RzTXcHYQQ5ifAnQuwKrcBHbMk+4ygxGukoDwcKhG7Uf2ghQgpo9120rNj7+KhuQKUerQlbIBiDH
V8lFZAw5aYdQ2m+bn1U6ICAqN+i9eWnTzoLf9yVcnHC8Grw/5M7fLB6yiv4eqkYfqrwoXdpAHeac
emY3lXVv/jBBl0X4N7FHVsEP/INKS9DbaL0IUlNnAj0e0HMNyn1XFjTe+DOrEA9pm0WQGIh0GICw
neBB0PgHsLLldNDl4KZtoUYuO9C7OO7ascvCSUWpJvXyXJu5+IBmSfz8z9/6d3O1CmQHplPgUB6k
BJr6g+yNCG9yCibpp5pF9fSHqfrdF7/8+bt3KCIwoiKho9RICtq4WvwPcR6gRv/nl/jd8OGvw7dZ
CYeDeuGpFR3oX3410c98afVh2/CriLajaEXkc56OEl9gkLk6UOsJvfHpV/FsYVsBwUYVpbS/iBrl
HE0elCJzuWz8gVU81yAkd/GE2Y8BOzdnHbDGHQyAOXe/aYKCVUALMod9ABOHNO6L8gXIVX8/lXn3
b63ib6Vlv6m1Lk5V71ePikfHKpuLVMm+yx6FUp19Cbsl9q8g2orFAzxXQn7e9i6rqBazgbWLz0Sq
QzqUp2EJp4vsWDl/WzwHq3iegFpwSBZEWve5BnSiyAh/E0vNn/bmy7T8TfoLViE951XuK4f11GWz
NvsqB53mXkGOwa/yIVP1YcrJjKYuLATecC5zzR9m7nc1T7CKchwTM9EuDnlXRlJfFV6fCVT2dYyy
LgI6RdElGqplTMDQ0OoIH5lc7Dl1Yfs0+gO3Gyd4lQ3mjHsiqr0sVQKALOBokUZChn8IpuASln83
vatswMZhKjvSxWnoL6Y9LEE2QmSZLYsE3yYU84e8V+0P7VGnThQcRXY3hSFpbomIogqYHFCRPzzK
b9Lezyd8l1WjpmK6dYCaAVz2YcKX+LueJtdtS9o/P/O74SU6zfBzqQQYQ9ql+RDAoiYPo/zbpkDz
V0nDQtUFOXsOoFxPERyMnL5D+19ty9n+Kmd0Yd5UnifilEmcZBIbRPDusKWZ+z+sst9Emb/KE1As
zIxA0pMOs8vIGQihQYdIB4g4NDphJdGA5al2BPyv/KtWS0+2fZaLJdX7bBi6RmIRGZ7yKFOAhzrS
g7MLosTG7cJf5Q+4B9Wd5WBd2Y4FBz6P+X7h7Z8YKL9ZtP4qSUAT7KOlMy1pb3MQzRpxkd3p6g85
6Hejr2IfbA9wi7E1gJJRAs4bgmoPWQzZuKhWoY9TD5yCSiDMBOfGHXQkn5qc/qlq/d2jr8qAAM1G
8EXyJc3FPNzaufFRC3RFUG1cN6sqoKjsoEMzLynQ1/hMxqneZ2FE0y3RzOJVNId6ZBoCriUdMnIx
7xAwYlFBuenZ2RqmhKHDEoEBgGcfyKUfDJiboxu0KY/C3f/XiKp8z/gOrZm0C0p57OMGUjFGl+M/
z8wlbP7nfgFA7dfRm4wVyxJ4LnUe+45jZz0eIdvT8PBxgm98g1XIhqMYAX5nLg0RuI/x0KI5Sdt6
03H8JxT4PuMMDUoht3AHMTa6p1HMLKgwzbZ0w+JVyEJTIrNoqWya95Jel1KJW/gBbHz0VcRio87q
OgiHtGurLEgMGA+JKIBA7//54/590MJF9dePyzKIH7wFMI9uyumqHvLhxmaQT2wbfRWywEe9MQDN
4mhs7vqnEO0I+YEZtJK2rZs1C7AOyrHLRzKhJERvutbs8xzPzR8W/m/mJlptwazyahpF2XjoJMjA
YW/JrotBO9o0N9EqaENdUZJV0YiZ9z4bgvquiads22e92Eu+X/G1Xozn9fzfj05JB0vFkW999HW0
sigDOSQYD7EDaEwuo/fbJ+byOd6VbbU/6gwOheNhquIisRE67pyTauO0r6K1oCxCB9bH6JR870oq
j3mZb0O24B2yenQQQKIyx+Ag2qgUlF+DkxefNtUG7GLX8n5iYF0mMjgQjgc2ZG43BRCTBDobtm1R
0SpWVaFJ04a+PUA82uxcUX63l4bYpsX+0yL03TftQR7UbQG2n6oLeDhQ9tmD3mDj4Ks49TNmwrnw
hoPo/GbfT+VfMDrsNw6+CtOuB5EKlbA9VDwGn7sq5c4a0Ni3zcsqTkVYeXnpweRGxDa4hW9KeA/b
Dgnb7/89gs7EKk4nSwnkiLEFrdGAJLWgjcz2HsxF+m1r5qeTzrvPSroJHXudjylMbdCC90LNUu3I
8HXb869iNSihB24nhZ016yX8Bvpg39fVfNg2Ovk1nKyBH0w+M5sOcfgWVOh00/Bh29DrSIVaWs2g
aadl4d0hPX6eodLZuGRWcRqXkJQFjRjQbAcDGI6Jz6DLtds+6EXQ9D7FNDXcgOLI2tQrhxLyGnEj
COQQm2YF9lC/DI72rdP9FHmHBqodsFA+Eabg2b1hpfNVlMJKIvewX8+QfQb9sFtIX/DdDCHrttR7
UXO9n5cxh+lBTc2QwtPcf6UD8sCuL5dgW6XBV4FqOzj2yKy1qWrNsm8n8aUodbZx2lf7aRaVHZxB
jU3ZbOZEKeg1+/pPndff1Eh8FaJxw2mpPTWkYKLHt1GfB7fSy/SnbZ91FaJkIIPBTadYjkVW7ELl
XgV4M9vGXsXoAsZ7lRW1TQ0bwaqNps+yi+63jb2KUeroBNkIxgaB85na+ZbR/nbT0GwVoa3LsnwI
8wHyHs9LvApWx4u/DR9gbBWhQaA1/G+Jd4CM4QNU/58jA+/RbQ++ClGvQJ1uoExJwc97aPP2CL7l
tkzOVtFJtZvDCQD+oV3Gk3HkmrJtOyhbBaae2cBbjbMdV/lN1E4pvEY2tVnBovw1pZQSJsSwj/IO
Wn1coDOvxMu2iV6FpIwroyGt8Q60qL+YKX6IFr4tT7FVPNpuhOUD9Jrp3FfB8zIPJK1s2O+3Pfgq
IsMmm5qqjIe090AlIE19irP4ddvYq4isZdkzXKjrgYqI6tbz+V80DjdubHQVk1jYHTwnsCUXJZ92
MEzyIDwS47bAoaughImHGCgbvUPHn+ByEAHF3jQndBWRRV50tCvmIYXHHOyV4Ki1Czr+vG3wVUw6
9LvmuYE0EwYBJyfR2+9C6BS2Db4KS2OtX3sSg0eS3YdWfy0pfDS2jb2KSwjvZr+DC8jBqPCeYWyw
WLeOvQrNwJXw9JoCwMYkhAlAlFdXHZ34xllZRWfRw/QO9SwWClv4bvGrjxLG1dtmZRWbU2ypq2NE
/hTOA0zWacbbPUEFVG5LLXQVoNpBlI5ezZDmVP/lufETmg8fNz37mqw1hqEPrzDMi7U52+NWhXIH
N1SxrY5YM7VMMYJ1H0Nznk/TPeRiEB52GyM0XEVopYRPRRH2KcR2txBA8EMkBNk242t+lc0NuJF2
HFJfw2rak/CmLLYVKWt2lYGF5gwnlj6FQuqiwg1MAjvqH9s+5ypAZ3QU+kgNPdgM/HPeT1elYE/b
hl7F52QGmKATqAXmQLqdbEV3bFS1jYYBWdGvO37LXBOP4AqlaCFBRrG0dwK+WtvS1k+99LujuNWk
r4vAmRQ2ckruemu8aw/2WI/bZmYVns4LkRWpxRcd5289Kripj75sGnrNphqw8RSaw+m+5vnjpPXZ
V2rbOlwTqcYsqnklqUmXEeb/UISQvSebr9ueexWcJdQevZnqPo0LyGvofIerYP5Qdl72sb9puawp
Uw66UDlqYdJCjcxCPMSr245rSNAqAmn5tudfbaKsbqambplJZRm+yYJ+8nT9vG3oVYjiIoJecpEZ
xP8IBVsPc6AAXnbpttFXUQq5PytNSPDgNPikRlxXQD39sm3sVYwWU6drA5VzykgJa6gltDOcSyJZ
1Ns2abLaSHHBRh7ZSGJJTh5MhMhz2W08i5NVjMqSdTgwY+hsjh8Gv/yQhXxbG2pNkIJ7cKagDzJp
CIVZ6kVkeAhyV25i+rI1P4qI0YdtClZi5i+4BgYOAyHdyE5jF9P099CNmjJvgLDLpM2ocavPKI6d
yzeiw2su1GCotTTGlCM9Xo8zuZZs2hZDaxZUDJdvC+moSUWWNzuxzNexgb/kpmW+ZjrFWCX+RGqT
Bu14HwbdjfGHjc+9ik5TojvBndelPY8+lYF5wJUF2w5xa2P2bKKqzjUubeGYGVwUBhVmN6toWz5c
s5GGsOq8qo079G2gUTekfrBevK0EXVORfB/nrIb5XZqXocIVEQAqDtb3+LaJWVORqioGKw3uDmkY
z3DnxYU1j7L0l21fdE1FGiE5zsC169IlNgT2GBTuErCt2LQS1zQkGAnB8G1qsVzamELX2ERzDeO/
KB7rP2ym9O830zXfCFxgeHJMuGkpzwsnkgbgWQrNWLexj7CmG821he+JgnYz8vq6S0an1Q8bC7fx
0LgmHEH/7lMHz77UFHO/Vzmvdpghtu0U4K/CVQg4E/ujr1MrOUl8DhI77mLYmB/91XY6SDDw+rDR
aU/hRg/XWFL/Vc9Tk29cPavddCoNNw5evmlbVO2uHNTHSQbb9jx/vZ2S1im4RGPe4XN7mnu/PzoJ
W7Et6x531P66LY0hvIC1dDqtMrZ88tssP1ERwXdz2/Ar0ChEnmRkxmeFurvrjzCohXc+y+Ahv/EH
VtsqmnE1jCRGzDycbM7GRB+LTm7D5umaciRqBddLXC6YCjo8lXn/4OrhadvErKrePJvh9CjzLhVN
/Na0LsCtCvRP3Nq/TzX0ojl8X2vgGjAReXDxSmH/Gr0JNBVOtlbjxiWzClV4zk3zgksiUkRqvOOg
vkBA74nDtolZharBPWKDlhid4XK1HQug8W7+xGISl5j5nwca2CatJqacQK+LSJuOHO7XO3SLKyQb
UU417iKL8/qk9OyecL0j/Ez60OPpUBQde4bETXT3uOO5N0+xUPxUoy/ZnqoaXoK46Qv2IHcwQ4hg
xI4rWTrz0eEGQJv4c9fUf7W4EhNWMygsyT5gwNoPQkO6v5cBULKEo0s9wRjOi6qUCJhanLO2cnMS
+EATXj0we+djgDtPxD6E3R5s4CTu7DjCibDoobYjiz3C43Za9v2owuZtgodXdj9Q2H5/6QPWdWm0
EBjemQnvu9fwU4IF48hwUx+8HOuEzyK3pzxo8/iGw8Ebj9wt5IlEscN1hNycddmbJfXbOJqPTsmR
7keDS7QOo4Cd9YHJYqRJLrVqUc/G8ZxEpgzFTrWlCa5dg4sjzjLETafpgtl2CQvr8bwsnrqrJc7W
KRigFXz4MpMtT7iGrhWbqhAarxKmmqjltcX1NbDSboH6eDCJgAX4puW5ZnqFNJtRSEqd4vpV3MlT
P2Wi3Pbca57XiE4Mrg/EczObpX0srzIWbAIH6ZrkxeB2NgdAkFIS456azItxv60M2o1zwn+NKgNR
Pq/RtEtzAovjqe5+8MpsKvpotMqTFeStYyP8NrWz1XdQg5WnNhzUtlQWrRJlwUvfNoT3aW5qekNR
v4L5b4fP29bKKlEaBR/lUY9tWke5fTFRtwDMhx/KxmlfZcquKQfIROI2jQEq7xipbool36Y0o2uS
FyyPAkYj3aZzqzO1b31XpRPcjradcuBn++uaCZoS1v0hViTPFZsOcKSwy054DJenbJr8NdUL7mEu
83ApbopG1Q+n6RXz+m2KDtRDvz68ts6M3SxgXefH4JENvZgkLnGsyCZomYpVUTOybglHS3Qqu8uN
AfA+CtFjh1PXNi4GFauIdbqRgT/lKBD8gO7gdlgdyrLcWCCs+V5auKxacmzh6NEY3LYbwHPGc/+H
s3NrkhNXtvAvIgIkEPAKVFVX3y92+/JCjNseBJJAgJBAv/6s2k/bdWa2I3j1xFC00CUztXJ94a6y
G1wPfh98F6JVOmn7AV21Ut4yesFhsvECi9o3ca5W7dz1YI8OA7ZhWMbd8p6G35HTbrtKwTDh//3t
0xUgXjUjXkUpCz5zwLqc0tCkOyf9VXxDKOiK7eV06loFi343wkQQrIF9G85/oqr/qu1HU7QuK/Jk
mJz09BeH2vyXVwtccnYN/LXoKyEUAOFOwHyIAYVzFnkPFFjtXPKHu8N/6auLr4Vf6G2tayZhKOVl
RKdPWrR2AIG1J7DqgcHQJzScPQZBLrsKUZzIywagaAZeGtAa+77+tT4MTcGAh3eIP90Gs5oyUB0M
KBSMouSuNDq+FoixkHrkLJedqTZRfafaBn1n2wgS/M6PdHUe+3CZ0F5L+hOlEVgtq+tcDCej2O4M
sNjV8mZw+5zgptSftoVAtuyXL1Dvf+ybYVdLWxq1mRyQ9ZOGO1S5NvRvb5K9L361shsAtmdYq6mT
DeOjJOKWkHlXCQBeu79vGioIwN2Cg8jJxHYuRRDjqsH5132DcnUSGy6nJnK2P9XwfDssHEZWKml3
HpXXOjGXtkPf44vCH3kNfijYun5MAF7vSxavhWJzF/dD3MOIF7HWY2r9nRyb77uGJbk6g5sV94wM
Lq+neSX8NpITyD3t4PYdYtdSMSdYm1lB1YmCDAbUX5aNtzxder5vmV4LxuIcRpCsD9UpTeDmN+bZ
jYijbd85cC0Zg3dzA8fgFsZ8MXf3M2gUYIJ09uV/D/xlJ/mHHD25WqQ5/LCsi3C+Sx+PCPnDuckP
MoyG4QDv/aHfF2Nda8gyoCIzBkIbHA2p0QVPTHdZWmE+7DuLk/+3aNt5hBMr5mZC3hYTvjZRvXPa
Xy1ZOFmYLJzw7qiuJRV8L7vCL3BC+98f4LLT/sMHuJaR9ZiMgYAq8BClU/1qt0C/9TzZ180Ey7Tf
9zLZ9tESklle9uDsRSuanAzQZPsG/VpLplFdCGvVS1yGoyoxjNlLEMOhdt/AXEXNy2Z6OKrDxU4w
WDiVaD4cv3mZD3bn86/OVhjS1LU2kzz5Kf2B2tGDSvmXfa9+darGFm6PCToE0bQ61DBSnRf7y9Fx
n/UGCpW/f9QW6VvP68uw66xGwXHOzjA7X/ZN95j8/vSBdMvqJ7x8DWvkQxIRDXjduvOEuuaW5MwD
jTOj/gbr1mir+hZ6hLKDCaLdV3y5lpRlIGqBP8AB+eMM3J8mDJ8H9PO97vqy16qyjbWocLn/gA6a
FW6XYRQ+ErAhlz+8/X/EUv+wHVwLy1hMycrYgqkD20H1NEZRv9y0cNKfjkjEFnJEoyubqzGR63Af
bMgK7nXajeobiWh8XBiBb3EcbEmR+3qBu8IWCPGk+mQlpRrHrb0Ai2v/Y6i3djn2GmduuSTd+kFV
HN9Z3ZnbDYi7I60Xh0fAA4MXoWpj/4lH6G95ERefik99m+m5QsIWe/zXyZU8hPLzsdM88DCljuf2
AdSQwX7sG/Sr4AC6xhE8U7g1NnXUPdpcgC7fwnh430ZwLYkbAgFHx9CKE1nDX4yMgFc1z/ve/GqP
Qa65qYA5caIeOlsJRiYZ5j8ZaVw2wn+aKle7zLIEqvHzKk6jhlfHeZq9dFUOh+CpcsgQwNbJmeT7
qmv0as8BfBRuiDYRp0AH7BALJ49ey+bzvnG62nMA+FmQI1JxskPMYQLtvxjQKf7wfS+D/U/jdBUa
wMW0XcS0iBMD2/INqur4CZy89a+1i4I/VDb/7SeuQoSwztOGADt4mFcqWMXNCLPwwk4otp9bh462
PyTV//LJr1VzkCcAHwuk7aG50CaAVlsjqMPgfN0qn5ESiu6dVaVrEV0D3pCqJ4lB60kAoRv7go1o
5wFGrhZ0AMMRFAJ6cYpwHWfAKTE0+sMG/S9f4lpEl4IMnnn04FaiAZP9DAfw5DhkOe79WWNluEtd
EJPLr/9XbSbBswFZTQPYdMBIEL3uzdd8BH9712r4j/3tfz193vKxbbepO6VpYo7QXGcF2Kc7kxVy
tZJti1IkXSJ+auMsPmq7KbDN2315HLlayMAfRFKmsga0ob0NYbscD2znmF8tY3Bk5TwYPNr7+FDn
41G1ZF9+eK2h2+C61s65qCvRkrs0Ce5GtrOKd62hg6zwYljb1pXu3HjbzbM5BQl92zVRriV0dZJy
u9EAkz1q5oPWE1BquYyP+55+tUrDXEx1EgbtCY7O+g6q1y9js+0zh4Uh7+8rqGFpA2DA0p7kRuRx
yU1/E45ynxQVPsK/Pz3YVtynKMBC264bQTfI7oMUWPR943J17q5dOC4zHfLKqLhdj4S4z3oSYmdR
8eKg/N97Cx9ysJ/jPq96O+Ludjh107DvEL+W0m18XRvVIJCSBvAW2FuHpZfJH3bey5//D8fstZIO
1Bbj0eGHRTTboYBqrNQMjsL7xvzqgPUw6Zmt0S26ltRW9o0ewPuY+nyfIA0Iwt8HPVcbei5EkqPR
avCkyGQ93Q2raPf1QQLU9fvzF9bXfTpSEGbBWFrFC1QAfxiZ/6g3/2Hcr7V0MfMRzKkafoq2gNq7
sFUJGowaGId+glPSANhFDtZEOlqVHBiqa2CiGyCmYMep2XYcYXg+HrwGmvcvlSbEnuoMwPt9Ffhr
Fd4ajBF8N8yFCzeZ5txS8CgOfBYgEe6aF9cyvL4FtyKLeFqtE2fYoLZu6UuesIh+7PuBq8U+GbF4
Cx72hRSgDyAFuErn8b5K87UMDyFbQjVVyyG6+H65ZESndpzu0lfH1yo8ndp4rg0ebhd4N8s5HotB
kn0av/iaRhdzkEnapV8OpIs0MC8ROCm9/LFv0K9W+yCyLAxBRzhYwlWRBQEauNY43HWu0WsRXgOt
aRgH1BwGKGuKQUzNo0yped/z7vCb/32lx05rGrHRHIIctx6xAOu83ZJdA0OvPb/ayUUDLmLNAR6V
5LkHluIHC326Kwyi1wI8ICndCJ7VfOh7MNfgXA1HmBhIl30Dc3Umy9yAeZMl86FN1+mY1Ab+4oHY
d8dOr0V41BHqpQBMijrFobgyn9Beve589asjeQFEt4a/3XzY0sgXIhRTmYp9sQoFl+C38x4oNoDG
Roy6V7BrcWb7O5z4vl5Cei3BC7xWYy3pcmjQPVPljoPRR9DKue+TXq1TjzaIurUIrFJNfsyKvilO
9rVXQ338+7BwhZLyoOPl0IYT0Kya1Ie6hozuf7/5ZdL9/0OTXqu/ZCRGIgaaHVktE/vMF9UCUcwI
4J/xpHEK/u+f+eeYiF4rwWpLa6B+8EckJAsqSxJQdtZlnxKMXvt9aV6nBnh0fNymb6sMMrAyH7af
+179armKDtsB9IzTQa96K1s1dtWs6l0HH/waf/+4uY5Do5JkOlix2KPiGQHUKPe7Tj6wJX5/+gaC
MwNkaDoY7uUxmsVnH3XJzk96tVw9V7EfUOs56IynpZJrV0KSuk/2T6+FYH26pSbNan0IVDCVndd9
QfW2z7mJXsvA6jiWgHUyfQABj5c+UbLMYJNf7Zox1xqwJQJVdpma7Nh1vf/kQ72+d2H/J9/6f1lK
1yqwmjoXLRArH0CxRT/KJeDQJPpTjfDfnn6V68ZRhHL1lufHOEDp3AYfg+w/7RuWq0xXREBRgZ+R
HuHzVcvCeqgTDV/nr/sef7VOIzlQQJCnHOg61UOA260MPLMIJLh9a/VaAaZBc0IUr/NjPkdFl5Nb
Ge6MxNKrhQojrtFsADweVYzj76KH6PcJEum18gswiLbm6Zgf/cX6SLgoLmOeuX0BQXpVi+pCyY3f
hriCCxdYg/o5ZPvcBOm17CtMICqiwCeDOe5OXR/cx337smuq/D/JF2yE+ET7uCJsUWB/aZDmz9yp
5fO+51+Fvr2Oxk4uQ3qMh2iFhXo8x7eXVr0/+QleFuM/HNrXeq42EDrOXM2OSgfzjamBrH+c07Bp
DuhTTeszoHaOPxhf/zm5BpvoX370avmmG6l7240Saevq+rWMZCuJPgiBVSePvF4FmG2DAq4GVNIR
Z/vabVOfngepGVdHJNadUIX0wm5nXm9B/RelDrK7PoSkVRS027xzoMVPerwXLMr0g53BcGfnNYjT
EfAyL5ugLUKat7QpJpNqBEIDw6crknwcmr/0xNUSFbFIW3WmXsDuudqQ0KdNtY3WTaXYaLe+wULO
2bZIBBA/sPnewD3siyhfAhYX+QZreHETacFgfa9QszQKyMBJLnjBGWTqz5ooJDJd2mV/K63wz9My
xrZikPtSMBN7K0qwF0l78kBOg7okQhDY/xpQtE2XYp2iMHJFkrGGXyh3Iv9QzQLQDxo5/TCBSzu1
3fb1ItK70V5ta9HDNGounWvnSAACPfj64HFlQw4Bqde5BFR37PLSMrclqiIWKNu7KLMsP7bJ4gEK
5+Ow3YAS0JfA2Fr20IVLm1VhS8G55in4j/2aqazKFAxwi3Vs2NhDv9kNvKlMjnw/LVEhWZsBbzYC
JVpkhKXoGwGwvI5ThI3YS5habvG1Bt4C/YfIrsijQIK3rHryfTSKVW7za/qxtH6jRz0NiXj0E8nY
Ox9Jmj5SAyTpvQdteWkq6dGjEh9zt0RwRPAsXeQDOjQyfC/dthov14RAVC/HEK7GiMZUOHhxszG6
uh9jBjRwUw4WxWAQaLss/xSt6TpvJcjkIIk1WXCxgZSL7F2ALhYP0RYcdNLFLocN33IYziRBIY2c
megzMKiZyI9M8L4cGKDiE6opAEDbS2Rp57twmcXBTdijHtnQLN2ndSVNn2E6DGQ5djQB/nVoeEzg
Ess3WSGv4dm3zNB+uMtXj8QPUOhlnQqnAXCWBQDHKUEEZQyltAQFjnYvkcgmdoTBigB1nLgIVe3Q
wFvN45rZ2Aa9W+E2MwMlJ4PJWiiXH0QG6JmZbBrrtzRRUVbxek66H8h9MolFo+LBVnOXDPOjWMKG
fYI8a1THDsxjUuUDaNq3PgmIuI+4E/5n28thiSsAAYf4ccSi5Ydeg2F81irqxi88UFlIsL2JhiVF
quJcP4bGiOhH3NV1thV1k6vm5Jy1yW0IqO7wtXNsS0p43oc6LBpHoxzWzgmTH7VxjWgKMYrsR0LZ
qL+gu9zzErdLOLvQ5zFsD1D1zRn+5yGIP4Zusv6siN62T8KHUVRqjpX0AYyuZTeNIP7R5GFzDMmY
dU/ZtKTsEGat5q+j4Kt/dmjwIAFuouEbkFUXJ2J2nh1Qmn8L3NzwO7BRwSwehk7Wp5Hk0XS3jDko
nl1MY/ItYyBH/oycqB/RQh7c4hrJf6C1RRWdSxoAteM6qNbWZ+4WDAnrb2AeRL/KvI0BjJZQ9r+k
G5f9Y9TULRCZQ7tsh2Dk3XqTb1PITiBfi/BLyGpRv/Ixb3SpNxPAExF02xlNNIrN9tb6OZke5tCb
8Ew10/IzwB318LTAIp0fQy6GtDJrZ7F3ugT89iP009H0MOaWfUh4AvRljZKhe+JrOGEr4cPqDiwZ
zNRUIW6r7J3oYHB8rJtFo70mSG3ziWdzHp8V6OSsMHUwsR+cg1dcNv0sTFdkfVSHAB3FdD3PUs2m
Mo6EQWXmnkQA4nqnv1GT4w2qJGwi2BmueIs2aOap6NZg7g/9xZIHJGts34+jQ2PaIdGT+07CzTHg
1RqwhUugINgDwqXmV40lnJad5ESBqu6S4cs20iSBwZFSsDwrqPC+PTuDLtlPG/h0U13wEUBa7Pde
u2EoOoNj2hWoeNv5Q0TGNK+W+/wOHI4Jp4KAZU3+KvGoy9fUZpkOMIjHdeehd0QlBRpA++Qk8ygX
Bwuss9yAzjaZv3Pr3KB0sYJlld8Ak4tAEe1snJ9noNYCgF/bNnhjiZhIxWO2BNUc2iiv0s377n0K
Pe0u4GuXnxY1BHU1OlJv9xTEnOcwmrv2DeUjsgkAfqXJj7COb8xtLpDGPG6oi2XHWLQ49ExdJyPE
3jFf71UTdqIc/BSZMtZTGqB5YZprsL5DTKPo1YRCoSOjj415btcwJTcD7o27xwF2d+1Y2C0GRQfm
4sXopjw6RzSfzVMyj0H/F2nXTAIcTGdMtJ4ryX9SmXlMBwXftvkwNFlrj/jL1u6QKJBzPzNheX07
N21Hz+ikZfJhmQgoXwfsSRL05SWg9S8Pv2QYm8+8S27moW0aCJzRhoWJksFM6Rbg6U3f6E5RCIcJ
hMThYdZAH4Kfu/XkrQ/y7NYqmb9nRKDgC5v0pP4UR1wGf0Nq/3YRvd7ASoVsR7NN6Rvkn+vfwzyG
rorAPO5K2/Xib43mmneFNozkhmF7jgqbj2K7iVz/RUxxV8EOuX1FVgOPJB8GABLKyau0zFeCqa9C
ABserV5tqWcEa8+C4Nrw2JiAVK5rKwJXzxeW9tY9SE+2uGrbbk7eVD5mwZEPgS75OpACNIkQ00A5
WYZL4ufvU0eQlmUdjFRKg1zwoTPo+3zmMdwUK8ic6juHf3jwjWxAzA5i1BaIoGvVxdP2VUxTA24v
Wtu2e1gC0r/4NK0FuLEPXIELbOc5oCf02Wp6HqHAusnTLH7zkYIZDM+x6j+FEdZikZPAYj7IpCQE
536Yd21fYdeZx0cfLNnBZnlfLmF9r7tAfYZnr31KF2zxVSIVrdpx+PAhH4tN1e13sFW6+9htcDt3
M65EbgSbthgRh1mHrQqnhJovY9SgfRSBlk9gX2jgOAivPoF5UAwuiD8RsGJI1Tod9R+ZpdjvA/Tu
3eluhmS9g2i4ucupWe3f0NcYcKxxy+qrMCA2uctS49efaa/csbEG0uWCw6D/KRsN4+W4Bly/cInN
8DsdFDjmc6ApL5XYFjiq1E0sh0IAbt7cehKZqYLmyCwnNzP14BSCQbDQ02dqvIqqvosahaHiaKmX
eTDWz0Trej1CGNn3r9Csme4N5gnsnodtbU9q3LbtMYV7g66mFRfz5xhWObZQC3GkoOs48q9LPzXh
95ZT+9RRMj7rafK8cLBgny0uIfzKPoaoHaM3AyBj8JXiKiz4EjPspLBtMiZBF20sWbKVaTtZUjYa
BNpb3vqpHMclRb2bLUtdpj6xx8wsXXdCcuL1g4Mm5jnHYZtOhXUKUqsmeSS56sstBTFxqiHLw/69
FEG31JAf86Ukk08PK8vb86basnb9NwV8WZGurTs76Oi6of8CNd5WbnSIS8JjwWBu4oBLmIZc4vhC
Q1fW1SFM2patamSsEdnPGtxBm0f3bW+CDaRqHt4kDvrbrcalaNwzc4jQ91tKOY1FSxMYR0ys/4yo
9zsTydMSAcwQGSzReLsosRVZEX+yr02bP1ial8MYYWVEUXjiQtoeaPMOt0dBGL9Fyo1nMMYEINqd
pCeAufNyQYvr8xzK7Dbo0n4qw2Z4RJ5h7IlIAHQtvlmoxkfNR4729QhWsEedd3J4oEq7AGcFHBbu
ctbQqhtGsx6TqI3tU9SHEwydcXGff4qz3vGjlUAvPY+E06/ZDGxQNcc1aktZGxj2uPW6To/h1Dny
hAtN2r+CFe6fkljK6AQ49hCsxXwpX/Qxdlx0XEADmZ1spJGb+L7J72psmXotszhunjcoq4JyZVi9
r7N3Ixru0VdNXAmbzFqUaR61+knMqGFi8Bo5HuiGvm15RAtkdMhq2vfVFNZEl1HLZfQQL/pCCmbz
JbjOIN0F2D7PbEIqtYxhtOAh6BnvlUkPXSZhzVV4hdbYTxodlPS9mdlwP/ULwvqSN11QRh2sBzF1
s9UWqWPYJMgCb42bhjmNoDJdga8uGoObXPgETA6MJRoH5gwwPA9flgELsyQJGyux8aU/iRXnybck
BJH9SFIhIzBwJpjrRXFLs2pLJf/ILfjwM42Ae8+W9Wvf15wg5Unqbn5coNbDjjchpG9vaasd7v7r
7SnbLuBdP3l6N2eZCA8ZyEkrwjeEutXkY5q8O2mD5ixYn5hPi6wj+9pP4G7jbm4k30G9ByE+Wdug
0oJ/ztdlKawOfm0CXVwDbnqKae34DTcAtPcx+voR7NHSe5PrIkVCPkL2K97MFJIbIog7rcOSH5xK
6Z3AbeAXiYCqXLfuRwMj66cIJa1nHhHWAFNg3hJnb4cBJ8Nt5prtZ6S76H3sk4zfkJajvcB3s88f
xoBMz6GD/zDs75MHOIcuRcY2uKgsoT8hbBnfG5ScpmcbaAjMzZqWC8j16AVP3rOsn4ttyB5wDQmP
ATB36VTMYXOHLc6etykjn7G7N6DOd0wUSq0G2hvATkjigrJxIEBUAksH47M47Bl1e9MuaXPAxAAw
jDXbrWfZzyxrzEtM4viWhQITjsqpbEP2IpNJfY68XJ8yprsXgM9nCKkWKcRYrGGbu7lokL9txw3w
xe2GWdK8s2jVt6bbsrzq+pGVyi9+PfZTl9xuEOTGn12QpW+NdBSgAWL6NLipVWqdLGqslQzGDxsP
f7am3sznJGFsK2yr1gzi5Mi6rWovDhdnua0eRkDZFG0arOhxnDHL1pYOXdUwGwW3NorhL4BGaRfe
Tjyq88c5WGdztHCuCN89k4SV+RZbc7fEOmm+IxdTI6AZJCA3utVtfN+tVgJf3PQWW2ukp+ydLlKH
TyNdqD7AeGTrYbIxM34eApvLbwFWJiBsydYmbRXOHTfFkrRIrnKzpG05SUTdrqhpQKkstmRb2o81
S+h4b9fB+h/ArDkE+NxkCU5viYWc6KJDC1x3gC9UTU5TJtvuZY1QzToMfUzV0aTY+Crk6E16Hi+C
0sOYKkKf0CbWJXdQhNOoivI1yc8RGgHXv1ucouppmU2mw3LLG8tv53GmIStgkZMh/vMdkdsLij0p
QV0HImR/N89yxk7E+xQxlFZY+m8C5Rf3TSQiP8cDLn3prFz6LZqpCL4rSAZQ+FmHBAxRXKvwErMD
kX9RL1aAADMta2VVM2VfGFwqzHvmeJh9necxJ12VpGOAYKXuk8C+Mee7tSkCQlKKKKeeVJnXVJLH
2Wfr9ncMAwv5c2rRn3nIOoA4XzfJ1xwWGskwPYNanoj10Fv4FZ/yNiDDM8P6xB4c0ukSIACPlKL8
zXs06t90NOTuhgouQlXFflqnoZCMsQZggwEZNdKXbiw3BKkIrBH3GPfSGYSI7pSLRkzvcg4Gexy6
wOTnec6XBF/M526qRiJX+13kCbrrGBf5/N04MdqjbkIVlLlYort2bGpWjpB2mPut6+IGnyRt0d46
496onLQdkWGNDAZJ74uP8wwt/2N9PzRkPLl6zV5HSjYzFybxXj9tUspiAu22QJtjs1AQ87JuOG4u
Q/jSABC8nD2dUXLg+ZIWs3GInwuzGDe/pJFL+d8WsJ7s4EUY8oo52HkNRTODmnJTI3G8b2E2h1lH
I0Vv6w7E4TvdbMOXHNvnVFFj4kgWYQsRz/ssfRcg5drC4LR6zOtTSpIovTU4b7q/nKPtCUltlH8b
EN6nvEzyJmxfgVfjCIO6SLF2KTDJElpm2Kc31CcCtIL6lEftY9a50JcTFvxnESXqIOuW9Vhq9XI7
hKjJPaACR5PnrF+ZuHV2yn+gtvgV1BdDGCBBDE0NA6hH5LUnTf0dDi3IMhqFbbLtJvFgTJij6wGW
Oe4s04yX2m9A6KBRKbxp04nKh9HQWT5M9TLfLVoP3V9AnptfwSjmuVqXAJ8xXtN3sVxSCiGy/lWu
sXtniGhM1fgRiSeUemYtpEvVEe33OSs67RoEJ7h8t8A3ZituILATzqhYmu7RoW8KTNHsUruElcH0
LpxPC5Kgp+KMy6F8vqdjNgbPNIUsFTK3tG/s2bKmMRIfZdnCGR4Fddce1pBm3SVsYO1LM7Y5O0To
xxr/XpH52DLgqMV+h/sI+M5Tks3xoUfeRzA1W/I2tUiuT1vfzQXpsIHqwi4TuIwNWfhHlqiZvFO3
cFtuao6QuqextGvR2UwG39o2qn9kl2DoJlvhm/B5Y/qXEdLE5xBVjqgpRxWL5SYH5SYrczapX0OC
JVtkgNCUAN2E8UHmcfafcragHoOwZQc4ttYx8vIspMeVpC79qpsgR0d9m9eodQe5gtfXrGG6USEC
Uu42YcPwIeUKI0PU4njXv8N7MO8QdHNHbzoTbz9RDGr83SRJ/Utx6fMERPvNknvFXTx+DuqQJb8i
QGCSnyiWcNT6uia5z4dJYO8I+VaSJhrd85TXqUanEm5L44Y14XMbMIb7GQQ14V3iYJF7zO3ESLUa
H9KDZRZ5iFTL+gaX7yj+oqfcvgRBPH/J6jT6DDWT8aehRlvbTTCg1LNKtdoDizNYVPvO6i8Yc3HX
RwJCTdYBKQ/Xnng4DzzPxzLRyNkKHdTiK3rP12JM0I6odezY3bTq4Dllbn1guefZcahhJnKQybae
RoBSTpGW4TkGZRx7Xk/nd44EZnvSzYB+eGvhYFUkI7LVN7fAtPg7LHFQaZg3F/OvuOyA0xCzG8aB
uK7DtpDTiA6IQZAMoRpqPvOVISKlKI4huGrDLglgeAysRDWhsSM5JFmDSqBbyADyTjr59kR0qN8B
FOjEK8kG2BqsYIq8tniRgraX0LzEtr0ZV0yo9tInBIJpXFKN1/k8DLUbjt1Yd7wkcardj4t6+zz0
Uqm7NU29xG+IYH5FquzkE21Sd4fIsqXHLNPBcANRcOpecLnSH7BN9P1xSpJurgi3MoIAFKjjw+BC
bCJwfLnFt0CBrdbJoFE7cpDh220zr3PAO1v2yRLJ2yCwyp9gqOd/BglAYIUE7PSu8cOK5VNnGA7h
woPI4wUZpnG3dIgQwvK2v9s0T16hxx/R8wLHUlTuYD1C47T+Gng0SBwz9Hxtn1E5XS0OojmMfpps
akgKqpPwqHXNctH9ucedW/ud+3FWJb4ULBwywZEGYMeUVpV8rDUc+cd2zR9g+pehUuOYXs7rEI/Z
KQXVHrDf2rKsLYIERp5Hl9PLIgw62zTI3Efkbdh8RNX5OXdngzajvCDDaiSWMW5wfy04O+uznkzY
VBYe8SG0xYrE0fsQI0KrrMsnXqaxZeheM2wT7y2D8VIVop7RfpWozsWF6hfOP4erx+7RBAGLblka
qaRUOZGkGlDfteXQWxRrC862tak6tMuGT7Eep+wFiJvWFht8zfVh2eoEqTDxMSKYXEfmI5jACSkS
NC/lL6Az2fTEN+3SD4Y/yn2ZEaCy+2SOZFrGMhXkWTYuhA24RprB21mp1w2WFOJIujlUW5HAPsKi
JM973xSxNDCMwaReERQOW1qPQMXnc/3Ah7D15ygO1/4h17h5KJimDgQAzadfYUJb/kh83UNpV4ei
vwGKISDP6AROGdbURL3DjWa/6SOIpG46QrupVYl7wmT50Ts1B0B+epOdA4na4NdQqssXYkipqmjK
dYekHomeelxQERclOobMvBRwF4rIXchIgnQ2MUF/00I5ZH84suXz/7F3XruVXFmafpWGrjtywu69
Y9BVwEQcSx56pr0JkElmeL/DPv18J6XqUlItqUuYmwEaVUBBRR0fZq3fbiIhIr2fuF5Pm85rmnxb
OI5qNzYdSzoP2q5ckh0bRsGq7BIoiJy4OBfe0f9Xb7Ik9eeLSJtShTifYt/bkC1ickKlUYlCA3K/
ji/EODsrM4tu3MNSuTX6k5bZLoBZsPIAC/SabVoOg2LnzoPVvsrUywuD3cFytUODM7E835q8LHAo
5nC+mptpyZzohkbR+XthN/YyH3NLOerD0NFNdJoAGOaGD566mcsMMjv1jSfTYv5o8Gl8I0hAQeph
d85nZ/Ed1Tq618N5Z7+MjDqfGb5QgK9BtkRxfLOUVs+y0g2O4AR3cwBYGcIeepMOzL70q6/pwj6P
WnWRpfna6dFoGQakx8JUa9y6I/1LdXfR+/WgbjwuHjGjosrWlzyBX/uSZVOd79zYrQwAorZxKtrF
RZfeuYz7nMu2L11v1zAata9J43qTCrTlkz8+SXdQjxZgc0qhEYyWfvYJKM4/NMZQG7d1DIV5N/pZ
25PBsajCDuXYktSNEbTpimNSwuRykLiNs+ski4/Y0gw6tJd4WmNvCldY0bokd7CTqdyYntDqcmrg
Rk9M10qcGIvc/qEqsry7kLEz1UdjKOLyi2Oa4FbiPLPthro0hqCQ9mScapO8tTtj6IeUaxxNm6HP
ZFxtl6FU3XXaa6xbpWfK8XEtEOmGyuyhLVOnqAhN6mJDf1Wib6JHB9A0tCsaO7JxvTBWCukZWUnq
LI5TEzsL8xSl7aElZz0clrrynUMHbzTti1ys5gcr0Z53keZw22FjlkhatjjkzQ7Qo4K6gtDqZ8/Y
tZ1tD6EjyswIOOeuRNOfMdrKI/BlZ1qYBdpdalgwmKKCtFyCgtJAFSzt3HibLpGee9Dz4K+Hxp0N
syKk0J4GP8idmPY/UAkrO3lW1/cfvJ6egFcZu0N5YrBN5a7wksF/mCbIxk0Rg3vjt0VieZtWVSEu
o7io8odJ8cVcLrbK+wtzoCQKBA/PxT7vl9W7zQZZxhdz1vn5exY94FWgdKblFqhNlXAwLqmDqRkO
nMyNEZJmI5ZmA7Mtlb/LEbieQ7nlZzI5zd4KfZ9I13JbQm72w5EBrOOL1TJrulvu0xUsCvIyyGFm
N395cPjasQv6XpKv7+EDQXxHzuSdv67yxBItjEvbiIDWA2GSx2ifiWll781MiGafZ7L1TmtRkyVg
2UutP0/p4INp5wNhODsdN/OSBNYEOQFrbyMjNNtejcQ+dmX/pRxdZd/WBIn09u4cXmyBaczeqAAX
Vn/MQr+cpnyzlN25I1H34trrIrc6Eki6Toe2agZnE49LU53snuSlYI5y0zq6a+M5J6O3LGMH367T
TaFin4WzafuG2cgpU+dpltngXkZrnM33MC2uhkJKom59cSrPiZ+bvDaLo+lg2z2a6bS0VyRgdPqx
IF6dqaby3PlkuUa/fFtaL2tO6TiUcrsOngIU9BlEAsjrAZ4w7XuEq612rwaz7KdQL5TgHjveQrYZ
VtvOQ3weAv2H656l4qPa+aj0r4uRluv35pTH/VWnV6u6kFQ4ruffWUb4dny9jGHaSzd7Bk00gGQ9
ZTQ9sDmbTNhXHOfllpk659bIJfS84E9dM934Rjc64WIYVsdpotoO60/jnb87vwG/YoboPP+ml2Nh
EJ2RyvRlON8ZX+QAAE0ughcf29pfLAgVxqkHp+tsPTBrQ2l1wVC4hJNMDp1nEo7A3Di2Z6AUc+I2
urYTqacd109iPceiSsdXnc3NfKpXWXofu3kQLltLmw0XCyD9/FHJshlvznGkzqEvhygoyW1qA8bQ
eN5UDqQVN1u4+Fu1LL686BNMM9fQfSXZDQzFK5hWmwNXeXSwup5+GgajVQEeOXsC529ykLyuTe5R
/FiMQiP94vcZIl1uiNTFEEPqjyryP8jG9DFNVCbULNBv1LW1DlKsq25QKyQxToiMoxteQZBicGKQ
GlM/AVOsqREIzdyaBR6XV70GcVFjXAroW2Dh3M04nem5qmZXJJ8JC4CtCYaJPqZ2X47aS7NwaonC
ZwA1xexZm85JUCVt/r3vNEnThqf28K2ODk3EbQCbSrdRSOa3897h0cblOCVxc/ST7wgze/cMG1ER
gXpT2323BSZYB/wCRmQc/z0aZnNeerc4kDk/zxtTZPUQrEvi3UC7VsNGROQY/DUx3tseRbG4VVlX
fbE1/U+Z+yjG3V+Ts521or+y4XqFM84M3cXWSe8VaEXq/TU3mCPe6B5rgkf9KJVyx/3RBD3yR/Oq
5zLdH/74nf9O9poj3oiUwcBsjbgSTsTg9GuTOtWX5WTUxHn2CM1AqMeMhgvpt/bt3IPZslllhhlC
lPA7/fGb+D3h3BuNZDwDe6dGJ3c1xbzFJsWfdYUOtg0Z1CDRIcDV8Y9f6fd0gW9sCF3bc6g5jtiR
bdHKB73U0bBpYgZcghD6c9AuSSYF4+i8VH/yDf+OXvht0FaG1JHbiO3thKJeRpOgtG0Bmf/kA/3e
s78RUjaUU/Yy8T1EUOVz3lkfJtVEf+J8+L3nfqN0Zj5vyyaOvB3MM5tCtxzToXD+4pO/EUtqy9JV
PQhvB/i8RYMM42EBOf7xz/x77/yN0jmaoRU9PxW72DR6buZjFFgJt/2/9uznV/3V2W7njYPQje/F
XktiprVPYepaP/zxk//OEfo2ZUt0cKfNnHG4JNK3X3rApCk0xWJTkaXssgmaAWPBAb+e1/ylpknH
e3MJSFQ8SeKHvB3Nvt5Ht+3668wCV/3jD/TdSf1faHHf5m3JbHHAg2J3Vyo/AXr2q2WCVeE/r4ul
xQeXkZv/p3KtSuzTJnvM1vTR4kjzDlGfDglLSpxsKRp9mUcnaexAS2axn9/d//o6/+/4tb79+X30
f/8P/vlr3bDlx4l+849/f6xL/vsf58f857/z4yP+vn+tr5/K1/7tv/TDY3jeX15386SffviHLQO5
Xu6G1265f+2HQn9/ft7h+d/87/7x316/P8vj0rz+7aenlxLlCNtOl37VP/3yp+PL336yrXPI1n+W
I59f4Je/nj/B3376P33/VP72Aa9Pvf7bT754Z1qO7QOhukJI/ywAn17Pf1H+O+n5PLdwXdO1v/+l
orw34RXlO19Iz/Kl4MHsz5zTfT18/5P7zrJ9z1eCPdZzpGX99I9P/sNv88/f6t+qobytESb0f/tJ
fLef//NYUmSHmz6vZPnnZZbXenOC1wmDTgLrfYiSFXmaiQzF2g5W5GSkog8Ye1W9FrcKYX/COuKo
KhzjRcsg0hnzaaLl2ENMm7LbrLW2dpUyVw9NnDfUB9Lco3RfL65xUH43bm3Lcs8HKgSeUcn0wvUQ
yAYxHU2h64/pUVSQXl7V37ppZd8hHRDXsb3AfdpGdZptFB19HM1Xg+0+KLfpQ77BZW82Vrepa1tf
ESG/Y2hGfET4oiecC1mWoWyGYYMvaSWVaaTqVHNNx/RQ7+SSrxsQc3vrMLShwPCvotiwrkejj/eo
Qb9UVpqy5hVqk7Ggh6vZ+7vac14a3/bCCQ1fVeZqnzcpoEDvrcEwR8sxa2p9t/r+dJGnZvLit2IM
C4qyLypLPxFvrw6mNLtdNjTcJhEnXqlUvEajtK51O7+soEc7ZrgClZRxLVoZ1Nn67LfJ0UCrocvo
49w6lyQVnFyZbfQyXJSuRfO5WSXAF8ZXt1bTLpqdl6I494DUqFDAu4diqUN7ch5jPxlRmGfr1ssJ
xyhjVImtlX0sEuKptZSfRGaess5iaZPExaJiT4e53fpxi2p7MMZL68yt2q11UZb1sl9Sdz8bImVb
0Ld516DxWOe+3LpxaR+Io35e0Jpsyk6YdyvT0s0y0FBYAJN8gekA1UPpFH+1I4FQMpt5hsEx9pU1
uV+7bjD2xdCqm7KM5aUzi+Vb52tYHRQSbcCWuV7mDVRal+Q3ptWk39xuqpHcQ2JbsYHUpIc98dJC
vzT0GhArbdwzOlzkBAWHVmxhHliNzrmxoyk6LIW6Rb3qbyax3qukvgPo2htcx2/XEsWQNxYpmBHd
xIGZR/atP9btJvWWrwUBXjtlFF9KZxiveimOhl2sZjDSDngvJfSlbNrscjbhSVuhdgSBT9vqDMcR
57lc6lzewId59zrue+skJUwsO0BltZsKG40TwuaUw448uyEFbaN0fSv9gk6RbOTDboqGmNQgE4M/
hWKAJdm6a1Sa+zxFvxAaRmbfd0ohZ8rohhw3wFRVvikAYUAextaEvTDZc7a9VEtMtkuSilBadSQ3
ETIQvI0ZOoqAxqAEW0DcjfHJcNNSHwbQXR0mdt4D1uRwBx+NPENgyvmskLnl9PIVAXI4FdqjqsZr
IDe9HOhd6JbLqE2Kaadmr0ArU3WdeiDG16uPuVcYNShjuvq8bsYAZvZgnmFsGxnN8lH0HeaAHt1C
ttdlGI+Q0/sE3MRmPWwnsdW2mSaUXBuqf6ntMSnD2qLVaIOOu06CihStLybJZR+riTPG11l028Gd
L5ssQrEWgGwn9SGyp8JkpzOQlolsPvMydUGHKfocviyIjaAb3e3A23ifZyZnCJxAQCsr2v2sKh/6
LNavU9TiTkqTaQLcy1IrvxV1Vma7dXArtS312MfXSV7x67twEPt4nG29taO8Q24p1Opslthosn05
JNI6irbTxde2Q8Gy8yVa9dAuVdQH7mitT5WPFqKdh+Ter1aTmgrBCw5NvtFWOfJBGzSnR9K3Oy9o
oRCB+y8EGoAvuUhhdn1XP02MjG4A2d9eDewKVYDvNDuWs1iflIfOJelh+UX/mGn5mOj5k6qyedNX
7fJZeVO7w/FS3DkZxuwhjRkOq0o/uFLWcFq9+gyv3lEir931i2WuL5MYIuRZQ/UBpookh2pj9Bny
wg7diOB5OxZs0/LwtMzTWJ50R2zs3jcivlGK8JBbx2xRQaGM9mbpCmtrJHM07GPcDLAUKOOmrQ0+
N11y1f4wYlpgxUN6/ZCVsnDu0W2P0a6QUsEr9+KytyvUEQu8yXzvFSkwYeG24AZmkScPhbSSF0MU
AOhTWmLSVJ2bPhKRq8cvcb3q7mLF57HukjHtBUJfALEUkW4+zc9zkkUqEBzLcECx8OExm3VnRX0G
p9aPt1ov6Y1rVHE4OvN8pZzhjj4rylASkd0pALkddH/13lhNeUI1PH8GC23uGtJayTTDJPlI0txy
t6DgKG5Hv66fK9TndN6s0zEaS2kEEyktTwKN/53R+10gbe3fzLpESaetTD3Htho+FmlONE9XeanA
+zugrIu0o76pYm1PzTJM36JknIYw9WtZPPZGC9QnDRRWtiOSZCtRBhTfUiW6OMyMxLzOx1Hc17Ul
PrLnZnvQcFvuwMdFcbKqduaqgIvDqPzusY7bhrR2RO6vtlT1t1Ea06eptYdm07qJvxFeiVzEyjR0
bDqv7Q1rs3MVowkprwocaI9G5rTlqWpmhWjXql1BGpsxZlvfTNQnWcfYg7Len/dZE9X2hbBy96UG
IbsTua0eTVjKE10SqXVJ76x8jyHX+7IOZzHGwlU1kOUSfxKjYd7Zs0UFYLEU8xU+qnGjbCkOEdzc
FlWwdZnEtj6OLkx/ELtxtfGGCcuBhGPId6rryjZcjcW1Ic7X/j3SDOM6qrqS8Jm4b4dAxMXaXZVG
eoZl4rJCSUaB8QLZ+l3BvC743QpdXwCskTm5Ok7v3XXZWHwq+5iDro5jZ9yW4xg5GxueN7vwK2ir
o4oGHR2Bw4zuYLom9782VqK6Q+5oLDc0yiX2nQGfuwRznelxZyCXVKgLJcBzk/DRN9NUxKjejHxy
glRZ+URZiO/FiF0NsYRjNY13lh2l8YXb4Po6QUavYJLAVwq5eX3v1zNoLFqVZbiP2tRrPkSwiHPp
ETJawIzZUJvbKueUx5bgh/jsxqtcWmqPeNx/jOZS3AGOT3FYRlz3xdymB8NdnYPvqXnTkDp54H5W
3pA1UR6U7BGRukmCf26si42BNPDURy6VIxV1RpcpOqo2bIq2mTggxg51GD6zYF6IsB0c8xpuPSVO
OLo3OeHRv6TRVguTFt+iGT8pCw6mzNL4fda3OsxhQeixbET86HpxEuMQ4O6wGvV8XBfVNqeurhUx
ky7S0YOY2flQz2rkNnDkrr617cK8Ub2kT9pInPfupGcaD1NjinB55VyWS7RddBZlWXk00LC+X8hv
42cGNY23/jIMD7OTTc3RWlR+kdhr/MJtjotl1E3ejBo6ceID3YPR1mL/eGqs0r9cXLO4Xd36tpXW
vGflswI0tqiZqtU71V2j4DO8y3b1nG1l68dYpLkVpBUyfsNbn7hhZA+xtIuXZmjGfZu3VgsbauRH
9OYRRha8kS/4YhjBag/nZ2FOB7hublDNnEgC29Mus7ZmTyZq60gT8RFK8W4/YVCJrrxE+zQPTgiS
p3lebzBnoP0GNvoKvfNVt0buhNpKS8TQJnzpbnAKn0S7oqRv51fL2S870K93nh+hjN9uPG/wEmcm
gquuAa/dumih/6m8uqhAyR//9ZdRLoEuMDpUhXtvALJxxRmOvmA6krwyna0BMSnlS+v+WbTLGZf6
cYE7/74WWJvJRsg+9yOGYvmGrZVPGO5KMtBTdr7DC72yEcQQj0k4G3n6WowgHYGrS1v9yZdp/4g0
nr9Ny5KOI1HNSbbbtx8zxUpnNJ2jj26XNrvkPAjYqhQ79zwcjFNf3KnWaXd57S6f86WeEXjMn0bT
f1yZLtzvYwawfXEePCrcSZT13s4Sf6Rw4PMuTEjn7wJOSmqNKS1uehSDeVDLNQqaLKk7/Lh/EmDx
2w/EJmxKVna4RFu8DdxfHTeRWBGb4wrjQ450nsYIteoUNckgRp97fFwo509Ax9++qGMKE4W/YjIV
8m1mVxfh7xiRNvKi8XpypMMsrT8TgE7l+tI+/fGReV7pfzxieDHL9PmAPJP7Nmw69h0brUypjxPk
xtbr7Jc5N3alOes/+VS/PdMcDksPqoy4RRTm57//Gt5DxkZmXFqBdpa2vnGtJuLGWVne8CeIsPVf
fH9wF2yRjIk2dog34G2cozfwVq84Ip8Ul8nASAEdksQn0A9n2ECe2bSHQ4PhiUym/iafBse9VZYX
ciNKXvCCMf011oiTrRui9UA/PfNh931W/OMv/zffiWXZHFo+wA5fi/c2azpGA6m7WqXHPElMeWzU
oG/nemZZ+pdfh/wez/P8M5L0m2wm0WKQiuMhOeIdkMOmkzZxNXFEn9D31/l/DfddpV9xPNff9Fu8
7weI8P8jUNAy+R2ly9X294HBzWuRpL8GBv/5oJ/BQSnfOY7vWZ5gwnfO//sPcFCKd3gLcUZIkDlH
2edQmn+Ag+odoiQH96cFenhWD/0THFTvyJzjUaZwcAudAeh/ARz0f7xQ8OEYb23f5ZRxCGgGwvzx
/E0rD/O1j0g67dC1YpJqMY6M8fQpGfV4gxH+cTA6475yNDQ5hpuGAQT1qNdYcQ5NnRWfy7wbn6Ba
02OU+8MWFYUXrivGDQRGeoel0bubBWcaT5/ACE/NbQyY8Yoi4XliW9tMq29sW9YCkjkYaxp/ih5b
G7cEwFX/EQNX+VQrhigDiWnQR3l+u9TefV4X4yUFSFiJHTF9cDJhbs2MW0aMZHvj57p+qGv/E2I7
N7QmEgeqvJ23wjCmvVkxYc22nW76s+drWNoHs3SScxBFTSqQ9u8b7qibYdDtg1tSEdnH8PPx1KO0
7bR3SKO83aN+nj7CuOEmtaPiG1ra6jQ6cfKsRNkG6Av181ApluvBLmmljXBsuYKcSnd0ZLrJytmw
wIwi60ueIYgVLjUDJnaX02TNFGdSiQkMwoA6f6HhOiXi3PfcNMCxaH6uLekHZtRMGKSJf6xBLbwr
T1MsHSwyVx8ArPrLpLWYYx21NiMSh5rQ+f+5JPx3eIKfz+4zVv/7l4Trp/ipeKpefntVOD/uF8rA
e2fbnN6cgNJmAjkzyT9TBr7D9cIWLpcE0/ek6fzqqiDeATxzkvrkAXANcLnx/IMy8N6RRiqgDNjT
8Q4T/f0vXBXcNwS3cpXvY6uXPJ8S+PvfhuXmORJdp1/jo4rj4rpxu3o8smv11+3ZhzdEJlubRb7K
YlvDhuCCdTMRVLvFvxFvXT28R6tt7ApnaTejzPoU+NyqN16cmuA2fh8mbhp/1tEQzQGiH++Wkp/s
UpvltYyITSGiYb1tBFUwLjkTV0t8zppok/dexAnaUWB76Gf0t6PVe7iGvceuY1cchqm8EQOKrg0Y
YPTYTJNt7H1vaVcQjrWtNknFEwf2hPMYXqFZ9tWaREPIfjjOexPvYrYdEYR/NqykTUnYiOuth5jn
vSOJ2uhtDCfIUneGre4HCYydwu5D1m2a6hxBoSW8E3bzfVpWJ8OJEWOWFsamweFqok9J0z1EHULO
pjZ1MM7ehVGkc7hWUbrFwkAcjDGsIQ2GlOYm5WW/uuNl1NUnmTZ8RQRd7kAWkVSmREYM3bItPYyp
AKPx12T0potqnNydgY8R7YHwrusFb2nrW8WOalD/c9SN7SWxBmZ1mFW9XKd07Vwn7hKdjSreZl7a
oDTLU01MzYbYRGSw5lw8za4nrzKFu3NmH888OM52rQqoGp+GIbZIt/Q3aETlDEAIVomLMJxyd7wb
O68McBNSl9AMxYNqmQhbJ/845MkF+dFlYPdZc0CpnKAeLp/1GN0NGElFVTrbTEffSmdGmFqX/m08
NqDhiaw/y9Qq9kzP2762yYrA8XQl6jLd2oUYy6BXKzslgRk3xYAhHID40AwUxCzlnG6ntdtNRn4A
PU+5jk7HyrQ2XlSh6xq+l3Tw+FzfZlUU5qn3PE3vdT+Oe/w22RpMK1hfltsmN6P4EQXaelOnZb2r
yQnYrlAXAfHJtyqxuefoxjllhLmEqZNfu5XeJ1TfbowxRgNZtWaIYnAgW21Zr6MPrqGSq6QdLli9
3SRMptJ8sVT1TeNJ3/gioy7Z2oBrBNWSPYJPxxfD4KN6Q9jHihFvjDU7gMXcGbY3bqEX5vcE4nhH
e0QWwti7XZqBO6Ns40OJ7fCB7rJ7fN3PkbdIjEpusZvRrOL35/QiUGaHUfRL4a3Y7fCEhGDU2V5p
NwoL5v6j7a/Lo1PW904OkBdYjjtwA0uWB7OIAMeJXm/22sjim1lcRdPygcCBDj+nqG6nzjBCPQIF
jVGo+onvQX2m+I265eUa2GgJ9TC7exxSJ0DRe1D6xymeukt+tQw93Nlp8SGvHggwb7iOIDX1ZFOg
/V+yrcYTnFK8zOHfXS+jecpxmAbruFzV7XKce/P9MuQqqP2Y6ATbvo+77NiaQPw4E9/baUfuxzJ6
wZxwNO6qhEjZUk3Wvo1MVKjWE4Er6SXB+GTjSGwt2CSKi9UlIWa1Dr6N41TrVnweMSSbXMHSrQtt
8OCLahdDaqGrTVkAQ2qWIFfNqFPYpHHJcKoz7fU75eMIDmxPZtNOpiAyG5pGxJm3crrlQMBGOV5X
REKFpkcfDW4uv1839tmfSFaEH2UX1drHzUd2XDKebC+Hr8kqJ9eH+juPAyYVz1Bo6Znf0Yo8IlS+
aAaozvCrwIQBdQOVJICC/jITWlSu3srB4nmrGXauKMGrqozG2VY7Nw5h8lcKmefdbEhrV/hOv+0y
18LB3Xl56HxnpFqRFMXWgFWcwMVqn+zfJnp2RtFOVCCcGa1OrnQeDd+ZrjFbhwKx9Gh+WslCwWD8
nRIbMfX5IZFWrXUCa7Dvc93yvVTtnYyW9WyXn8CdFgqr7OrQe8rcZVK/1+NJrE5Lg415hby2uXKh
SqGAjSjElwJz06UR1ehwPVa0+EHjo0cs62YKMIPAhI/Zlyb3UTpm01eLmDG6v5FG+4t9G5ntdF1r
rrei755T+Vy0hn9BaFnKvWOxN6P2p5NTt9RGQiZKSEV62u8Jl/I3M3SjdeYdk1IKGtk7UAUwoUst
ZnEocJaGaYovEMYS1z795amFAJYjcmuuzVe6GEiTOjOc2ZnrxHN1y0FG0CYUqOdORL4M6xhM0D2X
WY6LZ55q/cFSJlSX1S7f/NqKRTjgPXJC5IfYbEkJkvH/TH//LZWIJdBpkB3u/NH49/jK8Bc/VSA2
Pz/pWV/yq0f+PAAq653D4MfSLng++/uY9/MAyMJoO55ETO0zbTIZsrL9shZa/jvfQmDCsO/ZZHWf
k2l/GQAt751iX/Tx9ynl4BcQ/8oAyDP+ACBJ3pVHnLatpMW8SQYVkpZf4zppToAp0HS86019L6ws
PZSariuGtWHnG+X0mqmF7BTh+wdWFYIT5qLfjYlwDmItnZ1fZ9gjR+HCQxfW5N31YtI7C2/OEWiE
VJQinxn2YnHlKEzZSNbrnVaR99LRb7XDR59JnrLRz0xnZk/OHCMs6QSp+CQ8K/mgm6q/auuu7jaD
rVOSVAZTXcp5VdQCAcLDxnh+ccgysw1y7ijhQLTFGHjV9DUikGS7VAov1zR+EnZJIkLd2GvA15EC
Zy7SPWDyTnctIc95WHZud6RXN3tfldJFXNzitw6wK8O/Ga4yqrDy4/Imn123Js3LapgzDd+7GiKV
Vnuij7z3VWeOn31TsV7P2EiO5HREj6ZO5yKwzTxfmHdFcr1Actbw8bOIA5046Y0uivHDmcfLt1zF
TGQGaJAx9l9bkAiHFNvM19osyy+Gg7QacqPvb3SOtGczVQX+UgjODxFRCiftOMZjguThk1FXOYkZ
jiQOoR2nuzGKq23nxPGLWgq+8Bj1Mm+8IFcv570PSQVDrrpDjRPrZBapRoIyF9WzGFDF94nJ/YXW
G5s3qXwZmE5CR7yZWTd26UcVqNuybKI6i4tAkQofxp7AnShUXQWL1R1dokI2Yz9d1LI3t/aAFIAE
t+R+QNxK91I8Mncyb55Kw8siVCrr9IQKNbuYFjldcUANWRQIbId7gTFhG8P+Etnib5AW1xuMBePG
XztxkEaZfoDA0puV0oRLy6iLe8OQJXf7ub1h/4n3NUKX0NCTc5P4ZGoUWEIO5Hial/yi0dGmb32H
lt/80q7repG4cXRbY8O6WjIO1K6e5LPOq3lnkllxzGs7OZSVemzbKcSdRy9zNiS3eT7DA/pd875x
6mgXD8p9Sq1huSSdklnI6eqdEEXgUKXy0TSbz2WSLgEOG7x37fih98chplREVy76EC99KOfpQFDH
bWNb4ZB4F6LZwR1OQQ5BDr+OyaYdmuHgVZpZzsS1IIOGdKxHzgN51eMZv/dzpvmDSZrbRZEY0ade
muqRxKA639T4T9X+bCwnI3HGUkHkQbE82K3ZHphavGuTr68PZoIGApt+o2PpO40RlLVwP9C56V57
pXIOVtcWkvG7jrBZT+k3cyyaXTeVlQ6WOeqf8dbF55OSGBpZIdnPNNbWIBakJgQcJwvxU2ly57Ys
JJKcHoalVcW3DdOKvVl0nN7PSjEKTEtSbqFnxs9NmjXsNe50sZiVd40PgQSCyRlXnqloN8U4WPeg
XPKgVtpCAmyn46MiWOs9TpDpgLd3efaLtHxctF13B1tk7jPHd/otEaNDbIZnYUeoFjt5sqLCLdBl
KJRmoK7yJnNbXFZmaSOJIz7sTINkCMHjVldB6UXJvhny6ibJM+dxLFkio3ORal72zqkzWps3WVbi
NoHGI3BTtHBrnY7d/WAO8Q0eMYttKhZMyKk+6aQhkJBDmF81cuwPfd3rU5H3zjay1vaAwjC9JEBI
XVNVzFxe4B4qA9wP5qWIGsbWdoovPWvMTpbKc4S+nkeXbmdY1qPhiYmweZQNYGiWvJa5Lu8wxJr3
rv1/2TuTHcmRLMv+Sq16x4BQOAiJ3il1VrV59g1hPnGeKZy+vg8tIhFZBXQVclOoRW0iAok0czc1
VYq8++49d6KnskY9jM/1MqqXKC+EFeh6bn8wGy2BKEQXKFHDfWjBw7naO6fNzK0VngKbN38a2t0a
+2MuHptulyVefLbA/B5Hv7wVadsbMAMcgDTWlEJb6E1GVLN4cNN+DBw+uLuOmsRDyz8IJi3lUzeQ
Qeu7pAMD5N8NLHJvsqnwfkCgSUBJhdnelFhhcNYMl4jM1pGUiPieLU12MwzOxEWZQGZcOOoCUWd1
C0buldIrnFM61QHPovJSzjMJt4rF/w574Xezy6tdbrJ5t4BAvRlxgzldv6WgYg989OOTmbk74KP0
66XZ8NOukl8p0aWd2xlzQOoxCYYK0GxuNefEsJuDox37hPPwTgKiZRB1jQcTr+RxXqLyFBnhWUSt
42Kdm8Suz435ncgUbZGhGbUPMmQZs43wEO1aW24Zx5+XQk37ghjWniKV95wk3Cmve3NLBO07rsYx
P0tbQgapfZ1tx8gmYyxWzkwf2sOjOdjpzQRMZ+8xRdySyrsoz/mmp/pI+KNm306KqZs6HUCPNW+9
ShKkWrO5VYwJdOO2fgwN0l+BzUqnF4nrANsBJIiYeSLMV98i/wnOqDg0Vnpus1CnAUNoM2+XWAh7
a3o0OTJBjfVxaPPPYs6Ls5u7+sPK686HIjknN+kM9aqMTUbo0jKax4bsy2FpmF0Rg0hdq2HSlyKO
smIvC2iThPQsmoQN61fRRwMaQUG/4s6u+5jLjBHlQT3qBI5D3XEOUPpK9nmGH9XR2ZS6P0qsUncK
dMldksXdpmaNBimXQ4xMLuxXS97gCLjjxwIiFDlM51YnoCSFPpCQgGv/9BqGuEJ5u38sjgscpGcv
7ul91jXpJw/E5pGUdrKpeqcgjzTBdS0ZIzYijeRDijngw4gasYtUPp1Tq/UZUnDuBIL+isDy25Ep
J3O+dzILv0X8wSsgctp5vuVCNDLUvrXq9qVSAzRClxh5p7oznAh9X6dh9Jo5RX2A5ez8Bh+cv4+D
XUOnWqDoeHlZJMe8j9ojsV14OkONk4AffhBoNHZ5zxkwHsAZDbee4y1nyYXsNVlUdp6gBZ0b6UVb
q2nEqS6cngNJETMcyormRJl4p7jltXKA5P3ADSiOIJQgujlLuMfHwTquMJ1DFjtkBjOQFySDiVRt
FRa0oEZDkh0OPYGhwptKDDYexTt6bH9ZNuO+U/FWzCZ3JwXmTR7E26IfIdO4kAvl/GBYjQV0arRP
WQ1zMSnC6pPC1jrogBgFTkeR2c4rxb7uk4oTRvabFEflg7sY5jUKmxEeNpnzcgSJnwAW2td5iQ4R
toGD6+E2GvRFyvm3aXYwCweOqSlwuFf/1HmHVdMBqCm5at367MX3ZTQ2l54czcFYsJl2I6eK35rD
M7ye/mW2mYinhJQc8v8tqRq8XT6UFIFxbIs6WW66MbJ2WWjglrThuls8yuLAsqYPvmi4JuDvvrfe
Mu3CVKR7O47KqyA198br7RHVdnWZER0k/VrHGQxUgh5HeNHxGSqfeqgHzvJQ14KtQZjdoUvkt3O4
hA/YArxrIcrsOsRGJjdxnTn3fEL9aVMTuL8yhxQPZSSdX4uYosDuw5KNkTRvHS3ds25z55cfh/4N
FlZvk4wxoNG2aS6OcAGSpISpkFqL/obHZn5qlmzcQvT5EenBP6oyzbeRnepblr3eB3HLflfSZoxB
hYOeexFW25t6blaGYmIlp6pAA6P9vJ55eoBkjJapJHFYAUtpV9uuo+bHMMVHtM1a6DeJCrcgPcuz
NWXz6wj25m4q4vfKVeE9m5XsYxRec7RUnWxnfIpWyx18jtIGtcY1d0ULJ2GOzeq2VSknXR1Gu5p7
064UPJw1RFdYpZnzJhhleJk92oY1Dzzuj9U7GrTzzS/z7IwJjTdw29lXj+w+3qpoDfZ2RDEeIpkb
QaFdSqDqZfoRztiY3IRzL/Qkf/LcDftOcY5PSkWXSjUvLvjmN88IuWUWrtjiYfjAQwH0JjsUyJIn
s0DOHarhnhN1EhvYk1AiHE0CFWubEJjEGLP6jVePP6CZ6+eMfOk5bUeIYukwnNhqmmc16XyH8Vls
pwI4/wgyzheEWOsmT08q/zli+PgZeZA+U1KXHldYfFVj3v6YjXi+5HB2MLYmOcAHYEqHsMBr4VVM
feUy8vLZo31HUHI+LHHW3o+6pG3MrervgjfMrc5Mtg8StSORSH6MPlwnGt849mrub4CJYYGJkvkp
DJOO+0Kaf2amv/Cj1PmuQOT/wTAmTwiFJn5gwwa72jfgYpbxMRsWXCdNaZkfJSH9b4Xy9b5JRH10
ptmHiOvnsBiXqWDo6T3zvsVSEYRDt+28jAXd4PuYAmFGr+iPyl2Y5IYEvxy/L0f52ftcTiPvrNE9
VEZJaCfUN5YBhBqzvaocCRATLsWQeL99LvwoStep9Pn+6HnTUKIDoz5xPRVnEKZiV6jiFwzjIwSk
Z08DXALzlhBbt4xNhr537DwV7We7bU6DVfWnjJ/yoxHV8LkMZrvz2ay8Go70rzimwx8GdybUXuxE
AXK9f+DXY+/8YlA3WPDqq9vbxQd9KZq7keOcMIU2B7z7cCWRDA0SaDIRR39xWKSWpjFdG5qt2Dhg
7TpIK2YrM+IJ4aoPwykkc/tD+DN7Hdjh8wYIofrmu4arNobwwClwRdrV/uzf9uOSvzek0Q7zSt9j
0zV9uhCAOTuy0rzPITTxLCuXhwgwzDlzlgkbbDd2G2cEy8SaXe7CTC2nBaXi0S/89pNazeTgtmP9
Dt0n4RHfWac1mr1zs7G98XqJga3pa3ene1NguGyqhx6SisGNZYAnskTDs1G64yry290NMGt3N2qY
opsMNsBH3lnNQXXyd5KV/hm/YhhtZlTHe9ayIhhzK3nlwdEHreh0vCUHrG8wFstzG0oJPHsu3rWT
cXNdVE7lmHZB2uXVLcsa5zYHvYrw2y3ztopBk2zsQnb3merrOy7X+C2tCBA/6F4eNQ2H6GNUNS1J
2hh7TO0WZFbMpX1Ka+6wKM9ZcWRpY299ppgr7CVAUnnZvbgCyzUAIhXMXRa92qkHhr8NLY+C8iE9
jaUrN043LueC69m5aZbxfVis4dnnFvoAVJHTZEmtV2hJydkfTLiPSnMWheNyi08H8TKrRXQFbGze
lB0e5ZjI2sZJc+ckAF0Al2oWWQVV6jqfgw0Zd+NnlvgsMPbirV9T5XY2KLSW1O8QHnqbPkXIAPoC
lMLcWZXHtNuExrJn613fcI7XH5jG69cByAHFizaDgUfybfZkdWex8XxxVabOXoux0tSDsx0NWdxS
DcgVK8Xc0GxUmgzvpupZgok0vgvtCZZgZ64MsTFzPxYzxDTfCbHpay+/0G7OrZMVRLUxNKlMBTbp
Pu3ciF+t91mPKCBxitcN0WovZmZwfg4zkI1LfAREY+jxdM3YS3VBuWoPZsFvyex90uPUHbxYuWjO
VdbpYVcuvfvdsJkvJihWiPaZSyBHGU2BsRG7lQgS+hj4qbneGu70lIRpfpPYq8NfTiUoKdtK/pv1
3/+BAUD64VjB//+X+nx2Ptt/VnT//IK/xFzvD0tggmOXL7BpgrP9xzbfW7f5/M8uTyvnL/fPPzw+
6g9HCuX6azDPle4qwf5jm2//wVdAVYPmsub/qE39F7b53lfu/W83oLKlQBM2id45uAf4lvyk/yzm
NlSbd6VfWIc6NO3nNLKXrZ7j8swFotsORGEOQ1N8xFmBcIru/JEw914lnhSCBfzDPpTI0sCX7Owt
jePkthwW98b0S7phSKPH/qYDDocXuHXdN7mMzIxokMzVWbzm0/qmPGUcAIeI6oI3RpXq91Kp/i2G
tMWK38I26CpjuhfeOmUxogV2A7OHO5g8T+0gH3XH5dnuyupMzI7z2i/7U4RQO21NaVhvhrtI+1L3
XcqSmwUV/na7fCb+togTpkHjIlL+IO7mKdhlBB2X6o0ifMEpD7/BMZyL61fDN2Lm9GakBrS4oFFz
8go0Urwwq44+RuWI721VkwisPCUkjctf/vRXq92GMprq3HaQqhz4F7eLTMFupWB4rqJIQau1ld8h
jylcz6jj7YNRA/Hf4KieH3wcjXuCHeVN6fGsI32mGafl4BT6DkiH/k0njvEIyxObRM5z9bNme05N
hxEOTOXG3NzGU8aR2ggKV/ahsg3WTfGQPXBuzCeXAoM9pxXaQYnDlYdNhrCrVXW1oOKcUtOMlm1h
QyQrFOZ2qZ02w0z1m1NIEZmKndVNkNvtMTUyBq/KF9oLpl7w24WgI7MNOJ/kG0D97AQpQu0Ay9fc
S0315FRC7dHN2p9zn6Mjph1ZHk2840edmeOH2Q/umRQUalTcVQ+uN8uX0S7bG1CkqRPEs1DG3qlF
auwmPaBhZXYaITJxUJx1RNqR3YF/R4FMvWu4GUTo93ZxRsxRdDqlAAxBUz5wABErTI1xZ7ra+VbE
Q/5cQEV+IqcLw7Rign1IgMvXsKMdWkdSZ/JvMdiw6nUF8xxOKgb31rOuTqPkSZjYzzZhWOmT7hZZ
bMqRlxQ00frUNvz0IYk0yYrMH6ZrOHZPhVjCb35bZmf2+/YHi1r3QswmP0aylbxMlenftpoXauMo
bGJUP5CTC0qyrVzKfZI3G7fCtUK4aESk8rrFOuG+ieaN5XZyl8xD+2hw4dx7rMLFCNDZqZtvdV2E
IMeqYtuAyXpt7HYKWr86i0kbe4D5OHBmmyWBzR7CoRzMR9APW/stjJNdodmDV5Vq3ZUeesU3OP4E
gPYD3au5Ldz2qWlrrqldGIQWFDMfXE5NPrdf7PGuIFylnBqjXbqCyaW7rxIU9LvQKXjX45yf3P2I
Dl0CIuuYBO0JCa/qFtYjs+oJwmrn3FIeNAoLF71dxBbifV9cPdZUOz6Gwwt5tvLGEHRggD0EW4PF
SD/0LpZqCGZ5620WYcRIx8bkfdOpl5WbHijmwNs1in9wOxPQfz0J7Lmi3sQ/MynH8cHSvDgbRTYR
6rI38pfkixzBlShiIJ7gdBrXEVQ8thZPZT/JV2rIY+BaPTd1eFv0Ezq5Yx/EYAsSsQ09Fuy5g2EU
4lDgjlnH0DB8Uby0ge7hJI01vDvoRkW7zWJKnZB2ooa5ttcsoNPlBt1DPHlpu3zzzMa1yB62wwXz
QnUCc5Pdh9IL94Bbk991MjKucQORXBJ7Me/HGYhvYhnjtFkkVVOlNeiP2s7FEQl9jCjHy5Ijl2Ey
FxRxMJ52St6Q2nUhI/oJ0nDUvtuydXg7zNB4Q/Z+BTHnHX3pAzYPs3036Kw6K2oEgNelSh06jbrL
69/ds2TTA5wTW3+PphKqi/SPS+RcTFZb115k+Xsro+4SRdNRL5nxpOshO6Wllz2CzIruXBpnkEKz
4uCVpXXflNeaHRkRqPmeHRm9FsoaXkilM/PWY4n9CVfLaclq41Z03PkuFu+muxHk2pVEDujIDPrX
GTzlR+gzACkjy16bRFc3vMzZQ5Et9rfeYVjZNq2Yai7CQ3gXUfVzjSklSZGDl26b6t7ajV7vB/gM
JFUWC8PYGGpsHr6+5PNiB/EyAPwzBiioxgDgkeWBeFpGyurzpViewqUHQRECZn9jy2BhxwHNUsS2
dVY5dTPEqRdUKDdNf1IfpE/moPklselKnnJwxHu9/tkKl8B9j+NrH1EQcZRm7f4wx3g+uKzt6p1X
SBTBMi8hwJkTK0/botROdUwCGzvCLDVy3NdtA17QdOlLycZHnHcw53sjwtwBP/6EryeieCuugyQM
8zej1MtLz176uliC57upGnmu7bDRQRlb5ikS1s9uFtlWYPj7jqjZZLulSuuXyRxw6NlcPWjtaFp1
nWovvZFeNyMG82x14uITjSXhbZyltxSHRHdW3YGpRWSKQF6NfvYNdBgcpSwWloHUUlYPLMhN4gtN
sjxXkssbyTaawUTXuq+QpIaXKTV/trqqlkMSdoB0o9xin9dFv6BfRfvSjdm/zBInGQwb296ge2P/
Rb59TVs1PiseNZ8h61geujB7aCLLBCFk9Jz6Rc1p/iu3GOK1RfyMbRzxYIBWH3HKRp+pq7Hu+oao
N4ac/RQBzfIqquEXdkrvfhh9B7x35KPlXfDzpruCGrUNUP5j2ZhPArFjM6cVayooW2R6V+G3SQNP
j8upTOuZ1VDLh+So/cS5TGXqPg0lXc5GpyWlhX5/8uKUS4ezZN132mpw+ln8ouCdnCQD5qFhKy83
TWukWxjo+bZ05PgQhbynGZ45WgvLpzkvHF8QAWhwXdhQUrLU3ufKnl4y+MlbFwj3qie4q4zBwrFy
jGdvom3DnmknENJ7GDuKgdoxWrNfSfpmzmwcBjTmXTuU9U/w9dlhpIieoDcqNPBw/x2I23wXmm71
c+jktB9pf0g3I4Dpp5YWkqNOey4msjuCjo6vcaXnPY0+DTIZWPXJrNzf8G4p5Aqdu1q2yaUwOO5L
2Zjf55KAIPxrT4YoJh1+n3nAt5UD06N8r6ODJ2QFfl3mNEqQrQwaLdyWB8k4Vd+LoZW70egAykKI
PYzFmNy7M/coSrT8verNbL+kqmYf7q9mzxJ7VmgTCO6mn4W7dPfUx91qz+qPJirYdjZZ8Xg9Rk6F
hH1l+Qf9TY9XLp24vf3SvssHmR/Dmsd6JQx7X1vZQajkOvcgW0Aq16Z/p6Ko2xdVv1ZIRYl6rOoa
G09TC3MfN8aFZyIkaZmn8XPR8FzdVPNUJoEYdco1wm+Wy7q22FtUez16YrbEB0RsT52HsJuoAKtp
YSVDZP/mklXpg2MV5iuHVHOYxt78hd4eNeelaLj7tV7m/xy0Z5r7BSHiW2cP45OfOwrmu15uRGfc
UBPrPHKZnM+pn5IDF1127drE5zYH+hyVPk0AbkRmF25GKnee88zEitgxj5dr5m/s04vl1O4tT4R+
5zRRcXUjOcA8ZnH7XvMVV1kYcxdwz1xu255qeXAGQBNzbtZPVSvbK59XMkamAfS8bebhITOaBD+y
cr0b2zB7sandckER4oYL2SKDIDKZZf60YHqhYxiW5QdmiOJqddS9BSbr21ur4oZCYQMNUFxWC/Tu
yK2oWeodN+iKLnQ3wCSTJciaNlp20SJwamVhHb+JLCZ1XNc9G0xhG+dIccWwdXeqsry4hWXg5nSW
FTdycNWDFwkb+KGyEqrGirLAe5GY36Nae+ClM/WhY1Of4DpA9mTOz6oAYzLO2hDxcIKk65EhKPVE
vr6qzWYXLqP33M0tHQotBIbd5CmFVrKWdjUO1H0/J1VRt6QnYtQHPAvtgafWJ8QndrMSyGzs2fEh
XzmEU8JiVEb37Ax+N8SkjmFZGacpDbsgKww0m/hoO8ntUrFBHNy62OJK7Z8EHk+E7xbpyMlhHbKZ
DnI7OxjriKEUaV4bYzNY6bLibsjf5Ow65W9BfnybRAabdvRofhGIcy5HTkKVEcWB8RubrjyAi/dM
1TReiDx6MVbpl3Fw3Ldpf8d0TpHi6N0Q+mroxjKOVkLLDcPId7LPmEFTwOJ0PC10GkCriL71lbxE
2C1QtCB09lq522VskGCquD+prFh2xWgiyLvhsg0TTMRWORAPZjGzTQZ2gy4CL5peu6e4gSaJ6ZPU
/RZd79jDbtnC+7hbtMruR3yyOzcWyw2fPftQWyGRj9E3N+M4t9APcP2f07KLHsOaWLGNDyGIGhya
jdCUf9oJ/S5GXVr7BSoll1JjHg5YpkOgAI7JCiynczQwfO2hVuV9e3VnnSaBznl9vTZX9M4YbBIs
ezjahgpftSn1e5eWdRrEOK6YxHo8AlO38sYXOQwPucDIu3Oj2n/N7WL67K0ovHTwOp1jG9YbLjTO
OxAGHe16egXSwAT0OZ2FZSaPbh1NCKmWBYR1Eti3M1+8UdyXP4GrxmBpYCWFspLl3Vkp1XMH9Wg3
AEBbv7HOebLAHBxE7z1T8OhceMAQTk9q7zjlzedSg9zFZwX2gxZw3+n8XW2K4ZecKezgdiq820hb
3pEZC0NJLOr8Y/Y8N5jk3FDh1YbDNz5ZSUBMHfhHUcSHAuvlYZo5qh2S+ScJov2cLnI64jkD6OLR
sLBLZFtfaJVFYKDebnyN4CR/VNgnD4nba5DmqlMvHhcXG6MK/eSbMLWyP9OU/5u0+y/wW9gjuVfa
6Fz/iQR3RoHL4v8YrPn7K//S4uBqOZ4NV8snzWa7HjnRP42Vf2pxXPbIq/qW+ttWKQnjeMrjC2yE
YAISf9sqpfkHewOJP1JhKcZVaf8rSpz6DyFW5lXwWdZq3eTb2QCq+JP+WYnDLUN/nDEvh8KkPyXI
NdwK2oJN4meddjR8IAwhbwz6It9y1U36Xd1lsPiiuY1M8moSWm9YN8MTLHXfYnjtnT0mkeKGxgj8
lWPcP1aQSdnKVMARnGLB8zznyTGGXH7hL1Sg+FQj5hvtjjezw9R7dSvR0k9Slcmdo3Xkb+gWjcHw
4giMLy0KodyRws4fSTSgNS0FRXJstxZL7ia6QvxDpWL8FlWaMLuDtsYb76UpH06/dIYjxv/0cdBO
c2xoCsm25lS+O2U1UXAWmvonP5wZZF5HfztVZfpZdS5sbAjGOfeGwgwPIzJOGhijizdyJCCyZ8M+
RNgcGkA0yTLa1babwuQ2YYGDAy5u7GIbqXoRZxwSXI3xY8BZRxEI1TEl5iSIgbBH3iF7cP76PGOm
IIlL41vFPQ/jej4nV1IH6WeDQnftpLCxnSKL8NSUSixbL5+J/RRY9VxWyW0HvmsIPZ6Rlf7IZTba
7PT66pdcDIQ0WxF/MHDhXcMlmW8g33SMX46PXVN3/gz0vp5ohzbkeG8sxvCA36P4YRWxwSCUxlG+
m5vReO8aeza2YeN21cFuOveezEdIXwRDXsmKiN77AIp//lxZ+TDT6Csot7MXt66CLvfM324t/Bz2
v5l/LKq3wj1oXa74oVqgueA6p7i5pmZgk6oMY7kODf9CERvXYMwfW9l2zX09G/V9PLQYoPqqeYxT
T9w2U+IYtC6l9PXlpMN3q7fkU4A1ucVUb+kAiw9uYahKZ6Pt5c61s5oiS27KFAMMnCxc3Q89Oi+8
NXPeY96Z3tQcUjsclT72/qx7neoqebP9FEXMgnQNsdzz3gvovE9mNU33ZeSyUKaFMWDZO96lmNp2
eeYkAd0F2Y02c2RbvtcBIw0cfjo2DwRVvC2cJrGNOv5K5ILkDg7XcmPgl99UrL7OptlXR1nEtKBa
bnlwRFy8tia238qzXkjQFhvhUg5CSR3QpcuAeQYbR8HytmV+ffQHxzolMT/piB15m2ChvjRhK7Zh
n8wvNVN74Go9na0ehHOsliFo4C/N4KlanyuozeufyTC6Nx1zebDksELT0+mO9zqjPNefehtXXJ68
0e4fdFhLhArHfFqicXk1YLAdqeGZ/f2YNmqtB6zL1zwu5RuMuPo1q3r9W8dt+qpMB2nY00c743un
gtLWgPyTez/LovloZNE9lCDnPgmaoEg2UMefZKKxXsVIHNxYtYPawTMFrTi10t1ozcs2IrX/SQ1V
P9Og0tkvUiLs2EOebdtxKL5PHKp0JlvutxQM4Q73XQiNic7hR8tT4NlqSosJVeU/VRf6QOMageeQ
C8d8l6qSPagv0vq3pHnydX0jPFuLWn7HahzrrTeK/GVphHog6nWvKnhBRHp62rWVY478nEYzbHOS
1x8W2VzjoO2pdLZ+noe3lqWgV/OMeAwpxaLHJiNc6A7T/Jbhz+g3HY/mowVbiCSGFVq/s7YiJdP5
VhOTF5Pus/YBd+NhZSJYcid6bIuo/HRbm0//oEu41l6d34uEAqWghuKDculNV0dGPXV8CxAY3O3c
DQV7c5sM0E56gm4/l/dA287NPmKpgzQa2vCoiAHR2pm3LrWfpoZmNXsOuiFNg+ANLNag5G2QkF0i
wgFL7e4RAwmB7groGQZt3T2laZPsXHAbJ5H67sVyc4o0c3TpcFWoy1WrNhCtRV1M1/RLyK7FnD74
X/J2tSrdw5foHVqRPmVTixRuGoz9pjlbV3dVynN0LByaq36erUo6OdZVVP8S2Jk5l4fR7aKRrr++
fwpFkj/HQ+R8k6s+T9OxupheLB6wVY/nBF78NZdDQYuALqLA0DFNvqviT3PHfBwqspMA6YyWD9m6
HIBQA+Gip5gSYTYBTRSMrt9gk2Or4K77hYj2oYtcdw6zHxafExVqn0Zu6UODcSTBJMyewux7tZ+q
RD4P9EntlnWf4TWxd43atv4RhdH4SQEIm4/IcnqP+OO6EVmGsT3C/WdPknztTMzyd9jBicIYrbwj
DVfWfmgsukTlunDpSa9e03UJU63rmOFrM6PWJU2/rmvidXFjfO1w2q99TvK12/Fqv7n14c1hr/hz
+zMO4yeef3ZCcSHp814XRfjB2BmZX/uj6muXRC1jeROuC6ZyXTW1ZOY42duufSi/dlHdupYyvzZU
bJmTazmw5+P9zwqLNGG0V+taK3Y6xCbbSuVPigkg0xlSj4INgJVcSNayGZNyECzW8+SVM5vNGYAY
tmhqXahRTudcckbLA0gZ/8XHBUhtRPuFG03Zx2VSGxfWWmzpkqErn62yYXfXrGu8pTGEfYnL2Xqr
auFO28lpT0nnujXjG2tAYgO46SolH2EvyrONC3UfrotDc10hYkse75cSGycoQzaMhur7N/SR6jdU
4+WNidU95OtSslu8nPIdr3z0w8a+qtZiBJ1pKnzrv/aZ7OW5DjkRzSyntK3dm2RdfuZhk71V60KU
Cxu70bAp2ZM29DpdITp5HyBIWKMm7ruwcQijBk10M6NYJevalRCA/cwmLDvFXzME5nnmiXIdLdKv
KaNeB454HT3KdQiRX/NIuo4m/jqkQJDHgJCto4uc8vjsruPMvA42kkDiARjRPtEWXchGymAI0Wb4
Nn9NRUlmu7hXVfbhze06Na0DVLuOUtafU9U6YIXrqKWZudp1+BLrGGZa3We5DmbjutbV67BGJfkz
4WGoT/7wZK4DXUv31QFoJVOeGjyeWOngCMChsKC4UkX5U8Lb5K1Zx0TC1ssxGWl22hFxTR7l10Sp
v6ZLiDx9tCstab/7XT9/rxX2USo9Exqcxpy1CcdP2OnjQlHJ2pfIRUcQ/EAlqiMAbKF2Oh7bTIME
akZeRH/AKSg5Pg9hSlZiiXV2n84lCpdfzeG2mg0DfGPyTF5SAaWww+eEVbERVFZlnbQ9kmxPqwkK
EUrPr9opxHOPjf+Y5uT/UrKWe/RKO8iTwXrGYxryku8Xm/970Tk3XSEE3snR3o0Fg//kU2GjMDOd
CpO+EkXV0n3n9fWWSqZbVSTmLbiwEOVWjA/YkJJrtuTmPjMS7GK9yRm7GUMZO4FqRoUFtZJ7Xfjp
rTlN7TVqijHbGR1b7WNBd/tNu3BZRKx13FdncHLJjqhipyZnWG+Xhgviq46IOG2tyY7YEpYsrZYZ
OU+NVE9Ymlvi3mwIEVGrig61wTTGu7Nd/NtxnuP7SPXYUJ1oni0eYtOCpWZo3jvXdF+83J2pbldI
ByyOEOrdynngYUfgFMUy/uADLNAnR9x9hWGRu/bz8gmnT3SDs5RwNH9Pyeqv9s6SH/w3wY6i38Zj
pOjV5b55wglFdQkMRRACtuo7cUSXl3urs7r4WOSU++xh0dNbrjuHYG6US7D4i2DxEvRRZAW27lSy
UwTpZNAutvG5tsc9lQjkgMm4s29rBLk7/Fj6o1JraUszzOWNxmPe2LRZBl2K3IgDd1ihb27+gcLM
hMbaKS3uKCAWCDxNkztbJ2bLvAFvGWJRGCbMy+B74S9PtUnLDZpCcQwH6b+Fio7ezaBCnyU3qVKQ
sLrpKtgANgASwAIY3tzFfOs6kEIHIHbeBfj3SIpBRslLZXjF/FBU7az3dlrZv7vWZrVTN0U770PR
E/sUCrM1NTe8Oe56y2bkyHNKeFfBY+HQIw3PWTU/8pkZNwjCmNHR27hr8PS/9PFwbHVRXibPst94
LDmPbsVxkKShfymHuX+a5qzLuE0tbyPNqsbGj5Op4/Gb4nmLsa1veCSx7Pqa+f9XIvmvJBLH8v/T
3On5syj0v/2fz6L+v/92+eziIvl3fiWoWevX/ymSgB5SK63cV5Zp2yQ9cQT9lT7FsOQLh9yEcPnX
l3zyl2HJgjGykowAE4GB+xNm/pdhyZJ/SAWZC93FBjzm2v8SsRxTPDLI34YlAw8VUolDLuXfyyOl
1JGpMVgcCsamjYGjGbuLsBeOq2QAQ5K51c4PAVBy/xxjyLSdne2Egal8nobwBD6z2c+xcm4pAIm3
Yp7UNo/1dMyxPO+MPoyKoDYiE18MQagtVwacSuF666j6+VRIZW3+H3tntty4kW7rJ8KJBBLjLUlw
EClRolQa6gYhlSTMQGIenv58KHfbVWVv+/TNjr0jji86yu2SOIHIzPWv9a2siaan0cuandNGwm+4
be3LvK7OemekT2Ed1D6WPxRFfWjZgWbp0Qs974CLWdKvuBQ5FVF9lcc97TG6F79CRcf5ATQ13gQJ
hSSbppTWxk1M6piw/G37idZkAuncsLH4J/dlVbToOjDkTnMHh2EdUQj4ETou303afo2HttDKSztV
8XSscBsfJ4qtT8oYtW3glgHWWfPdTGZY6K49duBZGUqUKcrEmup0c1dGdgDXOu0hQpvGsUp6tRmb
gtRJCmkVMxfZvSBlh+1E00OXeo44NmGDpu9l7KV9QS6SKL2dW5THmnSsGxnOIHCXR4vj6Zu5SAht
ozSKwpnYJW2Fk6MR9Qdp4PTJsSb1FMZetxemMp4dTlwOehc+NPR2nN+LqWSt2rj+1sGtvZIdo5pd
RN5FcGdhA82mQZDTSGLtQdNIPV3PFDryc13mfU76zLlonDmtxZlWH2006FdNxam1MszeW1Nc1/rw
WTiLzwm/JVYRsNpO1vQ41SNpiEXPimZOWDNr2Ia7F4VIZEjY8cedcbGNLv9k6XUp3yNi84itbKRU
24N4+6WRAwJd3hvVzPkNA9Q6I5Zb02XnhufcduTBy6vo1jJyY007dhDxccPI5G2rCZ5WXTTdBjDv
V02dgPjmVxq3NU/xtcOXp/uW1gpw4ZVFJEQj6kONXbkNWKIMuiDz+hCZ2rTN6e3+nJTNc6Iyz8r8
XqeIb61zqUR+MFTGxbGb4BUHF0gMi1V9ZY26Ab8kZk4S4b22t7LSi1MQk8wRTlnflYZBnensKT3e
djPzA8OY40tsZuEnh1H89nSg+pMRE8K0Sp1cBo7lFrrJgMV65blZ1+0TVxPvgaVNr3M061+oMHWt
Tanp8hN0lstXOrTgrMPQbCjmky5sDhmzscMKlbX9dd4XrtxkqUkMiXK9styMPa1vnpWDejY0xzUJ
TTIo2JgEJAlgJqMdUchD2yUJ3tq6Z7yWQnlQWp4juTUFIibuZxLXYyc+hqmiTw9WMF7efA5xvISF
w0FBBNYVVX8kFZCPPPqIx28G7p7DpJfWN5zn2R6kbHshXK5OYwcAbdYr85Y3xcP75KrxEdxY+IrI
TCzWrtODmggb1kbHViezYTU7qWfcE2zLea1ztCz3Q8/nNAZZS3JzHhaD1h+Vm0M9k1+JtPDeM1S3
MXrlfdRGqacU4mrtI3zw6C2ek+EtDJJ+a1fBdDOrcCAS0GhX7WTlt5DWrXYV1toyUdYn8+tvnZ2t
I3PCqQwwTxC3xWaAEfOVX5Lvk0iIW1q7zPVgel/TIlU+mSebMFdGS0RH4WxMVfGpnaT11TVDJyGX
zI7MaZKqWMNzin3lcO+JSQr1ax2wEWhhgwABmWAaXyWBjI3rLJ9a6xjBibrYcT/ZHLijOhfKxzYS
/KsytNZERSdY7TTK590Rr9jLPBS4Dihx03gXCivupgK8cjiOpNVMt9jSXobwPVqderCt3jvmKhvX
oWnG30hlm1edNU++6DuxwzGUHRApY99CjIRhUqYIE5qFkBkNDKOhlvBVr32OkZLQb+pgp2Oqa4ej
+ZKFDTTnODLrnTVIQEiI6zca973rHB7n2Wugn0dW0G9EWTcXi/v8bRX2pI3gQY7rvoMcZw+ReWt3
ZvqgU3b7oeOQwLcQp73fuYZ3nPMxQTwX8b4rrGFXmKF2pbzI2puDQRE7auZYbdSQJ9ehtez7dTnM
bzQ6N/skzeNLTn/uAdH7zptLhr/cLU0EtMQzXli3vSPqRIN9xJrsu3lJ76BIk7NDCcmvMMtPxdkM
2vGRWvroM0nS8NKhfT0YyNQZ347BewsHYOcaG80bHSfj65Dn9lNHH/hmFDOBoHjK90z3sMwjjtFr
Dv8M+HA/OHf5KJ1TVs/2JpPzcOprzaT9InIM7H96cAU5t8TEFw4Hz4jjbchI4YCBL4Q0iDazdbQk
u1gOzRMxLSU6DOY/+l6dfn7VsD/T7c4on8bDtLTWiRzHE8YdWm+nQFtNwjVP+FX7FwOY3xZVv1vP
rGK73svL5R7vEj/ABJWuMVEXV1Uq1c3sAgnjFlgZH7Ivi5vI5fZLA2TJkIaydUL2bvMtmF2Y5nNh
bPuh0q5md+4+csa221Jv+nsS1KFaOaYFQdoJ3auwCtNXI/YAJxSeEZ5D/E4U0GY1tAkLqDSnMg6e
nWmyGiinOzqDrh97TpEbTxMd0+SEbIxZcqejnDU+xDAYT7Tcj1TcRvYOaSC5amy34t0k4BQMRb2m
YM9Yh8UU7JE3m8tg1RDMqMt+aBKvR9Sn0ZuJDus1cLyji0EmEjrCSK9Rnz2jC+GIsp2Tx7r69t+7
jf8fGCGA1oLT32Ok91/HCK7juax/bhL648d+25sDADQlMGnQWr9NKX/bmHvLFlsuQFmmkctgk1np
v5MEJj9hu4J/IL/ojBb/SBIwvzRt9DWGI4C5nP8MC2MZwAd/2Ji7bMrtJZMgbMkRgVzCL7hQ6YWU
H5RBv++aKro22GZAtGv0S5beRmF9M7dB7w+2c1S6oiqmRgYPUNuoSKhWTDVyf05Sjvmmc4+579qQ
qkPt7r/2M45gLIOaC+25LDqNFlH52Yx1eraQ5BWpT0/ddhBUMPLN2VeniV8bqelbShqt58hGHC2c
EDdzDg07booNBt+3yuPwwLjlzQgU95G0suxLlVRUiw44oav8uQnbW3jUzQrHbIjBwwDYlaKwqSXV
ltqfcM+Cg5jz7IlGU7L4RItvXJY4SlIPjGDB95vDfdPIa0lSkASer1O5TURRQvYsxk+70GGVMX1b
RQTQAjJrNyblCCurFfW6zfF+BQp/m0ElPQNQf2i7V0wLyaYcYXnoLfx2prsRcz76KOHxPSvNGahf
xV0l4irfBCJIcQhRBx3jsWRhEH35lnZ6txv79OT06ZGFhUxbE+9GaVdbPCK5n5jxfOz6clPGzAaq
JKYt2nYukQkFhxJoLV2HSbuXnPJWGNLrRze6xZbzMHZltbZQX0FT3jI/vquKCdDw+NSyCdin9JNe
k7yIr0RUf+Z5TiuLuc3E/IiOvcf2tqIQixxar6cE15ZOEm9sA7/vNG6Q1vAtM13IOIi/ZwgAYRV9
s3sTgFZCuXZonJN+dG6Tar7js8ZkapT5VpE9O8HjSralM7obyuiHzRyIcwha1Y9hy7i5PNQuXpAY
QMBBg9SykVPcb5DBkpWYkQWpjzXxh7CUNEZjE0HPAcdGHol5C0qCw18bxsBE2K8gzaThV0USf10b
Kc9aXImpe6mm9CmdnHzXKh6YyGCeyMvMQe9CF9YFrsxhzPFnuQ6rSeCa69FconpmaazQtKyrrGiJ
CI7jlgH1DA/HQIiG3adqG2xYwvwumR21Rv4brhyOsjeBh7V7MpzglOEuWjM4+WKU8oSVp/FdUGqU
P0blWoX1m5mjsGOS/9InS1akHV6W+pSPSbHBnUPzQ9TBqWrgPFRudz8DwUCbHOkfAmZEcxO0DqJ5
h1bH8NKZ2m3ct7gZR3iGgqqHOIzfsZS6uybrdnq3pEKE+KyWwcWcymNVUyziDMW6Krk2aXpu17Kt
q5XlymSfNaAfGKVvVLdUeFDEXNrvaVU95VZ0Gfu8YXJOsoblud3iZ9Ov64oeAa022JnEkd/ze2z2
YznuOB2H8SyZr9aZ3wxeDifS8UtHnGEacp2RuCMTUnvP1JhvprJbV6iWoPrXDW7BvZlNT0O4A9Cg
vUUccxgiE8S/ZbiU7qDUYeHTiOMAkVRdeUajuIqyTytDb2w7n6yTOGtiyTfzSW5znF30bHUIu0bw
OiS3rTcdOl3s65RGiLAwdCb8ziUm57qux/otn4PoxEBw2ramBVTA1vP4CoGBW6U7x/FHyHnYKmu/
42rMyUUR2R8eJ52aqV6ja+ZaRnSfk9El0lmvS0LH+O7OXITosLxz1Ds8zhCwLpUuMVJHfB1in23D
xbTG/BAO4jKQziZ5CEFIlSb7OSAdFR3xXRP5bdlictTSbS+cms4Mx91qrfmpEmHxWttXmXsYUF1c
GDkNi7IZDl15mbv0wFAbGlBgX5V190wo1RzWZtRHX1qZ42tucZLvqCNLPisEce44ht48Dmz2n92p
g/o/xZnxNFlOT0SqM6aXOCOesE5lmuxkbFFblbt0ysUeHvJuLjkO2uU2rTnEIg6oT7XUzk3a0kBn
fm+jK4GSWCs+H33bfO+ri9vvv1rWhLWdnKIOnqrmLIV3BV13TVkyoa2Xmla+vQZteKEXku9vl7C2
8b2Wov9eUaHE97qK79UV3fcaiz636YRz++A2gZu4b7Dk+ZanlW8TBFIgTFO9YujKTKs8WswR98Gs
z7cDDeREjwu2jBpmo2vZeZ7PuUxn1ajC7OIOtkaEqQ2hD6bwmvAXvEqtYVgI1RXgTUi9Rlzrebdj
Amx+GbqADWynAtxwU7zjrvHs9Yv/MM+a7BiJio7KkMh2KmrapAbrlhDI1J4crzVRaaZJ+YAh3GcO
ZPOqYFC9H40KitGkp/FzXwTaAzNeikXMLs5IbpjpWRW1e6DgR361qonxgSjjijY/0zqEEi87yR9J
DbYT0xxmKA9xPoXeknnlO1YD9ZAa2uw3aencmNBDVvNYawcKZefXEusvb7edLwbLFys1n1wKsPxZ
ZxgwpcXn2Hs1h3oKrLSszSTvHUnvCFH7nTc8ux8qPWgxCutU1mv9nv2x53O8qri4K4igC6iVmqP0
i0eOWw/Y57dFH20RItAOItJ8G1sGxRuosXbYjY0DLlgWasrXpsXq47SJeoXQLQ8zgLUHA+uCL2ow
Cqs0D+xb3Qizs6tdjQZWzl2mZjJA5N+fZBeikYxJ/rUCturj1bTXtVzgbCzQ3b1NaJeDI5G/zhP9
ORTBRQe3ucLCo7Au5HKmLyDV9bPdF/TWSPpeVV2m/vetUTRN+gb6+TuJxzd8OOPOjUP4CPVYPSqS
Yn6FFA+ppVoxzskpmE/C5//evfv/1j4AxxNofn9bB7Arf8I+/v4T/5LdyfUu/Sm6bnm27XyvA/1d
docDieCt44Lka7J0Rvwb+mgtNQGAFHV2/g6l1qj4/5LddZOaAPpF2febUN8Xsf4/yAkv3sM/RPdF
cOcAA/IRgLa9WOGWvf+PVR4OUUMrGwafHpsSsGg0b4OkRbTU2StqeTL+VivBp/vXxaQ/i/z/fjwe
kFQyZRnLgebHx8tCvPc29g3sFpSwzGb42aM0rqYBGPQPZ6zb317Dj3VAoNP//Nrwby5TC1NajiV4
e398rM62DCkj5B1DF2xyc8si+xVGOlgRQ12nQdhfdzN9qBmLwSaEpfBuZ/BSmmJMIdyZ3NO57evs
/AZgd+kydiCmGdZPJi5JsCQu0G3bDvWrThjN2zTMVsBuA+TGKhndiGgXREsHq0n5oQWdhFuY6g+5
W9PUxZa10o+tWYtb1sKGArV4DjZt4pgfrR2BP3MHQm0uG67PjvvHB31OuOwL2mPKIJtvUSdIlLQV
Qa6qZ4NF/yU+QghGx4rDW7+vTOhz+CI9nkrnBMET1tQZs31UodHEDM8JULogL1daqDk7NbNScohK
tGpN7SQU4cZEcYRM2LOxT7T6CoPmwQm5HvSeWlWW0lMx2Q8LpFJtmI0HV3OozcfYsIrbccxOY0T9
oRkIDKyxetbyiKiTgHNlzsWusJzTNHasfZ6BdEtUDcCVVp8mWibW2OH7dYA7jnAbowfG5G6xQs1H
79JGPIVT88wggSDjaKYbhiFYtxxk7bF3btqCOXwGPCxanHiSbBwiugfaHcdhCmRLr2mgNrTLhDWM
wzT7Tn2Mdq5jmRvQRgeD7MM6VZKHr2tOC3r4WSQxNpAu4Q/RtHLEUO5BwXvrPmNPXUaN2NgmD27Y
udj0rrgbOsSojpQKCnz4GhrpdV4gFht2+IaJJllBlHM3ZqHtKBy6K9OaaQnvaCqXRhszuqfLL1yL
0Xi3uuCkp86hKpNsnek5RbjjAlIK1dpo5B3etXFd5vp7YudbmYqK6XG7kyL5FIYNNDSonwFZfOJP
xeyWfBL0PAFEuwoJYa8xG0ATj6p7JKedZkEDnPpjFKS7VmqnCHFpQbJw3Y0uZNQqqKrwlIDcEjTv
Bs25aq2bWCufiz7B64ieupJDdhTe+GF3KtngELO3ac6HV4+grxmQAS5t2St3koAUfhsq6DxOZ53p
3nBuCW9kML5FQfM0hobtE1ljdZWYiWz2IFjOTlMCTJtUQ8DMhACy4ZTsCygrA5VKeCstQbwYz6nw
eAH0M4qAh8uGGNg5aPEC70hmS2dNocHKVCWTGsFD25QDHMCC9pu6wXHMB3sX5RPAOdzTbDOyZhXk
fFEJA80PrdZghWich0HwSgsnP/UFn4MpFFG/svT//+L6/9KssSyVVDT9cGP/Uwn3rkte69f2RwrH
7z/1+wKLxvUDVPn3ubbtUpBhoY8Z/1phQXT8IZ+x7DIetx3WIv17F8e/QRzi/+hUn7lCNw2qq6Gz
/ycLLA/x0wLLIue4ntA94ems9M4v4hnKNqZXFgK/tbjHrWZsf08RCah/qIX6dR0XnkshHcwRqsUN
XtcvD9OQPU2GsLAX0zXamtDcLV6AEFhvm/a7MFf97odP4S+WV31ZPX/cOSyPSOuIuUiQHhrlL6kG
Dz4uEbvA9h19xMqicgCf606LcphXjoTKZ+fxvds5yb4NaM8Y6JWkniKfv+Lw03ei8hbdOpJXOqqa
b8wdtZdTNlzn4Tyf9BG6zz883193HsvzXXZaS3WWcISzfFA/7HTweKXTMOLxTIMyh1w2pVSE6Pwv
1l+PLnDuIpiO7GVhL99rmAHv3ehyFA8TtbM6nDYhaa0vxBjaq3Ccy8+/f3rGn68Tnt6CjcFMgRLs
chH/+PQcrxIqAZiCEKBMFGWd+3xslXLjNEN0ZNTJrQxqbnnMWjlifxDhvg2BG/Cc3X00ms6TMcGk
pk7hqOvqQPf73RhiHl0FhDohSyDYvEisHzvqTsj+lkb5hu8CVtxUqcvfvxZz2cT9emmQOaTeSkpM
Jb92oblkNETbScunCiQ6TRA1FtkLjB3DvuhqqGMI+Dmqtq+VzfAObAtkcJYXKKoFOtl+tD3trhvH
9sWmOQlWLFPqPNWs55F8boPPzqljY0PTfL92Mi08FzR1H5D5Ir8OkxfF2ZuxjvXsWa28aTWC7MV0
JnBJP8hk5wdqme0bipKqk6kFMy2m0QAM04j1YBuB5SUT4Th+x1mb4+kgr2tF37tLNe4MQUqqo2VX
QBuA/oarSBriiK7B6pEYmtduynlMfjt2/Zf75T9tYrlsyaVbTAewRkobLf+n60I5eZNazWT5eiDz
cynSYlsmgzi5KHKMDj61ZBjPSAEjZRZsO/M9CMbh064yVEFVtddViBt/xSHfOQw4uTYwpAYaRgos
C4Qm1W0Zlc2+ZyQ4HkOVT+9eN+j36AvlkbJi7VmXaXhSsx2G60zFYjWFYjy5aZds284W/3DhcGf9
04XDN3NZEtxly/79v//wHVWuUL2zfAlAc/U39M13ZFQw0h4Ut/VbbbK9baXrBlzcbL6rKzc8SmWR
AYKPr/b6bLpfLHBzHwTVxbe/v6b/4v7qcmBxDT4BLHffzUs/PLMsnPI+swbLH0DHrNkxf0b9dDBb
jL4wu//hkPQXbwMHMhJonPFc/PO/OKJK1ofBnVrLB/voPAty+8u3ODn//Uv6ixviT4/yy/EI5nls
N5LxfirRIQUtfyfYgBo2zraYtn//WH9xR6BdijWaFRXn4FJv8OPdjUsyUYqQsV9Y0jhKLZ/fZ7uy
T2YtxcUYKQpYFWSMOXUIUdx6RVBv/v4J/MVb6uEv8yAZc/Lkjz8/AexKwHIiy/Iz1MFHfcD3PuKo
+YdV+LtX7cc7n8XADRUPcZsAoaBI4eeHMbjlLlh92wc8eVGNQfexmHYw5u7G/KH04vNYyDUFe+8j
hW9dlGnnWccNynribhI5TBsPJxx+TBNEUqOGHQOuFt/OpTEUfLwJc5riALcS9D8qUHWggSDeb/Kh
+oB2sP77t+zX68NCZjDhdzCu97iTLRLEj58ZzTcEHuza8SuWnTU+D5fQEiy62S61f/h0lnf/p7fN
E6zNpsTcBRqNIejPDxXNgZE5HQc2J7OhpU+ptid4B8y7LjKcvkG35632/uFB2Qoui+qPj4vbkfsN
2yXurI7F9uznxx2MFoeWPjCXyoYHzrOlL0O33nnBODzLqsztlT42Fy2MD3XITMUrkq0zTMYr3GZ9
1YroyN4H/IDrrCTCYKMUBjK85wi2CIMtg9AmiF8Co3kpe30Xc4ZcgWBh3pEHADuoBF85w3jAmGdS
ltOIW88eUChyvBsxJyTE/YxhlJjEttYD6xqnHy27tcD4p2VbB61m5QUGriKV33UVQLaiwnjA92ly
0jU3/UNquvcLPPE82680fL+T+WnOxZxbIEKs8JnSme6sVYlBeqwJF4+cjmObJgEmAYgisV0I/j1L
XiZIHJuxi4uINF/TvxuZV+/MiJgeVdfSfBljw93iJnlQqr+t3V3H68SFoVO7YdW+FeA7irUw/+pY
FmUbbWbVW6tKU79gwEv228oZZFFOZlZJequPdgDvIqlaX0cxWOl1Z3w0MnWvc7LYW9wPOlH9FHe1
p/eBPzN3ZizKKvUV/MjgMwcGnEyhmsrse5Lg5QY7In0GBQaLbD1XUGlrGZl3QdRXayeGnUCFOT3n
e4ib887I5D4g5AVpbRrNTTsZmAwHyAJD94DS8pGwu3yMDTh1csb16bn9Ux5VV00+NtsGEeY6QEh4
rJJE3vVpbbmrSZWQTKeMSY03E8WR1V3uzY9jCPihTykdaYlh4nP9rti7I1kZjQLOepyhTJEvuwUg
lb9DRGnOXY09gPKB8NPtmQgAmWr2onLV3ZL3fC4qlT0NsdwBPCrp30SAui3LXN0RxUdsGcksWOvc
AEjcJP30JQvn9k4GU/eFhKG3rnCIPVB9pnaq1NIbTdEgtij1l5SN1k2XVNE6EYbY6FXu8Mi2ugnI
ePnpAKye47z+qgXMX0t8/zdGrapNxKe3JyXa3kVd9lb3zvSWLK9wEJa2I6h/Kyg7mMsHJFN9jZ39
jIvtmhFNswNkPRwwu5XfgkCPHkDQMlaXXcwG3NU3sIf0K83J5k3bVpR7eMQES3x5dwQkopu0KueN
UJPOlKwmMCmacav15nSVqzo/F5b7EVXWSyGQClYUE2I6rI2YAGrjlEBoBvxCk5exp4MexHBsPqDB
kW2uw6daNU/KA7iCp1Cv37JSbx9DN7X3uVflO09Opa8CIFWcfJpTndfWpsb/u09qlW1rzQ19S/Kk
UGGLR7MutGvyiuYGIA9/OS0u3GHHPTjXgTJ2Sf7GLsKd4QynoOk/pBUes3KEQUKCj3y3kKQA4oi/
oIXRfU8zPYPbXtum0nXPQaMQysgH3Mtuemtcq7xk9WCT7+auwHdw3sAE7Q9ZzkxICXnXRTmfCTgQ
ymuaobsy9WbgSwUwP/KGASlQwlYo1clJeiq1JPjRcELKs6h/Y9D3XbvCyiAEZWJ4Opv1ZHF3tMwG
yr9d5Vi4ouS1gTV8IvQ33CBwZnfWVA4AzzRs2aom5JElO+KLL1WUN9vQToqNqWXQJwWotB7X9Ij+
fAOfBZyTNhrf5IA7YGDCv6m8SGziNKxuDS2nmDbgaIebNTcfZVABspdhUvtRVGx0Jz3jpe0uYTAd
dfwOnaSKO00eaJQteMUqvZNixLw7xca7mMfsovqEnb47wPFIGsNxV/VcJBu0rXNt2OamUNG8r0Z5
rwdYswvTwGxC06HjdBRLqs73auOtoHgx0nEWmukbwHV7FRe9uRsUxuZaE/fkNjdNNPbXROWD09BB
pFxZ2PKe2znXN6oaCij/HM/6VRTkDpC4qeV0PdfHVm/DtUFf4gi596abG7r8jEHH2iJnY+2UGIG1
qu7WHY1vBHiawtzaHunQcgiu2HaUuxJ337GUWn/LHKzaxqIoIC+V6soiZn4x7eouSmkHIaqivca0
f77OtUjx8ThwMYFVAuYwY1C/tXzmWaNSd6kFFTTOdt7ozrvIVtGrp2vJVeWCWHZsVk5CoxXfC+Xt
iaR2a2A5HAeZY24gluUHJUluG5NF0KdOxXUGc2TbVty8k7i+q/XPNEJHWNnovg8uVZuI65G6NYZs
uthh6h4V/QRHZ3aSozDl5JtZGzwVszc9Y9And25kOqbdqkJzNlkLI0a9hNXir25pzWtl0vDTV67z
rEJBFjGCmJjIkOUWZzbxXLi7qQxvUXZaUItdeRrCyTq2fWOdAtlZfhT04sEgSnpHQxK+k2ZwT1Qk
0+fL5O26z13+RIfPTeUk74qh+AM5LZi9wK72XKJ+1TVvLh6IbZGxX1w5eCgS/O4Rg3l6PCAZE0Q6
NKb0JfK76s6WANbY2MV5yICbhCjCLbZyO/A1ckrXsrJJB8yx9W7FWJxoBLcWa8fjFJiYryPB8lfR
pkFXIrjodm6ZeZvIpZpp51dtSoLQk2a9BVyAvUIkQDe1urrXrB4MwohBv986yooOFWj8rZjAqmV6
VW5mM+fCD9paI0xQ2OaB9iZwZq54wjrg3Lr8PCNxTbsrvCS7nuPqHYglTTdpLdkBZ3VxX9TdjUZA
ymnMz4IAYZjO4a2VevZmnPp0Qy9Ucugl73PoEPCtiJCtkKOuaUH0+zBYs1ELtjVMeZxi+oRZRIOm
Nehed27bJvzCEdPWAU/F+haOJO5Jp+nrG1N6waNTO/olz1txbbSDuqILa7wex7F5b2Ax5pigIiop
C54MgVTrQ47C+4YbpbhK4zjxjYif0yny29R2UWN0ZdO3DaxE0nc6yunV8BrKI/tm0sgNl1RteU5x
UTjNDxRZ9R8ZyMmOcLmmjiHJ1F1DaR9uUT3Wv0B4rdZJlHruprRYr3vkHwYzzI135qBMlsquCh5M
pZOYwKrONpJk3G6qGMOzz6xwalURwn3cGNljaXnjM2DKLETrBhq0UpDKAz8hJgrOrEy8mzRK+62R
asNGchgiVxxo1ktYsQQ5KsheCD84FOlq2gKsxqY7DLl37WUV5r0Eo2DOfiaRfq+0imkNrWnnMUWg
3LR1o85qimhv65MLzLQ300meutzstpRPgkEnVr3vuvm5m2E5NaDH1hPw/32HIdunswXs6bLcCMMB
aOmRaVwkonFT5Db+Z+wAJxpmAaMFXbR1ZBJc5Uyj6AnOg/HQR8M2gOGU5FAgWF2JC+GLIG8IT+Go
jbF6LEZ8cME7TkRcF8ZD7favehUd3Cn8CnviOTJMc5+HWn5X9cLdN6Jw1qbIcZ31bkqgjg7YTSn0
BrfiTC4S83oNAdWb93mmdTpSlME+ybWKa8+q23ssHJBPQEjgNVJGd5MWZIFXoE6s13EoXEL7g9Hd
VoEV3mXeeB+MudxDlCpexlnQFlIPQu6RloYPSkba+zl3qh1ofbBbSjn7QptC8hwse+9d54LYApuy
Ck2bSo9Cqh3fZLda07l354bJsO+ZZ70UGGRWtY5lxS7DApO8dyWx+t/ZKYILNJqYWEYTq4NDX94j
aC8WHdftZcXAkLGpjS/+fRQxScgusONPfqbwszonNwjjxWZhtWsCl/NMCiEd3MRn/9+cHfyBkW8i
tfq14TFCMSPNWsV2iRGMht9d4gmqoGKzlGs9NrCONxSqaqPDgcFBNPwCBqx84cAujkgU5Y7Qk8eX
u/N2DC6xBQbznZ4Ma+zcxXuL6Lgd5RIaoJ3OnyRVnCnm0VvyQ50/Oh7JFuaOUFUBbF2LSNIULPCa
Xmf0n5xrNh++FaXgxfSs3C09fpuY8fsxD90vWQ9YJm/KN7JZ8U5EVXRv9lp5P1tSW5Nenu6oQKCt
JffsO88zxFeA/N6lSw3j2nAE8ytIZt+WW+HXPCyjeyqrK4v/MwUfl9AHoRLN++LMbftAUiT1Nl0b
f+PGkt1g1B6/DALWwIZcS0k8tym+wvmpeA1Ruo9Cdz7RexLe6HNYURk2lldQP+RBhV17E+t0RZea
ET7FtCLDUAwLvkBoLwM1h8ecDdtT7sVyXtWdl+3Y8yjAyhD5QYyO3r7qnb5dVIb4jDLYP6YmyuCo
TflV6fWNB6d4aO5EEznIKXM97Qv2a0dKWOyPQa8MKP9JEUN2UOqucglfY10fDONgOZyPo4zT5D6t
EWVXRTxkW/CVxZ6+g4TEa16/VIkpIP0LBgerspoFuIxwSL50uCs2xFZ138y1ulkBK+dg44a5OFVY
z240WxS+bpVUSgV1v9KkrjgGRvUty2QCOmjGQ8RCHEKadqdHjfTSF4yWGXQ1AkqVmgMOh0V7kzoj
1bOuw8Xfp91e8RK0lXJV8cm/EqYfmP3Xfjq5GAA8aPx0sYauddEiWJNOnbALCYzUJFsRNl/0Vkcw
FbA+iT3F1bdMQfzo59446z2VVUwcB05SoGRfLWqnX0AnFNSm6Vbbr8vCHOIL3oV2l1WSza42T111
LM2GO0M4XXihSOiKEBuHKhDvLOrTbnTsfJ9KTcjHPAiaz95IMo7WKIcFdWC5ba45GFgDaeKYkoc5
0P8ve2e2G7mSbudX8QOYG5wiSALGuUgyZyk1q6S6IaSSivPMCA5P7y979z4+3YAP+gD2hQFf1lxK
kRH/sNa3vCUqF3SiEZW0YdxhHR/9swWl70o5FW+qmqsDMEnnsVyd4JAZGei8Sjcj5GXZ5Q1vu2j9
LX3mBBp1AldC2o0CkVZkQbqr6rlFe4siSXirj29s6Bf7hvEeMiiZCRZVfkPWtsBBcZzhYN8WTjC8
ZFrk4WTAKJ46jz7N8OffaxusFWNgcv5Wo6k+hdVeucAlVySxHBz/5qSdG5JS1h927Q6/U6Qut2gC
jS++9O5dxdOAnpGAlRNXIccA3xsX85hCi3ERfrJchkb6IMHVWu60IFWaaVjCea6rcorQAhILj/Ht
LtOBeWlMkf+ktaRd9KbO/8zzvmC6zsH9o7OIeN76znTOx9RH1jYZNdCBSbbvQxegY4Sq+8ZKifdK
l+T+QnF4qtnT38S9SAoMGs4nlretMw0pulOX5QnzzH2u11NBaCkfNiOwTb0ayWO2eCXy7HncOWab
nNvUtwCwFAaDj1713gZEyrBbiJA4LlVnb1tyhkeQtE3/w4HVfci5vl6TIoEm7WMhyflKrOHUo9L/
aCiXthPpwgde1QSWrbLuWwzwcsMNWCO1gNJFuDdK7hql2xIPkfBSbslZr7e5ZdEY0A1/2qLzj0xX
IbDo+Xuw9Hc/GC8mLcCmzMH+OBYUf79x3J07cYSCN1KvPXL9E1nOwU0OBvVbe1fT/9pky4XJFjdD
RWFNpKjtEd7iWoxBe9IA17k1vodgAj3Abu33YItp+HX9JwCKk8EWPM6pm4qtBESBBEFntPaSdSbA
LAdTQWtp6ADXeC3AELTg66vAl8A+cJ0+M4CMRaj9ebybY+9ep6O4HTmDBV9WHEGdHJjoFI4667Fb
jz1wJtScy7vJ3yI3toGshMak2MtxmcvrETFH/QLhWzGHQ4ZcXeHw/nQH3NR5G/jSTz7XMAQVMg7Y
cTVbpkvOK7dTSEQKDtM8XsTFsAgUpZZBpV4WftRZ621aV905gG4bxmPXfi3lzLitUiQttfS6xoxQ
w+mmEXx7jXC48RXvgQEKijwoumbYsPa0GWeu5LGwZwQVq7FvzAH6cQ+IfpMou70gmqmxTvXeEfJK
gj07Tayn1u/lL0YZeRBNuT+boZHPx9UaHnFwp+gjmQsGBpYzTyrnNo5VOOY8h4tcmiT0fUJs+I4T
9bgioMToiURTpbjUdPA2GY73iiNXnoqlb4HErRaj2WqOBHfvSeXSuSXaXBIwnnVv2pL5uQI3H1Ic
tFt71lOY6Q7FRxBMgNd8mPejaSzbwEnZ1uG4Sx+8ha7Y1ZM+916Q/Ur6lQu4JN3NEazRCkJVXiop
iuckUSuZsYn3yr6+oSXKYmLHXNU5Wz8xMV7I3HKQ84z+q29kxLi2pf00LnVAP0v4OC0QAVzrMID8
ddCBT30eXgHWdejWPCqBO1fZfqKWBCbf5KTJoy8KQbvHaRSkLr6UZtE/OUaRh0qicAOilSdKe4hy
I1YxPhbSe7q22g2Zpx5HyzcPJeV9w2nqd9c4WDtLNoGYjIesXPJL1zTxySc6Zp82fRlNk5A3s1t3
h6mw6p3frXkk9EAPNJQy6nGs32dzcz9UjvNiQUKpe/tn1siPoAQhJ4iozIiA1h3EU2y8mBxlOC7l
rUSYfEiS1HxsG1xtxGv5p2qZSKUZiuc6Rc1tlToFMmtbT17vuhjNSdoFd75u4XU9xcTtcEjL6REo
s3lQ2NUvMzdpDYxiiz9APZL6kzzJtar2w4jUyK6YMjPQdW6n2oVsLNtxpwbAiixD3pXfm2cwMcZ+
jqujLntvr0CdRnk6/h7pVr4W+L/4hOdQLaoPZ4EwjkDMTZG11RFjTbntgGTtvXRgNhSD1uUJd5Lt
ioH3mRSCHeSUrUMWBcJf196ay/DLHar1nEyE+vhq7AVgXqRCG4OTFNOHAvpqql1D8lq3aUcbcI+4
6wSxQN1YtDrsxaB2OYDWdDOyWm63+GDPfo9apDW2QV5fdGaod0zeX8o3kj150dZxqbE+jcBXHhTW
omaQN/Y6HoyW/q4hTPbcd+kds1/iitGQYYF5aAxhfqbkuXI00Q7bUzUzztfLmQHYSxEAOG1NL2Tx
EGLGZNiHyPzoQN5O6hySSj+XX84YZ+j0+5/rmtxYWNzQEWZNk2xQRFcbdvs214Ehdq2gBVpFdvTs
ZYCJFnTVVYDNJovSwzsLxHyQWGiQZbnAUnREvSX+NWdISTshrGD+Sba0BH1duJHTSJp2Ne8Szlxs
6gkUgzITn01Vu08SC7faJqlNduJkEEHhLjiZSlTu+HzcJj0JIyvkHui1eO+1ZSQfMT/B69m3kr43
sJ5xz0E4nzTTtmLR24L3tg3ppberf8XqsaBglNHD0iJCLn7qWgcAugoaCIOEywWCWFYfXn4nbDDU
tYb3eyC9KvuIyVgEVpPzSPWZ1eTPEAdzVo7oxIOPJANatLEE+jSzI9flLDP6kzApJDkpQZAXD0Hi
CcTnro8EcFHsR1jQ5jel0DB7inkOMfczE5VkHqqE+1CarBA4TwNJ8HmfPeaTLp7U6HLacm7Ueydf
mWkSTiXQgWTSeyffVH0sjS2+Cq8oCFQNVEWiK3UzhMo6tJu53K2kGYR+t1jjIRdc96XJt5pmUNMt
wr82Hnyjf2NQDBrDnkBJzqN3grLKDB8aMXZgaJNreZFmQ0hB292BEzsO0CKBLPRXBOed4H6HP3rn
GMl5yEfjybWmxcT9VScPgoLklicufY8x79ERI2sfEvPGW8D/i1lFyWK3h1IDuBPxAu03J8yuCn7q
RD+Kbn5DrjijAIwpM/IVAN6MmyIBirN3sWRfAgcPt+x50EnyWogot68iG0s9cnfX3JAFU7K8bCt8
XBWd6mi4cwJ/SFffK2ClsHedIaTsOdYEJGxGL6ZncjFjkYbHVqoNhukpaOrxJVEtfKrMYUhdiu6S
I2Awy+IWC2O8tWbPisDfMaQYmjh+o1+ozC2qtC7yCmc96sYZf2ZWPlRQuZb5vI6DmYSaqBwK34y1
MECn0KhUwpGXhj7zgiVPgsNiWioyaXVszp+quZhlLZ46SNQUWsxPMxM+B6kF7wOgjv1yxS8zW51v
s0YQuRrP69vi0bVVIassJhuSh+VO9tXbNFnOQ0IUWrIbRmf52ZpZcVBUx7duMMq3pVuBaINAorQu
VkG42xKYt3OJm3/jeXwM6MGMfF8NSXznMBr6RW9KF7Lm8SXTSc2ggs+PT9JIPWsbC6t8oYXLIOH2
+wKeKEhYYtkDg33BoIuXauwgFLXTDiP86zhUHZ9g8sICed8CsTmU7JK2au2H0FxwlEWiF8y4c+PO
SVgpcq5kLzDkMLj4LZ2J5kFDKWr2v+s1u7Sdd+UyLnuSAAU7tdMIhRBiA/wWlDU4E+022QULAD6O
WCVlBBr901a2aBExttOhot98g47LLFW63VHkdvcF5txE92TzQExZH2ebqgOgVgrLnsPOGotDEZNC
F6yrd+OlfvVizxJiNpFQ8EvwPq5RPYEu07VMHtKuuIweeu9Bt9mJTQkrBrsqD3MflFXUm/g1N241
rY/rnNUHhGYT4JLUtw9+YYJwqhvF+oDMmTfyMLNfq9VbYY2Y5km2sWYuPLfZWawuR5bw9P1YsCbT
uGi3nBNXZJ/d0iJ1jXvsbe3WIcje4jJRt5z0EicjK7MW5kCazgswqLLh5R5N242mkY84hCD4WgzE
k/v+6m8xw4GR862cMs4+So9Y2c2Uir0gdo9cRznat3RszSbt2SLqqOvWBzImBhAw3w2s87D3yOgp
rhXutNrZI/q85uIEmiBvROz3YHDkgVfHuceetb66qQ3VMQD0AAawpr+DjWGvgx2KogGtn+ecU7Vd
3KBrcinDNLVy3E1nTljIDdRuO8WpvJeormHS9ddNWBdbP0rGCydidFXUFkEKdd6RjwrsPBEJQEPA
VHsxltOGywLeKvGwLtzcdALsA5hoipgZOZEJ8n/TFsb41pPg+ARJhPULDuq9ShwgQ+7aPAqkWRsU
5RIcukNCDYcqAynQJGZnFkxPcFpFfiGqp6xqi70a5PijiznbGtNhgT/VKNmAIOR8xRVATR2WNR7D
NvFGYt+b9BdQJ/tdEGRzt9jw9FkfYjhEmAjW2REh5Gwd2mYi+aTKhgh1Zzmnhs8Vk/B2MBBuOv/D
mIz32l++8WI6tzjb73mgmM4zPQqrcszvU7J+VaTy/topuGk1X4KVVTVQg2lQ+4bDMg3TftAHHuuO
ctFhRDpVfnq0yHh/8TpzIH3bzLQZwbVYZij4nodEYA1AV1rxQXhV/8tOQL4wY489Z7zrjGo51iae
yqIwNJbrKUcuk45Z/AB5pn3i6cp+FHVrvU22Q0yCNyTbxBDJLm7i9U7WTRl2HpjdDTnxrJlLy3xD
ZTm+AF9kEOVXuF/z1bqmW9vkc/sy+Q6S1Y8IZCy2gVyXpw6Wz00NUW7H7VBupdcPp3omlxnQhbZZ
t1h/64pVOIO+PBs53RZ2svIklsSCThMQlsGd4UCX9Zfd4Or1wmBlPJKQa3wUSSJfzaLqD1wHwV0m
UJrwrYisUW5LGDdfBs6QYzbZsbXx7EmWYWphOF+n+Z5nsaR4dvt3EhnyX05Adk+fJuuT59maBA06
mzZaWBSjVYiYD+PUA9e5KZiHPC9ko6iQNQYwE1OPw5M1VwO29qYTF9OvNdgZC7ikMCa1FXRVhy7D
UTuuhXm/OKlPzygr6xBYablt5YgaxcJJ5wW59xxrx76kbUPJQQTnqS/tiTeZl65N4F43/lq+pH2F
WMRALLUOza3RGC9ebXw7iDifq9boHnGWxzujmbNr/YrQ382yV9Po9d2iEu+ZqGf9SJ5CE+X5w8RQ
dWe7uXorGjncC8uZ34w4Hbc5kpOz04CFwS2DoTVv32RROreLca0Epqq4OAXcrLoczH2ZpFiPyXwh
0V4XX5qclV032WbYVzqjKTE5F5BSHegCMSR3rT2m5JrilgRZyXeLvO73CqsRWWjLav+qHIPKa2jh
IIFJWc751f9a4wvDw1NX0SChNCYtUWJYehBB1ITxaSdpj1UrmfBIOENXoDG5owAOpGW9iaBsOGX5
X+FdyirrgbFqdtYQvnZMZ3P+Vm/eQVfFwqtK5771umFbYUKLjLT2z8pieJHXvzF37OCIofgkfmRP
wRz0hG9jroxBBYWYWepDJ5kPSz9599P0Cz3St89cFYuVt8tiazd7iNE6oq72bdd8F7JoNoT/EqjT
l5sKvBYeUTdKKw1pN7mZvOZ1Vhw48+pFc8kKyLAWkw1xuuVlDZXlRjrzrGOp26dlsA5og0LP1Olh
yesyJJwFrQH7H2ihMysrH9IALE44kLZxWMlTLR2XsKHlxu2Ycy8W4AOGWi7ByTOZ6WOC8rhdM9pG
pfKfXrv0O8NL8lvfy4on4gLls6jpDZsVMxBeVWv/39eGAOOeJf2WFJvkw0hT95Zm19ytPsnb9ZAN
L3+T4f2fZh/uv5vLR/U9/I9/gKT82z/+cPjzx1j1rj6Lf/jB9m9+jQf13S+P34Mqx79Mhdff+a/+
4n/7/ldcH3SGNlgTNKL/CTPlO0k/yo/lH5yV/+sP/un8AI+Crc92pKBOcf7Eo/xprfQD/JMCqa6F
fPrvv/KX80P+gdjQCciG9qVDFCtiw7+cH+IPdEx0mLaAnmJ5gfdfcX7Yzj/JGn1oii5cUSwgvstf
5v6TwlZxuPii8ogPC3qYGTa5fPPGd9BWXRdu6ReEpfI0ynluj8KRihZoQS4kJ7BguySInRekZNWx
HiXRdS2s2Jm4FLh7PPTjTIypkTovbJsZsU2TeVcZhhjvaaalE3pIg6hXXZeMTwzvpM6Yi8/FRPjz
fFwGsAgIANNk68dj8jwILzYZf5QjYHPLeA6APJx95ak3JKbUjbkfbC1aF2Y6/qO5Upprx7wwFtPU
+23HLcFm/VfHbpj0CYeKnBYpSW5QEgQEFLnWeiNSxvXXAiAF1Vv6e3AuFVc+sqzOzuxDLJiPJmK9
nppLdrB5VUM2nDPi2XKRD1PqBM9+E/j7ySqm29YvgzBfKnD3ROlunZ7hQgmXPbRTGVKb2u2rbvyJ
gVEzt94GtOqjFRgtFoQWUtW2sX3HvLFtjufTVE+aZS/wP3BJjZvcdNmYT/uYAxR671QmBUirbk6i
AblPGyUGy0PKwBwLZ2ItQPxLSG7Ww8puarnrE1/WD5Zrsprk4In7Q4F5Mj6mrW+tR2WOMj/FmgCP
qMljC/AX/tR15+i0fNMwa8WDXxGaQD4bMX2bkmV0EdJbUOc55D2oXQw6f++hOf0yG2q4sGrJXUdC
Yb2KmNY9gjqV4AwYfgfBfFbGRNtZA4kEFEvt4ZCVREymfvNQmwHXjO9xwtDfMRwmnGJmte+wBsIK
kj1YWWHupFlW6IDifN506Ov3LEyGLwcKxYFmICUcR6+ZxUbcRLojW/9ZePQUCGEbMIpVNvpPJRiB
mykGk+8SGgGtZiQiqCBHUlF6QGKu032BPOJkelxzxhAkWzPzT6pfgu0CNeE5rtFtMMsVJylzchMI
1c5qC+iKr8KiGYYnchszyhs53IH2jHdTMTGCGh1Of7DUXDFNk7LE6yp+fo/4u7wBseRH/F09mKGy
uunZIhCiBxvnmadVnamZrTxk9IfKZAmy/LgkBcoSWAVRBZMSWQ4U/ISW+S7wY/0OE9pg497E1hDi
wlkSHMwzqVarAZam71PGkJX3OmcZYoKFUmYC8whwbX2tcp19CRsEfu977RMtPNDRVOV87jkpj3nS
ITMe3WNprOqW3fJ3o1RL1b7YzCPmeAS8g9MVVbZRvLXGJJ+mBnZDaKWF97NdRngIJpu+41QiC0TT
oiIaN2cr6cC2QndqZ3Z9t18DD7DNzDCjQjm7K+fcDAloLA8ov05mBbdAMB28lcJUbzHLLgdCS3mf
IF89DW0O3GZJA0gjXfzhThoOw/+VC+82+9XjSfg9/uMV97dr61fDTZ0BA/+3/7euRbTo3Dn/ybX4
3LOu7//5Uvz7H/v3S9Ehbpf5K7Fw2GiumUd/XoqB9YfFZWTj8uLXPeuakvTXpej+IbguIRTwR7gW
bX7pr0vR/gMHPReZwM9lsh77L/EGXHnV1P8HzT2XoiNdcMMQyrhmcUb+o+aevRqiItdSB3IuKOuL
0UYd4B8q1q3civObL9lN6TmlthsKSK/N+D3b9o/8GgTjleZj3PndVnTT18gwmaBxQihHNFWRYVgG
U8iufipaczh7OkFAAB0yWjVDnrXLH2QLYHuyKR2BZfqbJGkvXlvYm4GhN2MO8dYEbbeTanlsXPMb
lOS9tdQFJG0xhKjYwJcUxpebOBfka8BpGqP7mTYdtEKpCRVbFrak4qoraRL9MxvKg7E2N3151TNB
EfNQciX3iUE2HE55gxE/h4bl5ETfUsGcR8Tup9YAu5nWzC03rccoh6zg5TUOkmcGbh8Tw6XCHJnk
aHqHW1IjxDafZ7gBDSsM0mxpTW2XKeaS79FTujctHvejXQjWFfHSADgIjGueRDYGG08t87TJhUXc
uAouw5LIrUUv8cDgyoSsn27Tbij2y8DsuTa6+tbLISAa8xB/Oh0JfpKF4CnFlIIIriPyZwo8fHXM
RAg3lp+jXH72c5CGTrV2YTvpIbSRjoVk3LWfCnPfbSy1eQyQxG4yOnTwu8K9XYteMdRrvnMLKAut
rHfXk1yymyAkb1SO68syG2I4PM/dFikJuBOxs6eumu1HAChfbctygvlQh0ZSFW9Os7wx4yPGmSkJ
Y22WbHQFdAGF2gJCSiP2D6x6dfk7I5X44DXBz2Aku0Zqfvs6lku6m+hJt4AYT80VxMPvggTb9uk5
Y/ueSfnMHCU/+eaVQJfM2fMQ90NUeODC2PQlt/kV7jOhBAjRHRfM7QPihbMUc0/rvly1a1uPwcMt
c48fPK/B93zlBJlGXZEm32DpGdMKed3wHBvxc7rMqLZmIHDr8JpD5Ym0qYP9UDu4mAwApUwYDvk4
oAtpwVWOHvtwKrFdpZrx1UxoqYT0H/USPNPW39eM3DeQ/lAYpqiTB01A7CbQZrBHA5nEt1CRun5f
rdxCdZyxtCeHrL135dwisDGMKO2LEuipXW4pmaYjOQbtTvIMEl8/6BMprNkBxiXFETLKPguG/Tq2
t8rMiW/wy945EwWWPw656+/tFgcTIIJXKxnmpyqoKMlY0B8QOkOWdeWLZeb2vsh09VrmsAH4VkEa
FAu9Z5GPQAaUEb/3Tau3cWF3N4CMk9O6TMyoYu255FgIYh9VDIq67SF8UHVsJMOji6zc+SFh6RK1
oCS286SIAhjkCSe3cwcrbYj8WKwb4h+zh8nCtb20vroz85UoVkOuv8YFOczIVkLSvB58MyduDAzQ
Q1yMc6QMlq9LOhPxYgZtaA6sgrRM0qgYr8xoyiVK3FQQmk0dQlwxYpcomAz1YxkC+cJCxzt0/hL/
KE0vDg3TQ1SvTWK7XFYOuddBAPdE9hJkbXeTNB0gkFSsNhIdy7iQlgFFPSjzH5IMKMB8446KbJMM
SX1oh/m+HbX9rdE9PGYTCzAjG4Z142gJFWRuyHRIUbUEQ/uZCYXukFL+zmNShy9bToeRXSNqCbIr
cWAUlKkJQt+yvRi9f46Nyo48uRkTMwgDtBohozxSho3uPOuYGGcrc/Komos4anXqnV0wW/fTGpOR
Zo35XYp1nqGlulEy0/vKHbsfNSwQZDVVfwFzohBtEailMvDVFTmWoSaD7EUH/DfKaVkf43R9mAWF
pE2uMQkfU3Zsc/XAPWRALIu7nTBF8gkObD1YpfGcEGHHKreeNw1j+bumQAHGYDqLqO5VVNvZDdP+
4rFLMOEJHCk0XVDPe4uQEMG4bOPMfhxRpbK7JMGEqZ0wVDQajOPjzIfX0Rf9zWxg7jII1mWpCVWc
8SincCa+weoQly1LK0Sk8IDO4hfeqSWMc2osNxjAW5iUa2DZ4a2BxN9qeshNFbMIber41XSZT/7t
/8BKydkm2cSwdwxs2Fm8zaUApEGsRXBbXNXu9ELCvUI1kunTSBT71bye+me79X+LIb+tJsXpax38
KbW2mInvtOMHsFQQkEWQZadHe0rVDuUrVgIjf/Rmq731gAy8tvjstzDDpm2wpq84pvdM/hilciew
FjCCdwbw664L2i+yqNjxDuWz7gpyb+dliurSvKyIhbDOLCG3Xf7CMt8+KsMIwv76nfaLJaYpSmzi
hDl6xqD+qu31U3nNTw0+mg91JTaxhN659YYm3wh0taeZ/LQs7fpbH5gwsmv7IbPogpdY+0jptB35
wHuuTg50QbnnHNgj9c+JQ0rGOiTAmcexOjhz82EanEKyKqLYjhk+ic+ltg+TK77AKwo0NhY7NEd8
/f9y91+ZAgGrcLGU/u9HQI8fGIRGsj//I/vj73/q7+QP/5pA4QWu++/pnn9WujL4g8ELNAzoVpQs
vosd+O+VrnOle1xpuoH8k7rFL/1V6Tp/mK4ryP10HBPQrRD/lfGPL//ZXYqUhawEyaYEhBfDpn9i
cjSQewxQNMOOlqwq90ZM/XTLmwtheQgaeax9sqY3AyHmWDByAuJZ5dsr5AyjqC5DH3BNV3bio6Ij
P2zCmHYju4BrsFqwvoTe1LfoAYAX4BpQla1ugmreIZvFiVB03jTuCR/GG691S3B1wkuKM8iNbxVq
pD7KeHGPKYc95ElVVe1eLnnxTorVPEUMxmdmQ8j+e6KS8TKQZBMnnIpaUv51KC68AGyeDnzogsjQ
OsM3tlW7FmGAqGfbdqp41Hbb/dK2aXws9VxWL2YZy88KEeGbrZKkDxf7GhkOWS9Nib0bki8YlPmP
0me9uyEKUAtiBbwCxIGu5qfBNNU+W7jNb0yvU+8IPLhJ1mV+J9qVQnaqzfaSoTA1o6q2cr2RNThy
wsZspLPlaDgrnX8CW16Tn0L2DpUq8jaq0buqtzoMmhTB721jOcmHCagRhCwxUcV2wv+cIDfs+wvh
J+LdB9JUU8unCF8w0BgnOMCEBupKqzUy2Jc5Z18vA6GTddNY+BhhceOlVz+UGnOsdvhS+AKK0m2v
0vMK5XOdfzqjKm7W3G3vS8C1X6llzS+BwhC2UUu81ky1u/rUFiseDKedZsD4U/taDXW512DIZQgD
E54XYRENtvBViVfcpONr17VFgh43YG7drS4jMJnkHTjjYX7V01je17jhHwpryPtdvIzBIaV4AiM1
J285hZGwNrbIPOIsiR13wPer9YcaW92f2IZaBnqUGRAzsJfFPhiuzj8EIyo8IYA8nbPlwYzciN6s
+Z5ZGkouBJnnodMop2OfhKWN5eYd7OFmGGP2IAwCw2Dxh1clr/sOgq3nd3LR/BsIXCBBsqCP1VaP
cdXywC42kLVCTgHO4Kx29hNRSN0+nnKn3Y5dBXHLbAy9Z/CpbobKtR8U1qyXIkcCHJAUiyqyHlAM
Brpa7wHdOeXVI9aAZMSIRIKYc2+l60jVQvG0L4daEHxi+fU7ITWwlT3Ur3g6uLXb0fQiq4b6vuuV
M56yeEFfbc4OaiIMFNuA5PP3IMktf1NZmdWFjTKSluoHwhrCM7skusGGWezMI0DjnpvWpABi77sa
zkI/NSaPLitHxD1pHryRdtj9yM3S/5TadyHE67HeIObw2U4BsHEb/4fSGfVZ40zuhimQ+0GNKBmX
kQ0lqTMZZcJfLtVdR2bNEhVKuadeM/JhV09Y787pW/UmoJp9pnmCA7z0Fr9kuQTNEo/QqpwDSoxF
kIFt8i+DdkMHFSNZTc8d4RNIPtAhTnhn8WSH0FuuWSHYTs1tVlBEsolqyR1eZ9eKqPh7uJ0+TE5m
az6veWqOi78B5FVgUuKB/WhcI/sojNaID3aQll9Lp6xdHiQO1LmhX0GxDemvXsrm4uFL288mU7WU
aGMAd7Hj/iK9Kof24kn3PK8y6+GkkktorLhIc9Th+HCb4AbxQfLCE5WHsoIzGtf92uy4TJb3Qi3l
pUt89Ji9ybpsQy9n74U11lB/Pf0r790ZKsNw9S0xTa7TGQII3akaztVoaXmTlHJ94rAR1TNOrvjD
zw2AZ9DQ+Ac8GtYBFNtbtji43P0RiA49fmX86MwZixAK898KBCNktrxVMNjGrkQc6zFMZzL5NTpd
cMWTZba597G2+q8u2SNoL7AAGDuF58y7Kpx4zahZTDrNa8DNbe8tyLnjRjz7YFOQHU0KGf81yMQd
hhFxZd6kZ5yYPwkppQxC6bEZ7VZ9lLNqMatoF+4cwiwxCzRaHGcV4oSOBf9UoHDeJEFpQ8tZMTEE
IMcPaKzhdxSGDXlqXfSRzbA4emW3vpGWqeggm8nfWi26fYIIRzd7MtFlCn5vnL2yMVxNtMB+uQsQ
ExA6alO1Fu7achyhlv1iMe/dscl2fgJWr+5tIlp2Tjer1zKZ/ey+SkdEuqOdIF1yxFT/xP8wH+pS
zk6omP5/SSXRG2R942+NtQtQeMB98J4TQ+nfMxjvKkJN3P0Uvev1m3EY+pTKPFGosKtmDLOZlS8z
X6/aIj0r0clolipbscb3qteruUUknOjIHz1OLdew5I+BopiLu4hJrTdNtsOEMrtBPD2RsTSfbcO2
D4nS+NwrlSJHp7ltY1+caCPVO5DviQlz1RgpixxYkgRAKmBIPvzBG6F7B88FopMSjZsjux/MnHgx
kwadSY5Bo8lEfM4cgjc38+B+zWluHpM08EPESgiudLtE7pIR9oKGMO68bzFnn6hGjb0FjTm6Zmbh
Ix6Q0ZD5N7s/xiLrcHq0nMS0mwPeQywPk3N0pSiosyE3tMfJjVMcmkbTYDQxpNBRUi5OFyYk62HN
6n02D3PqfzVNx47atkbrldWIsW5ac8wEWuTSny8rj89XLOWKf0JT6gDrJQ3QJIbqxh3zZbcGZn4o
ktzY2qj/eFZKfcYI4UeEZ3kDMSNM7puxNLcpOTOPBWIyuue4jFA4Fb8qP7N/+1k8vpfY8qJ5XYZP
o6NRLVbpZtFk5ih2yP2UF082MJKCqba2RV0SAWwiB5YwCRvDeHHTDJd6POmMFrdQXR3ZHQuRS+fX
GQ0qD0wSVS3USJqx0UHA3ifzsc0M59JZ7E3CcnaSZttAk3qjjSnyY7A6w7ffwQSp8N7w7BAifKyq
AQc+JwKEeCyo/t2Kro8o9roPbicsMTfmaBPKPloq/azawTlhXmC+F2NV+ER1IClUgmb5iZNyzKPF
HdEFKcNfOS1oEb19feWQo9FS1KGJLBkbLAK8CALY/NbCaAcEoWB5ukGPdkJxgrDRZqm2aaQ9vFJE
gRMt4N39Grqlf2PKlJ7gCvgoodAPEa+7FPMl6QPcl6BCiGj1LIEmZWDFcqc8izUgK92RlaaRrpFV
jL0EEpBVR9FbPrM+DrsdwtLr7bf+T+7ObMdy5MqyP1RMGCcj+XrnwefZ/YVw9/Cg0TjTOH99r6vM
6paEhgABVY3ufhAgKTMiPO5AO7bP3msHTc6x+jd8aV4s137O13TNdjPcFNCn70cab17A5wZA1MO0
OoZWELzpsen1obQVqThNyT2oTafFFZjyW16lVTCntwBVkutJG+LyrmOYX2TU3Dt1IR9i0yKfxY4k
NEuimXAukHI+J4Mf8Xd2817sBqM3xDfizdApfL8Wg+m9D+SAcCkvzzqmZ/HiaFv8F1ZIl/7gSs01
+JcyoxtA4SJ6TXxNY3RbYF/LEJP4V8bLdKSxZ9f7uO/yTwaF+GGmmTq5CusaP0PVoPrytcEpuqXz
BwjpDLplWvGAnjtq5lT3ksUeRsyYM/q2J9JyLvth2PIVaH+K3rcfxmxQZmPXUX6vlokuAWixL84w
+XtniKKfnqj182yF4zn0fet9FjFAWPy31DhXun/n+cu44DWd462BquPnLD2qJcdChEdRJvMrWR3a
H3vOmFdE5LrbeBk6Dw8BobN91aVY4rzIBaqPv63G3k4mByebRQAeAR7g04EoXoEEN9jNqhoUperG
kcQDBf3uG6k43VYskJt5H7vE6U5LJ7Oz33tzQ2vrJZSbanLIG9KM0e+hHIpv04aEYPOxpwbMcJd6
8cgDqrVU49TCH1Q0zFISQGr1lKLnDzyzdI3Wtowjy1+7rIAgUOcUYDNx8rCioTT39VGVeummNWbg
Gp6GkFX41kyjHT74VBGYPRUQTu2tssn2A1I7/aePynRR1/Vu7HBWdlMebBPHq6z9hM3niLvdudhV
rbC4UrKrySO4eGEvlV4MrG4Ff0KE/pPgvCEGFs/xfRYxE9zlWHUIvmVLlDhXuSeteA99pEdSDGEQ
wHJiCYP6PgzcVPAAt2japWqa5lotFeNRXaW9t3HsuvBuOu2W8cmnuUjdEsXp5S2w4Xg8aJN2G+rX
yvsuyBrrKqTXqn6ac+Ese8Qb392ZaVHpkU6DVL+lSd0WB7+N53lXZ+FsPoplFp8sUjPJ8rL3449M
JmW8CiBkBQxJnRsnvO+jA5h3MIYxE5R5urYv8Rl18XeLD1cOhlLR7lIw0cS1g7zmz9EVx3czHrLQ
BlkyF3a7dTCOHirhwLElJED3XyynR1V2RXEk6ajFTrW1G65IiWDsqbxgDNaQNqpuS+oJ85alBmvT
JaPc0z8TUUHYVlO/q3XI2QWILIhPZdPPjcOqwiE6xslQULxrydy8Txnjdt1Mc3GN59oJ1haIMbKK
ZM/Cmor1Ep04DiO08A4biHrhkJLm6E0dZKVejDRijdDE8J2miPDPSrLU/rL5DtNf3nfzppR1qlbk
kwkYCSMHGlGi6F0z3CFmzV0d0CtJRnBTEVBA2kzCAJyvhbkCX4cfsK6yAlq0nJacyRK21jktsveI
vTUTuV0nd5CSORORdD8sl20NperLnTbJgx4a0W/aNDN8eKLxUiXsDuyUJlmrDdmF5ux0lJDxibLi
30vKrHe0L/v/DRLDZdeVq/l7TsA8HM1oJwysYjCnBn7SY283ct3LxOX892eCOW5jYfj08gfW4Dyb
qPjNzsnEN5apJSaRHoezL9eEvYcv2in6nOmd/SKnUMs+beYqnB9S0+JRNcOcvBgkPd6PcMHUm6eJ
fTtLN3euI1FCLeNXi/TSUCysDeFVAttVoUC/dK2Y9hNVgL8aHv3pdmoc82xs+v3YMdTUOlmyPBJm
s8h80cQS1HSa0OSzXDwBiU+cail899YHbP4AkdrbpzWWHe3MYvlybV4OOcr2zOeye+KVjw5AQqgh
w4JuV9txMcdalNNngrv/ZZ7T7nVuEvAcNtuu00BM8tiXEewg4Ef5O8kX2mGytggFsBdbFJtx8AlU
l4228puo7xueS25YRDuQ29MLrWPROcSSSjInq9CWypBSyA0egQhrfQxPofNTcjNLqsWwGXusQBuM
N3L7f1bd/Ac32/8l9jUJP/BfCZfnnxbr2t+rlvafv+Qv1TKgbZcwMAh/rDwScN1/LuiDC9ofVpOQ
tn/pA7is7v+SLW2sbmiSaJ2BG15Ma0inf8mWiKBc52x+P4ffC9FT/juypfM3WfLvFvQeciWGOnx1
QngUD0j+rn/P/YOwbo1ZZmdbN6a5JL58dpgSc+w2/EBXpSbAQ5rNOUuYHQeunt2RPU1GlL6I6mt8
yt2rN3r0zJSh0m+ybtEHgDpWxzy2kTujMAOX16iu3CWYz2+F6mR4HKQc06vWb6pvb/H7symDqAWs
L9GGek4rDFeEergPLArKeWfxneb0qOn6ARcg8ZLmya+y9v0Cmz/2hg3lQy3Z1txVzYopairPo5UF
z4L4A9w5W01X/iLi82IAJrH3EvK1WUaHbm4nfDLKGm8rlpaKa6lhg1GK5DQAQL7Y+ZUhsYrd7OTY
2XIDco4DnqRLigxItHM4OXS9ii2BqJbyyFk5j6Ice3+XZVGag8pYeBZniU2WeaSrBuBVpqb4VgWm
X+BPLLQ4VYUn4bk0Yz7eyqEIzBXcqY4NOtjeHM0sQ5NQ2p6g6wRJC1OIvODvZpyqK4fNI/afdG6v
qpkOH5h2xvXW0vXJfXmjnh/JSxQu+XwnVbuOWaRblxjesObTNDjypOI8yKxqqY8IolwDZ5PxB3iJ
DN9EavRtdnmA8c54TwJKy2GOKR+Nqzm6cyiRIAAdUUeyNUZUz3CBEblBwE3xXiZtdgJVQIDJG9rp
BS98cJ81Qn6LKaStqJck3BiyJ16aEKYFSTQt823vG+e16dP+NUx8b9iNuQfwKhQFj08vCJqzZinz
6KmCjKwOG/DudWdb4+V0VSzUWMlv8J7TFOZ3YigQuV33QRdedfATXG5IgyzoBlvLb1so2fKBdFgs
UtU63mhyqmf0pnyT4Pz68WhxBzG2+G2y5hoJHcOwYzuCANHzpvFTJ970wWjz79nyg/AA0lghhQuC
cUGQR2DyakQAxib/ME/WEq/mPo3ZZkqPcEs/9MF7UyY8iIUrzcmEy4QwUwOpWkH3Syk2qtv+t7RR
zzb8FmVMiqvmLkfiYxxWToilK7YJCu4EY9x9MRBVc+o5G3fMoHwHRxXBKJrLuSYB53TtVZPL7Bd7
gERQmGaRWov9vt3IXFf4AXFohtmKb3TxGEUplK6gDzO9IoGNVnGphWD7x/ocIYdOYvYIASwD1L6z
cJqIj6MkehmM+iCM0C8lig1q1Lwgi3jLVRJRTzQrCvSayYmbNQjHAFGQxLt9KWeoXtqR2ugBFdYm
lUXcgEuCPnmgXR4TpbddbuZhj2/SLMfiMtA0mfavRR+mCDVhKUb+ALiO9ABYaf2F6LhcOYNNhirj
OO5PlhNn8wueh+Yy888DSCx3niTNVz15xHbVDprbXYHH4Itbj3rg0iC/spzoxUYkHYygcc7L5TbN
cntes7KOehSqWtKiGyYTiKQo6tzwKKOlXwiaIYddW5alX7qZ2RmAYYcHp5+8eUROUQ4LfgvVm5E0
NioEE5UF1Y5defOJYfVcmgs9R9D3O5PnwvzsrmuuOevAh4GYrv7Dp6NB9HXfcAuc6jvjDN3eruvs
T2Dvf7Xr/P87Ex6wW2JPEpccqoFweHn/pR/v6vPXZ6b+/qj/3/4Gfx78ofjDhTrmShvu3mVjycn6
574ycP7wXQiQMow8/ssFj/yf68rgDxEEoS/cP8t+LiPBX+e+6/zBTxdCuyCwykPc+7fc6tzX/sGY
Zzk2dwXpe84/rSk9OLSc9p06oIUWOx55ESmQekyidQgx52KzLpdzYJWAXV3STKLzgxMuatWvBtnp
GyQO6jZIgXH4BlPevvjU3dyYCMwO3z1Ksss0LOsdgVT6hNOxiR4Qx8x9kAlvWgeacZb4FqQPkvFJ
YrXrmmTX1riCXb8BG5F8DeFg1URiK9hvoHxP+WSPn0M8l1+1Ao2+bT1d78mDt8WK0HlEbGWgDuEw
zlJ+YAVOWJxV0TTvZ9EJAdSdyzQtIBeQCT5WTxPHswmf6VCm9xjG/WStl7Z58oO+eOxD5FWZ9cQC
aXeT786cFXTc2DP93YND3XWrl5xQ0dwQu3d9JcAXzRll6HD70nWEE+thKtMBMANb2W9N8v0UcQid
bHagD75F8L1Bk3x0fN2/Cjgwd3j6i4egILROEx+3BdrF9oOYyi2YEm4fg89sg1OxgVMsJ8plRnoe
Boz0mLScXn1HlECrg5WbS6ulIweOomxczrUl3d9jPEyP0DqXn3QscM/HSd28L07m3Ub9rO2tMhoO
RuGxGQm8nKwBe+HuTtHpdsPUxJY1murFRz7kQZxxvZpWEP/G58CW1ktDmiFngAjEc9jb3HeJogP9
ArAk7kKpnC8NcXvfLggyttNlCTaXxFC/KC0gVXVZBKyP4+is3ay70qWi9rFx2/IQ6CblvkxklkU0
m4SPwsvo2va93vwkZH6e/KEaKX/0OtTFsLPCNfmt8BqdGsMedi9w9x1I8n3WaBPd+lGfswIlNgS6
M4JFhvcKqBtqagDSAvN75W31UFrurvCW4KfUbkxKiZgt4qcuWaKzssO4Y0UFu9jOb+uPxcvVm3Bq
ioiKdCpvC5Ykw4pvDSFYOebFCOgkYKvHCzv1EAkKznNOfH5Olz9o2qBnqAdAqQ20UiOTt8K48e+U
nsz5koWLf2jX6A6hZgH2XUMhK4jESnuAZxCT+ObP6qpd0IJivSNAYF/1EdbRVZznxBNHQDgsO6at
xWav3Ii04H8bx1hXtpVSKjf0ffThAQLSd50amGw9lhtHtonFc8Me4NfsL+n7lGTwWdooDmoirsXl
9l35Oy0suByeXY7HWgVwYJWWAQgTi2XHximbPFyLKutstOuk3xEFZ+ELyC38iYZWOpvMRPiNAsQ0
TL5dcC/62DD+D2agAqKfHi3Ihl8RRIxXTdrsxpuWZef3pqs23GplSCdeNNxDtzSvY+vD2fDH6rws
NjTPHC/GdkKlwtc0UElcOBHbDatS3taBeMBrQeX9ZSod6teZVoVzaWc+ITMtDbvB2KtI2iQTZrUY
LJrPp3JEEhnZVSifPeWgA5hVphq+UQInmo11D7QBTba7zrMLkhQ3VLirIEXF29yfpz0+WZ+TORdH
TMYjDRO8je8tCflfdAvht3U6MV9jtreue6qIryPjZ8giCDoPY1Gnj8NwiQbmg7SPYpTLwcNf+pCG
43BrEsRpFmKlhaWxL98uUQe4YqPamTiO4ZPwyEH8S5adzoClrvyophMUqb9cL0yKH1DXqltucT5G
1YSAYzRNR0yS9J1g2gvZaypybllWucEKNyzvfZ/VkA48KqgwSdTZe0ANPK5AoOrV2p9YlfEM7555
d7iUCHKsty4kZIqysO6dLH+i2WkMjRsR6NQVIp4FukwYl3RFzNj5hZNNPnUe1wCMHz2cmGRs9Idd
efUbLm8W/U3T4m1weuLPBOsXKItVpik46wLWEHhIRf1itK2zByesio63xOWhQ5y72bhWKZyz0jNl
6oQf6JcM0s6aVrLmTni41HsQZ4fe4t7WVJFdJwuhTcwk0ZxtgsSJbtomyL8mlajfymopsTUifUoc
KGKrKCd3tMIIGe51g/i+ztkLbuOZSYwoUZAePByMycaqmunkDc3ExgO56sQ6VS5rn4HarPOqg9Cg
nQFNHofmZgjpdB/rBrOKhfsEoIUSR7sjgDIEfU6ZMBSTade4rr6CgWn5YDo6F0eyq/bDdNv200Ij
CYEJkCNmWNhVQfTD2QPRgj02/XeNLPRX0GTlVuTueZzSEcM4q7lkVfET3tdVYF7dPBxPncXEsU5m
CotWBvEOQ/so0k1CmdbpUkZSvRYkeTQ1EeYQyHDfmZzc6IxElYdtdO5kwfyQNZG3UmWUn5SLCsjX
pW0yckCxzypjWUqeQz4wcPvBDad7x66iVSiG5VfOacBBnXZPeZmH52QhpD8XcQg3yXQPZcyi1uPw
2ePdc09uJD9B58rNgup/WEaXiB1b22d38l2gBzA6VirHL99RtfjTpFEMWI/E1l0PqWzHdN8jmAUI
tVSJFls5p/0hjmxcvdBWcEiNUNSvoId0V2VSCe4mMbBInwf5Vo/w1mkGSKp5Df7cwqYo7ThbIyTb
ewP9gmLDtMmOS0r2zNFefpr4qF2FYafPOHK8c6/6ELBm3Zs3BHz0OL8Mv+UcO9COS6+59Yo8fMBG
Gxx015V4Res4ZhNnOb9Yf6KDG7u8bzRroyZfUm9bZIl3EH5XPwsqXfdjz9sPdEe9FaSCuE7j4DBQ
N6F3odMGNyWI3W9iAL7YUnBdgULp6o+ujfz10jXdE/qn+Ualr+9kJ6dr/AQke8dMJzfGN8GWpYTa
I16klA/ntdsxczkBar8LSoXV/PTMKtXD/gOb9ieGlXlbxJZ7pfs6KNZ5wbdwNXJR5wAl2PTO7irY
BkMTPloe6yceAHHyHgiMOpCFhunDksr6ALzIkkB3esJ7quVehbgAKJRwT9E0Zr/5eds7HBnzF9cv
OgGXejaMZ2SNa5xeYfcUzRA3V9qMvt64SQrgQPrzDBq1DXfB7I8vC1GVXdCUxWfkSEaNmrpbYnEm
Hjua7DtcXE7jgm3jqXdlJ0nH0wEK9n3asnhnfJFckbsl50kFOKcj5N6rNj0F2uohiXYtEUBg50BA
wmhin5Xbyr6hKcJ7dYJx4LZuYDnssLgP9oolOXp56mCpTpNgKdaVN5luM5Dvu1BexIKPwWkkjXXz
2L6PXdqyiEwVPLJ0yeNrsI5uhd4h1ZFPSLSsKyftPhMVcKiNfmg/oCDz+hsy0rhkC90fnKnIXzxP
NQ91kxtIQNyHHvTsRRsuzwncDhGcU+OHt/bUix98TCHSFGRxZ8u5W/IAdHBrrbKw9R/pQIb1SpKG
b93YGlViT17qdGNbXGHuiMEOpPRwJB/g5FIInmWIHBxvf2vd5qgYrp3UwOTnXaBqaIqqYC/tLnzI
c4yEoP7HcFnBgPB+68KKKLAgd/kMnnj+TENL/AqR5PpDhaDOuqFtu55hVeP2bRDF63Wudb3NsZqu
FbL+byepUnDZtV7PUW2nO2ZMRCcvTMFuV+19H5Zm0wYtjyju4nI3M7XpjTdhPo8U0Uzg5nRRS2ni
zwhMyIMoGTG2TL0RaBIYXfl2qiUs9hj82G+KoRdmtL5lyc9ffLWQadxZcTlt2wDoNjaRTmz4ZPf2
ttGi+nTBRzh3ekjybTwQFuZ/TXeVyOt5XdYw4C5yENYpPlUOGlej7uKcLSr1GMltJoqCnL40Acyy
wQEb2LqXwAHNYnXyrFOPn8lu3foFY2VoNk0U57/hPToPrQsFlFEnk5s8bghSaWvZIPHwJreTdehc
6JGSqijkL8EESAUUPssEnBeLS/z+cU1FJwT7BLhTbrXnbFocBnx7WZA5bAo0vCBmaWsVwXTNrtB6
GkDyUoSiDBXSAWwajnZbOnvCm/GJPXH7PecRQ/Pi2ckDJzdF6a6TssuIq/KI7y6rV9NUuXthsYgZ
GvIRSCnTNoHIAelRAWoBfLIcPQ2EgvgETH4MgZgpTU87e+ed6FgXb8wBzRbabrnLyCawuurySxkL
cEeSMFgONASDzaSznijYpaG+cHNYLDEh51XZiPSedpocG1NES4sfRv5ZFA7jlJ/FW0fGX8yp0V7w
ndxWPbAVrP7JB9v+7msWwqfLmq6xy4oz+wBzEVzISmZacTvQp7Gy8v1iYVCcWRk9ke66m1VnvxO/
Vvc+/oXN4Eys/mPpTxD9hvHg1XlylrLOeN1lipSdk7vCy+Tvoc0hoLY4KHADVTDCUqtwd0oI4imB
5xEq7RLNNJul4gvJ7QJ4BYaS8cUxIPXyng8RoQ2cTYRUHCvV3SaBonuswAilK1Gk1VMFwRyQcyXv
pJy8R5A17pGolHVXGdIJIwxJsidaDk+NhUuQXj0YwDIJw20wYXriqxe/KwzPPNrivubxmLDnNP2A
EpeXorhBtFQnN1byjlD3RaIFyZauXCmya99yeyyryr1JnYVazhgs5m2bN8m88UVBREn0wRENeDab
uNfd4+zk6XOf98MdRgD/m++ujdGzjX4a1o67NtLsRNnEK4soome/OpSoXOc21hwYfZrYgyBsJAa0
jKILgeT3vYOPJiz0MS976r1LoIQxgEU8MRaRu1rWmzj3prOV85fNggvoLwYGy8h6sWP6udu/thx1
Fyxyk++EACWZkuwDgpiHT53q8fHMfe0YqO2j3CF11mvlOtN1RYE5Na5MLj4auCqf7MImDIwB967y
nN8Bl0FO5SYzmJt6q7uavSl4uRyf2yHLwvIhn7zxRXIo814uTRXiGay6X5k3zev/4HIOoLh084M7
+0w0eTtNGyEvlqhlVv7twpHSb3KCdOa/J+/7/1KSVyK5O574l9IhVcSfXZea5LP9BwHR/l+/+C/Z
0PvDYxUn6ONC7mOwIWfwp2yIoOjQZhlxv0YFtP3LP/lLN3S8P2zh2CKid1T4AXHf/6kb2sEfoChI
QEjP5pcGgfvv7AuD6J8CvZ4MMRNgPMLaRcNb9M812yLWQ8Z/pl0ActHZTZhx1qPRDsZAlEPyUvVi
9LZFwAlXFDfMAIcD3K0cqYy0jM6dtx4j6VyV4B1WVc8NABdR0ZDYD/LHLB2tJx+78DGZ6OaWRanO
LP9FsmuhP+3NlFEa5oI4MKVRv8gw8TihRxQrWqdcdYgZuV6WpASEHecgbhKbJd2Gfj1imWM838up
KoDlLY9Jj+96sQ45XPFw5QyFf/GLtWcVQpaY0Ged3czECvZnSroO2P9sjXt2HM0NWQFyW32+iMfY
T/O3S3jikf6WciOFo7/I8iXXc35p9ZqtYflKqsj/mBRbvK4j6T06I+53O7vQ4njwcRZLAHp25qx1
HtOnbUx+i4dMb0uLV6d0pnMiOmy0hXLIIrXwIojcrqED1ZulkvZXmIbkRGG94SaEiZ9BR5fZ14g6
MbF4zKNfWESTZ4d4KGUFQRRfoGdIw5vEGUocARSzR8COWEal6HvUnJ00bwApbUydACyG81S1LzN2
rXgTOFOaEaBCTct1yQy6kFTYKlrj3A3+o+C6l6P+TEuv+BFOTLq0HWZg6k05EDoU0Wyulohgdu0b
y4WWsDi8DgMCzJoGpG4Fa+Ny6Zdjct2FY3SaorJ+VybGEVT0OX5kMLTsRy4ZoHXLAPZGmNJjUhCO
OriGP8ee3XKgWGYMWQKxw8Ev57d4pqqYO2pFN3oKM1f0v0iGopy4jO6HPrUAe/bcCdZOImdUox4H
I9NFxvjIx/q5Y3a4y1LtXcWyN0+qVNVnIlwGDdmVDVffhI/iOgin+rsp/PndREgpG4IUKSARjWBI
dQelcIuNbXavddk+2oBq7jzPtuLNUo/Ar4Fb4GPGqrUKS2U7EFrD9h6wyPRicCG3xAmF9UPftk9m
0bbbNy/Iii+aFKt9iA2JagonGp9MWdLQkXQFRdwtnTvzYcRpasF4USVJc9LBuHrIWEORWSVohS+R
HOsH5MQFNjcFhTgSm0NAHBSeVi2RoXAfiE2T+BOOQIxWXwlfrssvjXN7xVo6bw6XBXG79YbLLp/o
wV3O9R4wupdP4jVpZvF24XjMpN4r7GNxwRsYYiqo9u4cgtx0GzZyRrSjvQpo9TwsHMurJJY/ce4s
73TS035aoWmN7jeYaMozRKbbLz/g+oIS6U3v00B7VNMrei0sMz6R6K2vVOjSAcHC41SSgCADzUiF
GzmFxDFP5nUxATHwxHTIgyEsYT111Ym5Dm3NnWW9ZvxgOpzZyq4IfB7mWe35uZdthfV7TTUD4GiX
kEgPKXi1OEH8EjmatHznEiuWXLHXFqEAhzRGi+MaOgm9aEvpIZssqbDXxTgVNJ6Q7ATRr5r0hxuy
el4Cpc6CbUyybTrXyenoccY3iy+KvYP52va4/8k/Fa5mYZxYKDUgixe+2piQmrt6Tot5V/aaBBMo
3Ym7V90hk12cqz362k3TZFg2Z9JJx64w5s1cIsYkwX5lxaCJvrY8p4c8l2dFVgaVtrfop1ii5hmv
sb5eqIUvaSmahlcvTtorRjP1bg8B0SZyMsu2h3tu+MDSjbMugkKAAMO/+23KMD8kRfctmtSr1wDj
qhNHiZ+tExybvzwg23ho275ZePHG8ZrpKiEi4lO4BHdH00fEoB/CxCePRpqGYSo4oPcobKN0DLob
oiPmZ6YZgfTMdEF1ce1PvKE4tCyKT5SVoMvzSjH/1ojamwJ6erd3jGvUAbnQ2Xmp7MShWDCfrTUO
MnpjculD0u0x+/K3F57Z8NFsflPZGbL9qpyNbYwhvrFMPJyinCYji6+bWdJ02rAzbt7TwODqIygb
3nd167wAxrkg6puM+JeqnGdIu81bUOnwBOGXG78KOij0YZ0gRLLNvpVQQp4bahx5ubXk4xOYIXd3
c21nQOHS4XoOOnREb/KSl8gm/rGZMJT9Fo2wwzM/oXLhGPhcN1U4h+/dFHLf6nPHXPO99YtD7Dk+
D4bRh26WBu3VUESs8eLK2dFGC4MtJp6+nqx2WbC2pBbi5pLbO6up0is9x8Er5hKkcXgEt5mOxBp4
UU3PQZXe0epbrtVi2zgVZbW2K9W8EAPKnuvIrTf23L/XInCfCJJ5d2jmZPMz7R6IyoinhtjWj6Mr
eOMOq6wNCRH3SPia0LUitfhUiCS4C6r0qaqEdYfrJN5kc3lBoyqd3VnasdeJV1f9moIUHzQdRFXU
CBrO8F7ysqn1HGiPMmxCBpdPQu7WKAdlvJu4zvi7Ich62oiq8aBwWB07HIoHoiHLd67slPKNRreQ
yCt1iw/KXBX1EGzrUaYfade+F3Wy7Kc+mvZxisROCQf85x7AHX757CEMADCTDV8O/qDKXQPqRMLA
dyjyGZtwM/fKhVxljNNeB4RPPnI1EPUIbWcK0Wkz8gtlK8ABJexS14a445FSFkS6ZaxoAWrVdZSJ
dtsR/eE7l2gs6hUYT2E8d08EBSaqUwxPPkfLPd16brI245jFK5WR4a7EaD4XGnSuUedjTbTeKNas
sbpJQFUSzOnrO4KRxCm7xA+u4EjIR3acNLrRbGfvR+M6e+j/4Q0w9aTDuBBjsIyEggWvg/yznqP4
vZ+z7KHDtva7bXIWCnwGsmpdqZoLIsnLbuT/oUFs7Sd9mYOd98ps5bu8xSsYwfGhNR1gR0jW86uz
+NEFHFjfZTWh2pVnAgIgrrHdT0lKQqKiJOpFeka1uzEKK+tm8oF1eIle0FfHON67EKFKuuX6eTyy
0zIVzBYtX6nycZ7LIh0egqRp9l1W2Lejo+B7dv4loMhFShxkGSR7QrzdezJn1X07JxZ1NEmfnvpG
NGep6BNcLWhqMKrd+aqVDZUdFnTHewbYkXVmNKg3ZXdY6HPSezCxM+U+CT01r64DcD8y+NImGhhu
QvyxBHh9z5s2ftPyjrZtij41F8Gv6s9rO1alG2uIy1NUl4KtKhR3KgY6a0uXpfymKKSjK7P15s9O
dQhH4N6srTfXwxdOdk1TqwttfsxUdND9MtJUSobkz78lebdyXXvN8B4NwZOrQfOMBIxJp1HWsWrS
sr4LLyQb1RTPUGEfclWgkuSJIXqs6LRkYcoHEGfUvix8FvHWTAygdAHnreJYRq+1TQYfeviYZGvp
OQRQ8Nu5L/A3m6vIrqqHqKrkw1DI+prLS35lkjl/szAzX3J6JvzO5kXtgfD4IPvp872ZQjnALM+7
6SNMZzGfqskd5gPJlCE7qdKx2UknyYyE5fvfcZ60+7gUuOtKiyp0eKEBm1vE1uimZC1+oOsg/LFs
I3+SJG6JnGpStys0rhCDVMF7TeDLTZ29Q4/z8wAABe5ort8Wy1oeRFTE7m6YK4yBoRpebLDADwGy
AwWJ/XK3pG4HtPRy+NKvYFa88BUzRELEQ83ma6pCcx2UZf0Eiv5sN3BeV+Ax5SchhWYizRcqd0tv
KQtHR874LhbHvQ2zYNyIkcqFlUrnhvc5Z8O9EqWXQefu9XKchgaAuGmw/EPIc/w3kdgNe/2mIy4h
UgySjRD1t2c13WHERH4NxKWizGpsXlu2mb9M40eHvMzsl8EW84IFYkqO0cAydmdjOCSIzsL0aEXe
Yh0zZLGDE6TTmYK/2V6x2e4+gE8DhZ7QY6/QagiZZ5LMI6t8o6+4EqQH2Y7OoZ4EGewu1mAGfcUc
Og/4plVP99KGbmMQQhoai70WAX2lJarSqSh0LFcDMhf03NimqwJcGp0R7uUFdntaRYXRh9CnoYRe
ANt5SPhkHkZbll9htVBEzC27409wi3zTe671KPq2vytyu30FIDQfM9stGFU58NcAnWiLtI3PPxkE
I4blVGfDTpsNSwIZJmX9HrNWqvRnUeWtYgOVJreQS/grZFmNCz8DMn3fR8XvtsNyxNel2I9Qoe5w
iFxAMXlfUYbg+9QBTqR3uFeKJ4D70cPk6GXrhQt5m3zuCbuQmWYgqQYXm2DqU7YAz9e70F1kfTBd
I9aENci0BP+DvTPZtdxIu+ur/PDYLJBBRpA04Mnpz7l9n3knxM2bmey7YBfk03tRUhlVqbLKvwcG
DHigglCS8vQRX7P32gVmPy7ltJQn3Xd8NJTxdhnOV6Oc9AXP6fRBKgJhw1UadYD7MS50m8rxC9QO
fR+hKpS9OSxTn61oR5w3G535Iz1bznrd8pKrTkBk0jnruhJDw2ExhrUrZSTBFT67jwClfJ6ema52
P5AQ1DcIQFfIFxjhh9ZBIlLKtacAjVlAGuEW3yJ81nfe4LjXpeqx/dpjdSIeuTtXw5y0h7gqzSsj
QGyvZabqM3khEQurIG23oEaKmyr04B67WsOkYW7dUwD6E7PH/7tK9k/z3/6fxNJ5DrS4v5K733wk
H/qjS/p/5tL98d/9T+lbaEORQw4qQchhdPn7DAvpmwLfypBTQnYDj8lj/X2GJcCx8n8w9xIu+NQV
JfeH9s2Rf0Mjv46+8NUo1wm8/8wMy7Hlr6yO3yAhvuOCdFcwQ3yexT+K3sUwk/UkLLOf+0aMJ5Vi
OjPoyNhvJt7POO9BYPelD73ThOOyJs+NjBSc2HauQsu3UiQtGSdbBbj+S8kCLbwdB3v9N6qO5OJW
OQQWL4zHDYmShL1HxsFkHxPxEllkTTxIDoM3y5Np/ETE6lQ/tALc9C7N0j5nCwindKMrFYmdV0zs
pjEKhgFLR0V6B9IZVAthKdCrhKJErY+5HN4OsVrxPQe089PJVmWToavYgj8Lzy1+rkeRJ5a4HXKs
bDsnwVPUQANq87tJN9O13bKq3cjC7ngBGklAz3Ryp2U9Rrc0wT52sgCN6mOQiy8klM1UgxYO9k3r
i5T8tgjolEkxWm9A3XrZtYeXZSWodQnNbm5ivavHzsu2bZwlz15glerA0g5WxyzILN3ihUyzOySA
NjtEI15U27nXxNrN8WHpghGwXhBP+UUbNq1c8B2uAuWvcTtzFxZ061ngPYjeyUmBp4gF0iSZBmZB
zOY5Fnd+gZkYi2vyYBwULZ1jfUrdc9MzS6yHXR4y+oP81fXMItEbhV6RvvGnqUM8xvo+klZQn2XR
TAVe3GIJYKXG3iP500t8U8URdF5VDB4kJYsW84z+2TKHiUkH8TbKlsuNh2zFusS+06itTcy0ddIy
zN4Ag0/DcWjiaLxBLTaHW4krDHLRJOR9heSQbKsg6qprpDZ1vgF+BYihhuV1kkjcuOXnNA/PNmVl
wyaoZOCEEHXA/olDgTVv0PdgXZhK7uNF8Pf9uN6VnZuk0YESfSzONjFX8z4pQ0J6E79RYuPFjcEM
kVjFKTOu94284falTGry+2Ktv9csUcyFbx0zDbuMZpYMGlMBAT6IORLiKM4xO1f4KYu/6K1tBWO5
oZZTlyyz3W8Nfauh22KLsk9M3JHzEAo+sVnH9cWdaBHp0nR+3bPfftApvR8G7BfabgMZLiIzEG1+
cgkmJIebzimbt6DKnEdiDrp3IqDVVSjz01gLaDKELgXiKdIjchb2nb14TnXsq41j53W7HexmfgIk
wl2W4C8eJUOoLXdy4iCpiekvTZ2LaS+qpRlP9DnlTZiFBFMYr87bnZ2N5dee/vAOnD0wXB02M7sf
O6TJsaTrPaMwbZimihKlQEDEX7+nUZB42atE7pp4hmCZzRBsrwaXMwHMaund6MbBnTkl9UyuWFam
7xi5hdn7M4pF5cTWsnXAwRISTHgQa2s7erXY/h8XH8xgaerqe9EgSaEWSQ9x5Jk3Wo9y23ZZ4B+d
Vpdf5yLmd0P2Qn8Xk/yyhS5QX1V4TJ+RpWX4AGeUEymhtJfU89x7hCGGRXXoZifWRSAvUgc4MKYx
UZ7ofbwXp8y7q26eYlJ0BcLTpe8LjKomZa7ju8kYHcO5nQ6DiJNvBmb/vMkoDEcgychgkbC00BRt
9wz+ne7BK6qVYaBWHlrkq+J7IxONJ3PBDB8RM/46OHH12RLYFKL4c018JO4xaHZl7seUPtPIDDKe
bpO2ts7MOShUxrgupqdmQrKxTRDmrZpOZtBbHZatc1FEnFxG1RTD0cwosxnj2E22y11PAW2M+K5u
pU1Y6kg81x0osZoghNR6d+LIr16CrLPwABh+KNBlGJFGVs1gln2hCj5La3axIS7uUeqJr2fytqSW
/a0fipW3Vmd7L831IRwSBoPoDCyOcNKLazjAq+cmbU/0spLfKDsXjn1G2BecC2H1jDsVV4/jIUgd
vTaC90nFSFfKO6rE5I/7SjrptC/WshNxJRXoYMM83QS+9KwrqDIZDXNUj6c4Rclw460FLloYdoDZ
WvY2IsVhuawFcZTm8bMTcMztxtg4PedFSpClI1u+ieHv1XUcTi8htiZUbSkL3U3HO4+QovHUAypJ
S1C7ElK4ZTJCNa9+q+zFWuSnrSAOhbOhRpXRpIqYeExdpFf81jKEZar2FadZuHV+6yn61D7xZabR
GConPiMAaFLq3TDsTuymCQLv116lIvvxuzIh/MC1k7HGnnAAbMXLZ870g+G4L4XkfhhWPzec6nI7
rn0SOyFapo7UXhxev7VSBFcLj7Sa9U0A/UPCaA6xsMtBTu2harkfhOZx0QVryzavzRusr8lj7Gty
4p7XPo/wGaiaox+Xt0ahN3HXrnBa+8N8xqpysNeuMcM8jxIHOt14k4fL/AxFhGZz+q3xjHPdNifI
tsEPf/LmU+nGzm1EUM6a67v2r/WSM1moJkRyuN6wijupSaI7MtDMfPJIJArv598aZGvykxvL1eFX
hE/yISPPp3UzFjx+Xz4OxABfAZzvk11UOSjrOOR2cEysU5YW65TefMsQH2/ThjNT2F3uvktdwhqK
xRK89elA7mYzMlLyAOjl1uIgz2zH/GyjzdpwxhDPmsbZyutGUTANWbybNdyd0cA+gCzrX5zWt8Vx
dPEflbFKdgUJu5sGnRXz42hOaMBhzAAeYOHltzLfGD9aLla7RPSwKGEfvcIq83dmK/G1GvOJ7MRk
OZkSKSln3OqfbiYXRQxPmphj6DPrcK0/9kk8XVnJFENtwq69R7OJFA19in87tpb+HAsv/u5NKmHp
ND9bDhfrRmSwTcmFJVQvNY2HIFnZUELZZhKmwlm0pmQsYjwTC6m+4Stv7KNTFcK6jFl2drwZ0IKO
ggdPMM6Reeo8F8pt3tF/dwQY0d39BCVXTdQGuSjvVJ9gLk6yyVIHKWCriRlh+d52phq3u5ebbzFU
oe+Th7/gtY6mKj2q2qm/t9K19cMUCd/fiwxD6cVjdtpfp6HD2xjHiP033hg1390YIwTljUjGc2QD
EeB2zuGxFk5dhhc2SONTawd41HB4l09T2DGQrY0ql0dXt49j1+T1Rep2BFAfTvMDhqaKTMUluXF6
k56Qtnf2NjGajJKEK6sv+pLVmAcXFTVdxM+EQry/TxednEtsf5cqs1L0lxMAVgRp06bsp3rfQzDf
Iqku9iFrTu5yapDv2nPNC8J6RFf+BHe0BhbJwRu8WlYVQaSY7aA/B2B/KthzfdgcOWjD55m13fdh
bAF6xJAq7yB+MZw2rFvZS03OhekMAydR+8UWHQkaEFbur4pa7bbrJeK/gqXCDqOrKo8Swnqxt4Uh
JGBuGM+7eeN9ckHCmUEQm2/h4blvfdR9CN1CvTXsVBYMGnnzs2F/8+akcl1QhslKFI0GCg4rnSsc
20P8PIEjJWhLBQnWOls+IRAxEtV72Iovy+SBJGiRGn72Hqocz/I4jSM869TkH8QiYa6fk6csF0BJ
GboxOUUJG15ayJ4KBBH0mWsmysgNS3QrGZvr0RUre5aobcsbXLi0DQimA3/HkM/mLkm2Nlv7+JC2
Q3Ng4OoSLcB4EZgbaLRtyqT+CcIDI3LA06iP57x51DMIAb77ywnOp2A/FXDN76plGO7TIPW2gNYw
DBadexAWVUFaeD9WUngHHVqzCdFBJs9d1s3JW9k2ybgNRYNQpmw0FeHi2s5N47bDvTeZnVWyyTTD
kO5bnA4XRhykJ9s4P/ASIBqFmXYAoUrcY1L4BPm4iZS3rQn7x8mKlmMsRPql4b0lx29N2nVVlddo
oEJL7fKSGKG9rRJcnEwzra94lAfrQpxjhc/RLf2XCWou1vsMN9m21GP9CZwNanfERXvLHoLmDDk1
sTcdaQxP6Wyi4lDjj+UjlMtXN02md8GzULtsSlgGBrzfzc5zm+7oudq843rq2VI4eHOYm9nPFLic
sNmChHIedHKJ3Nr8KKN2PqjZL87AbJb0NIYYpGgagugCjgnLTd24u8KhndlRZIBDTJYQN/UaIPlu
xMxCirRsDxUBrNOygNG2DfnE+g0BhMgN+DHDYZmWfPzGz1ddd3nBXCVB/5dSdlTxieVf0exIrzhM
dusTRxnJ8k7YFEP7CIWcc2H5HakDHbFNSmZqZXRVtDdqS5PLCtjLxbvsucAQHQ/0rxhSWd/PA6Mj
GqVQzS9gmMnpsQAXZYe0qxB3tFqexwQXRWkqzKmJJGKj4ZhnGopAWM5rHlLe13tdIdEFRwQAnu1H
W21nw04Ulqbq3hl2RnexP8qjcnTyqqHmBWjxcJIdogyg0KJ7BoxtzXhy14WRwlATV2oflAZV9zDF
xC+PIqaukUll7oIGusc27tPwe0pu1ZPbxS9JGBJzJDMVbuoK/QCkGAhOfgqzLbeDCxFG0ybwWrSM
Jm3uET/bu0YrpffczUWxR4bePeqITTjrXhLa0yrtPrMeOswBTH+vT36PmoWWvf/e9Mt4Z3RWO7w2
G6eprNfJsTCQV7x+An3J54Be3lsex4QLnmpUXXtDoh6yJvY2ZRJNN/VIbK0fSuIyJaEK27YcT7mn
PjswevcgW0BDi4o8vIQuSbQ28nZwxrgY3DcWbN/5uhne49XWpNLvxQjDqYvcclekAe93RoVsHPJb
S6u5lLLjCY01KwSu4QObs/idmqKE6JvO6snLP2y0TgiII0i7pkIRN2OPc7xaMlu2myfy29l1BGS6
cXDu6rpzYZVB7RgKyzlFtkYF2+SnhcyTeKPYK+4aw/4+K7X7pB1nvvKXwMZX5FVXahTTx6BBiHpR
XpaHsJ9tcyoIBSOFZHGmz2VQ0AyZe7db/AoBoW3k02/QmRPHOk5W+yGZY8/7RbXyesYTeSIvFVCY
cn1EHeRANuD2+Zo0+f0UuPMtnku5CuILElHMSFUYTP3yY846dOM5FeRWemXwDOhEXc8CVbLqKo+e
GB8Vhnx7J6jkfxSW0UeNE3m9TIgL7QaHdHQ53HRsmg4oc+ps27DliI4lc+lT78xHjFjkUfWJ2Thu
w/CDoJb+hXK3ZUBBLC+iprXnMA2YUISrPwM3CQFw1cvjNGfLVweQ/2NVzwPCx4QdfCs8TG2YWpxt
KjkumdwcZV2cJxE3x6Rw1N2Qe+DicsP2X8i6otixSu/gAuBGdNHL67GgPx18r/0yEc7sO0QrbFCu
ycci9PpTW2rzUNjMs42dlGD+q/wLG0Ob/JGy2RFkrG8njCR7HOWCgOF1fNZNu6byHKCzs7xPWomy
0k/TS2OLTevOA0Rn/zagzNuCK/SuZikcCqlw2eEhbfeV6IHE6DG91l1s7Ucu44MK0Sz4Ki6vOaiy
PT+Z4I30g9U6r9t2yyILxqQTA0GC9QrPazTPCF+7w4T2gO9HOMi7AEWzWkWv881UEPLCiTuTcFwV
h7mP2wvByY24Mk7W9Cjo6/McJd1XKwvsZ6nanviKduleFlh1CJBy960lmOWIG5S5d73Yp0bx+aNh
6ln0FVl8YUFBGTIlmJuklNQ5S+5/M1XxoQBSbE3tMC/ol/IHJq7oyPlQP7I2niiHIuu2cAH6edH0
hhwIdbRTwscviOI7rhZGtGfmMakL/7aRUemw/x3ZuIZoqzmcJ5kiUdHV2bd18MPu3XsrouzujIUE
BKn3vfLmdVHQ45RnL4MfY2R+ZNXHxGT9Gf4+s6m5XtSrEqX8Kn/bVifcJCzYrvy2b444l4o9ESFV
ehsZOX9b0sJ9yXNj/5z0YNEPhPJ+wPmVkZ/U3zbWTChUMkLr4M9KEHIUn610RLe33M6cKL3nn0mQ
lfd5J8WpHQku17ju5gebPbg3zGSCBr0DlWHuEiqpRcaCctiHfZZn6TIRWTAND7ZbuhjpAIdgc/3/
a4X/Hfw3LngHL/v/Gv/99qPr/2Pzo4o/in/01//x3/2+Vgjtv9lM7hHH+j6SW8/F0/6HNFb+bZWj
ok0NMfTzv3jt/75W8P8mXNtHF4vyiTbI5R/9sVYQzt+kRzpd4LOi+E3W+p9ZK6w7g38E6aiQHl+o
0OVo8X2lVsP958djWsXdf/8vzn/1kTZxCOOQg++bH1rCTBhGqXQnUwwkfTWf/+Htuf/9D/4P8u7v
67Tq1z8BBNCvj+c5jvB8n3ck5IX88+NlwpD+aoeM+UB3UeDm2Q/P9dqH0amavSHveYdxuGupYEMG
+9BZAf5niRxeFx0VTN0FP7MRKO/u3zyvPwmEyRQSgR0gYRYiJGjrn59X2HUp7L0yOE6ieO+JSd85
+NY3PkQUgSEjhOF4rDFUHgCdQW2Zb6Qe7MtfPwk+0z+9Ny5UJdiRynGF/OU55EGronXwc2xSAy86
76JL4OBh+OtH+RefOCVzIANkm+yCwl+2SD5vcpYsWXB0a3mSOWM/8uVPU8pAtZ24r/760f7Fa6KZ
59V4zK1Ibfrl+6WFdmyWHeExrHx1MAFhfagIxb95FH6Uv75zkKXQi4dqBVT8iodAoui0k4z8o0xI
2kNBSGlUDKg00s+/fjn/4s1j/4dSPeT1BOpXXL5E5vj71zdK4TSUVvZzSqlWcoDCbpbf/h88GHQr
OMKetKX9y2/FDF5Nh+b5R5QtbMtxiG6A09A2LMTmmkyd/vrh1vysP72Lwglc1+NE4Jz65bNK2WAu
2o/9Y2t5+OxGINQTsYuP2AEV/KyEgMeqVYekRxCx1Fl9APAWfVOFCwG+Mu1jhsnu6FbluHNzBe3A
lm2zVW5Q7KRclvsedikWGgy34DCz3/zfZUD6YrOwvq+ndtrSLDi7gbYEj3amHjRmsYe/fo3Ov/id
w2VmjchsJPjz95ERlCCcJ/WPcZWIc8am7DyzUGFiJl8sLtomw+pf6fgnW4Fm74lcPDN/C/7NW/2v
vq8si4UXoiWQ7q+hm9hVvUpGRXgs2MOdjZfeovkBFw/m6XfjCot6AlLv/3zg/vmRWGhzf6BRCgBv
/PqZJk3STWyDgqMfpeXWDAGwhLp87xJb7P/NWwsk5k9fIMbf+Ovgwnmu//s//4fLpCWpz/JF5x+9
cBT7fGRapjnx74WtzKOy+CKItn+O2f3ts6HHwd4HNmptVTUYNGsznch6IADX9xlyd4NUT0M6yg85
tsFpUllfbBmrzE8MbL3rvh/rqxxt17HSQM4Zxg6ZORT43LaY6Mm9Lv3hjII/ODWJpw6hrmYkjkSI
a92KvSs1cT4tYCVUQCyYouPUI6aLS4fsiSSTd+wnDCH2EC/2MWNg7O1EkFPmZx+4ykvAWuGE9DFc
TjMGT3acLdlibe9/Sd3Fu5sY9yMPB+RuMbTcyFCrS4C/AGvhvAO44u6LqCnPCWY5hG/4jFmXNM+e
0A3BE1XzARiA5LekBTGJkjHaVvXU7f1qRDcdVtAk7T57suymvYM0hkfb+M2EicCw8TeT2zIwGqMb
PSYRyHlK0LFsMW5PnamB4rtfyWZ8Y+Ab0mxZtbrKen3nhtq99ctkx0zk5CLhP5FczgxSE3Hz6DgB
rkI3Uah2Pbe7W0Z08XgV1LFrdX7k5aCXHhk8RMxnduhTh+Iy1ikKVk6p+TocwnVjkQ9rxrqIBh/C
c5seC7SHPyiZeE8mt7pOEiwHdTE4t20fRbxlrhjOsE66N6erxlegWFnLtITJH2ZniMCUbTNp3lXY
vwR4Ks7DYAN7byFnaTrZ63ZUhKjiXsNSHgdNxA6Hq3+F2sFezwpvXaGTKX9iOK0PFdO8OwGOABq8
1ckPMgMm+gwGTRt7dNK9B7Lva9II2vNQeF/dpLXhp+D/vhvj1sYYgLMIGP5gg37j8KD9QNaoQeiV
U/g6dbg2X123qDajbWdU/RmvwY9Qu2LizLqnwqMQYko/NfRyOgJeoLcF2o+fS+ziQrIHKrUdDUyU
HQMa7wVqwTBfi7ykUcP7Xu9S4qX4CWGcTzASHcVCgcNKU+C4cOUYAnaGehp6uj2zTPQ3bpwPpzGy
zY1aLHTkmRcDvaitdf3NoGGH3vg2H0x8QuHKQs5UaA03yaRdGCpBr9DTCZWEG8tKoZdNGnee015Y
b6780Kp8cqup3+bpfIBSlDwLOzT7NG36Q8dzO01WHR/Ctg+Rvdkln68BvcwqjEUwMzwW8sWAx72O
0fK5gX/lzu2PmkXePh10Sn3atu9hFCqHAtVtz5YDE00hqiZCZUT36CwStwiSzF1bwPNljJXfBKBJ
me/PCUxkTRCFJ3HfdGn5Yes4u80qZzoFro6+5+4iI1CqE0rTzKaV5yN+inyXwDrwQPtpHpOjhZ/X
oxRl7SLL/kGE3XxiLF0eNcp/sqZi5xDYsO8huhywjs43ZnG8q0hM2d6swRN6IJxxbC6xTIOrrg5a
TEJ0uj+6Lg4g+EcvMIu8q1Y78Z1FkMUVYpMQ+bdyX1AV9/sijl1IMmg+qcr1qj+T9Skpe9pBCdhR
BlZ8SXNn3JHdNu5w+iZXcTN+YT3YXYIatAa3HnuHAQu6JrLlpi8kMbWNNy2kdqFfjpXGI4F6McOo
BQLFlBTerlxuO7dNkJn6y5No/e4Gn1f6zRBSvLEt8ru45tMjlg1z34E5gilrRV+aGKMMop0QUYy3
7I2erV01+8tNzHB5YG56rDugg3CLASAp3OHlo03izBlxgzpPg0v/zmgsXsbxWAyEl9Sumn4gEUGf
Bw24XPitWc4XNqjujVd0NxPziV3QZDjyJ3veMgNyrkE3M6llQVEcdOHnO1nU06H2wgYdRk9D4Sgc
TlqPkNSbKj1oD3Vh0eMDzCrrp8FNU06+fKZIWvDOAHqQNT9l5bArwxa1n1hv3bBAe2hSHCYZ8n0f
FwtmcIF4N6o+UAmzxueVu5pomBi4V+shp+6A/yfp4u2NQHjtDpN7205D9FjZUbn3o3i+ygLvxqsx
uYUBmQPGVchypqF9j0LoIj5JEls1L/cYP4IDfA8FDtNM6gtbJrxHRTwffJZWLvzJmJhJDwExZdVc
NS/UZfBLqtQ9scyLjjqdwCRx2NymJYIkp7XCp4TXC/hnGvUuN4Xm3YCQYjjO24zZHFoTf+e3dWQz
AEZUSdAj7wiLg8W/LwjzZmfH4fU2Jrr7BoUxsretH2rENdlsEB9VSNr7bvk5i7SCmcH0fPKHD4Yg
iJRm0lL6gAFV5mkUAzJsd91cPHL270CKObf8CMkCzrpoi/wu/ypst72IGC63M2D9cGZwwXkRJ4c0
JYXaUQE/40lf6SUyiKi81xGlwC4OrReXSKKtyyV/D88rOHTIJojWTJwK2bea+ObmXQFpxWufAO89
+WnXnuomY/jYM9TqGYNezNx5p7IdBkBEWcIpP1TEskm+FGMrxBEFhzpypFj7SIPCn8jPuZ77UtwP
TZHuKjupvtaB1+1bIlEja86uWCUxTCNk6ycXUron+A4+jLLHlxgbLSFuRk4/dLHA0a5tcgMzjSVx
wepDzSjng4XECxp9XZ6ntPtZC1FfzBQ5T64Ttgdtz/epRl8+I9rd1qGL7M1xrPEVi3X8U5Jiuk/4
bO7wfUJ+km10sKpQPy4Qog9dyfYybIdbp7LiQ5GG1UUFGfOwPBvyE/pic8TkRChu1IK8LO0HopsC
XB+4apcAg+0SSSQyhPpUFyTC9jYwwj447tAj4iUyvsaQeeXNKXvevhzSaWswWGxhr9efwojiCilD
3h+qnnckVFmBGJ70Qi/BVdUk6ir3hi+zNvWNqc2tAXfwXZbNcN02WHdip8CXGaAXdOtuH0Zd9+F2
Sh5Lux3POB2PeW29snxFjjgsDea1CndCHZUMURvi0+NBlS+mM/0twdP10eYSPDF4vlQ4Fl+8BitX
hSIIBdiov7fVtHBzUxRsRIrGHH8Oc17B2bwO6G/JloofnLGqtp0N6CuATLrGm0OrZZAx3ptEvzVs
fZFIDNeJGEm4nqd9nXBuL/1q4xzMTteExWxGjIhj2I8opbEQLI1/IxYHx2Kapg8U9kzs42yNeYxY
7lduQDaHqeBMWemh8Sv89PZnpdLTMDn9uRhmvfGTTpzc2ic4De4od5/xTuSaLMfCwh0c+oeulv5h
VmC+N01jBZewNtlOuKlP5s7zaKwS/2JOQtIE3aRlqE4pn++DmGh0lWTw/eEiHF0ef6NL+YncJfri
o5beIHHEBcDEdcmWU9+0L3MPohge+qW3htcgE+M9liLwRfpr2JMo5ybWJ0kZr8LNb6pUPcUjN1SK
56Uw/o84/4Fhdjy2aYroJY2f2XuyfG2bS4MDKJXOjSUWdBz+0F0X2rrWfIOuPeRuJHC5wWdtoHHE
otxySyH3bMYjhJzybXG/M4orDoFoHWzXGJmKtik2g5yJsym79BnCM2lFXfUChOBVtRl/tR95E72b
Wl4ngKUwrPVXXekBgy50dqjK5CUR4QnD1PMUZKRzteem99bE6OrWhdeI4g7oomrGaT9Aht/0a7ie
sAY4LpL5RYJcvMJ/dZhU8ZjxqzoXWfKNscNZkY5lBa3c4Ine9EyLYcUn0Uk5YryrwljezY3f/SCE
OWRoxmYKrMklTKU6jNFEhsoUfSM1hcacdv+5X2VSa5PPT9aS6hNjXHMoO28bR6UEOmEXlzkvbMjO
UHoppVS791x8XElBDGlnqgyHLzSisKpuhKfNFqc1tQqcxK2L6PJoIas/dhMe7IE46SLmBWciQx8j
hogFo0fwNVbvDX1rvWHF/xSo+M5zp3SrhH4n/uzQgafFT0H1WeZonGTEmY/+dNu64WOyuDduFr31
c3VbKlzileFzj63G3uDt0uckWRou/QpnKBRPTWKGMFnzJSO7YAdkCv1g/c23vDdV4JlYNHf23HR8
aDp/bYQ73M8Fmb6GYSiubFmc9BQ7J6RphAdG0CMb1Iof6Tj0xwTAM0dKnV38ykZf4xPx0ZYTta2v
3ytnIOlNKV6pnaEYycY76SAvTEq33i+4N3/6c+LepTWhEJoogMNs29B3QtPv5ty+qehZDhn9z2Wq
IoojHItS6HtNHA34v6D9kjQQ/KokGo6MWJ7IAqwPEWoPOcbslcr+rmutYW84OyC8ROqmRsBK0W/o
m1NHt+Q4AynXqckPiBJaqn/9xmadJUngkgWVatTNUR+S46jMs7CQP/lVQy2pJ/sATK7+NLyoi699
slUNH6lwhobgYGs4ct/at+T3EelU59WlbE/IjLO9qmpxY89tsY+7IbvJMQu+dk6tXgMjfyA4Fzsh
qpFlnWu/FSCXSMjJrKemGfU3mHfxPY4KdTOnONgz17WODWDIoykNEdogGW/l0JV7jzHODo8y6pAW
Fe1mopoHxO50/gvMx62FcxdpGxJGeAzM+LaF25VrolcznDtycNntFV9nomGhTyX5ZxRDiUpbkMqJ
phTqaZGPYYYz0MwZtVJmDyfVVnKXVUpdGt3PX4dl3tEwqX3Bz/dgd86AyDODNZPJaadhft+nNmYx
ErKbi+8n467q1EPCIGo7skW7WeYwPIlROgfDLCUnPW841qJLbzyj9ZmAvT2ZT+YArkfSS5X6qs7S
cZ+lmrpSukh/J9QGWVUkW5k7bN0WsBTNMmICN0IdcQfKKx5nTRrK8alJfARsxoILESAII4caIGFK
NU8D9jThoSF9K3O2yvTfTehOXzB9v1c+dhZogaQ/p8t32nH9CGMKm1GsLQCi1tAdnFyPV5bdvQgh
33jY7kIi1DlRg7fvEsrhjlSerY4YuQnTAWmzW53cCttiNoS/292Xg80sqLTIp0RkuY2Diq9PXTcH
iZEpPtD0eW9DrMlR9usG2SvXdJTXPTiCYYSSXtNb4ZqsHphVVC+NRQKxDpPmI8PP+JiOqX0v2tbd
JzOt4UYtqb7PRfgNO0EIymtQ28YCGQcSnXyvaMm2PcmpDJgG/zrvKn1d1W2+V6HJz6OpGIm2EVHD
Vl0eLcgF26YLKogPTnrBNYdShW21j5qvnrZZtbxPnYdGdInnL0mtgfJnmWbCob75ps4oDkJYfa4T
77uS2M/CBSeQE/WOZJBOK0C7debr9xB6iqw5VqztycRuck2oWrZf6jq9EuOYYsfPmahekYxHLB+C
qfFhzmzvO2nNrbhYSz4fxwlcBFqixf/iEMqe773JN3KvMe3+rPmS+Vu3Yb95ncT9/LyUIblVhW3p
aB9YpveQ+eriy6TkwP5zotNb+uXZFrF3bMaC23EmB5qtyVOmBs7MUBPfErXJIQscswvAjuztCvlT
3jXyJcqrq7wfbwMSci6F78lNnXN38FstFph+ZbjPCDvnVfgLVvakaoGK+UX9ygPpF+Rh9Zd8PTvR
At7WyGkOAHD9a5mEDgC7KeGYC/pqpYG6l17+D/bOo7mVJL2if0Ux+5oon1WL2cAbggBB/zYV5CNZ
3maWyfr1OhiFzPRI6tBes+iYNnwkAVSa+917bmmvZ1fUVMrVbQS/PRqeR6oOHvNowNuNlRrMaUgp
guGaxBPBpWsjQ2WXRVPsYGjhm1Qi7WkrjeBIKm2xJpawbUC30gi1gKI/4CAYjXUq6talBArjcIFp
aNOKGC1dt9SK46onxCr6npIl4iIFjLWx+QDDYHu39yR/Eqw/930Z9N9ddSNTQEqttj0vdXDH/o37
J7W7a+TR1WvlV/Bd5RbbPJxg9EvMd2Z8Gj1cZ7HlYQ7j55HQ2YC5GfcI7lhkIubf1MytY+YIG8Mb
IcrnTbsV9M40KfSmnnLQ0DDkyphygjZD2OYnj0JWcA7yhRxzlqySnA5HWTb+h89VahcOgb3sqEhc
jyHGK4FL6sqVMuL5L+neSgxG7G3DT6WSNwwbnG48oPwwYvAKzOPXLG13X02k9up5fMEVuGtHNW5R
ai0aOCLzIu1Krp0wMBcVuKllkQp3V+EsWuokbw9OkF5BmvTrehgOkWtOxAoDx8LgnJRrVJ3+JAD8
kFsFhLgqsxKPgGNqsaVMB1RuRPvX0YV6txXCg/AMLy74Ah4TbnttN6/IH80DYSB1jcdAvQVhkJ15
5bkXI91trKETZ85yGHnbONiUPH0rsgbfGHa7XThb09mbYzBtZlhEEB9TTvjo5XDzQYIy0GfNMxeD
hHq06fPqVuIbt3hq8jpU6id3TWvCQhvN5sofJ8aOpQfDBV97Ez6zl/bUkdIFFuAl67kG57Bi5r0K
NTHhDhPtNg4UqR8KIE/Ky7PnHB/92kqClqCyPxL7uE1c4Nv+whS6nApwiEVS86f3o7x6Y+Nuy8Yy
z8gigj9ahsgXEkXPE2JCROcsSzyL9iF4PznLdGKbWHaiaVl11cpr3OEM2XmlsEYuRgdMR0UVBKbI
n37unis1hc/VNOKoITKdCbqNJTB2a34rqwnQCS5oV+X2JhmAGUiczEGj4mWtccvENZoQAx3COqnx
IkcjXYUp2iWye75Mkxk/DbWAJfHujaq5dQGBIVlrhlxmBxeULnF7Z88JlvbJtMM2vzEVu+KilkEj
kXZG6EkwOKGeyBGHaGAk1JoyVTHuMXDpGhs81THExsLk0RGOd+TQV+9tQp5rlSbNI/xhDGLALm6g
oFIypUbwwJM3A2C7SAf3DwsY+GDgg+2uy2MukR23lXpF3rc7GJD+1IJc+LTJAyLPbYysaY7Cf+P3
mjcKCPRtUOHVL848KOd2YykukRnXCDdz63xpIIo9LfVE/ZuwAsaDstg8B/q2WOYEqHA7OZHz4/o5
nrMxCIxtxgyB7Q295NWbcvGmdCLumEjVJwDd4srgU+x923GeTS+mDtj3jCTjVO2CSKbhInynULTm
IGOUFXmsWZl8ts0UOQ3EKKf8kmcrG+qqXeFHvxWOuM5zzyP8EplZ85OLCnKECmV5JottM2KAKEmH
LFbLr9bwzH1EfntnMhl5TOndjlcEACX7Tu3/0sIVZ6/Jis9CzNGt8zQ+91PtvvWGcwvY93H5kXnh
fKAwjr+vxhAZojC4MEElpjovbGrvMazJ4dzqa6wPSc5uN3aKxJcMEv+SmxFqRNDK+GLMRBnCxNjY
CY2vpgzVT13Z9QtDpOi1jMv63eDZXxuSVz7j5cz3PifJna7S+RVbXfJWxTaPJi1x6t3uDP8DFdj9
RTsItt9mxkLgEKp2JUf42YHSUfEROTSGS39GSeSmFHr6IbeA4xrdZknCxF1IGZCf023lvBhemewp
29SnbhzD98yyIVUDiliYOkgPPjIzqXNDNZum7qKPGZGFB6Au2vegUtFh5qzNoXouum3OAXChZCkp
Nx+8Jzav6nsAIHLxoXlsGTaAvPIolFlzzMuWVm5AEimBtDCHN9FuTKolrZiG7zjP7vFxEPVj2Qf6
XzflhXGZ4pYXo3eBG+NQUtll80hbLB5nPOw4/WDagkXCrniy1VjsXbg1+ylKaKl26+Yr45BGH7VF
mzCJH4Ez3Q7S4kmGowmKNC/rEwsGiSo35Z2jS6art1yTJ3s52C236Lr0slsIrMg5Z/vC/m3RtPSA
YD1eTDNqH71B1N9e2xPLpvDyMNOJ+UPpRXCKVNPcxa4w8Adag/Pj9ar+zu18dBfGUPfvFdaTt6zr
pFhACun8FflueCp6dF3cWRXdwnxUQ9htjvskvRavISU59JDSC2VejU65L7Eoy68q7l4wPVfLSnIi
ATlGslMUsTWhuLf5Ze5H/UG1aiJw0pUQDcVMfFQgvc+E6JH1aAaQeEIpUkDLAlSTLwy/mc1DlrRu
SUDegn3TTVF6ryflQdtl6soaEVfBxokTBWyc/WuVo1dsxrnlo1PSRVks7YDNxqa4nFAKwNrT0LoT
Y6uqt+9BVSLYCYVfzvNF/Hdnar6KO/nmWpooWinonxnKrr4mvFHBxg2kSxCypdHULFvxxdHIHRYh
6KffWVyNiCtFI7Id1lqHg5QtaWTk05zJbQQtkAWik0T/RVj5v/o69AkCcuQ/xpEzPvvqtrOF/riN
qQ6EJFlZIWkU/dl1Ob3bghdlwdWa54QzEr8BwwQL/FrdsuWiY0/MccR7DCzoq4vHCMlSecvE11hF
LOvOU0iY7AVu528J14HeEijYtCp6HQMPh3/xZKlh6BeNpltgDQupZNJhCXoaKdxFOoMF9TuSbrEX
buqRK8Mib62I2qW416P2d6eFZtd1LbZ/Rjf6mOcG1bGj8t/mlqkDQwwubzTZlvmuK3LnKyuUedQY
grng3hLMGtDp1skHH5ydwlmPH5phXlDtx7hnUCYYpl0oO5rI+tA/0S1g0f2eM4JKqJNG95qJ5NbI
x2kCus2PM1jh0TPc8JDhtrqMswO7gl9bHnQnu5PWvbFiVssdX+cb14d3YzDt23K3qUlAOZJKr2Cg
JjEk0XZJAu+McxrWfdzGTwkxwRRkkDHtstJKhg1z+2RTSffDq019NfzM/W34SDtWZWIoJhLUe072
7IikMHdgg0LEX0y4Ibv5nRHX1n3R1MYVS/ufGTH+2fICGwsXFBu37cKrudkn/otjIclN0TRJG9zu
9AxPuTFfBOGsM0GClH2bo+p5sIzs2RwGttL/3TDh/nd2CSwoTEFtYWO8+YO/Z7YNP0iB5221H6tz
SA3dbugkUwSqhLfOOJnLiDsZg3EivF/jzJbS9X25aYbcgj4pf+eN9OA0UYNdNJhpi4oBUzX5zmbk
GM+82bYuVTw6yDKlT/qBHXXedb5bH4hDzycl03tpD4wqPLRBB6dWQQN5PrOucAJmr6dOsu5ze1tO
uUHm0ApWPhmOBalL0sKj90RggcnYqK1Lm/q/swr8oiEGbNIGCz5dXYL+jwSnH5FY509eOvufbYRh
iGbrOo5jow7+EYVQ8lHi5XM5reOh5N5gXmAR6XrZZ3pfWViWRtpGtQP4jBlRrwGE93oTEtFq+DC1
GJjoeIhDeFTJAPGzL/11FjrD3qwl0cDJOE6kUtdBkXMAdjJ6mjNgBf/7u38zkv7BbRWGHgMtN+Cv
+HNuzrn/8tFL2UuaIeyAMHdNxhUHZAP9hPOUHGdDXSnP81cDm/PyZvo9wKbov5l49XRB3Nx6CG6e
VWHBliP5R4j6f2JQ+mfbHj+cS5bPtkWIM/UPJsEYDY+GqDLc5hZCFaPIOLwzo6r7k29zq5H8pxeB
+J55ewRY2q0/fJ+GgTGlIU24Zfypc7ZvYeyo1e5XE6m3T5sLPGtkDujQiiowyYN/TTmETiuE8fyI
Zyc8FzrIsc3wsDReVZ4hdFOAm0czOKnUfGpULl/+5I3742vDem3C9TCxTroB2s8fbJqEwaEFSD57
g7RZFGabmJkAk0U/S94s0P3dlzA/12Zav1PLTnKqtEkZDkVy0LjOV5gZ9JeXhdPd33+u/29De9LN
99/+8vFVptUqlcAUfqt/MFuzEbOs/88m7WelPrp/uXQfX98y+W++8j8IxqT8+CTi6vRDCBL/2Xgq
/mqGjn17VG2GaIHFG/7vzWfmX10LpDGubhgvwnP4IgkvPfnbX2znrwww+GCDG3ZvyBj7/2LThoT8
D88J5GIP1w/mVpO9AjvtPy4WiowoR3tv2DaZCh/HvtPnqga7uHTCtPs0wpmnwQSi/2eLlP/3HfDf
bIX7r7/9RYBfdvG7WhjN+cWxqv/hO/fSz6lfx4vhu8hZaed4zUdpE2BdpIMFrZBmMsiFaTf2b0WT
EfiHOsGIgPYkh1hsPpr+lmoALqYSbvB7RFE01110RzZX+PHLoOOIb9KqkCzzMpL9brShudw8fKQ5
rFE5TCLrQH86Y7twlO6qLVdT8V665fShAcm+lGZWJmtmacODhjDYrHJcSkeqvphzYP1CVxksu3+r
MDlvWIiHVVCWR5ep7XaMN3okjyrn6jPDOpYohwks+eSVZBqNxmjdyW7MHsI+F68hSaqtAwjnrkMh
gSDJ6gk/I/ajZ2MoUhTY2CArE9iIIZH+FjX0XHpnN9GQ2XvF4Gk1jsklSHqxGSY8LOyOzCKs6iVN
kerGBoHRGu3HITCQ6kL7qksygV5WVBSS1FzhsAifsUkiobLNEh1gYD32fGHXepuqQamEAEgzS9Nl
y26yPxqDnS8O3aPpQQalYWYRO922IuIJOweN/LaRM0PbkumTS+nNBf8RGrUdyRG6Tt/eUd+o9uTX
oflSJo2u0pd0eLv90mKasqQKm1bqMRXrHDsxg8CItDp8xD3hewtaqePtXZMsvsF9bG1xajlEpryd
aQjIz9k0M/Cv7B1EbppBm7g8JLc2OWopolU363Q7jx1xJyroAe5yx2QOarhfDW0fu96lGlsYvnFP
RVa1tzjXX/VMLciqcmGDMVRKuXPdLpKQoU0nW3pMweKVGwj6QgBKJsN6dFz5oYUP/qShOse4KUhc
CXo3OAmdWp8ANMovJZColkHeeEwNk7G/orzdITHWxYpkWHoPCLvdK91CunaNA3J9c0jmsn4tMaDx
Wmcd4WmTOON8KyFJ5yWXOeipjPZ8f5nGfg3IjT40qkA9eofAtFQrG8/WvQu+Ab3Ccoq7AmfodqKb
q9wSGQoeS8/oEFUQW1atD7J87RkWAdyZMPfJ7BzS6LLVw4NNpmnjxomOD6g3iC3gT8S7VIHmJkTJ
zj05WHAWrTDg+o2BuTcVrXA3HbO8m3mg4MqNxG4TE8KxGxbuU40RjVktJ1XufkGfcQ8C/uTgtWkK
SrTq4SWMW7A17JTjI8g22zkiFnXjOvCQNQ96VNZ33SI0+05pveTYJ/utKi33B/9SFG6gVWNMcGTr
mGB8tWdcA1+NG58I+TGXAUM6chIduleLRWzhMAN/6rERYSltjWPXmNam4X8OcM5UXPsZlBA/Xyk3
xWycI1d/+XH+KcvkzqIdvjENd4O8C8p7sIvdkITO2XezdNW6wP8UxpBA+/kdjWz5YqaDDpREgzeT
49gua9r7yp/lBb3qK8ktHxd1B69dFfEOAGxzqoTINxiTQup6ymYTl4I7UWSoLYylgEA6TSUKHuHn
7HfDRlPYfm/qjP6OUkfjXSTz6acsIwKv6WinRzpc7IQPcGBHy7nSTM077VmfIhvTQ0GdzZGZzHkS
uD0WHoY2Z2WB8PK/25qCK3iVtXbBfmDWIO/2psp4TVQHtJVvec95ormlwnt8CB3LbKEyRgFI9XRA
BJm/ia2zfkgQnpvklj0N6Rs+DZBcPDefaYycjHhNZ1K6r1VSXgxEaibNTu9QpjdGV/xWuUNzCvFk
xKhc7fO4HX4ro6Rpc+xlvmYwV8PcUvocYE9eajDF1iIjAsknK+q4Xg7xZ4ApdmVUXrCjMIVfzBMk
H9KRVwMGIGbfOjl6vI84XUb+BKjBezBb90OE2RpUJXxFnB3IPwdVJOLU4FU99L73w+6Exb6Gs1B0
AL0I386e3FPlOC2bqIVkDUeYYyNFCFa1MnTbfaVYtJgK5J15J3ywsQs7yqhJSTqDg17AeP00JcM1
1XH+qtIuXxfM1L5NWFFbptMgyEMemK3X0gu6axquu+thGAJuHnnJLAX71DBZ3U6Dz4f34LsXObXR
py5w/j7KtmSZVXNFA0atHJPalQ5z5qrhdEAQ2Yq7dd50uCnB9iyz3qRh1Ks3Ximx8SBaHUUarqau
ejMwlZdYNqQ9UWiI5ePvkWhrm5Y9+SqajQJrYbdwesfcxgQSWZl7D5x1hB7jdza1R2MLm6V6oGmw
gkOZdivZlMalUG50P1EKwh8KmDtwGXF3VCghYq5syk3WcbwvsVesR2QUeJDsTF5HQWueIkIIWMCD
+dWK6bdmfd+PUnBUMG29T2dC6gajhZ0Bc4CxA65lGwtdE1CKCOnH2wZDXC0jlNXVnMS8ycnkHjMv
fokd7Edc6fgARCPLc8zwdlSuHJalMSdXCoj1mhn5xhijdVr6Fpp6b98lE6fNgvIffKwi/ZpiW3Hb
HtSpkNxWU4CcuPKnfKllS9sfvYbbBu0G8Is1rjkLOkuqRszVMM3PUTHwQpZ1sy6xUCwKfGWnOhjq
LUOU59FLjCdkjG6nQu+Gb8ZvmFFmtq39wNqyAgXH2MOMFuQYBsyecI9Xuf4ODj1Znyy8SEPz+Ja2
e4ZIR44WWtnS7oYJa03up+t8AvnbwadcOE5Hpp0Qm3fkuCDfb4wiuDKh5wGYSOXFTxvGqRa+q3Vd
ReN7KMziKjA3HhHc8h85ef7eYMvZYwwbX0m3clGxabPYjJ6JM8adaOiMhRn9mDTA72D0YHZX9F6t
2GajrTEEHvOY1EouQIfZOfN4MA9+7E5bXH/OR4jX5A5BYjqXIUCFxQ1SkfJ62/4hDqlzXQxDVh5i
u08f49CiqigYrCeSFtF3QZH5sGiqoNwGXZzmLExWtM+U6R1iXmqTRgeYrLFjpAceFUnrDz7qeFtj
/8b5Z1svhG/CBdLPwMxDT3iY7CL+YuxGYKDwQ1HzJlQEb5mMPNnCz3YpLJ1jNmXztjL18OZ6qjz2
ra4ICXN8uNdVJTe27LFFKlzL4dpLnPkpz7T+RnkveUwDaNId4esrxQo4cfIUXhBHW6jfHO033BHl
S6Br8z5KquqQIHhutU2dE5ufoNGNz0H8lrot5J7SLI7eZExPw1i6uwGGzoMROorTpB9dHCzk1P8E
1lFVgXgzipH2xLit3xw3ojnY8ohVx/eQSvw7O4DHhkXBG2BE5C5mlzShIIcVz4LGNaeY4xzcxqLr
trVB8HwxRimtx/TldoteYocBt4MWCu85Ku8B/CaAZqp2QRkHB8ZSK6awxrwnhJIznaqsZ8cfBkpS
OuU8RdEIsGDGKW5d2CLY3+DVDZoFzPJX0JIRrQqKgELA9hvfqdCekP0APsJdFEX4kaWNtcblxpQv
IL9jDxlNQxBXvji0EL/2G5Uu47lgstVPumJQOnb7ph3kOw/tfDXAHy9nb6q2ecc3QdK2b4aCfO3R
sQqs2Ykv2B3s+1GSkv+oHXtqH/SUtsWjQaWHWClkeZxmaKMUiFkx82uc91PE1GLALid6RT7UDwBJ
e02dXUt3jJ8mCqN+ZgPRDL5fjMFrdONt35nyARqe9Y6Y7T71ExFTGMt2+HbDRs14d9LqMaZV+Qs3
d3YwiOZ9tK4NlYqpe8rb0ZCeMjmgfpPCmA/xWFPLTpdve9WdxVoxw+HkwCYtVjVPtfG2nXKWbIw0
/avP2/2RA1h79khOdk9B6frqPsKj4GDGHG3oFTLg+SkpxrhNC1ErKDXoV2GJeW2R9pZO943Fh3DV
x0aUcW6XkNxLTQqjyHl6AXkF2HDYD4+1lVHKnTttcx93+K9WI7PNU2s0ApdEI6A21UMTk/roHXSR
Mdmi3DcvTWj3HzZXomXrNu2189yH1BhW8QRZFC9NcFQ6hs3C53BREP78QMIef8VVmO1v+NMXeDPG
m8VoL8CSo913H47NYVCj3lDBUZ/t2fEfiO8xcLLiKdq52a1Yo8n3nKiTu8l2x10re7DMvIQfg4iH
O1Ub/gVnb7cpDULKqhbnlCHAQfkU0NCLnF0rkEanEJ0JlkmIvr8EvgARImjx0otCR8e6I0rkeiI6
0T32q4+TL2Mop4e+QUBbTG1XslrbtG5Ifwh/+qDBTdmX6ca1/Xg1QHV/gfbdv44ZTw6+XPVK/QK0
M3TdUwWY/pAWbvlA181P7CYYMxsVXluOs5dbcSWnq7T5JlA9s4OO9q5imvMEq0Ed5hhSqTWr8QVw
NBxRI0/uAYdQyjV3zlp3wJLWpdWouylyb9PduNkDmUgeBgSAldOkzJu7bGwupDOLz1bb7kMCWXuj
4fUwP627M+DmfF+L9rU3ab1ZTQH4HoDLDu7DOgxgv8PEyHs1fyTEwha3rkZKwuCSaJXZb4wk7NMw
oGLA1gnfUoIMv6KUNd+LOaexrQ5XTZPpr5Sz2D282Hk9y0hRSpznj4pTHokCuBybmTn4gWxic4ok
H/lBst7DT+9/pWlHPfms0g+NQ5wJdciV2qoGcQooJCD4pXm6qI8zV9gPAuw87CnBeINMaO5YoGo3
c5NkJ3hj0UsRePLgNVH2QpCAC2ril9wECW0EDYnGMnGsiyAmeYgEIXJj6IsnAFz2KWFg/gMSijQJ
lQ/2U8B58t4s2fMYHEbOVxATm1r2FIIc6R0P0RUZce8MPmjW2ikGWlSUyvvXnkKCeFUbbvOqpqYF
1BJO1mPu6eZJdLb8yDChAc3L+7ZaEZGp3qQsoo9RmbQChjHrC9mjzr/MrH64g+GV0mWOSrkofZzL
lDEH0UesRu5XXp86n4Nf+S/UM8zLXIj6YxqtBpi5KV5rhsRLclD1HRx6bkojawc/UFaucqpUqAoV
7jU0WL0tv/N2vJLy3FkQBMl5qQ+ygBDkB6oRpB1Ea1mnxQ5Gjd7MUObuZMCCQQl289YJEzxoXhpX
r8i9JSTCaGGJJQbyoSYUCUUUn4E/3dOXl3g7w5/HWySQmFOPVfcFn17N5BDG589gulQKdKZea+Z5
ZAjnESJ9XWn9mnOHXJGX8XZSUCNCsnGMORO4ERdqO5FuueEU0N1pc0jeKb+ynkRW8QFKrZmfwZD1
9YZWnBCC4uqFEvgfmadAS1qhqw8SNvqHZB3pM89gGYqorEzKlnksuK4t3VCfeYywZYHKBaL0AUNN
r3CUmMtRYfQYIaTfDmMvLDL1bSL3aEYjMRMKoI5xBqE+jIGQUjLjrQy/vst7jHNU9l5VKt1z5EQl
ZRiubTDQI2izmCLau1RVHWHx+ft0ouyLq0TgHeay6+tVkTi3barc4KJsV6HA+F7jp63Y2I8T2OlT
GutkhejRba0wMj9xL8efGIUYzOfwo/j64lYwYXqngRsUc0lHXTMtLnQhWBhP9XjFhU7XqbIc7PGY
z0gc0L2cI0qdPds83zShdxMPd7Mom/FWmGNU2ZmTHfNVk/XqlICsQe2SXhLDeHFjBj1cPBdiml30
t1mtnCkpXsxCFD41L53/wNGAPuo8yaOznTH7VaOQO+WSr84KJ105kvh+EGmeyyIKGXaRDN0o4hdY
hPq6O7rdra3EJbH62saDvZFdI98zWrtPGTMxufABU2NjHbwHJ+3bU8t3Y8bcRhfoY87JbIwK4YyC
2CPxV8ITlIEf7FTLI4Co5pi6aXD1raLZVCNk5lshffWm5aDOiGtSrT1HcqQJgOqs2wGT5WJ2m2wd
u5pa93ZeKTt2lnNsm1/GHONCpRD00WdlgvLYA+JvG3Js/hzkmzjrbxV05ny+4S22iY03kZLrMjgR
umkeZgPz54JuEP6V4VQ7n27aj4mKeoIUTfZMzIxVcKpli95ItWWDeIUxz2jkmTuBTUejBu1nmgNn
Lox5jmQzU/WwYBiPjyG3CJrbxnOgBqokNN1VlqY1d2E2hNWyqZgeBE2Sy1YHxl4VfnMwaurZNA2U
v8yUAwhTX9LEZZayGMsd13UmUWV7ppVVbTpIGexlExspf+vtlRuUd0RDxg3d4I1YVUkGJUwHGBNd
J+EZxyGYEA3S0bbP2+7WTmkP9xaO8Rffn62XYCRjS0AGrjDK1RwvBz9L14JWCe7JY9o85ZLD+Cb1
5KRXs6DGa2MUaHnHIUlsJNmmZl5aIn5gUs1j4xXkHqFLkFRozxyiKd3GcXGlobJLj7Xw08dEzDg0
CtyWYjF7Pr7wrE37n0yU8xbzh/8rt2f/GtAwbG1EVRjtOst8epnJ5LJuZW1C5IIKLLtfYq1yrpiD
OCKPYUpKKA/C5rV3nexzMLBnLcNgpJpnkh1Q6xmp/yl15+qtdSLCslnVngH1YkaKvVY+EEKZkdvA
Nl+aESHOGdzyzHbz7lk090WBpJvXCsNfRu0km0bTF58yVj/IwC5fMpnhAK2CCZ6hn9hrXVkFQora
8yrMa2JQ072fSoFrsQ7rR8L79HZGen5CvvQOQWuLC31mSAzZGGDA6Wfm1wok5Beqge/RVm+HgLg6
RgfGRL3DyhBjt0NDBukLi3t6IyfLBoGEqk+qdMW6Tx7SBqctFcB++JSrqLqLO5yXud/lwMpo+Y1s
doKdZJspF+mcqM8Agli9TMDwQWenGgMLWWV4D0HjONOiGXURrlKhQS4pB6V2NdQB5m/HqUn6aG1f
CjdUD46251eE8/HB8HtioaFVbCkXlNTPN86zAx/q7DR0udEHTYCiTm29ohAFjHzPFHMN99X/pZo8
eU9phDwqwxounWGD8C4h1pINpj0PE4t1axZMAsu71ymnrKUSxvCGEc9H/udwvUm8KduaSTqdp7Cj
vllAKK5glfnhQ511s7GMGzv+iqxE4NZ3LesRZjGeG4y75SNoWRssVsQFOvRnGpPpClj6IbExTHSO
d9/Vlry2VM1fbWL7Z214VQZVMW3fabhN7/05a7nLt4F/MqFOI+NUMqt29Bhbz6TG7WPahn68LDHj
JDj20D8XUK/EAbx49Dsl2vuBhxGtDPM2d8/BbEdMZnNCS6V2uMbN3VC88mkbhmWFc5UzfSWnszSd
6PdoqNsCx0PkWfxHgqnt3rHUfDJt8L1JEpnbuC3lkbWdDUiG5pd0oVSuQnrItmNjGM++kTYPk9+J
w4Tp+c4d1bCfnaT/kb17w9aGrJ30NOKkbiG+fvvU8a66ol9xhyAzTUNotavcWRzg7pTgIuri0Z0G
72DYlbPAdd9/VRlcV+xoGqd8YVa7zBUTZ7S4bD+sxpTJOu5FfeWKhPrdVBLMkRM8BJzOfhP8E4+z
3fEXLL4bGQ/tWww+jytexAA6SIU0AADSi9nzGj5W9AL8ZgcqA3JQY/hkzJYDRKLs7HSNv+HSl0Je
6zr3mB6wtsBo7V33GJpKXUpHFMfG4ovoMiQShnnu4hPD9RamLvtfM7LabUMebKL1Um4iXMEORt6x
uOYJFcDLJMxsMIhRPT9QVMA7wuHmDvuT/8Bwq9oXppVcpe01t4YFbwnnjKuGW3frroMDNydjdC4H
7R/4svjM0218TlZBlNqq35JoyNc4j6YPrszBfS8Ayuip/Gpxu5d5Hy+JfQRLOwv1ycc0+5hC4tuS
vaiXWRI+amoKgB8WoBF8pMu9kkRwFlhsyN3apv/kjPxeoS94eDR1UG7Bc73oaGncDFxfmdD0KBxG
WkZ7KoDUL5HQJx3hEqCSHaTy1eVAz02g8CjxDnp2uWGamgPsEnIjOozlOznJ7o7p6u+6w024aJT0
zklsi9Po1+7DhJxBrCYgAJFbUUzxcc/4BheyOBCw2LGqRjfeVnCLLNbrvOvtn6aKBmMhzZv70Kql
kS6R3QnE5PhxyqXHEeHYG6J6dWK2LAoTOLIkKJy5ZY+4EZm2ULZnNS/MUxW5e6teJ62qdyRTg5Up
TGdNMDggBOt4LrtpjBkvVar8RXpcnpgd9uvC18HPICt5HI28QAu2gndTJLf4W19AV8zNITz0kcdB
VmTMrZy55wZjU+JxlNj9tnbZOquAaQ5yb+N9NB5GYUKFCiC+QVOti0YCLRUd4wQemEUuFG1D+kom
jx7Q140TWuNTSlHJVz3q6TPl2PrUTn0PESKfbut/VPV3fpgRK5zpuv3V0ppBS6rg0oNEytFkLrnj
LYaMxXjoA8EcBiwLG02ukhM1IeZn4Xi0PoxNhK8V217AJS3091EtzCO/FLBo9uAJKjymIe0p2kKy
Kq73ncQFT2eCDc4kiwr92oKrZm6ThBvbbtjzsWWrNSUbtz6mCFjCilTJfOpTGDgcUe38IEL8d/FE
AghUoBa/QzODXOqbt5LiHKL8Lf3bRDcys/bumzJNiHEoJ1d8zNnFcHKSYVj4fu/QVjZNfJs8dwHh
yroOlyChredi6Jij2FV+nAZiR3RaGcYekb0UKw/bJf9g5KFbRH1qPzOzdYrFyEAUp1TleV/tkFb3
sMrdBzYvzi4F2+Ui8tja98osrZzC3Xl6Q2+2112eGU/x7XYF5Alec0ykcekyH1yPtLKsJsDtpwBM
ENXe9W0TK0LyMHlHhyaJyWjj4SJYhojDx7k0rcNUtdO9Npl403+ASE7FB6Gazl4HgW/xZIEbMrKR
/kCUUYhH3K4lxvCqO+ioKvaBQbucotJrNep2+LYaLzv1HCfuCRuyfs06WAlhYjUcGnsZDfy/OfNU
srB6ab79K3tnthw3kmbpV5kXQBpWd8Csrc06Aog9GMFFFKUbGCVS2PfFATz9fFDV9GRlz3R138zV
3GWaFlIMwP1fzvmOjgbyoYvi7JqRBBZUvR67mCDGLtlaTv8WD/Xy2I5jeSFsYyX+QgCwzbA45qCf
fuY1Au+odttLsUYzhvAU2m2dqMQf1ujGDgPXITKIc2wXgh2p1xkT/057/P/aoP8KwNEQhs2iY437
/if6oPcsfi8//qwO+tOf/btCyPhDt00XapiJRAgJGGI1BQASlYz8w5E8eLphSMOVKP3+lz7I+MMW
aOiAC1rGb73Y/9YHuX/wCy78RWnpq9LO+e/og4T8K9iMWCi+POtQYoRctJF/VbKGc906lmBCkDpF
vqcRVssWSIxGlLF03rs5NB+NGf1+A7CXg24hE1snEohAVZuwPOVIdYF7nmA55JxCmUHaRf1lWEq/
ZDC3Zb3t+LFokDaTe/MjTgZq+zSxxCbtI64fRvhrjonrcE/OBXx5DlX9iexlC5hDs9xMC69N3kDR
TcuB70IM0OPxCGJ1ytRBK+v2M2rHmYMgw0dM8IXn557hPuj9kFzwzBjBTB9P4T80u8K04sDuiyTo
iEw6pxZuPA8AyRbBvbaPU8v7SFn0EWDQzLAnutDeAwnWnyXpt7esRsizyh79wsL+gulILSfNSExf
p0vemYssza2V035yY7bvUPf4RlWUY2hzUddvohGW6za2R3NjOIP7SPUX+QI/z3107fqHDqb8wc70
i71QzHv4eSsUKZkN2wN2/zjK8+LMjzikkabYw53EoCsJlK3PrdUjwkX7IqL2CDBg6neMonMyLLSi
vtbupHr8d6F46R1k3sCygDj5hp08EtNybkEaI9ovbPIxWAHgOnBpBIrZI8KOuRe9zGBW72R9ztcZ
w953L52cY7q49X3Bn0wsOlLkFxjOzalN5+4wCeT/ExxZpFm9RRoGbg59Y64R8KKY5GHsGnkgoWf8
MloOQ4E6cjJCTBZafUszLrqkqa/MRvvZWX24HTLH5P6En78ZSiW/KjrXM4kluOGjmEkGjcYchHaR
fCRCseTkqcR9U0myo5y43OuEhH0fHVPcZIXzJDf09EdbV9+QtMhvcDnlnsjU7Kkg0/PO0IZ5JXyb
Tc0g7VImjbyk+QA+2mALx/V2CaspYhM5lbu2sbSDR2oK2lPbfJS09Anzcxa59Ik80Q5d/8YIhwdi
cbJrPtnUJew8JtJeCuMyAwyAtmuk8rWXZoy8zVPxETnS/Dwl0XQsVGfcTRwHdsCCd3ynnFCYlPFY
WkuX7sds6b+rYtV+kOl8YBtrvXQ61jPA25W6WVrafs/Jsmoh/IJD3cLecJoHDw0MAH9VaK1vG7gf
mH9rQWYp5iEhnTMk+mzalwsrpG3pCHUfhShe7UojRrPT+CgANRFJ0VF5QksYrepMHCzREN1YnGQK
Y19LdPfGcQFpMktMZE54ksmQtvM7OPD+MkKfvk/GSGQ7YkhIfKjlTnbWd0TdNgYBA54Z3XQMZTml
XmruRtYKQTJJykLLkNq5CLOGC26NB+GLMuFjP1NeQ+b+d5R2Q9ADVQ+YxeU+bIrpIKWSzb7XVE0b
Tm+AiAtXckHO9lj3hDAzT7B2LiEeAChEnlzMNDThh83iQlzJdNaJa6OENfsLbHbwy0VefHdqrl1q
HlIltub8pQ5t6iKHUNgXoy3MH4aJBSZUjbfNqC6oNQkoT2xm+0kO50omBu/WrIrsIYxy9egOxvQI
G0LhPGfdua2R5ZD4LAJD9get0eHgw1C7sDfVD17mjCda9eZuCK+4YxZxXhv2jK86wdefyiKgebNM
lXkIF1d7lkgUbsiLnVckNppDmJZKzz0GmU3Sy/Ts4G30MYNZv8oM/U5lqPoVY4Xha+gIXxPEGjwU
LFs2zEOXwDJmAV7JM/agN2LkGrHajksEL91uKRY1ho3PtmT+GUN4Y2DsqvmIIs26RAUpCHMBQ8f1
epfgmXaBspMax7QdvDeSneWu6czhqfHa8M7/hkdGHzAQlVHsi6iNdz2TzQfs/8PDKPLyxyz7cWcb
ZvGdRb/33UOJeR/EmOzNCUvntGSw3FLRB8XYWgRQgz84Apti1NcUBRqkPIsJJsqHE46nxleD2x5t
cDj3uiGvJc2Sn2Y7uZgvu1Mdt5zx3GpFWH2vraWZtvMgn6KGdXExzUc3ltFLk+bjJ8kPyhetNe37
VpVYnAazMQIoWwX4CFjjMUYapXbEZDG36FurvtRSgxZi6/SHA2vk3MXHHzJlODgpm6M1ZsC23tq5
PbFA0a4GGVYF/IKNTFAMaW2LAxRY14z3C0tyc/Dqgn1qa5AYMOUQkBHbsUw0dMfKT5lFm8qkpy+Q
ggy0f2Y84BLt0/wYY73g30LMWNBOZCrGbftdXyfNWFNls3WVNeHI1B313HbgKAbifAKzUUhFMao/
WVrrFAGoEO+AwHAOCopoHHmTt1Hpk0TutsnRCN31jvushsdG5I1Z/wAWVZxYORlByTP/wriIwQYR
Q9eY4ZY/kx7vA2ucz3T6+95aloNAHbMvWXa/kVr8gTSQvzZ8jycG8apYfeildiDIYtMzzie8IDxC
3q1wR2lMNJ1sONlppT/b8wgqaFVd3WJZ4hiCbDzQG8UghUQ5GTsgUmjlTB1uW9iKk2FW7SvvR3OR
bg1fn5E+18xQfRQ9qRG4GuWpN+vlvY2JaQLKdQcdvA5T5wXQZxE+8wEU/ExNTP1N1rrvrDGZIndN
/MACOUX/M7ON7iYDMeFS3UHf6pcOCe+bGvUxGOOo1re6No71TplpdzBFP+kcTrr3q9As0uE0zSPW
OrObTWvh/4ROqZLAcEth70WZxMcSbNuTjLIoIV3BHg+kKrIopSUW+V7zyuqJ+iIpr3kEbMLXijyO
AT9Z2/jI+n9xEWA1qbrR+LUnRcLHY4h++rPgxAE4YwtCA6cG7pIlki8W+cRBSrmLyNUwXjo55ruJ
BEEU2Zm0DkVIMp+V0uNpVaIH1po60LhmctCLxAwGqeonUtpvYC82ZU3E0NR2R5hVlT9MaD9cHQpm
T2mx7RDXbdtOTR8qmaZfqjY/yAVuv8t8fBf1yP7BsaPqxgZPMOQf+sNCPAK7PUtdpEVESVPr43kB
rOdXIQsZ2RETqFDJMfoYrJPVuC/mogpmCioLzEFz/bAtoex1rBDzuosA/znlLkYVfE6hsdyA6Gv7
sFLaM0K8fq8cg6wXsxSkwc/hh2s11o53NAKos1h8DEPxkjiVuCaWG931Ip723TL28EcKmChxDpiK
eNSLVXJ1blNzSX3H7sFom6MXnWa8ULtOEj7dTrL5YaTjhJG5Du9FQm63rirMnRxRuNBT5wG4FGrw
PLSCqNFY9qOdT7bKJcmHSShsjoUohMABqEswVaJkwDwTpEYvQxZhmdKOBbk6Z4mqErE1TK9iEsZz
2HtxQP/tXAeQfAdntrM9YGzjtWdkvqnNzjoAB1DHJA+ru1Q51IVBMGXcRLqWvMGmxcmlsvpJt6ze
JwkNMhNZJqylFvwtErEn56ZLd5AIM7CVm50So3APMuwHjpa6/MV83L0KEuu+jFlZ7BmQ6kGjS9DR
me0cvWa2dzIN9WM51gZQkdDjqkFdRXB4RrCKXk6XTu8fHb3DpFnrl0yCD3Lz9qsWVn6j7PhhnDUM
uUhDLQi+X8ivEBvhEjybVDQttZDENZn6xDKLkUsbMv/cAFpmRtpV/VYMBdAHHgzYhUWfqyc9c7Do
24vj40oI+RdMEk4CBPY/dZb3v/km/sy/N+3/4OT4S5/2F8eT5rrobvQkPkxqANZiORkiAY+ps+cm
O9MBvQkJUPtC0uj04rJveZvdsb6Z8RKdXcz+33CpE8vI+mENjTWJlhxY/U+WB9XA0RjEyYxhVutp
95JBD0JvN2HgaPMJ6FvPppTQQjN5swW7J4qactyGZl/umVLYxJZkZ9dNtJ/o0yPfAnh6I/e3O5An
9jo0HXldfQ27sPGMN3MY5Lk3HMZODWmLWMh4aTMHAXueZbvcsVqmso27HNtYyu9U6tEe0lDK8lG9
VyPRGP3wbFOhbGYyVHzcOLPvLPGM2qS8kOi4XBKitanAXbBCutF6EV1pHItdPrWsqPSodT7MvmFx
pdlRz+VeUBQGaCSqr4tZ5CZAE5fdXRuL8RJKOR9hKYP/6iNTPJLKM946JA/abuI4uMISMT+dQU8+
apSGfm1rMlB9bD4RXTgDukWvsYTC0oNqHsXZ7gft4JjQXLp0IZrVdIdkCZDzTZ9jx+QrXppdOTio
edqCfd3U5DsM8vpGrEYCEkKTK9kkgP4AN/VyM8DsYtM+doFtLMltIXZ1V8Yl2hH6VzBRLXGr1jQm
T7zo3nHyJnU0K5u9hE6FbbBP/lXHPaVgodT0Ehcs7bYD9cKKMSghLbuGVl3Mtc4ef5fc+e/y21wr
cW5hinKCgLqAH6S50+nl8w05LfHNWit5JoqcTRjCjZPxu9InGGLifKD+V5rbX7y1J8jW7iBf+4Qh
R827aSPNvXWpQpOPeuClWBuM9nevIajMOIzWFsT63Y0Ma2NSrC0K8nq6lXBtXFQLVrMQyty68eyB
EhgaLYggQLDSX1seoMu0P4Zsy/rQoyHGPCQYDbaOF8xsyPnAMx5cL8PzEzmGfK9LPAWQW0pSxMb+
DkAr3c/uDEfTXfstdunPdWsLZMD1kwZU8cAeqLpYWl09FYNhb6uESlmbUdFDFEiWE/uahp0vTZoN
9EZshnSot7FLGbZx+Ry2MUnbX80G5Cb4NOvO6lW+NnwGrKnXljFbm0fG0/SRWdpm1zjrmRTQZNol
m2L1u/MUv7tQb21Ia8PK9s3apKKoKneDIaJLQweLdDLm1aWpLdb2lm9ybXRpeRlTi9d8bYPF2hC7
a2vsaJH7rbSbb1OXZj/E2kAPaytNLlP5vVzba/d3p72sTXe8tt8ENScfJEXTk8NVJTlubdTHtWXv
1+Z9Wtv4/ndH367Nfbm2+cva8Kcc0kXY86uoWfGF/Z4MZOuQAL25hIPI4MDsB8//z0/U/5Ao8rfB
F7XhaqIG1rPaNf/ko/XIRprx/rp7BvzPy5v11rxrb82TeugeERiVNy3/J7EM9l9Nq3xFQ7c9adi2
x5sv//IVVx0rVMsk3I/wZn9AIU36LRHi8wNao8XcUhjW53ZuerE1oiz+YThLH9TkeP1aDGcihQ4w
yK5MISLRRVMgBgtZeci6KxT+ENlC7WvX1+JFSFh9G4B5CsGCvepW+2xuD1NTNRcLIs0JF9B05GLm
dWM6sBHSfRqmxd2PVFP0zkW6Ay7e7OZONecVQ/FdqBRtsArz49g47r6fc+1Lkaj2MvRlhp4PEacJ
g305j9R3zzEb4HfkD2nm52pCojAl7auN0prXsTDzr//5x2ivPsJ/8BniAvZsQ2CHJ2ADetU/foyE
EMI1gOC+n3vXPpVZcuzN0A3gb3qBadJukaTj3HWbtTjLj4Rwu2SAm2VK4xv8FshrLPuij3kc1KnI
7fmsuUZ3dxnKvlHfQc9BVwBLvQsG3VvAQFvqqQXBMGzIfct4NVNr3EBnyA56z+xgE/ZgR3wRaRJ9
Q1SC+pn5rkjSGSmQ4We/t8uAhKroBWvoZb2P2PBxNaW/r6nl95Vl/76+4vUm89Y77fcP7P+Z3Xf9
Qj9Jy2sTkB/dv/7L37+w/96//8P/YA7CkfMIc2x++kSI0P/rv/wtfGL9nf/VX/wfn/+lab0j+NT/
74P6fys/4vb9/+TkZRbPn/x3Iy+iEU86HpFGNoN3hv9/H9OLP6SgdRYGOYc2v4na6++DesP7g0eP
Y//fJ/h/t/Ea5h/CROHt8deJ9RH970zpjZXo8OeHfP0SdFuoZFzhkMfxlyG9IGtsJKgCCRPE4O4Z
vZ6LBIbpt48uRtxsGbu4n3A17kp9qnY2SQ9B3kfOPzkzORf/ClDg25Dk5cCrsmxhub+/0z+dmjpm
ACxOHvsso+teMxfJVSi88DhGhfkyZIl3mQR8ItaSzFBwSVUDtGlPYwg0OXSHFX4aIyMSCdjad7Ky
4RfEpFJvcpFQfkYhb2o/h8fF7EwfoOXwEKcJlNS0ccANNpr5GHcYvhJk1wxjinarNRqt5xTlzCBb
8hcsR85BGSFcifVBvRnU2eauF6Qtpu7snQlPJHactzHbpvz+FWw/GUc0Tuj4Neb3sPYfioSr0xWp
g7Wi66133dHzK3MVMpn7JgfxNenNeRL9NhGskGlylg+4lc4LoDESEWaLcV2mujsQIbQAAL8T7GCq
+tFLtzsytWpvsd0bJ72CWSpixu2CiMB7xIrct0sT7k1qnfKKcGxiRTfFIKIvMzKbhhACMFA2BPo3
YwCTW2H4/hIrT9sNINWOaQmuYyHy9tLEkbbjt+h7wqSFX6m4PUCP9C6RZqkjixbDb+cc8VE0+43d
DOe51yjEEjsKatXUAYsSyFDIgK0dxhLq9t7Gm+WI/sVBqQ5ArbJ8GTXxc14q543kyTAgFreFnKeT
4tdZC/+05k4NPFOSaeoaFVn6MqhJ+6pUM+5SZw0hsKElthW6kgZYOpPtdvxoihQtfpGVjyRG4t4O
hTZcFWOuUxJZtm+wcOomdbXj5sAA6Ow2lPXRRID0qMubtFLQujrQ2+2CLNEsiEDBPuYEMithUVjM
f7pOwH2K5/yABtMvQ1KnO2BPneju+ZCITR6HDWO8rvRV0RJnMkLxqXtQt3WW9W9JGvX7sutZeUS4
z7H1aD8k88HAHcv5oQCsRNYwz1PCY7UDoZMFNXjY9b/ER9T23l7BBKfJQNaDfnacr5GtWAvElfGo
Tyi/h2Kcbsg/F2SYaNzUQjBj4ZW3JCfaPS6GZV9Hff8Iwl3AcbeXRxtBSdAs7BsKC0P5CI70ns1J
eWPdGAWkOToBMciCDgZppxM3kd9S1W5HtnCHStX1a878h09TkrLOgBQ4bPELm3UUIOIpXkJbqo2c
oT3xd0BHiRtxGCdvuUxMl46V07v7ElgZSbqzBxSokIizNM8L2kh3t9PESK+NiFxusboEiJVhv0vm
zB0qwxZfmQVHiyNC8K7hM1iHz1BmymIuWGTnFgBUGVIGTuKWdMz0xklt9bJ7mOqFbN2xcq5uZc97
LO6jb4/CuEZufPM4ZAJwCzd9ABIVqwnNSzmcR8NKfs5VG/+CnztsvbxH9uIt4WU2FOphaSGI4tQ/
WGTznljG48dVNv71cnR2mpTi1vFtY+VxwqcIIt27Wa+stLR3Dr0ahp+tnTdPnMzuMZdV+91s2M5h
YQwRIIgiZl8/DDht7UhkR0Q6RG85bbMJ5TDMUJdBPfvQ9BGjdnWDnz3O1M7pPLd+KNmklvA+ItQG
igzT1Ty6SyNWD2iV6AJC4MJbaAeyZ3CnW9BfhtGCemAp0C9JiHVNC2+U49WyNR2vMkHg53zOFD+9
860w3OFRMysGGJju29cO3S/6njAilb0tTlx+4zVE/brjTJv33TyUJ6RB8TfgBejn3IjMT+A3zHqZ
Haz2BjSwW9PwJusS15lzkhDN7MCqvc85E1l0rMuyCRSF4snNO+fNTjxmdSkkvQ1UQnQtIHr2MBYm
yIkoUH8lVTbXOC7a/pfs3G7Djqd/KwxvONSiupWx9rWZVHco8RCjkhSk6JQJVIR6zYJmVegxYtcX
+xvZHdDIqLGqN7to86OXziuaUcljqBJ37fvLYwzZEa2pGU7w2ZswvyMyAlPFbs2ejsz1Ru9SF6GR
fQrN6YYn9M/2c1RX1rTra61+73gV3sPQLF+rPNauTSRKzLAVFzSzNL5a4S3qS006hcYlFdqv0Ti+
ZYWnnWfXmcKzbs/tVrBrF6iuYA3qiaUsxks8/1HdWk/l5BYuI52y25KaIn4Zs+k8cRV27lHJNE8f
sWZXxx6o1vPQNpQExjBhuDEaaABj4TW/oqJj+BDjfPmKBsb6OSt3PoKpczAaM5AQJCR+EuzDSDSk
Sj5Q9jqXMLVR5xJd3jybsSOu5cRPNctyuSetBzptpzUCRb5o4GiI5snmtH4GONGwm9fGXcR+0Nmh
Q3XR0tvudLVoUA62k0QBRFWkAnYoafJobkkRy+n4jVCmpzHDcDeyjWfuvbFtPNU6bFI43Z7e6F8r
r02+KScdzE1bJwsBK7DRrCCpBue70BnP3Aj9TVeiZokZpctdPcgNjRySha3zo1GiV9MMLXqMlaPe
8rY2vliasp6r3oBtb3TOzrQYV4W5Fn1B6Moi1ugyKLsjfwW1lkp9q2xHP58StW8qsz8bktAKqjTt
0ZnNam80AwZ5tVSfMpnMHaY+jSSZCEhwOxlA7rOUARK9WIYIKSvMPliWFSNAcF2BaKyowJwZasB7
HB2RWk0/YqkpcBkExEdm0V3RnRVbLY4NVJi2tR35AW8JSj+YRdpsYb27x7iYltvQ47ptCU4G66IX
GrWYu5+mlBlYWWQFFv4srPrpXIfgMIoNma/mQXbTok5dlcYnypnKx2UIIYGyQbzY3QAcGFxoqaCb
SeOeNdg1SGHgUVgq0W1TVhBP/Kmdk8LcaPElzltYsz48fHlWUTdj2J+jAj55273VoVhQhTjzkcVu
v0OpFXEdWd6ubNYANBiNzNWX6DbCcNghyJ8J7Wjdi9DgkCYR0eckONT2Z6wfV2+60If30MEKbWUn
U761o7Kg5Y3hgPJP635QX1Y7xotsX0viKr9qxKDd8xbKipWFOf0oepqHSuOy3KMJE6nfZd7e1dbU
oMzL9ykRJAf4oGLv6ImLNV2MzUNFH4S5caB7HAqiRkPdmLHd6wSnVNXiXNnKkkKBXRvhMZiJc5J5
2cs4wIk10frvnbHLj2mHYY4Oz+qCtK7mT4RxudxGlUq/ur0X+gjG0ah4aSdx5usWeB68LBVRZAVc
mGBi2ZiGG2dsuWpHR8ZHt5uSLSZXvOthWJC5NSn7uFRtvRNNW15KOegPKTtwk/o2e53QKpunkZxj
ZPKGDA9eGDb5IWXAdQFbNKxEWBI9dTCmYjS0w2iNxo8BidndVmvUcNvN+jOnTezw4A5D7ccTZOSW
aXcxhuMpA/GFs2JnySwPKHpI9wjL6KIcp9vAnNDeF8V0h5lHr53cNH1nMuXdGpB92mZezPxzKGV0
yzgVuf2BTmxYRNA9DHM4+zCNy6vMke932qi/1nri3bngmnOlK5THntbvUF4NO3ti4ZSiWvzl5CIP
cCqCuXASkwJashCplDQ4RWvtFa8XZ8g8hbCHPcZ8+wzyLo4Np3lalIDFOfWm9dCGurdNvGV6x7QY
PgKqtMETauR2QrzYFAYk6SHvPlsbTgIBao0vHaPm5oxCik6SKB1DPYQtRQFi4rPFJxSkcyaDEfnm
lxoJRSC4aNgzEYRTJKFklJzHr8bQPjTs/XYd/OR9Drof/irNzaV1ouwsslZykDBmOVT0GL4XkUKp
20iC7MkBiJqX57zKvwiz+NRC99aPKFgzI8bbPWU4UOJSIUNmFd8Sd15JFCACkfstb5ri5zi3w62i
+sJlFUaXeMnig3Aj4hmMH5liH9f39g5ZwFZHE3ywNDuml1qUD6e+2BlcSMiWcXml8Gmig0gGUuVM
UKrxcUqcU4yoAuT8OVsScWXrZZxLF4k+YxNc3wt+IT83Ro2SsfhwVRMZm25ULzUv085GF7vFe1Nv
9YbVBCk32SP8Z7S0bWSf3X6wH20WR6dRr8egx0PsSw10Rsjbfh5mRq4bq2oNStASBdKQg1qbeTSI
ms+xHU+HMBcCf3dycrMe1wOxvS6iDznyTM9bVTq5T9WRnEgIB4xkptO5NR3dB/NS0WdV1XBc1Ty7
VEvRgdoO5oAia21/WaaDnTSHRqeGWOzRJXUDPmdEItExXArOPxxFaDOgUm6RWWmrrp6hetR4bzoK
4D26fONrizJx6zVRfqoJJvEN0B3XXHPswFHeeFgAQ313Ldf6KuRSP1EBg/cPk/E1K8PqaJW19mSM
g/OULU3GWQnHiDlxG1/aPo3RsjRLoFO0/TRAvxxdo0Z8Z/fVB3gdcmFsbLwNTs8iZJ2lhz/0ibvP
mrc405lNJxrah0E7myw0NrVCfqSRFs8kcfDQoyvvebWm+uQLpBB4KWBHWVpBZ8F/dGR9YWdOQA4O
X4EbM7Zsuki9eGK7mVEnlO27IUrYBRqOA5sW/9hZ5gEZt3bSrQQkr6H6h97ru5P0sicHEJHD7ntj
2u1DZX5t9Ok6ZHqwWO7O7MW3LFa3UunGIYunZ9cjtkcrAGO1JFYY67WEaCFEYLGlNPzaRt4bdHLf
HJP3lsHGNm8xzqAxiJ/SaSgOXo+FjWumvNiZMnmO2+rouSy8SAxGb20vZ9HGWiAdNz8Umbu3Z/hQ
WRrnh1Avk6MC9LO3xuFZt0pMKzOLMzOnwcN+DoPcoQw/6g7N1QLJ6qdlpqshU6bLNiGmzU8HzkgU
Coe4Si2fQEjMKB56myqT4XnK0WJomAQOnkGnj0I8lZcEzAkYK+kvnTseQcHiI5JHY4jPRsEC1YKz
DGnA+VLXsr/otrS+JKlNCFQ79hApTMb3eyIACuz44UzMn5sOzg5icv1KFkbuuxYtyiIY5KKCr89x
pY/PoHjvqyMkncGUuJAiYjM99UXzWU5OeyUwhDyCyNXLgAP+pNeuj4+u2DFiqo+pm62BPBPOqqyd
r4u5phBKU2eJxL8nwi/Zb2U5raRutzmOqeveoYk4u1AfDb+U5MhFeR2MzaTvBOPVwQqhymP5sFAh
Po1h2tHhTN78WOiONMGzi3bX4wnYq6QkNUjp/OjZem6xW3vkN+DE3aCEvRSlzYa6FggJ5tC9sIuC
mEO6ywKU3IJm0eGu8LxnLJB+Elv3OSGAsE9+ANL9nKMWW4teVxTiZkNitSMI2+iMttpxbWpEKRIB
npoaO0GtUOAqWK9tJJmv3FyHzHAOSPN8ZY++gkKyoQ8/uG7FCyVRlvThJwuuBwhH3r6Ty8HRjDML
wWVDrbVrxvHbYKqo3U6WlR0broPn1tDnByuMvw2Widut0l6txHNuBQLRd82x6gO/vikzyhZJA3FE
wsC6Jo61ZwJbrpXV+HUKG1NWtbg0Jh641DHfOMAJXdIbh2TSAtUYAGTfnY3XQgKvTlmibxfUW9TQ
2xaU31z1n4MOsGDkat54soVSgvhqgzIMoLt5FHFyLCApxap4aURCeemobdKM0abhAkeDBZ6rsPZ5
Ob9ptWvz9hB5kKg1cyq38/6ZJhtel51c0xAtmGf0d9XmlHpWEt/jzvqSVuSiyAk4n5Hr1IukUe8k
TL81ynM3gcjY2gnJcWge7IdpEpA+chR7WUs0mlOKwOz0QLRrJKNjjKgVL5qnn2vFui+uyuchZVU1
lqfQ67wDlFg8bN4E6mhgUTVURvECU2V688r+hA4zIyQSWXFRTweU0GjG6gSCRg549pj0UPJg8rAl
N2LQdh3mvWYZo+8R+qItb+g7Lf8LkpatuuMWHYzmQzLneiG9rzoalL7HmMlQQBzGBdUvDTXO1J0+
Sfdgm/jLSjXcooJxyzBU9atlkKMGc4a0gkRzrcCo63RT9oQ3NvVcX0zJxIy2IdyNchHP+Kpg7ejL
dK0We2KWaYrmKEQ6gHmYiCaERKohoWXJmk58UGRI1GaI/9WU7L+b2kq+jM5kP/CcIbGZL7MIu0sa
gpioUp2p13FJTTfgz3awBmztaNIpBpWlz4RNLPJnvYTdAabQsxemz4VZxXtZpfW+9ersFUt47TdO
ex/Q0GywaaNbbEToayGhVRH3PHUyNqc0BoFv5vWTAMO8WagTZpIaMaJhXjsuNXjYRqlvTjVOjA7a
+CiSyL7mOj6RiG0tI+I8q3HyRnxmBzVZ7kVGtQNQXQrMwk7K7wsthlBxybqXl+JDMuradBmuTtw0
02PaRQ3OqnUe7ulSMUlFhWea0ddscTJwBVV5gvw+1UGXpGGy0cKOjItwxoWp8J9/B5sBHDGznB38
RGDOcTb4Bd5AP1n0FhWhBM3NuTDnxtVzSGNBZTufSyfVXkOEauzoaT2CTjOMF2BOmP5MAENI6asi
vUwdJZkMa+MwKkM/A4MqeTrLYiG4dxaS8ExQmGFEliV/xAp0M+kv9PLmK/GLztHoBbyCuKZ0BJ92
US0NU6lZ+iNA2+gGVMDaN4Re7UGDUAAZAuVfBBEGd2NdOBd97P2W4g/xPZqhlCnFxWsd83kozOiU
z6b5wsFf3gZhxWQENNio9LZpkKAWVrObdDy02AFqPAhxU3P1yWU7283ImA3gDl762YzfXcF5AXxd
ZV9Mw70OnoOOclblPW0qdquT/Rl6uvVDB6EQ+wSghx9hnhQvlCHfUg95HwK+R3PoXjAPj/64DryG
RR36Za53GbXzeZp0HleHwZcryvEwaez1aieRB7cGQETMnB6MVc9TxHjQj+ZsuWNAIm9Hz4lYwRPG
2CxbsWHIhramIIO4qCSu3rR+cPGCb/8ndWe2HDeSZdtf6Q+4kGFyDC/3IeaJU3DmC4yiRACOeXIM
X38XmNnZEjNLsjK7bdb9UmkqigpEBOB+/Jy910aXStpM1N6rkUQa3awfY6OqlnUMwx34vnM5tSH0
Sq2pXuxwln7rgdtvLdHZ1bLDuL4oBQebMLiLIt/fezhncWXhnPC64xBLyYI3yMNouu8x5f/Cklm7
SmhBsRIMOCxV5+HiTNHhQh1L4Pe0Rn5ypuAa6+S1E+IGjlwPMbsCQ1C05hvpltyMIrYuhozauJaT
dWww5r4qJwzXQYFetzW8nVNGakGVZC9HlVKE+RakyyxI5X5QprFj1+VobB5iqqZ7mWJSNg1uv9wl
nrgbPLQz+FKIBE5v2tgh/pTB1Mat2pNBod54rdpaE11J2J9TsydtS0PkBcOF7+MuKh1eDpDWysZa
tog0R0Eok7Twa958Wi5hS1xpU6Wf8F2h8IBtczC8kENxkvh0hpwEAcNwNkyyXBAJugu3742DGWAO
JdXqCIzrVuchWiCa3dTKhXzQpndFKi9HIGlEBJQ2qYUSKPyUGCRiiW7Sd0BQ2o1JhcNaSGvUXre+
Yk3u3aQ4+oXVRnQBanQkYw+6DtkGyUh+Xd6PvuZ8KwQMb60gVZHCYuLrBXQDVUVhtijhloxTQoQH
y+IF8+jgGj7hdBhbx8Mz16ZLJC73InRunEb6m872Xx1pHFOcDYim3a0tcLPWo3XjUxeBwu2WNdHs
cVY/jJ18EqSKLsqmRBtGNJmW3ASNilZoj/zbGsPq0gRyerZ0IBhEQ7QrFTrRgyDuZof9jZJmaIpV
i000nBiQV1FprxHaatuMWOWwuxmYNV2EsEvIFJj614wQimCZEoh6stua3ksneALCXJyMzmQuhqFG
XxP0cwiV7a1AIu6J8C3wfxKasfUwtXNaoVrAxzyynZChkGNpsnVajg45CBXZZAvXy8wHvYpmp3tX
ir2HjvorGEzseyWmlxP/qDzk3njferSoUs3cFKxvF/6YSnep4at4mxIKM/bD/ibuJ7VHu0gwil+3
+iyC1GCYZdZp4lZ+GPJULQd67ADduqi5Yl0A+AeYK31xBl+9RW7LuY6mga8YCiWJmI5NLmLAl7Hd
PQiA+1dKG2apNWaAghlTH12CopHjYgLCCmattPw7WGvNPhqKieUK585zr7vivosMpDoE34iLPBQF
5MLBRivN6C29CgX2RhxLuP1RImTYG1wvtkt0rW58j8sQPIfGJrnEAhRvOFHbO7dDzbRwitLk72Kn
X/pJr56km7/BddGWRG6+cSzHy1zFxNLplfmWUvAxcJtoWC2wpnj7ptO9ozIRwcwg1KJedVjWL0ai
EygpdfEEMJ9niR/rzYVmOc1XKzVjd9mYQbEpOyVIeLGKzaRsZ+8FIQrblNZqVyMnFoqZcO307aaM
U3HTObPUHr0+N0rl8u11kWPNjEii55luLMGP+XOnCwJaY6HnD0WH4Wwwl64hUSsP9dkZbMaQaQC0
Wdoo5GQg04tWc4ZbOmvRpioyUHjKJ6lYq7KW7HFnTvwELxyuXGcgAsQIxNeCTEG1tlO9OjRamt2b
rQ/ukq7szh1S6yrFBd0s3QDrxKIHDmlVqMOUbSx1K8RIUA/xhoniFp5BDrDOe80jPdx4VSCvufEr
AHl+ty/MwrwCM/Tqg70FQ0NNu+h69WyXhLc0dlitE3u67gDJr8wy8xedPuG9jcxx6bTZtKrGpzKG
yQnU1TKLSyaCBb9fGffEThExk9RbP/amh1xFOtABPPeo13ow+wYB2Gl9sHLBqcOd6h2nwGjTWPCB
O8TXPFTOC3jnaCShGpuR7qv6QuLEWQ+0wM7odsHyylzYdwybpg2kk+Cmz/t40wKNew6A/6YTTYfE
D+BX13X2kMfsHUWCEM31/fim631rq4STZktSpwntY4riTEsCb32CtgJcdiqR8i7q9PYMQy7L1mYW
h7A9TT0+EphISRB6oEdDiz1ZILUJJmu4HcbE2MWiI3p18DmgkQ3JBHEPsIbRqYUld96pXQ4ea3eO
4SkRBCxK4DsPQ1ciE+6akW6KghU3acZKxr1aF6K842RGldLa9dYjVPBC9lJtspF07zExX5i/BUcK
EXlCxo27o+JAM8IbBVfLUqsk5DmAv+oCz7t4dAEyZqHeb3BQjmT6tO4uKcv6WE5GDCWt0c9Rb6ot
QwbanG3Zg7OhasELlffBbaQG55J2JW9FMhR0q9w+Mpo2rvlUbeoDeywv8K2JJdM1WGDF5JrIKEpv
OiEYc9/HMccfyvSFMyBTt+HQ17A4PXvi7qGXehdOdndldeW1Fk6rnG7eRTW0zt5OXekvdEcUxzAP
acZVOurVFWOVbkPCTIIDtHivesfIF73DSMUtrO5binRg0yJs31khFDvE7qW5BR9hHG192KXAI18T
rH3G2ldaTyScyOMHvt8XhM5yO9BEYOtirk4Uq8GxbQhWjmyedFtG28iOAbz3RkQItk2bjuYO8zt9
ZduW1mH675x1nziMFGuQuOMEwWDWxD63ozVeY3GkR1C5ctFGHAygKh7dXBDuVxJ2hlgaDue4qMYo
PrcVWD9CexvrCpICwUSFfs2sYRNDzl6QKX5vpCL5NmlZTDZV7X5jAuefRGcc4k5aGAFqxNYLz+xr
3P2xkYJm14on3DfjVWFUNXiVHF+rNLSVnljlS+8T6gOqSyUmRkSHVjA1wxs9UE4eZmVdhSZkBoRB
gIk9oi4Y/A/7Isp95GyDrR+xa/FoS5ALCrMg0i3tOaiH+sWPqDeWTqH0I91ndhslBTFFNCs5Jti9
s7V6Q+7Q7Ph8QV31SGPoGSb6137wU7Zxp763zCjdxxXB8Qu20/jJ4Pz52I446FmF9JEYNep0zhoN
pylwoYnHmWUV+uTSgrzJbzAOTcsg95yrNsvctYkHbzflCa5iOn0tBt2wsIHY92gyerAJPSfRVluO
qbX8OOAktCU2k1vfMPEyCCsuDLoYYTPsPM30GWVo3larBvOmsHV1wsZJ3Cfr0RmRh7ac6PSDbRyG
61SENvrTNnyK2ty6h2uUoHWY4wEsaCwLTbPVtunm/jgBqgaA956+k15nHgOvFrYw4KAiJgd64Ybs
BDHQn2yhYNaA7Q9XiBJNkPnQ+tvcROSTTw5o3MJz5cqB1r723OZdGnG7aougApgokTPUCd480zLu
XHr7y1g3oPGzmsJNHrOTlprXQgFEbZxCLEwxuZcwGuHh46L5qnCDkHjn9d4NpAGCPIlw9y91/Bdn
hrT+ranZwzUD7DlAJcqP2ugwVwN4e5C1CxIqDNMOGTZMeRsQ+X602qeGPnSCoQ2stDWHQaOkqbds
pehdgHFddWZ2RoKXnAZqrp3EJr6ye+8BEXuEDr6KZ5vBIO8r9DrXPWkRw0LvbPkwVBMzAs2bEDfF
qlzixLvA/kbsGamrQNhHd99EyRbhenQQGTnAWeB5B4mNoAySbNVZ+EnyYsz39DLUcgLVxBMx9Aej
RDgzyZr+Zo3OdRlAK3kinAbVB3lBj5pjnb06uPeHsr+O6pA0aOTlNITwA6GRj1bZIG8i5oRkorc7
ogF4fnx/PI6ypPOaDvklwLB6mdfJ3qKcvcndmL4Bh6iTj0MFSS4ir4vS9YneMvo3rynvbH08hiED
I08Th7zKGNrAz+92Mhj0J7yIINcJF94K287uDaCV8aJlJr3PZX4wCqc70hNAE2ILzKaGWaHh5oPy
AFwuOCZj2KoZVOsMH2AxoVeqlpXTp5sQjvnO1GJkHQAjlple4TlLWhoAA4h7ffZka5i+9PSGZVql
80h+WLNzFBtmkvqxM9X3sjbo9TSh2GEqobVHjld5ybollui/xgN6AhKd/HC4U204YIMO+p3fedMZ
iWW6nuKAlpRv5OeK4uLct6OJVj8rn4lNB6SGVVEdhwzOMHm83rszWMGDapJhEU0cSulIB1XCkz9B
IIuF/0hW34hro6BrEBUaEEkTTC/69L3sRbHPIte8MWInvrTyhkb5FEEF8nurvaY3EL2lUPQIBChB
yFg0IpE7GM5xdBqbvOp+YD2bGrqGgwDDP/qkvCdDim4rZp4gbP+tCnz7QKESvtEkpIaQcyvKquRN
zCE84yDQQShrn+ZW0KNOmBygoEJvnzGFmA90N+Jn9GnTFb0NzFt+oK2n2pffI802zqAmmRwERXoX
yCBaMxbgeD9nC1t+6d4KHfRz1FVwyzwnOquQ8fmytLv00EYyeS8MS93mbK8MZsbgqvLxFaCdSLNd
1oLI0mQQHLrMsrDgstdweM71a9yJ/TNtFueCkVW6nikAEEl7u7liYmDfZh0HcOwIyW1SaF9lU3sb
6JxAntPgAOQHRJAl6quwGoxXgV9mzckZBUYO8YQ9MdYQBhF5AMzB3DfAXciE0KDaTYyLF2bf1Svy
x8rNVNPIKKXf44Y2jXdTesERhU6ZL0oN4BawsC66digONgzjgkNW8BwSYpJx23LU5+hMt4BplHnu
iyY4S98v1iFCgLs8iG/ZXal5BGdptl9rV2euyywtSo5Nkg73Th8R+dWWDJ60FBuCSVm7okZOHn1w
gDSjtSB6UrZLz43Eup62A/3tCV0NS1SsJRtXt2yMhIje8zJ28EUwvWvazFr6HDmXvoQ1x3RnvKUb
1u6EcGd139x7L/WueUdcMy69IhS3U2VMe3iy6ZLvDeKBGfuHMukdehpMYnhUKwyvWU/7pCHagLkq
enZkeTG3JRPsbLhUcXsD8K1FGYdduvMDb4OajJozjLVtzujmtlHQpULViJ1ug85bNp7RCw6VIJkw
08CFq6ecpAc+A8durE2cOsW+UH1wWcuuviKLMoGwxfWHUJjp5bu2x0dufGfB0S5UMEKgdFLN0xYi
TVmD/g9aMSmlmY6bSPXCwPI8h2cWAXnzQfqcAmhmhIJk+N5JmX8I1FfXKg/kS+I36lJYDF3o0yKG
xb6YsiLJ/Oa/RQm//V5cvmbfmw+l+1/K9z+07n/98X+IEB7K0y+RNafXpIlev/Xfv5c/IWv++L0/
dPCu/cUgCAiGvcNs1iK96i8dvPkFNpnuQL0VnuV7Nj/5Tx288cXVBXJ3y0U4Pwec/QWs8b6YjmHg
ssB34po2nuV/Rwpv/cyrceZYLJdGmY7snsBYFPk/+z0EOPioJh155fRIuLJm6/deCnKgfqFP0rPg
6KvEoY0iiegO2EyXoG8eosDRTxj4nqxePnNUu3TqadySxNFhCGuvyRZ16cQa8aroIApUZWMva5E+
td5cy/nJE5vJylcjRg7HhIkyC3SY55m9vPrBl/APNs/ZxPlfOv+PN4fDyyAjjnx6Aw/Cz2+OIjii
zVzYq4FEADAxmyR4pz651p3fxQh+fiWbb1KQFeFjBZ39SLPd9Acdf6jVhqvAI6wag44SSyMSvhPJ
KisDwemv39QcZvbDu3LJWXNcosz4jyX4j/nJvTA6MTa8vtJWCKre3KDCj53lnANg3da+sQ/UzENw
VELLCI22q9DU6Y5NCwGZOcmuPYrRrtzasfvM37rL8+wCB+u0EqJ+CrX+WDjuqxmtbFE6K+EUXyEb
jNSMEUr9vDqNdlgv6Kb1xCfrB7jizd5qIiSfirqGBGpEuMH46qjpuariF6tyUcgluvhdINpn3wRv
nlasjtwDBa0wzPm2/uHzRrQWqRHlE8W9B2qIeMmMtBdsmHgeg61fPJWZ86p5yAOwaKKvgransm+p
Fn3/9Zfx8UL/dYvNX4ZrkANnufoHlMr4dCFjNICODAX57RCSFgwWyJTR3CcvbIAJGelb2iVHPGkL
lOfHupvuCjRGDNPdLQ17PM++eWN19S2mrtUgqq0duq+TDF+y0dhMqTj/5mI/+15cx/FYhEDY6zj0
WEJ+/tRyZv5a0g7ktOlkSQuA1q7e39lKv4WBcgGr+a4hU136CCgGZxvTiNGigcLEthYRLbgaa70y
aFbS419OaUQ73rnr8W4ufn2dxudvl+v0kQ4Q0sWjJFjpfr5OEVbgeWNXQ36d3paerDZ9Bl6j6geY
x92ROF2DbgCRm7bTgsippxeFiXSE4YHO7jcX89ko/ulavE/psLpTGin8lgCkE+d0HDaJbzAishbw
ybbNb1/uY0368YaaX8/RuZtAlXnIMz7dUC6Ue29KXX+FE4aZOBLphdfS2M167gr7lhw2hLFE3YO+
1TjwzQFXIKDJeYte3NGyiKsKmnUI2YMo0/xp7j+Bsd/QO7mb6O4eTbj/SxwvwyYQ8Y2f6d2qpaGk
WdPJaxv0mg5mZ8TpDMho+iHKNdZoMY54mOQStUS2tu3qlEJH2AQjXooSWNeu9ZhJF6KaFkR64BDE
rLAGPXL967vi5yXWxSjGBwMFFOSbgy6Yfe+nRx7od8oghC9imuz1ZIe0uy4H6RHqcvHrFzL//piA
b7PYFOlYsv+KT9uGIGPQzAOeaUu6dD+T77kw6Ed5JYWqb5HK0USPcuhv7Wrat914hjf8HHgZWb9N
8FIH3pIuFlnbpAvqya5Ozbu2rS+GIt3++jr/xjBwnZ+vk/rhx0VQJwQmNMsqQeDvzBYMtI6uXBLE
+BSwQS9cxvSrqFQQ1LSIUfWQX9SkMDHGw6Yx0W8FNK5dUptq62GorJ0lY3VB5HSGqKZPdiL3gm1Y
OfZhAtf80PVMOsqqvVRFrxZ2CZ+5bBn1ayYjudznhZEFADmFr7YIKhvDUI9NCGgjuluz7XAlFI9D
K1+DqKStVvbjCxKnB3PynBVhu+o9KxW1ehDWm6CrwiNm0WmTAJP/9Wf295uIakfYs5PQ4H/Fp6c5
aX3KDSv3V6EILluyH0WrlrFFOnJpbn79UsY/vRY1B94+07IN8ZE8/MMeNUiwsI1V+CvGqNah66ZH
eifWsazH8CHqcQqgF0XMPl404XvoIhcuCPPGX8sG27fMckgad/hS0GVAGf3Nxc01ws+rjGvBOuNj
4KEySN7++dZJpTIygWBsJbP0MIYbV2jHqbr/zSfwuVLhBvV0n0XM5TUMWGQ/v0ptzr5zJw3XEq4w
OrphNzKHW8Gj3U5xhEweI0gfluVrWol7nNg3AnmE1InWdO28o+2flYuqjnMMD8M1XqfoRFQYDbLA
tZe/vtR/ulIHM6qYbwv8NZ8Wl1ZaAcEP6LA9p2BVibONQpGEo5IoCp1eqhO5G10Pjp7Z/mZ/oZL/
+ZtwPaoYz3Fcwa4sPi82ysvaqQiLYJWV7kPQuywxqF+heVi5eeYAS3hL9ZuXNP7pNR3DNB0b1DwL
3Kfvxc9GxIqJ8Fd+FWwzc0YCx+VwKNFHrcyY0j7r3qJE3TPOJfzJeTUnECaB9pVQ4HAZaUVx6Q05
nHyL5E93Gcu7X38Z9t8WYMJfqO8ocBH/YNWdr//HJ0eDfaGbrUY7pVvFst4GItgEkseFozLdxmRK
jzY3UT+Y71KQLQjksSlqrERO8FxXGMulY5/NXr3LKNpkKBpDVZC0kcTXvZNsy4jprIAsSQz5m8N+
i0szBBCi+Yz+k+1U2v1BkqBEumGzAq1bbRLRfB8z/a4j24g++aoZ842qk40dBv1aWWgZfv0J/A0j
6gI35diCcFPw7NCi+fkTyOMYkQFs+FWj3DszEzeTV+zcHBVWWQ7pMvXbet2I6KLEq7s0Av4fSBKI
DdJm3YbNua37M1Q5NgMNtFSc2HRBajZ4l7SNTH9yKzKOMr/pGcfVp5DB18IfWbwrsnhrZkcLN0tQ
Z5FAFAfBq8ekm26rd6ss/9kw4wuDKCiyG/Y10TlKjlg8dbo3Uzd9I2ChRA5SXdZdvFJcqKFnV2k6
nAYpTwnpMQQviVfVtiswXCEDy37bts5FoYHY4AyyHpBKgJNHc2fnFgh8cEuFhjcNSUi4aLNhNRrJ
sIlImcTPSFIlSGIw5m9opq6KFPesv47b77/5Kj4/n55FucyjydGO1tPnlaFz8iB3K4t6zFxWCEWB
uxW7iuBVpgAfr/T/GyXwv6mBQpI3Bgxu3n9NE1i9Zq/5fwD9/Q+6Uz91Uf765T8bKeYXn4OeTknG
SilgI/3VSNG/QO91aF8YNicy+BV/NVJM/Qs/cTlKEChlmJ7PtfyJFOBHlmNRCXCMdIx5j/53Gim+
+ek+EZ5ncbAinNuwSez5XLeXNT4/OzdsrPnxe+c6l6g/tyWxFzIoYSVJY50yQlwoLbhDVn5TTs4z
Et5t57+QawxGSAuPQTQ9JJ2zLWOxMTRtLeFf14e2x+rqAuoL1EXU6w+VaW0Jn9qUhLFIhAJ6uSyi
AFFEeUTi6nR0k3t+t8pPqax3NqjgxLFu6DBfCoeQhQqjR2BcMqEm6OzrEEabkUhKL61uwaLdTkMA
F91a2hGyeyIK0/brlN6OqB4koShiQPJr9xdu6e07koqZAF3m9vBQkk1btvk1S9q6HMct82YaRi02
uOCOetBbeYF9h09gR473VRbY6AcjrJCNqHdTQDUpQ4RoobsDTozvRaiXtvbvdK9+kjYfWajbRH47
+wq9Mrvlm0bSblVmpzlF7oc77/qP+udHLNjHaf3HsujjS3R51i1uJu6aTxU1J0gTM6VmrynN5tAS
DE/ZKeyrKzGOVy5JBIsIE1AyuWuNgxVt2N+UIX8r6YU/LzWsN4Iejw6b5+d1n2AOr/DNGPxCjsK2
jE9eVyPTTI2FGoVYJ5FJ45iQ7i6YkF9OD8RRWidKT9hzzEAW7uI7c8QaV0HtLFVixSi08UthCTwN
ab0jtSzBBBRqe33mMU6NvrQF8kHwkGiMmbc2cG/TdW8BKhzguBVFwFDKt47VQLseH7nOAdvE+xqg
rxmmmw44AH4G0gpN49GqzCNJFBe4HI7w9atDUZXh8d9fIi+YyRZN8d5+7iD/SFL5v//yb/1PBK7Q
Zqbt8K/XyIvXb9H4z8SVP371T+SK+YVOMt1BQzfBaLgei92fyBX7i844ka6CR1vFmFuGf3aaTeeL
xy/gBgcSgb537lz+5wIJaN11TI4IDmeYuUP97yyQtKg/t1Icmt0OZAmKu3+8uQ20I1MyNZsh7SJ7
pddhtDWaOrrSNElTWbTGo1eFHvqMyU1PsQUl8eDlZbv3wB/d5rYZM99DxEwjaLS/cZLw76a8JU06
KEDKgXDuuughpJYe0REU3gN9NnNhlqa5GtBTw6pMz5VtDfeuKMSyjTp1hWfxgTV2oKzKSbIQJUaD
KScMGs78Va1njHZJaD5gc4z2dZh118w1U+jaroB126RthuY9gjLRgifdRiCQ9WXe5tOR1aXXl3Xn
jTd+F6gRUT1TmYNZVzjRkcOcld8UFpaNKbstdQ/gnYxrdZsZReYfJrtHX+7r2GsX9PIitTfDlFBJ
ssXKb5rmdSOZC3lADHumh+2pG3LfP6jAZAw39jA6b8YxKb/ZJLrEGJyGRD1gefO/FbjpviKLLIyd
icYrW7cuKgvyVIF+xD6YUgLsEjO7Ep6b94eJnNr3NnBbjkPY3F7IOzfuCgyRC4sOx41pj2LbS7lH
Bmhph1KDPbMtUs/5CukINB6m27FeVEFdhWA5HJTA0UAkB7yWYmNIpr5EudqzvnPUcUgX8XOX2uQB
V1r9NuiNe0lba3TXjVcR0xH1IcyNrOyPnDHBhlBze5hb6mzLp4K4rxVYs5GAKmwScUmJpiDDh0Yb
nqxUy5IXMtqcs5Sg6xatnusHjaTmRYG0g3TvkMilMhjJmEAiGC/LLoNCi9QW1QOrP3nrprmlSnUP
SFTCE2jGty7jbqETnoRIeYuO0WUob72GmNgGsTC0Yt535wUE3BH4Ey1Deyhe9WLGZMed9R6mmfdo
I2eZS+MmsV6i0oU/W6JodTvwN5x7Fj7W4h18Hxh6ObhrXU5ttGozPz6iMDxjMYyHxWxBFGIUN3Of
97mu0xi5b9w4FBlTtK2g47zVmelIEmC09EnVQwen0hRDu8CVMYScr9F3oRqCqb5MZQqwGZahLA9N
bmlb15sqPBxpiBsBL9CMTTh7tFvhBBg2TWrZwsCYNbK2rZ5r20UNXCrud0ZHAo0d+gJv4xWBZ+30
gDApUkK66JG0gShexkNEqmEeORIPmKH1/V53W6TsfYcGaVlkepzvKeNASpa+ip4acLUcw4ywLTaF
5arhVI0c0yDw9xUmEY8Egg1pYiYhCVpvXJGAjo6yZPN7tlAqaUTEh64WbIOssx+xm1XapbCbqCZD
Djn2ZqDcFEBPGsSbDLmwhpBiM+og1viicQrmsOdRcYb5cGlXYGhBpHs9SJJKktEV+/ytc+T1yUws
Y6zy2HJ3eQvdRUO7CWAwFsu4j6jOgLoQ/VhOfbFro7i90yWuDw+ZV3WbNMXorWOtRavQKzxDCowd
Dzazlxzxq5E+1FyoubQLmXxPe0IE1hig65I8zUojMBPxesONNBEU2ngarqa8MwJFUFn6jvyhImrG
6nENyDJp9tyZpMRgleKERSIZYSmEyORznIyjDbm5Y6iFQ7fDffvV8lOwUFmEdTOIxKAWMT9ikRhM
sA6E16AXn5DoJ4a9AXSIYV4vKxoDHhm6rohBYk8GVDD6PBlg8+QjEYcFEhIsYteqWPIWsxVhduTn
JBHGfFqTCcMrmdf9Mwku3oVKRP5YoJHLFoAmxstujuTJawv2Zc35d806FGqrAdb/DuN1f6H8yr8O
NC9FQDmH/EhkxTcCAQ51LF2UTOWRTZynkABM53ygoDJ92pcpsCqjGuNjS9jOUmh1dWfkpvUITq7f
GLWFIHxOG+riPiTShy0yWw9zKNEQ0qq0NHMgDTJGnglDe+q2+tiBOCmQzOVag4wroYvCnD0vr7S2
6F51iwCkmLYfuI45wKFTcqPXKjizW8betsKseEd28/CVEEv7G7iN/q6vs36jRH7rsywhyqhcv1lH
qriV3Wwga6aoPFRVwsrrGW64I5jRIs1bgePLc0lyAtpZaymkH0cbvHikITep8xySdVGtujkzKpnT
o0AAdYs8pudGP1nfyTlgCjUX+ONC6Ga/083OWqeKIj4102KXZaoAjy77S9HM8VUV7A+5GYFksriG
xveyQKHSBdKKlmYeGuVpzKypXDUE69xXaZ8icx7wqRB7UNp7ZDbqmCRR2K6Kj9ytcY7gEogAb1Q3
Iu2t8IwgAAPAiCHhja25Pk14dJ+lwiJBCYoAoxyS8JgZGWpM4uHzs5iTwKBj8+fWVv4V19K+ZL2v
k7jcOD1a7mI6m0jO9/FHyFhA3Fjjyu+cHzH8z3TjPsji9pJvL3/Wwd8wmGu1LccZsS1MW8I1Lr9h
6JuuI58ENCoXBKl+nj2Nc0Za5WszPrzA2ZqDIFgnfoFbEJWHtTLm/DW9NMjcyzp8tAZhZuVtDovu
YBK+9mIaOTdYaHcTtK4C9dqqr5GLoO9p2q9OpeyXxivVzUD+trUHGZo8FYBOwqsR2DUPo7Tzr0VP
5Fxg4btEilrU2qH5SKYbkcNK+lvKvfXBnmHlF3O6KCkDIHYEY6TFGAmNXLMwZDHT8a6oVU3SGYbq
ih8mQStubGkWS9E3rMx8ucYDfJC8XbctbNolv52tSgqzCq/UEG/HqW/f54TJapEo/qxb5PeJvlX7
tBflqZ/T/cSc85cUBZbbxh2rCES4kvcE2ufbaE4IjOesQKJonQOCXv4h9K7po2QUFy2J5mKzGflw
0PqjZokw2vJDv6AW3NVY4OSmHK3ptfoIMQTWM77iXgne2mZAL980Kg95Ym2IKOYAdvjaAG125Isn
M9Hk13OGaiXiM+L58quKYdyZwjQiKSvECWDHeJmQNaSkMvJvhlvTl8WLn2DlWAor7ze41zAnBYkq
F62oymdkW0QWxCS8vSac4I52QEfN6rpmrQKEnhR4WnAMi4psv9IQyd7lktbgSqfZU6EXj60XVm8T
DDjkaoUrLuNI0AT0u8I5Y1UeTnWDVrzwO66trgtxWXixgllexs2eWE4GcSZg92tW/XFV164/7Sh2
iFahlx3eB+Risu7Am7Eb01dLJ/Ox1dYBRRNBAjLP6LKN1YsXS7YaT/OR12WVIFitG7rXti3gwUWS
tM6MY+WVFZsMgt0+Q4NOJK1OROYc8NnWRoeAy9On+3Bq/Tuf3CNcjPxjl/EY6QhLB8xWjAbsJ90X
KrpNhs6/ruwIbSMLjPetpbaEjjXoY7Bp2Jmv83AEhIHGSScss/V2VmERBZEAQBkXIZ/ZDqyJ2gow
G81CGLV7EwOZBphOBMItmpQSJnnYPUR4fW4Z3HnX/UfeaiSIXk3NVqiN7k+ioST5CG5tsYHi5w+d
W+X48ZVUEynn+MnHK2FVyRscNOtcIchjJ/pIhY014ayFEto3Vjy5YX92Nuboye/E8YKXzCKBINYn
ULbRNeesd6TMFpN0SW6KCH1i8EgvmcGZf4icwn1OXDVdZ3qtfS28TN7qH9m1JnK4Y65G9x09alye
yBCZKRqNyL5Z9tA+TD1gkXRK1dEtBawPcJY6neCPwFwnqrFwxTmr0A67orMbK0noZohadJ02ZbPV
W9Ees6gmsX2MdWBtokSBOHZ1B2M4TQ96gkwYQIoaH2EVtmucFowU3dGt3FWUxVhyjaI8MVlzAaqH
cb0GaBYfh7AhRTvrnga9zRbBHCo8zfHCMdzil2COHGZrKg9DZHn7uC5ZeezQxgfmksI8mjgW4jm6
WGfxItkoejDJOVzYtUkU4Rx1bJJ5XLj2rnGsej+EQbiuvDbd2IgXtl4fESUTj8H3QCMy2TYL1j+c
f5gsB06HWksoVUZATU+JYK/MQeHp8IviephVr5Usm41BGvLOaPrkWIVu94a4t7xxNWAGRNRRGhF4
XNzZ7H0bxwOl1qd++EI5AxfGj85xztLcdFwoVumAHRzLpKuK4FgKPPalXyOqCbvm1JkhOzUJ2qs+
RsscOC2TFQ9FJztxslZ5335LqpxkUdmngHBk5L3IyjTCFcHr7f9j7zx2JEfSLf0us2eB0kguZuM6
3D08tNwQERmR1MJoJI3k08/H6upBdt4WuMBsBrjoWjUq08sFzX5xzneOmh/IGlRWe2olRlh3ibkO
VT58zIH8mhvy93D4R8t1SjfWJFV0JYifIhrBnve0QKw+yJgi04YV+3WYAvdMfM9ZSyBksMRJ3U6j
Udx1pTkF8G/G9iRQ7Z/NJmmuJgPqzibwWvPGmz1kR0Ymzk4dPfKzvxNufBrG/tmZtXvLvilYBV4x
r5GzovSGi7ji61xMbzH6AzkvOBUDAPIaP33xDBcueTGxx67pPtHNh5V8EmY3fqQkyd+Sj4ChwxRd
dj3Nwj8IG2ATsyo8TOZIXAq34Ti/ISYgZky1N3npMiNQ3aFn3UEF2BNvYBZO/07VCTobYP6rmurh
s5nVdUna1kkVWUlW1ZKrni4R6/YSth5TboAGhAc7LVHsFHoQmgGsXwiw6R9KAmyRoUlvg0Cj38ki
xn8Arc67KufSviCq0o8EReArVXnnoPU1ujcZAfHoLHvYVmWfrDDFqE+sQPGuCP0RV1WkH6IYHJEZ
dOZOEzd3aKE87hzDEi9BJclirpo4XjzVw2xuqUZQHhNyAXNHEn9R4xHfSkN6w6rO+wqyte13XOGW
JISbro1u2MDtghcELzlJaMNPVC6d/+jH42JItquKzqRj8ddxm3y1NqA3ErtLGGtzWr2Pcct4AhhG
EcHcyJr4toQ8/gw5p6b8zstbGCv2u40/mOD3wvpSmVFbSwBbmWEItZyrnu5mJwhGQqgwj+lzDokQ
Zk7Q2OlD06iqOoyxDLZNLLpmGU/Pr0OCr9RnAnSFM8ymXxid6tZiESUOy4DkA6W9tSXRy0ergcKe
jEoXHT5WkM54sIBurTo9kEWPt+wBgGP3YcPMJ3bJKg+2l8IHqJOTo1QHSaJHSmtq5iz0dYW1EVHt
PUp/6g6qmh37Oh4nNMug7LIWrAVRdXtSNx1j54xGBq1fl1XwjB3DNvcNt6azUlGxlIxAvHSDZ6nN
+CC6ELdypEyMZRmux5+NOfYXIr6iF5MMUH+VTA4YtpyYqde0StsjE5yq3iGFYsprswI8Gn7mlI+w
wOaHqrMGcS5HpMZ4GEZc5oQ4lNtUG+ibmUrsO4eIthKf7hY5h7V3mDz7nEipqdeoJ+drms72Pay4
sXZaE52Ux0qvac2MxyYA2gLmC0xdCJspISXhnUcubS8c+YIw7L7MbqzIcX8UWR+8MJlBZsx9RCUN
GrHKi+bihY384bYxyVppGDsgkXoLA3ZSfGVGY0QHGWRpyPihzVvIaQ4JenlYth4VHwODldPYRHoJ
ktAB7YJou2YxC6sfGVjMPKKQwECCsencDed6r9mOxgzlHbUExBZJ75Eq7o487gqgrUdAVNk5B0Un
lu1Kf8KJPPiDuWlzr/PXbtv0r04kl1KZZTJ3jiqKRwIaK28dMbG8qWhf+H9Lom2gTfHDXHFP5+Io
vdL9iA1F8kKPfn+d6ymnwuGKmpBVEGMHVfCow0Z85oXVvAiQoa8QnfEExm1i3NbBwoRSrhtgb3LU
hLqro4QlWqC9ohInuQLbcLGOph6/T1lJE51j1uH08sg8eHfl1Owr0YsLrmwsnTZ503j9/B6kRhp4
PwTzD0B1NtIvQSoIhlZqntdMGardW6KXp0wK57ZkF40PsAPviHGtuK+MQh505EhSn1t6jzWqFIyd
ViuqM8ljsb1SsuQhKZ3chRlU1gR9RXZpAJvRXVQCIyKLrN/24L72+eC7kNyLaHwbBA0W7yRQzzig
+2VbNYa8a1/gubDzjsW9H04M0IacKrkvEusx8ANABG4XCOqEPHZOQg1kCMfekH3Yqp+ZW6SjYe2m
2DKNdTm4XXsMfbQ2WdXTdPHzFEjE4tH3rBVmx/iVzbraAzQWRwYifrqrAqfaM60tvnAM2ddVOJFI
jNHagUmv/BZqbh93zzL0shepTVKVQOnhHdcs5MU6N3w8qtjKcTVrfipHaNszJsM2wBnWD3H4SMwQ
3TweBBMoipV9RpPGxtbbtrRhIwWkfcSmhS1D5V5p4ZoHOLiPCeR1Troc+hn1w+j/aL2+fSL7gZip
PC35Uec2I70lhG5ax4lg9kgvwHYsx7qdsbWxnPhj9FP/xNafWWkaZsEFiSnRnz7nJwd2FuO0LTn/
Zzw+bmxC6Olmf11U5COhdemlifRywIVUFiM+QKw6bwLzzGb2Zf/Gk9TaZ/jU/T5uYtWfG9MePOpl
ny254agl1T7NEnKsFqpPBCZTssCUnCtjNWLahvGPpiysZxt/WifFWnNNuitDhHrvirzZGjac4NXQ
mFBuKgNZLV2kgSmnHWVMBhM0iK2dpPOdLaO82RMxU7W0TKHaSATf/XZI3ehaj0ak11Da5q00M1Ov
dF4y/srNEMUopyo5A0E57oxam/150qScw5XlllkXU8McLW1NhkkKVwq5AkkYXBSUEKbM3Gy0YALN
Q5RlNc25U7RiXwdk9axMHTMsmmr+g2NjVNG16it0K0Vp/RxyI7hvUbowecywkbpG3Y0bM8lYw3lJ
0ZBAVDRttVUcmyChOmncxbQawbOdzuDCCeejgck6EkW1NRg72no3/em61fReUJBBGSL95Z4pLptV
Cle5SbSf3udFMB0QmiTDLiFw8hl+cnOapyF+zsqESroKmuy2kMVrAyZuW6e+n19lXCLbqEflBCtm
iDb9GFUfLHSMrzptpsesCHtjk9RsJFc+x+50Iq9KYdUOivJCDzkGhFUts+x8CH9QzLWfZhaUTzMA
ALiRDTE3NGvJ0SAPIlh39fKOuogcOUeQZ0LwuPttsUbfMbVwdiMDhRMjHXedOV5/q8zJ7jdGWTuw
P3w9HzAtxDiDdXMfzSNPAKgDuIZ2bD8A8OXM7uage8zZTI6nRPZYopivxLtZ+0OC41QxibIahdIk
cnvY2gE/X1acNcz3TUTgTHZh2JBPu3m2hvncLCaNgxo9h/VMQjLGKs1t66qbkodEuoJAN2v6MKE1
wXOsN42JID2Qc6FZlUKRqUNpv1KTjR53W5aIh5zWBKM0Bt1V2or4sYWr80gtiq/dDIHWgi/24LmQ
ZI0N2Dfrn6FN5czmhTnAOlBm+W0rcG/rwMkKXAAjw37Zp3I925i0CUVxCyrKVpR/E5z+vxao/MvV
6z8saP8/krGAyloEkv96P3vzleID+lW88tcf+Wsv6xM/ze7VDYT5d6PP3/aygfWHa/I/zzJdmvU/
NS1/X8zahFl7eID4gl1UL4sU4K/FrOX/wQ7XwjgUWqGLjvO/ZQFCT/abdEUEHvHJjlhsMq6JhOU3
0cEgJMQC0uGbopYGWxivQEvGqPs68VvyonwE5H1jRduwBNO4tcmPPEN+KXZoJuUJLoS1xWELEmiA
idesoibuV7ZNDQL+R/vtHtAL+mcrTXw8mwTtxIwNYTBTCR+5buXrnIIdAhKDud0pEriP6Fb6cui2
A+xkxhQx4H6EP91K4vkON57jUjqU3IHJqp5cqj7AlW11ZQeFe0oxewDlaFzFMeYY15qIJ8mqAuUi
bovR+I5UD6mIczT8TMOWvZepaeYABh/rPlxms1CZzwHpJS8EAYMLZlKyJEU1PIaY3ttBbWyH0KcB
f+pz1hVvmoSE67RNHyPgQGsPOtwVR3z7ATguObm2TO6jthMPYnaLazPN7P04GGpr+mlCKVYlV8Tn
GfQr5lXH/mYX19W8DfnotlacJVxJoAJZ0pGSU9HZ5yHgoXosTnbckTuq8i87brxVL+r0nl4SK7PV
FFvoZdP7CFv6nHjMr1ezaYDYTUWO/TjDL3XMgWPNa2U6TJpV3yRLjLUXnAw4WCDxOMLgtBSWxTR3
1Nzg2H6DJyuezVtBCNd9OBQFHKwqJYHKpJC4yZkSMsgsbfVR+4mWV5qVwglcFT2aib/shtkVvR9B
dGDjyjbzm5PGVEE3OTUJ976P2RaxSxzeqiGG2iI6rJC7anKroyIvax3htqVUiALoSWRBpukOzTpC
VZ1nzGqUfUkHI3s3ht7eRUpX+4pW889kbtb9cRg8NZ3ytl4XjGdSvoabDkg2X2U4LHSRMfDIMtXs
3oMFGrIircR+6T0tnuvGanHP6ta6I5RG3AgbB9GGuI36gDoAOmnoanxrPYOwzrTjT+ml2Z2CYckd
AIGWK3ma6Ph4S7hHC6tmkFUs0wawNveJ3weHzs9BV1Ga7qjoSgr8fBEWNn59zaKlQ7H6YLcpfjs9
7HxmXrUmPhec/3DpOz5ji53FG1VVf+vV7cC8jIC8oK1uutG6ONMEKI8QqrtcFsvYx+AjM1pARayI
rkNyAVmde17HUz2NjL7aFqcflVZHa97a7bztQzKG1wRJsB01TP1NBsMbbUF7pv2srrUMR/BMbP9X
GQXhoVele2YWXR+rWQVIiGwrusmUYt9eDVF1gnTbRjtbW5CHWjP173CZq2dCXhKiZujEr1Vota+j
7VZsBduGksintj55TdSPVzqgymeUHYt0aw5OML27ZJ86D0gD9EZ5Vf1VhLpmxG5JIZpzwG8/pI/k
OrRejBh31lWSLbU/zBewObVDJvwPR0RReK5qpnEbb+Ly7/w6D9lBA7E6plBEnLVJqMhTgoxj40HR
frHs0S2PSZ3KfWqSUrUGaNHTo/Uc08D5HTMHWdsXL6SEaiR91LNrDvvnXob6bDmduhjarJ6K1vPY
stiCCUVQjOaX72MEU2NUXLd2nTOGM2BFdlkkVtU0O8BJxumzUpH1VrRoaf2WoIyRp4gTtoFbRBMI
txKw27owZ28a14Ur66946Oq72RXRd2ao6ZDTC321emTGZJv8xVaUWvG2cEBQ7sfY8dRjahDfBBoT
8jSimDoY7yclITf7Si1yP8m/ehWz8tl0VCh6m2YkfB4ie8Q8UPb4jK6r0m/sq5KOqQR6m+oe1ls8
P7KkXNQixPNQk+Cjg1ERuBTLC+lvoIoJ8+uR5RPXS+zsGithaTX3uCLsJqr35KAstVDNV1nEN4Uq
i3MbwLo33HHEc+IyTHC4eFbkuzdH0POMUfpQ6P0E+vo6BpH2xB46Zg4dimQ1u3bz3re8nXWb80is
lB4bb+P30jmR4BvMO2yKTrgui8bPDnlcaWAWaTn9wNe9cFryKfxMpMFupAFChIXeJ5cWDY5JGA4N
LUJls5wmtiip506stAG3Kd9X9rYEbpac0FMm6Ub0fcyckwM+vfFrs6W/SzRmO9TmV7qxUVUWbq0P
SAJ5CpRRnmqQRvTgKLdoyhk9Zmyd6DGS7t4fe7jmRWt+yG6+dwc/cNg4RVCRx5wOgFEE2oAOygh8
pmqATm7Pufho48ksNnkzihdYCn24dgWalgNd95BseylmsVqCJGbO7Kxbm5OevmMrNJ88NuwPxFvC
7qiHqXsQjhmeJM/wajRs9x6uoPtiqLA8cWC7R+UR6OplbbzRGghxWLjjuhcJnRKQzjmcj3bHA8v8
t5i/yqJ2My4cl3AjCEtY5lMSOeji+SoBBcA1mXaq1Ua1dwuXkHWSHPpdYwTldOfEZvJE8AEcyJ6i
6wSJWsT7lF3QUzZmnHc4pzq24/UilGdr1d0YPnyFlTHY4UtTwAImTwINbO6aOJ8YHA4RBgc49hsB
rMNdlSVDIfIMFF906iIeulHjQGsUDKpgbpubN21mQAnCAMugsR2mihoC0skG+Uf/JoF/QmuZjU0d
A8JiseqpBzW7xgciYo/MvF756baPGfqb5Bm7dD42QD67cMsb3rU8RolhqoNoTHQJedKrbwVUielP
rONgFaHl8w/11KE2aXvI/wsyLaV9MhMObDFbBtO6rkSmO5qE0bAWZe0dw9T/svBdQGiuhvqoEukA
p9PyR4C/5dBIGLG9O8woKMYogD5nE9Oy5maat01NRju+QjN+8/BnnT0zIwsiLRh0mJPKrgerfgq0
9GxEWGlsbX00SaeyVQRblwN426SsvkwIOVxlUfs6V3V91col0GroRX8Z8ybEocZkjq03o8uyz5hh
FIIV267Ke3mbpQjXwLkC91kVBFMx+JVMIUAdtD3DE2T7AERs/TolxCGC+0NetjUCdg+GG8RPxLgk
38TpQVSMBl3U27qvZ2udzhU/Pay7cjN3bQMMEUKpvZKKZs63HPjLkZ2V66Hvo+eBmcxKOkm7b8Wi
fGK4vjZKksrnKdlTkB5yMxcKVGdW7dwJMzvLTtGt8hF/rROwt2Ig7G5RtXEEpmWuXnQaEr8Wd2B+
y2JBFPKrPMaAUw8dCO5zPcT6kd0AOeHM0gihcce3UIqiWKvWlJ8x6jEUNkni/AARukahtY3yen7D
lP9NmgMYDWHGBxXZgwXjmckae5bA+3NlzCYswvvDECkhsmNKyEczutZ8tVxuo5dEwtEmS97xbp1B
BFdzqhhww0pmFhh3ZAKtNHtmyUFb5Z9wbTBco/MxNxgDmciJIDFYIddhcyBpyVl33AFkFoALrsNU
P0cdQi5PF7beq4wq04CIRGpkYqwkJP3pYKgyQN1TVeg6KjvUj2y/2Ft5UtR7ojDKT9+iSLCxshBp
zDiFuAgDrR42Gv7uMWjvOIEI5OpNB5RYTubDrdno8OyaFkohcvnC2xx90QPeUi/fR4LBNGvWSr6L
1E/zlWqyytpQoE1vAePkH33s83T4HUuWEw8ehWFaJfVHKHr1CL7aOWOJtm/L0VJPgRMwsnKaHh2T
Ewvi8mwW1OshNcI928bxwK9HY0JKzP7L7aYwPdRzSnSe4xPOYdYwOZHK64AJ+OSwCc9Ut0Dq7eRQ
FCVwZUP58SsgCAGIS1ck+/XFssmone7P2DTrIwxUf7SEjq+1XQLOmYKlBFtQQeuinO2W4sDBrUxN
SIpPOKkz40vWjhK1mbGabbI59knllt8cEtlHprV/TeoPJJtplNWWz4zd7BCk43pABJGjgqiiaGNF
9bMS2XDiYXXXKYuG9dA41hG4H5I7ZsKrxOv1llO12jDOsK0NArLIRcSz6ILieYqfkPyHX3HY8Gi3
icg/x97Lzm3jhZD00mAE6qVa65P89WYzmgkKCiO3kXXQN+KyaLCUEiERQYGSc55tQycpbpxsrm5r
XyxwGnLs16EqOFiaOrvSrYI6ziH5EZKpswLH472nSCw+x0Lik27Ixb6eEIt8NjZMz3ks4gcm1/mr
HZXmA+Iv+j+fO+QyNE2k9+h0FBsJ34ZcxoNlEohoehDH0rY92TwW27HUHTpA4wBCbFoDtEWMUtir
hPd9B4wDmaPbQFHv0WKfprgCw9SPXYEszEkO40xxsWlFMSdr9gzJl3Bwjyxiyq30/HKPCG6Od15Z
JaeYFdKtgIK6BKMYUKmH4oHzQp5jwJPkRWo8y0OeTKy9uHAnBn+QE40jqSl0VFbx5mectmPoxg+y
np9+GX/8EyPFf1F6YyvFXQun3sT/KRarzq8GPqaisnSajviD1sruGj13FzcR1mauLP+YYm/fWxVA
gX//or+7GkGsmIDF/CBE0W6TDvyPL2qnVj1Hfk6AdRIXZ6oMciAjjZHSJIupmdt+R0smrpTW8vvf
v/LvTt/llRmboBHGph6Gf/oZf/ErNp6n/aJU814GDdz/wIe2MdbCIH7YyedVEUbV15+v+D+juMep
+f7f/+vjq0yrTaowlP7o/mGuBkSH8dW/HsXd9l94U7/bdvonf+z/2iTs0PWWwZvHyf9rMq33B97w
xYX7N0PYkln71zjOIrTWXRJokQSLMLCX4OS/j+PMPxZTBTNChxU6I2Drv+OTWB6NXy1IgpMfD4fJ
lbSsYYPffsVegyS+b3pJDeO9RaQsqoASIY4Jki80PVIu+3EXh/65qZwfv3xS/+Sp/S8/499e+jf3
k03Wcp6bSm5DN6e0StitJiQcNHn0qSXrzH//avbyTn59p4sv3HKWihf8jGvbv7l8iZnIwHdUE1br
3D3GMurAe/mc94GdE5fdvJpxlu35puW2KPpgG/qDD3Lb9DaD6F+HmtvQnZdlRn6LuPjaIzaB4EkP
HWr0ImVk81F1BJ7V2cmCV/efrGL/5D8fhkAQePgbPZsf1G9nnN2yHhQYELZe3uHNdZxMrRCF4HoY
iHg1utlDhjcFIL2d8Tbss/TBjbwbe1x2azZ3tNnL13xmcoFm7c1wqzMpPnvGAJ+xzzYNLdUVLCVq
VM2/a5cannwwz6tYB3vwzqyrgklexdI2H43KhLsKZu2AqWHDfgdBxd1E0GaWpNvBS+5dD67opD/Z
Ma5ynWxZoG7Am3brOM3v/CS/b4oJmMXX1Lq4BMbV+5iO896fiCOhbvav6zakJLeanKievr+yE6jf
SokC0CJvZqycZ7e1nL1d2PGjyM07tsdMEENe2ZFDcbbRS3yAxff3dZgxdUg6Lko8BysXSZO/wv7c
blyrT2+mlphUt9DyYJL9sPN82jHPiMKja+joHAQcpW6YqVtNUMJhLhXrVlUH744JfC1GwnwTeFzV
fbjMn5mzIcOKiOHRif3ZeDOcxb4zj4N10naiL9qc2eeZgVI70u/qnSfs+Vj1vIQJ99gdKmtnANL7
StPsK43JFdI04kho2E65wrozFIDiekqOcJff0iA5Sjd8igdwVj5fjaemFskYf6AhiuKgyyjbcD/I
axqw7djXj37B9/0fHqffDaiUGoxRhANNjHLQ/x0LFcawbNnIWdu+KCrMKd5cg1SWHQ4PFl8NkwrP
eQRnPZ6JnTPek8hbJrzLojpKJSNv33kabfiey8hO933wPYJrf3Bys9grL1JrES48ZKfOX5Tse5rL
yPz551v4n0vtP15qocnh+O8utSr7+PzHC+3PP/KXM1r8QbXFxWVjgrYgsXOw/+X7c/7ghGKZCkrJ
51L5xRntsF+yIL+F8Ce40pafy1/3mR1yC1LM8Aep4ODt2P+t+yz4nebAfSqwV9shSzH+WVh2vxaD
i6pcIPSs9n0/qENr5f1HlYoGYLgT3WLRUictiakpWJ0iayVgjfI2vmrHIDuFJilnPVPT56CavK+w
NVFnu76x81mosQEgSM7IqwQckAEWwvOiIzm98Soe5w/Ru2jQ0o3T29NKjOXJMAp3w1NMVkGNtAra
NoNyGgNmHs927X6xB147g1cecwXim0hJSFcMdsedbLh7Uc2kzD5966nwCPsh1CQpjoxGq+smn+Yb
6tryB4BzE3utwASX0sDxevqG69zY2a6Ba7FBEPlsm4O3bg0wvO4EI6ENo/zdK/sCCiSvSsZBjLqD
rvlrMJ3hioFu/OKWirjBagkKF2R6yaq8a9K8Rk+eEIdkTSUNTjDeEOsV7EmVHBGcKUbHGFDG/jZB
IHAgEKk61bHuiW1T3rgWlQ0atsvsp4mhZtyO40OaOfFFJS7LNABye6P0bxnID09daMbfskjb11Ro
l/AvpBS1GYS3aSABQ7d1sy0FUFBwKfZVaE/PmT9IAjxTi6NDelc9n/WpK6P0PCRB9axZFDJCN53V
qGLWOXG+bqXMPrRs0kuSBAwKZQpjb1Vrf3jgtC8vfpN8Ry5y2znNqYZ6IV8Fel5GwVPzgySVn1M2
BfPGD8eXxG4IqfNg7cCtTRvLuhsCguzSIMtvM1+Hry75QGdratyTU7ZoEPu5+GIjAMU5X0IPUIl5
lwkL3KWam+WKhk72o/F6iZAvLq/USDeVJ60+lqYbXTRuhQMnORJDK8BJVBn2tZz876g9Wfark/HK
ABfDB4a59bHwlNrMoCTASGd9s53jKV5SvptqXvEllLcoSPJLmMwQGI15erKJukBxxqIzdmv5AqJ3
uhQT4aaxOZhnwOyQvRkVrjHF6U1P0AaTcry81yUI2BodQ6MOZhIhgAKTimxF/ITfFFy6HkW1tGW4
Q2NCVBht9FVH0Xahw3nClSk3IVq4Hew1aKdcx48hsynWwmXxIRIDWpFKUal7wogYODPqy1oGX3Ke
0EmARF6PU1+vjYkIT9HX5haWPWVkOsnrUtTTwZa9vy/wziGJ9W+qsd2XToXiK5ib6whCwMbLCHjs
xGqRyu/neFg1JVh48r8n5qtrbdefXjLtGValJ6ZPATpSM79jnp0yFEbOljPAc63c3Ql0anuysypw
PWbwlqeE1zIprAbgxVLfi6p5c0X5Wc3x1pvVWVX+j2yoxO0MCubQGK27Y1EWcfgsf2PZBg75sbpY
N/O9Vu59YKXMfQvwBhSZ0wN89W7laJR1rAwQOqWo8L360qbzuGVcSOBML4z7WjT9S1Jr9phWPu/b
XJhsAZizw9W2TqxRu2OtHHfbd43/3QFm2okavDXjXR4myuhtxATlwaGk3rqjiyFwCse1GgbEJR6g
LH7H0M0tQplYyTXjSwzC+8rxM7CEORUOhXh9HH3S7RHmkB1bZ9NVTmxnvLKo467UHM/7aEEKBPHs
7Zh9kRS+JGYQGguetuXbnnKcnR52OEAVSbfPQ0n4Z+TXq2bqqVp7D92nK5zPBtKT5N+upzODRWtd
otnGM1BHL+wX5zWaF8wBoR6OphzJ6yp0cEjKsPpEgNWdqNSI/whz856HHPISgoFoRTkIlXe0tfMk
0trHtDsRU5hXY0/h4iYos7BaBmS7BM4uGxhUj8jzvkjafnK0JJ+RTGWjwE/NB3Fgw+JvuDC816Ey
7nqlL1PKO4+ydYIZchnje8i9ApG9YvYmGqIIMuToXbera0BzUVuEOLltOAxOm6iVCnue/45hHwiE
lFAIz7xVgDpyk0VNEofw8iLYFrRqfUaaIzkp2A+BG2dzTTR3GDxU84DMu+buJoLA7R4QS6fLTu0r
Z4Z20DUo82iBflTpXeYIl/hrY9zNAVD0VJnuroPftnf6qNk7Hie4RxoAADWQOX1JtcvC5i4Z/KdM
NGQCDfwFKO+b6bXJODZWcVRm3mEQEd4cRMdrszM3qohalMxqUQxE03tKBX9vCmwk/O3QhodDNMRv
JKitxyJ9ZA5zsct4WxtIhUkRL7cMLs2VV0REsY4qObeGmR3HOnev/ExIttuO++KVofOmnAyukAzy
K26JQ9VFzUNcGO1+kn3kEYQ1aJQaSdW8jrMfn6SYuhu/nJpTbfjdN1t3dFFYUrkGJ5qMvKx2ioZ9
488qvFcC7xUyv60w+1fQ6pcoK08g3ueLVca0MYnNNUs6QMROBFkjuTomOj4O1dHCFr64I7SjzsgZ
1iWl8MpOOkSjmYOxnT4UPNCqkxl5EogA8401d1fYfnAmBUT9sWpARJF9ozMPvR0J5XyKBSL1Bwd6
yLkJvnEA6p8pGZgXYgaClY48++ShE632g4b1tKlr3X3MXEPf2WwGmwaFHdp26H3IRgH4b3zkgI8I
RpG0maFjbNBklvZaF6m8mwYT1EqDxsaYFEa6blFPpyhOnzl6MlAp0bhXslJE4kx6b9pMuucAP2eP
En09WYl4MEh2vSoJeir3WIHIVXIStcQGc0nL4AaaPqHWyIqfpxT5blNTosRm81004/jYlH6xZkgt
duQvcXs7ThneoSZ6Hv3htq4Gwmar5MJwdAeZBk+c079aXfvU0r6tnCp37pir1DtQldOOay+8rqKS
rpVNpf+aeViha8qK2Mt/ED64x2B1ADdy6siG090S9M4sON7Mbkmue+6Q8B0PHBgsnurMgzNgykON
cnAivzQ3kx9caM8oPb6U5+4Xs8EF84TcxZYbrkUG2NPDcM29SxUGJZ7ISp8Mznm6bpRrriM0Dhtn
cuUFLuSuYA+WkMFFvmiYuD0pMMQw+o3UFvP6rNlkyKkfOX6D8zQr5KDdAFKGEh5vu0XV6SYXs87T
EyJRY5MO2jlIUCx3VHHTQ50VwK8G7d1aAQC6MvtyYwrYcnT7U88XvZZFf038Sn00ktpYqSUKw1O2
2pg48skKINzCcqzx4BiDucYC+pGxkcLlVRRnxtFc0ZEUkB9YrEslxk09J95Z6ci6pfyWR+QT9qHB
V3okFOlUGqN86xEgP0PSCDZk+ibOighaDQG2Q8/KtPMmjCwLEET9ERRkHnjkqsELLUn+9hdgT4qw
XXavEj2UHGpvk9qob6dS7kWHRykyLePFS8vgtSpBFqWgNJ4qt92UYungvQn1C+x14xspL8qC1BJ3
Gk3NemQpwT6LDeMRJ1IBchoNCpzBg6M7wYdaxmfs982tH3BJxXWxcbqqf4ENLM9I4tu3Oq2Rx3hy
WZ8KaXDwLGZlnWP1imTLb4esNPwT0VrHoYFFJQ/Xs+cCcyKG/qmaEnlnxjbJu4mM7p22cS4gFZor
ajB9TxBY9dLGLe6QUiNt8rzp3jbgKEGTL77q0vL3kkSZnyGbhP2oG5c4HCpoZAfu2bZcMAGzUZUf
qHnBOwxzhgsCAQz57FP6QLIFYxVDyPQZkglXRtGgReuj+EIeK1HGTmleLEwN5KzEDiJupZaMbItZ
ShW/V+6MK5U90gZTSPnlyj684LXxnifLMlYoisRKwHJ+C5WM73P2vQ81cL2jDgKMp0SmDHz07KDY
faYEARDLqNRyuVbJncrc3dx6CQWbUs99wmjGUKO++OBK1kLL6uIqfClLavB2jqJvXSGpQu6ViF1V
TJRuRFLsmIMFb9bYoseoSudez0Jtx86Sp1hlgvpTeEQKeN47LSsxXWUcfjf/h70z240j2bLsr9wf
8ISZ+Qw0GqiI8JgYDM4ipRcHqRR9nmf/+l5OZVWKTF0J1UA/NFAvefMqRYaHD+bHztl77dZXmyUq
9RBOTnFlBVF07mUY7U2jpSA3cvhDOgmzhWa4W3AdDI5UdJ1oQ87cncrciVzigTTJ5AYL71nN9VUm
QrVqRxOOq91mR2cmxnFVKvfQ0sY8mUTPvPJFK88nNuICvylNt5QgmdWQTq+mP39tiWdeOVBtUI05
AVKmUSK9lwt6mvzDLM19CF/BuU8SKkfpXqpySjZoM/s1jbnoMdLiaTPM6eeCHOI1VBH7suxQuJhz
vM0RmKwL1QwXyyYfq1j+DeHzDiKBe1G07uT5dehuSsycn8JQaTribMyBIc/cJu2ZRVtVmG+6rpYn
gxJsXSmVPwQU8D57uf5TIEwLUqu4i6fA3xr+1hn8nUyqhLz2/iYerI0dDCwuEyW5EFstkNMZn0O1
bQOcjfo0XsVG88LtOeLJyuIzJiFw4lONIL/FFjrAt9/VM01Y5Pd5iU+aGzX1M2wSsXWFy+PzHIpz
wPrpkRYrltog2iJE1by+1JTHPs/fOzgRNokR1Td9SdIXmsxq3zfu7GlmTBSO2ZAy2TNKrfrMuerm
iex3pGmAeIPL3iZLl88SwTEaOyKiMYzhVU1iuECy8Buss656VKQ6j4sOqkrjFRSONECvTmgthS8B
xafEcUAHBP1wopcHPsbRxv6uIaTkc+YrHh49lP7X2s9njSw4GyIAearkPYs+vslqqd2Ohpm12aE2
elyQbShaykyzBzKQ5Oe4jeUX3oD1udRStrkk1awJ7qucFVZyWC2YpZ86ffY/KdkZXkUcEV8nwkRD
xuw4HeAjyB3W7XaHd8BCKDomS0RldzCnwrzVSSjcdb2qv1p1zLAec0f0uUAWg3iAWK6mLHkYexZP
To174QPePIBNcPauIkOvtwwikYqG+EnM3U/spYdPfRdld8jujTOh08UulDk5lpaor3Su6Y3KFAeD
8v5ToIZvZRorj51QdAxFL68myb/hKEB6pOs9fQNz0WLlmrzibSu9zMBdQ/WRraZJOwFWgKEBFWhr
U1isXFlpiyoVc46C3kKZjiHtLErXvrPTUUOarAYK7iK7FEQUImJE2RuYrFh9EO2tqU/gCGD+dNvi
frSS57ocLucpItR4iP5MEiM+2BX56n2NIofJd7nSx8eGzY/DM2zrcrqE2PClwBJ7xNkS3vw/6Xv+
f6SY12keMhP+9x3NuyjBqfRjR/OvH/lrROf84QJrpFv4Rnp0bLqT3zuajgPJTFhK0LuUb3/+n3p5
h5wN/sDVoXaby2Dv74amDcjMZavPeJYe6TLw+9//CzNC8K34aypG3si7//8OEvh+QgeZ3kAqbyqY
abRaHbT77/uZBCyKfMgVzrM+1I5zTfoyhvZLg5zooz0OeDcriCdG2BTeUAbjQzQkwTGX7J0rAclJ
ktu1ylTvUNM27PDY8d/i/yVDTivby8wew98M2t7Pxf95vMsc7ofptEnwWBs5k9y7EYlvk7HoGImw
Az3tUzUKkNOVi/E7E/53v8i/PVP62wzs7xHfPz/6w0SRjmdWUiFN+yhoIqRFbXxGgOls52osvLjT
ig0KQeoPiSSfLOarcbG1WZWbbVxiIdeEbtf7ac5NcF1DtsJHQ/MWXhytZsZQJWfP0serVPeDS7+F
9kPYJpK+Ohf7Zo5uyz72AGM9JLHAMoenipFNyT72KYm0ad5M1VBdF2HGGtZm3V3PWwKBuI1FJx0j
Ly1VdsxcUVwilYwu63wePofdQHWtlcUpkqnyiNOrtuiVPZF/nfpQHBi77BBRa+DQQ9pzgxQPxlCM
BxsD/y7VU6R7YxBtYygCce02QHcL1REXahJAlWvxloGNjVC5irw6NAtoM/GDaflX3TTcQCKoUS5s
hlR7MprcvWixqB+n2H1sZqXt8NiiNTDEZgotdYrn4DLL4HuVtHI2zhSjo+oi8gXxmfWO/dxmvJ/Z
YuTAxuMjdRqKo366Qmdjbhu8/V5HvsFaC/X2WPYjMKuOWotM73OBmHE71gKFVwH9azz680RHsi43
mPVWCo9eEVdHNCnmKtBFtWWuO27KIGu20UyOJk0Uw1MDAi3eW5hHJ1F4fLEQNBqQP7O2xJchqAPP
CgZig9GdTjSHopuhc/UjT80q0roLf3IZ+zqKrmQ43uOl6G/GbGxJeDEIW7O6bYAsn9anBsppRK1c
I7oFhUUGW1GEV24HEaXX9fTEvo3BLc6VxrF83AyW2LUwZw6GUTrgLIvQq+jZreH2mWu3I9K1H/X5
ng3REfKbpxV9v+7D7DDrtb5Jwc9gleduHk1s4GTZFCDgEN3oSTddDEEoaAu2cHD67AVa2n2btOsa
S9eu4h3vhs49IppNYxFZrVLOpTkY5gq3BkSRFht2pdvr3MYXkSoHNXRXUlD5mEtdc29yNVeZ4e8s
81OeN/TS9clBe1Wy50m7eIP1F0pFGjOjrdjw2Q4p8uxSZC7EhQaZbmUNI+GzBDquirJFjVSUyR1S
b20z2Tb7E4OEMtLwEmdElAutZZV08dlyRoIhQrYSYK3adQsAaQNKYqcN9c5UVG2GFdyCvMCgTHXK
3v0Ay+g2ctgHV9N4344ExpbRum3Dc1/Jki061Av05mPzaU6rK7tC0G6L7jYkK/VBVUm0hVrp5aJ7
TiJEpFZQk16oNlOW3zcaBvzR3VZh9lXI3GsZEWxSW/ZUuE24pqF6dicr3MkZhFlcARRxof/Jq9EO
jrGfK/rSlaZW/jTZ28C38mJV6EXzItGAcN5zcTdix26Ya99qDYAP4vkEz3Y/fu2ZaePLqa1sheXO
fQ5ThG+Cr3UY5wZ2RgpnCW8Izka/KsEcTC1sjHAJI8NAsa9LKHcqUVAnySvZ1Fli3ji+onUBveAy
FlW3T/EuHHXWRYpe8YDnRS0uwuFiAktwX7sOi0VLJ0wPNIHcSdLaTG3a0kNuL8Hrozi4VVffVoDv
rodOL/dRAfbNH2L+IpwDZl5seVsU5Cer8q9A9h5rpU8e2ZL3Ux63R5BPvB8S41MHTtCrSxtK4BSQ
+qkQUmiKxCdVEaMmHHpFLbZywEkIFOIEgYLbNNEhWErgWKvFDgZM5NmCvoxbNOZTRgVl+zPrHcLB
bHbifT44MQJNawYObM8rTRavdpDvAYG1O4DFaq2xYdo3bvRZpzPvGZF/Y0ck+8rQ17YjO03cwTjE
By2WhwwZ55k92u0PpclPdDEUGz8IVd7eYkxRlSmp9BDk2B9CI6RmhFJLGrkHaXVTRFBzsnhedaCY
vuNt/+0LU74flf7zkz6UFmTzEEkNC2bfB525N3z3m5xBEbEtKuCUWC+Womkxmgamk2XlLW3kbb/+
rvp7GcH3Q0D9ZOimVCj57Q/TWmLfhzhvZvoGPb4ObCxKQ1ZDwLqT2jTPa5uWVSWTO8z67T7B2332
l5UkBGLBHMOvLtDdIY1oCqZ0cX2D3sTdMDNjlQ9knp9Ne/b3CSy0TdynwT7y23yvxrHxSBBjEQTP
WVfC2bOVeaUDB+Idicc6q7MbjkPDOZg+//r7/uza/vh1P6h4YiNN0dyYco/c3b9t6lFfT2ytNrQ7
5/WvP+q9vOqvM2svZk7+gRd0+e8/1GFyoI3VJiOJ2J392trwYSbT+IJCPN/UZvn06w/Tl1vlQ+mF
DPLvT1skmj98mhaxdx+LWO3NqL+eO1N/1OFwHuIh+FNG7DArK2mvuzANj06r5n2rQUtQCW5Cxwra
SzcmNpUruWl4DFOrGrdx07VHOvS4GUb0Q1HEJUzMQWyYI5sbNRX5NTpLzDFJzbRglPw2OmmrRtdO
41KUVEt5YlCn/Pp7vleavp1UKn5U27ZyHL7ucjv/8DWhUVlC4z2ytyr4Q4nli3WmQ4vMXEu7xhi4
pLdXafKbS/mzB/Xdx36oqRWhxjXeRn2vGeZivDP/tBPJm7n2kxXsAO2YT+PZZyp5jVy78OwB98yv
v/hPD4FFCQC0RPHKvOj9N0+FHJsyi+RejwAPNrwSI7O5xKeOk6U12SyXFixfQb2pW19Y9avtrw/g
J7czEM+/P//Dk0NiPCqDPDD2bdp90ZtoPLe5rx+zyuLG1oLfyJuWncKH25lvKoAPC/DV/O/7bxsO
mAjbArqbqTfxSQ7JAJ8F/tivv9NPVoN3n/LhOzU6oovULAzCXdn4D3xB+hOG19KR/s3l+9knLV9F
KMdkt/qPxaB0u3yeLbEA8IFTOPIxtdwD75nffKOf3iY/ftCHdYD9R9eiDTR4mzBajob2KiayYUeC
sI8BudPvkqC1IFYs5THsG7YCZVv+JlFL/nPLbAhhI/F0BDxx9u7vr54fjkNlR76+7+y43M9MYe5L
ZcgDfkl9X4LkLko32QQ9M+eonyjfgrBa2xXwNEikzxoWDVxIMGmW6iK/SILs0ap1BmSR+oQEofjN
hpnkh483G74QXL0OTQmOGH/9u0UF30ICuLjm0AJY9hMwEhmCui/mFH2PNl+OrjV6qA+wvmKeBrxc
4kyiHCGzm/LdzFOQOCyndZ8fKFN9L2bgkJXsaRqNSTSbiNeyHIKDqDJKOCbCEs0MYCHIyP3k0LPS
otYr54LaqvQrupHfCOWRq2moMpIce+PUNM33Eud/pHe/kd7pPHk8mv++UXX/nEXpv87Pf3bvmlXf
f+yvZpX4g4w4HZIKoYWsxItq/C/5nfUHOjoFQH/pbrn60sb6Tz25/ofhCuwRgpBT3l0mL66/9Hd0
uOxFUYwoGqccQwrrv9Ouev/oLX4EnU4a/zD5NJabD49eXelOZ41W7TGkuiYMAiCzVn3JDD0As09A
W5scjWacuZXBsf9wpn5SN79/jDDpm3wJQYvMNZHjAcB4/xglfqOyZNBar/apH6HdEklCouNvKgAc
AO8eVz6HtcXCGcSZ14kdsD4sceCfRDzYkA9kqgE4XYCrWhtO65rtwWqRPK1mGtGnqOnDXVeKCFuw
FF/BcgeeW44QLcLWaNAD4DM89yZ99XEmpRwcGt4kM9KPVe3Czaob91KPGuZr9YRT38dZN+19UaIL
Ke0byl8zuSwXax5G9Hs9xE9MOh+/0J7hrc7jIK+MgkndprOaywAfINJ0+gCFCXcjxeXTMtBr9LNt
zLQuRAWcoIScfENYnDohF9fubSzbqAsL92rQsT/bOBtwOot8F4F+fIgjlOiVDVkZhjS0/dTqdkgA
zAsXFM/OZKE9zEsWGJI9TQMhh/Mu2Rs2FCobj12zqbWoQ2VYmYV+UflaRUAsUZS7IMJDhQDISgiZ
mZwvyLTw9iWqVLf4IIJy3TB4YB6lcdYa+nxTHzenFsnQfkjYld+gZ+y/Zf4kPudG08TskbV8WgMs
50cZMQxPIIzDBOzfkN3levPYVZoJGRd5oqvaCyc3Ltw8L/dBXDf7vnaiHTCDL1Yn3EvRGaO1STts
hWnXdKj9k7gDkR/rIwG32TieO0ytXKwkuegxlO2IIUh2ygnYt8aVU5xypqEH5JHZXu/D4T7Qi3gH
chHlNDmtIJYcMuQ7LncjE/Gc0iDyEI41/tolHXyXaO5VRgfx5CbwGhOanJc6IVbssumqITkHHag1
zl5CcvOWTre5GdtOniaI8OUaVy0khHjwS4RrjPvTOpu3NJnw2duYINERutveIJLXarvm0Qqk87gY
My7LuOSeDswLR1aIPJf7HGRHuq7Q/V7qE5k5PSQQrANdu6F2aTwdGuaGLgxVPdm/bNLY2dzbSAvd
lWnWyR0pta7c9EvCLhRnV0M9koAiBibfRMOX2Ol0uS0BY5MDRFRAtUmanjjHUA4m0WfzTMqPPiij
39KfmM9ObusvueG3t0LPoZvY0FF206IhH3Tf/kYKQ31nD4370LaNokRcROhwq8ZT1GXGvY4iTm7G
YqxsrGIQAL187AlB9HvTB8auaWgGYLDF60FE8GDHBCf9AY/p8FJOIzLDnnHeKa5lLb9ggJx2s21O
a9Ylh5phtuKXZqzT6yGLmb0GXXrfRMqEPVwdmjwy9046vM4tqL6sHodtkusENeDM/DMCP7KfAjO6
rJIuPMw1Vbz0S4zPQaX3iCbD8kKYUclDPcr2wRqU+zX2df+gFda80cwUFjx2MyyPTWZiE67iahMh
ubucJVwd/J71I7mDjD27QSIJmc1nf+7zLYjy6JWcKaJXGTQA4+sdxvGufM6C2bqWHbB5P6QwmEan
efBjALdp34hTi535KYzN6hPsTf0Bn5xxCBs4q2U5tf7GTJZcjK5Lhl3ZNBB+kjwdmzXZyLL+Cgoz
Dy5CvQ6YKsapYzwoZBKDZ/KTT/VMhEI8ha++r0NbNTAozZ6kRT3vcRTO8NSimABYCz7lFOpEl5gz
9PK4q5mABqLKg5U5TtAFGGQSihz30TN32jitch/KJWg4NxIbDTakBw+G6XmIXBBycok/d6MvUInO
hnx/asspO876JJttZSQyYAarHFD+jvxiaqZ73dVzf6iE7T82uqpJttT6AfJhzs7BQ0bHY4Mn138O
rWmB0CNCvMCnO3zq4ry1Dz6sFX9T0cG6Id5hCVXQaSr5QTQ+5/FYnlsEf+oYZo7r9dr0eQJKQAsy
4MTkfard5fTYvqEG7dFS0joebNV3nug6ujVoV1v0sNSBT9z8SE4R5zHUhREJrZY+G86azqzw9FZD
byGls6uFD4j1B4rpUMrPY9nrmx4Xh1w8xLmxAtrYftZypKienZTGI3Bb8VRFpJeIalZfo65Va92Y
CXds53orSPG4GkbL/bPR5+KM7NKN0QsSVYFeePbh3c0LbiMYkaXz16ILRvYg3YPS1u9Rf0LPGAwe
+lVhtNWeSQIHACEpWSR684D2QUIhWQUJ6SqrpElKhM1gP8QKfnmU7sDV5Nj6A7PL1srS53HrJHTH
d8iBHTYay3sHd1jxiVePH2ymmMnIuhj78iGJ2vkiYWC95ZIh/Y2dlpwPcgQRs/HCg4XqrkRlt8ce
CHxOwsyCAM+KLL+u4DutCfkQJ6b3NpLHybwGJxeGTIhtHX43gGcUxMiqyfg9ZVM9sJpCasroru7C
pENHbSMAzdcM/8iGcUs9vNXIfLc2OIaahdQ0iOVBRxsHOEB5gXCdPwmq4L7tJhIygLa5zWs9Cedq
xvlVoKwcAfaJgHoL+FX4xJTb2EB2b2+0BGt7a43XITCq2zkZgk+yNeE3qsle+7XAVF+GdIXh4pjr
0HbrUxMG4VVjQ0XidGrGA7iu/ms/RRDXk6i28Y0H08hehbwdIAREHumGWV86c0hsO1jbuueF3FXN
zhBFSQWhwvt+JMkBwCg/HBpVclaFhhQsSvWzMUoLCDqi4duxbaFXGq24INsd+U2GOxvGCR7+fqUt
NAVqsm0kghw0l/7V6DVzM1hgl6dArLLJh4Aal3weP2htez+zjyhXix1MErXOypIEF0yzeNbj3LmG
1s2E32qknm0STJh05K2yuACV58CHN1BaFNxU1EEUQq9ZH85njIJjenAibb61VGyBVtYBdqyGngPC
qpah0lH00OkWdPU32tlOuzOcqP3aOaDQt1nbQxHr67LcI30TZFTmPRgIkkSY/YCINVlaTaSTLoLw
4bDYVvjVWDXAO5APcWcYE7ToqZ27dZ8ajUPJZ/I+LLuoe2yR5T3ibEk9m3wQQk4oVawVwgyGkWw7
jYiMPmF9Be5q3xiQdT7JecGgVn2ULDCIEoSCovry6kYQncEQDRYZBlCSSCbXva6acj4nou73dW4b
9zE2ub1QKr6CQeA8jQhJGTrJLi2Y3mB6OPhjZKCnyCyOpF8cpmuij4BoVyaSUzdBcAZnVmWAAoZ4
usMZZIYr9gXKIL6G+elekCdx6jQ3bLyJXsEpjLOSJmbAxwSxhIPOdTFYV0nXIdrIMljEUDaazakG
CDlc5ZlhkVAQaF0OlqDvZ/gXMNSvAjE6+SYGNAN7apo5QXHCmHqTUBCbWxNExV1f+yRZdL4N8Dfu
leqPLkRaZysR0p+dInWPXW8zWw0zMVIB0wFcyclIjiXK3oZqTTmYvwf1CAXfeuShjvujNFCaZTLE
CseiA2CdpeJhKv0+v0AcgoBdREPFYGEknH6DUqymZC1H4Jl5CsIF2Mq48bXZBgsgKKO8galItFbs
HHpYABaeDa6JWx/DyfcfU3ItPhHM2kf47gh1PZgtW/+0wI6O0Ef7JmTsM2+RbwBRjYbBOLAUF04Y
P+kDqe7sErT2katdXhpyjtP1nOkMS1nM936TqguS0JG1mH57InsdZqnpIyVGdc514iC69WgZ47ns
ycja2GHgg5umPOo2pVuZ94DLKnijv971feg4fd/2CWnheGU/LA2DTe+PLdlcdW2XRgYcUQjqh6IN
XvIov2PU96S72R34J16s5D9uKDK/NMiab379+W872r9bhd8/31XLXlCw7zTfYuh+aAlPzdyrYTYA
wQbtoobsSvKuNF1z9kaIen6d9GWmGH3n4Z85Lw6Fj6xKs5Xs0+EJ4pYJ1T7vTlaZtbcJrovL5cus
LZQlULwQ0CtFCR8lVpATZxTb7bUurML/3lz9n37Mb/oxS8ouCdw/XPHNc/v8r285477p/JzBBviP
/M//iow9R1+Ll+f6X4cmJUG2+bFF81+/6XuTxtX/IOhVuJakh4s7cHFCfm/SuOoPJSwKV8NF+Ge+
pSb+3aThT5YERLbGNr0TbuW/mjTgAEzsttgFcX8L/sZ/y/Qv348xqCiEBF4hgBvQpTEdftu7ZwY1
bcPWDUtUOLAGxybupNJJPN2G3hXSYNjSe3ylT1uuZzd5KWTDBJBXNW8L3sxRwVvPyZuNj6p97Q/R
p76gifrDSf5JM+fjY70cokMzyjVpVxGaC+Xg3SEiEzHxLgX1zsl8eEyzQfETsg+dQvfUV9UzyYpn
q+k2TQAYMrFI0/m/OgBDdxWnyoYu8v4ACP0onYHSbecHHADVZL9eMJIrnbjUsCqB/5Ctg/2bMRXA
X1TLHMevD2FZuX5YWd5OgUVTWBogC4TzEWvSGGTc4IWrdnUXsM2R9n2HYTAiavfXn/NBN/V2OzgY
RfkY+nesZR++KoV5005TUe3yglZTC+pla7flUwHCfwugPFpPZBLQaEJJ1g8DnSZf5CdtVDcmOjMk
qvQudKDOz01sDl49KnGrJ6giludi55pjfejyYtrVmZF4Wsn0FgWkzfS/LAGKwV1l+goXuVPXxD9h
ZfI5kVNlfW58UuRqWiJGVPnHIMcGixZgwh4+h5eT/0DOB3drNpNj5phbYxzGM4XIq9TnxGv69CXX
2BYCwTzPjvsN9cwtIX2Pvz5zyxjo/RXikRA0BBcbNEPWD+8ee87Z8ER0r0wdZA7Gv88xvCLHIEPA
JzOEPDj0QHbVu78Zhn186XBrGDBhLRubvHpbRt7fnBlC1LJBl7FzmjD1HORZB4yN7V7RKtsE5EqA
QJp7HBkKNtrEA51jFFnbTs4FTUflpWGw7YAirk2bZ4o2Z7JxfcRoRTWQpxzDxljkkuhj2Xh6vz5n
Sv3jpBkWWkoXgoBF91R8GHeIzjVIEwrTHfnb+YYOnHlBU67EDe3eog0qvMSmldP6bXYuR+fQ6/Kw
SBq7FE2Wn1mH7wuQMW4L82TZFgioBuUL7aRmQ7QXQpIU0yjyqa+/Pu5/XmvDwlaOt5wFyTQWRPOP
dQbVsUb9y2EPWr0gJlkUHMEY6e1E11bprquuxYVnpOp3z+dPThibD5rbdMb+WWF0is0AlM905/dN
CSTORcZFrMDm19/vQ/t8uaXQtyAzBQztUkR8kJ3kKQ1gmPTpLpzsfGfX6PFrP3z59Yc4b3Ci948M
8E3KYNg1WJ0YYrw/jUVW28R49ezWVfrq27gc2X/R8A7ox65sg4fc1QbeLX3bermcGa2b6asMjJkM
8xifVBfy3pnctTR6EJpMnr1wDsQ+bbjJk3hQa8bhEWkpzr1madNWWBgHAQYfAIWSzDBicehl6m41
3DsEegjlOYW5EyPrmylHtSYSWwNOz19rQlOeEPrice3oo7s+P29UDi2WGWiJmvk34omITiUCGIVr
5G7zjhjt0C2NrVLNp7GlSa3g1tL9iV+yOXoxY/0mK2f/6JcxcUR6/FqrrthDnaa94OZ7bXTFusNx
sU3pyNWB76w6bLorJHm0z3p2+2+d2DxoYI6V6YvVcw8aSfCAAHje9ql7H3JzMIxIOG4d7q1LXzzs
laer9gmMmLseltV7moAClovxxCCbdjOSxrlOcLzDUImNZykmlmVFnlY6RC8N6TwbvarUOrDSak0b
80teq3gddJm67VEkEDXMGAOap+bZafwqQ770WyGcZRwv6O3bWiXfrIS354AOMhgGlIwOC/fQlY1H
8KYk/3Smm1JrT7bAYmT4hIG5oe6Ae9H9dUeA6pZHLN9hWnlBEky/e3HoQkRRiMTQjWVGdsKcdBdL
975qsozHELN04jvhjuJH58VCDE+qc2nypr61IhKAsrK7osDY+Xb+UosGqSvdcMjQaeO5I1czm5bW
dxVbaye1tlWVvuZurVAK9/Sr+os5S15TGxrr2EzNJjD4os2QEUmhX/p0qNcOWIkNJuhz4hcKUjDv
AOyoCe4p+DV+yX0OYE3zJjIO1vAjSwznyasWaNyxXNnJDl5pkPOfRGV+6hOgPHngIJ4FzABHJ3gl
BEon05bVmn2js8GYd8IaSJoAW1n6a9kL1sT0qnMl0+Nec+5QFG7Ju3phaljswwkWrOXb96KFK1lT
np6suKO2Wi4MlcG5serWS5Awrt/u3YkuIrtROHnECrV0iKIXB2zEygz0G91J3R3+6BcH48kq4Q6X
6HrYdnMvMezjxs/HLVF7uQcudQfS4r50KWTCSmD1WR6BjDtMSv2maTHvmAs6Fj3sfJmPXKwuWqoN
jd9XZKW+ckLuIF1y+RvB4wL/EAUwSPbTIBBqycEnTdnhpi3a6OXtwDlcqhhUD+RD8U5DJgAGyGTA
0bkDJOpWsF6XiDlTOywvC9etPBoIam1PwDLnyj5I622YQectal182WN/oo2ESDyhWzy2Psg7FjDY
tyxYtsnP8D24dZPvFxj/2Y1Kq6ei5FxYY/xaWRy1X8Uvb8tFZyev7Ugd7fSchjwO+IAGtkGb8gYp
rYm4OGY5hIdyEtkMUA/N1FNUyfaqRzzGJDQ+pSS2bcBzORsWqsSz5vLJVMXp7e0ERYOAEJiHW1Ma
/lFZ8eskfP+amNJtRpEEnn02vLrJy605klc+uX/mJOasdMWdm1N0rdgtPzQNG1pD4/f2rLWJVXCR
RnNX2+lLS321LGdTzolg+nd+W5Q6k+WFWKineOTYIlKCFJOJfZUS6Gkvo0PJo2I58cukRfHa0WvI
q5Acv+8mwqVgsSIdRDOvHeIIz2/fkM716/JIEOhys7wKiJC/aUsO7O0alMo9RxkWUZHTiEmGkxPE
uLrz5bYh3xQPopl5BShPAkvlyazj16QMUtR/3CpYtMhaXFY6x2AxMVFGF5PJimrNmsdqMlw1ZCN5
ZMG4q5gnE9HnzE8RobnH3e8f2+XqYBalCQLDfw5ycm1insOxnMfj20rMQIdCzApScvaYtPGOJ+ly
duAxMStc8RMWR+KM24YINKoYLgCdPDK7CiaCuL5RwAOFIO+OiQ/qJ0aYgjP29l7REw6qWYrnxDJv
ZO17RItOO92nvw8gpl8vd9g4sxiHJWU6Kw39Ni7VUHDT1S4LD3otZi89q4/Tc2l0l4JiubpAWIkA
4wm3Q1Z9dkH5rgr4hVXPruBt/U2X1dHH4kfgltRXGvmF+ypuWkYN0QvsLh2WG3e12fEA2XNysrCC
0X1nuYlLmWzeyuEuilOvw+N4qfnp9IB9DaYZZAacbRRXgKVf3u6VvM1eYid8zefx3hdMfchhR6HS
c6qXtw20al6MLY8AoQfwvW0LhyM8WtrmEDCNlnBLCOEd+Qx5tSXbEjatVUfnAaj6Bj0q9blpb+Oq
gn5aFrzwGJ2cWSWri8gI24Mx5Iw9TcaOox6Om07O7jbpBsfDz8a8p8JbXDTDNGDBM/EolHPwgheP
kFUQutG2l5jpWycCsGJDciYo4rWoiie/ztvtyM7qq+Ym851OCvqFyEFjBmV7FwOe37HPiTYKn/MT
aktcLNkEGNXWCZshbJsJ1Sz2hP1tzZltUl8ES2lQ9jCOzdBmWJe162GeIHYM2CySqSoOzrKBS0Lq
5Gquz7oMDSxuozwKN3jptHTcxDZhOEiQdFzJc7NNmDxczDWPU5mz2C/bPIaTySaUqN15vTdb+JPh
3tVAlJKkAaR1SX8eipTwTCMTIHMgwgA1NahRoH2FeA5XiB+I61ALbYCCre3NEmZ+nhLYjp8Ffdih
dasnMNkkdnS07nvdImVbLxCPOHqzIxohXkex4fPxRN2Qu+svBDd+90wSeSRlt60785gSFhekwfAt
YXy2J//BxzPv47VW1leky14cTF+7keJZkwhHF+Q1fU88gFrV0kNWjGLiJI8AxAHo8Y0COAj+dgv/
H7LLOIzXejMImnwY84V1rWHDQiJImSgwgUx15IHs+YqM/hJjwkVUsP4yu3mQYjiCV3VWTpSVLOXa
t9Li5rMHiEFqlIoMLe3ZbFl144qUwnY2bphuKRi9AqSFnmzygCVTxB2SiUhq+yoKIWeMGU/tsvOZ
EwYEgskPi230KsfC3YZLmKr0WWmKPJwe9Naolis8A2/gDWTklv86kFixJgMo/ZRXnXFhzOLpDRGo
yeYp92lxZElVE3/tGixveeeReQmDpaAIDmFDbLGu1wfBHi5ZxaSSQ+Dl+Ta05AT59LUKWByENFtP
I60S/UvNTy07ejxDLAc6j6lTUsjkQt7ogJRXac48qc64b4vlFmXDvDOG4cXtO2eXwNAJHe4Y3wUi
ouWkNwPpeF2Os3fEjaT7sGssybaQt/XKpczuZPiSmMWTSIix701x08xEl7fkn6yHsBmPUobFKhI2
HWk7uAYIcyonRvhNV20hZdUXjVD1Q6cln2PeaQEMwUpN7nGoWdTAfyWX8cDROFRVq8Ztqa6X5XRu
s/ky6Xjj9U5bbgfTudcjkNVTdqLAGK9ne6ypAvXLsqauYbpHpl1ksW9EvNOqAazImN2hTvF6Fc7b
VqV8V3KazsYQh9eiluXn/8Pbme7GrWRd9lX6BVjgEGSQQKOBzjk1W5Jl2X8ISbY4D0EGx6fvRd3q
bjvlT+r600AVcAu+5czkEHHinL3XTkyufUmZvLUyecwFTxh8bOMAg6uiwOKaAvbmOgvpE2VaNsQM
JMN9oSCkYESm8FyaV0mER4T0cyjCrGshgQhbNDPjlWE4drfygmWRXriPfV9Te7caa8hAjWnPPYl/
SUr0elMd8sjah2bXHpmgvJZG/Bqx2zcN+xAZWFeRw/d829GZQibsEemzWp7ViMfkKhRoVSJqAg7X
9jZ1JgOvNR8glj2znCp64supZR5pEKG/yjZd1DxWjK/X/dAN11HNK4XqjJtd6nKP/y48m+hMrgIz
H68zCA+3qiOLujCtrRGZPYP+mOqOEz0BpTyTyHnLi6R3KKMAlBMwHVgXpNmw6ts8w0QBzz8K4PY/
m2QE0IGFhA5Ihxmr6hi1GjxNAeOVp3xo+Vua4pWodvO5YIRzkbPrvT39nDdBXZDsw2H1lSYEvyr3
bn0Syb3A/lIyxgKTzs6V1jAmaFS5YoYkEQX9JXAIGpvZsgdGPJ9dBRiR8OllUYjqL8jBCjazoF6j
103XthnDEWIZoxmZbQsJJwGI1plBkDsrbn0+2TPjLsXHT7lPvcq4c5UY9vUyj111AualwQQYkghd
KZ52triOW9SX4svb3kuqQMuTFN5/fPB3/9ZeoMeIkxZ3jWl6J4rqPu1lH6VTticfmIO4Q8PW1fpR
1TQFgXTNu9mwMn4Fd1nPqJRiu+hYauoHV33zVX1v+gkw7piD7lJmdNI0tp6U91kf3Zj2OK+dQhoH
DG0EAAxg++qhv/HIXdvYvqYA1tHXt0bm2xlJWvbPRBfxqzdqsmy094XZXgmqQlsXtjeNZ149FheL
zo9DyVKUSs5AhJomnJcyHELapfYyTOufQ1hnOf5tx1TegMRWtgq7ORgJnqikwvDmgC2N/PCYWdb4
n7fImQjgD8J8DDYRHvCfrRTGb3ERvQHmW86UvhzCs7ajI+HZFF24vB6St4WXPv4aZ+BySqJo/Pi2
/qUp5gcMM8hxRYBHP/fPrwBulyAiO+v2qSSQlHDa+NA21EmxpwTKz5RATw8yTJ8nziftqreYsJNG
Esf3RQDrLPzIUyAubzYQ1yzo9r5iHuyyqG9SCBu3yUCkiZhrMlgwCG1Dc2aq76Y3VV/0d0Ft7ydn
tB4/vgzv5ymgUOGiSceXksf7pA/c2Z1Zg1vL9oAhje3SMCALmBK6HVGjukSLR6yuH3/kidB2adfR
HwUHzHjCtP7xQv82dnRKuMPgHLt9Gzr+NleTv1UR/2TlIAfapl/hFh820E9y3NB9cfj40//yNjMn
4AsgWn8bZf153wsuKpgbQ++VTzGW0dBZlxwoPnnC/3JZ6TLbCAJ9+p7vxlTspjbGeFfvZ4uZaDej
h2vS8Qfcqas2yL9PmgH0x7/L+tsPcxZXP/3tBbC+NK9/u6xke0aUJYVGipq259jF0ARp0RxZEmjl
DP49okZcRybdM9uLnosxn/b9aNUr4qPhB/XJzzl/+Pg7/el8WaYzYpkjeiiq0Ta/e7jQbDZJYNa8
Y1n6o6rd6dc/xW+GurAiEu/q449bpownQw0Ip1IKuv5o9jiY/3kJOlsaXghSbO8n8qpBOb4pDVLa
K0JA1yZVM6Nr70nk6dcatiIJB1+bxDNADg2XcDB/an8AK+Qm8yemjmUq++5rBdDueNR5tb1TZblD
UMYUyYg03aCnT5NTPHuKpQapKFumbR+7Sl3ENMm+Obqud23FLTIIaSHLoXq0mpHGFHUcPiXbhtJd
Ipn1nKsBOthKp+mL1x5QqRFlLShBUOg5rfMFu/prF8XoNKMuBbEdkVRPp0aCcl6ThrPBqMZpm/gT
lFB5uhaFBlTkLGdr0ySdJiQN3AwNBDBLK2sZ271tbADXmuPHt8x+f22WSbJLA98L4EScznMDqx81
B8N6H4UcFyZXIUHQ4HPyoaAvhsZvjVIyoXVQoJ7syaBefiat1bXIFVJcX9KqRQu6nokvPKvNzti6
JlOifqmbZ6Irdi1a0MsFRLciF8teReTqfbKevZly/lzPJf4w28MKSo4DyLKTx67XrPMNxSZFKbKR
wDc29NSGVSkb4HqYYmKvuEDa3GytVKLvz5NdM5j1J1/j/cMP0wN9nU2iAzp/cTJ2xmnr1GSng2Cd
mjN74MLYPAlJ2XuffJD9fqVhdIiXDosvXiV5utIwBQkVOdn1PiQKJE2pe6wpW7LBdPmazy0dDklX
Klm6ywqI94p4W74MYJg1rgryrur4mZjs54SQmwtZcN5DTfjK9c221XJmLDm809++wKNP4zSnDWeE
nF0+fvD+dtMY4DEAddEeQV0+mRyXnFxt9Iz1Pm4La0OiFPL9ckRz3lJ1QkpQW2fofi7npSmj/dSp
+HUq/E9WrPcLpEQWwTzRsVEYvtsmcpt8q9qy6r0pql8OEZ9rLgMfljcgC6fPPs3+0zW9rMeYHYAA
MPdF84Ou+c8H1aks7YOMqZlfDosYv5o2y1hybm00l1bk0sCloMYwzxZBMNR1MVePFWjKS6+guBdm
9Fz7IH6Iz5sPPQfvVSYyTubIbSEotP1l6gzXH9+m9/so3xiPDwWxx4p+KiRo3FGi5+PVkgZ80qqt
NVhSOhCdyfmJVjYRAWb+ydDyLwU/n8YTganbZNk+fZNySoehUjCbSPLmESYLkYP4iGq+EiOgDU0/
FfoaJ9ruiBfIO8dT9OWtZ0i/3dgWNrDMpKSFEDIo2mhAsjRCCf2htWLtFNVs7XDEjAnu2qAvfrRn
6q23nkhpcXCyGT/vtFxWs8SlX7uMX4TdJURUYgUh1Tk+iBlfYpQBbsAp+DVX9gxslqFebXmgsBg6
7GK5FPPhgKFlmVDC/PnyFo/wNtuoclSezNxelpOwl2g+bjSZUIQ/HAOAaV23A2nOPIYf38q/Lhue
g2GQiwt6/VTuVvtzEjeCZSOadHyDIZmmAMeXnQ2JbkVjGa2k4JCbBPYzbXO62S43uhyUvxk6m6Bm
D560xLzxz1oPxorR6ISnAPklIYVa29/fRpuihoodMK09Kxh3X8UpN+HjX/K+gPVZXyleUZzgFHNP
1vsmEoxgCfvdl5LNuBvxpaNG55UQcX8eNUGxDtCxfhd+KDeO7LNP9kzxfv31bYHhDc0LWiPrVN8T
+GMWDGNZ7U2wwJvKbsYb5Ntk7uV0wh0ViIeydot14sTZsYNhAhqDHXIkOZ1FmX9yMywqnSkLIK88
puxdTJQkAyBvEj9MqzvLpuqRpEKSyJf5A60NC2cFw+t0G4dx8+jWyzTApcme0pTcm8XS4xuXdu5c
J1/QsYoHM3c3tRlcND3SWdcDljwtmheAhK/8l6FHbpi/RJvm+9JHYJNJxo0f36S/VBY+SlLLhxyO
gdD1lqv4Wz3cM6srU2TSe8WQ4m1AUJBiu3EsJkJ1wms465y4v4zwNTMzQchRMYTJA8ODekGU06I0
O4RTTeCs2a2/5Mv6prx7kRIGDIvqe8lEfxNNzCIk0MH9x9/+/brn2x4VBe89jPh3Z6QOj00L3B++
vC/2Vsh8cVkqsol25Fs3CirgJ6veu+JZ8kxRn3IoQ+bAxn6yIcJGCacm4yRIa7teTWBusBizHb/N
Ytq329sxFOpZX1ByIBrpljFgr0HzOHint41C4esiZlkh1fhs8TjdKN++HCELDu/bohpa/vy3m+lN
fprCo872SawcWoN8BzwwTAG4T/lyVT6+/H/5uOUVR6nkAIG13207We3iRKiy/eAuT60sLiaDgkq0
PDtv8b8ff9xbVtHvFaRkjWNFQdGJkM3i5Pjnz4ubnmljk8T7OAYzGyRYl2PRyM0Ik5NREyDLIaMi
ScqIPYMy9JAQEXmASAo0tBLy2yCK4CbtO0hI3XULeGirPPjwYujVduAd3dBdac9zvy73wYDDqNZl
clE6KemNfcF0c9bQoRP+8qRvvGV2/YVQ2PSYdqS7VGmrNkZlF5vU9+sDZxhB3naVDBsRuema0L/+
OGI9oyOptk2kxL4AzHKGlsNgopJdt5MpCJWTzh42E9fQahJgOkYKUDqLrkvOybsZOtUmL31EyDF/
AJjz2VrUdtagOqjNvr0rcpJhZMxJLVyIUhkVHR3BhrZ6wpx6U2aFc4ZA1UUHlgXpxitUuStrAUUx
bfoBpUWZ0SULHSISFcxGYsgvjDqM6O/e1VpcR3Fibwy6w+c+tnXaP7P1A26Ds9cycz950ZzTQh0h
PUUY6DUOxJ7Jef3Pmx1E2GSNnF0eBYV/eDv3ODmqkbI1mWxTS6V2YV7XSpX7sB7E2oHSubXr5QZi
Hdj4jfaYX8DxBfEm002Sxy+5nTp4ynAFsDN4tJR6sZ0MeEE+C+RGlE25Y4gg1ktXYuc7OGenahAX
wfLXp5W+1rF970rUJsMIUDZwO2fbNQXAmbT1P2k4nW5eyP54oXiDqWNYaE69zqycFmzazEfUD94/
nla0iD55e08Xz7ePkCgMXSzhlmueXGBOYS6NgMhHMJDWm6qn/do3PceMekYMoiHjEiX/2anotCjg
Q1k7BcUN5wmWjZMVCra+l3pxI3eqkmrL8KshB8FUjN0yC8EAIz2DEOlj1ZjhWmgY+x8vIdZpbS+J
XKNAting6afScfnzqZoIaOzTopK7zqvxUY1py9125g1xtHxg6AbHOtD+ntXunrZDts+F13/9+Du8
KeD+WMaW70CLHBwlQTqBf3IE5bVppN0Y3i71MmPTT6o94J9vOIgvsPymT4J1Upjt02jO4RUXUlxV
I6rTUts+aHU5b+DwQ2gZRLrrYF49mq3NpVQt1V1c7wroSLeArVsIeJKfo2N5oZTwLmQ9qAc7QpWw
GksCBoZA3zgSlHDcG/knxdeCG/ijmSMpYGmZegQo0rhmbz65zjDohWIL3XW8VReD04w7s46sdYDD
7uztRwTAgm7MIZKLDc2CZDbjhZ7NeZNbaEdmSrCNQy9i7cRhdAii2N8QcGHwXpstVDT7tUaLcTCI
HFh3AI43SeR8yTAcbesm6c/mOW4PufIaFAAzCWfQ45lqwxpbLL/u7OGR9fSMwqdaZuylsStq/NHN
AhqEA7jLGtVejfw/sSv3SCzi6HYyXGPthUN+M831w9ykDotQd+YOHV9WmPniiO4v7UTqR6P6dzzj
fwnyct7ttFxOmvBoKiWtYOf0rFUHQQj2FoEGWeT0TjqjWUPwv0ii4a4A2AdRS1gg3Ig7TzyybGw6
XuvUrf1DBmZrRbhyus6YLwOS4zVLyz4+BztI3veUSsbLwXzO3+Jd9H3VMREW5YFGUrfiont70mxe
5rSG5ZuGAIg1kj1Xt2KnbFUi6rObteFVD6TIdrt+NIgUGGDMzSQcf/zSiHerFZwrTpu0jVyfF9g6
eaBS/Bwe7RR3R1xud+3jUfhhjwNDML54yA5KElpXYcbTA/5IxyhgDs4qPsdP6sMoJfY1jUlpIiK8
+IrfE3lHwmuXQdcDvuymZCoNNQ+mFxkb+Mfzxmx4RibctGsrIbWjM31rOzXdfpxiCy2BuBt651EY
FgG5IIPDOPnJWaeDB9p054U25CFCtHFJipx/o6knt3Huk4PY5xzHy7jeFMOo9x69gb1g5LdjMMmD
3vORY5A7n/Rw/vbsMLkQNL1Zd94VhdjZY2aUPDugiF5xG/g3y7vSdDXmdyvqP2njync7FzGTroNC
jU6uDVb1pEAuOnpVZqdZYZFTbVLm0I8Iy+JzbO4WpIZi3DlmmF7Fno7Pbb9hwWsov6yBiz72igoe
WviaaeK3Pggvhsi7DGcXlD4qn9E7m6K02qiJ97pPkbzy75IfsXjjA57LJmX7sAfeZsr216pV8xd7
sX5bivwSq6raA15Oi8nhWF6kreltM1y0uxhJ/Nehz5tbBv5kEdtxTx5WQmifjU4jExYtLm9W28jg
aIOYKzgykf2i8cccgowwrmIOOsCPpbxocFdcDibLcltn2a5dvg4T03wpxPuv7sSz1fZsM/hc/WLt
2jIFS655C7UBMd6syImHNfsDukGORMZinB2TybALmoK2cx8ZO8KrWYyk5W1jekFUoLwQ8ycv2l+e
Fh4SejGLHn3ZJf9cuFvPIwQlQhXrN4hyUpfr14DNXc+VqDbS5YX4+MV+/3lMFVGkU2JxUHdPT+le
VqIMnit3lxcFBUjN24BsLjiiOSLLZ4aP//HnWe8LS45tb5gxDrwM84LlG/12SPKRtyk7isQOHZOz
TQDA0mDxvYukYBBVzmZ8Pga4aaOWpICqaw6AWriPcFO3VcHLL4eSUcAgw/XIyRmYKxuV2XOrzUo0
iBIsva8VPyXxqua2aFmu3XLZ3N2Q0Og5yW/csnoiLN0iY9INUVzz0HlW/oR+UW1JMGV5rxKDXC7H
ugdQ1h7JMrjM+zjbMWV4VTAjN/PgvmYyf7JjvruBI3w3+eF8Tl/L3lrdSGOlau5BFrNSGaz8b1tr
nVFqNX4UP6Ioc3CvI7i3EPmiEeFtCgJ2yZhH8LyKc/N80ELvK2/ZTYsMMXhNXZIl7DNd0ZFoubyr
k8360RTdRO4V61vW85zPikc8a2CroIpn78lYdjHxq4cE0+mO6+ZgGucL1VJWGzou8yYwYqYAEzzA
f/4053mHImbsGmlwmq9Qhmw6/JTrEWnBalp23TS226NIMsnLwnKRWAP1gB6hmwCwO8ba9C8txQC/
g0ZxDHTkH1p8q5dlzL9CAqyxKcMADmGF+BvNt96DqGiuEgsVEdlBFfsCP9Mg/OiqN+Z5U/dWu+2m
ytvjUQqOdpFw7XLX3+ez99Wb5EuBXncNV94+8nb2JPdkzpYVjKfYnfx9r3JKloQy+u11J/AduH0L
dtYw2AXqgEonLrj+ceBoDu3cjren/f+b73P5oJeKUUgSIev9H//93x+8mCj/+B/bN0Pll+5XM93+
artc/28A+vJv/r/+4b9tmZ9YOi147Za3yEv+a8rW/2y68uklfsr/203z9PNXG//u5Py/f8G/rZzy
XxDebdr9QK3AtC08qH9bOS2SK1kl4Lqc0uGDf7GfEiVL0x3vJ+Od/+PktL1/4X+hSsEASuFLc+o/
wW3hMTuppJFAoC/HMYoRDAr+KeuuK720R57aHRPXtS7dvNJPNYplutFyXxamf6zmvmm3uQ6Di3iE
skKmy4DERUfKRAQ8ak7LgSKIXjizfmQnQrbqzTSwIE7eIjLbpFmxLgXO/NoGohvOmQSDBBIanz1j
TXLf+wuLgTmxf5hINq4a1Y5avTkQ4yVenNb4PvckhriIza/V6KVncMxBltvhTUW+5IXMWAvrzOvu
QlX1u6E3VbXz4mEtE/ONKqkstECJconnI8B7Nyf9RaxxuWQ4DHdZnMlD4PS35B1Gj0xmOLFXwo3u
c5mV35RY9D9dWdz0pcP6g6+oe2iYRID0hQ+0KhtzG9A0uiTXmbizKCI6SZJ/smqq0iHFQpFw1rrO
Q8Ihv5DDvkQycJeQi8xkdNH9jw0CcsWpkKWhBF7ujzQ1iYTWN3bQtw+MGcuvBA/zTlu5DL+3blWf
RWR+bjw6JVetb43oxcLwe8Osbs81HTMwVHZ/nEmWwQ9QEq7lyvO0rC9bL7O2pb8EWAiP1kQpSsHc
aLkqqMEKP61vyP5rHqLUU0fgSeEeLGb0oGT3PA3RACVVJudjG0xLW4iWxEoC9D7opLiIstJcNY4T
78I+iJ+xlem9AxXoKOyczCCmRKSEhtGuaTpnA5biNsptscFttWI2Fn/Rbf1iL4ox/MT1vZNb4gr4
QAIRy8CZMgEAw16Fjg1SeqJm4ypLUt9GjlOrr0QyzeuMImPVw1+Halr3MaldXciA3e13E1Pr771t
JfcGLJwHldJIQctjxuuqV/6a4j79Mrd64VkL55zpOOdzSdwkAI8lEwoxtIyt9GtptgzXsjigg45U
RZwlDATybaG9EMl+XqELTHCgQWtA5B+kzkVdVHdBMKCXz+Eei5zgM/QPQYkWWfVSwDsbanetDEXC
gOMX5mucgFJCe+OzbQhhiNuSUKIctlcRPSrMgAiU/HB6cTxD39RpHi7y3bJbc8/goDuN6J/itB2P
ru8WNElrL/mOiIjg2lBQBQ6VaTJ08prNUNje0bI0EvmSA9DCL7EBYuF8udeePT0yi/T1qpztUCNH
qJID6RWcPZ25yWhhTmnhbutWOpd2YQ2XwzgbZJLm6FtnAUzLSYrOurMpeIBuAxmJdqBzneBbr0t1
nBTBEds8ABS+hqRmq/00WkaVr/JIN8lRta1rXvvLdcm2anbaYJdiqvHvW7xGS3GLVCDkpjwySMeY
OwHjgLd57HRcoqKohy1/DQGpgVAHP/OL6drCkUZWqYzJcImkj4yBKL5hnQ7grKxwiWHvzPFWJ+Zr
OqlpW2Zo8gY2TRItGDXQkLRXjbJsjF/ttO5JDrqizotXhZO4+GgEeaOZNSFFxe0AiJSY2Y0TdPKO
Lv0RWpCFTXYJATdyUFAiDe+o06MrJ++/2bXDMdljpC5q9NeB+5Mg1WPZN8dhjEpiH81iGRTa60UQ
v2U1LS8j2ynPPB6b28KpjaM39tk6dQSXTil/j3Nt8dXXZ52HciUywD74eG7n0Ie9YQLXheC3ItNO
XeQxOR+2KeKfom/zvQ+j51ui3fKqdwgM6vrFkRdUsD6DmCSzvo2uM7+WW6j81a1sBPmgJRAfkbnz
dmZcu6gTzfBrlI93mSYfYYJsdpy6YV4pKZuz2iN4LQmqcEOMIAyiKgUBkDp3qrIyqu8IZ3dkExka
5gDSyyFbIc6zVj1BO4mlu0uF2EBhiqBtl05ud5/H9U1fN8ikzJlUI8xKHMVifR3GgK/cedIUvsgD
CZ9jYbCpiaAlTf0tLQ9yjSS0q7L+1XWkaSHWWbkhXqdca01mUSuvteYti3wD1Sd/glAiKx8ZDdRH
w3fuRc/zP4GKcovwZ27Fe6srgxvKNvNXkxLdSJrwee3Jjg45oVVmQI5Ck42vkmzQjmn8Wg0Gd752
irUBhIqoJShgc95ptDIuWACypIEBcJKdp6q9SGND4jAs8jVdo3E9SImwe3LnR4PvvUvTcOaQL9Te
IY/y0o8z7AW+MdwhVr/zdJiS2AulDy1zT6uhkVuf3NVt5ozll6ZN2q0l82iFrmC+QgTXCeIIRoKi
rJCAPLr+3cZLoauvxZJPOOXKYFsICUdOUl2tJiccroIgq7deJrNtELvui1bNa60cZ2N2vjobvdDZ
gdkLtnSIkjVZEMWNS5IB9k0oZCMy4+eqLsudSSOEH0+Sx43QZoTSG3Q6TwIrIWGc7TYkcfcVmiw7
Shiq4WYaZUKy3zwf4RRGV7XWP1SpCHalBKNfZMwPcHov3RI1T+wWl3kpl3yODukKEjLqiG+/1Xg3
/3RQf0/SOe08mItERdBuFP6bTORE1wYftG2pL7zjm7vST2xxFmWO3vznn0KlyFAbowjduJMDsopn
QcUk3SOjdGtfBZbeonIPPzkW/+23IHdgrMl0Tb6bbNLYIhhGue6xHuF7DWb0Mi174cc/xT0tLblg
vofK0wMlSzd6aeL+dhLOiCSPFyDJMU7SAiTIoC95G/RluWzAH3+U9zbu/73rjeILNQMNPNQiS4Nh
+cW/fVhVNSpOYzM++nbb601oDYW30Uk1Xbe40b4OFYVq3VZ4kAZHQZUqwR3fl8qY6LPm1s8uUkF6
wTwGjGGmXdRO9oJmapZXG5uPNXarwYTaCtkspNWGFISYxNK34qPbFf5wPUL6IEcgm4eH1nOy2wm/
opMzCPJ697xOZv9ynrvshshw9h+wcKR1Qz0kj8TW7TMOiuUIF3vfsnaq0NJnE+JfCdkAbBx/+yqU
GJrIXm+PwyCnfcfmfT5HxOvmMUa12elHymUZnAUTYzbfpmJ0crymNCL1A5DseuMROLFqiAbiO9KL
IgKc0Z1Fuxr7B0WJ9itmdoieiUAkquHge41RITyE4JXvkbtD3B4x6R4ac3KLCykSn8LXi1bM5o1f
aEGns7a1xTGPKjWvG2Eat1nm1dux0i7c0da5aUkTvoMNsZ2dhk5DAuLTKufFTJ9a1XURgIzzcaNc
I6Z3v5VGDUPQ8RWZHwoZjYZoFplIK2oz1jsn8u9i1y8prX+U6XTeB/qp0ta+i/Ey2Uzvrur0ue/p
txmWf1FZdEJcRiIbZtftbWwSjxlXXLgZnWXZwbgkux1HJoEtyRMHe9weJAWtOtmfaaO8tYeOoHdC
XrGJON4NkaIHScF+pGbI1qb28odG1oQqUuar4yw7TglT3fbbOsI+h+mofEwnbIymXT+PQ+yum0bg
bJwx61s8m9dKKk4EkfsiETXdVjHLKnq37qqFxhbtDD9ujbVPa2c++p0liOXqYQn+zCdRPzI5opvu
ZzKAji564mHnurfZcV13/BbMwNQ2QWHWTxOKvu86pB9z54aGXfL9pJrWHgPQ75YTxVd+rZ2rJC69
5yEN5WIGZO4YkQz0TFMIUFjh9cO6tLS7DwxCFGQssXYXqXfnQDF8cdBprTJ7IWWRcR0DjyMv3CW2
ap2rzr0kHqy57Kou6FF1EOzpFn50awotLvOUzUSpgSKug2LrCVKsPM/w7xU90ZVIHO/Jxo8pqRXG
yDoMpsrPwJwZGG3x35mrNjey26FUw7BmIO4kW7PJEpNWyaKiFVSTEMV4ekh9JG0RwhgNRo6ADP/O
UFhEV4WOAi6nTWbpJDG8ZOiEvpR1Mz8uk6dfXeV1B+pqTXaQUzH9rVVKVhczYV6ErjzUUzCztfnY
crcD6p4Hz8XdNUeZ4GnxutsoDYLHrqXHlhSCzmoTRrezkVHPOmZT3s2dyu6teebuqoS6Yxa5eeb5
Q38eK+GCkvBbeRFneU/KN+QzAC1UhHFT6ZVVDOpoOAyTV2Ev9F1OuvDjFA6vIoyVvakkkeKqycun
WPjDdnBTd59BIPyBjLOJCfRCQblqcTY/YYPv76w6F4/hKImOsose9GHU2j6kZ7yuB5rIzo85AzlA
yWF8J5QtvU2sMHiqWzXeW2LpcjOfy5j22S1VZ2kRAZOafb5lXGWT1V5lHNqc2XvpPJEeagNK6NZh
tDZu3S7rqJoq5ktrMerph+k3xhViXGzDZZg6wcouw+zcEKm6FJ0cNiZ5XD/NosGiZOrW/0Zzr9Gc
t2zDAbZoR5oAaTN6tLthIpaoJtV+XRsNIgrNbvGdVnNx5w5EeA8gYbHXIG/Gsifol4uwhGETUGeD
YAzaM1Y9mFDm1I/5pgpVMa3ccbB/aEn46WEUQ/w8pRX9tSLMewDHEMmVHeK3yzPZzuc+JyjTqrPo
fOIoX+8QqMmfdL6sizDxurM4tZtszwh7fsBhatdbSxOF5EYjOcKtG99or/SfK9C8d5h/mUegf1Lc
0WzMeQoi3kKQecwpfKJ8xbqhjX2Bt45UArAGSA7GgiRyraMiXzHhim5wGc332kyM6ykdWe2lGaOu
HefceNWdKHGeFjbI0LY13as5SOj3o3/oLxWeWBJOHeeZicSEnTe11S8CobKjpbwQrjaalMdyZMhF
90RGoJmEeLWTvt9gJgIOXOgEJodK5LgNyULqV02aqQcLYfQSeDkWWzRnfrViFx22QQaBl9qvHZEF
xLM+b5s0uGauEdxyfcqrQVucKby2+V4QVr31Q6ckfIbStCahTNXfC11ptSp83TXr0EjcrRUN47ER
xrB3CpaATUpPiykDurZoldZjdQ0fIrnuEjs6KMNpCTYXkQOSkiiSdS7zHoJBmml7HSeCFnLZ6OAB
fykJhG4lv1qkITxzSnUqcmMTIVZkuntkr4dJQ9NinOjJa+yaMFofbdO86w2t7otekY/XIRO8BgJj
Vjd9NsYH0JXuE5QAyR9Nub5KIns8KncgNmK028dOOe3rGJl+sTGGCpiyicGTsjB6mIacrSjrZXwk
ZChGcC/9mBBiq8x2HHOMy6jCArHrasiMMc1opotO/LXpPftsKh3dnGUga+CGd2TQrKLGH67I/muu
wXij9ScHErxJMa4wDbVH6fX+dwhc411DvTVuLEgFRw7CXrSzRic/Ytcpmp1WU7GZO55ObNJTJa+V
xah2g+PIXAMvnPamGpynfiqbI/ASgL5WNq6GQE44EhsxEHYnakqwmDlGRMK9Md4YDdGJSe4OL9KJ
9M+ozg3UnalfNHiU++U8wjrxRLOix+cIC3mN/UdteijkE1FTg6QuSqeHaEhziz6kAQ8+COqUTkkd
gwUq+ozDjeLFntYRsWIbQ/rqmM6dvhdunlrgY0aGYGbuEI4YAf5YoRZTl74hxj3z/gU10Y2PdeWE
2XVhFB7PcLOsm3ViTs6GBd05V5rp9g25QpQBPX2OZD8qMVFgSJJn84CyCM2cXW0xegw8zHkwr2ql
o5e5mZ3z1ie1dosjDZh/UJB5vCkQKZwj0VTgcQei386GvDeiI3wsmNzYzKcfdUDdZnZp8XVUgfrl
ZoN/NOk4fXPdLH6g89QRjWubw34wDetYWcxePI+G71TGxPdi0H7NLOKydyEKa3zyBZzttWr9fjNZ
YUsf2DX27ElqwziSU7rJUbuwJU2caMoytKTSfRHYahYLcO3ez4GFSNimRRAF3plEArWbcmbO0IPm
u36czKt8oFlqQxNeBWE7koI5ptVt6wXhSzXXWGvcRt3l5jjVm6htu11XaYNugHaSWzKIJZqaOP8m
AqO/ol883le1LJGOzjgmudbmdSIR4wZlHV62ueme9bzw95NemtRGPh0iOQKjS8bytfJlee3ajXvP
Y08pnIoziwHYcbRC/RjpXpwXnjWfy5lw+th1uiNGHpAt2in3dqZWrXTvKMqbLzg81DlMFqSCnVMd
Mi/xvpvcuefQSQnR60131yeExIezlV3UXZnctHJac/wTKywPRbQabLpIbWhHr76Iv4bogw/CrbdF
k8PblsGwrugiAF93G5Di+nvQgzJSWTvsgzhotkyXAXxAdgcb738LWLCYRNXD0W2TF0syRKQXBZex
SesV9pjV4NrdmR2HZAyTTXYe+imxiGWcrCNrzH9gHCgvZyKlV4HDGYHdoT2gddMH5B5kqWli/Pg9
7U4mwtkgWQ4qNs+Pz3F/OTIizEOTxsIs+c+JdgnuTDYmRkk2HtyIY23Ze3r+/4u98+ptI1vX9F9p
7Iu5mhIqBxzsDQwzFalkyb4pUKlyzvXr5ylKsiWKltotY44HONobaHTLrsVaXOELb0BYhOLnByPt
yIC5aXHiwM+AytcGDPoiX8RMPimQVpKXamilR+ZjQd9T0Kn/9TdS6HaLA2LBNLWtN7J1r3W7tJeW
INIu+oobVKFMOqMgKH7gLLINYSHzhT9q0eo26A7Ba32dAduuJNkheoZL2vhRetpAQ4PkXYflrBxs
D1hvgYguTG3hxPj+O5Icbqf6GjOIZQo8XhVJVH1rbIFbM244/5dy7eFsHQ/RtRdbwhhOfTMxHZQQ
KqzZkOIEDNq40SqstGgdtm06aUutQnPQMT2c5sL2Eu0uFmS4ieOlTUxvbeJ7TEGJ9b066G61ofNC
Pmqe+JuMQCoTZWFDFxqV8Kdl4KVD4kBRUF8DawpHWmCZS8GWL2maVpQ8cgemDAXtoO+0keBbyYBh
IjsBn0SiYg45SzRkLwhv8K9DRoMlVOlOzZ6L2E86Sv1SQ+4zZEHmkA+5GH5N8jTS5nKWU2oeCttj
jg3hJtykU+2QWWE3p99YQ7YlD3lXJ3Tp1wzlmm5MSY7ELLVcuT/XtSL4qslhusZ7UKwmMRplLW5b
GZOkJaF2XGLO4s4bVXdAEFtZep3bqR7fCa5ekSNolfNQKlAZiUP0uV8X5Q3N3wb1u1q1ihPTjCV9
FYgIwkyR+mrO6i6hboGmUgkAqeZactX6S9NiMnVVd3LuzCLfoqivUGDL1roG52WiFoJ2laEzsQI2
xoGhK+G1meE/qGy6BFFTSzdG3MbxWKbacUVNFufLslTO5boRbnPXJmGsTOfSEJVqcJ92vOvSUwa6
d60eWaJHpRJJoSszdzjfPLc9xdrWpxsEuXXa9WJwgLhOPlG6RCH+VZyTBmGJcQkg98wwou4A9oyC
CLJDFBdr4Uxpw2tZScTTUnb2jUai9TN0Uiipdbfppr0C95GLXYDRhBUCN8JZuunFOJu+DIUtkZrk
0K2R1cy4g95lrlpUyM96p5euxLb270OQcGiVS9q+Y8nuMnZEJHZ6NC0SxNjHQVcZS2Ry7Y/4+286
t0RfZPeAoUAyg3bdqnilqWBWOZ4zS1u7IkSFhfPBtn57GA8D8D91A6CxtkqRUGGDmthZXZKHHGFp
eNCH3dJnKt8/PXa9h4nXGgQ82GXydge66HU8Uoj4lpg3V4s4TcrzQHR9lHkVZFKGLl889PuivHI/
ODHf3AGcyNA0Yb4yPID/rVPLdbMg1tyuWUo9uuYj2jo+9oSq9cEwb+ZxGAYag2whSawhM/76YLaS
LJUqX2yWJOvBvt7X2bIt8omFK+v7M7lzIMPkh04ygIOtgZhEP+pSrV66CBJC3I3gA44aXUuuKCg3
0eT90d7cNzBBoEoMOAX+oZhb9fCM4l8oGXm1dFuTbmFxYhcpLiegIHuTnCD4gKX59uUYDsHXobhL
WXz7ywK22jscptUSLFw2KtXkCIfiJXrtX95/rbeLAswzQAhCMBId7A5ff1sVwlixm9TVMqKfYHb5
VIu6D0CMu15lGIT72sDsbPu2jMKiEhUKfUuFUk2JhC3JtKcF8P+iTLx9/3W2AXAwa3UTC2hG46AA
n/76dWSaKKFqGxjQx7bXjjVNqGYJDgJHjo+3xjRXc3P5/ohv3m7okyA1y4gWNHtzWDcvIiucfjtJ
y3J9GWd9Ni6M4MoyJL4x48O4481XNYyEDiwy38OCsLZWoJXVYe/gdgl1X13QZp4NxO73X2bnEAhy
wT4aToptZnwXq0GVWY6+dPMyn3a6noGsMPffH+TtCchKYBnADKaHoRlb3xF6P2UoRIm4lFSzAGpv
Jvt+Z51XfTv3fEo3fpRdZKIUTd8f9s0GJmBUcR5QuTlpwyhDUPfiiwJawJrLKnEJGkSfOhCRjhuq
Xd2ioYx04eddpU7dWBCu3h92eJtXnRqGBfXENwf4SeLkfz1sS1Rgaj2QBaGz8KEJIopCkBOLclSR
TB/i7w4uCAsIrGR6vUS+FvOlD5borjcH9qRruiSzA7ePLjnVUD4N9JZzWMdZJq78/daq9StCm69l
4am3qOzmi/dfe8e2MIctSGjO8QXq6vVrN31vpPjtdsussRwBXT46woEHnBOusH/+/lhvNr0xYF6h
wnC+gEE1ti62RG8gaQdNt9SVvNj3XPRLhU4fxy3NEGw9PqCH73wzkkyLS4453WDrX6yjwkuriBi+
W0JSw4Im0eoUmVAYabO69D9YPDu+OROWPokOeLWhr/h6FnFbtNUCW+plqzmjHINTSULRr07G70/g
jm3/apgtEK9h0znvMr9diq53BGRinKKd+P4Qu2bt5ZsMb/pi1kyrRmGMWsSyto6EiqhWNQ8xn39/
kB0nCwgoOI1kuQMpamuLU1w0OTszslwrHUJEJEt0hCenxYBQq+swRJuSXV75dvjByDte79XIW0sQ
KSUlGVoSS6lS9mtBWXj5BxO44zsCawLLC6lNWuDbSyHn+inrJpaXmGYJUDMNZeKTMP76BUBgCkYT
BJGhqtsKFWA6s0yXcmVZlAJaj6J92tfk1e9/Tbte5eUgW0eipfiZ6ne1soyh/31D4lVY9opdfHDN
7DgVUGfnJQadKcgLw6d4seKcJu7yONLlZW0mwhhMFQWxVhAO8sp3x8PG+idv9WK8YYm8GA+DBniU
OeMVjpGOmlQcGy7ugu9P3dvbBGA/8Dxp8O+hALG1jQTi9ySnIbIsB3ikPAAlcV6jA65FaXzZqHJ8
7qkmUKC4bfNLt1HVD4K5t9/doKlP2jecSBhNbb0lSSzKe0qqLqsBi1kOqEzPFvTug8l8e/CRjFFE
gv0iSXAntvZTaiWqW9ALXOrRSqiqmdyqH8zk2x37Op/cGiHQ9AhpPF6kc/JwJmfRzEnadOSpXf7B
SDumjCLRkDrjbQN8YHskmw5wSa182Wv5INqZ4eQZO0p8+/7S2DkM9zsFPggnkNterz+jdKMixkpp
SZ4/pqA4r8z0g9x15xDDZiLQ5VLaltDr8gj7QaQolmaO3Gdx0+bZR1n4R0MMv3+xi3yRoJPGu7os
kiY+aesq2dcc5+z9qXp7T7CoEMQHcI6S+ZscXIUrbnvQOJeaNZuVzlcKUh+s312vIesmRR0g7YDg
t7ZJjDxjXeq5uuwHQHEOsthNaXW8/xo7ljB1SAJLFYskmIzy67kSQdcFIF+MpeWgJmqdZEF+mNYf
fOcfDbK1elEwBmrrM0jO0yPfu3TFdmzpNN7ff5m33wkqC5AxISOYsrzhDbz84o22kLD/DcBodVU1
9yzHHCPcNI9M8aayvRm5njh1TUxN3h/27UHDsIDChqoPhdINv+nFeivEKgrFYdjahikM+xI5JM4C
Qlss5iT5HECkOXl/yLczypLQ4SCYqkyRZPs8aPSoLiyEdpadb1tHrainl/IGCj6Awt8f6u0dyFAI
kUCPVkgAtqPwzGjw2wl8bamm1mDjWgE7zPWZgfPQKNftevb+cLsmkymEXDvk+aq5FUfaFuk3NV6+
Q3vi0aS5e//xbzfV4AX24/FbJ5zTdEJulzyetnC4oIKJMAEY+38wCAmwNuiqsae2BqlEFwBNXqlL
8CdLWU8VBS1guusfXApvpE9QMQPwCLqWM4jp2jBVXiw8sMdYY1IIXnZpigmvm3vBsQrP9SDtomCe
CjC7wYl1cMvgEzQDs0AZOAZ+E8fUhEK6C1rl3hQDF6GuM+ODb3LXVBM2EWlS7eLqGtbwi0+n9oKA
NwAgN5B/h4Ug32imnz1OwS/RqY682zwpkodyQ4b6To7aEJ5+/NtFEvH/7T/yh9KpqHJxRv6cTjVZ
3+Xrv3DE++t47WCPt1jX96G3zal6fMojp8pQ9mQF+ujwVSB1ABHqmVNlyHtDGmrxp2lJcfXTb3uy
x5PFPXIF9A01doymD9/gkzsev+FaQjIBV0SiOKiPv8Kp2jpiIG5hCjQcLSKfhAxlqyrl+6Xc4pNt
TxsAib7fznXVnUmFjHuQOn8xTzsgydtGfLw7m3Kgjw7E/UH14fWqdCIhRdGzsDE2SmYoJJ91UbYo
AmMWQ3ntrewrRiLjsrmylJlg9CdO1ItjV7mmOzKSvfagDdOZHsuLDz7V1nn++KloenIV8/E2ZLqX
e8VOvcRC/MWepm43LQMoRXqDr4BszCR6Oj1oM0OIxjrnrom4P+CRSWermG04GKGVY1X+KEoDXsM8
vKg5DZ+IfN6kyEXJmjxhuGtf7N7INVKB5rI9LfrKnUNEW8KOVc/gHdgnrQucMNWE8CQNa+wXWr1H
JQ7xzbLX8OULamIWN/4m5LF2apdSeKBUpk267i3BHszStqIZFTffjPY2xAK8hsmmJ/GRXmOF2oAW
rEddrI3kCnwL2r5KIY7h1Y4KxNuzpJ9kgEJR3zkSM2ECTmWWqvjLhvTBAM9VrrevC2eNnJz1djSR
wU2oGcJhZgcrt0KPDesXUd53dHteZclhocsL0BujLL/mjl4Kbjbu6xshPoCiAO+rUfbTbgT7ahFY
X+qqvqqrAKemDgG7tDWWavkFlzDcHkBu1jg944EUFSEdVee0h/Vk+MehqY0R0BibnMGRYe9rLjZJ
qg2MIzzsNJQi6nhfUYxZWygLPXAi2LzlLPPNbiYA6SE8n1BkhZ0Oh0PNj2pXn0E4bkH3mSpjhs00
hcCnZAlg2ivdtPahHI2NGNxZqMGKAy/o1TNQC5DGE0jTzdgJC6aHYSx1kmbNWZJrp3yfmAooi6rU
o1Hf1BNDQ/TSzydShrnGiRxnhzGgPc8zxw1cBFG09lOVnVmbU9GHp+GdB02yEPJjULIzYBXrGglo
Vb3J2uRbUdwCGh85ZjbCPeWkQK/C6lZeHi9MzHUi05gBnhrjWVsdY0uZnnul/c0xIuEIPpQ6MRBh
ElK/OUNMPynHmIyPZDiVK5C5ya2jZLY3SlMmDQKl74KpDO8LADqncu8ka0vxDOB52rBpbH0ECtNd
Go16bkiVfKkHUP6Kxqm+YreMkq1iOXNQ4kD79FB0vkRpgIcxJI4R3Cd4NXIAR2Nkg1o/N2lNziS9
MCZlTjY2ihuMzvgUervWYOEtYi2qsHDIaufIrVPvUKmUE3iY+mlOCeSslKPs8Y79pftv9832kif8
n793Rc7vk8GBtfj/45Jk+Q+lpZ9fkkfrmDpqvnUrPv21J6axumcgPkAkTq+RVsEgWfjdNJbwExNS
qrOD7sJQK3u+FbU9wjqEsIi8KF+QPP24FpU91LmHWJl7c9Az0n/lWnwslf04hGkz0Ckkm5GGtH8o
S28dwlpWAFEEgL9IwkBYlDjGjBzP2lfLnnp/6SB/Chb2IoDcMMeARxs7bt9eRtTdztETunIQs0Iy
EP/6oV+8LyuR+rWoVVw8omykKOaJjUcWFhS2v5DbRJxBh3QgBuX2F1U2oyOE0JBYhU4AtdYZDJjO
BOyH7FHCM6Za7YNWqMOVb/pIeNJGDcDH6l2JQ0o8B/moAxT0LPj6ml5fWF1njlu7tDlhuvQo99XW
ndRoKC96pEfmHmzZhRDTXlxYhdWeQwR0r700vYcDFhsTB+krhBw8/5sn+zdgaPspHpxHAEqP/Rhb
bZws1l6bRLMGVvSkUFTMTtTuoWnbkBvSAbSVwcxIKm0B3FHHSMCOznyQt1wZ2qKr2PdNNFDkPK0d
93kjjVU9l8aIbxcTH7IeMgrseJDhlEVMLikbxf8BR4L6PR7FeGhUaJaoHmxYLfdxjy+j9IzAJQc/
YyME5HaQ7qw6+gqf9MQsxG+R1EK8w5iixqENzgmBvXOO3pvHHWOEp3WoC/Ow0ex4kqq2eKo1hpmO
VKdxsQaPJbT9AySs6MH0GDCMzFCdB3kAKy10Rfi6AA/8cekLnQHjUSTjzjJhmTe6cyvbKXYepTNL
wb0c5g0mf+yKGXRN2DJacwjXsTnQxPhA9gP3QLF9fwp4vx1DVXAn4O6ssRyDmobrcNZH8AIRlSwO
9djW5lmGq6hVl9iAJcxZ1NpzYMfyPmCV8l4ykxg8rZNMMwUli2lQZCj3FYFUtYBtEgzM9d7DYtbu
XW+ii/TQRgNgKxmjh+oH515XSM0BjYVoHPqNBm0NlezWQqGB+z+aWJYTf3Ezq19xzGOHIEbHXpL7
B50jqSsw24BCTduJv3YS0tthZvQzDU85hKtQLRxFeuaf1ClOEg6IKlQK/dM8TOR9dks8SZzIl45Q
PQyOI8szAIrnpeiPQ6xnvMMIFcwDtxWME4gBwtyoXfXWtGthjrxHuYI0wi4xHOfWzjwA8SCvq2+d
JuKPY9byCTeJeOohzzFJJOlGDW1pIbZFRIcBFXG2Y74KB9y5BzMzjBAZlTKsoxr43wYg5APTQVhW
p2o2RRkP0TF54uWSOcrK7jAttWvX6dspM3cFswjp48CzeRPUAGDG1CM5lS4iq0wwp2gXkFQBcISI
KrfKnSNKzQx1w1tcTGIXtrs0T91yX0GnD073YShLB0VkX9mOMgFMv0QG5MaToCsm1rFIU2REvUWb
tX11F7mtdEx19z5RHQuPnlSdSIaYz8wWe3Z0nNcQNYp9d7j/odi7dx3M7/1aN4vTKKEfBrO5B3fu
maMoClDrqItbjmICPk25q8EdzoQo18dIZZmTSPK8AxWeRQ+Mfh51onQcZ9aRn/fdWKEaN41joZtQ
Tk1myNPb4OqKGC+/vB/raQVKrA5RZZH3A0x/pqWZTth3syQtyqM+lXK0qrpubqhpMY5a+RyDxfYo
lCQPvREZI2aJ1qBZSBgWtYZ0iqdmgYiMM1Ws2luC+gzHToPbI7450DF1svdmJAuheo9DYg0RTkof
MFEBAIXB30yt+oS4kZ61Esn81tOcia8E/jxr2gEPS5fwa6sZiJ7pbSdfGV1VpqM6j8RrT/PKL7Sm
RJTKPd9/KHpFnBdKxAFAJ9G9bKRca8ayhlosEGl95KOwNnYwSJ7WIBNpY4U5heQ8m7QVokVhaGij
Gjgn0jOHlgYWHPAgoWRkntWNdZ1hT7AAjUvA59qHcRXfOL11ngrkAo2+kK15KtfOOO90txzDKCtP
q8heZq3zwDk7STBwsGpxJZfo6MSteSqKXCtJ045ItsRZoMktjMr0RulPo7KeFCZ/R5LS60iQ/dNC
FJfwo71Jk+dByN9ILtMcnrGV2SngQMEe6UKxMvWOcN+sl7VmcllpfUhc514Uoe4gHcBmDwKDszlU
4DHAuBrpOhvT6uD4SVFSjDsoytCFBLwDMmMO+cCFd5cgwGk4+x1snDkaFhMDdg1gBktJIEvGyRGC
Ata1B2degP44AVVSo1Kaxud15c8CNTQnkmKUYzG2uEtxYFuFvXZmdI27L8s+vAnbXBK+YnOnKsdt
wjRrxjkSWdW4EBp/IejkPyWQy84P6S3Q7V8UmTJpdfCVIZpMJHB3IShylIClc+q73xS3gQjZo/Cn
FuaFgKTFfVMa19wpJrgI52ETSv1P4Pmx2A0R5IAU/nngOXapzHjUZdy3sefwN58qMvoexs/yoO0F
nEKlZP0cexr6ngHKA3Yu5QDshn6Enoq4R0iBfvcAHh6ceIhXnyoy/IooFTNpHUSzhL72L4We0hBZ
/og8EYscyq+crBafQlTBGL5O/ytXNyIx8ru53uQgCYFiX2eG5ByZsu0OPLK8/QoD/cYOpPzezJX4
W1Oh/aDXrltN1aJJpkad5FNDE6zrXKqT/TpKnYlkeuGdFjrV1f8sxo1+0weLcZAQZJFIsjzoJVGj
G76mn6/L3VXDv/4PZcTJOlrHm4IinKCXq3bnED9KijizU/EB0sh6GfyiHpMnQ9xjKWoA6ahjPi3t
5+SJFawi1kq5UeRjU4n8voKHmiI6KjyP1xke+Us6TdK2rJwKd4DaOzK8ko6jEbK9r5dwZqNf4ui4
7trNJYJhR9aFNCNSRxad4MpGDmbsaTOxOFMuY6hDKK34l0XmUZK4sttyQkcan1Z1LAbRN8uuYdth
oYBBsDAzTJQ1wC/bRbR0zZuuVSdu6vijyruqmm+yhxEjSHJUPM9RIBmBDjvB5g0FTOSKHvJ2HC5s
/aKWj507N6bHrh2iBUIh4SjJKxAGD1GMuxyGLy42yBLKCX4ZwaSWjtG7nnSNMA6BJkU6yRaEpHGL
tCFkI1H385kvlc44qcLj1v0WQ5HS4+YGj/PLohRP6bm6CLKCwtCULp0WBoTf+LYMT3SzBkSG5TV8
HpQe6TNCaqPENWoMeSX5/rkT9ktFyWdiJy8ENdonkAjH2MLg6IUGYpqeYD4ajDInn6BpPtV9cRWC
HGhTEiHgLPcaMfg4ztSvoi9Q1UXGKXGmiQW3EOVttQhmndqN8xJLVAR3SDGPkPeA1akcI7RxGxj6
qoWfi6UIrAOoLV9ar7tMBKwXImvqqNhb+CbU5+GsGuk1T0XlaeXgNT7KrAJra9M7zih7+e0HAAZp
I2768ngc9h3gArov6Hgab+q1QS0WrZcI1rTto8u8xN1TVYtVWyMR0uhT2vjZJDT0/ZJcOExPtKid
a5J6UEZmNelEpR5FRR0j2WEtdS9cBII486pmBu/THlW2slLqZNa22jmiGlik+sUkU7yDLD4QK3We
p/GB1M0wzpjG+MYjlHCqhe7CxG41l6zjctCe6rwHFVS+FnwVmGYbU0UvB5vgoyWDzlVOoTJr4CP5
Be4+1BjbZOLkwgLZ51Wu5bNaUVcdHgi66hy1HaqzbTSP3PLCJ4hmSc57ChDSN12roYhX+5neH4v0
2UdCQvHAgL5O/kb801Horb1DMz4ysnCOUx/wEvMmKrtFGAL2b2AvVgKl3aDqD3tM25BsWoPEniUY
zBLjUfIUPeykpG6f4+JKlh1y/Qs5z4+QaVqQE17E7bfe19qDFBYlCrqS8TWzlQoDqvBaQJXQTaW5
7rNEGl2lZGctMiW/E/EMG9UoHjldZZMZJtrEgvtxkDXZKNX7by9O1x29hm3nkM3prAC+FmmrUBjd
hvn1CV3hvIntqZ4E945QXeGaOrdz6VuWu1Sa833A4GeZHRz3VX3i4PHqN+2x5yF5RZYMU9Q4DDRU
4f0iXWLxd4JBI2dXeVaYVjxxy2DluzWqy/EHq1vdYDBerm4qWMBqCb01XmEQA319chbUPNJaoo6b
GTksHFnZt3Ex7aHZAxMKARFqI3hT5rzkXEwdfSFEHFKZVKE/MGvR6s/cELMvodeQhWr6MeqSrFlH
niayt0Aii06KHuKoWZ9zsM6VsF15fkUuIV32ykDflO8crT2PVDwjFLOcJACJR7ZH7J/rZTJtTZOj
sZYfxArpJacshUMFTxYWY4oiXtqcuXW9aszqINVtB/XlmFIs6o+6bn0j/5dGSlBfIO95gtpYP6q0
FFNV351qSnrRlMIDXKpwbHr6gy6E54XuX5Puz3PwjPi6P6ShN3dbPIdiPoGTLfNCHfUmTpWu9oUS
0pyGv4W4/U3jCsuOHDaJmmkhocTRjMUa15sApQ4Imw2aGLBmp8ibHokC/MaS2yMVZYwKrIUAM3nk
VtWVn5eXmShzjqvXfZBdOl57Aumpn9RVCQm1XACBG2eOuMDL9Fxzm4Xo9Mji+be2mJ6HJO+VrEx0
mf3ua6gVmSvs0pdJ2qwaFbee0DyPJBlGMJovlWhNLQktKUebOa4446s/RApq2iCNorfeFY53i9qo
pnD6x1p3JCaHJdpKAFdnpRXCAvdGEgb0/bmtK+PAM7HNPrDSYOnH9hW1b3+OK4439m1MhOJobgbI
MjX4q+ZK+RC47rgt9VUlqpMs979mEa0Gq/BR8JdBqvaKmo183Siv/Mg4TRwFS+Isg2XeNCMrrVee
5t9mIUQ9QX7wzGhpCxaAZPJuIbkzkedNqz4eJQn5KtuQDDRZlVmwkHF18ZP0PGr0s8DxD1S5ayY9
XYKs17qxQOZrC+XESioEg5uJ7RQxN9O1LzcLpW0XUUUvCtdqmm9ldKm48bVTaIdtrnwBOZrgGXOt
9dlFG1U4kPvVMrONh15WDmwi6mlTVPoolBzEDnRjVJVdN8kdM8TFuz8MHG4tHWWXjPDCyMW1WvTh
FGWqs0Tp1vgGY1NTldfwrF2EYPQEv6FulavlZd2b+7WRuuhkeFMhWAay9kU3JFRC8D+VXf9CKnTs
3KoDsW1xT+wtbJ3DCVa2C6FpJ60oriLdmQSa/SUqqRTkFEJV60yvoMYHX/usHyVmNbZs97iovVMl
6vG9176ofvrQe0h9MGNta523nXIlZzhdlf0yl7IzGy2UwHywevFbiyUSbP2ZVFm3Pp0jL4L+52ja
mW3dYz+EydNUFY5z8ziVjjXlJK7O/Npb5RT3KiUd6QqEO3lU+uZlhKAa1hPjpEeKDP5ZnbYT2b8P
qB7GeMQHxbVhXTSaO/JaFWWGB8tzJ5L8tXLODSea62aOysMp9SMkO2h9VTLLRTjyxbNW9pDc7w9F
OxwZHdI+3FGeDnjDmGlqNA08RCJ9mIP6idTc0qYaR4ZyXVbmSO/Y14F8bVqrqEU/MzwVnYpOUeBe
ZdiBjytPmzjeTYOBe1Q9QNoeR6l10ypKOJTUb4RUB+LrLIC039WNX9KWc6NRkFiTjgIX9t3NRO5g
gViJufSR3RxBRMWSy4m+4ALkTFu5U++EXJZgEOGmRANh1iT9gZbHF65Dcbr3pQsrEL4mXXeFytIF
ttyr3ob+jzKcN1ZiYCNOGUA9D814auiYAgENvk2qfm72xgKJiZEeeZRZTcIpx23PBZXqZC4i9Ygs
duQ36xILoUrCqLOxpXGFTGKvGzdRDeakce/NrrqAVJ6OM19e+H7nTJKC0ASNxmBqD3p4g8qyX5cX
oQKbH6IGgfphkioPKL6MfWnulPq+isC1lORHAdqQhE9HbqYdd105NxV0W1QbqXCUE136tJowaTLL
m5RajneLapVT2iXd6H+7vQ28tSJMSzVrFci+iPRFdeGJ0XU+uC5EiRuwGuwzxZX2mRsP2/NuKJPa
HfVbajfwHKqRSO10pEb6+e9KWj8BSnmq3+wU+UUt+NHfYPjtKvHi8iJ5owT8t/7Q+w/6m6rBqNIT
V7zKVjcfaqNZ/N4zwnXpldXd/b//pUh7kJjAwQ3h1fBD+hsmsfP0a8MYMC/YSoJ72fyAO2G8F3P0
s1l4/wXfCiq/fc6rF2DXxOUgxOyAgniZXW8Si78zBVtP+DEFsrxHA5JcGbT948/rKbD2FFhSBtnv
f+8UrO8imiZeAY37tnw1BXxB223cX10HEm1cMO2AWHevA30POKEFlOVpjh6rd//v18HPJ0GkhkPR
7ZP7QTZRuuYlRayxNz9v9oMkQTZCUuFxqfx37YefzgOcRIpIf2dDbD3ixYagO89qB69GX3/4eT0H
Jr+GZEmV6XGgP2gR4G/KafXZNSBpw44HqosoyK4DQd2DEgHEDNjw5ofi8n/Lmbj1Bd5v6p3Lu3//
SwLyAGh0KAx+biEoexu2In7pj29K/e/F5cBC0NDeAMT4NE+U0v+siRjWA4TEz06DDFpl4OLSZnj8
eTUNhrSngbgEpgv8cvPzp00DG3kwq/rUWlAUvmzAPJr4dPKxuF6sBUPbg8iDOdbzr/+4g5EStvW4
QLdCuF+IliRxD5gv2Fdp9yToe6rIMlBpHm1+/rgDcqA+P34zn5iEwSdCFofG2uNbvr4eaL1R7xrM
dp52wx93PA4dl89uBxwx8OzicEHz7HnTv9wOoNjYKQP/9XGO/rhJ4I4AdU4898lzQTL2iIt1ipyv
LwfD2qNeC8kft5HND7/+sy4HSE4D3eNTpyLLYJM+4fe0ay+YIocmXBkA/o+T8OeFzU+hwmcngt45
gYAocwN8/7pf7gdrDwoUCuPPEdUftx/A6A/koM+thmHX00cWBwflF29vGnsWBmqW+pxg/sLb/43o
+nvBAYnQ8G5Tj/DuixfGRR/+gedk/e0DnpLwTVRJC+/VHxxa64+Pfgw9h3//z6ugdFMoePHL58LB
Zpynv/70gm+HfjXW81s9/8eFd5+v81uoHJuo9+ljDtjrf/+LbrwLt2eXTRKI4ufMeScw4PvX/+7z
i2IdPT9mmBlwz3zhP97z3/96NQsvVtV7jx157jp/fszw2MdU7rOPXazzbh2vXz6YRv9ACvz0k73o
54ZUj7Wpzw6xv46i6q//tY7S//rrYF24lEufP/dmST4Gtp8d5WCdxxT0gteT9FhV+fSzWafh1oM3
gehnH3y4Dgp3fdfc36evpgTzPw7zzz79aH3ndrv30ADl//wAJ3ceH//5OZtdRKeU+/Gzn3xV3VW3
7n2ed8/P2jwcarb0/B/++dZfVbG/vnl+zuODyTGf/8M/f/DZ2l8XJai350dtnv0YqH52Rs49XAlf
HVi007Xf8B1erCMvhD95V7381NQDdC64z37qy7KElrnjEH+K2z77/Kv7ovxrdB876/D5ww5z/hQH
fPbpR2sOcw6sMn+1xp/yr88+fV75PP1VEfh7qePTz05efeLvJbXPPpdb+TtC7ti7TW74dpdFCM6z
eDn/FJkh2P6GHfV3/RJ/jhL8W8HAkYfWxutwQEJoHG7Tb7hhL/KBfvXq+3h6+G/YvbuxjC+/i81Y
Gx71Z7/8gWM9fNVbTx+YZL9hmt6nqX32C753MN1cd9vfwvDZf0MwObkPXe/ttAyNjM9O+k8RqXyv
Q69E+vwQH+K0Pzn5iBivy9Ir3iDBn9LW37ANNvfMOhgA58/zMdwDzzX03xBL7XMV/PT5v2EJXdyz
tZztGP9Hfeez6+hwfcf8vJwc1g7YY7pANIcHEDIM6+df//MQaPd59E+w1e8uul355veO9tss9LlT
veuvvU6xhz9xG96v8//8XwAAAP//</cx:binary>
              </cx:geoCache>
            </cx:geography>
          </cx:layoutPr>
          <cx:valueColors>
            <cx:minColor>
              <a:srgbClr val="E1C9C9"/>
            </cx:minColor>
            <cx:maxColor>
              <a:srgbClr val="FF3300"/>
            </cx:maxColor>
          </cx:valueColors>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microsoft.com/office/2007/relationships/hdphoto" Target="../media/hdphoto2.wdp"/><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hyperlink" Target="https://www.flickr.com/photos/nestle/49915939492/" TargetMode="External"/><Relationship Id="rId5" Type="http://schemas.openxmlformats.org/officeDocument/2006/relationships/chart" Target="../charts/chart5.xml"/><Relationship Id="rId10" Type="http://schemas.microsoft.com/office/2007/relationships/hdphoto" Target="../media/hdphoto1.wdp"/><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21</xdr:col>
      <xdr:colOff>209550</xdr:colOff>
      <xdr:row>29</xdr:row>
      <xdr:rowOff>57150</xdr:rowOff>
    </xdr:from>
    <xdr:to>
      <xdr:col>28</xdr:col>
      <xdr:colOff>457200</xdr:colOff>
      <xdr:row>45</xdr:row>
      <xdr:rowOff>114300</xdr:rowOff>
    </xdr:to>
    <xdr:sp macro="" textlink="">
      <xdr:nvSpPr>
        <xdr:cNvPr id="37" name="Rectangle: Rounded Corners 36">
          <a:extLst>
            <a:ext uri="{FF2B5EF4-FFF2-40B4-BE49-F238E27FC236}">
              <a16:creationId xmlns:a16="http://schemas.microsoft.com/office/drawing/2014/main" id="{7B34AD25-3E39-72C1-B21C-89F5931BDC12}"/>
            </a:ext>
          </a:extLst>
        </xdr:cNvPr>
        <xdr:cNvSpPr/>
      </xdr:nvSpPr>
      <xdr:spPr>
        <a:xfrm>
          <a:off x="13011150" y="5305425"/>
          <a:ext cx="4514850" cy="29527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66675</xdr:colOff>
      <xdr:row>0</xdr:row>
      <xdr:rowOff>95250</xdr:rowOff>
    </xdr:from>
    <xdr:to>
      <xdr:col>28</xdr:col>
      <xdr:colOff>476251</xdr:colOff>
      <xdr:row>4</xdr:row>
      <xdr:rowOff>142875</xdr:rowOff>
    </xdr:to>
    <xdr:sp macro="" textlink="">
      <xdr:nvSpPr>
        <xdr:cNvPr id="2" name="Rectangle 1">
          <a:extLst>
            <a:ext uri="{FF2B5EF4-FFF2-40B4-BE49-F238E27FC236}">
              <a16:creationId xmlns:a16="http://schemas.microsoft.com/office/drawing/2014/main" id="{9F6AE81F-1D03-FE74-4FBE-023611C1B547}"/>
            </a:ext>
          </a:extLst>
        </xdr:cNvPr>
        <xdr:cNvSpPr/>
      </xdr:nvSpPr>
      <xdr:spPr>
        <a:xfrm>
          <a:off x="3114675" y="95250"/>
          <a:ext cx="14430376" cy="77152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3500" b="1" cap="none" spc="0" baseline="0">
              <a:ln w="9525">
                <a:solidFill>
                  <a:schemeClr val="bg1"/>
                </a:solidFill>
                <a:prstDash val="solid"/>
              </a:ln>
              <a:solidFill>
                <a:schemeClr val="accent1">
                  <a:lumMod val="50000"/>
                </a:schemeClr>
              </a:solidFill>
              <a:effectLst>
                <a:outerShdw blurRad="12700" dist="38100" dir="2700000" algn="tl" rotWithShape="0">
                  <a:schemeClr val="bg1">
                    <a:lumMod val="50000"/>
                  </a:schemeClr>
                </a:outerShdw>
              </a:effectLst>
              <a:latin typeface="Amasis MT Pro Medium" panose="02040604050005020304" pitchFamily="18" charset="0"/>
              <a:cs typeface="Arial" panose="020B0604020202020204" pitchFamily="34" charset="0"/>
            </a:rPr>
            <a:t>                       </a:t>
          </a:r>
          <a:r>
            <a:rPr lang="en-IN" sz="3800" b="1" cap="none" spc="0" baseline="0">
              <a:ln w="9525">
                <a:solidFill>
                  <a:schemeClr val="bg1"/>
                </a:solidFill>
                <a:prstDash val="solid"/>
              </a:ln>
              <a:solidFill>
                <a:schemeClr val="accent1">
                  <a:lumMod val="50000"/>
                </a:schemeClr>
              </a:solidFill>
              <a:effectLst>
                <a:outerShdw blurRad="12700" dist="38100" dir="2700000" algn="tl" rotWithShape="0">
                  <a:schemeClr val="bg1">
                    <a:lumMod val="50000"/>
                  </a:schemeClr>
                </a:outerShdw>
              </a:effectLst>
              <a:latin typeface="Amasis MT Pro Medium" panose="02040604050005020304" pitchFamily="18" charset="0"/>
              <a:cs typeface="Arial" panose="020B0604020202020204" pitchFamily="34" charset="0"/>
            </a:rPr>
            <a:t>DASHBOARD</a:t>
          </a:r>
          <a:endParaRPr lang="en-IN" sz="3800" b="1" cap="none" spc="0">
            <a:ln w="9525">
              <a:solidFill>
                <a:schemeClr val="bg1"/>
              </a:solidFill>
              <a:prstDash val="solid"/>
            </a:ln>
            <a:solidFill>
              <a:schemeClr val="accent1">
                <a:lumMod val="50000"/>
              </a:schemeClr>
            </a:solidFill>
            <a:effectLst>
              <a:outerShdw blurRad="12700" dist="38100" dir="2700000" algn="tl" rotWithShape="0">
                <a:schemeClr val="bg1">
                  <a:lumMod val="50000"/>
                </a:schemeClr>
              </a:outerShdw>
            </a:effectLst>
            <a:latin typeface="Amasis MT Pro Medium" panose="02040604050005020304" pitchFamily="18" charset="0"/>
            <a:cs typeface="Arial" panose="020B0604020202020204" pitchFamily="34" charset="0"/>
          </a:endParaRPr>
        </a:p>
      </xdr:txBody>
    </xdr:sp>
    <xdr:clientData/>
  </xdr:twoCellAnchor>
  <xdr:twoCellAnchor>
    <xdr:from>
      <xdr:col>0</xdr:col>
      <xdr:colOff>142875</xdr:colOff>
      <xdr:row>0</xdr:row>
      <xdr:rowOff>95250</xdr:rowOff>
    </xdr:from>
    <xdr:to>
      <xdr:col>5</xdr:col>
      <xdr:colOff>123825</xdr:colOff>
      <xdr:row>4</xdr:row>
      <xdr:rowOff>142875</xdr:rowOff>
    </xdr:to>
    <xdr:sp macro="" textlink="">
      <xdr:nvSpPr>
        <xdr:cNvPr id="3" name="Rectangle 2">
          <a:extLst>
            <a:ext uri="{FF2B5EF4-FFF2-40B4-BE49-F238E27FC236}">
              <a16:creationId xmlns:a16="http://schemas.microsoft.com/office/drawing/2014/main" id="{D7BAC76F-750A-B879-5CB8-0029B2CBC782}"/>
            </a:ext>
          </a:extLst>
        </xdr:cNvPr>
        <xdr:cNvSpPr/>
      </xdr:nvSpPr>
      <xdr:spPr>
        <a:xfrm>
          <a:off x="142875" y="95250"/>
          <a:ext cx="3028950" cy="77152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304800</xdr:colOff>
      <xdr:row>5</xdr:row>
      <xdr:rowOff>95250</xdr:rowOff>
    </xdr:from>
    <xdr:to>
      <xdr:col>10</xdr:col>
      <xdr:colOff>561975</xdr:colOff>
      <xdr:row>9</xdr:row>
      <xdr:rowOff>47625</xdr:rowOff>
    </xdr:to>
    <xdr:sp macro="" textlink="">
      <xdr:nvSpPr>
        <xdr:cNvPr id="8" name="Rectangle 7">
          <a:extLst>
            <a:ext uri="{FF2B5EF4-FFF2-40B4-BE49-F238E27FC236}">
              <a16:creationId xmlns:a16="http://schemas.microsoft.com/office/drawing/2014/main" id="{477995D1-50AA-84B7-1C18-6C4A138C4A76}"/>
            </a:ext>
          </a:extLst>
        </xdr:cNvPr>
        <xdr:cNvSpPr/>
      </xdr:nvSpPr>
      <xdr:spPr>
        <a:xfrm>
          <a:off x="2743200" y="1000125"/>
          <a:ext cx="3914775" cy="676275"/>
        </a:xfrm>
        <a:prstGeom prst="rect">
          <a:avLst/>
        </a:prstGeom>
        <a:solidFill>
          <a:srgbClr val="F5F5F5"/>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a:t>HELLO,</a:t>
          </a:r>
        </a:p>
        <a:p>
          <a:pPr algn="l"/>
          <a:r>
            <a:rPr lang="en-IN" sz="1600"/>
            <a:t> WELCOME TO </a:t>
          </a:r>
          <a:r>
            <a:rPr lang="en-IN" sz="1600" baseline="0"/>
            <a:t> </a:t>
          </a:r>
          <a:r>
            <a:rPr lang="en-IN" sz="2000" b="1" baseline="0"/>
            <a:t>Nestlé</a:t>
          </a:r>
          <a:r>
            <a:rPr lang="en-IN" sz="1600" baseline="0"/>
            <a:t> SALES DASHBOARD</a:t>
          </a:r>
          <a:r>
            <a:rPr lang="en-IN" sz="1600"/>
            <a:t> </a:t>
          </a:r>
        </a:p>
      </xdr:txBody>
    </xdr:sp>
    <xdr:clientData/>
  </xdr:twoCellAnchor>
  <xdr:twoCellAnchor editAs="oneCell">
    <xdr:from>
      <xdr:col>19</xdr:col>
      <xdr:colOff>47625</xdr:colOff>
      <xdr:row>0</xdr:row>
      <xdr:rowOff>133350</xdr:rowOff>
    </xdr:from>
    <xdr:to>
      <xdr:col>25</xdr:col>
      <xdr:colOff>38101</xdr:colOff>
      <xdr:row>4</xdr:row>
      <xdr:rowOff>66675</xdr:rowOff>
    </xdr:to>
    <mc:AlternateContent xmlns:mc="http://schemas.openxmlformats.org/markup-compatibility/2006" xmlns:a14="http://schemas.microsoft.com/office/drawing/2010/main">
      <mc:Choice Requires="a14">
        <xdr:graphicFrame macro="">
          <xdr:nvGraphicFramePr>
            <xdr:cNvPr id="10" name="Order Year 3">
              <a:extLst>
                <a:ext uri="{FF2B5EF4-FFF2-40B4-BE49-F238E27FC236}">
                  <a16:creationId xmlns:a16="http://schemas.microsoft.com/office/drawing/2014/main" id="{489317D8-38B2-42D6-9F5D-4717ECA2F03D}"/>
                </a:ext>
              </a:extLst>
            </xdr:cNvPr>
            <xdr:cNvGraphicFramePr/>
          </xdr:nvGraphicFramePr>
          <xdr:xfrm>
            <a:off x="0" y="0"/>
            <a:ext cx="0" cy="0"/>
          </xdr:xfrm>
          <a:graphic>
            <a:graphicData uri="http://schemas.microsoft.com/office/drawing/2010/slicer">
              <sle:slicer xmlns:sle="http://schemas.microsoft.com/office/drawing/2010/slicer" name="Order Year 3"/>
            </a:graphicData>
          </a:graphic>
        </xdr:graphicFrame>
      </mc:Choice>
      <mc:Fallback xmlns="">
        <xdr:sp macro="" textlink="">
          <xdr:nvSpPr>
            <xdr:cNvPr id="0" name=""/>
            <xdr:cNvSpPr>
              <a:spLocks noTextEdit="1"/>
            </xdr:cNvSpPr>
          </xdr:nvSpPr>
          <xdr:spPr>
            <a:xfrm>
              <a:off x="11630025" y="133350"/>
              <a:ext cx="3648076" cy="657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257175</xdr:colOff>
      <xdr:row>6</xdr:row>
      <xdr:rowOff>76200</xdr:rowOff>
    </xdr:from>
    <xdr:to>
      <xdr:col>3</xdr:col>
      <xdr:colOff>171450</xdr:colOff>
      <xdr:row>24</xdr:row>
      <xdr:rowOff>57150</xdr:rowOff>
    </xdr:to>
    <mc:AlternateContent xmlns:mc="http://schemas.openxmlformats.org/markup-compatibility/2006" xmlns:a14="http://schemas.microsoft.com/office/drawing/2010/main">
      <mc:Choice Requires="a14">
        <xdr:graphicFrame macro="">
          <xdr:nvGraphicFramePr>
            <xdr:cNvPr id="12" name="State 2">
              <a:extLst>
                <a:ext uri="{FF2B5EF4-FFF2-40B4-BE49-F238E27FC236}">
                  <a16:creationId xmlns:a16="http://schemas.microsoft.com/office/drawing/2014/main" id="{C6C5C4B7-F26A-4298-83D8-E5AD296D5FA3}"/>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257175" y="1162050"/>
              <a:ext cx="1743075" cy="323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25</xdr:row>
      <xdr:rowOff>171450</xdr:rowOff>
    </xdr:from>
    <xdr:to>
      <xdr:col>3</xdr:col>
      <xdr:colOff>152400</xdr:colOff>
      <xdr:row>45</xdr:row>
      <xdr:rowOff>104775</xdr:rowOff>
    </xdr:to>
    <mc:AlternateContent xmlns:mc="http://schemas.openxmlformats.org/markup-compatibility/2006" xmlns:a14="http://schemas.microsoft.com/office/drawing/2010/main">
      <mc:Choice Requires="a14">
        <xdr:graphicFrame macro="">
          <xdr:nvGraphicFramePr>
            <xdr:cNvPr id="14" name="City 3">
              <a:extLst>
                <a:ext uri="{FF2B5EF4-FFF2-40B4-BE49-F238E27FC236}">
                  <a16:creationId xmlns:a16="http://schemas.microsoft.com/office/drawing/2014/main" id="{188B6E49-5AF3-4E74-A8FC-AAE7F3DD2903}"/>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219075" y="4695825"/>
              <a:ext cx="1762125" cy="3552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400049</xdr:colOff>
      <xdr:row>10</xdr:row>
      <xdr:rowOff>47625</xdr:rowOff>
    </xdr:from>
    <xdr:to>
      <xdr:col>11</xdr:col>
      <xdr:colOff>514350</xdr:colOff>
      <xdr:row>26</xdr:row>
      <xdr:rowOff>142875</xdr:rowOff>
    </xdr:to>
    <xdr:sp macro="" textlink="">
      <xdr:nvSpPr>
        <xdr:cNvPr id="15" name="Rectangle: Rounded Corners 14">
          <a:extLst>
            <a:ext uri="{FF2B5EF4-FFF2-40B4-BE49-F238E27FC236}">
              <a16:creationId xmlns:a16="http://schemas.microsoft.com/office/drawing/2014/main" id="{B02DA816-1C1C-CCE1-C930-88E57233354A}"/>
            </a:ext>
          </a:extLst>
        </xdr:cNvPr>
        <xdr:cNvSpPr/>
      </xdr:nvSpPr>
      <xdr:spPr>
        <a:xfrm>
          <a:off x="2228849" y="1857375"/>
          <a:ext cx="4991101" cy="29908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314324</xdr:colOff>
      <xdr:row>8</xdr:row>
      <xdr:rowOff>47625</xdr:rowOff>
    </xdr:from>
    <xdr:to>
      <xdr:col>20</xdr:col>
      <xdr:colOff>476250</xdr:colOff>
      <xdr:row>27</xdr:row>
      <xdr:rowOff>114301</xdr:rowOff>
    </xdr:to>
    <xdr:sp macro="" textlink="">
      <xdr:nvSpPr>
        <xdr:cNvPr id="17" name="Rectangle: Rounded Corners 16">
          <a:extLst>
            <a:ext uri="{FF2B5EF4-FFF2-40B4-BE49-F238E27FC236}">
              <a16:creationId xmlns:a16="http://schemas.microsoft.com/office/drawing/2014/main" id="{E0628DF3-56D8-4B4D-B7D3-BA421924CD61}"/>
            </a:ext>
          </a:extLst>
        </xdr:cNvPr>
        <xdr:cNvSpPr/>
      </xdr:nvSpPr>
      <xdr:spPr>
        <a:xfrm>
          <a:off x="7629524" y="1495425"/>
          <a:ext cx="5038726" cy="3505201"/>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247650</xdr:colOff>
      <xdr:row>13</xdr:row>
      <xdr:rowOff>57150</xdr:rowOff>
    </xdr:from>
    <xdr:to>
      <xdr:col>28</xdr:col>
      <xdr:colOff>400372</xdr:colOff>
      <xdr:row>27</xdr:row>
      <xdr:rowOff>57149</xdr:rowOff>
    </xdr:to>
    <xdr:sp macro="" textlink="">
      <xdr:nvSpPr>
        <xdr:cNvPr id="19" name="Rectangle: Rounded Corners 18">
          <a:extLst>
            <a:ext uri="{FF2B5EF4-FFF2-40B4-BE49-F238E27FC236}">
              <a16:creationId xmlns:a16="http://schemas.microsoft.com/office/drawing/2014/main" id="{8B502AA1-968A-469C-88A1-12452641C783}"/>
            </a:ext>
          </a:extLst>
        </xdr:cNvPr>
        <xdr:cNvSpPr/>
      </xdr:nvSpPr>
      <xdr:spPr>
        <a:xfrm>
          <a:off x="12995006" y="2407726"/>
          <a:ext cx="4401841" cy="25313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342900</xdr:colOff>
      <xdr:row>29</xdr:row>
      <xdr:rowOff>57150</xdr:rowOff>
    </xdr:from>
    <xdr:to>
      <xdr:col>11</xdr:col>
      <xdr:colOff>552450</xdr:colOff>
      <xdr:row>45</xdr:row>
      <xdr:rowOff>66675</xdr:rowOff>
    </xdr:to>
    <xdr:sp macro="" textlink="">
      <xdr:nvSpPr>
        <xdr:cNvPr id="21" name="Rectangle: Rounded Corners 20">
          <a:extLst>
            <a:ext uri="{FF2B5EF4-FFF2-40B4-BE49-F238E27FC236}">
              <a16:creationId xmlns:a16="http://schemas.microsoft.com/office/drawing/2014/main" id="{3D059977-FB30-4EC3-A4F8-5AA269726F9C}"/>
            </a:ext>
          </a:extLst>
        </xdr:cNvPr>
        <xdr:cNvSpPr/>
      </xdr:nvSpPr>
      <xdr:spPr>
        <a:xfrm>
          <a:off x="2171700" y="5305425"/>
          <a:ext cx="5086350" cy="290512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381000</xdr:colOff>
      <xdr:row>8</xdr:row>
      <xdr:rowOff>104775</xdr:rowOff>
    </xdr:from>
    <xdr:to>
      <xdr:col>20</xdr:col>
      <xdr:colOff>333375</xdr:colOff>
      <xdr:row>27</xdr:row>
      <xdr:rowOff>95249</xdr:rowOff>
    </xdr:to>
    <xdr:graphicFrame macro="">
      <xdr:nvGraphicFramePr>
        <xdr:cNvPr id="25" name="Chart 24">
          <a:extLst>
            <a:ext uri="{FF2B5EF4-FFF2-40B4-BE49-F238E27FC236}">
              <a16:creationId xmlns:a16="http://schemas.microsoft.com/office/drawing/2014/main" id="{87AF7381-849E-4DEA-8C19-A1E03E2B1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361950</xdr:colOff>
      <xdr:row>9</xdr:row>
      <xdr:rowOff>142875</xdr:rowOff>
    </xdr:from>
    <xdr:to>
      <xdr:col>11</xdr:col>
      <xdr:colOff>523875</xdr:colOff>
      <xdr:row>25</xdr:row>
      <xdr:rowOff>142876</xdr:rowOff>
    </xdr:to>
    <xdr:graphicFrame macro="">
      <xdr:nvGraphicFramePr>
        <xdr:cNvPr id="27" name="Chart 26">
          <a:extLst>
            <a:ext uri="{FF2B5EF4-FFF2-40B4-BE49-F238E27FC236}">
              <a16:creationId xmlns:a16="http://schemas.microsoft.com/office/drawing/2014/main" id="{3855C0A4-BC90-45D9-8BB4-849F9C31E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219075</xdr:colOff>
      <xdr:row>13</xdr:row>
      <xdr:rowOff>171450</xdr:rowOff>
    </xdr:from>
    <xdr:to>
      <xdr:col>28</xdr:col>
      <xdr:colOff>241300</xdr:colOff>
      <xdr:row>26</xdr:row>
      <xdr:rowOff>93891</xdr:rowOff>
    </xdr:to>
    <xdr:graphicFrame macro="">
      <xdr:nvGraphicFramePr>
        <xdr:cNvPr id="29" name="Chart 28">
          <a:extLst>
            <a:ext uri="{FF2B5EF4-FFF2-40B4-BE49-F238E27FC236}">
              <a16:creationId xmlns:a16="http://schemas.microsoft.com/office/drawing/2014/main" id="{66CA54BC-A8F5-4248-A4C0-FC2524230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352424</xdr:colOff>
      <xdr:row>29</xdr:row>
      <xdr:rowOff>28575</xdr:rowOff>
    </xdr:from>
    <xdr:to>
      <xdr:col>11</xdr:col>
      <xdr:colOff>590549</xdr:colOff>
      <xdr:row>45</xdr:row>
      <xdr:rowOff>38101</xdr:rowOff>
    </xdr:to>
    <xdr:graphicFrame macro="">
      <xdr:nvGraphicFramePr>
        <xdr:cNvPr id="31" name="Chart 30">
          <a:extLst>
            <a:ext uri="{FF2B5EF4-FFF2-40B4-BE49-F238E27FC236}">
              <a16:creationId xmlns:a16="http://schemas.microsoft.com/office/drawing/2014/main" id="{10F8F5DA-C68F-4352-874A-219BDABDA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333375</xdr:colOff>
      <xdr:row>29</xdr:row>
      <xdr:rowOff>85725</xdr:rowOff>
    </xdr:from>
    <xdr:to>
      <xdr:col>20</xdr:col>
      <xdr:colOff>495300</xdr:colOff>
      <xdr:row>45</xdr:row>
      <xdr:rowOff>114300</xdr:rowOff>
    </xdr:to>
    <xdr:sp macro="" textlink="">
      <xdr:nvSpPr>
        <xdr:cNvPr id="32" name="Rectangle: Rounded Corners 31">
          <a:extLst>
            <a:ext uri="{FF2B5EF4-FFF2-40B4-BE49-F238E27FC236}">
              <a16:creationId xmlns:a16="http://schemas.microsoft.com/office/drawing/2014/main" id="{5FE4D973-E4E4-FF05-64F5-3D8EAE5C58B5}"/>
            </a:ext>
          </a:extLst>
        </xdr:cNvPr>
        <xdr:cNvSpPr/>
      </xdr:nvSpPr>
      <xdr:spPr>
        <a:xfrm>
          <a:off x="7648575" y="5334000"/>
          <a:ext cx="5038725" cy="292417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419100</xdr:colOff>
      <xdr:row>29</xdr:row>
      <xdr:rowOff>38099</xdr:rowOff>
    </xdr:from>
    <xdr:to>
      <xdr:col>20</xdr:col>
      <xdr:colOff>533400</xdr:colOff>
      <xdr:row>44</xdr:row>
      <xdr:rowOff>171449</xdr:rowOff>
    </xdr:to>
    <xdr:graphicFrame macro="">
      <xdr:nvGraphicFramePr>
        <xdr:cNvPr id="34" name="Chart 33">
          <a:extLst>
            <a:ext uri="{FF2B5EF4-FFF2-40B4-BE49-F238E27FC236}">
              <a16:creationId xmlns:a16="http://schemas.microsoft.com/office/drawing/2014/main" id="{4C1EE744-9EFF-40BA-BC39-2497F54EA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29</xdr:row>
      <xdr:rowOff>114300</xdr:rowOff>
    </xdr:from>
    <xdr:to>
      <xdr:col>28</xdr:col>
      <xdr:colOff>361950</xdr:colOff>
      <xdr:row>45</xdr:row>
      <xdr:rowOff>104775</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FF7C82CE-A53F-44EB-934D-1E16D8740C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801600" y="5417820"/>
              <a:ext cx="4629150" cy="29165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552450</xdr:colOff>
      <xdr:row>5</xdr:row>
      <xdr:rowOff>133350</xdr:rowOff>
    </xdr:from>
    <xdr:to>
      <xdr:col>27</xdr:col>
      <xdr:colOff>504825</xdr:colOff>
      <xdr:row>11</xdr:row>
      <xdr:rowOff>142875</xdr:rowOff>
    </xdr:to>
    <xdr:sp macro="" textlink="">
      <xdr:nvSpPr>
        <xdr:cNvPr id="41" name="Rectangle: Rounded Corners 40">
          <a:extLst>
            <a:ext uri="{FF2B5EF4-FFF2-40B4-BE49-F238E27FC236}">
              <a16:creationId xmlns:a16="http://schemas.microsoft.com/office/drawing/2014/main" id="{B3017BE0-463E-459D-AA95-6B8ED8437AF9}"/>
            </a:ext>
          </a:extLst>
        </xdr:cNvPr>
        <xdr:cNvSpPr/>
      </xdr:nvSpPr>
      <xdr:spPr>
        <a:xfrm>
          <a:off x="13963650" y="1038225"/>
          <a:ext cx="3000375" cy="109537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361950</xdr:colOff>
      <xdr:row>6</xdr:row>
      <xdr:rowOff>76199</xdr:rowOff>
    </xdr:from>
    <xdr:to>
      <xdr:col>27</xdr:col>
      <xdr:colOff>361949</xdr:colOff>
      <xdr:row>8</xdr:row>
      <xdr:rowOff>85725</xdr:rowOff>
    </xdr:to>
    <xdr:sp macro="" textlink="">
      <xdr:nvSpPr>
        <xdr:cNvPr id="42" name="Rectangle 41">
          <a:extLst>
            <a:ext uri="{FF2B5EF4-FFF2-40B4-BE49-F238E27FC236}">
              <a16:creationId xmlns:a16="http://schemas.microsoft.com/office/drawing/2014/main" id="{33436D81-A4E9-16BE-60AC-B933F8403DAA}"/>
            </a:ext>
          </a:extLst>
        </xdr:cNvPr>
        <xdr:cNvSpPr/>
      </xdr:nvSpPr>
      <xdr:spPr>
        <a:xfrm>
          <a:off x="14992350" y="1162049"/>
          <a:ext cx="1828799" cy="371476"/>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b="1"/>
            <a:t>Overall</a:t>
          </a:r>
          <a:r>
            <a:rPr lang="en-IN" sz="2400" b="1" baseline="0"/>
            <a:t> Sale</a:t>
          </a:r>
          <a:endParaRPr lang="en-IN" sz="2400" b="1"/>
        </a:p>
      </xdr:txBody>
    </xdr:sp>
    <xdr:clientData/>
  </xdr:twoCellAnchor>
  <xdr:twoCellAnchor>
    <xdr:from>
      <xdr:col>24</xdr:col>
      <xdr:colOff>352424</xdr:colOff>
      <xdr:row>9</xdr:row>
      <xdr:rowOff>9525</xdr:rowOff>
    </xdr:from>
    <xdr:to>
      <xdr:col>27</xdr:col>
      <xdr:colOff>380999</xdr:colOff>
      <xdr:row>11</xdr:row>
      <xdr:rowOff>66675</xdr:rowOff>
    </xdr:to>
    <xdr:sp macro="" textlink="card!$A$4">
      <xdr:nvSpPr>
        <xdr:cNvPr id="43" name="TextBox 42">
          <a:extLst>
            <a:ext uri="{FF2B5EF4-FFF2-40B4-BE49-F238E27FC236}">
              <a16:creationId xmlns:a16="http://schemas.microsoft.com/office/drawing/2014/main" id="{B9815E6C-95BA-595D-48B0-8D3D85446E07}"/>
            </a:ext>
          </a:extLst>
        </xdr:cNvPr>
        <xdr:cNvSpPr txBox="1"/>
      </xdr:nvSpPr>
      <xdr:spPr>
        <a:xfrm>
          <a:off x="14982824" y="1638300"/>
          <a:ext cx="1857375"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AAC241-7245-43C9-8007-D3515AC69D0A}" type="TxLink">
            <a:rPr lang="en-US" sz="1900" b="0" i="0" u="none" strike="noStrike">
              <a:solidFill>
                <a:srgbClr val="000000"/>
              </a:solidFill>
              <a:latin typeface="Aptos Narrow"/>
            </a:rPr>
            <a:pPr/>
            <a:t>$3,96,905.00</a:t>
          </a:fld>
          <a:endParaRPr lang="en-US" sz="1900"/>
        </a:p>
      </xdr:txBody>
    </xdr:sp>
    <xdr:clientData/>
  </xdr:twoCellAnchor>
  <xdr:twoCellAnchor editAs="oneCell">
    <xdr:from>
      <xdr:col>23</xdr:col>
      <xdr:colOff>161924</xdr:colOff>
      <xdr:row>6</xdr:row>
      <xdr:rowOff>133349</xdr:rowOff>
    </xdr:from>
    <xdr:to>
      <xdr:col>24</xdr:col>
      <xdr:colOff>266699</xdr:colOff>
      <xdr:row>10</xdr:row>
      <xdr:rowOff>123824</xdr:rowOff>
    </xdr:to>
    <xdr:pic>
      <xdr:nvPicPr>
        <xdr:cNvPr id="44" name="Graphic 43" descr="Shopping cart outline">
          <a:extLst>
            <a:ext uri="{FF2B5EF4-FFF2-40B4-BE49-F238E27FC236}">
              <a16:creationId xmlns:a16="http://schemas.microsoft.com/office/drawing/2014/main" id="{F5C2C0B0-F290-4217-A3C5-D09C32BB993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182724" y="1219199"/>
          <a:ext cx="714375" cy="714375"/>
        </a:xfrm>
        <a:prstGeom prst="rect">
          <a:avLst/>
        </a:prstGeom>
      </xdr:spPr>
    </xdr:pic>
    <xdr:clientData/>
  </xdr:twoCellAnchor>
  <xdr:twoCellAnchor editAs="oneCell">
    <xdr:from>
      <xdr:col>27</xdr:col>
      <xdr:colOff>76201</xdr:colOff>
      <xdr:row>0</xdr:row>
      <xdr:rowOff>85726</xdr:rowOff>
    </xdr:from>
    <xdr:to>
      <xdr:col>28</xdr:col>
      <xdr:colOff>400051</xdr:colOff>
      <xdr:row>4</xdr:row>
      <xdr:rowOff>125384</xdr:rowOff>
    </xdr:to>
    <xdr:pic>
      <xdr:nvPicPr>
        <xdr:cNvPr id="6" name="Picture 5">
          <a:extLst>
            <a:ext uri="{FF2B5EF4-FFF2-40B4-BE49-F238E27FC236}">
              <a16:creationId xmlns:a16="http://schemas.microsoft.com/office/drawing/2014/main" id="{F432622C-91C9-391D-3CD2-5AF2242FC9A2}"/>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rightnessContrast contrast="-23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1"/>
            </a:ext>
          </a:extLst>
        </a:blip>
        <a:stretch>
          <a:fillRect/>
        </a:stretch>
      </xdr:blipFill>
      <xdr:spPr>
        <a:xfrm>
          <a:off x="16535401" y="85726"/>
          <a:ext cx="933450" cy="763558"/>
        </a:xfrm>
        <a:prstGeom prst="rect">
          <a:avLst/>
        </a:prstGeom>
      </xdr:spPr>
    </xdr:pic>
    <xdr:clientData/>
  </xdr:twoCellAnchor>
  <xdr:twoCellAnchor editAs="oneCell">
    <xdr:from>
      <xdr:col>0</xdr:col>
      <xdr:colOff>276226</xdr:colOff>
      <xdr:row>0</xdr:row>
      <xdr:rowOff>66675</xdr:rowOff>
    </xdr:from>
    <xdr:to>
      <xdr:col>4</xdr:col>
      <xdr:colOff>228600</xdr:colOff>
      <xdr:row>4</xdr:row>
      <xdr:rowOff>123825</xdr:rowOff>
    </xdr:to>
    <xdr:pic>
      <xdr:nvPicPr>
        <xdr:cNvPr id="26" name="Picture 25">
          <a:extLst>
            <a:ext uri="{FF2B5EF4-FFF2-40B4-BE49-F238E27FC236}">
              <a16:creationId xmlns:a16="http://schemas.microsoft.com/office/drawing/2014/main" id="{EFC1D8DE-B0E4-351E-039A-D7CF2CBA1B6F}"/>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rightnessContrast bright="-81000"/>
                  </a14:imgEffect>
                </a14:imgLayer>
              </a14:imgProps>
            </a:ext>
            <a:ext uri="{28A0092B-C50C-407E-A947-70E740481C1C}">
              <a14:useLocalDpi xmlns:a14="http://schemas.microsoft.com/office/drawing/2010/main" val="0"/>
            </a:ext>
          </a:extLst>
        </a:blip>
        <a:stretch>
          <a:fillRect/>
        </a:stretch>
      </xdr:blipFill>
      <xdr:spPr>
        <a:xfrm>
          <a:off x="276226" y="66675"/>
          <a:ext cx="2390774" cy="781050"/>
        </a:xfrm>
        <a:prstGeom prst="rect">
          <a:avLst/>
        </a:prstGeom>
        <a:noFill/>
        <a:effectLst>
          <a:glow>
            <a:schemeClr val="bg1">
              <a:alpha val="40000"/>
            </a:schemeClr>
          </a:glo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137160</xdr:colOff>
      <xdr:row>2</xdr:row>
      <xdr:rowOff>68580</xdr:rowOff>
    </xdr:from>
    <xdr:to>
      <xdr:col>11</xdr:col>
      <xdr:colOff>441960</xdr:colOff>
      <xdr:row>17</xdr:row>
      <xdr:rowOff>68580</xdr:rowOff>
    </xdr:to>
    <xdr:graphicFrame macro="">
      <xdr:nvGraphicFramePr>
        <xdr:cNvPr id="3" name="Chart 2">
          <a:extLst>
            <a:ext uri="{FF2B5EF4-FFF2-40B4-BE49-F238E27FC236}">
              <a16:creationId xmlns:a16="http://schemas.microsoft.com/office/drawing/2014/main" id="{67C001EC-7F3A-2806-AFFF-1C0D95636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358140</xdr:colOff>
      <xdr:row>14</xdr:row>
      <xdr:rowOff>121920</xdr:rowOff>
    </xdr:from>
    <xdr:to>
      <xdr:col>15</xdr:col>
      <xdr:colOff>358140</xdr:colOff>
      <xdr:row>28</xdr:row>
      <xdr:rowOff>142875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02BCA712-002F-BB02-9E0C-305A7FBC6A2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580120" y="2682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243840</xdr:colOff>
      <xdr:row>0</xdr:row>
      <xdr:rowOff>7620</xdr:rowOff>
    </xdr:from>
    <xdr:to>
      <xdr:col>15</xdr:col>
      <xdr:colOff>243840</xdr:colOff>
      <xdr:row>14</xdr:row>
      <xdr:rowOff>28575</xdr:rowOff>
    </xdr:to>
    <mc:AlternateContent xmlns:mc="http://schemas.openxmlformats.org/markup-compatibility/2006" xmlns:a14="http://schemas.microsoft.com/office/drawing/2010/main">
      <mc:Choice Requires="a14">
        <xdr:graphicFrame macro="">
          <xdr:nvGraphicFramePr>
            <xdr:cNvPr id="6" name="Order Year">
              <a:extLst>
                <a:ext uri="{FF2B5EF4-FFF2-40B4-BE49-F238E27FC236}">
                  <a16:creationId xmlns:a16="http://schemas.microsoft.com/office/drawing/2014/main" id="{778EC329-73EC-F31E-7066-406F4A7FD5DD}"/>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8465820" y="7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586740</xdr:colOff>
      <xdr:row>1</xdr:row>
      <xdr:rowOff>114300</xdr:rowOff>
    </xdr:from>
    <xdr:to>
      <xdr:col>11</xdr:col>
      <xdr:colOff>281940</xdr:colOff>
      <xdr:row>16</xdr:row>
      <xdr:rowOff>114300</xdr:rowOff>
    </xdr:to>
    <xdr:graphicFrame macro="">
      <xdr:nvGraphicFramePr>
        <xdr:cNvPr id="2" name="Chart 1">
          <a:extLst>
            <a:ext uri="{FF2B5EF4-FFF2-40B4-BE49-F238E27FC236}">
              <a16:creationId xmlns:a16="http://schemas.microsoft.com/office/drawing/2014/main" id="{3A422ECE-D495-66AF-119C-E5D89DCB0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243840</xdr:colOff>
      <xdr:row>2</xdr:row>
      <xdr:rowOff>15240</xdr:rowOff>
    </xdr:from>
    <xdr:to>
      <xdr:col>10</xdr:col>
      <xdr:colOff>548640</xdr:colOff>
      <xdr:row>17</xdr:row>
      <xdr:rowOff>15240</xdr:rowOff>
    </xdr:to>
    <xdr:graphicFrame macro="">
      <xdr:nvGraphicFramePr>
        <xdr:cNvPr id="2" name="Chart 1">
          <a:extLst>
            <a:ext uri="{FF2B5EF4-FFF2-40B4-BE49-F238E27FC236}">
              <a16:creationId xmlns:a16="http://schemas.microsoft.com/office/drawing/2014/main" id="{611C8730-DE32-12EC-2EF6-21C2A461A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434340</xdr:colOff>
      <xdr:row>2</xdr:row>
      <xdr:rowOff>7620</xdr:rowOff>
    </xdr:from>
    <xdr:to>
      <xdr:col>11</xdr:col>
      <xdr:colOff>129540</xdr:colOff>
      <xdr:row>17</xdr:row>
      <xdr:rowOff>7620</xdr:rowOff>
    </xdr:to>
    <xdr:graphicFrame macro="">
      <xdr:nvGraphicFramePr>
        <xdr:cNvPr id="2" name="Chart 1">
          <a:extLst>
            <a:ext uri="{FF2B5EF4-FFF2-40B4-BE49-F238E27FC236}">
              <a16:creationId xmlns:a16="http://schemas.microsoft.com/office/drawing/2014/main" id="{BD1E9382-411D-706F-4011-5120126A9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533400</xdr:colOff>
      <xdr:row>7</xdr:row>
      <xdr:rowOff>83820</xdr:rowOff>
    </xdr:from>
    <xdr:to>
      <xdr:col>11</xdr:col>
      <xdr:colOff>228600</xdr:colOff>
      <xdr:row>22</xdr:row>
      <xdr:rowOff>83820</xdr:rowOff>
    </xdr:to>
    <xdr:graphicFrame macro="">
      <xdr:nvGraphicFramePr>
        <xdr:cNvPr id="2" name="Chart 1">
          <a:extLst>
            <a:ext uri="{FF2B5EF4-FFF2-40B4-BE49-F238E27FC236}">
              <a16:creationId xmlns:a16="http://schemas.microsoft.com/office/drawing/2014/main" id="{2972050A-1191-3AB8-A57B-EC745D9FC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594360</xdr:colOff>
      <xdr:row>2</xdr:row>
      <xdr:rowOff>15240</xdr:rowOff>
    </xdr:from>
    <xdr:to>
      <xdr:col>14</xdr:col>
      <xdr:colOff>289560</xdr:colOff>
      <xdr:row>17</xdr:row>
      <xdr:rowOff>15240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D5FDF4E-7EFB-3456-EA52-B8A77E926A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63540" y="3810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Pandey" refreshedDate="45758.002033912038" createdVersion="8" refreshedVersion="8" minRefreshableVersion="3" recordCount="10000" xr:uid="{DDCC34C6-1DA9-4EB6-8D5D-51F48D88AD67}">
  <cacheSource type="worksheet">
    <worksheetSource name="Table1"/>
  </cacheSource>
  <cacheFields count="15">
    <cacheField name="Date" numFmtId="0">
      <sharedItems containsSemiMixedTypes="0" containsString="0" containsNumber="1" containsInteger="1" minValue="41275" maxValue="42004"/>
    </cacheField>
    <cacheField name="SalesRep" numFmtId="0">
      <sharedItems count="72">
        <s v="Isabel  Cross"/>
        <s v="Cecilia  Manning"/>
        <s v="Shari  Silva"/>
        <s v="Trevor  Jones"/>
        <s v="Max  Rodgers"/>
        <s v="Ruben  Nunez"/>
        <s v="Salvador  Bass"/>
        <s v="Rachel  Gomez"/>
        <s v="Christina  Fuller"/>
        <s v="Andrew  Meyer"/>
        <s v="Don  Gonzales"/>
        <s v="Herman  Williams"/>
        <s v="Beth  Tucker"/>
        <s v="Marian  Hill"/>
        <s v="Carla  Mccormick"/>
        <s v="Brooke  Horton"/>
        <s v="Bethany  Pena"/>
        <s v="Sylvester  Morales"/>
        <s v="Kyle  Carr"/>
        <s v="Tracy  Reed"/>
        <s v="Arturo  Francis"/>
        <s v="Bobbie  Ryan"/>
        <s v="Willie  Vega"/>
        <s v="Lance  Yates"/>
        <s v="Jenny  Garcia"/>
        <s v="Peter  Hodges"/>
        <s v="Drew  Rogers"/>
        <s v="Mable  Lindsey"/>
        <s v="Bernadette  Page"/>
        <s v="Lee  Mack"/>
        <s v="Marion  Glover"/>
        <s v="Cassandra  Franklin"/>
        <s v="Eric  Rose"/>
        <s v="Christy  Olson"/>
        <s v="Jaime  Pearson"/>
        <s v="Johanna  Boone"/>
        <s v="Dan  Peterson"/>
        <s v="Lula  Daniels"/>
        <s v="Edwin  Malone"/>
        <s v="Ben  Perez"/>
        <s v="Elvira  Bowman"/>
        <s v="Guillermo  Potter"/>
        <s v="Pauline  Beck"/>
        <s v="Ernest  Davis"/>
        <s v="Robert  Munoz"/>
        <s v="Ellen  Weaver"/>
        <s v="Ivan  Adkins"/>
        <s v="Lynette  Brewer"/>
        <s v="Della  Jensen"/>
        <s v="Blake  Bridges"/>
        <s v="Cindy  Becker"/>
        <s v="Felicia  Jennings"/>
        <s v="Iris  Underwood"/>
        <s v="Joey  Wong"/>
        <s v="Colleen  Warren"/>
        <s v="Patty  Thompson"/>
        <s v="Fernando  Rowe"/>
        <s v="Lorraine  Gibson"/>
        <s v="Donna  Reid"/>
        <s v="Eddie  Green"/>
        <s v="Charlie  Wood"/>
        <s v="Austin  Reynolds"/>
        <s v="Woodrow  Colon"/>
        <s v="Tiffany  May"/>
        <s v="Elbert  Klein"/>
        <s v="Sonya  Mullins"/>
        <s v="Elaine  Ellis"/>
        <s v="Billie  Chandler"/>
        <s v="Nellie  Joseph"/>
        <s v="Allan  Ramos"/>
        <s v="Sandra  Floyd"/>
        <s v="Paulette  Spencer"/>
      </sharedItems>
    </cacheField>
    <cacheField name="Product" numFmtId="0">
      <sharedItems count="11">
        <s v="Nestle Aero Mint Potz"/>
        <s v="Nestle Smarties Pop-Up"/>
        <s v="Nestle Maxibon Cookie"/>
        <s v="Nestle Toffee Crumble"/>
        <s v="Nestle Fab"/>
        <s v="Nestle Milky Bar Stick"/>
        <s v="Nestle Rowntree Fruit Pastil"/>
        <s v="Nestle Kit Kat Cone"/>
        <s v="Nestle Rolo Potz"/>
        <s v="Nestle Nobbly Bobbly"/>
        <s v="Nestle Rowntree Screamers"/>
      </sharedItems>
    </cacheField>
    <cacheField name="Units" numFmtId="0">
      <sharedItems containsSemiMixedTypes="0" containsString="0" containsNumber="1" containsInteger="1" minValue="1" maxValue="25"/>
    </cacheField>
    <cacheField name="Price" numFmtId="0">
      <sharedItems containsSemiMixedTypes="0" containsString="0" containsNumber="1" containsInteger="1" minValue="100" maxValue="500"/>
    </cacheField>
    <cacheField name="Total Sales" numFmtId="0">
      <sharedItems containsSemiMixedTypes="0" containsString="0" containsNumber="1" containsInteger="1" minValue="100" maxValue="12175"/>
    </cacheField>
    <cacheField name="City" numFmtId="0">
      <sharedItems count="23">
        <s v="Ranchi"/>
        <s v="Trivandrum"/>
        <s v="Mysore"/>
        <s v="Pune"/>
        <s v="Nagpur"/>
        <s v="Shimla"/>
        <s v="Goa"/>
        <s v="Delhi"/>
        <s v="Mumbai"/>
        <s v="Srinagar"/>
        <s v="Darjeeling"/>
        <s v="Ahmedabad"/>
        <s v="Varanasi"/>
        <s v="Nainital"/>
        <s v="Agra"/>
        <s v="Durgapur"/>
        <s v="Surat"/>
        <s v="Jodhpur"/>
        <s v="Kolkata"/>
        <s v="Hyderabad"/>
        <s v="Patna"/>
        <s v="Cochin"/>
        <s v="Bangalore"/>
      </sharedItems>
    </cacheField>
    <cacheField name="State" numFmtId="0">
      <sharedItems count="15">
        <s v=" Jharkhand"/>
        <s v=" Kerala"/>
        <s v=" Karnataka"/>
        <s v=" Maharashtra"/>
        <s v=" Himachal Pradesh"/>
        <s v=" Goa"/>
        <s v=" Delhi"/>
        <s v=" Jammu and Kashmir"/>
        <s v=" West Bengal"/>
        <s v=" Gujarat"/>
        <s v=" Uttar Pradesh"/>
        <s v=" Uttarakhand"/>
        <s v=" Rajasthan"/>
        <s v=" Telangana"/>
        <s v=" Bihar"/>
      </sharedItems>
    </cacheField>
    <cacheField name="Region" numFmtId="0">
      <sharedItems count="4">
        <s v="East"/>
        <s v="South"/>
        <s v="West"/>
        <s v="North"/>
      </sharedItems>
    </cacheField>
    <cacheField name="Day" numFmtId="0">
      <sharedItems/>
    </cacheField>
    <cacheField name="Order Year" numFmtId="0">
      <sharedItems containsSemiMixedTypes="0" containsString="0" containsNumber="1" containsInteger="1" minValue="2013" maxValue="2014" count="2">
        <n v="2013"/>
        <n v="2014"/>
      </sharedItems>
    </cacheField>
    <cacheField name="Order Month" numFmtId="0">
      <sharedItems count="12">
        <s v="Jan"/>
        <s v="Feb"/>
        <s v="Mar"/>
        <s v="Apr"/>
        <s v="May"/>
        <s v="Jun"/>
        <s v="Jul"/>
        <s v="Aug"/>
        <s v="Sep"/>
        <s v="Oct"/>
        <s v="Nov"/>
        <s v="Dec"/>
      </sharedItems>
    </cacheField>
    <cacheField name="Quarter" numFmtId="0">
      <sharedItems count="4">
        <s v="Qtr1"/>
        <s v="Qtr2"/>
        <s v="Qtr3"/>
        <s v="Qtr4"/>
      </sharedItems>
    </cacheField>
    <cacheField name="Avg Sale" numFmtId="0">
      <sharedItems containsSemiMixedTypes="0" containsString="0" containsNumber="1" containsInteger="1" minValue="100" maxValue="500"/>
    </cacheField>
    <cacheField name="Sale category" numFmtId="0">
      <sharedItems/>
    </cacheField>
  </cacheFields>
  <extLst>
    <ext xmlns:x14="http://schemas.microsoft.com/office/spreadsheetml/2009/9/main" uri="{725AE2AE-9491-48be-B2B4-4EB974FC3084}">
      <x14:pivotCacheDefinition pivotCacheId="20159510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41275"/>
    <x v="0"/>
    <x v="0"/>
    <n v="4"/>
    <n v="495"/>
    <n v="1980"/>
    <x v="0"/>
    <x v="0"/>
    <x v="0"/>
    <s v="Tuesday"/>
    <x v="0"/>
    <x v="0"/>
    <x v="0"/>
    <n v="495"/>
    <s v="Low"/>
  </r>
  <r>
    <n v="41276"/>
    <x v="1"/>
    <x v="1"/>
    <n v="2"/>
    <n v="438"/>
    <n v="876"/>
    <x v="1"/>
    <x v="1"/>
    <x v="1"/>
    <s v="Wednesday"/>
    <x v="0"/>
    <x v="0"/>
    <x v="0"/>
    <n v="438"/>
    <s v="Low"/>
  </r>
  <r>
    <n v="41276"/>
    <x v="0"/>
    <x v="2"/>
    <n v="1"/>
    <n v="426"/>
    <n v="426"/>
    <x v="0"/>
    <x v="0"/>
    <x v="0"/>
    <s v="Wednesday"/>
    <x v="0"/>
    <x v="0"/>
    <x v="0"/>
    <n v="426"/>
    <s v="Low"/>
  </r>
  <r>
    <n v="41276"/>
    <x v="2"/>
    <x v="2"/>
    <n v="2"/>
    <n v="260"/>
    <n v="520"/>
    <x v="2"/>
    <x v="2"/>
    <x v="1"/>
    <s v="Wednesday"/>
    <x v="0"/>
    <x v="0"/>
    <x v="0"/>
    <n v="260"/>
    <s v="Low"/>
  </r>
  <r>
    <n v="41276"/>
    <x v="3"/>
    <x v="3"/>
    <n v="4"/>
    <n v="285"/>
    <n v="1140"/>
    <x v="3"/>
    <x v="3"/>
    <x v="2"/>
    <s v="Wednesday"/>
    <x v="0"/>
    <x v="0"/>
    <x v="0"/>
    <n v="285"/>
    <s v="Low"/>
  </r>
  <r>
    <n v="41277"/>
    <x v="3"/>
    <x v="3"/>
    <n v="2"/>
    <n v="206"/>
    <n v="412"/>
    <x v="3"/>
    <x v="3"/>
    <x v="2"/>
    <s v="Thursday"/>
    <x v="0"/>
    <x v="0"/>
    <x v="0"/>
    <n v="206"/>
    <s v="Low"/>
  </r>
  <r>
    <n v="41277"/>
    <x v="3"/>
    <x v="4"/>
    <n v="3"/>
    <n v="222"/>
    <n v="666"/>
    <x v="3"/>
    <x v="3"/>
    <x v="2"/>
    <s v="Thursday"/>
    <x v="0"/>
    <x v="0"/>
    <x v="0"/>
    <n v="222"/>
    <s v="Low"/>
  </r>
  <r>
    <n v="41278"/>
    <x v="4"/>
    <x v="5"/>
    <n v="15"/>
    <n v="458"/>
    <n v="6870"/>
    <x v="4"/>
    <x v="3"/>
    <x v="2"/>
    <s v="Friday"/>
    <x v="0"/>
    <x v="0"/>
    <x v="0"/>
    <n v="458"/>
    <s v="High"/>
  </r>
  <r>
    <n v="41278"/>
    <x v="5"/>
    <x v="6"/>
    <n v="2"/>
    <n v="304"/>
    <n v="608"/>
    <x v="5"/>
    <x v="4"/>
    <x v="3"/>
    <s v="Friday"/>
    <x v="0"/>
    <x v="0"/>
    <x v="0"/>
    <n v="304"/>
    <s v="Low"/>
  </r>
  <r>
    <n v="41278"/>
    <x v="6"/>
    <x v="6"/>
    <n v="2"/>
    <n v="224"/>
    <n v="448"/>
    <x v="6"/>
    <x v="5"/>
    <x v="2"/>
    <s v="Friday"/>
    <x v="0"/>
    <x v="0"/>
    <x v="0"/>
    <n v="224"/>
    <s v="Low"/>
  </r>
  <r>
    <n v="41278"/>
    <x v="7"/>
    <x v="7"/>
    <n v="2"/>
    <n v="318"/>
    <n v="636"/>
    <x v="7"/>
    <x v="6"/>
    <x v="3"/>
    <s v="Friday"/>
    <x v="0"/>
    <x v="0"/>
    <x v="0"/>
    <n v="318"/>
    <s v="Low"/>
  </r>
  <r>
    <n v="41278"/>
    <x v="8"/>
    <x v="4"/>
    <n v="2"/>
    <n v="165"/>
    <n v="330"/>
    <x v="4"/>
    <x v="3"/>
    <x v="2"/>
    <s v="Friday"/>
    <x v="0"/>
    <x v="0"/>
    <x v="0"/>
    <n v="165"/>
    <s v="Low"/>
  </r>
  <r>
    <n v="41278"/>
    <x v="9"/>
    <x v="0"/>
    <n v="6"/>
    <n v="167"/>
    <n v="1002"/>
    <x v="8"/>
    <x v="3"/>
    <x v="2"/>
    <s v="Friday"/>
    <x v="0"/>
    <x v="0"/>
    <x v="0"/>
    <n v="167"/>
    <s v="Low"/>
  </r>
  <r>
    <n v="41279"/>
    <x v="10"/>
    <x v="3"/>
    <n v="4"/>
    <n v="431"/>
    <n v="1724"/>
    <x v="2"/>
    <x v="2"/>
    <x v="1"/>
    <s v="Saturday"/>
    <x v="0"/>
    <x v="0"/>
    <x v="0"/>
    <n v="431"/>
    <s v="Low"/>
  </r>
  <r>
    <n v="41279"/>
    <x v="5"/>
    <x v="4"/>
    <n v="3"/>
    <n v="342"/>
    <n v="1026"/>
    <x v="9"/>
    <x v="7"/>
    <x v="3"/>
    <s v="Saturday"/>
    <x v="0"/>
    <x v="0"/>
    <x v="0"/>
    <n v="342"/>
    <s v="Low"/>
  </r>
  <r>
    <n v="41279"/>
    <x v="2"/>
    <x v="6"/>
    <n v="2"/>
    <n v="180"/>
    <n v="360"/>
    <x v="2"/>
    <x v="2"/>
    <x v="1"/>
    <s v="Saturday"/>
    <x v="0"/>
    <x v="0"/>
    <x v="0"/>
    <n v="180"/>
    <s v="Low"/>
  </r>
  <r>
    <n v="41279"/>
    <x v="11"/>
    <x v="4"/>
    <n v="1"/>
    <n v="435"/>
    <n v="435"/>
    <x v="10"/>
    <x v="8"/>
    <x v="0"/>
    <s v="Saturday"/>
    <x v="0"/>
    <x v="0"/>
    <x v="0"/>
    <n v="435"/>
    <s v="Low"/>
  </r>
  <r>
    <n v="41279"/>
    <x v="5"/>
    <x v="1"/>
    <n v="19"/>
    <n v="193"/>
    <n v="3667"/>
    <x v="11"/>
    <x v="9"/>
    <x v="2"/>
    <s v="Saturday"/>
    <x v="0"/>
    <x v="0"/>
    <x v="0"/>
    <n v="193"/>
    <s v="Low"/>
  </r>
  <r>
    <n v="41279"/>
    <x v="12"/>
    <x v="6"/>
    <n v="3"/>
    <n v="437"/>
    <n v="1311"/>
    <x v="3"/>
    <x v="3"/>
    <x v="2"/>
    <s v="Saturday"/>
    <x v="0"/>
    <x v="0"/>
    <x v="0"/>
    <n v="437"/>
    <s v="Low"/>
  </r>
  <r>
    <n v="41279"/>
    <x v="13"/>
    <x v="3"/>
    <n v="2"/>
    <n v="298"/>
    <n v="596"/>
    <x v="1"/>
    <x v="1"/>
    <x v="1"/>
    <s v="Saturday"/>
    <x v="0"/>
    <x v="0"/>
    <x v="0"/>
    <n v="298"/>
    <s v="Low"/>
  </r>
  <r>
    <n v="41279"/>
    <x v="14"/>
    <x v="1"/>
    <n v="1"/>
    <n v="247"/>
    <n v="247"/>
    <x v="12"/>
    <x v="10"/>
    <x v="3"/>
    <s v="Saturday"/>
    <x v="0"/>
    <x v="0"/>
    <x v="0"/>
    <n v="247"/>
    <s v="Low"/>
  </r>
  <r>
    <n v="41279"/>
    <x v="15"/>
    <x v="1"/>
    <n v="2"/>
    <n v="271"/>
    <n v="542"/>
    <x v="13"/>
    <x v="11"/>
    <x v="3"/>
    <s v="Saturday"/>
    <x v="0"/>
    <x v="0"/>
    <x v="0"/>
    <n v="271"/>
    <s v="Low"/>
  </r>
  <r>
    <n v="41279"/>
    <x v="16"/>
    <x v="8"/>
    <n v="3"/>
    <n v="297"/>
    <n v="891"/>
    <x v="4"/>
    <x v="3"/>
    <x v="2"/>
    <s v="Saturday"/>
    <x v="0"/>
    <x v="0"/>
    <x v="0"/>
    <n v="297"/>
    <s v="Low"/>
  </r>
  <r>
    <n v="41280"/>
    <x v="7"/>
    <x v="8"/>
    <n v="2"/>
    <n v="253"/>
    <n v="506"/>
    <x v="7"/>
    <x v="6"/>
    <x v="3"/>
    <s v="Sunday"/>
    <x v="0"/>
    <x v="0"/>
    <x v="0"/>
    <n v="253"/>
    <s v="Low"/>
  </r>
  <r>
    <n v="41280"/>
    <x v="17"/>
    <x v="1"/>
    <n v="1"/>
    <n v="298"/>
    <n v="298"/>
    <x v="8"/>
    <x v="3"/>
    <x v="2"/>
    <s v="Sunday"/>
    <x v="0"/>
    <x v="0"/>
    <x v="0"/>
    <n v="298"/>
    <s v="Low"/>
  </r>
  <r>
    <n v="41281"/>
    <x v="18"/>
    <x v="6"/>
    <n v="2"/>
    <n v="292"/>
    <n v="584"/>
    <x v="7"/>
    <x v="6"/>
    <x v="3"/>
    <s v="Monday"/>
    <x v="0"/>
    <x v="0"/>
    <x v="0"/>
    <n v="292"/>
    <s v="Low"/>
  </r>
  <r>
    <n v="41281"/>
    <x v="6"/>
    <x v="7"/>
    <n v="1"/>
    <n v="491"/>
    <n v="491"/>
    <x v="6"/>
    <x v="5"/>
    <x v="2"/>
    <s v="Monday"/>
    <x v="0"/>
    <x v="0"/>
    <x v="0"/>
    <n v="491"/>
    <s v="Low"/>
  </r>
  <r>
    <n v="41281"/>
    <x v="3"/>
    <x v="6"/>
    <n v="2"/>
    <n v="401"/>
    <n v="802"/>
    <x v="3"/>
    <x v="3"/>
    <x v="2"/>
    <s v="Monday"/>
    <x v="0"/>
    <x v="0"/>
    <x v="0"/>
    <n v="401"/>
    <s v="Low"/>
  </r>
  <r>
    <n v="41281"/>
    <x v="15"/>
    <x v="8"/>
    <n v="2"/>
    <n v="255"/>
    <n v="510"/>
    <x v="13"/>
    <x v="11"/>
    <x v="3"/>
    <s v="Monday"/>
    <x v="0"/>
    <x v="0"/>
    <x v="0"/>
    <n v="255"/>
    <s v="Low"/>
  </r>
  <r>
    <n v="41281"/>
    <x v="13"/>
    <x v="5"/>
    <n v="1"/>
    <n v="231"/>
    <n v="231"/>
    <x v="1"/>
    <x v="1"/>
    <x v="1"/>
    <s v="Monday"/>
    <x v="0"/>
    <x v="0"/>
    <x v="0"/>
    <n v="231"/>
    <s v="Low"/>
  </r>
  <r>
    <n v="41281"/>
    <x v="19"/>
    <x v="2"/>
    <n v="3"/>
    <n v="356"/>
    <n v="1068"/>
    <x v="14"/>
    <x v="10"/>
    <x v="3"/>
    <s v="Monday"/>
    <x v="0"/>
    <x v="0"/>
    <x v="0"/>
    <n v="356"/>
    <s v="Low"/>
  </r>
  <r>
    <n v="41281"/>
    <x v="3"/>
    <x v="3"/>
    <n v="1"/>
    <n v="228"/>
    <n v="228"/>
    <x v="3"/>
    <x v="3"/>
    <x v="2"/>
    <s v="Monday"/>
    <x v="0"/>
    <x v="0"/>
    <x v="0"/>
    <n v="228"/>
    <s v="Low"/>
  </r>
  <r>
    <n v="41282"/>
    <x v="20"/>
    <x v="1"/>
    <n v="3"/>
    <n v="383"/>
    <n v="1149"/>
    <x v="0"/>
    <x v="0"/>
    <x v="0"/>
    <s v="Tuesday"/>
    <x v="0"/>
    <x v="0"/>
    <x v="0"/>
    <n v="383"/>
    <s v="Low"/>
  </r>
  <r>
    <n v="41282"/>
    <x v="21"/>
    <x v="1"/>
    <n v="2"/>
    <n v="433"/>
    <n v="866"/>
    <x v="10"/>
    <x v="8"/>
    <x v="0"/>
    <s v="Tuesday"/>
    <x v="0"/>
    <x v="0"/>
    <x v="0"/>
    <n v="433"/>
    <s v="Low"/>
  </r>
  <r>
    <n v="41282"/>
    <x v="0"/>
    <x v="0"/>
    <n v="3"/>
    <n v="290"/>
    <n v="870"/>
    <x v="0"/>
    <x v="0"/>
    <x v="0"/>
    <s v="Tuesday"/>
    <x v="0"/>
    <x v="0"/>
    <x v="0"/>
    <n v="290"/>
    <s v="Low"/>
  </r>
  <r>
    <n v="41282"/>
    <x v="7"/>
    <x v="4"/>
    <n v="21"/>
    <n v="207"/>
    <n v="4347"/>
    <x v="7"/>
    <x v="6"/>
    <x v="3"/>
    <s v="Tuesday"/>
    <x v="0"/>
    <x v="0"/>
    <x v="0"/>
    <n v="207"/>
    <s v="Low"/>
  </r>
  <r>
    <n v="41283"/>
    <x v="22"/>
    <x v="6"/>
    <n v="3"/>
    <n v="346"/>
    <n v="1038"/>
    <x v="7"/>
    <x v="6"/>
    <x v="3"/>
    <s v="Wednesday"/>
    <x v="0"/>
    <x v="0"/>
    <x v="0"/>
    <n v="346"/>
    <s v="Low"/>
  </r>
  <r>
    <n v="41283"/>
    <x v="2"/>
    <x v="0"/>
    <n v="2"/>
    <n v="327"/>
    <n v="654"/>
    <x v="2"/>
    <x v="2"/>
    <x v="1"/>
    <s v="Wednesday"/>
    <x v="0"/>
    <x v="0"/>
    <x v="0"/>
    <n v="327"/>
    <s v="Low"/>
  </r>
  <r>
    <n v="41283"/>
    <x v="4"/>
    <x v="0"/>
    <n v="3"/>
    <n v="336"/>
    <n v="1008"/>
    <x v="4"/>
    <x v="3"/>
    <x v="2"/>
    <s v="Wednesday"/>
    <x v="0"/>
    <x v="0"/>
    <x v="0"/>
    <n v="336"/>
    <s v="Low"/>
  </r>
  <r>
    <n v="41283"/>
    <x v="23"/>
    <x v="2"/>
    <n v="2"/>
    <n v="118"/>
    <n v="236"/>
    <x v="9"/>
    <x v="7"/>
    <x v="3"/>
    <s v="Wednesday"/>
    <x v="0"/>
    <x v="0"/>
    <x v="0"/>
    <n v="118"/>
    <s v="Low"/>
  </r>
  <r>
    <n v="41284"/>
    <x v="24"/>
    <x v="3"/>
    <n v="1"/>
    <n v="492"/>
    <n v="492"/>
    <x v="5"/>
    <x v="4"/>
    <x v="3"/>
    <s v="Thursday"/>
    <x v="0"/>
    <x v="0"/>
    <x v="0"/>
    <n v="492"/>
    <s v="Low"/>
  </r>
  <r>
    <n v="41284"/>
    <x v="25"/>
    <x v="3"/>
    <n v="2"/>
    <n v="218"/>
    <n v="436"/>
    <x v="5"/>
    <x v="4"/>
    <x v="3"/>
    <s v="Thursday"/>
    <x v="0"/>
    <x v="0"/>
    <x v="0"/>
    <n v="218"/>
    <s v="Low"/>
  </r>
  <r>
    <n v="41284"/>
    <x v="26"/>
    <x v="9"/>
    <n v="3"/>
    <n v="188"/>
    <n v="564"/>
    <x v="7"/>
    <x v="6"/>
    <x v="3"/>
    <s v="Thursday"/>
    <x v="0"/>
    <x v="0"/>
    <x v="0"/>
    <n v="188"/>
    <s v="Low"/>
  </r>
  <r>
    <n v="41284"/>
    <x v="13"/>
    <x v="1"/>
    <n v="1"/>
    <n v="361"/>
    <n v="361"/>
    <x v="1"/>
    <x v="1"/>
    <x v="1"/>
    <s v="Thursday"/>
    <x v="0"/>
    <x v="0"/>
    <x v="0"/>
    <n v="361"/>
    <s v="Low"/>
  </r>
  <r>
    <n v="41285"/>
    <x v="5"/>
    <x v="4"/>
    <n v="1"/>
    <n v="494"/>
    <n v="494"/>
    <x v="11"/>
    <x v="9"/>
    <x v="2"/>
    <s v="Friday"/>
    <x v="0"/>
    <x v="0"/>
    <x v="0"/>
    <n v="494"/>
    <s v="Low"/>
  </r>
  <r>
    <n v="41285"/>
    <x v="27"/>
    <x v="9"/>
    <n v="19"/>
    <n v="342"/>
    <n v="6498"/>
    <x v="11"/>
    <x v="9"/>
    <x v="2"/>
    <s v="Friday"/>
    <x v="0"/>
    <x v="0"/>
    <x v="0"/>
    <n v="342"/>
    <s v="High"/>
  </r>
  <r>
    <n v="41285"/>
    <x v="8"/>
    <x v="2"/>
    <n v="2"/>
    <n v="162"/>
    <n v="324"/>
    <x v="4"/>
    <x v="3"/>
    <x v="2"/>
    <s v="Friday"/>
    <x v="0"/>
    <x v="0"/>
    <x v="0"/>
    <n v="162"/>
    <s v="Low"/>
  </r>
  <r>
    <n v="41285"/>
    <x v="28"/>
    <x v="4"/>
    <n v="1"/>
    <n v="316"/>
    <n v="316"/>
    <x v="7"/>
    <x v="6"/>
    <x v="3"/>
    <s v="Friday"/>
    <x v="0"/>
    <x v="0"/>
    <x v="0"/>
    <n v="316"/>
    <s v="Low"/>
  </r>
  <r>
    <n v="41285"/>
    <x v="29"/>
    <x v="0"/>
    <n v="2"/>
    <n v="401"/>
    <n v="802"/>
    <x v="7"/>
    <x v="6"/>
    <x v="3"/>
    <s v="Friday"/>
    <x v="0"/>
    <x v="0"/>
    <x v="0"/>
    <n v="401"/>
    <s v="Low"/>
  </r>
  <r>
    <n v="41285"/>
    <x v="30"/>
    <x v="3"/>
    <n v="2"/>
    <n v="443"/>
    <n v="886"/>
    <x v="15"/>
    <x v="8"/>
    <x v="0"/>
    <s v="Friday"/>
    <x v="0"/>
    <x v="0"/>
    <x v="0"/>
    <n v="443"/>
    <s v="Low"/>
  </r>
  <r>
    <n v="41285"/>
    <x v="31"/>
    <x v="9"/>
    <n v="2"/>
    <n v="342"/>
    <n v="684"/>
    <x v="7"/>
    <x v="6"/>
    <x v="3"/>
    <s v="Friday"/>
    <x v="0"/>
    <x v="0"/>
    <x v="0"/>
    <n v="342"/>
    <s v="Low"/>
  </r>
  <r>
    <n v="41285"/>
    <x v="32"/>
    <x v="9"/>
    <n v="3"/>
    <n v="498"/>
    <n v="1494"/>
    <x v="8"/>
    <x v="3"/>
    <x v="2"/>
    <s v="Friday"/>
    <x v="0"/>
    <x v="0"/>
    <x v="0"/>
    <n v="498"/>
    <s v="Low"/>
  </r>
  <r>
    <n v="41285"/>
    <x v="33"/>
    <x v="3"/>
    <n v="1"/>
    <n v="100"/>
    <n v="100"/>
    <x v="16"/>
    <x v="9"/>
    <x v="2"/>
    <s v="Friday"/>
    <x v="0"/>
    <x v="0"/>
    <x v="0"/>
    <n v="100"/>
    <s v="Low"/>
  </r>
  <r>
    <n v="41286"/>
    <x v="1"/>
    <x v="8"/>
    <n v="2"/>
    <n v="178"/>
    <n v="356"/>
    <x v="1"/>
    <x v="1"/>
    <x v="1"/>
    <s v="Saturday"/>
    <x v="0"/>
    <x v="0"/>
    <x v="0"/>
    <n v="178"/>
    <s v="Low"/>
  </r>
  <r>
    <n v="41286"/>
    <x v="1"/>
    <x v="5"/>
    <n v="1"/>
    <n v="352"/>
    <n v="352"/>
    <x v="1"/>
    <x v="1"/>
    <x v="1"/>
    <s v="Saturday"/>
    <x v="0"/>
    <x v="0"/>
    <x v="0"/>
    <n v="352"/>
    <s v="Low"/>
  </r>
  <r>
    <n v="41286"/>
    <x v="34"/>
    <x v="7"/>
    <n v="1"/>
    <n v="279"/>
    <n v="279"/>
    <x v="17"/>
    <x v="12"/>
    <x v="3"/>
    <s v="Saturday"/>
    <x v="0"/>
    <x v="0"/>
    <x v="0"/>
    <n v="279"/>
    <s v="Low"/>
  </r>
  <r>
    <n v="41286"/>
    <x v="35"/>
    <x v="6"/>
    <n v="3"/>
    <n v="300"/>
    <n v="900"/>
    <x v="2"/>
    <x v="2"/>
    <x v="1"/>
    <s v="Saturday"/>
    <x v="0"/>
    <x v="0"/>
    <x v="0"/>
    <n v="300"/>
    <s v="Low"/>
  </r>
  <r>
    <n v="41286"/>
    <x v="36"/>
    <x v="10"/>
    <n v="1"/>
    <n v="320"/>
    <n v="320"/>
    <x v="5"/>
    <x v="4"/>
    <x v="3"/>
    <s v="Saturday"/>
    <x v="0"/>
    <x v="0"/>
    <x v="0"/>
    <n v="320"/>
    <s v="Low"/>
  </r>
  <r>
    <n v="41286"/>
    <x v="33"/>
    <x v="1"/>
    <n v="2"/>
    <n v="350"/>
    <n v="700"/>
    <x v="16"/>
    <x v="9"/>
    <x v="2"/>
    <s v="Saturday"/>
    <x v="0"/>
    <x v="0"/>
    <x v="0"/>
    <n v="350"/>
    <s v="Low"/>
  </r>
  <r>
    <n v="41287"/>
    <x v="37"/>
    <x v="4"/>
    <n v="2"/>
    <n v="231"/>
    <n v="462"/>
    <x v="13"/>
    <x v="11"/>
    <x v="3"/>
    <s v="Sunday"/>
    <x v="0"/>
    <x v="0"/>
    <x v="0"/>
    <n v="231"/>
    <s v="Low"/>
  </r>
  <r>
    <n v="41287"/>
    <x v="7"/>
    <x v="6"/>
    <n v="4"/>
    <n v="477"/>
    <n v="1908"/>
    <x v="7"/>
    <x v="6"/>
    <x v="3"/>
    <s v="Sunday"/>
    <x v="0"/>
    <x v="0"/>
    <x v="0"/>
    <n v="477"/>
    <s v="Low"/>
  </r>
  <r>
    <n v="41287"/>
    <x v="38"/>
    <x v="0"/>
    <n v="3"/>
    <n v="432"/>
    <n v="1296"/>
    <x v="18"/>
    <x v="8"/>
    <x v="0"/>
    <s v="Sunday"/>
    <x v="0"/>
    <x v="0"/>
    <x v="0"/>
    <n v="432"/>
    <s v="Low"/>
  </r>
  <r>
    <n v="41287"/>
    <x v="36"/>
    <x v="2"/>
    <n v="2"/>
    <n v="149"/>
    <n v="298"/>
    <x v="5"/>
    <x v="4"/>
    <x v="3"/>
    <s v="Sunday"/>
    <x v="0"/>
    <x v="0"/>
    <x v="0"/>
    <n v="149"/>
    <s v="Low"/>
  </r>
  <r>
    <n v="41288"/>
    <x v="31"/>
    <x v="4"/>
    <n v="4"/>
    <n v="403"/>
    <n v="1612"/>
    <x v="7"/>
    <x v="6"/>
    <x v="3"/>
    <s v="Monday"/>
    <x v="0"/>
    <x v="0"/>
    <x v="0"/>
    <n v="403"/>
    <s v="Low"/>
  </r>
  <r>
    <n v="41288"/>
    <x v="2"/>
    <x v="7"/>
    <n v="2"/>
    <n v="489"/>
    <n v="978"/>
    <x v="2"/>
    <x v="2"/>
    <x v="1"/>
    <s v="Monday"/>
    <x v="0"/>
    <x v="0"/>
    <x v="0"/>
    <n v="489"/>
    <s v="Low"/>
  </r>
  <r>
    <n v="41288"/>
    <x v="15"/>
    <x v="4"/>
    <n v="15"/>
    <n v="370"/>
    <n v="5550"/>
    <x v="13"/>
    <x v="11"/>
    <x v="3"/>
    <s v="Monday"/>
    <x v="0"/>
    <x v="0"/>
    <x v="0"/>
    <n v="370"/>
    <s v="High"/>
  </r>
  <r>
    <n v="41288"/>
    <x v="39"/>
    <x v="4"/>
    <n v="2"/>
    <n v="191"/>
    <n v="382"/>
    <x v="6"/>
    <x v="5"/>
    <x v="2"/>
    <s v="Monday"/>
    <x v="0"/>
    <x v="0"/>
    <x v="0"/>
    <n v="191"/>
    <s v="Low"/>
  </r>
  <r>
    <n v="41288"/>
    <x v="22"/>
    <x v="5"/>
    <n v="1"/>
    <n v="411"/>
    <n v="411"/>
    <x v="7"/>
    <x v="6"/>
    <x v="3"/>
    <s v="Monday"/>
    <x v="0"/>
    <x v="0"/>
    <x v="0"/>
    <n v="411"/>
    <s v="Low"/>
  </r>
  <r>
    <n v="41289"/>
    <x v="28"/>
    <x v="1"/>
    <n v="2"/>
    <n v="296"/>
    <n v="592"/>
    <x v="7"/>
    <x v="6"/>
    <x v="3"/>
    <s v="Tuesday"/>
    <x v="0"/>
    <x v="0"/>
    <x v="0"/>
    <n v="296"/>
    <s v="Low"/>
  </r>
  <r>
    <n v="41289"/>
    <x v="26"/>
    <x v="2"/>
    <n v="3"/>
    <n v="203"/>
    <n v="609"/>
    <x v="7"/>
    <x v="6"/>
    <x v="3"/>
    <s v="Tuesday"/>
    <x v="0"/>
    <x v="0"/>
    <x v="0"/>
    <n v="203"/>
    <s v="Low"/>
  </r>
  <r>
    <n v="41289"/>
    <x v="2"/>
    <x v="1"/>
    <n v="1"/>
    <n v="151"/>
    <n v="151"/>
    <x v="2"/>
    <x v="2"/>
    <x v="1"/>
    <s v="Tuesday"/>
    <x v="0"/>
    <x v="0"/>
    <x v="0"/>
    <n v="151"/>
    <s v="Low"/>
  </r>
  <r>
    <n v="41289"/>
    <x v="40"/>
    <x v="6"/>
    <n v="3"/>
    <n v="262"/>
    <n v="786"/>
    <x v="9"/>
    <x v="7"/>
    <x v="3"/>
    <s v="Tuesday"/>
    <x v="0"/>
    <x v="0"/>
    <x v="0"/>
    <n v="262"/>
    <s v="Low"/>
  </r>
  <r>
    <n v="41289"/>
    <x v="26"/>
    <x v="7"/>
    <n v="1"/>
    <n v="201"/>
    <n v="201"/>
    <x v="7"/>
    <x v="6"/>
    <x v="3"/>
    <s v="Tuesday"/>
    <x v="0"/>
    <x v="0"/>
    <x v="0"/>
    <n v="201"/>
    <s v="Low"/>
  </r>
  <r>
    <n v="41289"/>
    <x v="7"/>
    <x v="4"/>
    <n v="2"/>
    <n v="474"/>
    <n v="948"/>
    <x v="7"/>
    <x v="6"/>
    <x v="3"/>
    <s v="Tuesday"/>
    <x v="0"/>
    <x v="0"/>
    <x v="0"/>
    <n v="474"/>
    <s v="Low"/>
  </r>
  <r>
    <n v="41290"/>
    <x v="26"/>
    <x v="6"/>
    <n v="2"/>
    <n v="406"/>
    <n v="812"/>
    <x v="7"/>
    <x v="6"/>
    <x v="3"/>
    <s v="Wednesday"/>
    <x v="0"/>
    <x v="0"/>
    <x v="0"/>
    <n v="406"/>
    <s v="Low"/>
  </r>
  <r>
    <n v="41290"/>
    <x v="41"/>
    <x v="8"/>
    <n v="2"/>
    <n v="236"/>
    <n v="472"/>
    <x v="13"/>
    <x v="11"/>
    <x v="3"/>
    <s v="Wednesday"/>
    <x v="0"/>
    <x v="0"/>
    <x v="0"/>
    <n v="236"/>
    <s v="Low"/>
  </r>
  <r>
    <n v="41290"/>
    <x v="37"/>
    <x v="5"/>
    <n v="3"/>
    <n v="482"/>
    <n v="1446"/>
    <x v="13"/>
    <x v="11"/>
    <x v="3"/>
    <s v="Wednesday"/>
    <x v="0"/>
    <x v="0"/>
    <x v="0"/>
    <n v="482"/>
    <s v="Low"/>
  </r>
  <r>
    <n v="41290"/>
    <x v="30"/>
    <x v="1"/>
    <n v="2"/>
    <n v="210"/>
    <n v="420"/>
    <x v="15"/>
    <x v="8"/>
    <x v="0"/>
    <s v="Wednesday"/>
    <x v="0"/>
    <x v="0"/>
    <x v="0"/>
    <n v="210"/>
    <s v="Low"/>
  </r>
  <r>
    <n v="41291"/>
    <x v="3"/>
    <x v="2"/>
    <n v="2"/>
    <n v="178"/>
    <n v="356"/>
    <x v="3"/>
    <x v="3"/>
    <x v="2"/>
    <s v="Thursday"/>
    <x v="0"/>
    <x v="0"/>
    <x v="0"/>
    <n v="178"/>
    <s v="Low"/>
  </r>
  <r>
    <n v="41291"/>
    <x v="4"/>
    <x v="6"/>
    <n v="3"/>
    <n v="180"/>
    <n v="540"/>
    <x v="4"/>
    <x v="3"/>
    <x v="2"/>
    <s v="Thursday"/>
    <x v="0"/>
    <x v="0"/>
    <x v="0"/>
    <n v="180"/>
    <s v="Low"/>
  </r>
  <r>
    <n v="41291"/>
    <x v="42"/>
    <x v="0"/>
    <n v="2"/>
    <n v="224"/>
    <n v="448"/>
    <x v="3"/>
    <x v="3"/>
    <x v="2"/>
    <s v="Thursday"/>
    <x v="0"/>
    <x v="0"/>
    <x v="0"/>
    <n v="224"/>
    <s v="Low"/>
  </r>
  <r>
    <n v="41291"/>
    <x v="30"/>
    <x v="9"/>
    <n v="1"/>
    <n v="203"/>
    <n v="203"/>
    <x v="15"/>
    <x v="8"/>
    <x v="0"/>
    <s v="Thursday"/>
    <x v="0"/>
    <x v="0"/>
    <x v="0"/>
    <n v="203"/>
    <s v="Low"/>
  </r>
  <r>
    <n v="41291"/>
    <x v="43"/>
    <x v="0"/>
    <n v="1"/>
    <n v="261"/>
    <n v="261"/>
    <x v="8"/>
    <x v="3"/>
    <x v="2"/>
    <s v="Thursday"/>
    <x v="0"/>
    <x v="0"/>
    <x v="0"/>
    <n v="261"/>
    <s v="Low"/>
  </r>
  <r>
    <n v="41291"/>
    <x v="35"/>
    <x v="5"/>
    <n v="1"/>
    <n v="415"/>
    <n v="415"/>
    <x v="2"/>
    <x v="2"/>
    <x v="1"/>
    <s v="Thursday"/>
    <x v="0"/>
    <x v="0"/>
    <x v="0"/>
    <n v="415"/>
    <s v="Low"/>
  </r>
  <r>
    <n v="41291"/>
    <x v="6"/>
    <x v="1"/>
    <n v="2"/>
    <n v="441"/>
    <n v="882"/>
    <x v="6"/>
    <x v="5"/>
    <x v="2"/>
    <s v="Thursday"/>
    <x v="0"/>
    <x v="0"/>
    <x v="0"/>
    <n v="441"/>
    <s v="Low"/>
  </r>
  <r>
    <n v="41291"/>
    <x v="11"/>
    <x v="10"/>
    <n v="3"/>
    <n v="380"/>
    <n v="1140"/>
    <x v="10"/>
    <x v="8"/>
    <x v="0"/>
    <s v="Thursday"/>
    <x v="0"/>
    <x v="0"/>
    <x v="0"/>
    <n v="380"/>
    <s v="Low"/>
  </r>
  <r>
    <n v="41292"/>
    <x v="2"/>
    <x v="7"/>
    <n v="3"/>
    <n v="176"/>
    <n v="528"/>
    <x v="2"/>
    <x v="2"/>
    <x v="1"/>
    <s v="Friday"/>
    <x v="0"/>
    <x v="0"/>
    <x v="0"/>
    <n v="176"/>
    <s v="Low"/>
  </r>
  <r>
    <n v="41292"/>
    <x v="44"/>
    <x v="2"/>
    <n v="2"/>
    <n v="414"/>
    <n v="828"/>
    <x v="7"/>
    <x v="6"/>
    <x v="3"/>
    <s v="Friday"/>
    <x v="0"/>
    <x v="0"/>
    <x v="0"/>
    <n v="414"/>
    <s v="Low"/>
  </r>
  <r>
    <n v="41292"/>
    <x v="45"/>
    <x v="4"/>
    <n v="3"/>
    <n v="395"/>
    <n v="1185"/>
    <x v="19"/>
    <x v="13"/>
    <x v="1"/>
    <s v="Friday"/>
    <x v="0"/>
    <x v="0"/>
    <x v="0"/>
    <n v="395"/>
    <s v="Low"/>
  </r>
  <r>
    <n v="41292"/>
    <x v="21"/>
    <x v="1"/>
    <n v="3"/>
    <n v="496"/>
    <n v="1488"/>
    <x v="10"/>
    <x v="8"/>
    <x v="0"/>
    <s v="Friday"/>
    <x v="0"/>
    <x v="0"/>
    <x v="0"/>
    <n v="496"/>
    <s v="Low"/>
  </r>
  <r>
    <n v="41293"/>
    <x v="23"/>
    <x v="3"/>
    <n v="3"/>
    <n v="337"/>
    <n v="1011"/>
    <x v="9"/>
    <x v="7"/>
    <x v="3"/>
    <s v="Saturday"/>
    <x v="0"/>
    <x v="0"/>
    <x v="0"/>
    <n v="337"/>
    <s v="Low"/>
  </r>
  <r>
    <n v="41293"/>
    <x v="27"/>
    <x v="5"/>
    <n v="3"/>
    <n v="398"/>
    <n v="1194"/>
    <x v="11"/>
    <x v="9"/>
    <x v="2"/>
    <s v="Saturday"/>
    <x v="0"/>
    <x v="0"/>
    <x v="0"/>
    <n v="398"/>
    <s v="Low"/>
  </r>
  <r>
    <n v="41294"/>
    <x v="46"/>
    <x v="0"/>
    <n v="1"/>
    <n v="485"/>
    <n v="485"/>
    <x v="8"/>
    <x v="3"/>
    <x v="2"/>
    <s v="Sunday"/>
    <x v="0"/>
    <x v="0"/>
    <x v="0"/>
    <n v="485"/>
    <s v="Low"/>
  </r>
  <r>
    <n v="41294"/>
    <x v="8"/>
    <x v="6"/>
    <n v="3"/>
    <n v="285"/>
    <n v="855"/>
    <x v="4"/>
    <x v="3"/>
    <x v="2"/>
    <s v="Sunday"/>
    <x v="0"/>
    <x v="0"/>
    <x v="0"/>
    <n v="285"/>
    <s v="Low"/>
  </r>
  <r>
    <n v="41294"/>
    <x v="44"/>
    <x v="3"/>
    <n v="21"/>
    <n v="418"/>
    <n v="8778"/>
    <x v="7"/>
    <x v="6"/>
    <x v="3"/>
    <s v="Sunday"/>
    <x v="0"/>
    <x v="0"/>
    <x v="0"/>
    <n v="418"/>
    <s v="High"/>
  </r>
  <r>
    <n v="41294"/>
    <x v="35"/>
    <x v="1"/>
    <n v="2"/>
    <n v="130"/>
    <n v="260"/>
    <x v="2"/>
    <x v="2"/>
    <x v="1"/>
    <s v="Sunday"/>
    <x v="0"/>
    <x v="0"/>
    <x v="0"/>
    <n v="130"/>
    <s v="Low"/>
  </r>
  <r>
    <n v="41294"/>
    <x v="31"/>
    <x v="1"/>
    <n v="3"/>
    <n v="188"/>
    <n v="564"/>
    <x v="7"/>
    <x v="6"/>
    <x v="3"/>
    <s v="Sunday"/>
    <x v="0"/>
    <x v="0"/>
    <x v="0"/>
    <n v="188"/>
    <s v="Low"/>
  </r>
  <r>
    <n v="41294"/>
    <x v="1"/>
    <x v="7"/>
    <n v="12"/>
    <n v="157"/>
    <n v="1884"/>
    <x v="1"/>
    <x v="1"/>
    <x v="1"/>
    <s v="Sunday"/>
    <x v="0"/>
    <x v="0"/>
    <x v="0"/>
    <n v="157"/>
    <s v="Low"/>
  </r>
  <r>
    <n v="41295"/>
    <x v="24"/>
    <x v="1"/>
    <n v="3"/>
    <n v="262"/>
    <n v="786"/>
    <x v="5"/>
    <x v="4"/>
    <x v="3"/>
    <s v="Monday"/>
    <x v="0"/>
    <x v="0"/>
    <x v="0"/>
    <n v="262"/>
    <s v="Low"/>
  </r>
  <r>
    <n v="41295"/>
    <x v="34"/>
    <x v="5"/>
    <n v="2"/>
    <n v="326"/>
    <n v="652"/>
    <x v="17"/>
    <x v="12"/>
    <x v="3"/>
    <s v="Monday"/>
    <x v="0"/>
    <x v="0"/>
    <x v="0"/>
    <n v="326"/>
    <s v="Low"/>
  </r>
  <r>
    <n v="41295"/>
    <x v="7"/>
    <x v="5"/>
    <n v="2"/>
    <n v="323"/>
    <n v="646"/>
    <x v="7"/>
    <x v="6"/>
    <x v="3"/>
    <s v="Monday"/>
    <x v="0"/>
    <x v="0"/>
    <x v="0"/>
    <n v="323"/>
    <s v="Low"/>
  </r>
  <r>
    <n v="41295"/>
    <x v="45"/>
    <x v="1"/>
    <n v="3"/>
    <n v="191"/>
    <n v="573"/>
    <x v="19"/>
    <x v="13"/>
    <x v="1"/>
    <s v="Monday"/>
    <x v="0"/>
    <x v="0"/>
    <x v="0"/>
    <n v="191"/>
    <s v="Low"/>
  </r>
  <r>
    <n v="41295"/>
    <x v="2"/>
    <x v="0"/>
    <n v="1"/>
    <n v="265"/>
    <n v="265"/>
    <x v="2"/>
    <x v="2"/>
    <x v="1"/>
    <s v="Monday"/>
    <x v="0"/>
    <x v="0"/>
    <x v="0"/>
    <n v="265"/>
    <s v="Low"/>
  </r>
  <r>
    <n v="41295"/>
    <x v="32"/>
    <x v="0"/>
    <n v="3"/>
    <n v="414"/>
    <n v="1242"/>
    <x v="8"/>
    <x v="3"/>
    <x v="2"/>
    <s v="Monday"/>
    <x v="0"/>
    <x v="0"/>
    <x v="0"/>
    <n v="414"/>
    <s v="Low"/>
  </r>
  <r>
    <n v="41295"/>
    <x v="37"/>
    <x v="5"/>
    <n v="2"/>
    <n v="252"/>
    <n v="504"/>
    <x v="13"/>
    <x v="11"/>
    <x v="3"/>
    <s v="Monday"/>
    <x v="0"/>
    <x v="0"/>
    <x v="0"/>
    <n v="252"/>
    <s v="Low"/>
  </r>
  <r>
    <n v="41295"/>
    <x v="6"/>
    <x v="2"/>
    <n v="1"/>
    <n v="243"/>
    <n v="243"/>
    <x v="6"/>
    <x v="5"/>
    <x v="2"/>
    <s v="Monday"/>
    <x v="0"/>
    <x v="0"/>
    <x v="0"/>
    <n v="243"/>
    <s v="Low"/>
  </r>
  <r>
    <n v="41296"/>
    <x v="40"/>
    <x v="0"/>
    <n v="22"/>
    <n v="491"/>
    <n v="10802"/>
    <x v="9"/>
    <x v="7"/>
    <x v="3"/>
    <s v="Tuesday"/>
    <x v="0"/>
    <x v="0"/>
    <x v="0"/>
    <n v="491"/>
    <s v="High"/>
  </r>
  <r>
    <n v="41296"/>
    <x v="27"/>
    <x v="2"/>
    <n v="2"/>
    <n v="150"/>
    <n v="300"/>
    <x v="11"/>
    <x v="9"/>
    <x v="2"/>
    <s v="Tuesday"/>
    <x v="0"/>
    <x v="0"/>
    <x v="0"/>
    <n v="150"/>
    <s v="Low"/>
  </r>
  <r>
    <n v="41296"/>
    <x v="9"/>
    <x v="4"/>
    <n v="1"/>
    <n v="264"/>
    <n v="264"/>
    <x v="8"/>
    <x v="3"/>
    <x v="2"/>
    <s v="Tuesday"/>
    <x v="0"/>
    <x v="0"/>
    <x v="0"/>
    <n v="264"/>
    <s v="Low"/>
  </r>
  <r>
    <n v="41296"/>
    <x v="47"/>
    <x v="3"/>
    <n v="19"/>
    <n v="136"/>
    <n v="2584"/>
    <x v="12"/>
    <x v="10"/>
    <x v="3"/>
    <s v="Tuesday"/>
    <x v="0"/>
    <x v="0"/>
    <x v="0"/>
    <n v="136"/>
    <s v="Low"/>
  </r>
  <r>
    <n v="41296"/>
    <x v="35"/>
    <x v="6"/>
    <n v="1"/>
    <n v="254"/>
    <n v="254"/>
    <x v="2"/>
    <x v="2"/>
    <x v="1"/>
    <s v="Tuesday"/>
    <x v="0"/>
    <x v="0"/>
    <x v="0"/>
    <n v="254"/>
    <s v="Low"/>
  </r>
  <r>
    <n v="41296"/>
    <x v="38"/>
    <x v="1"/>
    <n v="2"/>
    <n v="136"/>
    <n v="272"/>
    <x v="18"/>
    <x v="8"/>
    <x v="0"/>
    <s v="Tuesday"/>
    <x v="0"/>
    <x v="0"/>
    <x v="0"/>
    <n v="136"/>
    <s v="Low"/>
  </r>
  <r>
    <n v="41297"/>
    <x v="48"/>
    <x v="6"/>
    <n v="2"/>
    <n v="450"/>
    <n v="900"/>
    <x v="20"/>
    <x v="14"/>
    <x v="0"/>
    <s v="Wednesday"/>
    <x v="0"/>
    <x v="0"/>
    <x v="0"/>
    <n v="450"/>
    <s v="Low"/>
  </r>
  <r>
    <n v="41297"/>
    <x v="49"/>
    <x v="2"/>
    <n v="2"/>
    <n v="439"/>
    <n v="878"/>
    <x v="21"/>
    <x v="1"/>
    <x v="1"/>
    <s v="Wednesday"/>
    <x v="0"/>
    <x v="0"/>
    <x v="0"/>
    <n v="439"/>
    <s v="Low"/>
  </r>
  <r>
    <n v="41297"/>
    <x v="27"/>
    <x v="7"/>
    <n v="23"/>
    <n v="140"/>
    <n v="3220"/>
    <x v="11"/>
    <x v="9"/>
    <x v="2"/>
    <s v="Wednesday"/>
    <x v="0"/>
    <x v="0"/>
    <x v="0"/>
    <n v="140"/>
    <s v="Low"/>
  </r>
  <r>
    <n v="41297"/>
    <x v="43"/>
    <x v="0"/>
    <n v="3"/>
    <n v="259"/>
    <n v="777"/>
    <x v="8"/>
    <x v="3"/>
    <x v="2"/>
    <s v="Wednesday"/>
    <x v="0"/>
    <x v="0"/>
    <x v="0"/>
    <n v="259"/>
    <s v="Low"/>
  </r>
  <r>
    <n v="41297"/>
    <x v="48"/>
    <x v="3"/>
    <n v="2"/>
    <n v="324"/>
    <n v="648"/>
    <x v="20"/>
    <x v="14"/>
    <x v="0"/>
    <s v="Wednesday"/>
    <x v="0"/>
    <x v="0"/>
    <x v="0"/>
    <n v="324"/>
    <s v="Low"/>
  </r>
  <r>
    <n v="41298"/>
    <x v="44"/>
    <x v="3"/>
    <n v="2"/>
    <n v="374"/>
    <n v="748"/>
    <x v="7"/>
    <x v="6"/>
    <x v="3"/>
    <s v="Thursday"/>
    <x v="0"/>
    <x v="0"/>
    <x v="0"/>
    <n v="374"/>
    <s v="Low"/>
  </r>
  <r>
    <n v="41298"/>
    <x v="1"/>
    <x v="8"/>
    <n v="11"/>
    <n v="433"/>
    <n v="4763"/>
    <x v="1"/>
    <x v="1"/>
    <x v="1"/>
    <s v="Thursday"/>
    <x v="0"/>
    <x v="0"/>
    <x v="0"/>
    <n v="433"/>
    <s v="Low"/>
  </r>
  <r>
    <n v="41298"/>
    <x v="6"/>
    <x v="0"/>
    <n v="3"/>
    <n v="377"/>
    <n v="1131"/>
    <x v="6"/>
    <x v="5"/>
    <x v="2"/>
    <s v="Thursday"/>
    <x v="0"/>
    <x v="0"/>
    <x v="0"/>
    <n v="377"/>
    <s v="Low"/>
  </r>
  <r>
    <n v="41299"/>
    <x v="31"/>
    <x v="6"/>
    <n v="2"/>
    <n v="308"/>
    <n v="616"/>
    <x v="7"/>
    <x v="6"/>
    <x v="3"/>
    <s v="Friday"/>
    <x v="0"/>
    <x v="0"/>
    <x v="0"/>
    <n v="308"/>
    <s v="Low"/>
  </r>
  <r>
    <n v="41299"/>
    <x v="29"/>
    <x v="4"/>
    <n v="1"/>
    <n v="199"/>
    <n v="199"/>
    <x v="7"/>
    <x v="6"/>
    <x v="3"/>
    <s v="Friday"/>
    <x v="0"/>
    <x v="0"/>
    <x v="0"/>
    <n v="199"/>
    <s v="Low"/>
  </r>
  <r>
    <n v="41299"/>
    <x v="7"/>
    <x v="5"/>
    <n v="3"/>
    <n v="464"/>
    <n v="1392"/>
    <x v="7"/>
    <x v="6"/>
    <x v="3"/>
    <s v="Friday"/>
    <x v="0"/>
    <x v="0"/>
    <x v="0"/>
    <n v="464"/>
    <s v="Low"/>
  </r>
  <r>
    <n v="41299"/>
    <x v="2"/>
    <x v="2"/>
    <n v="2"/>
    <n v="319"/>
    <n v="638"/>
    <x v="2"/>
    <x v="2"/>
    <x v="1"/>
    <s v="Friday"/>
    <x v="0"/>
    <x v="0"/>
    <x v="0"/>
    <n v="319"/>
    <s v="Low"/>
  </r>
  <r>
    <n v="41300"/>
    <x v="2"/>
    <x v="6"/>
    <n v="2"/>
    <n v="465"/>
    <n v="930"/>
    <x v="2"/>
    <x v="2"/>
    <x v="1"/>
    <s v="Saturday"/>
    <x v="0"/>
    <x v="0"/>
    <x v="0"/>
    <n v="465"/>
    <s v="Low"/>
  </r>
  <r>
    <n v="41300"/>
    <x v="44"/>
    <x v="5"/>
    <n v="2"/>
    <n v="182"/>
    <n v="364"/>
    <x v="7"/>
    <x v="6"/>
    <x v="3"/>
    <s v="Saturday"/>
    <x v="0"/>
    <x v="0"/>
    <x v="0"/>
    <n v="182"/>
    <s v="Low"/>
  </r>
  <r>
    <n v="41300"/>
    <x v="43"/>
    <x v="5"/>
    <n v="1"/>
    <n v="401"/>
    <n v="401"/>
    <x v="8"/>
    <x v="3"/>
    <x v="2"/>
    <s v="Saturday"/>
    <x v="0"/>
    <x v="0"/>
    <x v="0"/>
    <n v="401"/>
    <s v="Low"/>
  </r>
  <r>
    <n v="41300"/>
    <x v="29"/>
    <x v="1"/>
    <n v="7"/>
    <n v="293"/>
    <n v="2051"/>
    <x v="7"/>
    <x v="6"/>
    <x v="3"/>
    <s v="Saturday"/>
    <x v="0"/>
    <x v="0"/>
    <x v="0"/>
    <n v="293"/>
    <s v="Low"/>
  </r>
  <r>
    <n v="41300"/>
    <x v="7"/>
    <x v="7"/>
    <n v="1"/>
    <n v="147"/>
    <n v="147"/>
    <x v="7"/>
    <x v="6"/>
    <x v="3"/>
    <s v="Saturday"/>
    <x v="0"/>
    <x v="0"/>
    <x v="0"/>
    <n v="147"/>
    <s v="Low"/>
  </r>
  <r>
    <n v="41300"/>
    <x v="9"/>
    <x v="4"/>
    <n v="20"/>
    <n v="136"/>
    <n v="2720"/>
    <x v="8"/>
    <x v="3"/>
    <x v="2"/>
    <s v="Saturday"/>
    <x v="0"/>
    <x v="0"/>
    <x v="0"/>
    <n v="136"/>
    <s v="Low"/>
  </r>
  <r>
    <n v="41301"/>
    <x v="0"/>
    <x v="1"/>
    <n v="20"/>
    <n v="348"/>
    <n v="6960"/>
    <x v="0"/>
    <x v="0"/>
    <x v="0"/>
    <s v="Sunday"/>
    <x v="0"/>
    <x v="0"/>
    <x v="0"/>
    <n v="348"/>
    <s v="High"/>
  </r>
  <r>
    <n v="41301"/>
    <x v="50"/>
    <x v="4"/>
    <n v="2"/>
    <n v="244"/>
    <n v="488"/>
    <x v="22"/>
    <x v="2"/>
    <x v="1"/>
    <s v="Sunday"/>
    <x v="0"/>
    <x v="0"/>
    <x v="0"/>
    <n v="244"/>
    <s v="Low"/>
  </r>
  <r>
    <n v="41301"/>
    <x v="51"/>
    <x v="5"/>
    <n v="1"/>
    <n v="253"/>
    <n v="253"/>
    <x v="3"/>
    <x v="3"/>
    <x v="2"/>
    <s v="Sunday"/>
    <x v="0"/>
    <x v="0"/>
    <x v="0"/>
    <n v="253"/>
    <s v="Low"/>
  </r>
  <r>
    <n v="41301"/>
    <x v="48"/>
    <x v="0"/>
    <n v="1"/>
    <n v="155"/>
    <n v="155"/>
    <x v="20"/>
    <x v="14"/>
    <x v="0"/>
    <s v="Sunday"/>
    <x v="0"/>
    <x v="0"/>
    <x v="0"/>
    <n v="155"/>
    <s v="Low"/>
  </r>
  <r>
    <n v="41302"/>
    <x v="28"/>
    <x v="0"/>
    <n v="2"/>
    <n v="100"/>
    <n v="200"/>
    <x v="7"/>
    <x v="6"/>
    <x v="3"/>
    <s v="Monday"/>
    <x v="0"/>
    <x v="0"/>
    <x v="0"/>
    <n v="100"/>
    <s v="Low"/>
  </r>
  <r>
    <n v="41302"/>
    <x v="7"/>
    <x v="5"/>
    <n v="1"/>
    <n v="319"/>
    <n v="319"/>
    <x v="7"/>
    <x v="6"/>
    <x v="3"/>
    <s v="Monday"/>
    <x v="0"/>
    <x v="0"/>
    <x v="0"/>
    <n v="319"/>
    <s v="Low"/>
  </r>
  <r>
    <n v="41302"/>
    <x v="1"/>
    <x v="0"/>
    <n v="3"/>
    <n v="284"/>
    <n v="852"/>
    <x v="1"/>
    <x v="1"/>
    <x v="1"/>
    <s v="Monday"/>
    <x v="0"/>
    <x v="0"/>
    <x v="0"/>
    <n v="284"/>
    <s v="Low"/>
  </r>
  <r>
    <n v="41303"/>
    <x v="29"/>
    <x v="6"/>
    <n v="1"/>
    <n v="167"/>
    <n v="167"/>
    <x v="7"/>
    <x v="6"/>
    <x v="3"/>
    <s v="Tuesday"/>
    <x v="0"/>
    <x v="0"/>
    <x v="0"/>
    <n v="167"/>
    <s v="Low"/>
  </r>
  <r>
    <n v="41303"/>
    <x v="44"/>
    <x v="6"/>
    <n v="2"/>
    <n v="370"/>
    <n v="740"/>
    <x v="7"/>
    <x v="6"/>
    <x v="3"/>
    <s v="Tuesday"/>
    <x v="0"/>
    <x v="0"/>
    <x v="0"/>
    <n v="370"/>
    <s v="Low"/>
  </r>
  <r>
    <n v="41303"/>
    <x v="29"/>
    <x v="6"/>
    <n v="22"/>
    <n v="365"/>
    <n v="8030"/>
    <x v="7"/>
    <x v="6"/>
    <x v="3"/>
    <s v="Tuesday"/>
    <x v="0"/>
    <x v="0"/>
    <x v="0"/>
    <n v="365"/>
    <s v="High"/>
  </r>
  <r>
    <n v="41304"/>
    <x v="14"/>
    <x v="1"/>
    <n v="3"/>
    <n v="222"/>
    <n v="666"/>
    <x v="12"/>
    <x v="10"/>
    <x v="3"/>
    <s v="Wednesday"/>
    <x v="0"/>
    <x v="0"/>
    <x v="0"/>
    <n v="222"/>
    <s v="Low"/>
  </r>
  <r>
    <n v="41304"/>
    <x v="52"/>
    <x v="5"/>
    <n v="1"/>
    <n v="200"/>
    <n v="200"/>
    <x v="3"/>
    <x v="3"/>
    <x v="2"/>
    <s v="Wednesday"/>
    <x v="0"/>
    <x v="0"/>
    <x v="0"/>
    <n v="200"/>
    <s v="Low"/>
  </r>
  <r>
    <n v="41304"/>
    <x v="15"/>
    <x v="1"/>
    <n v="3"/>
    <n v="429"/>
    <n v="1287"/>
    <x v="13"/>
    <x v="11"/>
    <x v="3"/>
    <s v="Wednesday"/>
    <x v="0"/>
    <x v="0"/>
    <x v="0"/>
    <n v="429"/>
    <s v="Low"/>
  </r>
  <r>
    <n v="41305"/>
    <x v="38"/>
    <x v="1"/>
    <n v="3"/>
    <n v="129"/>
    <n v="387"/>
    <x v="18"/>
    <x v="8"/>
    <x v="0"/>
    <s v="Thursday"/>
    <x v="0"/>
    <x v="0"/>
    <x v="0"/>
    <n v="129"/>
    <s v="Low"/>
  </r>
  <r>
    <n v="41305"/>
    <x v="35"/>
    <x v="6"/>
    <n v="2"/>
    <n v="355"/>
    <n v="710"/>
    <x v="2"/>
    <x v="2"/>
    <x v="1"/>
    <s v="Thursday"/>
    <x v="0"/>
    <x v="0"/>
    <x v="0"/>
    <n v="355"/>
    <s v="Low"/>
  </r>
  <r>
    <n v="41305"/>
    <x v="31"/>
    <x v="5"/>
    <n v="2"/>
    <n v="168"/>
    <n v="336"/>
    <x v="7"/>
    <x v="6"/>
    <x v="3"/>
    <s v="Thursday"/>
    <x v="0"/>
    <x v="0"/>
    <x v="0"/>
    <n v="168"/>
    <s v="Low"/>
  </r>
  <r>
    <n v="41305"/>
    <x v="41"/>
    <x v="5"/>
    <n v="2"/>
    <n v="210"/>
    <n v="420"/>
    <x v="13"/>
    <x v="11"/>
    <x v="3"/>
    <s v="Thursday"/>
    <x v="0"/>
    <x v="0"/>
    <x v="0"/>
    <n v="210"/>
    <s v="Low"/>
  </r>
  <r>
    <n v="41305"/>
    <x v="38"/>
    <x v="4"/>
    <n v="1"/>
    <n v="138"/>
    <n v="138"/>
    <x v="18"/>
    <x v="8"/>
    <x v="0"/>
    <s v="Thursday"/>
    <x v="0"/>
    <x v="0"/>
    <x v="0"/>
    <n v="138"/>
    <s v="Low"/>
  </r>
  <r>
    <n v="41305"/>
    <x v="53"/>
    <x v="1"/>
    <n v="3"/>
    <n v="493"/>
    <n v="1479"/>
    <x v="6"/>
    <x v="5"/>
    <x v="2"/>
    <s v="Thursday"/>
    <x v="0"/>
    <x v="0"/>
    <x v="0"/>
    <n v="493"/>
    <s v="Low"/>
  </r>
  <r>
    <n v="41306"/>
    <x v="7"/>
    <x v="6"/>
    <n v="1"/>
    <n v="160"/>
    <n v="160"/>
    <x v="7"/>
    <x v="6"/>
    <x v="3"/>
    <s v="Friday"/>
    <x v="0"/>
    <x v="1"/>
    <x v="0"/>
    <n v="160"/>
    <s v="Low"/>
  </r>
  <r>
    <n v="41306"/>
    <x v="53"/>
    <x v="2"/>
    <n v="2"/>
    <n v="151"/>
    <n v="302"/>
    <x v="6"/>
    <x v="5"/>
    <x v="2"/>
    <s v="Friday"/>
    <x v="0"/>
    <x v="1"/>
    <x v="0"/>
    <n v="151"/>
    <s v="Low"/>
  </r>
  <r>
    <n v="41306"/>
    <x v="3"/>
    <x v="0"/>
    <n v="3"/>
    <n v="383"/>
    <n v="1149"/>
    <x v="3"/>
    <x v="3"/>
    <x v="2"/>
    <s v="Friday"/>
    <x v="0"/>
    <x v="1"/>
    <x v="0"/>
    <n v="383"/>
    <s v="Low"/>
  </r>
  <r>
    <n v="41306"/>
    <x v="9"/>
    <x v="10"/>
    <n v="3"/>
    <n v="187"/>
    <n v="561"/>
    <x v="8"/>
    <x v="3"/>
    <x v="2"/>
    <s v="Friday"/>
    <x v="0"/>
    <x v="1"/>
    <x v="0"/>
    <n v="187"/>
    <s v="Low"/>
  </r>
  <r>
    <n v="41306"/>
    <x v="26"/>
    <x v="1"/>
    <n v="1"/>
    <n v="111"/>
    <n v="111"/>
    <x v="7"/>
    <x v="6"/>
    <x v="3"/>
    <s v="Friday"/>
    <x v="0"/>
    <x v="1"/>
    <x v="0"/>
    <n v="111"/>
    <s v="Low"/>
  </r>
  <r>
    <n v="41306"/>
    <x v="4"/>
    <x v="6"/>
    <n v="1"/>
    <n v="114"/>
    <n v="114"/>
    <x v="4"/>
    <x v="3"/>
    <x v="2"/>
    <s v="Friday"/>
    <x v="0"/>
    <x v="1"/>
    <x v="0"/>
    <n v="114"/>
    <s v="Low"/>
  </r>
  <r>
    <n v="41306"/>
    <x v="27"/>
    <x v="5"/>
    <n v="2"/>
    <n v="208"/>
    <n v="416"/>
    <x v="11"/>
    <x v="9"/>
    <x v="2"/>
    <s v="Friday"/>
    <x v="0"/>
    <x v="1"/>
    <x v="0"/>
    <n v="208"/>
    <s v="Low"/>
  </r>
  <r>
    <n v="41307"/>
    <x v="54"/>
    <x v="1"/>
    <n v="1"/>
    <n v="288"/>
    <n v="288"/>
    <x v="11"/>
    <x v="9"/>
    <x v="2"/>
    <s v="Saturday"/>
    <x v="0"/>
    <x v="1"/>
    <x v="0"/>
    <n v="288"/>
    <s v="Low"/>
  </r>
  <r>
    <n v="41307"/>
    <x v="31"/>
    <x v="5"/>
    <n v="3"/>
    <n v="282"/>
    <n v="846"/>
    <x v="7"/>
    <x v="6"/>
    <x v="3"/>
    <s v="Saturday"/>
    <x v="0"/>
    <x v="1"/>
    <x v="0"/>
    <n v="282"/>
    <s v="Low"/>
  </r>
  <r>
    <n v="41308"/>
    <x v="42"/>
    <x v="6"/>
    <n v="1"/>
    <n v="372"/>
    <n v="372"/>
    <x v="3"/>
    <x v="3"/>
    <x v="2"/>
    <s v="Sunday"/>
    <x v="0"/>
    <x v="1"/>
    <x v="0"/>
    <n v="372"/>
    <s v="Low"/>
  </r>
  <r>
    <n v="41308"/>
    <x v="53"/>
    <x v="7"/>
    <n v="2"/>
    <n v="119"/>
    <n v="238"/>
    <x v="6"/>
    <x v="5"/>
    <x v="2"/>
    <s v="Sunday"/>
    <x v="0"/>
    <x v="1"/>
    <x v="0"/>
    <n v="119"/>
    <s v="Low"/>
  </r>
  <r>
    <n v="41308"/>
    <x v="3"/>
    <x v="3"/>
    <n v="1"/>
    <n v="114"/>
    <n v="114"/>
    <x v="3"/>
    <x v="3"/>
    <x v="2"/>
    <s v="Sunday"/>
    <x v="0"/>
    <x v="1"/>
    <x v="0"/>
    <n v="114"/>
    <s v="Low"/>
  </r>
  <r>
    <n v="41308"/>
    <x v="50"/>
    <x v="4"/>
    <n v="1"/>
    <n v="367"/>
    <n v="367"/>
    <x v="22"/>
    <x v="2"/>
    <x v="1"/>
    <s v="Sunday"/>
    <x v="0"/>
    <x v="1"/>
    <x v="0"/>
    <n v="367"/>
    <s v="Low"/>
  </r>
  <r>
    <n v="41309"/>
    <x v="3"/>
    <x v="0"/>
    <n v="3"/>
    <n v="247"/>
    <n v="741"/>
    <x v="3"/>
    <x v="3"/>
    <x v="2"/>
    <s v="Monday"/>
    <x v="0"/>
    <x v="1"/>
    <x v="0"/>
    <n v="247"/>
    <s v="Low"/>
  </r>
  <r>
    <n v="41309"/>
    <x v="44"/>
    <x v="8"/>
    <n v="2"/>
    <n v="365"/>
    <n v="730"/>
    <x v="7"/>
    <x v="6"/>
    <x v="3"/>
    <s v="Monday"/>
    <x v="0"/>
    <x v="1"/>
    <x v="0"/>
    <n v="365"/>
    <s v="Low"/>
  </r>
  <r>
    <n v="41309"/>
    <x v="4"/>
    <x v="10"/>
    <n v="1"/>
    <n v="410"/>
    <n v="410"/>
    <x v="4"/>
    <x v="3"/>
    <x v="2"/>
    <s v="Monday"/>
    <x v="0"/>
    <x v="1"/>
    <x v="0"/>
    <n v="410"/>
    <s v="Low"/>
  </r>
  <r>
    <n v="41310"/>
    <x v="21"/>
    <x v="0"/>
    <n v="3"/>
    <n v="163"/>
    <n v="489"/>
    <x v="10"/>
    <x v="8"/>
    <x v="0"/>
    <s v="Tuesday"/>
    <x v="0"/>
    <x v="1"/>
    <x v="0"/>
    <n v="163"/>
    <s v="Low"/>
  </r>
  <r>
    <n v="41310"/>
    <x v="12"/>
    <x v="7"/>
    <n v="2"/>
    <n v="164"/>
    <n v="328"/>
    <x v="3"/>
    <x v="3"/>
    <x v="2"/>
    <s v="Tuesday"/>
    <x v="0"/>
    <x v="1"/>
    <x v="0"/>
    <n v="164"/>
    <s v="Low"/>
  </r>
  <r>
    <n v="41310"/>
    <x v="44"/>
    <x v="9"/>
    <n v="2"/>
    <n v="278"/>
    <n v="556"/>
    <x v="7"/>
    <x v="6"/>
    <x v="3"/>
    <s v="Tuesday"/>
    <x v="0"/>
    <x v="1"/>
    <x v="0"/>
    <n v="278"/>
    <s v="Low"/>
  </r>
  <r>
    <n v="41311"/>
    <x v="40"/>
    <x v="1"/>
    <n v="3"/>
    <n v="396"/>
    <n v="1188"/>
    <x v="9"/>
    <x v="7"/>
    <x v="3"/>
    <s v="Wednesday"/>
    <x v="0"/>
    <x v="1"/>
    <x v="0"/>
    <n v="396"/>
    <s v="Low"/>
  </r>
  <r>
    <n v="41311"/>
    <x v="15"/>
    <x v="3"/>
    <n v="2"/>
    <n v="296"/>
    <n v="592"/>
    <x v="13"/>
    <x v="11"/>
    <x v="3"/>
    <s v="Wednesday"/>
    <x v="0"/>
    <x v="1"/>
    <x v="0"/>
    <n v="296"/>
    <s v="Low"/>
  </r>
  <r>
    <n v="41311"/>
    <x v="6"/>
    <x v="1"/>
    <n v="1"/>
    <n v="233"/>
    <n v="233"/>
    <x v="6"/>
    <x v="5"/>
    <x v="2"/>
    <s v="Wednesday"/>
    <x v="0"/>
    <x v="1"/>
    <x v="0"/>
    <n v="233"/>
    <s v="Low"/>
  </r>
  <r>
    <n v="41311"/>
    <x v="55"/>
    <x v="8"/>
    <n v="3"/>
    <n v="189"/>
    <n v="567"/>
    <x v="8"/>
    <x v="3"/>
    <x v="2"/>
    <s v="Wednesday"/>
    <x v="0"/>
    <x v="1"/>
    <x v="0"/>
    <n v="189"/>
    <s v="Low"/>
  </r>
  <r>
    <n v="41311"/>
    <x v="51"/>
    <x v="8"/>
    <n v="1"/>
    <n v="118"/>
    <n v="118"/>
    <x v="3"/>
    <x v="3"/>
    <x v="2"/>
    <s v="Wednesday"/>
    <x v="0"/>
    <x v="1"/>
    <x v="0"/>
    <n v="118"/>
    <s v="Low"/>
  </r>
  <r>
    <n v="41311"/>
    <x v="38"/>
    <x v="7"/>
    <n v="1"/>
    <n v="426"/>
    <n v="426"/>
    <x v="18"/>
    <x v="8"/>
    <x v="0"/>
    <s v="Wednesday"/>
    <x v="0"/>
    <x v="1"/>
    <x v="0"/>
    <n v="426"/>
    <s v="Low"/>
  </r>
  <r>
    <n v="41311"/>
    <x v="52"/>
    <x v="7"/>
    <n v="3"/>
    <n v="435"/>
    <n v="1305"/>
    <x v="3"/>
    <x v="3"/>
    <x v="2"/>
    <s v="Wednesday"/>
    <x v="0"/>
    <x v="1"/>
    <x v="0"/>
    <n v="435"/>
    <s v="Low"/>
  </r>
  <r>
    <n v="41311"/>
    <x v="6"/>
    <x v="4"/>
    <n v="1"/>
    <n v="464"/>
    <n v="464"/>
    <x v="6"/>
    <x v="5"/>
    <x v="2"/>
    <s v="Wednesday"/>
    <x v="0"/>
    <x v="1"/>
    <x v="0"/>
    <n v="464"/>
    <s v="Low"/>
  </r>
  <r>
    <n v="41312"/>
    <x v="34"/>
    <x v="5"/>
    <n v="1"/>
    <n v="337"/>
    <n v="337"/>
    <x v="17"/>
    <x v="12"/>
    <x v="3"/>
    <s v="Thursday"/>
    <x v="0"/>
    <x v="1"/>
    <x v="0"/>
    <n v="337"/>
    <s v="Low"/>
  </r>
  <r>
    <n v="41312"/>
    <x v="20"/>
    <x v="1"/>
    <n v="1"/>
    <n v="472"/>
    <n v="472"/>
    <x v="0"/>
    <x v="0"/>
    <x v="0"/>
    <s v="Thursday"/>
    <x v="0"/>
    <x v="1"/>
    <x v="0"/>
    <n v="472"/>
    <s v="Low"/>
  </r>
  <r>
    <n v="41312"/>
    <x v="2"/>
    <x v="4"/>
    <n v="3"/>
    <n v="185"/>
    <n v="555"/>
    <x v="2"/>
    <x v="2"/>
    <x v="1"/>
    <s v="Thursday"/>
    <x v="0"/>
    <x v="1"/>
    <x v="0"/>
    <n v="185"/>
    <s v="Low"/>
  </r>
  <r>
    <n v="41312"/>
    <x v="11"/>
    <x v="3"/>
    <n v="1"/>
    <n v="416"/>
    <n v="416"/>
    <x v="10"/>
    <x v="8"/>
    <x v="0"/>
    <s v="Thursday"/>
    <x v="0"/>
    <x v="1"/>
    <x v="0"/>
    <n v="416"/>
    <s v="Low"/>
  </r>
  <r>
    <n v="41313"/>
    <x v="3"/>
    <x v="1"/>
    <n v="1"/>
    <n v="396"/>
    <n v="396"/>
    <x v="3"/>
    <x v="3"/>
    <x v="2"/>
    <s v="Friday"/>
    <x v="0"/>
    <x v="1"/>
    <x v="0"/>
    <n v="396"/>
    <s v="Low"/>
  </r>
  <r>
    <n v="41313"/>
    <x v="32"/>
    <x v="4"/>
    <n v="2"/>
    <n v="248"/>
    <n v="496"/>
    <x v="8"/>
    <x v="3"/>
    <x v="2"/>
    <s v="Friday"/>
    <x v="0"/>
    <x v="1"/>
    <x v="0"/>
    <n v="248"/>
    <s v="Low"/>
  </r>
  <r>
    <n v="41313"/>
    <x v="37"/>
    <x v="3"/>
    <n v="12"/>
    <n v="217"/>
    <n v="2604"/>
    <x v="13"/>
    <x v="11"/>
    <x v="3"/>
    <s v="Friday"/>
    <x v="0"/>
    <x v="1"/>
    <x v="0"/>
    <n v="217"/>
    <s v="Low"/>
  </r>
  <r>
    <n v="41313"/>
    <x v="56"/>
    <x v="6"/>
    <n v="1"/>
    <n v="317"/>
    <n v="317"/>
    <x v="11"/>
    <x v="9"/>
    <x v="2"/>
    <s v="Friday"/>
    <x v="0"/>
    <x v="1"/>
    <x v="0"/>
    <n v="317"/>
    <s v="Low"/>
  </r>
  <r>
    <n v="41313"/>
    <x v="57"/>
    <x v="3"/>
    <n v="3"/>
    <n v="362"/>
    <n v="1086"/>
    <x v="18"/>
    <x v="8"/>
    <x v="0"/>
    <s v="Friday"/>
    <x v="0"/>
    <x v="1"/>
    <x v="0"/>
    <n v="362"/>
    <s v="Low"/>
  </r>
  <r>
    <n v="41313"/>
    <x v="58"/>
    <x v="4"/>
    <n v="2"/>
    <n v="137"/>
    <n v="274"/>
    <x v="6"/>
    <x v="5"/>
    <x v="2"/>
    <s v="Friday"/>
    <x v="0"/>
    <x v="1"/>
    <x v="0"/>
    <n v="137"/>
    <s v="Low"/>
  </r>
  <r>
    <n v="41313"/>
    <x v="7"/>
    <x v="6"/>
    <n v="4"/>
    <n v="294"/>
    <n v="1176"/>
    <x v="7"/>
    <x v="6"/>
    <x v="3"/>
    <s v="Friday"/>
    <x v="0"/>
    <x v="1"/>
    <x v="0"/>
    <n v="294"/>
    <s v="Low"/>
  </r>
  <r>
    <n v="41314"/>
    <x v="34"/>
    <x v="10"/>
    <n v="2"/>
    <n v="146"/>
    <n v="292"/>
    <x v="17"/>
    <x v="12"/>
    <x v="3"/>
    <s v="Saturday"/>
    <x v="0"/>
    <x v="1"/>
    <x v="0"/>
    <n v="146"/>
    <s v="Low"/>
  </r>
  <r>
    <n v="41314"/>
    <x v="58"/>
    <x v="8"/>
    <n v="13"/>
    <n v="463"/>
    <n v="6019"/>
    <x v="6"/>
    <x v="5"/>
    <x v="2"/>
    <s v="Saturday"/>
    <x v="0"/>
    <x v="1"/>
    <x v="0"/>
    <n v="463"/>
    <s v="High"/>
  </r>
  <r>
    <n v="41314"/>
    <x v="47"/>
    <x v="6"/>
    <n v="2"/>
    <n v="464"/>
    <n v="928"/>
    <x v="12"/>
    <x v="10"/>
    <x v="3"/>
    <s v="Saturday"/>
    <x v="0"/>
    <x v="1"/>
    <x v="0"/>
    <n v="464"/>
    <s v="Low"/>
  </r>
  <r>
    <n v="41314"/>
    <x v="54"/>
    <x v="5"/>
    <n v="2"/>
    <n v="394"/>
    <n v="788"/>
    <x v="11"/>
    <x v="9"/>
    <x v="2"/>
    <s v="Saturday"/>
    <x v="0"/>
    <x v="1"/>
    <x v="0"/>
    <n v="394"/>
    <s v="Low"/>
  </r>
  <r>
    <n v="41314"/>
    <x v="44"/>
    <x v="1"/>
    <n v="1"/>
    <n v="136"/>
    <n v="136"/>
    <x v="7"/>
    <x v="6"/>
    <x v="3"/>
    <s v="Saturday"/>
    <x v="0"/>
    <x v="1"/>
    <x v="0"/>
    <n v="136"/>
    <s v="Low"/>
  </r>
  <r>
    <n v="41314"/>
    <x v="52"/>
    <x v="6"/>
    <n v="3"/>
    <n v="361"/>
    <n v="1083"/>
    <x v="3"/>
    <x v="3"/>
    <x v="2"/>
    <s v="Saturday"/>
    <x v="0"/>
    <x v="1"/>
    <x v="0"/>
    <n v="361"/>
    <s v="Low"/>
  </r>
  <r>
    <n v="41315"/>
    <x v="18"/>
    <x v="9"/>
    <n v="3"/>
    <n v="217"/>
    <n v="651"/>
    <x v="7"/>
    <x v="6"/>
    <x v="3"/>
    <s v="Sunday"/>
    <x v="0"/>
    <x v="1"/>
    <x v="0"/>
    <n v="217"/>
    <s v="Low"/>
  </r>
  <r>
    <n v="41315"/>
    <x v="44"/>
    <x v="10"/>
    <n v="2"/>
    <n v="286"/>
    <n v="572"/>
    <x v="7"/>
    <x v="6"/>
    <x v="3"/>
    <s v="Sunday"/>
    <x v="0"/>
    <x v="1"/>
    <x v="0"/>
    <n v="286"/>
    <s v="Low"/>
  </r>
  <r>
    <n v="41316"/>
    <x v="20"/>
    <x v="8"/>
    <n v="3"/>
    <n v="132"/>
    <n v="396"/>
    <x v="0"/>
    <x v="0"/>
    <x v="0"/>
    <s v="Monday"/>
    <x v="0"/>
    <x v="1"/>
    <x v="0"/>
    <n v="132"/>
    <s v="Low"/>
  </r>
  <r>
    <n v="41316"/>
    <x v="27"/>
    <x v="0"/>
    <n v="2"/>
    <n v="331"/>
    <n v="662"/>
    <x v="11"/>
    <x v="9"/>
    <x v="2"/>
    <s v="Monday"/>
    <x v="0"/>
    <x v="1"/>
    <x v="0"/>
    <n v="331"/>
    <s v="Low"/>
  </r>
  <r>
    <n v="41316"/>
    <x v="35"/>
    <x v="0"/>
    <n v="4"/>
    <n v="294"/>
    <n v="1176"/>
    <x v="2"/>
    <x v="2"/>
    <x v="1"/>
    <s v="Monday"/>
    <x v="0"/>
    <x v="1"/>
    <x v="0"/>
    <n v="294"/>
    <s v="Low"/>
  </r>
  <r>
    <n v="41316"/>
    <x v="37"/>
    <x v="3"/>
    <n v="18"/>
    <n v="163"/>
    <n v="2934"/>
    <x v="13"/>
    <x v="11"/>
    <x v="3"/>
    <s v="Monday"/>
    <x v="0"/>
    <x v="1"/>
    <x v="0"/>
    <n v="163"/>
    <s v="Low"/>
  </r>
  <r>
    <n v="41316"/>
    <x v="19"/>
    <x v="2"/>
    <n v="3"/>
    <n v="487"/>
    <n v="1461"/>
    <x v="14"/>
    <x v="10"/>
    <x v="3"/>
    <s v="Monday"/>
    <x v="0"/>
    <x v="1"/>
    <x v="0"/>
    <n v="487"/>
    <s v="Low"/>
  </r>
  <r>
    <n v="41316"/>
    <x v="59"/>
    <x v="1"/>
    <n v="3"/>
    <n v="144"/>
    <n v="432"/>
    <x v="15"/>
    <x v="8"/>
    <x v="0"/>
    <s v="Monday"/>
    <x v="0"/>
    <x v="1"/>
    <x v="0"/>
    <n v="144"/>
    <s v="Low"/>
  </r>
  <r>
    <n v="41316"/>
    <x v="11"/>
    <x v="3"/>
    <n v="1"/>
    <n v="269"/>
    <n v="269"/>
    <x v="10"/>
    <x v="8"/>
    <x v="0"/>
    <s v="Monday"/>
    <x v="0"/>
    <x v="1"/>
    <x v="0"/>
    <n v="269"/>
    <s v="Low"/>
  </r>
  <r>
    <n v="41316"/>
    <x v="41"/>
    <x v="8"/>
    <n v="3"/>
    <n v="166"/>
    <n v="498"/>
    <x v="13"/>
    <x v="11"/>
    <x v="3"/>
    <s v="Monday"/>
    <x v="0"/>
    <x v="1"/>
    <x v="0"/>
    <n v="166"/>
    <s v="Low"/>
  </r>
  <r>
    <n v="41316"/>
    <x v="43"/>
    <x v="4"/>
    <n v="4"/>
    <n v="469"/>
    <n v="1876"/>
    <x v="8"/>
    <x v="3"/>
    <x v="2"/>
    <s v="Monday"/>
    <x v="0"/>
    <x v="1"/>
    <x v="0"/>
    <n v="469"/>
    <s v="Low"/>
  </r>
  <r>
    <n v="41317"/>
    <x v="3"/>
    <x v="10"/>
    <n v="1"/>
    <n v="122"/>
    <n v="122"/>
    <x v="3"/>
    <x v="3"/>
    <x v="2"/>
    <s v="Tuesday"/>
    <x v="0"/>
    <x v="1"/>
    <x v="0"/>
    <n v="122"/>
    <s v="Low"/>
  </r>
  <r>
    <n v="41317"/>
    <x v="15"/>
    <x v="1"/>
    <n v="4"/>
    <n v="140"/>
    <n v="560"/>
    <x v="13"/>
    <x v="11"/>
    <x v="3"/>
    <s v="Tuesday"/>
    <x v="0"/>
    <x v="1"/>
    <x v="0"/>
    <n v="140"/>
    <s v="Low"/>
  </r>
  <r>
    <n v="41317"/>
    <x v="11"/>
    <x v="9"/>
    <n v="1"/>
    <n v="133"/>
    <n v="133"/>
    <x v="10"/>
    <x v="8"/>
    <x v="0"/>
    <s v="Tuesday"/>
    <x v="0"/>
    <x v="1"/>
    <x v="0"/>
    <n v="133"/>
    <s v="Low"/>
  </r>
  <r>
    <n v="41318"/>
    <x v="59"/>
    <x v="4"/>
    <n v="1"/>
    <n v="308"/>
    <n v="308"/>
    <x v="15"/>
    <x v="8"/>
    <x v="0"/>
    <s v="Wednesday"/>
    <x v="0"/>
    <x v="1"/>
    <x v="0"/>
    <n v="308"/>
    <s v="Low"/>
  </r>
  <r>
    <n v="41318"/>
    <x v="6"/>
    <x v="0"/>
    <n v="3"/>
    <n v="186"/>
    <n v="558"/>
    <x v="6"/>
    <x v="5"/>
    <x v="2"/>
    <s v="Wednesday"/>
    <x v="0"/>
    <x v="1"/>
    <x v="0"/>
    <n v="186"/>
    <s v="Low"/>
  </r>
  <r>
    <n v="41318"/>
    <x v="52"/>
    <x v="4"/>
    <n v="3"/>
    <n v="248"/>
    <n v="744"/>
    <x v="3"/>
    <x v="3"/>
    <x v="2"/>
    <s v="Wednesday"/>
    <x v="0"/>
    <x v="1"/>
    <x v="0"/>
    <n v="248"/>
    <s v="Low"/>
  </r>
  <r>
    <n v="41319"/>
    <x v="58"/>
    <x v="3"/>
    <n v="3"/>
    <n v="386"/>
    <n v="1158"/>
    <x v="6"/>
    <x v="5"/>
    <x v="2"/>
    <s v="Thursday"/>
    <x v="0"/>
    <x v="1"/>
    <x v="0"/>
    <n v="386"/>
    <s v="Low"/>
  </r>
  <r>
    <n v="41319"/>
    <x v="7"/>
    <x v="10"/>
    <n v="1"/>
    <n v="269"/>
    <n v="269"/>
    <x v="7"/>
    <x v="6"/>
    <x v="3"/>
    <s v="Thursday"/>
    <x v="0"/>
    <x v="1"/>
    <x v="0"/>
    <n v="269"/>
    <s v="Low"/>
  </r>
  <r>
    <n v="41319"/>
    <x v="21"/>
    <x v="0"/>
    <n v="1"/>
    <n v="470"/>
    <n v="470"/>
    <x v="10"/>
    <x v="8"/>
    <x v="0"/>
    <s v="Thursday"/>
    <x v="0"/>
    <x v="1"/>
    <x v="0"/>
    <n v="470"/>
    <s v="Low"/>
  </r>
  <r>
    <n v="41319"/>
    <x v="59"/>
    <x v="5"/>
    <n v="4"/>
    <n v="261"/>
    <n v="1044"/>
    <x v="15"/>
    <x v="8"/>
    <x v="0"/>
    <s v="Thursday"/>
    <x v="0"/>
    <x v="1"/>
    <x v="0"/>
    <n v="261"/>
    <s v="Low"/>
  </r>
  <r>
    <n v="41319"/>
    <x v="2"/>
    <x v="5"/>
    <n v="3"/>
    <n v="197"/>
    <n v="591"/>
    <x v="2"/>
    <x v="2"/>
    <x v="1"/>
    <s v="Thursday"/>
    <x v="0"/>
    <x v="1"/>
    <x v="0"/>
    <n v="197"/>
    <s v="Low"/>
  </r>
  <r>
    <n v="41320"/>
    <x v="47"/>
    <x v="9"/>
    <n v="2"/>
    <n v="433"/>
    <n v="866"/>
    <x v="12"/>
    <x v="10"/>
    <x v="3"/>
    <s v="Friday"/>
    <x v="0"/>
    <x v="1"/>
    <x v="0"/>
    <n v="433"/>
    <s v="Low"/>
  </r>
  <r>
    <n v="41320"/>
    <x v="42"/>
    <x v="6"/>
    <n v="3"/>
    <n v="437"/>
    <n v="1311"/>
    <x v="3"/>
    <x v="3"/>
    <x v="2"/>
    <s v="Friday"/>
    <x v="0"/>
    <x v="1"/>
    <x v="0"/>
    <n v="437"/>
    <s v="Low"/>
  </r>
  <r>
    <n v="41320"/>
    <x v="60"/>
    <x v="4"/>
    <n v="2"/>
    <n v="331"/>
    <n v="662"/>
    <x v="14"/>
    <x v="10"/>
    <x v="3"/>
    <s v="Friday"/>
    <x v="0"/>
    <x v="1"/>
    <x v="0"/>
    <n v="331"/>
    <s v="Low"/>
  </r>
  <r>
    <n v="41320"/>
    <x v="16"/>
    <x v="2"/>
    <n v="2"/>
    <n v="221"/>
    <n v="442"/>
    <x v="4"/>
    <x v="3"/>
    <x v="2"/>
    <s v="Friday"/>
    <x v="0"/>
    <x v="1"/>
    <x v="0"/>
    <n v="221"/>
    <s v="Low"/>
  </r>
  <r>
    <n v="41320"/>
    <x v="2"/>
    <x v="8"/>
    <n v="2"/>
    <n v="362"/>
    <n v="724"/>
    <x v="2"/>
    <x v="2"/>
    <x v="1"/>
    <s v="Friday"/>
    <x v="0"/>
    <x v="1"/>
    <x v="0"/>
    <n v="362"/>
    <s v="Low"/>
  </r>
  <r>
    <n v="41321"/>
    <x v="43"/>
    <x v="1"/>
    <n v="2"/>
    <n v="364"/>
    <n v="728"/>
    <x v="8"/>
    <x v="3"/>
    <x v="2"/>
    <s v="Saturday"/>
    <x v="0"/>
    <x v="1"/>
    <x v="0"/>
    <n v="364"/>
    <s v="Low"/>
  </r>
  <r>
    <n v="41321"/>
    <x v="23"/>
    <x v="2"/>
    <n v="3"/>
    <n v="391"/>
    <n v="1173"/>
    <x v="9"/>
    <x v="7"/>
    <x v="3"/>
    <s v="Saturday"/>
    <x v="0"/>
    <x v="1"/>
    <x v="0"/>
    <n v="391"/>
    <s v="Low"/>
  </r>
  <r>
    <n v="41321"/>
    <x v="24"/>
    <x v="7"/>
    <n v="3"/>
    <n v="210"/>
    <n v="630"/>
    <x v="5"/>
    <x v="4"/>
    <x v="3"/>
    <s v="Saturday"/>
    <x v="0"/>
    <x v="1"/>
    <x v="0"/>
    <n v="210"/>
    <s v="Low"/>
  </r>
  <r>
    <n v="41322"/>
    <x v="42"/>
    <x v="0"/>
    <n v="18"/>
    <n v="205"/>
    <n v="3690"/>
    <x v="3"/>
    <x v="3"/>
    <x v="2"/>
    <s v="Sunday"/>
    <x v="0"/>
    <x v="1"/>
    <x v="0"/>
    <n v="205"/>
    <s v="Low"/>
  </r>
  <r>
    <n v="41322"/>
    <x v="45"/>
    <x v="4"/>
    <n v="2"/>
    <n v="365"/>
    <n v="730"/>
    <x v="19"/>
    <x v="13"/>
    <x v="1"/>
    <s v="Sunday"/>
    <x v="0"/>
    <x v="1"/>
    <x v="0"/>
    <n v="365"/>
    <s v="Low"/>
  </r>
  <r>
    <n v="41322"/>
    <x v="61"/>
    <x v="0"/>
    <n v="3"/>
    <n v="344"/>
    <n v="1032"/>
    <x v="18"/>
    <x v="8"/>
    <x v="0"/>
    <s v="Sunday"/>
    <x v="0"/>
    <x v="1"/>
    <x v="0"/>
    <n v="344"/>
    <s v="Low"/>
  </r>
  <r>
    <n v="41322"/>
    <x v="22"/>
    <x v="2"/>
    <n v="3"/>
    <n v="145"/>
    <n v="435"/>
    <x v="7"/>
    <x v="6"/>
    <x v="3"/>
    <s v="Sunday"/>
    <x v="0"/>
    <x v="1"/>
    <x v="0"/>
    <n v="145"/>
    <s v="Low"/>
  </r>
  <r>
    <n v="41322"/>
    <x v="6"/>
    <x v="0"/>
    <n v="3"/>
    <n v="109"/>
    <n v="327"/>
    <x v="6"/>
    <x v="5"/>
    <x v="2"/>
    <s v="Sunday"/>
    <x v="0"/>
    <x v="1"/>
    <x v="0"/>
    <n v="109"/>
    <s v="Low"/>
  </r>
  <r>
    <n v="41322"/>
    <x v="7"/>
    <x v="5"/>
    <n v="13"/>
    <n v="293"/>
    <n v="3809"/>
    <x v="7"/>
    <x v="6"/>
    <x v="3"/>
    <s v="Sunday"/>
    <x v="0"/>
    <x v="1"/>
    <x v="0"/>
    <n v="293"/>
    <s v="Low"/>
  </r>
  <r>
    <n v="41323"/>
    <x v="26"/>
    <x v="9"/>
    <n v="4"/>
    <n v="467"/>
    <n v="1868"/>
    <x v="7"/>
    <x v="6"/>
    <x v="3"/>
    <s v="Monday"/>
    <x v="0"/>
    <x v="1"/>
    <x v="0"/>
    <n v="467"/>
    <s v="Low"/>
  </r>
  <r>
    <n v="41323"/>
    <x v="41"/>
    <x v="0"/>
    <n v="4"/>
    <n v="296"/>
    <n v="1184"/>
    <x v="13"/>
    <x v="11"/>
    <x v="3"/>
    <s v="Monday"/>
    <x v="0"/>
    <x v="1"/>
    <x v="0"/>
    <n v="296"/>
    <s v="Low"/>
  </r>
  <r>
    <n v="41324"/>
    <x v="31"/>
    <x v="3"/>
    <n v="4"/>
    <n v="390"/>
    <n v="1560"/>
    <x v="7"/>
    <x v="6"/>
    <x v="3"/>
    <s v="Tuesday"/>
    <x v="0"/>
    <x v="1"/>
    <x v="0"/>
    <n v="390"/>
    <s v="Low"/>
  </r>
  <r>
    <n v="41324"/>
    <x v="50"/>
    <x v="5"/>
    <n v="17"/>
    <n v="410"/>
    <n v="6970"/>
    <x v="22"/>
    <x v="2"/>
    <x v="1"/>
    <s v="Tuesday"/>
    <x v="0"/>
    <x v="1"/>
    <x v="0"/>
    <n v="410"/>
    <s v="High"/>
  </r>
  <r>
    <n v="41325"/>
    <x v="4"/>
    <x v="4"/>
    <n v="2"/>
    <n v="213"/>
    <n v="426"/>
    <x v="4"/>
    <x v="3"/>
    <x v="2"/>
    <s v="Wednesday"/>
    <x v="0"/>
    <x v="1"/>
    <x v="0"/>
    <n v="213"/>
    <s v="Low"/>
  </r>
  <r>
    <n v="41325"/>
    <x v="2"/>
    <x v="6"/>
    <n v="3"/>
    <n v="101"/>
    <n v="303"/>
    <x v="2"/>
    <x v="2"/>
    <x v="1"/>
    <s v="Wednesday"/>
    <x v="0"/>
    <x v="1"/>
    <x v="0"/>
    <n v="101"/>
    <s v="Low"/>
  </r>
  <r>
    <n v="41325"/>
    <x v="44"/>
    <x v="0"/>
    <n v="3"/>
    <n v="101"/>
    <n v="303"/>
    <x v="7"/>
    <x v="6"/>
    <x v="3"/>
    <s v="Wednesday"/>
    <x v="0"/>
    <x v="1"/>
    <x v="0"/>
    <n v="101"/>
    <s v="Low"/>
  </r>
  <r>
    <n v="41326"/>
    <x v="31"/>
    <x v="8"/>
    <n v="1"/>
    <n v="291"/>
    <n v="291"/>
    <x v="7"/>
    <x v="6"/>
    <x v="3"/>
    <s v="Thursday"/>
    <x v="0"/>
    <x v="1"/>
    <x v="0"/>
    <n v="291"/>
    <s v="Low"/>
  </r>
  <r>
    <n v="41326"/>
    <x v="6"/>
    <x v="1"/>
    <n v="2"/>
    <n v="347"/>
    <n v="694"/>
    <x v="6"/>
    <x v="5"/>
    <x v="2"/>
    <s v="Thursday"/>
    <x v="0"/>
    <x v="1"/>
    <x v="0"/>
    <n v="347"/>
    <s v="Low"/>
  </r>
  <r>
    <n v="41326"/>
    <x v="35"/>
    <x v="2"/>
    <n v="3"/>
    <n v="485"/>
    <n v="1455"/>
    <x v="2"/>
    <x v="2"/>
    <x v="1"/>
    <s v="Thursday"/>
    <x v="0"/>
    <x v="1"/>
    <x v="0"/>
    <n v="485"/>
    <s v="Low"/>
  </r>
  <r>
    <n v="41326"/>
    <x v="59"/>
    <x v="5"/>
    <n v="1"/>
    <n v="338"/>
    <n v="338"/>
    <x v="15"/>
    <x v="8"/>
    <x v="0"/>
    <s v="Thursday"/>
    <x v="0"/>
    <x v="1"/>
    <x v="0"/>
    <n v="338"/>
    <s v="Low"/>
  </r>
  <r>
    <n v="41326"/>
    <x v="62"/>
    <x v="9"/>
    <n v="3"/>
    <n v="141"/>
    <n v="423"/>
    <x v="21"/>
    <x v="1"/>
    <x v="1"/>
    <s v="Thursday"/>
    <x v="0"/>
    <x v="1"/>
    <x v="0"/>
    <n v="141"/>
    <s v="Low"/>
  </r>
  <r>
    <n v="41327"/>
    <x v="52"/>
    <x v="7"/>
    <n v="16"/>
    <n v="474"/>
    <n v="7584"/>
    <x v="3"/>
    <x v="3"/>
    <x v="2"/>
    <s v="Friday"/>
    <x v="0"/>
    <x v="1"/>
    <x v="0"/>
    <n v="474"/>
    <s v="High"/>
  </r>
  <r>
    <n v="41327"/>
    <x v="0"/>
    <x v="8"/>
    <n v="3"/>
    <n v="409"/>
    <n v="1227"/>
    <x v="0"/>
    <x v="0"/>
    <x v="0"/>
    <s v="Friday"/>
    <x v="0"/>
    <x v="1"/>
    <x v="0"/>
    <n v="409"/>
    <s v="Low"/>
  </r>
  <r>
    <n v="41327"/>
    <x v="4"/>
    <x v="7"/>
    <n v="1"/>
    <n v="453"/>
    <n v="453"/>
    <x v="4"/>
    <x v="3"/>
    <x v="2"/>
    <s v="Friday"/>
    <x v="0"/>
    <x v="1"/>
    <x v="0"/>
    <n v="453"/>
    <s v="Low"/>
  </r>
  <r>
    <n v="41327"/>
    <x v="60"/>
    <x v="7"/>
    <n v="13"/>
    <n v="354"/>
    <n v="4602"/>
    <x v="14"/>
    <x v="10"/>
    <x v="3"/>
    <s v="Friday"/>
    <x v="0"/>
    <x v="1"/>
    <x v="0"/>
    <n v="354"/>
    <s v="Low"/>
  </r>
  <r>
    <n v="41328"/>
    <x v="63"/>
    <x v="10"/>
    <n v="3"/>
    <n v="253"/>
    <n v="759"/>
    <x v="14"/>
    <x v="10"/>
    <x v="3"/>
    <s v="Saturday"/>
    <x v="0"/>
    <x v="1"/>
    <x v="0"/>
    <n v="253"/>
    <s v="Low"/>
  </r>
  <r>
    <n v="41328"/>
    <x v="13"/>
    <x v="5"/>
    <n v="1"/>
    <n v="301"/>
    <n v="301"/>
    <x v="1"/>
    <x v="1"/>
    <x v="1"/>
    <s v="Saturday"/>
    <x v="0"/>
    <x v="1"/>
    <x v="0"/>
    <n v="301"/>
    <s v="Low"/>
  </r>
  <r>
    <n v="41328"/>
    <x v="0"/>
    <x v="0"/>
    <n v="3"/>
    <n v="409"/>
    <n v="1227"/>
    <x v="0"/>
    <x v="0"/>
    <x v="0"/>
    <s v="Saturday"/>
    <x v="0"/>
    <x v="1"/>
    <x v="0"/>
    <n v="409"/>
    <s v="Low"/>
  </r>
  <r>
    <n v="41328"/>
    <x v="6"/>
    <x v="9"/>
    <n v="3"/>
    <n v="447"/>
    <n v="1341"/>
    <x v="6"/>
    <x v="5"/>
    <x v="2"/>
    <s v="Saturday"/>
    <x v="0"/>
    <x v="1"/>
    <x v="0"/>
    <n v="447"/>
    <s v="Low"/>
  </r>
  <r>
    <n v="41328"/>
    <x v="37"/>
    <x v="4"/>
    <n v="4"/>
    <n v="142"/>
    <n v="568"/>
    <x v="13"/>
    <x v="11"/>
    <x v="3"/>
    <s v="Saturday"/>
    <x v="0"/>
    <x v="1"/>
    <x v="0"/>
    <n v="142"/>
    <s v="Low"/>
  </r>
  <r>
    <n v="41329"/>
    <x v="15"/>
    <x v="6"/>
    <n v="1"/>
    <n v="280"/>
    <n v="280"/>
    <x v="13"/>
    <x v="11"/>
    <x v="3"/>
    <s v="Sunday"/>
    <x v="0"/>
    <x v="1"/>
    <x v="0"/>
    <n v="280"/>
    <s v="Low"/>
  </r>
  <r>
    <n v="41329"/>
    <x v="6"/>
    <x v="6"/>
    <n v="1"/>
    <n v="247"/>
    <n v="247"/>
    <x v="6"/>
    <x v="5"/>
    <x v="2"/>
    <s v="Sunday"/>
    <x v="0"/>
    <x v="1"/>
    <x v="0"/>
    <n v="247"/>
    <s v="Low"/>
  </r>
  <r>
    <n v="41329"/>
    <x v="51"/>
    <x v="0"/>
    <n v="3"/>
    <n v="284"/>
    <n v="852"/>
    <x v="3"/>
    <x v="3"/>
    <x v="2"/>
    <s v="Sunday"/>
    <x v="0"/>
    <x v="1"/>
    <x v="0"/>
    <n v="284"/>
    <s v="Low"/>
  </r>
  <r>
    <n v="41329"/>
    <x v="64"/>
    <x v="5"/>
    <n v="2"/>
    <n v="401"/>
    <n v="802"/>
    <x v="21"/>
    <x v="1"/>
    <x v="1"/>
    <s v="Sunday"/>
    <x v="0"/>
    <x v="1"/>
    <x v="0"/>
    <n v="401"/>
    <s v="Low"/>
  </r>
  <r>
    <n v="41329"/>
    <x v="1"/>
    <x v="3"/>
    <n v="3"/>
    <n v="365"/>
    <n v="1095"/>
    <x v="1"/>
    <x v="1"/>
    <x v="1"/>
    <s v="Sunday"/>
    <x v="0"/>
    <x v="1"/>
    <x v="0"/>
    <n v="365"/>
    <s v="Low"/>
  </r>
  <r>
    <n v="41329"/>
    <x v="21"/>
    <x v="8"/>
    <n v="2"/>
    <n v="222"/>
    <n v="444"/>
    <x v="10"/>
    <x v="8"/>
    <x v="0"/>
    <s v="Sunday"/>
    <x v="0"/>
    <x v="1"/>
    <x v="0"/>
    <n v="222"/>
    <s v="Low"/>
  </r>
  <r>
    <n v="41330"/>
    <x v="40"/>
    <x v="6"/>
    <n v="3"/>
    <n v="440"/>
    <n v="1320"/>
    <x v="9"/>
    <x v="7"/>
    <x v="3"/>
    <s v="Monday"/>
    <x v="0"/>
    <x v="1"/>
    <x v="0"/>
    <n v="440"/>
    <s v="Low"/>
  </r>
  <r>
    <n v="41331"/>
    <x v="38"/>
    <x v="2"/>
    <n v="20"/>
    <n v="325"/>
    <n v="6500"/>
    <x v="18"/>
    <x v="8"/>
    <x v="0"/>
    <s v="Tuesday"/>
    <x v="0"/>
    <x v="1"/>
    <x v="0"/>
    <n v="325"/>
    <s v="High"/>
  </r>
  <r>
    <n v="41331"/>
    <x v="34"/>
    <x v="7"/>
    <n v="1"/>
    <n v="336"/>
    <n v="336"/>
    <x v="17"/>
    <x v="12"/>
    <x v="3"/>
    <s v="Tuesday"/>
    <x v="0"/>
    <x v="1"/>
    <x v="0"/>
    <n v="336"/>
    <s v="Low"/>
  </r>
  <r>
    <n v="41331"/>
    <x v="2"/>
    <x v="9"/>
    <n v="2"/>
    <n v="236"/>
    <n v="472"/>
    <x v="2"/>
    <x v="2"/>
    <x v="1"/>
    <s v="Tuesday"/>
    <x v="0"/>
    <x v="1"/>
    <x v="0"/>
    <n v="236"/>
    <s v="Low"/>
  </r>
  <r>
    <n v="41331"/>
    <x v="44"/>
    <x v="4"/>
    <n v="2"/>
    <n v="177"/>
    <n v="354"/>
    <x v="7"/>
    <x v="6"/>
    <x v="3"/>
    <s v="Tuesday"/>
    <x v="0"/>
    <x v="1"/>
    <x v="0"/>
    <n v="177"/>
    <s v="Low"/>
  </r>
  <r>
    <n v="41331"/>
    <x v="35"/>
    <x v="1"/>
    <n v="3"/>
    <n v="401"/>
    <n v="1203"/>
    <x v="2"/>
    <x v="2"/>
    <x v="1"/>
    <s v="Tuesday"/>
    <x v="0"/>
    <x v="1"/>
    <x v="0"/>
    <n v="401"/>
    <s v="Low"/>
  </r>
  <r>
    <n v="41331"/>
    <x v="26"/>
    <x v="10"/>
    <n v="2"/>
    <n v="204"/>
    <n v="408"/>
    <x v="7"/>
    <x v="6"/>
    <x v="3"/>
    <s v="Tuesday"/>
    <x v="0"/>
    <x v="1"/>
    <x v="0"/>
    <n v="204"/>
    <s v="Low"/>
  </r>
  <r>
    <n v="41331"/>
    <x v="63"/>
    <x v="1"/>
    <n v="1"/>
    <n v="413"/>
    <n v="413"/>
    <x v="14"/>
    <x v="10"/>
    <x v="3"/>
    <s v="Tuesday"/>
    <x v="0"/>
    <x v="1"/>
    <x v="0"/>
    <n v="413"/>
    <s v="Low"/>
  </r>
  <r>
    <n v="41332"/>
    <x v="22"/>
    <x v="4"/>
    <n v="1"/>
    <n v="106"/>
    <n v="106"/>
    <x v="7"/>
    <x v="6"/>
    <x v="3"/>
    <s v="Wednesday"/>
    <x v="0"/>
    <x v="1"/>
    <x v="0"/>
    <n v="106"/>
    <s v="Low"/>
  </r>
  <r>
    <n v="41332"/>
    <x v="44"/>
    <x v="6"/>
    <n v="2"/>
    <n v="121"/>
    <n v="242"/>
    <x v="7"/>
    <x v="6"/>
    <x v="3"/>
    <s v="Wednesday"/>
    <x v="0"/>
    <x v="1"/>
    <x v="0"/>
    <n v="121"/>
    <s v="Low"/>
  </r>
  <r>
    <n v="41332"/>
    <x v="0"/>
    <x v="4"/>
    <n v="2"/>
    <n v="475"/>
    <n v="950"/>
    <x v="0"/>
    <x v="0"/>
    <x v="0"/>
    <s v="Wednesday"/>
    <x v="0"/>
    <x v="1"/>
    <x v="0"/>
    <n v="475"/>
    <s v="Low"/>
  </r>
  <r>
    <n v="41332"/>
    <x v="63"/>
    <x v="10"/>
    <n v="3"/>
    <n v="438"/>
    <n v="1314"/>
    <x v="14"/>
    <x v="10"/>
    <x v="3"/>
    <s v="Wednesday"/>
    <x v="0"/>
    <x v="1"/>
    <x v="0"/>
    <n v="438"/>
    <s v="Low"/>
  </r>
  <r>
    <n v="41332"/>
    <x v="44"/>
    <x v="3"/>
    <n v="2"/>
    <n v="317"/>
    <n v="634"/>
    <x v="7"/>
    <x v="6"/>
    <x v="3"/>
    <s v="Wednesday"/>
    <x v="0"/>
    <x v="1"/>
    <x v="0"/>
    <n v="317"/>
    <s v="Low"/>
  </r>
  <r>
    <n v="41332"/>
    <x v="9"/>
    <x v="4"/>
    <n v="2"/>
    <n v="159"/>
    <n v="318"/>
    <x v="8"/>
    <x v="3"/>
    <x v="2"/>
    <s v="Wednesday"/>
    <x v="0"/>
    <x v="1"/>
    <x v="0"/>
    <n v="159"/>
    <s v="Low"/>
  </r>
  <r>
    <n v="41333"/>
    <x v="58"/>
    <x v="4"/>
    <n v="2"/>
    <n v="476"/>
    <n v="952"/>
    <x v="6"/>
    <x v="5"/>
    <x v="2"/>
    <s v="Thursday"/>
    <x v="0"/>
    <x v="1"/>
    <x v="0"/>
    <n v="476"/>
    <s v="Low"/>
  </r>
  <r>
    <n v="41333"/>
    <x v="34"/>
    <x v="1"/>
    <n v="2"/>
    <n v="410"/>
    <n v="820"/>
    <x v="17"/>
    <x v="12"/>
    <x v="3"/>
    <s v="Thursday"/>
    <x v="0"/>
    <x v="1"/>
    <x v="0"/>
    <n v="410"/>
    <s v="Low"/>
  </r>
  <r>
    <n v="41333"/>
    <x v="18"/>
    <x v="0"/>
    <n v="3"/>
    <n v="407"/>
    <n v="1221"/>
    <x v="7"/>
    <x v="6"/>
    <x v="3"/>
    <s v="Thursday"/>
    <x v="0"/>
    <x v="1"/>
    <x v="0"/>
    <n v="407"/>
    <s v="Low"/>
  </r>
  <r>
    <n v="41333"/>
    <x v="44"/>
    <x v="3"/>
    <n v="24"/>
    <n v="491"/>
    <n v="11784"/>
    <x v="7"/>
    <x v="6"/>
    <x v="3"/>
    <s v="Thursday"/>
    <x v="0"/>
    <x v="1"/>
    <x v="0"/>
    <n v="491"/>
    <s v="High"/>
  </r>
  <r>
    <n v="41333"/>
    <x v="3"/>
    <x v="7"/>
    <n v="1"/>
    <n v="246"/>
    <n v="246"/>
    <x v="3"/>
    <x v="3"/>
    <x v="2"/>
    <s v="Thursday"/>
    <x v="0"/>
    <x v="1"/>
    <x v="0"/>
    <n v="246"/>
    <s v="Low"/>
  </r>
  <r>
    <n v="41333"/>
    <x v="35"/>
    <x v="3"/>
    <n v="2"/>
    <n v="204"/>
    <n v="408"/>
    <x v="2"/>
    <x v="2"/>
    <x v="1"/>
    <s v="Thursday"/>
    <x v="0"/>
    <x v="1"/>
    <x v="0"/>
    <n v="204"/>
    <s v="Low"/>
  </r>
  <r>
    <n v="41334"/>
    <x v="24"/>
    <x v="3"/>
    <n v="24"/>
    <n v="204"/>
    <n v="4896"/>
    <x v="5"/>
    <x v="4"/>
    <x v="3"/>
    <s v="Friday"/>
    <x v="0"/>
    <x v="2"/>
    <x v="0"/>
    <n v="204"/>
    <s v="Low"/>
  </r>
  <r>
    <n v="41334"/>
    <x v="15"/>
    <x v="1"/>
    <n v="1"/>
    <n v="355"/>
    <n v="355"/>
    <x v="13"/>
    <x v="11"/>
    <x v="3"/>
    <s v="Friday"/>
    <x v="0"/>
    <x v="2"/>
    <x v="0"/>
    <n v="355"/>
    <s v="Low"/>
  </r>
  <r>
    <n v="41334"/>
    <x v="6"/>
    <x v="3"/>
    <n v="2"/>
    <n v="421"/>
    <n v="842"/>
    <x v="6"/>
    <x v="5"/>
    <x v="2"/>
    <s v="Friday"/>
    <x v="0"/>
    <x v="2"/>
    <x v="0"/>
    <n v="421"/>
    <s v="Low"/>
  </r>
  <r>
    <n v="41334"/>
    <x v="18"/>
    <x v="3"/>
    <n v="1"/>
    <n v="302"/>
    <n v="302"/>
    <x v="7"/>
    <x v="6"/>
    <x v="3"/>
    <s v="Friday"/>
    <x v="0"/>
    <x v="2"/>
    <x v="0"/>
    <n v="302"/>
    <s v="Low"/>
  </r>
  <r>
    <n v="41334"/>
    <x v="48"/>
    <x v="7"/>
    <n v="1"/>
    <n v="197"/>
    <n v="197"/>
    <x v="20"/>
    <x v="14"/>
    <x v="0"/>
    <s v="Friday"/>
    <x v="0"/>
    <x v="2"/>
    <x v="0"/>
    <n v="197"/>
    <s v="Low"/>
  </r>
  <r>
    <n v="41335"/>
    <x v="16"/>
    <x v="0"/>
    <n v="1"/>
    <n v="152"/>
    <n v="152"/>
    <x v="4"/>
    <x v="3"/>
    <x v="2"/>
    <s v="Saturday"/>
    <x v="0"/>
    <x v="2"/>
    <x v="0"/>
    <n v="152"/>
    <s v="Low"/>
  </r>
  <r>
    <n v="41335"/>
    <x v="30"/>
    <x v="6"/>
    <n v="3"/>
    <n v="412"/>
    <n v="1236"/>
    <x v="15"/>
    <x v="8"/>
    <x v="0"/>
    <s v="Saturday"/>
    <x v="0"/>
    <x v="2"/>
    <x v="0"/>
    <n v="412"/>
    <s v="Low"/>
  </r>
  <r>
    <n v="41336"/>
    <x v="32"/>
    <x v="6"/>
    <n v="2"/>
    <n v="137"/>
    <n v="274"/>
    <x v="8"/>
    <x v="3"/>
    <x v="2"/>
    <s v="Sunday"/>
    <x v="0"/>
    <x v="2"/>
    <x v="0"/>
    <n v="137"/>
    <s v="Low"/>
  </r>
  <r>
    <n v="41336"/>
    <x v="65"/>
    <x v="0"/>
    <n v="2"/>
    <n v="479"/>
    <n v="958"/>
    <x v="18"/>
    <x v="8"/>
    <x v="0"/>
    <s v="Sunday"/>
    <x v="0"/>
    <x v="2"/>
    <x v="0"/>
    <n v="479"/>
    <s v="Low"/>
  </r>
  <r>
    <n v="41336"/>
    <x v="66"/>
    <x v="8"/>
    <n v="2"/>
    <n v="291"/>
    <n v="582"/>
    <x v="19"/>
    <x v="13"/>
    <x v="1"/>
    <s v="Sunday"/>
    <x v="0"/>
    <x v="2"/>
    <x v="0"/>
    <n v="291"/>
    <s v="Low"/>
  </r>
  <r>
    <n v="41336"/>
    <x v="40"/>
    <x v="1"/>
    <n v="4"/>
    <n v="252"/>
    <n v="1008"/>
    <x v="9"/>
    <x v="7"/>
    <x v="3"/>
    <s v="Sunday"/>
    <x v="0"/>
    <x v="2"/>
    <x v="0"/>
    <n v="252"/>
    <s v="Low"/>
  </r>
  <r>
    <n v="41336"/>
    <x v="34"/>
    <x v="5"/>
    <n v="3"/>
    <n v="162"/>
    <n v="486"/>
    <x v="17"/>
    <x v="12"/>
    <x v="3"/>
    <s v="Sunday"/>
    <x v="0"/>
    <x v="2"/>
    <x v="0"/>
    <n v="162"/>
    <s v="Low"/>
  </r>
  <r>
    <n v="41336"/>
    <x v="52"/>
    <x v="10"/>
    <n v="1"/>
    <n v="149"/>
    <n v="149"/>
    <x v="3"/>
    <x v="3"/>
    <x v="2"/>
    <s v="Sunday"/>
    <x v="0"/>
    <x v="2"/>
    <x v="0"/>
    <n v="149"/>
    <s v="Low"/>
  </r>
  <r>
    <n v="41336"/>
    <x v="44"/>
    <x v="1"/>
    <n v="2"/>
    <n v="138"/>
    <n v="276"/>
    <x v="7"/>
    <x v="6"/>
    <x v="3"/>
    <s v="Sunday"/>
    <x v="0"/>
    <x v="2"/>
    <x v="0"/>
    <n v="138"/>
    <s v="Low"/>
  </r>
  <r>
    <n v="41337"/>
    <x v="52"/>
    <x v="1"/>
    <n v="2"/>
    <n v="383"/>
    <n v="766"/>
    <x v="3"/>
    <x v="3"/>
    <x v="2"/>
    <s v="Monday"/>
    <x v="0"/>
    <x v="2"/>
    <x v="0"/>
    <n v="383"/>
    <s v="Low"/>
  </r>
  <r>
    <n v="41337"/>
    <x v="7"/>
    <x v="0"/>
    <n v="2"/>
    <n v="238"/>
    <n v="476"/>
    <x v="7"/>
    <x v="6"/>
    <x v="3"/>
    <s v="Monday"/>
    <x v="0"/>
    <x v="2"/>
    <x v="0"/>
    <n v="238"/>
    <s v="Low"/>
  </r>
  <r>
    <n v="41337"/>
    <x v="40"/>
    <x v="1"/>
    <n v="2"/>
    <n v="415"/>
    <n v="830"/>
    <x v="9"/>
    <x v="7"/>
    <x v="3"/>
    <s v="Monday"/>
    <x v="0"/>
    <x v="2"/>
    <x v="0"/>
    <n v="415"/>
    <s v="Low"/>
  </r>
  <r>
    <n v="41337"/>
    <x v="33"/>
    <x v="0"/>
    <n v="1"/>
    <n v="211"/>
    <n v="211"/>
    <x v="16"/>
    <x v="9"/>
    <x v="2"/>
    <s v="Monday"/>
    <x v="0"/>
    <x v="2"/>
    <x v="0"/>
    <n v="211"/>
    <s v="Low"/>
  </r>
  <r>
    <n v="41337"/>
    <x v="8"/>
    <x v="5"/>
    <n v="10"/>
    <n v="101"/>
    <n v="1010"/>
    <x v="4"/>
    <x v="3"/>
    <x v="2"/>
    <s v="Monday"/>
    <x v="0"/>
    <x v="2"/>
    <x v="0"/>
    <n v="101"/>
    <s v="Low"/>
  </r>
  <r>
    <n v="41337"/>
    <x v="6"/>
    <x v="9"/>
    <n v="1"/>
    <n v="494"/>
    <n v="494"/>
    <x v="6"/>
    <x v="5"/>
    <x v="2"/>
    <s v="Monday"/>
    <x v="0"/>
    <x v="2"/>
    <x v="0"/>
    <n v="494"/>
    <s v="Low"/>
  </r>
  <r>
    <n v="41337"/>
    <x v="57"/>
    <x v="5"/>
    <n v="3"/>
    <n v="389"/>
    <n v="1167"/>
    <x v="18"/>
    <x v="8"/>
    <x v="0"/>
    <s v="Monday"/>
    <x v="0"/>
    <x v="2"/>
    <x v="0"/>
    <n v="389"/>
    <s v="Low"/>
  </r>
  <r>
    <n v="41338"/>
    <x v="10"/>
    <x v="1"/>
    <n v="2"/>
    <n v="235"/>
    <n v="470"/>
    <x v="2"/>
    <x v="2"/>
    <x v="1"/>
    <s v="Tuesday"/>
    <x v="0"/>
    <x v="2"/>
    <x v="0"/>
    <n v="235"/>
    <s v="Low"/>
  </r>
  <r>
    <n v="41338"/>
    <x v="4"/>
    <x v="1"/>
    <n v="3"/>
    <n v="207"/>
    <n v="621"/>
    <x v="4"/>
    <x v="3"/>
    <x v="2"/>
    <s v="Tuesday"/>
    <x v="0"/>
    <x v="2"/>
    <x v="0"/>
    <n v="207"/>
    <s v="Low"/>
  </r>
  <r>
    <n v="41338"/>
    <x v="60"/>
    <x v="4"/>
    <n v="3"/>
    <n v="239"/>
    <n v="717"/>
    <x v="14"/>
    <x v="10"/>
    <x v="3"/>
    <s v="Tuesday"/>
    <x v="0"/>
    <x v="2"/>
    <x v="0"/>
    <n v="239"/>
    <s v="Low"/>
  </r>
  <r>
    <n v="41338"/>
    <x v="49"/>
    <x v="7"/>
    <n v="3"/>
    <n v="429"/>
    <n v="1287"/>
    <x v="21"/>
    <x v="1"/>
    <x v="1"/>
    <s v="Tuesday"/>
    <x v="0"/>
    <x v="2"/>
    <x v="0"/>
    <n v="429"/>
    <s v="Low"/>
  </r>
  <r>
    <n v="41339"/>
    <x v="67"/>
    <x v="9"/>
    <n v="21"/>
    <n v="367"/>
    <n v="7707"/>
    <x v="16"/>
    <x v="9"/>
    <x v="2"/>
    <s v="Wednesday"/>
    <x v="0"/>
    <x v="2"/>
    <x v="0"/>
    <n v="367"/>
    <s v="High"/>
  </r>
  <r>
    <n v="41339"/>
    <x v="29"/>
    <x v="10"/>
    <n v="2"/>
    <n v="364"/>
    <n v="728"/>
    <x v="7"/>
    <x v="6"/>
    <x v="3"/>
    <s v="Wednesday"/>
    <x v="0"/>
    <x v="2"/>
    <x v="0"/>
    <n v="364"/>
    <s v="Low"/>
  </r>
  <r>
    <n v="41339"/>
    <x v="0"/>
    <x v="3"/>
    <n v="7"/>
    <n v="125"/>
    <n v="875"/>
    <x v="0"/>
    <x v="0"/>
    <x v="0"/>
    <s v="Wednesday"/>
    <x v="0"/>
    <x v="2"/>
    <x v="0"/>
    <n v="125"/>
    <s v="Low"/>
  </r>
  <r>
    <n v="41339"/>
    <x v="13"/>
    <x v="8"/>
    <n v="2"/>
    <n v="433"/>
    <n v="866"/>
    <x v="1"/>
    <x v="1"/>
    <x v="1"/>
    <s v="Wednesday"/>
    <x v="0"/>
    <x v="2"/>
    <x v="0"/>
    <n v="433"/>
    <s v="Low"/>
  </r>
  <r>
    <n v="41339"/>
    <x v="15"/>
    <x v="4"/>
    <n v="3"/>
    <n v="496"/>
    <n v="1488"/>
    <x v="13"/>
    <x v="11"/>
    <x v="3"/>
    <s v="Wednesday"/>
    <x v="0"/>
    <x v="2"/>
    <x v="0"/>
    <n v="496"/>
    <s v="Low"/>
  </r>
  <r>
    <n v="41340"/>
    <x v="52"/>
    <x v="5"/>
    <n v="2"/>
    <n v="104"/>
    <n v="208"/>
    <x v="3"/>
    <x v="3"/>
    <x v="2"/>
    <s v="Thursday"/>
    <x v="0"/>
    <x v="2"/>
    <x v="0"/>
    <n v="104"/>
    <s v="Low"/>
  </r>
  <r>
    <n v="41340"/>
    <x v="7"/>
    <x v="2"/>
    <n v="2"/>
    <n v="401"/>
    <n v="802"/>
    <x v="7"/>
    <x v="6"/>
    <x v="3"/>
    <s v="Thursday"/>
    <x v="0"/>
    <x v="2"/>
    <x v="0"/>
    <n v="401"/>
    <s v="Low"/>
  </r>
  <r>
    <n v="41340"/>
    <x v="7"/>
    <x v="0"/>
    <n v="16"/>
    <n v="215"/>
    <n v="3440"/>
    <x v="7"/>
    <x v="6"/>
    <x v="3"/>
    <s v="Thursday"/>
    <x v="0"/>
    <x v="2"/>
    <x v="0"/>
    <n v="215"/>
    <s v="Low"/>
  </r>
  <r>
    <n v="41341"/>
    <x v="53"/>
    <x v="2"/>
    <n v="1"/>
    <n v="211"/>
    <n v="211"/>
    <x v="6"/>
    <x v="5"/>
    <x v="2"/>
    <s v="Friday"/>
    <x v="0"/>
    <x v="2"/>
    <x v="0"/>
    <n v="211"/>
    <s v="Low"/>
  </r>
  <r>
    <n v="41341"/>
    <x v="18"/>
    <x v="3"/>
    <n v="1"/>
    <n v="130"/>
    <n v="130"/>
    <x v="7"/>
    <x v="6"/>
    <x v="3"/>
    <s v="Friday"/>
    <x v="0"/>
    <x v="2"/>
    <x v="0"/>
    <n v="130"/>
    <s v="Low"/>
  </r>
  <r>
    <n v="41341"/>
    <x v="29"/>
    <x v="3"/>
    <n v="4"/>
    <n v="254"/>
    <n v="1016"/>
    <x v="7"/>
    <x v="6"/>
    <x v="3"/>
    <s v="Friday"/>
    <x v="0"/>
    <x v="2"/>
    <x v="0"/>
    <n v="254"/>
    <s v="Low"/>
  </r>
  <r>
    <n v="41341"/>
    <x v="68"/>
    <x v="6"/>
    <n v="3"/>
    <n v="494"/>
    <n v="1482"/>
    <x v="20"/>
    <x v="14"/>
    <x v="0"/>
    <s v="Friday"/>
    <x v="0"/>
    <x v="2"/>
    <x v="0"/>
    <n v="494"/>
    <s v="Low"/>
  </r>
  <r>
    <n v="41341"/>
    <x v="51"/>
    <x v="5"/>
    <n v="2"/>
    <n v="265"/>
    <n v="530"/>
    <x v="3"/>
    <x v="3"/>
    <x v="2"/>
    <s v="Friday"/>
    <x v="0"/>
    <x v="2"/>
    <x v="0"/>
    <n v="265"/>
    <s v="Low"/>
  </r>
  <r>
    <n v="41341"/>
    <x v="8"/>
    <x v="5"/>
    <n v="9"/>
    <n v="243"/>
    <n v="2187"/>
    <x v="4"/>
    <x v="3"/>
    <x v="2"/>
    <s v="Friday"/>
    <x v="0"/>
    <x v="2"/>
    <x v="0"/>
    <n v="243"/>
    <s v="Low"/>
  </r>
  <r>
    <n v="41342"/>
    <x v="46"/>
    <x v="5"/>
    <n v="3"/>
    <n v="276"/>
    <n v="828"/>
    <x v="8"/>
    <x v="3"/>
    <x v="2"/>
    <s v="Saturday"/>
    <x v="0"/>
    <x v="2"/>
    <x v="0"/>
    <n v="276"/>
    <s v="Low"/>
  </r>
  <r>
    <n v="41342"/>
    <x v="67"/>
    <x v="0"/>
    <n v="2"/>
    <n v="489"/>
    <n v="978"/>
    <x v="16"/>
    <x v="9"/>
    <x v="2"/>
    <s v="Saturday"/>
    <x v="0"/>
    <x v="2"/>
    <x v="0"/>
    <n v="489"/>
    <s v="Low"/>
  </r>
  <r>
    <n v="41342"/>
    <x v="45"/>
    <x v="6"/>
    <n v="3"/>
    <n v="259"/>
    <n v="777"/>
    <x v="19"/>
    <x v="13"/>
    <x v="1"/>
    <s v="Saturday"/>
    <x v="0"/>
    <x v="2"/>
    <x v="0"/>
    <n v="259"/>
    <s v="Low"/>
  </r>
  <r>
    <n v="41342"/>
    <x v="17"/>
    <x v="1"/>
    <n v="2"/>
    <n v="386"/>
    <n v="772"/>
    <x v="8"/>
    <x v="3"/>
    <x v="2"/>
    <s v="Saturday"/>
    <x v="0"/>
    <x v="2"/>
    <x v="0"/>
    <n v="386"/>
    <s v="Low"/>
  </r>
  <r>
    <n v="41342"/>
    <x v="31"/>
    <x v="6"/>
    <n v="2"/>
    <n v="471"/>
    <n v="942"/>
    <x v="7"/>
    <x v="6"/>
    <x v="3"/>
    <s v="Saturday"/>
    <x v="0"/>
    <x v="2"/>
    <x v="0"/>
    <n v="471"/>
    <s v="Low"/>
  </r>
  <r>
    <n v="41342"/>
    <x v="9"/>
    <x v="8"/>
    <n v="2"/>
    <n v="277"/>
    <n v="554"/>
    <x v="8"/>
    <x v="3"/>
    <x v="2"/>
    <s v="Saturday"/>
    <x v="0"/>
    <x v="2"/>
    <x v="0"/>
    <n v="277"/>
    <s v="Low"/>
  </r>
  <r>
    <n v="41343"/>
    <x v="55"/>
    <x v="1"/>
    <n v="11"/>
    <n v="291"/>
    <n v="3201"/>
    <x v="8"/>
    <x v="3"/>
    <x v="2"/>
    <s v="Sunday"/>
    <x v="0"/>
    <x v="2"/>
    <x v="0"/>
    <n v="291"/>
    <s v="Low"/>
  </r>
  <r>
    <n v="41343"/>
    <x v="12"/>
    <x v="8"/>
    <n v="2"/>
    <n v="437"/>
    <n v="874"/>
    <x v="3"/>
    <x v="3"/>
    <x v="2"/>
    <s v="Sunday"/>
    <x v="0"/>
    <x v="2"/>
    <x v="0"/>
    <n v="437"/>
    <s v="Low"/>
  </r>
  <r>
    <n v="41343"/>
    <x v="26"/>
    <x v="3"/>
    <n v="3"/>
    <n v="159"/>
    <n v="477"/>
    <x v="7"/>
    <x v="6"/>
    <x v="3"/>
    <s v="Sunday"/>
    <x v="0"/>
    <x v="2"/>
    <x v="0"/>
    <n v="159"/>
    <s v="Low"/>
  </r>
  <r>
    <n v="41343"/>
    <x v="0"/>
    <x v="4"/>
    <n v="1"/>
    <n v="138"/>
    <n v="138"/>
    <x v="0"/>
    <x v="0"/>
    <x v="0"/>
    <s v="Sunday"/>
    <x v="0"/>
    <x v="2"/>
    <x v="0"/>
    <n v="138"/>
    <s v="Low"/>
  </r>
  <r>
    <n v="41343"/>
    <x v="50"/>
    <x v="8"/>
    <n v="2"/>
    <n v="135"/>
    <n v="270"/>
    <x v="22"/>
    <x v="2"/>
    <x v="1"/>
    <s v="Sunday"/>
    <x v="0"/>
    <x v="2"/>
    <x v="0"/>
    <n v="135"/>
    <s v="Low"/>
  </r>
  <r>
    <n v="41344"/>
    <x v="26"/>
    <x v="3"/>
    <n v="1"/>
    <n v="290"/>
    <n v="290"/>
    <x v="7"/>
    <x v="6"/>
    <x v="3"/>
    <s v="Monday"/>
    <x v="0"/>
    <x v="2"/>
    <x v="0"/>
    <n v="290"/>
    <s v="Low"/>
  </r>
  <r>
    <n v="41344"/>
    <x v="44"/>
    <x v="10"/>
    <n v="3"/>
    <n v="110"/>
    <n v="330"/>
    <x v="7"/>
    <x v="6"/>
    <x v="3"/>
    <s v="Monday"/>
    <x v="0"/>
    <x v="2"/>
    <x v="0"/>
    <n v="110"/>
    <s v="Low"/>
  </r>
  <r>
    <n v="41344"/>
    <x v="15"/>
    <x v="4"/>
    <n v="2"/>
    <n v="348"/>
    <n v="696"/>
    <x v="13"/>
    <x v="11"/>
    <x v="3"/>
    <s v="Monday"/>
    <x v="0"/>
    <x v="2"/>
    <x v="0"/>
    <n v="348"/>
    <s v="Low"/>
  </r>
  <r>
    <n v="41344"/>
    <x v="48"/>
    <x v="1"/>
    <n v="1"/>
    <n v="351"/>
    <n v="351"/>
    <x v="20"/>
    <x v="14"/>
    <x v="0"/>
    <s v="Monday"/>
    <x v="0"/>
    <x v="2"/>
    <x v="0"/>
    <n v="351"/>
    <s v="Low"/>
  </r>
  <r>
    <n v="41344"/>
    <x v="16"/>
    <x v="9"/>
    <n v="1"/>
    <n v="330"/>
    <n v="330"/>
    <x v="4"/>
    <x v="3"/>
    <x v="2"/>
    <s v="Monday"/>
    <x v="0"/>
    <x v="2"/>
    <x v="0"/>
    <n v="330"/>
    <s v="Low"/>
  </r>
  <r>
    <n v="41344"/>
    <x v="27"/>
    <x v="4"/>
    <n v="3"/>
    <n v="318"/>
    <n v="954"/>
    <x v="11"/>
    <x v="9"/>
    <x v="2"/>
    <s v="Monday"/>
    <x v="0"/>
    <x v="2"/>
    <x v="0"/>
    <n v="318"/>
    <s v="Low"/>
  </r>
  <r>
    <n v="41344"/>
    <x v="6"/>
    <x v="2"/>
    <n v="1"/>
    <n v="450"/>
    <n v="450"/>
    <x v="6"/>
    <x v="5"/>
    <x v="2"/>
    <s v="Monday"/>
    <x v="0"/>
    <x v="2"/>
    <x v="0"/>
    <n v="450"/>
    <s v="Low"/>
  </r>
  <r>
    <n v="41345"/>
    <x v="38"/>
    <x v="0"/>
    <n v="3"/>
    <n v="472"/>
    <n v="1416"/>
    <x v="18"/>
    <x v="8"/>
    <x v="0"/>
    <s v="Tuesday"/>
    <x v="0"/>
    <x v="2"/>
    <x v="0"/>
    <n v="472"/>
    <s v="Low"/>
  </r>
  <r>
    <n v="41345"/>
    <x v="56"/>
    <x v="5"/>
    <n v="3"/>
    <n v="245"/>
    <n v="735"/>
    <x v="11"/>
    <x v="9"/>
    <x v="2"/>
    <s v="Tuesday"/>
    <x v="0"/>
    <x v="2"/>
    <x v="0"/>
    <n v="245"/>
    <s v="Low"/>
  </r>
  <r>
    <n v="41345"/>
    <x v="51"/>
    <x v="1"/>
    <n v="2"/>
    <n v="232"/>
    <n v="464"/>
    <x v="3"/>
    <x v="3"/>
    <x v="2"/>
    <s v="Tuesday"/>
    <x v="0"/>
    <x v="2"/>
    <x v="0"/>
    <n v="232"/>
    <s v="Low"/>
  </r>
  <r>
    <n v="41346"/>
    <x v="0"/>
    <x v="6"/>
    <n v="4"/>
    <n v="471"/>
    <n v="1884"/>
    <x v="0"/>
    <x v="0"/>
    <x v="0"/>
    <s v="Wednesday"/>
    <x v="0"/>
    <x v="2"/>
    <x v="0"/>
    <n v="471"/>
    <s v="Low"/>
  </r>
  <r>
    <n v="41346"/>
    <x v="1"/>
    <x v="5"/>
    <n v="2"/>
    <n v="404"/>
    <n v="808"/>
    <x v="1"/>
    <x v="1"/>
    <x v="1"/>
    <s v="Wednesday"/>
    <x v="0"/>
    <x v="2"/>
    <x v="0"/>
    <n v="404"/>
    <s v="Low"/>
  </r>
  <r>
    <n v="41346"/>
    <x v="58"/>
    <x v="3"/>
    <n v="2"/>
    <n v="415"/>
    <n v="830"/>
    <x v="6"/>
    <x v="5"/>
    <x v="2"/>
    <s v="Wednesday"/>
    <x v="0"/>
    <x v="2"/>
    <x v="0"/>
    <n v="415"/>
    <s v="Low"/>
  </r>
  <r>
    <n v="41347"/>
    <x v="47"/>
    <x v="0"/>
    <n v="1"/>
    <n v="149"/>
    <n v="149"/>
    <x v="12"/>
    <x v="10"/>
    <x v="3"/>
    <s v="Thursday"/>
    <x v="0"/>
    <x v="2"/>
    <x v="0"/>
    <n v="149"/>
    <s v="Low"/>
  </r>
  <r>
    <n v="41347"/>
    <x v="52"/>
    <x v="0"/>
    <n v="3"/>
    <n v="162"/>
    <n v="486"/>
    <x v="3"/>
    <x v="3"/>
    <x v="2"/>
    <s v="Thursday"/>
    <x v="0"/>
    <x v="2"/>
    <x v="0"/>
    <n v="162"/>
    <s v="Low"/>
  </r>
  <r>
    <n v="41347"/>
    <x v="0"/>
    <x v="3"/>
    <n v="2"/>
    <n v="434"/>
    <n v="868"/>
    <x v="0"/>
    <x v="0"/>
    <x v="0"/>
    <s v="Thursday"/>
    <x v="0"/>
    <x v="2"/>
    <x v="0"/>
    <n v="434"/>
    <s v="Low"/>
  </r>
  <r>
    <n v="41347"/>
    <x v="3"/>
    <x v="1"/>
    <n v="2"/>
    <n v="445"/>
    <n v="890"/>
    <x v="3"/>
    <x v="3"/>
    <x v="2"/>
    <s v="Thursday"/>
    <x v="0"/>
    <x v="2"/>
    <x v="0"/>
    <n v="445"/>
    <s v="Low"/>
  </r>
  <r>
    <n v="41348"/>
    <x v="54"/>
    <x v="4"/>
    <n v="8"/>
    <n v="282"/>
    <n v="2256"/>
    <x v="11"/>
    <x v="9"/>
    <x v="2"/>
    <s v="Friday"/>
    <x v="0"/>
    <x v="2"/>
    <x v="0"/>
    <n v="282"/>
    <s v="Low"/>
  </r>
  <r>
    <n v="41348"/>
    <x v="37"/>
    <x v="1"/>
    <n v="2"/>
    <n v="263"/>
    <n v="526"/>
    <x v="13"/>
    <x v="11"/>
    <x v="3"/>
    <s v="Friday"/>
    <x v="0"/>
    <x v="2"/>
    <x v="0"/>
    <n v="263"/>
    <s v="Low"/>
  </r>
  <r>
    <n v="41348"/>
    <x v="24"/>
    <x v="1"/>
    <n v="4"/>
    <n v="113"/>
    <n v="452"/>
    <x v="5"/>
    <x v="4"/>
    <x v="3"/>
    <s v="Friday"/>
    <x v="0"/>
    <x v="2"/>
    <x v="0"/>
    <n v="113"/>
    <s v="Low"/>
  </r>
  <r>
    <n v="41349"/>
    <x v="64"/>
    <x v="1"/>
    <n v="1"/>
    <n v="307"/>
    <n v="307"/>
    <x v="21"/>
    <x v="1"/>
    <x v="1"/>
    <s v="Saturday"/>
    <x v="0"/>
    <x v="2"/>
    <x v="0"/>
    <n v="307"/>
    <s v="Low"/>
  </r>
  <r>
    <n v="41349"/>
    <x v="68"/>
    <x v="1"/>
    <n v="1"/>
    <n v="152"/>
    <n v="152"/>
    <x v="20"/>
    <x v="14"/>
    <x v="0"/>
    <s v="Saturday"/>
    <x v="0"/>
    <x v="2"/>
    <x v="0"/>
    <n v="152"/>
    <s v="Low"/>
  </r>
  <r>
    <n v="41349"/>
    <x v="55"/>
    <x v="5"/>
    <n v="1"/>
    <n v="163"/>
    <n v="163"/>
    <x v="8"/>
    <x v="3"/>
    <x v="2"/>
    <s v="Saturday"/>
    <x v="0"/>
    <x v="2"/>
    <x v="0"/>
    <n v="163"/>
    <s v="Low"/>
  </r>
  <r>
    <n v="41349"/>
    <x v="38"/>
    <x v="7"/>
    <n v="2"/>
    <n v="478"/>
    <n v="956"/>
    <x v="18"/>
    <x v="8"/>
    <x v="0"/>
    <s v="Saturday"/>
    <x v="0"/>
    <x v="2"/>
    <x v="0"/>
    <n v="478"/>
    <s v="Low"/>
  </r>
  <r>
    <n v="41350"/>
    <x v="15"/>
    <x v="8"/>
    <n v="1"/>
    <n v="285"/>
    <n v="285"/>
    <x v="13"/>
    <x v="11"/>
    <x v="3"/>
    <s v="Sunday"/>
    <x v="0"/>
    <x v="2"/>
    <x v="0"/>
    <n v="285"/>
    <s v="Low"/>
  </r>
  <r>
    <n v="41350"/>
    <x v="5"/>
    <x v="4"/>
    <n v="2"/>
    <n v="187"/>
    <n v="374"/>
    <x v="11"/>
    <x v="9"/>
    <x v="2"/>
    <s v="Sunday"/>
    <x v="0"/>
    <x v="2"/>
    <x v="0"/>
    <n v="187"/>
    <s v="Low"/>
  </r>
  <r>
    <n v="41350"/>
    <x v="15"/>
    <x v="5"/>
    <n v="1"/>
    <n v="351"/>
    <n v="351"/>
    <x v="13"/>
    <x v="11"/>
    <x v="3"/>
    <s v="Sunday"/>
    <x v="0"/>
    <x v="2"/>
    <x v="0"/>
    <n v="351"/>
    <s v="Low"/>
  </r>
  <r>
    <n v="41350"/>
    <x v="33"/>
    <x v="1"/>
    <n v="2"/>
    <n v="241"/>
    <n v="482"/>
    <x v="16"/>
    <x v="9"/>
    <x v="2"/>
    <s v="Sunday"/>
    <x v="0"/>
    <x v="2"/>
    <x v="0"/>
    <n v="241"/>
    <s v="Low"/>
  </r>
  <r>
    <n v="41350"/>
    <x v="15"/>
    <x v="3"/>
    <n v="3"/>
    <n v="333"/>
    <n v="999"/>
    <x v="13"/>
    <x v="11"/>
    <x v="3"/>
    <s v="Sunday"/>
    <x v="0"/>
    <x v="2"/>
    <x v="0"/>
    <n v="333"/>
    <s v="Low"/>
  </r>
  <r>
    <n v="41350"/>
    <x v="7"/>
    <x v="0"/>
    <n v="2"/>
    <n v="257"/>
    <n v="514"/>
    <x v="7"/>
    <x v="6"/>
    <x v="3"/>
    <s v="Sunday"/>
    <x v="0"/>
    <x v="2"/>
    <x v="0"/>
    <n v="257"/>
    <s v="Low"/>
  </r>
  <r>
    <n v="41351"/>
    <x v="44"/>
    <x v="5"/>
    <n v="3"/>
    <n v="247"/>
    <n v="741"/>
    <x v="7"/>
    <x v="6"/>
    <x v="3"/>
    <s v="Monday"/>
    <x v="0"/>
    <x v="2"/>
    <x v="0"/>
    <n v="247"/>
    <s v="Low"/>
  </r>
  <r>
    <n v="41351"/>
    <x v="66"/>
    <x v="9"/>
    <n v="1"/>
    <n v="224"/>
    <n v="224"/>
    <x v="19"/>
    <x v="13"/>
    <x v="1"/>
    <s v="Monday"/>
    <x v="0"/>
    <x v="2"/>
    <x v="0"/>
    <n v="224"/>
    <s v="Low"/>
  </r>
  <r>
    <n v="41351"/>
    <x v="9"/>
    <x v="4"/>
    <n v="1"/>
    <n v="126"/>
    <n v="126"/>
    <x v="8"/>
    <x v="3"/>
    <x v="2"/>
    <s v="Monday"/>
    <x v="0"/>
    <x v="2"/>
    <x v="0"/>
    <n v="126"/>
    <s v="Low"/>
  </r>
  <r>
    <n v="41351"/>
    <x v="19"/>
    <x v="8"/>
    <n v="2"/>
    <n v="451"/>
    <n v="902"/>
    <x v="14"/>
    <x v="10"/>
    <x v="3"/>
    <s v="Monday"/>
    <x v="0"/>
    <x v="2"/>
    <x v="0"/>
    <n v="451"/>
    <s v="Low"/>
  </r>
  <r>
    <n v="41352"/>
    <x v="30"/>
    <x v="0"/>
    <n v="1"/>
    <n v="210"/>
    <n v="210"/>
    <x v="15"/>
    <x v="8"/>
    <x v="0"/>
    <s v="Tuesday"/>
    <x v="0"/>
    <x v="2"/>
    <x v="0"/>
    <n v="210"/>
    <s v="Low"/>
  </r>
  <r>
    <n v="41353"/>
    <x v="58"/>
    <x v="1"/>
    <n v="1"/>
    <n v="190"/>
    <n v="190"/>
    <x v="6"/>
    <x v="5"/>
    <x v="2"/>
    <s v="Wednesday"/>
    <x v="0"/>
    <x v="2"/>
    <x v="0"/>
    <n v="190"/>
    <s v="Low"/>
  </r>
  <r>
    <n v="41353"/>
    <x v="2"/>
    <x v="7"/>
    <n v="2"/>
    <n v="419"/>
    <n v="838"/>
    <x v="2"/>
    <x v="2"/>
    <x v="1"/>
    <s v="Wednesday"/>
    <x v="0"/>
    <x v="2"/>
    <x v="0"/>
    <n v="419"/>
    <s v="Low"/>
  </r>
  <r>
    <n v="41353"/>
    <x v="61"/>
    <x v="4"/>
    <n v="2"/>
    <n v="151"/>
    <n v="302"/>
    <x v="18"/>
    <x v="8"/>
    <x v="0"/>
    <s v="Wednesday"/>
    <x v="0"/>
    <x v="2"/>
    <x v="0"/>
    <n v="151"/>
    <s v="Low"/>
  </r>
  <r>
    <n v="41353"/>
    <x v="28"/>
    <x v="5"/>
    <n v="2"/>
    <n v="373"/>
    <n v="746"/>
    <x v="7"/>
    <x v="6"/>
    <x v="3"/>
    <s v="Wednesday"/>
    <x v="0"/>
    <x v="2"/>
    <x v="0"/>
    <n v="373"/>
    <s v="Low"/>
  </r>
  <r>
    <n v="41353"/>
    <x v="35"/>
    <x v="3"/>
    <n v="3"/>
    <n v="114"/>
    <n v="342"/>
    <x v="2"/>
    <x v="2"/>
    <x v="1"/>
    <s v="Wednesday"/>
    <x v="0"/>
    <x v="2"/>
    <x v="0"/>
    <n v="114"/>
    <s v="Low"/>
  </r>
  <r>
    <n v="41354"/>
    <x v="39"/>
    <x v="6"/>
    <n v="1"/>
    <n v="179"/>
    <n v="179"/>
    <x v="6"/>
    <x v="5"/>
    <x v="2"/>
    <s v="Thursday"/>
    <x v="0"/>
    <x v="2"/>
    <x v="0"/>
    <n v="179"/>
    <s v="Low"/>
  </r>
  <r>
    <n v="41354"/>
    <x v="38"/>
    <x v="7"/>
    <n v="4"/>
    <n v="274"/>
    <n v="1096"/>
    <x v="18"/>
    <x v="8"/>
    <x v="0"/>
    <s v="Thursday"/>
    <x v="0"/>
    <x v="2"/>
    <x v="0"/>
    <n v="274"/>
    <s v="Low"/>
  </r>
  <r>
    <n v="41354"/>
    <x v="49"/>
    <x v="2"/>
    <n v="13"/>
    <n v="213"/>
    <n v="2769"/>
    <x v="21"/>
    <x v="1"/>
    <x v="1"/>
    <s v="Thursday"/>
    <x v="0"/>
    <x v="2"/>
    <x v="0"/>
    <n v="213"/>
    <s v="Low"/>
  </r>
  <r>
    <n v="41354"/>
    <x v="10"/>
    <x v="4"/>
    <n v="2"/>
    <n v="412"/>
    <n v="824"/>
    <x v="2"/>
    <x v="2"/>
    <x v="1"/>
    <s v="Thursday"/>
    <x v="0"/>
    <x v="2"/>
    <x v="0"/>
    <n v="412"/>
    <s v="Low"/>
  </r>
  <r>
    <n v="41354"/>
    <x v="31"/>
    <x v="3"/>
    <n v="1"/>
    <n v="458"/>
    <n v="458"/>
    <x v="7"/>
    <x v="6"/>
    <x v="3"/>
    <s v="Thursday"/>
    <x v="0"/>
    <x v="2"/>
    <x v="0"/>
    <n v="458"/>
    <s v="Low"/>
  </r>
  <r>
    <n v="41354"/>
    <x v="17"/>
    <x v="0"/>
    <n v="2"/>
    <n v="128"/>
    <n v="256"/>
    <x v="8"/>
    <x v="3"/>
    <x v="2"/>
    <s v="Thursday"/>
    <x v="0"/>
    <x v="2"/>
    <x v="0"/>
    <n v="128"/>
    <s v="Low"/>
  </r>
  <r>
    <n v="41354"/>
    <x v="48"/>
    <x v="4"/>
    <n v="1"/>
    <n v="387"/>
    <n v="387"/>
    <x v="20"/>
    <x v="14"/>
    <x v="0"/>
    <s v="Thursday"/>
    <x v="0"/>
    <x v="2"/>
    <x v="0"/>
    <n v="387"/>
    <s v="Low"/>
  </r>
  <r>
    <n v="41354"/>
    <x v="25"/>
    <x v="3"/>
    <n v="4"/>
    <n v="108"/>
    <n v="432"/>
    <x v="5"/>
    <x v="4"/>
    <x v="3"/>
    <s v="Thursday"/>
    <x v="0"/>
    <x v="2"/>
    <x v="0"/>
    <n v="108"/>
    <s v="Low"/>
  </r>
  <r>
    <n v="41355"/>
    <x v="28"/>
    <x v="10"/>
    <n v="1"/>
    <n v="213"/>
    <n v="213"/>
    <x v="7"/>
    <x v="6"/>
    <x v="3"/>
    <s v="Friday"/>
    <x v="0"/>
    <x v="2"/>
    <x v="0"/>
    <n v="213"/>
    <s v="Low"/>
  </r>
  <r>
    <n v="41355"/>
    <x v="35"/>
    <x v="5"/>
    <n v="1"/>
    <n v="404"/>
    <n v="404"/>
    <x v="2"/>
    <x v="2"/>
    <x v="1"/>
    <s v="Friday"/>
    <x v="0"/>
    <x v="2"/>
    <x v="0"/>
    <n v="404"/>
    <s v="Low"/>
  </r>
  <r>
    <n v="41355"/>
    <x v="36"/>
    <x v="8"/>
    <n v="3"/>
    <n v="411"/>
    <n v="1233"/>
    <x v="5"/>
    <x v="4"/>
    <x v="3"/>
    <s v="Friday"/>
    <x v="0"/>
    <x v="2"/>
    <x v="0"/>
    <n v="411"/>
    <s v="Low"/>
  </r>
  <r>
    <n v="41355"/>
    <x v="57"/>
    <x v="4"/>
    <n v="3"/>
    <n v="422"/>
    <n v="1266"/>
    <x v="18"/>
    <x v="8"/>
    <x v="0"/>
    <s v="Friday"/>
    <x v="0"/>
    <x v="2"/>
    <x v="0"/>
    <n v="422"/>
    <s v="Low"/>
  </r>
  <r>
    <n v="41356"/>
    <x v="28"/>
    <x v="7"/>
    <n v="2"/>
    <n v="380"/>
    <n v="760"/>
    <x v="7"/>
    <x v="6"/>
    <x v="3"/>
    <s v="Saturday"/>
    <x v="0"/>
    <x v="2"/>
    <x v="0"/>
    <n v="380"/>
    <s v="Low"/>
  </r>
  <r>
    <n v="41356"/>
    <x v="61"/>
    <x v="0"/>
    <n v="4"/>
    <n v="377"/>
    <n v="1508"/>
    <x v="18"/>
    <x v="8"/>
    <x v="0"/>
    <s v="Saturday"/>
    <x v="0"/>
    <x v="2"/>
    <x v="0"/>
    <n v="377"/>
    <s v="Low"/>
  </r>
  <r>
    <n v="41356"/>
    <x v="69"/>
    <x v="4"/>
    <n v="2"/>
    <n v="158"/>
    <n v="316"/>
    <x v="17"/>
    <x v="12"/>
    <x v="3"/>
    <s v="Saturday"/>
    <x v="0"/>
    <x v="2"/>
    <x v="0"/>
    <n v="158"/>
    <s v="Low"/>
  </r>
  <r>
    <n v="41356"/>
    <x v="38"/>
    <x v="5"/>
    <n v="1"/>
    <n v="196"/>
    <n v="196"/>
    <x v="18"/>
    <x v="8"/>
    <x v="0"/>
    <s v="Saturday"/>
    <x v="0"/>
    <x v="2"/>
    <x v="0"/>
    <n v="196"/>
    <s v="Low"/>
  </r>
  <r>
    <n v="41356"/>
    <x v="26"/>
    <x v="6"/>
    <n v="1"/>
    <n v="160"/>
    <n v="160"/>
    <x v="7"/>
    <x v="6"/>
    <x v="3"/>
    <s v="Saturday"/>
    <x v="0"/>
    <x v="2"/>
    <x v="0"/>
    <n v="160"/>
    <s v="Low"/>
  </r>
  <r>
    <n v="41357"/>
    <x v="15"/>
    <x v="1"/>
    <n v="1"/>
    <n v="176"/>
    <n v="176"/>
    <x v="13"/>
    <x v="11"/>
    <x v="3"/>
    <s v="Sunday"/>
    <x v="0"/>
    <x v="2"/>
    <x v="0"/>
    <n v="176"/>
    <s v="Low"/>
  </r>
  <r>
    <n v="41357"/>
    <x v="50"/>
    <x v="2"/>
    <n v="2"/>
    <n v="350"/>
    <n v="700"/>
    <x v="22"/>
    <x v="2"/>
    <x v="1"/>
    <s v="Sunday"/>
    <x v="0"/>
    <x v="2"/>
    <x v="0"/>
    <n v="350"/>
    <s v="Low"/>
  </r>
  <r>
    <n v="41357"/>
    <x v="34"/>
    <x v="6"/>
    <n v="3"/>
    <n v="295"/>
    <n v="885"/>
    <x v="17"/>
    <x v="12"/>
    <x v="3"/>
    <s v="Sunday"/>
    <x v="0"/>
    <x v="2"/>
    <x v="0"/>
    <n v="295"/>
    <s v="Low"/>
  </r>
  <r>
    <n v="41357"/>
    <x v="55"/>
    <x v="6"/>
    <n v="2"/>
    <n v="359"/>
    <n v="718"/>
    <x v="8"/>
    <x v="3"/>
    <x v="2"/>
    <s v="Sunday"/>
    <x v="0"/>
    <x v="2"/>
    <x v="0"/>
    <n v="359"/>
    <s v="Low"/>
  </r>
  <r>
    <n v="41357"/>
    <x v="27"/>
    <x v="6"/>
    <n v="17"/>
    <n v="138"/>
    <n v="2346"/>
    <x v="11"/>
    <x v="9"/>
    <x v="2"/>
    <s v="Sunday"/>
    <x v="0"/>
    <x v="2"/>
    <x v="0"/>
    <n v="138"/>
    <s v="Low"/>
  </r>
  <r>
    <n v="41357"/>
    <x v="65"/>
    <x v="1"/>
    <n v="3"/>
    <n v="187"/>
    <n v="561"/>
    <x v="18"/>
    <x v="8"/>
    <x v="0"/>
    <s v="Sunday"/>
    <x v="0"/>
    <x v="2"/>
    <x v="0"/>
    <n v="187"/>
    <s v="Low"/>
  </r>
  <r>
    <n v="41358"/>
    <x v="1"/>
    <x v="1"/>
    <n v="3"/>
    <n v="144"/>
    <n v="432"/>
    <x v="1"/>
    <x v="1"/>
    <x v="1"/>
    <s v="Monday"/>
    <x v="0"/>
    <x v="2"/>
    <x v="0"/>
    <n v="144"/>
    <s v="Low"/>
  </r>
  <r>
    <n v="41358"/>
    <x v="63"/>
    <x v="2"/>
    <n v="3"/>
    <n v="180"/>
    <n v="540"/>
    <x v="14"/>
    <x v="10"/>
    <x v="3"/>
    <s v="Monday"/>
    <x v="0"/>
    <x v="2"/>
    <x v="0"/>
    <n v="180"/>
    <s v="Low"/>
  </r>
  <r>
    <n v="41358"/>
    <x v="0"/>
    <x v="5"/>
    <n v="2"/>
    <n v="195"/>
    <n v="390"/>
    <x v="0"/>
    <x v="0"/>
    <x v="0"/>
    <s v="Monday"/>
    <x v="0"/>
    <x v="2"/>
    <x v="0"/>
    <n v="195"/>
    <s v="Low"/>
  </r>
  <r>
    <n v="41358"/>
    <x v="22"/>
    <x v="6"/>
    <n v="2"/>
    <n v="415"/>
    <n v="830"/>
    <x v="7"/>
    <x v="6"/>
    <x v="3"/>
    <s v="Monday"/>
    <x v="0"/>
    <x v="2"/>
    <x v="0"/>
    <n v="415"/>
    <s v="Low"/>
  </r>
  <r>
    <n v="41358"/>
    <x v="26"/>
    <x v="6"/>
    <n v="3"/>
    <n v="365"/>
    <n v="1095"/>
    <x v="7"/>
    <x v="6"/>
    <x v="3"/>
    <s v="Monday"/>
    <x v="0"/>
    <x v="2"/>
    <x v="0"/>
    <n v="365"/>
    <s v="Low"/>
  </r>
  <r>
    <n v="41358"/>
    <x v="48"/>
    <x v="4"/>
    <n v="1"/>
    <n v="463"/>
    <n v="463"/>
    <x v="20"/>
    <x v="14"/>
    <x v="0"/>
    <s v="Monday"/>
    <x v="0"/>
    <x v="2"/>
    <x v="0"/>
    <n v="463"/>
    <s v="Low"/>
  </r>
  <r>
    <n v="41358"/>
    <x v="42"/>
    <x v="1"/>
    <n v="2"/>
    <n v="404"/>
    <n v="808"/>
    <x v="3"/>
    <x v="3"/>
    <x v="2"/>
    <s v="Monday"/>
    <x v="0"/>
    <x v="2"/>
    <x v="0"/>
    <n v="404"/>
    <s v="Low"/>
  </r>
  <r>
    <n v="41359"/>
    <x v="42"/>
    <x v="0"/>
    <n v="3"/>
    <n v="257"/>
    <n v="771"/>
    <x v="3"/>
    <x v="3"/>
    <x v="2"/>
    <s v="Tuesday"/>
    <x v="0"/>
    <x v="2"/>
    <x v="0"/>
    <n v="257"/>
    <s v="Low"/>
  </r>
  <r>
    <n v="41359"/>
    <x v="25"/>
    <x v="1"/>
    <n v="2"/>
    <n v="126"/>
    <n v="252"/>
    <x v="5"/>
    <x v="4"/>
    <x v="3"/>
    <s v="Tuesday"/>
    <x v="0"/>
    <x v="2"/>
    <x v="0"/>
    <n v="126"/>
    <s v="Low"/>
  </r>
  <r>
    <n v="41359"/>
    <x v="31"/>
    <x v="8"/>
    <n v="13"/>
    <n v="279"/>
    <n v="3627"/>
    <x v="7"/>
    <x v="6"/>
    <x v="3"/>
    <s v="Tuesday"/>
    <x v="0"/>
    <x v="2"/>
    <x v="0"/>
    <n v="279"/>
    <s v="Low"/>
  </r>
  <r>
    <n v="41359"/>
    <x v="56"/>
    <x v="6"/>
    <n v="2"/>
    <n v="137"/>
    <n v="274"/>
    <x v="11"/>
    <x v="9"/>
    <x v="2"/>
    <s v="Tuesday"/>
    <x v="0"/>
    <x v="2"/>
    <x v="0"/>
    <n v="137"/>
    <s v="Low"/>
  </r>
  <r>
    <n v="41359"/>
    <x v="40"/>
    <x v="2"/>
    <n v="3"/>
    <n v="254"/>
    <n v="762"/>
    <x v="9"/>
    <x v="7"/>
    <x v="3"/>
    <s v="Tuesday"/>
    <x v="0"/>
    <x v="2"/>
    <x v="0"/>
    <n v="254"/>
    <s v="Low"/>
  </r>
  <r>
    <n v="41360"/>
    <x v="31"/>
    <x v="6"/>
    <n v="2"/>
    <n v="288"/>
    <n v="576"/>
    <x v="7"/>
    <x v="6"/>
    <x v="3"/>
    <s v="Wednesday"/>
    <x v="0"/>
    <x v="2"/>
    <x v="0"/>
    <n v="288"/>
    <s v="Low"/>
  </r>
  <r>
    <n v="41360"/>
    <x v="0"/>
    <x v="1"/>
    <n v="2"/>
    <n v="171"/>
    <n v="342"/>
    <x v="0"/>
    <x v="0"/>
    <x v="0"/>
    <s v="Wednesday"/>
    <x v="0"/>
    <x v="2"/>
    <x v="0"/>
    <n v="171"/>
    <s v="Low"/>
  </r>
  <r>
    <n v="41360"/>
    <x v="0"/>
    <x v="7"/>
    <n v="2"/>
    <n v="238"/>
    <n v="476"/>
    <x v="0"/>
    <x v="0"/>
    <x v="0"/>
    <s v="Wednesday"/>
    <x v="0"/>
    <x v="2"/>
    <x v="0"/>
    <n v="238"/>
    <s v="Low"/>
  </r>
  <r>
    <n v="41360"/>
    <x v="24"/>
    <x v="4"/>
    <n v="2"/>
    <n v="313"/>
    <n v="626"/>
    <x v="5"/>
    <x v="4"/>
    <x v="3"/>
    <s v="Wednesday"/>
    <x v="0"/>
    <x v="2"/>
    <x v="0"/>
    <n v="313"/>
    <s v="Low"/>
  </r>
  <r>
    <n v="41361"/>
    <x v="26"/>
    <x v="4"/>
    <n v="20"/>
    <n v="389"/>
    <n v="7780"/>
    <x v="7"/>
    <x v="6"/>
    <x v="3"/>
    <s v="Thursday"/>
    <x v="0"/>
    <x v="2"/>
    <x v="0"/>
    <n v="389"/>
    <s v="High"/>
  </r>
  <r>
    <n v="41361"/>
    <x v="6"/>
    <x v="0"/>
    <n v="2"/>
    <n v="382"/>
    <n v="764"/>
    <x v="6"/>
    <x v="5"/>
    <x v="2"/>
    <s v="Thursday"/>
    <x v="0"/>
    <x v="2"/>
    <x v="0"/>
    <n v="382"/>
    <s v="Low"/>
  </r>
  <r>
    <n v="41361"/>
    <x v="60"/>
    <x v="6"/>
    <n v="1"/>
    <n v="128"/>
    <n v="128"/>
    <x v="14"/>
    <x v="10"/>
    <x v="3"/>
    <s v="Thursday"/>
    <x v="0"/>
    <x v="2"/>
    <x v="0"/>
    <n v="128"/>
    <s v="Low"/>
  </r>
  <r>
    <n v="41361"/>
    <x v="50"/>
    <x v="0"/>
    <n v="1"/>
    <n v="338"/>
    <n v="338"/>
    <x v="22"/>
    <x v="2"/>
    <x v="1"/>
    <s v="Thursday"/>
    <x v="0"/>
    <x v="2"/>
    <x v="0"/>
    <n v="338"/>
    <s v="Low"/>
  </r>
  <r>
    <n v="41361"/>
    <x v="70"/>
    <x v="3"/>
    <n v="17"/>
    <n v="209"/>
    <n v="3553"/>
    <x v="13"/>
    <x v="11"/>
    <x v="3"/>
    <s v="Thursday"/>
    <x v="0"/>
    <x v="2"/>
    <x v="0"/>
    <n v="209"/>
    <s v="Low"/>
  </r>
  <r>
    <n v="41361"/>
    <x v="40"/>
    <x v="4"/>
    <n v="1"/>
    <n v="252"/>
    <n v="252"/>
    <x v="9"/>
    <x v="7"/>
    <x v="3"/>
    <s v="Thursday"/>
    <x v="0"/>
    <x v="2"/>
    <x v="0"/>
    <n v="252"/>
    <s v="Low"/>
  </r>
  <r>
    <n v="41361"/>
    <x v="31"/>
    <x v="1"/>
    <n v="3"/>
    <n v="279"/>
    <n v="837"/>
    <x v="7"/>
    <x v="6"/>
    <x v="3"/>
    <s v="Thursday"/>
    <x v="0"/>
    <x v="2"/>
    <x v="0"/>
    <n v="279"/>
    <s v="Low"/>
  </r>
  <r>
    <n v="41361"/>
    <x v="44"/>
    <x v="4"/>
    <n v="3"/>
    <n v="437"/>
    <n v="1311"/>
    <x v="7"/>
    <x v="6"/>
    <x v="3"/>
    <s v="Thursday"/>
    <x v="0"/>
    <x v="2"/>
    <x v="0"/>
    <n v="437"/>
    <s v="Low"/>
  </r>
  <r>
    <n v="41362"/>
    <x v="57"/>
    <x v="1"/>
    <n v="2"/>
    <n v="330"/>
    <n v="660"/>
    <x v="18"/>
    <x v="8"/>
    <x v="0"/>
    <s v="Friday"/>
    <x v="0"/>
    <x v="2"/>
    <x v="0"/>
    <n v="330"/>
    <s v="Low"/>
  </r>
  <r>
    <n v="41362"/>
    <x v="6"/>
    <x v="5"/>
    <n v="3"/>
    <n v="490"/>
    <n v="1470"/>
    <x v="6"/>
    <x v="5"/>
    <x v="2"/>
    <s v="Friday"/>
    <x v="0"/>
    <x v="2"/>
    <x v="0"/>
    <n v="490"/>
    <s v="Low"/>
  </r>
  <r>
    <n v="41362"/>
    <x v="15"/>
    <x v="7"/>
    <n v="1"/>
    <n v="353"/>
    <n v="353"/>
    <x v="13"/>
    <x v="11"/>
    <x v="3"/>
    <s v="Friday"/>
    <x v="0"/>
    <x v="2"/>
    <x v="0"/>
    <n v="353"/>
    <s v="Low"/>
  </r>
  <r>
    <n v="41363"/>
    <x v="59"/>
    <x v="1"/>
    <n v="3"/>
    <n v="180"/>
    <n v="540"/>
    <x v="15"/>
    <x v="8"/>
    <x v="0"/>
    <s v="Saturday"/>
    <x v="0"/>
    <x v="2"/>
    <x v="0"/>
    <n v="180"/>
    <s v="Low"/>
  </r>
  <r>
    <n v="41363"/>
    <x v="7"/>
    <x v="4"/>
    <n v="3"/>
    <n v="202"/>
    <n v="606"/>
    <x v="7"/>
    <x v="6"/>
    <x v="3"/>
    <s v="Saturday"/>
    <x v="0"/>
    <x v="2"/>
    <x v="0"/>
    <n v="202"/>
    <s v="Low"/>
  </r>
  <r>
    <n v="41363"/>
    <x v="26"/>
    <x v="3"/>
    <n v="25"/>
    <n v="147"/>
    <n v="3675"/>
    <x v="7"/>
    <x v="6"/>
    <x v="3"/>
    <s v="Saturday"/>
    <x v="0"/>
    <x v="2"/>
    <x v="0"/>
    <n v="147"/>
    <s v="Low"/>
  </r>
  <r>
    <n v="41363"/>
    <x v="26"/>
    <x v="8"/>
    <n v="2"/>
    <n v="232"/>
    <n v="464"/>
    <x v="7"/>
    <x v="6"/>
    <x v="3"/>
    <s v="Saturday"/>
    <x v="0"/>
    <x v="2"/>
    <x v="0"/>
    <n v="232"/>
    <s v="Low"/>
  </r>
  <r>
    <n v="41364"/>
    <x v="50"/>
    <x v="8"/>
    <n v="3"/>
    <n v="123"/>
    <n v="369"/>
    <x v="22"/>
    <x v="2"/>
    <x v="1"/>
    <s v="Sunday"/>
    <x v="0"/>
    <x v="2"/>
    <x v="0"/>
    <n v="123"/>
    <s v="Low"/>
  </r>
  <r>
    <n v="41364"/>
    <x v="6"/>
    <x v="4"/>
    <n v="3"/>
    <n v="287"/>
    <n v="861"/>
    <x v="6"/>
    <x v="5"/>
    <x v="2"/>
    <s v="Sunday"/>
    <x v="0"/>
    <x v="2"/>
    <x v="0"/>
    <n v="287"/>
    <s v="Low"/>
  </r>
  <r>
    <n v="41364"/>
    <x v="12"/>
    <x v="1"/>
    <n v="16"/>
    <n v="139"/>
    <n v="2224"/>
    <x v="3"/>
    <x v="3"/>
    <x v="2"/>
    <s v="Sunday"/>
    <x v="0"/>
    <x v="2"/>
    <x v="0"/>
    <n v="139"/>
    <s v="Low"/>
  </r>
  <r>
    <n v="41364"/>
    <x v="56"/>
    <x v="3"/>
    <n v="18"/>
    <n v="295"/>
    <n v="5310"/>
    <x v="11"/>
    <x v="9"/>
    <x v="2"/>
    <s v="Sunday"/>
    <x v="0"/>
    <x v="2"/>
    <x v="0"/>
    <n v="295"/>
    <s v="High"/>
  </r>
  <r>
    <n v="41364"/>
    <x v="13"/>
    <x v="4"/>
    <n v="2"/>
    <n v="344"/>
    <n v="688"/>
    <x v="1"/>
    <x v="1"/>
    <x v="1"/>
    <s v="Sunday"/>
    <x v="0"/>
    <x v="2"/>
    <x v="0"/>
    <n v="344"/>
    <s v="Low"/>
  </r>
  <r>
    <n v="41365"/>
    <x v="53"/>
    <x v="10"/>
    <n v="21"/>
    <n v="200"/>
    <n v="4200"/>
    <x v="6"/>
    <x v="5"/>
    <x v="2"/>
    <s v="Monday"/>
    <x v="0"/>
    <x v="3"/>
    <x v="1"/>
    <n v="200"/>
    <s v="Low"/>
  </r>
  <r>
    <n v="41366"/>
    <x v="37"/>
    <x v="8"/>
    <n v="3"/>
    <n v="416"/>
    <n v="1248"/>
    <x v="13"/>
    <x v="11"/>
    <x v="3"/>
    <s v="Tuesday"/>
    <x v="0"/>
    <x v="3"/>
    <x v="1"/>
    <n v="416"/>
    <s v="Low"/>
  </r>
  <r>
    <n v="41366"/>
    <x v="31"/>
    <x v="1"/>
    <n v="1"/>
    <n v="466"/>
    <n v="466"/>
    <x v="7"/>
    <x v="6"/>
    <x v="3"/>
    <s v="Tuesday"/>
    <x v="0"/>
    <x v="3"/>
    <x v="1"/>
    <n v="466"/>
    <s v="Low"/>
  </r>
  <r>
    <n v="41366"/>
    <x v="27"/>
    <x v="4"/>
    <n v="2"/>
    <n v="391"/>
    <n v="782"/>
    <x v="11"/>
    <x v="9"/>
    <x v="2"/>
    <s v="Tuesday"/>
    <x v="0"/>
    <x v="3"/>
    <x v="1"/>
    <n v="391"/>
    <s v="Low"/>
  </r>
  <r>
    <n v="41367"/>
    <x v="27"/>
    <x v="5"/>
    <n v="2"/>
    <n v="137"/>
    <n v="274"/>
    <x v="11"/>
    <x v="9"/>
    <x v="2"/>
    <s v="Wednesday"/>
    <x v="0"/>
    <x v="3"/>
    <x v="1"/>
    <n v="137"/>
    <s v="Low"/>
  </r>
  <r>
    <n v="41367"/>
    <x v="67"/>
    <x v="6"/>
    <n v="1"/>
    <n v="286"/>
    <n v="286"/>
    <x v="16"/>
    <x v="9"/>
    <x v="2"/>
    <s v="Wednesday"/>
    <x v="0"/>
    <x v="3"/>
    <x v="1"/>
    <n v="286"/>
    <s v="Low"/>
  </r>
  <r>
    <n v="41368"/>
    <x v="15"/>
    <x v="1"/>
    <n v="23"/>
    <n v="468"/>
    <n v="10764"/>
    <x v="13"/>
    <x v="11"/>
    <x v="3"/>
    <s v="Thursday"/>
    <x v="0"/>
    <x v="3"/>
    <x v="1"/>
    <n v="468"/>
    <s v="High"/>
  </r>
  <r>
    <n v="41368"/>
    <x v="0"/>
    <x v="1"/>
    <n v="1"/>
    <n v="122"/>
    <n v="122"/>
    <x v="0"/>
    <x v="0"/>
    <x v="0"/>
    <s v="Thursday"/>
    <x v="0"/>
    <x v="3"/>
    <x v="1"/>
    <n v="122"/>
    <s v="Low"/>
  </r>
  <r>
    <n v="41368"/>
    <x v="10"/>
    <x v="8"/>
    <n v="1"/>
    <n v="145"/>
    <n v="145"/>
    <x v="2"/>
    <x v="2"/>
    <x v="1"/>
    <s v="Thursday"/>
    <x v="0"/>
    <x v="3"/>
    <x v="1"/>
    <n v="145"/>
    <s v="Low"/>
  </r>
  <r>
    <n v="41369"/>
    <x v="34"/>
    <x v="1"/>
    <n v="1"/>
    <n v="124"/>
    <n v="124"/>
    <x v="17"/>
    <x v="12"/>
    <x v="3"/>
    <s v="Friday"/>
    <x v="0"/>
    <x v="3"/>
    <x v="1"/>
    <n v="124"/>
    <s v="Low"/>
  </r>
  <r>
    <n v="41369"/>
    <x v="23"/>
    <x v="0"/>
    <n v="1"/>
    <n v="171"/>
    <n v="171"/>
    <x v="9"/>
    <x v="7"/>
    <x v="3"/>
    <s v="Friday"/>
    <x v="0"/>
    <x v="3"/>
    <x v="1"/>
    <n v="171"/>
    <s v="Low"/>
  </r>
  <r>
    <n v="41369"/>
    <x v="47"/>
    <x v="8"/>
    <n v="2"/>
    <n v="442"/>
    <n v="884"/>
    <x v="12"/>
    <x v="10"/>
    <x v="3"/>
    <s v="Friday"/>
    <x v="0"/>
    <x v="3"/>
    <x v="1"/>
    <n v="442"/>
    <s v="Low"/>
  </r>
  <r>
    <n v="41369"/>
    <x v="41"/>
    <x v="8"/>
    <n v="3"/>
    <n v="463"/>
    <n v="1389"/>
    <x v="13"/>
    <x v="11"/>
    <x v="3"/>
    <s v="Friday"/>
    <x v="0"/>
    <x v="3"/>
    <x v="1"/>
    <n v="463"/>
    <s v="Low"/>
  </r>
  <r>
    <n v="41370"/>
    <x v="27"/>
    <x v="0"/>
    <n v="2"/>
    <n v="342"/>
    <n v="684"/>
    <x v="11"/>
    <x v="9"/>
    <x v="2"/>
    <s v="Saturday"/>
    <x v="0"/>
    <x v="3"/>
    <x v="1"/>
    <n v="342"/>
    <s v="Low"/>
  </r>
  <r>
    <n v="41370"/>
    <x v="0"/>
    <x v="0"/>
    <n v="1"/>
    <n v="262"/>
    <n v="262"/>
    <x v="0"/>
    <x v="0"/>
    <x v="0"/>
    <s v="Saturday"/>
    <x v="0"/>
    <x v="3"/>
    <x v="1"/>
    <n v="262"/>
    <s v="Low"/>
  </r>
  <r>
    <n v="41371"/>
    <x v="44"/>
    <x v="6"/>
    <n v="15"/>
    <n v="325"/>
    <n v="4875"/>
    <x v="7"/>
    <x v="6"/>
    <x v="3"/>
    <s v="Sunday"/>
    <x v="0"/>
    <x v="3"/>
    <x v="1"/>
    <n v="325"/>
    <s v="Low"/>
  </r>
  <r>
    <n v="41371"/>
    <x v="31"/>
    <x v="1"/>
    <n v="3"/>
    <n v="221"/>
    <n v="663"/>
    <x v="7"/>
    <x v="6"/>
    <x v="3"/>
    <s v="Sunday"/>
    <x v="0"/>
    <x v="3"/>
    <x v="1"/>
    <n v="221"/>
    <s v="Low"/>
  </r>
  <r>
    <n v="41371"/>
    <x v="68"/>
    <x v="4"/>
    <n v="2"/>
    <n v="445"/>
    <n v="890"/>
    <x v="20"/>
    <x v="14"/>
    <x v="0"/>
    <s v="Sunday"/>
    <x v="0"/>
    <x v="3"/>
    <x v="1"/>
    <n v="445"/>
    <s v="Low"/>
  </r>
  <r>
    <n v="41371"/>
    <x v="71"/>
    <x v="1"/>
    <n v="3"/>
    <n v="178"/>
    <n v="534"/>
    <x v="19"/>
    <x v="13"/>
    <x v="1"/>
    <s v="Sunday"/>
    <x v="0"/>
    <x v="3"/>
    <x v="1"/>
    <n v="178"/>
    <s v="Low"/>
  </r>
  <r>
    <n v="41372"/>
    <x v="7"/>
    <x v="5"/>
    <n v="2"/>
    <n v="228"/>
    <n v="456"/>
    <x v="7"/>
    <x v="6"/>
    <x v="3"/>
    <s v="Monday"/>
    <x v="0"/>
    <x v="3"/>
    <x v="1"/>
    <n v="228"/>
    <s v="Low"/>
  </r>
  <r>
    <n v="41372"/>
    <x v="54"/>
    <x v="4"/>
    <n v="1"/>
    <n v="221"/>
    <n v="221"/>
    <x v="11"/>
    <x v="9"/>
    <x v="2"/>
    <s v="Monday"/>
    <x v="0"/>
    <x v="3"/>
    <x v="1"/>
    <n v="221"/>
    <s v="Low"/>
  </r>
  <r>
    <n v="41372"/>
    <x v="33"/>
    <x v="2"/>
    <n v="3"/>
    <n v="335"/>
    <n v="1005"/>
    <x v="16"/>
    <x v="9"/>
    <x v="2"/>
    <s v="Monday"/>
    <x v="0"/>
    <x v="3"/>
    <x v="1"/>
    <n v="335"/>
    <s v="Low"/>
  </r>
  <r>
    <n v="41372"/>
    <x v="44"/>
    <x v="3"/>
    <n v="3"/>
    <n v="248"/>
    <n v="744"/>
    <x v="7"/>
    <x v="6"/>
    <x v="3"/>
    <s v="Monday"/>
    <x v="0"/>
    <x v="3"/>
    <x v="1"/>
    <n v="248"/>
    <s v="Low"/>
  </r>
  <r>
    <n v="41372"/>
    <x v="46"/>
    <x v="5"/>
    <n v="3"/>
    <n v="308"/>
    <n v="924"/>
    <x v="8"/>
    <x v="3"/>
    <x v="2"/>
    <s v="Monday"/>
    <x v="0"/>
    <x v="3"/>
    <x v="1"/>
    <n v="308"/>
    <s v="Low"/>
  </r>
  <r>
    <n v="41373"/>
    <x v="43"/>
    <x v="9"/>
    <n v="1"/>
    <n v="222"/>
    <n v="222"/>
    <x v="8"/>
    <x v="3"/>
    <x v="2"/>
    <s v="Tuesday"/>
    <x v="0"/>
    <x v="3"/>
    <x v="1"/>
    <n v="222"/>
    <s v="Low"/>
  </r>
  <r>
    <n v="41373"/>
    <x v="67"/>
    <x v="4"/>
    <n v="1"/>
    <n v="199"/>
    <n v="199"/>
    <x v="16"/>
    <x v="9"/>
    <x v="2"/>
    <s v="Tuesday"/>
    <x v="0"/>
    <x v="3"/>
    <x v="1"/>
    <n v="199"/>
    <s v="Low"/>
  </r>
  <r>
    <n v="41373"/>
    <x v="1"/>
    <x v="5"/>
    <n v="3"/>
    <n v="239"/>
    <n v="717"/>
    <x v="1"/>
    <x v="1"/>
    <x v="1"/>
    <s v="Tuesday"/>
    <x v="0"/>
    <x v="3"/>
    <x v="1"/>
    <n v="239"/>
    <s v="Low"/>
  </r>
  <r>
    <n v="41373"/>
    <x v="14"/>
    <x v="1"/>
    <n v="14"/>
    <n v="121"/>
    <n v="1694"/>
    <x v="12"/>
    <x v="10"/>
    <x v="3"/>
    <s v="Tuesday"/>
    <x v="0"/>
    <x v="3"/>
    <x v="1"/>
    <n v="121"/>
    <s v="Low"/>
  </r>
  <r>
    <n v="41373"/>
    <x v="15"/>
    <x v="5"/>
    <n v="3"/>
    <n v="171"/>
    <n v="513"/>
    <x v="13"/>
    <x v="11"/>
    <x v="3"/>
    <s v="Tuesday"/>
    <x v="0"/>
    <x v="3"/>
    <x v="1"/>
    <n v="171"/>
    <s v="Low"/>
  </r>
  <r>
    <n v="41374"/>
    <x v="15"/>
    <x v="8"/>
    <n v="2"/>
    <n v="320"/>
    <n v="640"/>
    <x v="13"/>
    <x v="11"/>
    <x v="3"/>
    <s v="Wednesday"/>
    <x v="0"/>
    <x v="3"/>
    <x v="1"/>
    <n v="320"/>
    <s v="Low"/>
  </r>
  <r>
    <n v="41374"/>
    <x v="50"/>
    <x v="4"/>
    <n v="2"/>
    <n v="406"/>
    <n v="812"/>
    <x v="22"/>
    <x v="2"/>
    <x v="1"/>
    <s v="Wednesday"/>
    <x v="0"/>
    <x v="3"/>
    <x v="1"/>
    <n v="406"/>
    <s v="Low"/>
  </r>
  <r>
    <n v="41374"/>
    <x v="5"/>
    <x v="7"/>
    <n v="3"/>
    <n v="356"/>
    <n v="1068"/>
    <x v="11"/>
    <x v="9"/>
    <x v="2"/>
    <s v="Wednesday"/>
    <x v="0"/>
    <x v="3"/>
    <x v="1"/>
    <n v="356"/>
    <s v="Low"/>
  </r>
  <r>
    <n v="41374"/>
    <x v="50"/>
    <x v="5"/>
    <n v="1"/>
    <n v="202"/>
    <n v="202"/>
    <x v="22"/>
    <x v="2"/>
    <x v="1"/>
    <s v="Wednesday"/>
    <x v="0"/>
    <x v="3"/>
    <x v="1"/>
    <n v="202"/>
    <s v="Low"/>
  </r>
  <r>
    <n v="41374"/>
    <x v="28"/>
    <x v="8"/>
    <n v="2"/>
    <n v="210"/>
    <n v="420"/>
    <x v="7"/>
    <x v="6"/>
    <x v="3"/>
    <s v="Wednesday"/>
    <x v="0"/>
    <x v="3"/>
    <x v="1"/>
    <n v="210"/>
    <s v="Low"/>
  </r>
  <r>
    <n v="41374"/>
    <x v="47"/>
    <x v="4"/>
    <n v="2"/>
    <n v="399"/>
    <n v="798"/>
    <x v="12"/>
    <x v="10"/>
    <x v="3"/>
    <s v="Wednesday"/>
    <x v="0"/>
    <x v="3"/>
    <x v="1"/>
    <n v="399"/>
    <s v="Low"/>
  </r>
  <r>
    <n v="41375"/>
    <x v="36"/>
    <x v="9"/>
    <n v="2"/>
    <n v="471"/>
    <n v="942"/>
    <x v="5"/>
    <x v="4"/>
    <x v="3"/>
    <s v="Thursday"/>
    <x v="0"/>
    <x v="3"/>
    <x v="1"/>
    <n v="471"/>
    <s v="Low"/>
  </r>
  <r>
    <n v="41375"/>
    <x v="58"/>
    <x v="5"/>
    <n v="4"/>
    <n v="251"/>
    <n v="1004"/>
    <x v="6"/>
    <x v="5"/>
    <x v="2"/>
    <s v="Thursday"/>
    <x v="0"/>
    <x v="3"/>
    <x v="1"/>
    <n v="251"/>
    <s v="Low"/>
  </r>
  <r>
    <n v="41376"/>
    <x v="24"/>
    <x v="6"/>
    <n v="4"/>
    <n v="177"/>
    <n v="708"/>
    <x v="5"/>
    <x v="4"/>
    <x v="3"/>
    <s v="Friday"/>
    <x v="0"/>
    <x v="3"/>
    <x v="1"/>
    <n v="177"/>
    <s v="Low"/>
  </r>
  <r>
    <n v="41376"/>
    <x v="2"/>
    <x v="4"/>
    <n v="5"/>
    <n v="333"/>
    <n v="1665"/>
    <x v="2"/>
    <x v="2"/>
    <x v="1"/>
    <s v="Friday"/>
    <x v="0"/>
    <x v="3"/>
    <x v="1"/>
    <n v="333"/>
    <s v="Low"/>
  </r>
  <r>
    <n v="41376"/>
    <x v="60"/>
    <x v="4"/>
    <n v="3"/>
    <n v="233"/>
    <n v="699"/>
    <x v="14"/>
    <x v="10"/>
    <x v="3"/>
    <s v="Friday"/>
    <x v="0"/>
    <x v="3"/>
    <x v="1"/>
    <n v="233"/>
    <s v="Low"/>
  </r>
  <r>
    <n v="41376"/>
    <x v="49"/>
    <x v="1"/>
    <n v="1"/>
    <n v="194"/>
    <n v="194"/>
    <x v="21"/>
    <x v="1"/>
    <x v="1"/>
    <s v="Friday"/>
    <x v="0"/>
    <x v="3"/>
    <x v="1"/>
    <n v="194"/>
    <s v="Low"/>
  </r>
  <r>
    <n v="41377"/>
    <x v="4"/>
    <x v="9"/>
    <n v="1"/>
    <n v="343"/>
    <n v="343"/>
    <x v="4"/>
    <x v="3"/>
    <x v="2"/>
    <s v="Saturday"/>
    <x v="0"/>
    <x v="3"/>
    <x v="1"/>
    <n v="343"/>
    <s v="Low"/>
  </r>
  <r>
    <n v="41377"/>
    <x v="71"/>
    <x v="6"/>
    <n v="19"/>
    <n v="366"/>
    <n v="6954"/>
    <x v="19"/>
    <x v="13"/>
    <x v="1"/>
    <s v="Saturday"/>
    <x v="0"/>
    <x v="3"/>
    <x v="1"/>
    <n v="366"/>
    <s v="High"/>
  </r>
  <r>
    <n v="41377"/>
    <x v="27"/>
    <x v="0"/>
    <n v="3"/>
    <n v="498"/>
    <n v="1494"/>
    <x v="11"/>
    <x v="9"/>
    <x v="2"/>
    <s v="Saturday"/>
    <x v="0"/>
    <x v="3"/>
    <x v="1"/>
    <n v="498"/>
    <s v="Low"/>
  </r>
  <r>
    <n v="41377"/>
    <x v="5"/>
    <x v="5"/>
    <n v="2"/>
    <n v="229"/>
    <n v="458"/>
    <x v="11"/>
    <x v="9"/>
    <x v="2"/>
    <s v="Saturday"/>
    <x v="0"/>
    <x v="3"/>
    <x v="1"/>
    <n v="229"/>
    <s v="Low"/>
  </r>
  <r>
    <n v="41377"/>
    <x v="8"/>
    <x v="2"/>
    <n v="16"/>
    <n v="424"/>
    <n v="6784"/>
    <x v="4"/>
    <x v="3"/>
    <x v="2"/>
    <s v="Saturday"/>
    <x v="0"/>
    <x v="3"/>
    <x v="1"/>
    <n v="424"/>
    <s v="High"/>
  </r>
  <r>
    <n v="41377"/>
    <x v="67"/>
    <x v="3"/>
    <n v="1"/>
    <n v="106"/>
    <n v="106"/>
    <x v="16"/>
    <x v="9"/>
    <x v="2"/>
    <s v="Saturday"/>
    <x v="0"/>
    <x v="3"/>
    <x v="1"/>
    <n v="106"/>
    <s v="Low"/>
  </r>
  <r>
    <n v="41378"/>
    <x v="27"/>
    <x v="8"/>
    <n v="2"/>
    <n v="289"/>
    <n v="578"/>
    <x v="11"/>
    <x v="9"/>
    <x v="2"/>
    <s v="Sunday"/>
    <x v="0"/>
    <x v="3"/>
    <x v="1"/>
    <n v="289"/>
    <s v="Low"/>
  </r>
  <r>
    <n v="41378"/>
    <x v="2"/>
    <x v="1"/>
    <n v="1"/>
    <n v="380"/>
    <n v="380"/>
    <x v="2"/>
    <x v="2"/>
    <x v="1"/>
    <s v="Sunday"/>
    <x v="0"/>
    <x v="3"/>
    <x v="1"/>
    <n v="380"/>
    <s v="Low"/>
  </r>
  <r>
    <n v="41378"/>
    <x v="2"/>
    <x v="3"/>
    <n v="2"/>
    <n v="494"/>
    <n v="988"/>
    <x v="2"/>
    <x v="2"/>
    <x v="1"/>
    <s v="Sunday"/>
    <x v="0"/>
    <x v="3"/>
    <x v="1"/>
    <n v="494"/>
    <s v="Low"/>
  </r>
  <r>
    <n v="41378"/>
    <x v="40"/>
    <x v="6"/>
    <n v="2"/>
    <n v="258"/>
    <n v="516"/>
    <x v="9"/>
    <x v="7"/>
    <x v="3"/>
    <s v="Sunday"/>
    <x v="0"/>
    <x v="3"/>
    <x v="1"/>
    <n v="258"/>
    <s v="Low"/>
  </r>
  <r>
    <n v="41379"/>
    <x v="3"/>
    <x v="1"/>
    <n v="3"/>
    <n v="303"/>
    <n v="909"/>
    <x v="3"/>
    <x v="3"/>
    <x v="2"/>
    <s v="Monday"/>
    <x v="0"/>
    <x v="3"/>
    <x v="1"/>
    <n v="303"/>
    <s v="Low"/>
  </r>
  <r>
    <n v="41379"/>
    <x v="6"/>
    <x v="1"/>
    <n v="3"/>
    <n v="415"/>
    <n v="1245"/>
    <x v="6"/>
    <x v="5"/>
    <x v="2"/>
    <s v="Monday"/>
    <x v="0"/>
    <x v="3"/>
    <x v="1"/>
    <n v="415"/>
    <s v="Low"/>
  </r>
  <r>
    <n v="41379"/>
    <x v="56"/>
    <x v="7"/>
    <n v="1"/>
    <n v="169"/>
    <n v="169"/>
    <x v="11"/>
    <x v="9"/>
    <x v="2"/>
    <s v="Monday"/>
    <x v="0"/>
    <x v="3"/>
    <x v="1"/>
    <n v="169"/>
    <s v="Low"/>
  </r>
  <r>
    <n v="41379"/>
    <x v="31"/>
    <x v="6"/>
    <n v="3"/>
    <n v="257"/>
    <n v="771"/>
    <x v="7"/>
    <x v="6"/>
    <x v="3"/>
    <s v="Monday"/>
    <x v="0"/>
    <x v="3"/>
    <x v="1"/>
    <n v="257"/>
    <s v="Low"/>
  </r>
  <r>
    <n v="41379"/>
    <x v="1"/>
    <x v="8"/>
    <n v="1"/>
    <n v="397"/>
    <n v="397"/>
    <x v="1"/>
    <x v="1"/>
    <x v="1"/>
    <s v="Monday"/>
    <x v="0"/>
    <x v="3"/>
    <x v="1"/>
    <n v="397"/>
    <s v="Low"/>
  </r>
  <r>
    <n v="41379"/>
    <x v="65"/>
    <x v="5"/>
    <n v="3"/>
    <n v="468"/>
    <n v="1404"/>
    <x v="18"/>
    <x v="8"/>
    <x v="0"/>
    <s v="Monday"/>
    <x v="0"/>
    <x v="3"/>
    <x v="1"/>
    <n v="468"/>
    <s v="Low"/>
  </r>
  <r>
    <n v="41380"/>
    <x v="40"/>
    <x v="7"/>
    <n v="1"/>
    <n v="161"/>
    <n v="161"/>
    <x v="9"/>
    <x v="7"/>
    <x v="3"/>
    <s v="Tuesday"/>
    <x v="0"/>
    <x v="3"/>
    <x v="1"/>
    <n v="161"/>
    <s v="Low"/>
  </r>
  <r>
    <n v="41380"/>
    <x v="53"/>
    <x v="0"/>
    <n v="2"/>
    <n v="101"/>
    <n v="202"/>
    <x v="6"/>
    <x v="5"/>
    <x v="2"/>
    <s v="Tuesday"/>
    <x v="0"/>
    <x v="3"/>
    <x v="1"/>
    <n v="101"/>
    <s v="Low"/>
  </r>
  <r>
    <n v="41380"/>
    <x v="31"/>
    <x v="3"/>
    <n v="3"/>
    <n v="178"/>
    <n v="534"/>
    <x v="7"/>
    <x v="6"/>
    <x v="3"/>
    <s v="Tuesday"/>
    <x v="0"/>
    <x v="3"/>
    <x v="1"/>
    <n v="178"/>
    <s v="Low"/>
  </r>
  <r>
    <n v="41380"/>
    <x v="10"/>
    <x v="6"/>
    <n v="3"/>
    <n v="103"/>
    <n v="309"/>
    <x v="2"/>
    <x v="2"/>
    <x v="1"/>
    <s v="Tuesday"/>
    <x v="0"/>
    <x v="3"/>
    <x v="1"/>
    <n v="103"/>
    <s v="Low"/>
  </r>
  <r>
    <n v="41380"/>
    <x v="37"/>
    <x v="1"/>
    <n v="2"/>
    <n v="247"/>
    <n v="494"/>
    <x v="13"/>
    <x v="11"/>
    <x v="3"/>
    <s v="Tuesday"/>
    <x v="0"/>
    <x v="3"/>
    <x v="1"/>
    <n v="247"/>
    <s v="Low"/>
  </r>
  <r>
    <n v="41380"/>
    <x v="7"/>
    <x v="5"/>
    <n v="1"/>
    <n v="239"/>
    <n v="239"/>
    <x v="7"/>
    <x v="6"/>
    <x v="3"/>
    <s v="Tuesday"/>
    <x v="0"/>
    <x v="3"/>
    <x v="1"/>
    <n v="239"/>
    <s v="Low"/>
  </r>
  <r>
    <n v="41381"/>
    <x v="3"/>
    <x v="0"/>
    <n v="1"/>
    <n v="321"/>
    <n v="321"/>
    <x v="3"/>
    <x v="3"/>
    <x v="2"/>
    <s v="Wednesday"/>
    <x v="0"/>
    <x v="3"/>
    <x v="1"/>
    <n v="321"/>
    <s v="Low"/>
  </r>
  <r>
    <n v="41382"/>
    <x v="4"/>
    <x v="7"/>
    <n v="2"/>
    <n v="210"/>
    <n v="420"/>
    <x v="4"/>
    <x v="3"/>
    <x v="2"/>
    <s v="Thursday"/>
    <x v="0"/>
    <x v="3"/>
    <x v="1"/>
    <n v="210"/>
    <s v="Low"/>
  </r>
  <r>
    <n v="41382"/>
    <x v="39"/>
    <x v="6"/>
    <n v="3"/>
    <n v="216"/>
    <n v="648"/>
    <x v="6"/>
    <x v="5"/>
    <x v="2"/>
    <s v="Thursday"/>
    <x v="0"/>
    <x v="3"/>
    <x v="1"/>
    <n v="216"/>
    <s v="Low"/>
  </r>
  <r>
    <n v="41382"/>
    <x v="57"/>
    <x v="0"/>
    <n v="21"/>
    <n v="301"/>
    <n v="6321"/>
    <x v="18"/>
    <x v="8"/>
    <x v="0"/>
    <s v="Thursday"/>
    <x v="0"/>
    <x v="3"/>
    <x v="1"/>
    <n v="301"/>
    <s v="High"/>
  </r>
  <r>
    <n v="41382"/>
    <x v="5"/>
    <x v="1"/>
    <n v="2"/>
    <n v="120"/>
    <n v="240"/>
    <x v="11"/>
    <x v="9"/>
    <x v="2"/>
    <s v="Thursday"/>
    <x v="0"/>
    <x v="3"/>
    <x v="1"/>
    <n v="120"/>
    <s v="Low"/>
  </r>
  <r>
    <n v="41382"/>
    <x v="69"/>
    <x v="0"/>
    <n v="2"/>
    <n v="250"/>
    <n v="500"/>
    <x v="17"/>
    <x v="12"/>
    <x v="3"/>
    <s v="Thursday"/>
    <x v="0"/>
    <x v="3"/>
    <x v="1"/>
    <n v="250"/>
    <s v="Low"/>
  </r>
  <r>
    <n v="41383"/>
    <x v="27"/>
    <x v="5"/>
    <n v="2"/>
    <n v="188"/>
    <n v="376"/>
    <x v="11"/>
    <x v="9"/>
    <x v="2"/>
    <s v="Friday"/>
    <x v="0"/>
    <x v="3"/>
    <x v="1"/>
    <n v="188"/>
    <s v="Low"/>
  </r>
  <r>
    <n v="41383"/>
    <x v="41"/>
    <x v="7"/>
    <n v="3"/>
    <n v="471"/>
    <n v="1413"/>
    <x v="13"/>
    <x v="11"/>
    <x v="3"/>
    <s v="Friday"/>
    <x v="0"/>
    <x v="3"/>
    <x v="1"/>
    <n v="471"/>
    <s v="Low"/>
  </r>
  <r>
    <n v="41383"/>
    <x v="48"/>
    <x v="1"/>
    <n v="15"/>
    <n v="110"/>
    <n v="1650"/>
    <x v="20"/>
    <x v="14"/>
    <x v="0"/>
    <s v="Friday"/>
    <x v="0"/>
    <x v="3"/>
    <x v="1"/>
    <n v="110"/>
    <s v="Low"/>
  </r>
  <r>
    <n v="41383"/>
    <x v="15"/>
    <x v="0"/>
    <n v="3"/>
    <n v="189"/>
    <n v="567"/>
    <x v="13"/>
    <x v="11"/>
    <x v="3"/>
    <s v="Friday"/>
    <x v="0"/>
    <x v="3"/>
    <x v="1"/>
    <n v="189"/>
    <s v="Low"/>
  </r>
  <r>
    <n v="41383"/>
    <x v="38"/>
    <x v="7"/>
    <n v="3"/>
    <n v="277"/>
    <n v="831"/>
    <x v="18"/>
    <x v="8"/>
    <x v="0"/>
    <s v="Friday"/>
    <x v="0"/>
    <x v="3"/>
    <x v="1"/>
    <n v="277"/>
    <s v="Low"/>
  </r>
  <r>
    <n v="41383"/>
    <x v="36"/>
    <x v="1"/>
    <n v="2"/>
    <n v="463"/>
    <n v="926"/>
    <x v="5"/>
    <x v="4"/>
    <x v="3"/>
    <s v="Friday"/>
    <x v="0"/>
    <x v="3"/>
    <x v="1"/>
    <n v="463"/>
    <s v="Low"/>
  </r>
  <r>
    <n v="41383"/>
    <x v="39"/>
    <x v="9"/>
    <n v="2"/>
    <n v="230"/>
    <n v="460"/>
    <x v="6"/>
    <x v="5"/>
    <x v="2"/>
    <s v="Friday"/>
    <x v="0"/>
    <x v="3"/>
    <x v="1"/>
    <n v="230"/>
    <s v="Low"/>
  </r>
  <r>
    <n v="41383"/>
    <x v="38"/>
    <x v="2"/>
    <n v="1"/>
    <n v="332"/>
    <n v="332"/>
    <x v="18"/>
    <x v="8"/>
    <x v="0"/>
    <s v="Friday"/>
    <x v="0"/>
    <x v="3"/>
    <x v="1"/>
    <n v="332"/>
    <s v="Low"/>
  </r>
  <r>
    <n v="41384"/>
    <x v="28"/>
    <x v="4"/>
    <n v="1"/>
    <n v="309"/>
    <n v="309"/>
    <x v="7"/>
    <x v="6"/>
    <x v="3"/>
    <s v="Saturday"/>
    <x v="0"/>
    <x v="3"/>
    <x v="1"/>
    <n v="309"/>
    <s v="Low"/>
  </r>
  <r>
    <n v="41384"/>
    <x v="56"/>
    <x v="7"/>
    <n v="1"/>
    <n v="323"/>
    <n v="323"/>
    <x v="11"/>
    <x v="9"/>
    <x v="2"/>
    <s v="Saturday"/>
    <x v="0"/>
    <x v="3"/>
    <x v="1"/>
    <n v="323"/>
    <s v="Low"/>
  </r>
  <r>
    <n v="41384"/>
    <x v="19"/>
    <x v="9"/>
    <n v="4"/>
    <n v="370"/>
    <n v="1480"/>
    <x v="14"/>
    <x v="10"/>
    <x v="3"/>
    <s v="Saturday"/>
    <x v="0"/>
    <x v="3"/>
    <x v="1"/>
    <n v="370"/>
    <s v="Low"/>
  </r>
  <r>
    <n v="41384"/>
    <x v="35"/>
    <x v="3"/>
    <n v="6"/>
    <n v="116"/>
    <n v="696"/>
    <x v="2"/>
    <x v="2"/>
    <x v="1"/>
    <s v="Saturday"/>
    <x v="0"/>
    <x v="3"/>
    <x v="1"/>
    <n v="116"/>
    <s v="Low"/>
  </r>
  <r>
    <n v="41384"/>
    <x v="29"/>
    <x v="10"/>
    <n v="2"/>
    <n v="420"/>
    <n v="840"/>
    <x v="7"/>
    <x v="6"/>
    <x v="3"/>
    <s v="Saturday"/>
    <x v="0"/>
    <x v="3"/>
    <x v="1"/>
    <n v="420"/>
    <s v="Low"/>
  </r>
  <r>
    <n v="41384"/>
    <x v="57"/>
    <x v="4"/>
    <n v="2"/>
    <n v="301"/>
    <n v="602"/>
    <x v="18"/>
    <x v="8"/>
    <x v="0"/>
    <s v="Saturday"/>
    <x v="0"/>
    <x v="3"/>
    <x v="1"/>
    <n v="301"/>
    <s v="Low"/>
  </r>
  <r>
    <n v="41384"/>
    <x v="48"/>
    <x v="6"/>
    <n v="3"/>
    <n v="110"/>
    <n v="330"/>
    <x v="20"/>
    <x v="14"/>
    <x v="0"/>
    <s v="Saturday"/>
    <x v="0"/>
    <x v="3"/>
    <x v="1"/>
    <n v="110"/>
    <s v="Low"/>
  </r>
  <r>
    <n v="41384"/>
    <x v="32"/>
    <x v="3"/>
    <n v="2"/>
    <n v="461"/>
    <n v="922"/>
    <x v="8"/>
    <x v="3"/>
    <x v="2"/>
    <s v="Saturday"/>
    <x v="0"/>
    <x v="3"/>
    <x v="1"/>
    <n v="461"/>
    <s v="Low"/>
  </r>
  <r>
    <n v="41384"/>
    <x v="5"/>
    <x v="7"/>
    <n v="3"/>
    <n v="199"/>
    <n v="597"/>
    <x v="11"/>
    <x v="9"/>
    <x v="2"/>
    <s v="Saturday"/>
    <x v="0"/>
    <x v="3"/>
    <x v="1"/>
    <n v="199"/>
    <s v="Low"/>
  </r>
  <r>
    <n v="41384"/>
    <x v="58"/>
    <x v="4"/>
    <n v="2"/>
    <n v="352"/>
    <n v="704"/>
    <x v="6"/>
    <x v="5"/>
    <x v="2"/>
    <s v="Saturday"/>
    <x v="0"/>
    <x v="3"/>
    <x v="1"/>
    <n v="352"/>
    <s v="Low"/>
  </r>
  <r>
    <n v="41384"/>
    <x v="35"/>
    <x v="0"/>
    <n v="3"/>
    <n v="167"/>
    <n v="501"/>
    <x v="2"/>
    <x v="2"/>
    <x v="1"/>
    <s v="Saturday"/>
    <x v="0"/>
    <x v="3"/>
    <x v="1"/>
    <n v="167"/>
    <s v="Low"/>
  </r>
  <r>
    <n v="41385"/>
    <x v="22"/>
    <x v="8"/>
    <n v="2"/>
    <n v="238"/>
    <n v="476"/>
    <x v="7"/>
    <x v="6"/>
    <x v="3"/>
    <s v="Sunday"/>
    <x v="0"/>
    <x v="3"/>
    <x v="1"/>
    <n v="238"/>
    <s v="Low"/>
  </r>
  <r>
    <n v="41385"/>
    <x v="58"/>
    <x v="5"/>
    <n v="14"/>
    <n v="444"/>
    <n v="6216"/>
    <x v="6"/>
    <x v="5"/>
    <x v="2"/>
    <s v="Sunday"/>
    <x v="0"/>
    <x v="3"/>
    <x v="1"/>
    <n v="444"/>
    <s v="High"/>
  </r>
  <r>
    <n v="41386"/>
    <x v="9"/>
    <x v="10"/>
    <n v="2"/>
    <n v="481"/>
    <n v="962"/>
    <x v="8"/>
    <x v="3"/>
    <x v="2"/>
    <s v="Monday"/>
    <x v="0"/>
    <x v="3"/>
    <x v="1"/>
    <n v="481"/>
    <s v="Low"/>
  </r>
  <r>
    <n v="41386"/>
    <x v="44"/>
    <x v="0"/>
    <n v="3"/>
    <n v="301"/>
    <n v="903"/>
    <x v="7"/>
    <x v="6"/>
    <x v="3"/>
    <s v="Monday"/>
    <x v="0"/>
    <x v="3"/>
    <x v="1"/>
    <n v="301"/>
    <s v="Low"/>
  </r>
  <r>
    <n v="41386"/>
    <x v="4"/>
    <x v="2"/>
    <n v="2"/>
    <n v="243"/>
    <n v="486"/>
    <x v="4"/>
    <x v="3"/>
    <x v="2"/>
    <s v="Monday"/>
    <x v="0"/>
    <x v="3"/>
    <x v="1"/>
    <n v="243"/>
    <s v="Low"/>
  </r>
  <r>
    <n v="41386"/>
    <x v="27"/>
    <x v="9"/>
    <n v="2"/>
    <n v="314"/>
    <n v="628"/>
    <x v="11"/>
    <x v="9"/>
    <x v="2"/>
    <s v="Monday"/>
    <x v="0"/>
    <x v="3"/>
    <x v="1"/>
    <n v="314"/>
    <s v="Low"/>
  </r>
  <r>
    <n v="41386"/>
    <x v="15"/>
    <x v="0"/>
    <n v="3"/>
    <n v="277"/>
    <n v="831"/>
    <x v="13"/>
    <x v="11"/>
    <x v="3"/>
    <s v="Monday"/>
    <x v="0"/>
    <x v="3"/>
    <x v="1"/>
    <n v="277"/>
    <s v="Low"/>
  </r>
  <r>
    <n v="41387"/>
    <x v="4"/>
    <x v="1"/>
    <n v="1"/>
    <n v="164"/>
    <n v="164"/>
    <x v="4"/>
    <x v="3"/>
    <x v="2"/>
    <s v="Tuesday"/>
    <x v="0"/>
    <x v="3"/>
    <x v="1"/>
    <n v="164"/>
    <s v="Low"/>
  </r>
  <r>
    <n v="41387"/>
    <x v="4"/>
    <x v="5"/>
    <n v="1"/>
    <n v="208"/>
    <n v="208"/>
    <x v="4"/>
    <x v="3"/>
    <x v="2"/>
    <s v="Tuesday"/>
    <x v="0"/>
    <x v="3"/>
    <x v="1"/>
    <n v="208"/>
    <s v="Low"/>
  </r>
  <r>
    <n v="41387"/>
    <x v="57"/>
    <x v="3"/>
    <n v="1"/>
    <n v="162"/>
    <n v="162"/>
    <x v="18"/>
    <x v="8"/>
    <x v="0"/>
    <s v="Tuesday"/>
    <x v="0"/>
    <x v="3"/>
    <x v="1"/>
    <n v="162"/>
    <s v="Low"/>
  </r>
  <r>
    <n v="41387"/>
    <x v="65"/>
    <x v="1"/>
    <n v="3"/>
    <n v="196"/>
    <n v="588"/>
    <x v="18"/>
    <x v="8"/>
    <x v="0"/>
    <s v="Tuesday"/>
    <x v="0"/>
    <x v="3"/>
    <x v="1"/>
    <n v="196"/>
    <s v="Low"/>
  </r>
  <r>
    <n v="41387"/>
    <x v="13"/>
    <x v="0"/>
    <n v="14"/>
    <n v="285"/>
    <n v="3990"/>
    <x v="1"/>
    <x v="1"/>
    <x v="1"/>
    <s v="Tuesday"/>
    <x v="0"/>
    <x v="3"/>
    <x v="1"/>
    <n v="285"/>
    <s v="Low"/>
  </r>
  <r>
    <n v="41387"/>
    <x v="37"/>
    <x v="0"/>
    <n v="2"/>
    <n v="113"/>
    <n v="226"/>
    <x v="13"/>
    <x v="11"/>
    <x v="3"/>
    <s v="Tuesday"/>
    <x v="0"/>
    <x v="3"/>
    <x v="1"/>
    <n v="113"/>
    <s v="Low"/>
  </r>
  <r>
    <n v="41387"/>
    <x v="56"/>
    <x v="1"/>
    <n v="3"/>
    <n v="107"/>
    <n v="321"/>
    <x v="11"/>
    <x v="9"/>
    <x v="2"/>
    <s v="Tuesday"/>
    <x v="0"/>
    <x v="3"/>
    <x v="1"/>
    <n v="107"/>
    <s v="Low"/>
  </r>
  <r>
    <n v="41388"/>
    <x v="9"/>
    <x v="4"/>
    <n v="2"/>
    <n v="407"/>
    <n v="814"/>
    <x v="8"/>
    <x v="3"/>
    <x v="2"/>
    <s v="Wednesday"/>
    <x v="0"/>
    <x v="3"/>
    <x v="1"/>
    <n v="407"/>
    <s v="Low"/>
  </r>
  <r>
    <n v="41388"/>
    <x v="36"/>
    <x v="2"/>
    <n v="1"/>
    <n v="447"/>
    <n v="447"/>
    <x v="5"/>
    <x v="4"/>
    <x v="3"/>
    <s v="Wednesday"/>
    <x v="0"/>
    <x v="3"/>
    <x v="1"/>
    <n v="447"/>
    <s v="Low"/>
  </r>
  <r>
    <n v="41388"/>
    <x v="44"/>
    <x v="5"/>
    <n v="1"/>
    <n v="121"/>
    <n v="121"/>
    <x v="7"/>
    <x v="6"/>
    <x v="3"/>
    <s v="Wednesday"/>
    <x v="0"/>
    <x v="3"/>
    <x v="1"/>
    <n v="121"/>
    <s v="Low"/>
  </r>
  <r>
    <n v="41389"/>
    <x v="68"/>
    <x v="6"/>
    <n v="1"/>
    <n v="459"/>
    <n v="459"/>
    <x v="20"/>
    <x v="14"/>
    <x v="0"/>
    <s v="Thursday"/>
    <x v="0"/>
    <x v="3"/>
    <x v="1"/>
    <n v="459"/>
    <s v="Low"/>
  </r>
  <r>
    <n v="41389"/>
    <x v="64"/>
    <x v="6"/>
    <n v="1"/>
    <n v="287"/>
    <n v="287"/>
    <x v="21"/>
    <x v="1"/>
    <x v="1"/>
    <s v="Thursday"/>
    <x v="0"/>
    <x v="3"/>
    <x v="1"/>
    <n v="287"/>
    <s v="Low"/>
  </r>
  <r>
    <n v="41389"/>
    <x v="7"/>
    <x v="8"/>
    <n v="3"/>
    <n v="368"/>
    <n v="1104"/>
    <x v="7"/>
    <x v="6"/>
    <x v="3"/>
    <s v="Thursday"/>
    <x v="0"/>
    <x v="3"/>
    <x v="1"/>
    <n v="368"/>
    <s v="Low"/>
  </r>
  <r>
    <n v="41389"/>
    <x v="4"/>
    <x v="5"/>
    <n v="3"/>
    <n v="106"/>
    <n v="318"/>
    <x v="4"/>
    <x v="3"/>
    <x v="2"/>
    <s v="Thursday"/>
    <x v="0"/>
    <x v="3"/>
    <x v="1"/>
    <n v="106"/>
    <s v="Low"/>
  </r>
  <r>
    <n v="41390"/>
    <x v="59"/>
    <x v="6"/>
    <n v="2"/>
    <n v="497"/>
    <n v="994"/>
    <x v="15"/>
    <x v="8"/>
    <x v="0"/>
    <s v="Friday"/>
    <x v="0"/>
    <x v="3"/>
    <x v="1"/>
    <n v="497"/>
    <s v="Low"/>
  </r>
  <r>
    <n v="41390"/>
    <x v="18"/>
    <x v="7"/>
    <n v="19"/>
    <n v="337"/>
    <n v="6403"/>
    <x v="7"/>
    <x v="6"/>
    <x v="3"/>
    <s v="Friday"/>
    <x v="0"/>
    <x v="3"/>
    <x v="1"/>
    <n v="337"/>
    <s v="High"/>
  </r>
  <r>
    <n v="41390"/>
    <x v="68"/>
    <x v="2"/>
    <n v="3"/>
    <n v="206"/>
    <n v="618"/>
    <x v="20"/>
    <x v="14"/>
    <x v="0"/>
    <s v="Friday"/>
    <x v="0"/>
    <x v="3"/>
    <x v="1"/>
    <n v="206"/>
    <s v="Low"/>
  </r>
  <r>
    <n v="41390"/>
    <x v="27"/>
    <x v="2"/>
    <n v="2"/>
    <n v="286"/>
    <n v="572"/>
    <x v="11"/>
    <x v="9"/>
    <x v="2"/>
    <s v="Friday"/>
    <x v="0"/>
    <x v="3"/>
    <x v="1"/>
    <n v="286"/>
    <s v="Low"/>
  </r>
  <r>
    <n v="41390"/>
    <x v="23"/>
    <x v="4"/>
    <n v="3"/>
    <n v="357"/>
    <n v="1071"/>
    <x v="9"/>
    <x v="7"/>
    <x v="3"/>
    <s v="Friday"/>
    <x v="0"/>
    <x v="3"/>
    <x v="1"/>
    <n v="357"/>
    <s v="Low"/>
  </r>
  <r>
    <n v="41390"/>
    <x v="4"/>
    <x v="2"/>
    <n v="1"/>
    <n v="163"/>
    <n v="163"/>
    <x v="4"/>
    <x v="3"/>
    <x v="2"/>
    <s v="Friday"/>
    <x v="0"/>
    <x v="3"/>
    <x v="1"/>
    <n v="163"/>
    <s v="Low"/>
  </r>
  <r>
    <n v="41390"/>
    <x v="2"/>
    <x v="1"/>
    <n v="4"/>
    <n v="469"/>
    <n v="1876"/>
    <x v="2"/>
    <x v="2"/>
    <x v="1"/>
    <s v="Friday"/>
    <x v="0"/>
    <x v="3"/>
    <x v="1"/>
    <n v="469"/>
    <s v="Low"/>
  </r>
  <r>
    <n v="41391"/>
    <x v="14"/>
    <x v="4"/>
    <n v="1"/>
    <n v="287"/>
    <n v="287"/>
    <x v="12"/>
    <x v="10"/>
    <x v="3"/>
    <s v="Saturday"/>
    <x v="0"/>
    <x v="3"/>
    <x v="1"/>
    <n v="287"/>
    <s v="Low"/>
  </r>
  <r>
    <n v="41391"/>
    <x v="0"/>
    <x v="8"/>
    <n v="1"/>
    <n v="299"/>
    <n v="299"/>
    <x v="0"/>
    <x v="0"/>
    <x v="0"/>
    <s v="Saturday"/>
    <x v="0"/>
    <x v="3"/>
    <x v="1"/>
    <n v="299"/>
    <s v="Low"/>
  </r>
  <r>
    <n v="41391"/>
    <x v="70"/>
    <x v="1"/>
    <n v="19"/>
    <n v="329"/>
    <n v="6251"/>
    <x v="13"/>
    <x v="11"/>
    <x v="3"/>
    <s v="Saturday"/>
    <x v="0"/>
    <x v="3"/>
    <x v="1"/>
    <n v="329"/>
    <s v="High"/>
  </r>
  <r>
    <n v="41391"/>
    <x v="20"/>
    <x v="6"/>
    <n v="2"/>
    <n v="266"/>
    <n v="532"/>
    <x v="0"/>
    <x v="0"/>
    <x v="0"/>
    <s v="Saturday"/>
    <x v="0"/>
    <x v="3"/>
    <x v="1"/>
    <n v="266"/>
    <s v="Low"/>
  </r>
  <r>
    <n v="41391"/>
    <x v="18"/>
    <x v="6"/>
    <n v="3"/>
    <n v="434"/>
    <n v="1302"/>
    <x v="7"/>
    <x v="6"/>
    <x v="3"/>
    <s v="Saturday"/>
    <x v="0"/>
    <x v="3"/>
    <x v="1"/>
    <n v="434"/>
    <s v="Low"/>
  </r>
  <r>
    <n v="41391"/>
    <x v="71"/>
    <x v="0"/>
    <n v="1"/>
    <n v="448"/>
    <n v="448"/>
    <x v="19"/>
    <x v="13"/>
    <x v="1"/>
    <s v="Saturday"/>
    <x v="0"/>
    <x v="3"/>
    <x v="1"/>
    <n v="448"/>
    <s v="Low"/>
  </r>
  <r>
    <n v="41392"/>
    <x v="41"/>
    <x v="4"/>
    <n v="3"/>
    <n v="250"/>
    <n v="750"/>
    <x v="13"/>
    <x v="11"/>
    <x v="3"/>
    <s v="Sunday"/>
    <x v="0"/>
    <x v="3"/>
    <x v="1"/>
    <n v="250"/>
    <s v="Low"/>
  </r>
  <r>
    <n v="41392"/>
    <x v="4"/>
    <x v="4"/>
    <n v="3"/>
    <n v="405"/>
    <n v="1215"/>
    <x v="4"/>
    <x v="3"/>
    <x v="2"/>
    <s v="Sunday"/>
    <x v="0"/>
    <x v="3"/>
    <x v="1"/>
    <n v="405"/>
    <s v="Low"/>
  </r>
  <r>
    <n v="41392"/>
    <x v="41"/>
    <x v="4"/>
    <n v="2"/>
    <n v="197"/>
    <n v="394"/>
    <x v="13"/>
    <x v="11"/>
    <x v="3"/>
    <s v="Sunday"/>
    <x v="0"/>
    <x v="3"/>
    <x v="1"/>
    <n v="197"/>
    <s v="Low"/>
  </r>
  <r>
    <n v="41392"/>
    <x v="26"/>
    <x v="10"/>
    <n v="3"/>
    <n v="367"/>
    <n v="1101"/>
    <x v="7"/>
    <x v="6"/>
    <x v="3"/>
    <s v="Sunday"/>
    <x v="0"/>
    <x v="3"/>
    <x v="1"/>
    <n v="367"/>
    <s v="Low"/>
  </r>
  <r>
    <n v="41392"/>
    <x v="24"/>
    <x v="6"/>
    <n v="1"/>
    <n v="261"/>
    <n v="261"/>
    <x v="5"/>
    <x v="4"/>
    <x v="3"/>
    <s v="Sunday"/>
    <x v="0"/>
    <x v="3"/>
    <x v="1"/>
    <n v="261"/>
    <s v="Low"/>
  </r>
  <r>
    <n v="41392"/>
    <x v="69"/>
    <x v="2"/>
    <n v="1"/>
    <n v="173"/>
    <n v="173"/>
    <x v="17"/>
    <x v="12"/>
    <x v="3"/>
    <s v="Sunday"/>
    <x v="0"/>
    <x v="3"/>
    <x v="1"/>
    <n v="173"/>
    <s v="Low"/>
  </r>
  <r>
    <n v="41392"/>
    <x v="26"/>
    <x v="1"/>
    <n v="1"/>
    <n v="103"/>
    <n v="103"/>
    <x v="7"/>
    <x v="6"/>
    <x v="3"/>
    <s v="Sunday"/>
    <x v="0"/>
    <x v="3"/>
    <x v="1"/>
    <n v="103"/>
    <s v="Low"/>
  </r>
  <r>
    <n v="41393"/>
    <x v="62"/>
    <x v="5"/>
    <n v="2"/>
    <n v="491"/>
    <n v="982"/>
    <x v="21"/>
    <x v="1"/>
    <x v="1"/>
    <s v="Monday"/>
    <x v="0"/>
    <x v="3"/>
    <x v="1"/>
    <n v="491"/>
    <s v="Low"/>
  </r>
  <r>
    <n v="41393"/>
    <x v="3"/>
    <x v="4"/>
    <n v="2"/>
    <n v="273"/>
    <n v="546"/>
    <x v="3"/>
    <x v="3"/>
    <x v="2"/>
    <s v="Monday"/>
    <x v="0"/>
    <x v="3"/>
    <x v="1"/>
    <n v="273"/>
    <s v="Low"/>
  </r>
  <r>
    <n v="41393"/>
    <x v="24"/>
    <x v="1"/>
    <n v="1"/>
    <n v="227"/>
    <n v="227"/>
    <x v="5"/>
    <x v="4"/>
    <x v="3"/>
    <s v="Monday"/>
    <x v="0"/>
    <x v="3"/>
    <x v="1"/>
    <n v="227"/>
    <s v="Low"/>
  </r>
  <r>
    <n v="41393"/>
    <x v="7"/>
    <x v="2"/>
    <n v="4"/>
    <n v="458"/>
    <n v="1832"/>
    <x v="7"/>
    <x v="6"/>
    <x v="3"/>
    <s v="Monday"/>
    <x v="0"/>
    <x v="3"/>
    <x v="1"/>
    <n v="458"/>
    <s v="Low"/>
  </r>
  <r>
    <n v="41393"/>
    <x v="41"/>
    <x v="8"/>
    <n v="2"/>
    <n v="319"/>
    <n v="638"/>
    <x v="13"/>
    <x v="11"/>
    <x v="3"/>
    <s v="Monday"/>
    <x v="0"/>
    <x v="3"/>
    <x v="1"/>
    <n v="319"/>
    <s v="Low"/>
  </r>
  <r>
    <n v="41394"/>
    <x v="32"/>
    <x v="8"/>
    <n v="1"/>
    <n v="459"/>
    <n v="459"/>
    <x v="8"/>
    <x v="3"/>
    <x v="2"/>
    <s v="Tuesday"/>
    <x v="0"/>
    <x v="3"/>
    <x v="1"/>
    <n v="459"/>
    <s v="Low"/>
  </r>
  <r>
    <n v="41394"/>
    <x v="24"/>
    <x v="1"/>
    <n v="2"/>
    <n v="482"/>
    <n v="964"/>
    <x v="5"/>
    <x v="4"/>
    <x v="3"/>
    <s v="Tuesday"/>
    <x v="0"/>
    <x v="3"/>
    <x v="1"/>
    <n v="482"/>
    <s v="Low"/>
  </r>
  <r>
    <n v="41394"/>
    <x v="64"/>
    <x v="5"/>
    <n v="3"/>
    <n v="178"/>
    <n v="534"/>
    <x v="21"/>
    <x v="1"/>
    <x v="1"/>
    <s v="Tuesday"/>
    <x v="0"/>
    <x v="3"/>
    <x v="1"/>
    <n v="178"/>
    <s v="Low"/>
  </r>
  <r>
    <n v="41394"/>
    <x v="13"/>
    <x v="2"/>
    <n v="3"/>
    <n v="179"/>
    <n v="537"/>
    <x v="1"/>
    <x v="1"/>
    <x v="1"/>
    <s v="Tuesday"/>
    <x v="0"/>
    <x v="3"/>
    <x v="1"/>
    <n v="179"/>
    <s v="Low"/>
  </r>
  <r>
    <n v="41394"/>
    <x v="33"/>
    <x v="8"/>
    <n v="3"/>
    <n v="255"/>
    <n v="765"/>
    <x v="16"/>
    <x v="9"/>
    <x v="2"/>
    <s v="Tuesday"/>
    <x v="0"/>
    <x v="3"/>
    <x v="1"/>
    <n v="255"/>
    <s v="Low"/>
  </r>
  <r>
    <n v="41394"/>
    <x v="26"/>
    <x v="8"/>
    <n v="14"/>
    <n v="417"/>
    <n v="5838"/>
    <x v="7"/>
    <x v="6"/>
    <x v="3"/>
    <s v="Tuesday"/>
    <x v="0"/>
    <x v="3"/>
    <x v="1"/>
    <n v="417"/>
    <s v="High"/>
  </r>
  <r>
    <n v="41394"/>
    <x v="64"/>
    <x v="3"/>
    <n v="3"/>
    <n v="425"/>
    <n v="1275"/>
    <x v="21"/>
    <x v="1"/>
    <x v="1"/>
    <s v="Tuesday"/>
    <x v="0"/>
    <x v="3"/>
    <x v="1"/>
    <n v="425"/>
    <s v="Low"/>
  </r>
  <r>
    <n v="41394"/>
    <x v="4"/>
    <x v="5"/>
    <n v="1"/>
    <n v="249"/>
    <n v="249"/>
    <x v="4"/>
    <x v="3"/>
    <x v="2"/>
    <s v="Tuesday"/>
    <x v="0"/>
    <x v="3"/>
    <x v="1"/>
    <n v="249"/>
    <s v="Low"/>
  </r>
  <r>
    <n v="41394"/>
    <x v="30"/>
    <x v="5"/>
    <n v="2"/>
    <n v="295"/>
    <n v="590"/>
    <x v="15"/>
    <x v="8"/>
    <x v="0"/>
    <s v="Tuesday"/>
    <x v="0"/>
    <x v="3"/>
    <x v="1"/>
    <n v="295"/>
    <s v="Low"/>
  </r>
  <r>
    <n v="41394"/>
    <x v="31"/>
    <x v="2"/>
    <n v="3"/>
    <n v="369"/>
    <n v="1107"/>
    <x v="7"/>
    <x v="6"/>
    <x v="3"/>
    <s v="Tuesday"/>
    <x v="0"/>
    <x v="3"/>
    <x v="1"/>
    <n v="369"/>
    <s v="Low"/>
  </r>
  <r>
    <n v="41395"/>
    <x v="48"/>
    <x v="1"/>
    <n v="2"/>
    <n v="147"/>
    <n v="294"/>
    <x v="20"/>
    <x v="14"/>
    <x v="0"/>
    <s v="Wednesday"/>
    <x v="0"/>
    <x v="4"/>
    <x v="1"/>
    <n v="147"/>
    <s v="Low"/>
  </r>
  <r>
    <n v="41395"/>
    <x v="44"/>
    <x v="5"/>
    <n v="3"/>
    <n v="195"/>
    <n v="585"/>
    <x v="7"/>
    <x v="6"/>
    <x v="3"/>
    <s v="Wednesday"/>
    <x v="0"/>
    <x v="4"/>
    <x v="1"/>
    <n v="195"/>
    <s v="Low"/>
  </r>
  <r>
    <n v="41395"/>
    <x v="46"/>
    <x v="6"/>
    <n v="3"/>
    <n v="412"/>
    <n v="1236"/>
    <x v="8"/>
    <x v="3"/>
    <x v="2"/>
    <s v="Wednesday"/>
    <x v="0"/>
    <x v="4"/>
    <x v="1"/>
    <n v="412"/>
    <s v="Low"/>
  </r>
  <r>
    <n v="41395"/>
    <x v="43"/>
    <x v="2"/>
    <n v="3"/>
    <n v="144"/>
    <n v="432"/>
    <x v="8"/>
    <x v="3"/>
    <x v="2"/>
    <s v="Wednesday"/>
    <x v="0"/>
    <x v="4"/>
    <x v="1"/>
    <n v="144"/>
    <s v="Low"/>
  </r>
  <r>
    <n v="41395"/>
    <x v="27"/>
    <x v="4"/>
    <n v="2"/>
    <n v="137"/>
    <n v="274"/>
    <x v="11"/>
    <x v="9"/>
    <x v="2"/>
    <s v="Wednesday"/>
    <x v="0"/>
    <x v="4"/>
    <x v="1"/>
    <n v="137"/>
    <s v="Low"/>
  </r>
  <r>
    <n v="41395"/>
    <x v="26"/>
    <x v="7"/>
    <n v="11"/>
    <n v="451"/>
    <n v="4961"/>
    <x v="7"/>
    <x v="6"/>
    <x v="3"/>
    <s v="Wednesday"/>
    <x v="0"/>
    <x v="4"/>
    <x v="1"/>
    <n v="451"/>
    <s v="Low"/>
  </r>
  <r>
    <n v="41395"/>
    <x v="10"/>
    <x v="3"/>
    <n v="3"/>
    <n v="225"/>
    <n v="675"/>
    <x v="2"/>
    <x v="2"/>
    <x v="1"/>
    <s v="Wednesday"/>
    <x v="0"/>
    <x v="4"/>
    <x v="1"/>
    <n v="225"/>
    <s v="Low"/>
  </r>
  <r>
    <n v="41396"/>
    <x v="18"/>
    <x v="1"/>
    <n v="1"/>
    <n v="342"/>
    <n v="342"/>
    <x v="7"/>
    <x v="6"/>
    <x v="3"/>
    <s v="Thursday"/>
    <x v="0"/>
    <x v="4"/>
    <x v="1"/>
    <n v="342"/>
    <s v="Low"/>
  </r>
  <r>
    <n v="41396"/>
    <x v="52"/>
    <x v="1"/>
    <n v="1"/>
    <n v="347"/>
    <n v="347"/>
    <x v="3"/>
    <x v="3"/>
    <x v="2"/>
    <s v="Thursday"/>
    <x v="0"/>
    <x v="4"/>
    <x v="1"/>
    <n v="347"/>
    <s v="Low"/>
  </r>
  <r>
    <n v="41396"/>
    <x v="18"/>
    <x v="1"/>
    <n v="3"/>
    <n v="489"/>
    <n v="1467"/>
    <x v="7"/>
    <x v="6"/>
    <x v="3"/>
    <s v="Thursday"/>
    <x v="0"/>
    <x v="4"/>
    <x v="1"/>
    <n v="489"/>
    <s v="Low"/>
  </r>
  <r>
    <n v="41396"/>
    <x v="5"/>
    <x v="1"/>
    <n v="12"/>
    <n v="201"/>
    <n v="2412"/>
    <x v="11"/>
    <x v="9"/>
    <x v="2"/>
    <s v="Thursday"/>
    <x v="0"/>
    <x v="4"/>
    <x v="1"/>
    <n v="201"/>
    <s v="Low"/>
  </r>
  <r>
    <n v="41397"/>
    <x v="10"/>
    <x v="3"/>
    <n v="2"/>
    <n v="481"/>
    <n v="962"/>
    <x v="2"/>
    <x v="2"/>
    <x v="1"/>
    <s v="Friday"/>
    <x v="0"/>
    <x v="4"/>
    <x v="1"/>
    <n v="481"/>
    <s v="Low"/>
  </r>
  <r>
    <n v="41397"/>
    <x v="6"/>
    <x v="5"/>
    <n v="2"/>
    <n v="169"/>
    <n v="338"/>
    <x v="6"/>
    <x v="5"/>
    <x v="2"/>
    <s v="Friday"/>
    <x v="0"/>
    <x v="4"/>
    <x v="1"/>
    <n v="169"/>
    <s v="Low"/>
  </r>
  <r>
    <n v="41397"/>
    <x v="20"/>
    <x v="7"/>
    <n v="3"/>
    <n v="129"/>
    <n v="387"/>
    <x v="0"/>
    <x v="0"/>
    <x v="0"/>
    <s v="Friday"/>
    <x v="0"/>
    <x v="4"/>
    <x v="1"/>
    <n v="129"/>
    <s v="Low"/>
  </r>
  <r>
    <n v="41397"/>
    <x v="38"/>
    <x v="4"/>
    <n v="1"/>
    <n v="112"/>
    <n v="112"/>
    <x v="18"/>
    <x v="8"/>
    <x v="0"/>
    <s v="Friday"/>
    <x v="0"/>
    <x v="4"/>
    <x v="1"/>
    <n v="112"/>
    <s v="Low"/>
  </r>
  <r>
    <n v="41397"/>
    <x v="3"/>
    <x v="0"/>
    <n v="2"/>
    <n v="219"/>
    <n v="438"/>
    <x v="3"/>
    <x v="3"/>
    <x v="2"/>
    <s v="Friday"/>
    <x v="0"/>
    <x v="4"/>
    <x v="1"/>
    <n v="219"/>
    <s v="Low"/>
  </r>
  <r>
    <n v="41397"/>
    <x v="30"/>
    <x v="0"/>
    <n v="1"/>
    <n v="465"/>
    <n v="465"/>
    <x v="15"/>
    <x v="8"/>
    <x v="0"/>
    <s v="Friday"/>
    <x v="0"/>
    <x v="4"/>
    <x v="1"/>
    <n v="465"/>
    <s v="Low"/>
  </r>
  <r>
    <n v="41398"/>
    <x v="50"/>
    <x v="0"/>
    <n v="2"/>
    <n v="482"/>
    <n v="964"/>
    <x v="22"/>
    <x v="2"/>
    <x v="1"/>
    <s v="Saturday"/>
    <x v="0"/>
    <x v="4"/>
    <x v="1"/>
    <n v="482"/>
    <s v="Low"/>
  </r>
  <r>
    <n v="41398"/>
    <x v="66"/>
    <x v="1"/>
    <n v="3"/>
    <n v="238"/>
    <n v="714"/>
    <x v="19"/>
    <x v="13"/>
    <x v="1"/>
    <s v="Saturday"/>
    <x v="0"/>
    <x v="4"/>
    <x v="1"/>
    <n v="238"/>
    <s v="Low"/>
  </r>
  <r>
    <n v="41398"/>
    <x v="45"/>
    <x v="1"/>
    <n v="2"/>
    <n v="370"/>
    <n v="740"/>
    <x v="19"/>
    <x v="13"/>
    <x v="1"/>
    <s v="Saturday"/>
    <x v="0"/>
    <x v="4"/>
    <x v="1"/>
    <n v="370"/>
    <s v="Low"/>
  </r>
  <r>
    <n v="41398"/>
    <x v="62"/>
    <x v="1"/>
    <n v="2"/>
    <n v="181"/>
    <n v="362"/>
    <x v="21"/>
    <x v="1"/>
    <x v="1"/>
    <s v="Saturday"/>
    <x v="0"/>
    <x v="4"/>
    <x v="1"/>
    <n v="181"/>
    <s v="Low"/>
  </r>
  <r>
    <n v="41398"/>
    <x v="21"/>
    <x v="7"/>
    <n v="1"/>
    <n v="101"/>
    <n v="101"/>
    <x v="10"/>
    <x v="8"/>
    <x v="0"/>
    <s v="Saturday"/>
    <x v="0"/>
    <x v="4"/>
    <x v="1"/>
    <n v="101"/>
    <s v="Low"/>
  </r>
  <r>
    <n v="41398"/>
    <x v="59"/>
    <x v="6"/>
    <n v="14"/>
    <n v="499"/>
    <n v="6986"/>
    <x v="15"/>
    <x v="8"/>
    <x v="0"/>
    <s v="Saturday"/>
    <x v="0"/>
    <x v="4"/>
    <x v="1"/>
    <n v="499"/>
    <s v="High"/>
  </r>
  <r>
    <n v="41400"/>
    <x v="18"/>
    <x v="1"/>
    <n v="4"/>
    <n v="144"/>
    <n v="576"/>
    <x v="7"/>
    <x v="6"/>
    <x v="3"/>
    <s v="Monday"/>
    <x v="0"/>
    <x v="4"/>
    <x v="1"/>
    <n v="144"/>
    <s v="Low"/>
  </r>
  <r>
    <n v="41400"/>
    <x v="5"/>
    <x v="1"/>
    <n v="2"/>
    <n v="265"/>
    <n v="530"/>
    <x v="11"/>
    <x v="9"/>
    <x v="2"/>
    <s v="Monday"/>
    <x v="0"/>
    <x v="4"/>
    <x v="1"/>
    <n v="265"/>
    <s v="Low"/>
  </r>
  <r>
    <n v="41400"/>
    <x v="10"/>
    <x v="5"/>
    <n v="2"/>
    <n v="360"/>
    <n v="720"/>
    <x v="2"/>
    <x v="2"/>
    <x v="1"/>
    <s v="Monday"/>
    <x v="0"/>
    <x v="4"/>
    <x v="1"/>
    <n v="360"/>
    <s v="Low"/>
  </r>
  <r>
    <n v="41400"/>
    <x v="67"/>
    <x v="0"/>
    <n v="3"/>
    <n v="103"/>
    <n v="309"/>
    <x v="16"/>
    <x v="9"/>
    <x v="2"/>
    <s v="Monday"/>
    <x v="0"/>
    <x v="4"/>
    <x v="1"/>
    <n v="103"/>
    <s v="Low"/>
  </r>
  <r>
    <n v="41400"/>
    <x v="47"/>
    <x v="4"/>
    <n v="3"/>
    <n v="218"/>
    <n v="654"/>
    <x v="12"/>
    <x v="10"/>
    <x v="3"/>
    <s v="Monday"/>
    <x v="0"/>
    <x v="4"/>
    <x v="1"/>
    <n v="218"/>
    <s v="Low"/>
  </r>
  <r>
    <n v="41400"/>
    <x v="15"/>
    <x v="4"/>
    <n v="1"/>
    <n v="439"/>
    <n v="439"/>
    <x v="13"/>
    <x v="11"/>
    <x v="3"/>
    <s v="Monday"/>
    <x v="0"/>
    <x v="4"/>
    <x v="1"/>
    <n v="439"/>
    <s v="Low"/>
  </r>
  <r>
    <n v="41400"/>
    <x v="38"/>
    <x v="1"/>
    <n v="1"/>
    <n v="380"/>
    <n v="380"/>
    <x v="18"/>
    <x v="8"/>
    <x v="0"/>
    <s v="Monday"/>
    <x v="0"/>
    <x v="4"/>
    <x v="1"/>
    <n v="380"/>
    <s v="Low"/>
  </r>
  <r>
    <n v="41401"/>
    <x v="4"/>
    <x v="1"/>
    <n v="2"/>
    <n v="175"/>
    <n v="350"/>
    <x v="4"/>
    <x v="3"/>
    <x v="2"/>
    <s v="Tuesday"/>
    <x v="0"/>
    <x v="4"/>
    <x v="1"/>
    <n v="175"/>
    <s v="Low"/>
  </r>
  <r>
    <n v="41401"/>
    <x v="2"/>
    <x v="1"/>
    <n v="1"/>
    <n v="485"/>
    <n v="485"/>
    <x v="2"/>
    <x v="2"/>
    <x v="1"/>
    <s v="Tuesday"/>
    <x v="0"/>
    <x v="4"/>
    <x v="1"/>
    <n v="485"/>
    <s v="Low"/>
  </r>
  <r>
    <n v="41401"/>
    <x v="50"/>
    <x v="1"/>
    <n v="21"/>
    <n v="119"/>
    <n v="2499"/>
    <x v="22"/>
    <x v="2"/>
    <x v="1"/>
    <s v="Tuesday"/>
    <x v="0"/>
    <x v="4"/>
    <x v="1"/>
    <n v="119"/>
    <s v="Low"/>
  </r>
  <r>
    <n v="41401"/>
    <x v="19"/>
    <x v="5"/>
    <n v="1"/>
    <n v="336"/>
    <n v="336"/>
    <x v="14"/>
    <x v="10"/>
    <x v="3"/>
    <s v="Tuesday"/>
    <x v="0"/>
    <x v="4"/>
    <x v="1"/>
    <n v="336"/>
    <s v="Low"/>
  </r>
  <r>
    <n v="41401"/>
    <x v="63"/>
    <x v="0"/>
    <n v="2"/>
    <n v="424"/>
    <n v="848"/>
    <x v="14"/>
    <x v="10"/>
    <x v="3"/>
    <s v="Tuesday"/>
    <x v="0"/>
    <x v="4"/>
    <x v="1"/>
    <n v="424"/>
    <s v="Low"/>
  </r>
  <r>
    <n v="41401"/>
    <x v="6"/>
    <x v="8"/>
    <n v="1"/>
    <n v="114"/>
    <n v="114"/>
    <x v="6"/>
    <x v="5"/>
    <x v="2"/>
    <s v="Tuesday"/>
    <x v="0"/>
    <x v="4"/>
    <x v="1"/>
    <n v="114"/>
    <s v="Low"/>
  </r>
  <r>
    <n v="41401"/>
    <x v="0"/>
    <x v="0"/>
    <n v="3"/>
    <n v="190"/>
    <n v="570"/>
    <x v="0"/>
    <x v="0"/>
    <x v="0"/>
    <s v="Tuesday"/>
    <x v="0"/>
    <x v="4"/>
    <x v="1"/>
    <n v="190"/>
    <s v="Low"/>
  </r>
  <r>
    <n v="41402"/>
    <x v="25"/>
    <x v="4"/>
    <n v="2"/>
    <n v="493"/>
    <n v="986"/>
    <x v="5"/>
    <x v="4"/>
    <x v="3"/>
    <s v="Wednesday"/>
    <x v="0"/>
    <x v="4"/>
    <x v="1"/>
    <n v="493"/>
    <s v="Low"/>
  </r>
  <r>
    <n v="41402"/>
    <x v="63"/>
    <x v="1"/>
    <n v="2"/>
    <n v="209"/>
    <n v="418"/>
    <x v="14"/>
    <x v="10"/>
    <x v="3"/>
    <s v="Wednesday"/>
    <x v="0"/>
    <x v="4"/>
    <x v="1"/>
    <n v="209"/>
    <s v="Low"/>
  </r>
  <r>
    <n v="41402"/>
    <x v="26"/>
    <x v="8"/>
    <n v="2"/>
    <n v="315"/>
    <n v="630"/>
    <x v="7"/>
    <x v="6"/>
    <x v="3"/>
    <s v="Wednesday"/>
    <x v="0"/>
    <x v="4"/>
    <x v="1"/>
    <n v="315"/>
    <s v="Low"/>
  </r>
  <r>
    <n v="41402"/>
    <x v="1"/>
    <x v="6"/>
    <n v="2"/>
    <n v="231"/>
    <n v="462"/>
    <x v="1"/>
    <x v="1"/>
    <x v="1"/>
    <s v="Wednesday"/>
    <x v="0"/>
    <x v="4"/>
    <x v="1"/>
    <n v="231"/>
    <s v="Low"/>
  </r>
  <r>
    <n v="41403"/>
    <x v="5"/>
    <x v="4"/>
    <n v="3"/>
    <n v="289"/>
    <n v="867"/>
    <x v="11"/>
    <x v="9"/>
    <x v="2"/>
    <s v="Thursday"/>
    <x v="0"/>
    <x v="4"/>
    <x v="1"/>
    <n v="289"/>
    <s v="Low"/>
  </r>
  <r>
    <n v="41403"/>
    <x v="6"/>
    <x v="4"/>
    <n v="2"/>
    <n v="147"/>
    <n v="294"/>
    <x v="6"/>
    <x v="5"/>
    <x v="2"/>
    <s v="Thursday"/>
    <x v="0"/>
    <x v="4"/>
    <x v="1"/>
    <n v="147"/>
    <s v="Low"/>
  </r>
  <r>
    <n v="41403"/>
    <x v="6"/>
    <x v="0"/>
    <n v="17"/>
    <n v="239"/>
    <n v="4063"/>
    <x v="6"/>
    <x v="5"/>
    <x v="2"/>
    <s v="Thursday"/>
    <x v="0"/>
    <x v="4"/>
    <x v="1"/>
    <n v="239"/>
    <s v="Low"/>
  </r>
  <r>
    <n v="41403"/>
    <x v="45"/>
    <x v="4"/>
    <n v="16"/>
    <n v="413"/>
    <n v="6608"/>
    <x v="19"/>
    <x v="13"/>
    <x v="1"/>
    <s v="Thursday"/>
    <x v="0"/>
    <x v="4"/>
    <x v="1"/>
    <n v="413"/>
    <s v="High"/>
  </r>
  <r>
    <n v="41403"/>
    <x v="17"/>
    <x v="7"/>
    <n v="2"/>
    <n v="500"/>
    <n v="1000"/>
    <x v="8"/>
    <x v="3"/>
    <x v="2"/>
    <s v="Thursday"/>
    <x v="0"/>
    <x v="4"/>
    <x v="1"/>
    <n v="500"/>
    <s v="Low"/>
  </r>
  <r>
    <n v="41403"/>
    <x v="45"/>
    <x v="1"/>
    <n v="1"/>
    <n v="493"/>
    <n v="493"/>
    <x v="19"/>
    <x v="13"/>
    <x v="1"/>
    <s v="Thursday"/>
    <x v="0"/>
    <x v="4"/>
    <x v="1"/>
    <n v="493"/>
    <s v="Low"/>
  </r>
  <r>
    <n v="41403"/>
    <x v="24"/>
    <x v="1"/>
    <n v="3"/>
    <n v="463"/>
    <n v="1389"/>
    <x v="5"/>
    <x v="4"/>
    <x v="3"/>
    <s v="Thursday"/>
    <x v="0"/>
    <x v="4"/>
    <x v="1"/>
    <n v="463"/>
    <s v="Low"/>
  </r>
  <r>
    <n v="41403"/>
    <x v="48"/>
    <x v="5"/>
    <n v="1"/>
    <n v="269"/>
    <n v="269"/>
    <x v="20"/>
    <x v="14"/>
    <x v="0"/>
    <s v="Thursday"/>
    <x v="0"/>
    <x v="4"/>
    <x v="1"/>
    <n v="269"/>
    <s v="Low"/>
  </r>
  <r>
    <n v="41404"/>
    <x v="26"/>
    <x v="4"/>
    <n v="2"/>
    <n v="387"/>
    <n v="774"/>
    <x v="7"/>
    <x v="6"/>
    <x v="3"/>
    <s v="Friday"/>
    <x v="0"/>
    <x v="4"/>
    <x v="1"/>
    <n v="387"/>
    <s v="Low"/>
  </r>
  <r>
    <n v="41404"/>
    <x v="63"/>
    <x v="3"/>
    <n v="2"/>
    <n v="291"/>
    <n v="582"/>
    <x v="14"/>
    <x v="10"/>
    <x v="3"/>
    <s v="Friday"/>
    <x v="0"/>
    <x v="4"/>
    <x v="1"/>
    <n v="291"/>
    <s v="Low"/>
  </r>
  <r>
    <n v="41404"/>
    <x v="44"/>
    <x v="6"/>
    <n v="2"/>
    <n v="222"/>
    <n v="444"/>
    <x v="7"/>
    <x v="6"/>
    <x v="3"/>
    <s v="Friday"/>
    <x v="0"/>
    <x v="4"/>
    <x v="1"/>
    <n v="222"/>
    <s v="Low"/>
  </r>
  <r>
    <n v="41404"/>
    <x v="71"/>
    <x v="6"/>
    <n v="3"/>
    <n v="281"/>
    <n v="843"/>
    <x v="19"/>
    <x v="13"/>
    <x v="1"/>
    <s v="Friday"/>
    <x v="0"/>
    <x v="4"/>
    <x v="1"/>
    <n v="281"/>
    <s v="Low"/>
  </r>
  <r>
    <n v="41404"/>
    <x v="39"/>
    <x v="4"/>
    <n v="4"/>
    <n v="107"/>
    <n v="428"/>
    <x v="6"/>
    <x v="5"/>
    <x v="2"/>
    <s v="Friday"/>
    <x v="0"/>
    <x v="4"/>
    <x v="1"/>
    <n v="107"/>
    <s v="Low"/>
  </r>
  <r>
    <n v="41404"/>
    <x v="32"/>
    <x v="1"/>
    <n v="3"/>
    <n v="252"/>
    <n v="756"/>
    <x v="8"/>
    <x v="3"/>
    <x v="2"/>
    <s v="Friday"/>
    <x v="0"/>
    <x v="4"/>
    <x v="1"/>
    <n v="252"/>
    <s v="Low"/>
  </r>
  <r>
    <n v="41404"/>
    <x v="38"/>
    <x v="6"/>
    <n v="3"/>
    <n v="224"/>
    <n v="672"/>
    <x v="18"/>
    <x v="8"/>
    <x v="0"/>
    <s v="Friday"/>
    <x v="0"/>
    <x v="4"/>
    <x v="1"/>
    <n v="224"/>
    <s v="Low"/>
  </r>
  <r>
    <n v="41404"/>
    <x v="3"/>
    <x v="3"/>
    <n v="1"/>
    <n v="288"/>
    <n v="288"/>
    <x v="3"/>
    <x v="3"/>
    <x v="2"/>
    <s v="Friday"/>
    <x v="0"/>
    <x v="4"/>
    <x v="1"/>
    <n v="288"/>
    <s v="Low"/>
  </r>
  <r>
    <n v="41404"/>
    <x v="4"/>
    <x v="5"/>
    <n v="3"/>
    <n v="325"/>
    <n v="975"/>
    <x v="4"/>
    <x v="3"/>
    <x v="2"/>
    <s v="Friday"/>
    <x v="0"/>
    <x v="4"/>
    <x v="1"/>
    <n v="325"/>
    <s v="Low"/>
  </r>
  <r>
    <n v="41404"/>
    <x v="39"/>
    <x v="2"/>
    <n v="2"/>
    <n v="420"/>
    <n v="840"/>
    <x v="6"/>
    <x v="5"/>
    <x v="2"/>
    <s v="Friday"/>
    <x v="0"/>
    <x v="4"/>
    <x v="1"/>
    <n v="420"/>
    <s v="Low"/>
  </r>
  <r>
    <n v="41405"/>
    <x v="60"/>
    <x v="1"/>
    <n v="2"/>
    <n v="289"/>
    <n v="578"/>
    <x v="14"/>
    <x v="10"/>
    <x v="3"/>
    <s v="Saturday"/>
    <x v="0"/>
    <x v="4"/>
    <x v="1"/>
    <n v="289"/>
    <s v="Low"/>
  </r>
  <r>
    <n v="41405"/>
    <x v="32"/>
    <x v="3"/>
    <n v="1"/>
    <n v="209"/>
    <n v="209"/>
    <x v="8"/>
    <x v="3"/>
    <x v="2"/>
    <s v="Saturday"/>
    <x v="0"/>
    <x v="4"/>
    <x v="1"/>
    <n v="209"/>
    <s v="Low"/>
  </r>
  <r>
    <n v="41406"/>
    <x v="45"/>
    <x v="10"/>
    <n v="1"/>
    <n v="473"/>
    <n v="473"/>
    <x v="19"/>
    <x v="13"/>
    <x v="1"/>
    <s v="Sunday"/>
    <x v="0"/>
    <x v="4"/>
    <x v="1"/>
    <n v="473"/>
    <s v="Low"/>
  </r>
  <r>
    <n v="41406"/>
    <x v="38"/>
    <x v="1"/>
    <n v="1"/>
    <n v="150"/>
    <n v="150"/>
    <x v="18"/>
    <x v="8"/>
    <x v="0"/>
    <s v="Sunday"/>
    <x v="0"/>
    <x v="4"/>
    <x v="1"/>
    <n v="150"/>
    <s v="Low"/>
  </r>
  <r>
    <n v="41406"/>
    <x v="33"/>
    <x v="4"/>
    <n v="2"/>
    <n v="247"/>
    <n v="494"/>
    <x v="16"/>
    <x v="9"/>
    <x v="2"/>
    <s v="Sunday"/>
    <x v="0"/>
    <x v="4"/>
    <x v="1"/>
    <n v="247"/>
    <s v="Low"/>
  </r>
  <r>
    <n v="41406"/>
    <x v="52"/>
    <x v="1"/>
    <n v="2"/>
    <n v="436"/>
    <n v="872"/>
    <x v="3"/>
    <x v="3"/>
    <x v="2"/>
    <s v="Sunday"/>
    <x v="0"/>
    <x v="4"/>
    <x v="1"/>
    <n v="436"/>
    <s v="Low"/>
  </r>
  <r>
    <n v="41406"/>
    <x v="52"/>
    <x v="3"/>
    <n v="1"/>
    <n v="252"/>
    <n v="252"/>
    <x v="3"/>
    <x v="3"/>
    <x v="2"/>
    <s v="Sunday"/>
    <x v="0"/>
    <x v="4"/>
    <x v="1"/>
    <n v="252"/>
    <s v="Low"/>
  </r>
  <r>
    <n v="41406"/>
    <x v="31"/>
    <x v="4"/>
    <n v="2"/>
    <n v="334"/>
    <n v="668"/>
    <x v="7"/>
    <x v="6"/>
    <x v="3"/>
    <s v="Sunday"/>
    <x v="0"/>
    <x v="4"/>
    <x v="1"/>
    <n v="334"/>
    <s v="Low"/>
  </r>
  <r>
    <n v="41406"/>
    <x v="44"/>
    <x v="4"/>
    <n v="1"/>
    <n v="164"/>
    <n v="164"/>
    <x v="7"/>
    <x v="6"/>
    <x v="3"/>
    <s v="Sunday"/>
    <x v="0"/>
    <x v="4"/>
    <x v="1"/>
    <n v="164"/>
    <s v="Low"/>
  </r>
  <r>
    <n v="41406"/>
    <x v="61"/>
    <x v="0"/>
    <n v="3"/>
    <n v="218"/>
    <n v="654"/>
    <x v="18"/>
    <x v="8"/>
    <x v="0"/>
    <s v="Sunday"/>
    <x v="0"/>
    <x v="4"/>
    <x v="1"/>
    <n v="218"/>
    <s v="Low"/>
  </r>
  <r>
    <n v="41406"/>
    <x v="13"/>
    <x v="1"/>
    <n v="2"/>
    <n v="379"/>
    <n v="758"/>
    <x v="1"/>
    <x v="1"/>
    <x v="1"/>
    <s v="Sunday"/>
    <x v="0"/>
    <x v="4"/>
    <x v="1"/>
    <n v="379"/>
    <s v="Low"/>
  </r>
  <r>
    <n v="41407"/>
    <x v="15"/>
    <x v="1"/>
    <n v="2"/>
    <n v="209"/>
    <n v="418"/>
    <x v="13"/>
    <x v="11"/>
    <x v="3"/>
    <s v="Monday"/>
    <x v="0"/>
    <x v="4"/>
    <x v="1"/>
    <n v="209"/>
    <s v="Low"/>
  </r>
  <r>
    <n v="41408"/>
    <x v="1"/>
    <x v="3"/>
    <n v="1"/>
    <n v="356"/>
    <n v="356"/>
    <x v="1"/>
    <x v="1"/>
    <x v="1"/>
    <s v="Tuesday"/>
    <x v="0"/>
    <x v="4"/>
    <x v="1"/>
    <n v="356"/>
    <s v="Low"/>
  </r>
  <r>
    <n v="41408"/>
    <x v="65"/>
    <x v="0"/>
    <n v="3"/>
    <n v="221"/>
    <n v="663"/>
    <x v="18"/>
    <x v="8"/>
    <x v="0"/>
    <s v="Tuesday"/>
    <x v="0"/>
    <x v="4"/>
    <x v="1"/>
    <n v="221"/>
    <s v="Low"/>
  </r>
  <r>
    <n v="41408"/>
    <x v="4"/>
    <x v="5"/>
    <n v="3"/>
    <n v="433"/>
    <n v="1299"/>
    <x v="4"/>
    <x v="3"/>
    <x v="2"/>
    <s v="Tuesday"/>
    <x v="0"/>
    <x v="4"/>
    <x v="1"/>
    <n v="433"/>
    <s v="Low"/>
  </r>
  <r>
    <n v="41408"/>
    <x v="37"/>
    <x v="5"/>
    <n v="1"/>
    <n v="143"/>
    <n v="143"/>
    <x v="13"/>
    <x v="11"/>
    <x v="3"/>
    <s v="Tuesday"/>
    <x v="0"/>
    <x v="4"/>
    <x v="1"/>
    <n v="143"/>
    <s v="Low"/>
  </r>
  <r>
    <n v="41408"/>
    <x v="48"/>
    <x v="8"/>
    <n v="2"/>
    <n v="492"/>
    <n v="984"/>
    <x v="20"/>
    <x v="14"/>
    <x v="0"/>
    <s v="Tuesday"/>
    <x v="0"/>
    <x v="4"/>
    <x v="1"/>
    <n v="492"/>
    <s v="Low"/>
  </r>
  <r>
    <n v="41408"/>
    <x v="71"/>
    <x v="6"/>
    <n v="3"/>
    <n v="498"/>
    <n v="1494"/>
    <x v="19"/>
    <x v="13"/>
    <x v="1"/>
    <s v="Tuesday"/>
    <x v="0"/>
    <x v="4"/>
    <x v="1"/>
    <n v="498"/>
    <s v="Low"/>
  </r>
  <r>
    <n v="41408"/>
    <x v="40"/>
    <x v="1"/>
    <n v="2"/>
    <n v="318"/>
    <n v="636"/>
    <x v="9"/>
    <x v="7"/>
    <x v="3"/>
    <s v="Tuesday"/>
    <x v="0"/>
    <x v="4"/>
    <x v="1"/>
    <n v="318"/>
    <s v="Low"/>
  </r>
  <r>
    <n v="41408"/>
    <x v="69"/>
    <x v="6"/>
    <n v="3"/>
    <n v="397"/>
    <n v="1191"/>
    <x v="17"/>
    <x v="12"/>
    <x v="3"/>
    <s v="Tuesday"/>
    <x v="0"/>
    <x v="4"/>
    <x v="1"/>
    <n v="397"/>
    <s v="Low"/>
  </r>
  <r>
    <n v="41409"/>
    <x v="57"/>
    <x v="0"/>
    <n v="1"/>
    <n v="360"/>
    <n v="360"/>
    <x v="18"/>
    <x v="8"/>
    <x v="0"/>
    <s v="Wednesday"/>
    <x v="0"/>
    <x v="4"/>
    <x v="1"/>
    <n v="360"/>
    <s v="Low"/>
  </r>
  <r>
    <n v="41409"/>
    <x v="33"/>
    <x v="3"/>
    <n v="1"/>
    <n v="461"/>
    <n v="461"/>
    <x v="16"/>
    <x v="9"/>
    <x v="2"/>
    <s v="Wednesday"/>
    <x v="0"/>
    <x v="4"/>
    <x v="1"/>
    <n v="461"/>
    <s v="Low"/>
  </r>
  <r>
    <n v="41409"/>
    <x v="9"/>
    <x v="7"/>
    <n v="3"/>
    <n v="132"/>
    <n v="396"/>
    <x v="8"/>
    <x v="3"/>
    <x v="2"/>
    <s v="Wednesday"/>
    <x v="0"/>
    <x v="4"/>
    <x v="1"/>
    <n v="132"/>
    <s v="Low"/>
  </r>
  <r>
    <n v="41409"/>
    <x v="38"/>
    <x v="1"/>
    <n v="2"/>
    <n v="215"/>
    <n v="430"/>
    <x v="18"/>
    <x v="8"/>
    <x v="0"/>
    <s v="Wednesday"/>
    <x v="0"/>
    <x v="4"/>
    <x v="1"/>
    <n v="215"/>
    <s v="Low"/>
  </r>
  <r>
    <n v="41409"/>
    <x v="71"/>
    <x v="0"/>
    <n v="24"/>
    <n v="236"/>
    <n v="5664"/>
    <x v="19"/>
    <x v="13"/>
    <x v="1"/>
    <s v="Wednesday"/>
    <x v="0"/>
    <x v="4"/>
    <x v="1"/>
    <n v="236"/>
    <s v="High"/>
  </r>
  <r>
    <n v="41409"/>
    <x v="59"/>
    <x v="5"/>
    <n v="2"/>
    <n v="446"/>
    <n v="892"/>
    <x v="15"/>
    <x v="8"/>
    <x v="0"/>
    <s v="Wednesday"/>
    <x v="0"/>
    <x v="4"/>
    <x v="1"/>
    <n v="446"/>
    <s v="Low"/>
  </r>
  <r>
    <n v="41410"/>
    <x v="56"/>
    <x v="3"/>
    <n v="2"/>
    <n v="183"/>
    <n v="366"/>
    <x v="11"/>
    <x v="9"/>
    <x v="2"/>
    <s v="Thursday"/>
    <x v="0"/>
    <x v="4"/>
    <x v="1"/>
    <n v="183"/>
    <s v="Low"/>
  </r>
  <r>
    <n v="41410"/>
    <x v="13"/>
    <x v="5"/>
    <n v="3"/>
    <n v="489"/>
    <n v="1467"/>
    <x v="1"/>
    <x v="1"/>
    <x v="1"/>
    <s v="Thursday"/>
    <x v="0"/>
    <x v="4"/>
    <x v="1"/>
    <n v="489"/>
    <s v="Low"/>
  </r>
  <r>
    <n v="41410"/>
    <x v="16"/>
    <x v="7"/>
    <n v="3"/>
    <n v="360"/>
    <n v="1080"/>
    <x v="4"/>
    <x v="3"/>
    <x v="2"/>
    <s v="Thursday"/>
    <x v="0"/>
    <x v="4"/>
    <x v="1"/>
    <n v="360"/>
    <s v="Low"/>
  </r>
  <r>
    <n v="41410"/>
    <x v="51"/>
    <x v="7"/>
    <n v="3"/>
    <n v="436"/>
    <n v="1308"/>
    <x v="3"/>
    <x v="3"/>
    <x v="2"/>
    <s v="Thursday"/>
    <x v="0"/>
    <x v="4"/>
    <x v="1"/>
    <n v="436"/>
    <s v="Low"/>
  </r>
  <r>
    <n v="41410"/>
    <x v="51"/>
    <x v="9"/>
    <n v="1"/>
    <n v="324"/>
    <n v="324"/>
    <x v="3"/>
    <x v="3"/>
    <x v="2"/>
    <s v="Thursday"/>
    <x v="0"/>
    <x v="4"/>
    <x v="1"/>
    <n v="324"/>
    <s v="Low"/>
  </r>
  <r>
    <n v="41410"/>
    <x v="64"/>
    <x v="4"/>
    <n v="1"/>
    <n v="200"/>
    <n v="200"/>
    <x v="21"/>
    <x v="1"/>
    <x v="1"/>
    <s v="Thursday"/>
    <x v="0"/>
    <x v="4"/>
    <x v="1"/>
    <n v="200"/>
    <s v="Low"/>
  </r>
  <r>
    <n v="41410"/>
    <x v="0"/>
    <x v="8"/>
    <n v="1"/>
    <n v="290"/>
    <n v="290"/>
    <x v="0"/>
    <x v="0"/>
    <x v="0"/>
    <s v="Thursday"/>
    <x v="0"/>
    <x v="4"/>
    <x v="1"/>
    <n v="290"/>
    <s v="Low"/>
  </r>
  <r>
    <n v="41411"/>
    <x v="51"/>
    <x v="1"/>
    <n v="3"/>
    <n v="398"/>
    <n v="1194"/>
    <x v="3"/>
    <x v="3"/>
    <x v="2"/>
    <s v="Friday"/>
    <x v="0"/>
    <x v="4"/>
    <x v="1"/>
    <n v="398"/>
    <s v="Low"/>
  </r>
  <r>
    <n v="41412"/>
    <x v="0"/>
    <x v="4"/>
    <n v="2"/>
    <n v="176"/>
    <n v="352"/>
    <x v="0"/>
    <x v="0"/>
    <x v="0"/>
    <s v="Saturday"/>
    <x v="0"/>
    <x v="4"/>
    <x v="1"/>
    <n v="176"/>
    <s v="Low"/>
  </r>
  <r>
    <n v="41412"/>
    <x v="59"/>
    <x v="7"/>
    <n v="4"/>
    <n v="371"/>
    <n v="1484"/>
    <x v="15"/>
    <x v="8"/>
    <x v="0"/>
    <s v="Saturday"/>
    <x v="0"/>
    <x v="4"/>
    <x v="1"/>
    <n v="371"/>
    <s v="Low"/>
  </r>
  <r>
    <n v="41412"/>
    <x v="2"/>
    <x v="0"/>
    <n v="2"/>
    <n v="263"/>
    <n v="526"/>
    <x v="2"/>
    <x v="2"/>
    <x v="1"/>
    <s v="Saturday"/>
    <x v="0"/>
    <x v="4"/>
    <x v="1"/>
    <n v="263"/>
    <s v="Low"/>
  </r>
  <r>
    <n v="41412"/>
    <x v="55"/>
    <x v="8"/>
    <n v="3"/>
    <n v="129"/>
    <n v="387"/>
    <x v="8"/>
    <x v="3"/>
    <x v="2"/>
    <s v="Saturday"/>
    <x v="0"/>
    <x v="4"/>
    <x v="1"/>
    <n v="129"/>
    <s v="Low"/>
  </r>
  <r>
    <n v="41412"/>
    <x v="58"/>
    <x v="0"/>
    <n v="1"/>
    <n v="170"/>
    <n v="170"/>
    <x v="6"/>
    <x v="5"/>
    <x v="2"/>
    <s v="Saturday"/>
    <x v="0"/>
    <x v="4"/>
    <x v="1"/>
    <n v="170"/>
    <s v="Low"/>
  </r>
  <r>
    <n v="41412"/>
    <x v="30"/>
    <x v="4"/>
    <n v="2"/>
    <n v="401"/>
    <n v="802"/>
    <x v="15"/>
    <x v="8"/>
    <x v="0"/>
    <s v="Saturday"/>
    <x v="0"/>
    <x v="4"/>
    <x v="1"/>
    <n v="401"/>
    <s v="Low"/>
  </r>
  <r>
    <n v="41412"/>
    <x v="24"/>
    <x v="4"/>
    <n v="2"/>
    <n v="117"/>
    <n v="234"/>
    <x v="5"/>
    <x v="4"/>
    <x v="3"/>
    <s v="Saturday"/>
    <x v="0"/>
    <x v="4"/>
    <x v="1"/>
    <n v="117"/>
    <s v="Low"/>
  </r>
  <r>
    <n v="41412"/>
    <x v="6"/>
    <x v="3"/>
    <n v="1"/>
    <n v="120"/>
    <n v="120"/>
    <x v="6"/>
    <x v="5"/>
    <x v="2"/>
    <s v="Saturday"/>
    <x v="0"/>
    <x v="4"/>
    <x v="1"/>
    <n v="120"/>
    <s v="Low"/>
  </r>
  <r>
    <n v="41412"/>
    <x v="1"/>
    <x v="1"/>
    <n v="1"/>
    <n v="405"/>
    <n v="405"/>
    <x v="1"/>
    <x v="1"/>
    <x v="1"/>
    <s v="Saturday"/>
    <x v="0"/>
    <x v="4"/>
    <x v="1"/>
    <n v="405"/>
    <s v="Low"/>
  </r>
  <r>
    <n v="41412"/>
    <x v="61"/>
    <x v="5"/>
    <n v="4"/>
    <n v="421"/>
    <n v="1684"/>
    <x v="18"/>
    <x v="8"/>
    <x v="0"/>
    <s v="Saturday"/>
    <x v="0"/>
    <x v="4"/>
    <x v="1"/>
    <n v="421"/>
    <s v="Low"/>
  </r>
  <r>
    <n v="41413"/>
    <x v="21"/>
    <x v="6"/>
    <n v="2"/>
    <n v="485"/>
    <n v="970"/>
    <x v="10"/>
    <x v="8"/>
    <x v="0"/>
    <s v="Sunday"/>
    <x v="0"/>
    <x v="4"/>
    <x v="1"/>
    <n v="485"/>
    <s v="Low"/>
  </r>
  <r>
    <n v="41413"/>
    <x v="34"/>
    <x v="5"/>
    <n v="1"/>
    <n v="193"/>
    <n v="193"/>
    <x v="17"/>
    <x v="12"/>
    <x v="3"/>
    <s v="Sunday"/>
    <x v="0"/>
    <x v="4"/>
    <x v="1"/>
    <n v="193"/>
    <s v="Low"/>
  </r>
  <r>
    <n v="41413"/>
    <x v="7"/>
    <x v="4"/>
    <n v="2"/>
    <n v="404"/>
    <n v="808"/>
    <x v="7"/>
    <x v="6"/>
    <x v="3"/>
    <s v="Sunday"/>
    <x v="0"/>
    <x v="4"/>
    <x v="1"/>
    <n v="404"/>
    <s v="Low"/>
  </r>
  <r>
    <n v="41413"/>
    <x v="17"/>
    <x v="0"/>
    <n v="2"/>
    <n v="181"/>
    <n v="362"/>
    <x v="8"/>
    <x v="3"/>
    <x v="2"/>
    <s v="Sunday"/>
    <x v="0"/>
    <x v="4"/>
    <x v="1"/>
    <n v="181"/>
    <s v="Low"/>
  </r>
  <r>
    <n v="41413"/>
    <x v="0"/>
    <x v="2"/>
    <n v="1"/>
    <n v="365"/>
    <n v="365"/>
    <x v="0"/>
    <x v="0"/>
    <x v="0"/>
    <s v="Sunday"/>
    <x v="0"/>
    <x v="4"/>
    <x v="1"/>
    <n v="365"/>
    <s v="Low"/>
  </r>
  <r>
    <n v="41414"/>
    <x v="40"/>
    <x v="3"/>
    <n v="1"/>
    <n v="105"/>
    <n v="105"/>
    <x v="9"/>
    <x v="7"/>
    <x v="3"/>
    <s v="Monday"/>
    <x v="0"/>
    <x v="4"/>
    <x v="1"/>
    <n v="105"/>
    <s v="Low"/>
  </r>
  <r>
    <n v="41414"/>
    <x v="24"/>
    <x v="1"/>
    <n v="2"/>
    <n v="350"/>
    <n v="700"/>
    <x v="5"/>
    <x v="4"/>
    <x v="3"/>
    <s v="Monday"/>
    <x v="0"/>
    <x v="4"/>
    <x v="1"/>
    <n v="350"/>
    <s v="Low"/>
  </r>
  <r>
    <n v="41414"/>
    <x v="31"/>
    <x v="4"/>
    <n v="2"/>
    <n v="381"/>
    <n v="762"/>
    <x v="7"/>
    <x v="6"/>
    <x v="3"/>
    <s v="Monday"/>
    <x v="0"/>
    <x v="4"/>
    <x v="1"/>
    <n v="381"/>
    <s v="Low"/>
  </r>
  <r>
    <n v="41414"/>
    <x v="12"/>
    <x v="4"/>
    <n v="2"/>
    <n v="257"/>
    <n v="514"/>
    <x v="3"/>
    <x v="3"/>
    <x v="2"/>
    <s v="Monday"/>
    <x v="0"/>
    <x v="4"/>
    <x v="1"/>
    <n v="257"/>
    <s v="Low"/>
  </r>
  <r>
    <n v="41414"/>
    <x v="48"/>
    <x v="3"/>
    <n v="2"/>
    <n v="178"/>
    <n v="356"/>
    <x v="20"/>
    <x v="14"/>
    <x v="0"/>
    <s v="Monday"/>
    <x v="0"/>
    <x v="4"/>
    <x v="1"/>
    <n v="178"/>
    <s v="Low"/>
  </r>
  <r>
    <n v="41415"/>
    <x v="63"/>
    <x v="1"/>
    <n v="3"/>
    <n v="122"/>
    <n v="366"/>
    <x v="14"/>
    <x v="10"/>
    <x v="3"/>
    <s v="Tuesday"/>
    <x v="0"/>
    <x v="4"/>
    <x v="1"/>
    <n v="122"/>
    <s v="Low"/>
  </r>
  <r>
    <n v="41415"/>
    <x v="31"/>
    <x v="4"/>
    <n v="1"/>
    <n v="275"/>
    <n v="275"/>
    <x v="7"/>
    <x v="6"/>
    <x v="3"/>
    <s v="Tuesday"/>
    <x v="0"/>
    <x v="4"/>
    <x v="1"/>
    <n v="275"/>
    <s v="Low"/>
  </r>
  <r>
    <n v="41415"/>
    <x v="27"/>
    <x v="1"/>
    <n v="2"/>
    <n v="245"/>
    <n v="490"/>
    <x v="11"/>
    <x v="9"/>
    <x v="2"/>
    <s v="Tuesday"/>
    <x v="0"/>
    <x v="4"/>
    <x v="1"/>
    <n v="245"/>
    <s v="Low"/>
  </r>
  <r>
    <n v="41415"/>
    <x v="7"/>
    <x v="1"/>
    <n v="3"/>
    <n v="100"/>
    <n v="300"/>
    <x v="7"/>
    <x v="6"/>
    <x v="3"/>
    <s v="Tuesday"/>
    <x v="0"/>
    <x v="4"/>
    <x v="1"/>
    <n v="100"/>
    <s v="Low"/>
  </r>
  <r>
    <n v="41415"/>
    <x v="30"/>
    <x v="5"/>
    <n v="3"/>
    <n v="489"/>
    <n v="1467"/>
    <x v="15"/>
    <x v="8"/>
    <x v="0"/>
    <s v="Tuesday"/>
    <x v="0"/>
    <x v="4"/>
    <x v="1"/>
    <n v="489"/>
    <s v="Low"/>
  </r>
  <r>
    <n v="41415"/>
    <x v="67"/>
    <x v="4"/>
    <n v="1"/>
    <n v="261"/>
    <n v="261"/>
    <x v="16"/>
    <x v="9"/>
    <x v="2"/>
    <s v="Tuesday"/>
    <x v="0"/>
    <x v="4"/>
    <x v="1"/>
    <n v="261"/>
    <s v="Low"/>
  </r>
  <r>
    <n v="41415"/>
    <x v="49"/>
    <x v="2"/>
    <n v="2"/>
    <n v="390"/>
    <n v="780"/>
    <x v="21"/>
    <x v="1"/>
    <x v="1"/>
    <s v="Tuesday"/>
    <x v="0"/>
    <x v="4"/>
    <x v="1"/>
    <n v="390"/>
    <s v="Low"/>
  </r>
  <r>
    <n v="41415"/>
    <x v="48"/>
    <x v="3"/>
    <n v="17"/>
    <n v="472"/>
    <n v="8024"/>
    <x v="20"/>
    <x v="14"/>
    <x v="0"/>
    <s v="Tuesday"/>
    <x v="0"/>
    <x v="4"/>
    <x v="1"/>
    <n v="472"/>
    <s v="High"/>
  </r>
  <r>
    <n v="41415"/>
    <x v="1"/>
    <x v="0"/>
    <n v="1"/>
    <n v="399"/>
    <n v="399"/>
    <x v="1"/>
    <x v="1"/>
    <x v="1"/>
    <s v="Tuesday"/>
    <x v="0"/>
    <x v="4"/>
    <x v="1"/>
    <n v="399"/>
    <s v="Low"/>
  </r>
  <r>
    <n v="41415"/>
    <x v="7"/>
    <x v="0"/>
    <n v="2"/>
    <n v="161"/>
    <n v="322"/>
    <x v="7"/>
    <x v="6"/>
    <x v="3"/>
    <s v="Tuesday"/>
    <x v="0"/>
    <x v="4"/>
    <x v="1"/>
    <n v="161"/>
    <s v="Low"/>
  </r>
  <r>
    <n v="41415"/>
    <x v="21"/>
    <x v="6"/>
    <n v="3"/>
    <n v="218"/>
    <n v="654"/>
    <x v="10"/>
    <x v="8"/>
    <x v="0"/>
    <s v="Tuesday"/>
    <x v="0"/>
    <x v="4"/>
    <x v="1"/>
    <n v="218"/>
    <s v="Low"/>
  </r>
  <r>
    <n v="41415"/>
    <x v="43"/>
    <x v="3"/>
    <n v="2"/>
    <n v="246"/>
    <n v="492"/>
    <x v="8"/>
    <x v="3"/>
    <x v="2"/>
    <s v="Tuesday"/>
    <x v="0"/>
    <x v="4"/>
    <x v="1"/>
    <n v="246"/>
    <s v="Low"/>
  </r>
  <r>
    <n v="41416"/>
    <x v="34"/>
    <x v="1"/>
    <n v="2"/>
    <n v="361"/>
    <n v="722"/>
    <x v="17"/>
    <x v="12"/>
    <x v="3"/>
    <s v="Wednesday"/>
    <x v="0"/>
    <x v="4"/>
    <x v="1"/>
    <n v="361"/>
    <s v="Low"/>
  </r>
  <r>
    <n v="41416"/>
    <x v="58"/>
    <x v="4"/>
    <n v="3"/>
    <n v="427"/>
    <n v="1281"/>
    <x v="6"/>
    <x v="5"/>
    <x v="2"/>
    <s v="Wednesday"/>
    <x v="0"/>
    <x v="4"/>
    <x v="1"/>
    <n v="427"/>
    <s v="Low"/>
  </r>
  <r>
    <n v="41416"/>
    <x v="2"/>
    <x v="6"/>
    <n v="1"/>
    <n v="494"/>
    <n v="494"/>
    <x v="2"/>
    <x v="2"/>
    <x v="1"/>
    <s v="Wednesday"/>
    <x v="0"/>
    <x v="4"/>
    <x v="1"/>
    <n v="494"/>
    <s v="Low"/>
  </r>
  <r>
    <n v="41416"/>
    <x v="40"/>
    <x v="4"/>
    <n v="2"/>
    <n v="179"/>
    <n v="358"/>
    <x v="9"/>
    <x v="7"/>
    <x v="3"/>
    <s v="Wednesday"/>
    <x v="0"/>
    <x v="4"/>
    <x v="1"/>
    <n v="179"/>
    <s v="Low"/>
  </r>
  <r>
    <n v="41416"/>
    <x v="70"/>
    <x v="0"/>
    <n v="2"/>
    <n v="496"/>
    <n v="992"/>
    <x v="13"/>
    <x v="11"/>
    <x v="3"/>
    <s v="Wednesday"/>
    <x v="0"/>
    <x v="4"/>
    <x v="1"/>
    <n v="496"/>
    <s v="Low"/>
  </r>
  <r>
    <n v="41416"/>
    <x v="36"/>
    <x v="6"/>
    <n v="3"/>
    <n v="247"/>
    <n v="741"/>
    <x v="5"/>
    <x v="4"/>
    <x v="3"/>
    <s v="Wednesday"/>
    <x v="0"/>
    <x v="4"/>
    <x v="1"/>
    <n v="247"/>
    <s v="Low"/>
  </r>
  <r>
    <n v="41416"/>
    <x v="66"/>
    <x v="2"/>
    <n v="13"/>
    <n v="320"/>
    <n v="4160"/>
    <x v="19"/>
    <x v="13"/>
    <x v="1"/>
    <s v="Wednesday"/>
    <x v="0"/>
    <x v="4"/>
    <x v="1"/>
    <n v="320"/>
    <s v="Low"/>
  </r>
  <r>
    <n v="41416"/>
    <x v="63"/>
    <x v="2"/>
    <n v="2"/>
    <n v="138"/>
    <n v="276"/>
    <x v="14"/>
    <x v="10"/>
    <x v="3"/>
    <s v="Wednesday"/>
    <x v="0"/>
    <x v="4"/>
    <x v="1"/>
    <n v="138"/>
    <s v="Low"/>
  </r>
  <r>
    <n v="41417"/>
    <x v="65"/>
    <x v="4"/>
    <n v="3"/>
    <n v="326"/>
    <n v="978"/>
    <x v="18"/>
    <x v="8"/>
    <x v="0"/>
    <s v="Thursday"/>
    <x v="0"/>
    <x v="4"/>
    <x v="1"/>
    <n v="326"/>
    <s v="Low"/>
  </r>
  <r>
    <n v="41417"/>
    <x v="37"/>
    <x v="10"/>
    <n v="19"/>
    <n v="117"/>
    <n v="2223"/>
    <x v="13"/>
    <x v="11"/>
    <x v="3"/>
    <s v="Thursday"/>
    <x v="0"/>
    <x v="4"/>
    <x v="1"/>
    <n v="117"/>
    <s v="Low"/>
  </r>
  <r>
    <n v="41417"/>
    <x v="26"/>
    <x v="6"/>
    <n v="2"/>
    <n v="203"/>
    <n v="406"/>
    <x v="7"/>
    <x v="6"/>
    <x v="3"/>
    <s v="Thursday"/>
    <x v="0"/>
    <x v="4"/>
    <x v="1"/>
    <n v="203"/>
    <s v="Low"/>
  </r>
  <r>
    <n v="41418"/>
    <x v="7"/>
    <x v="5"/>
    <n v="2"/>
    <n v="137"/>
    <n v="274"/>
    <x v="7"/>
    <x v="6"/>
    <x v="3"/>
    <s v="Friday"/>
    <x v="0"/>
    <x v="4"/>
    <x v="1"/>
    <n v="137"/>
    <s v="Low"/>
  </r>
  <r>
    <n v="41418"/>
    <x v="26"/>
    <x v="0"/>
    <n v="1"/>
    <n v="390"/>
    <n v="390"/>
    <x v="7"/>
    <x v="6"/>
    <x v="3"/>
    <s v="Friday"/>
    <x v="0"/>
    <x v="4"/>
    <x v="1"/>
    <n v="390"/>
    <s v="Low"/>
  </r>
  <r>
    <n v="41418"/>
    <x v="51"/>
    <x v="2"/>
    <n v="1"/>
    <n v="486"/>
    <n v="486"/>
    <x v="3"/>
    <x v="3"/>
    <x v="2"/>
    <s v="Friday"/>
    <x v="0"/>
    <x v="4"/>
    <x v="1"/>
    <n v="486"/>
    <s v="Low"/>
  </r>
  <r>
    <n v="41419"/>
    <x v="49"/>
    <x v="7"/>
    <n v="1"/>
    <n v="395"/>
    <n v="395"/>
    <x v="21"/>
    <x v="1"/>
    <x v="1"/>
    <s v="Saturday"/>
    <x v="0"/>
    <x v="4"/>
    <x v="1"/>
    <n v="395"/>
    <s v="Low"/>
  </r>
  <r>
    <n v="41419"/>
    <x v="18"/>
    <x v="1"/>
    <n v="2"/>
    <n v="320"/>
    <n v="640"/>
    <x v="7"/>
    <x v="6"/>
    <x v="3"/>
    <s v="Saturday"/>
    <x v="0"/>
    <x v="4"/>
    <x v="1"/>
    <n v="320"/>
    <s v="Low"/>
  </r>
  <r>
    <n v="41419"/>
    <x v="23"/>
    <x v="8"/>
    <n v="3"/>
    <n v="425"/>
    <n v="1275"/>
    <x v="9"/>
    <x v="7"/>
    <x v="3"/>
    <s v="Saturday"/>
    <x v="0"/>
    <x v="4"/>
    <x v="1"/>
    <n v="425"/>
    <s v="Low"/>
  </r>
  <r>
    <n v="41420"/>
    <x v="17"/>
    <x v="1"/>
    <n v="2"/>
    <n v="215"/>
    <n v="430"/>
    <x v="8"/>
    <x v="3"/>
    <x v="2"/>
    <s v="Sunday"/>
    <x v="0"/>
    <x v="4"/>
    <x v="1"/>
    <n v="215"/>
    <s v="Low"/>
  </r>
  <r>
    <n v="41420"/>
    <x v="13"/>
    <x v="5"/>
    <n v="2"/>
    <n v="348"/>
    <n v="696"/>
    <x v="1"/>
    <x v="1"/>
    <x v="1"/>
    <s v="Sunday"/>
    <x v="0"/>
    <x v="4"/>
    <x v="1"/>
    <n v="348"/>
    <s v="Low"/>
  </r>
  <r>
    <n v="41420"/>
    <x v="45"/>
    <x v="3"/>
    <n v="2"/>
    <n v="402"/>
    <n v="804"/>
    <x v="19"/>
    <x v="13"/>
    <x v="1"/>
    <s v="Sunday"/>
    <x v="0"/>
    <x v="4"/>
    <x v="1"/>
    <n v="402"/>
    <s v="Low"/>
  </r>
  <r>
    <n v="41420"/>
    <x v="24"/>
    <x v="5"/>
    <n v="2"/>
    <n v="330"/>
    <n v="660"/>
    <x v="5"/>
    <x v="4"/>
    <x v="3"/>
    <s v="Sunday"/>
    <x v="0"/>
    <x v="4"/>
    <x v="1"/>
    <n v="330"/>
    <s v="Low"/>
  </r>
  <r>
    <n v="41420"/>
    <x v="41"/>
    <x v="5"/>
    <n v="5"/>
    <n v="368"/>
    <n v="1840"/>
    <x v="13"/>
    <x v="11"/>
    <x v="3"/>
    <s v="Sunday"/>
    <x v="0"/>
    <x v="4"/>
    <x v="1"/>
    <n v="368"/>
    <s v="Low"/>
  </r>
  <r>
    <n v="41420"/>
    <x v="20"/>
    <x v="8"/>
    <n v="2"/>
    <n v="225"/>
    <n v="450"/>
    <x v="0"/>
    <x v="0"/>
    <x v="0"/>
    <s v="Sunday"/>
    <x v="0"/>
    <x v="4"/>
    <x v="1"/>
    <n v="225"/>
    <s v="Low"/>
  </r>
  <r>
    <n v="41420"/>
    <x v="26"/>
    <x v="5"/>
    <n v="1"/>
    <n v="488"/>
    <n v="488"/>
    <x v="7"/>
    <x v="6"/>
    <x v="3"/>
    <s v="Sunday"/>
    <x v="0"/>
    <x v="4"/>
    <x v="1"/>
    <n v="488"/>
    <s v="Low"/>
  </r>
  <r>
    <n v="41420"/>
    <x v="3"/>
    <x v="8"/>
    <n v="3"/>
    <n v="168"/>
    <n v="504"/>
    <x v="3"/>
    <x v="3"/>
    <x v="2"/>
    <s v="Sunday"/>
    <x v="0"/>
    <x v="4"/>
    <x v="1"/>
    <n v="168"/>
    <s v="Low"/>
  </r>
  <r>
    <n v="41421"/>
    <x v="61"/>
    <x v="6"/>
    <n v="3"/>
    <n v="315"/>
    <n v="945"/>
    <x v="18"/>
    <x v="8"/>
    <x v="0"/>
    <s v="Monday"/>
    <x v="0"/>
    <x v="4"/>
    <x v="1"/>
    <n v="315"/>
    <s v="Low"/>
  </r>
  <r>
    <n v="41421"/>
    <x v="24"/>
    <x v="4"/>
    <n v="3"/>
    <n v="453"/>
    <n v="1359"/>
    <x v="5"/>
    <x v="4"/>
    <x v="3"/>
    <s v="Monday"/>
    <x v="0"/>
    <x v="4"/>
    <x v="1"/>
    <n v="453"/>
    <s v="Low"/>
  </r>
  <r>
    <n v="41421"/>
    <x v="64"/>
    <x v="1"/>
    <n v="1"/>
    <n v="454"/>
    <n v="454"/>
    <x v="21"/>
    <x v="1"/>
    <x v="1"/>
    <s v="Monday"/>
    <x v="0"/>
    <x v="4"/>
    <x v="1"/>
    <n v="454"/>
    <s v="Low"/>
  </r>
  <r>
    <n v="41421"/>
    <x v="2"/>
    <x v="4"/>
    <n v="1"/>
    <n v="359"/>
    <n v="359"/>
    <x v="2"/>
    <x v="2"/>
    <x v="1"/>
    <s v="Monday"/>
    <x v="0"/>
    <x v="4"/>
    <x v="1"/>
    <n v="359"/>
    <s v="Low"/>
  </r>
  <r>
    <n v="41422"/>
    <x v="42"/>
    <x v="9"/>
    <n v="1"/>
    <n v="126"/>
    <n v="126"/>
    <x v="3"/>
    <x v="3"/>
    <x v="2"/>
    <s v="Tuesday"/>
    <x v="0"/>
    <x v="4"/>
    <x v="1"/>
    <n v="126"/>
    <s v="Low"/>
  </r>
  <r>
    <n v="41422"/>
    <x v="13"/>
    <x v="0"/>
    <n v="1"/>
    <n v="452"/>
    <n v="452"/>
    <x v="1"/>
    <x v="1"/>
    <x v="1"/>
    <s v="Tuesday"/>
    <x v="0"/>
    <x v="4"/>
    <x v="1"/>
    <n v="452"/>
    <s v="Low"/>
  </r>
  <r>
    <n v="41422"/>
    <x v="15"/>
    <x v="6"/>
    <n v="2"/>
    <n v="464"/>
    <n v="928"/>
    <x v="13"/>
    <x v="11"/>
    <x v="3"/>
    <s v="Tuesday"/>
    <x v="0"/>
    <x v="4"/>
    <x v="1"/>
    <n v="464"/>
    <s v="Low"/>
  </r>
  <r>
    <n v="41422"/>
    <x v="34"/>
    <x v="2"/>
    <n v="1"/>
    <n v="185"/>
    <n v="185"/>
    <x v="17"/>
    <x v="12"/>
    <x v="3"/>
    <s v="Tuesday"/>
    <x v="0"/>
    <x v="4"/>
    <x v="1"/>
    <n v="185"/>
    <s v="Low"/>
  </r>
  <r>
    <n v="41422"/>
    <x v="65"/>
    <x v="4"/>
    <n v="11"/>
    <n v="131"/>
    <n v="1441"/>
    <x v="18"/>
    <x v="8"/>
    <x v="0"/>
    <s v="Tuesday"/>
    <x v="0"/>
    <x v="4"/>
    <x v="1"/>
    <n v="131"/>
    <s v="Low"/>
  </r>
  <r>
    <n v="41423"/>
    <x v="48"/>
    <x v="2"/>
    <n v="2"/>
    <n v="123"/>
    <n v="246"/>
    <x v="20"/>
    <x v="14"/>
    <x v="0"/>
    <s v="Wednesday"/>
    <x v="0"/>
    <x v="4"/>
    <x v="1"/>
    <n v="123"/>
    <s v="Low"/>
  </r>
  <r>
    <n v="41423"/>
    <x v="15"/>
    <x v="1"/>
    <n v="1"/>
    <n v="393"/>
    <n v="393"/>
    <x v="13"/>
    <x v="11"/>
    <x v="3"/>
    <s v="Wednesday"/>
    <x v="0"/>
    <x v="4"/>
    <x v="1"/>
    <n v="393"/>
    <s v="Low"/>
  </r>
  <r>
    <n v="41423"/>
    <x v="21"/>
    <x v="3"/>
    <n v="3"/>
    <n v="412"/>
    <n v="1236"/>
    <x v="10"/>
    <x v="8"/>
    <x v="0"/>
    <s v="Wednesday"/>
    <x v="0"/>
    <x v="4"/>
    <x v="1"/>
    <n v="412"/>
    <s v="Low"/>
  </r>
  <r>
    <n v="41423"/>
    <x v="0"/>
    <x v="4"/>
    <n v="1"/>
    <n v="291"/>
    <n v="291"/>
    <x v="0"/>
    <x v="0"/>
    <x v="0"/>
    <s v="Wednesday"/>
    <x v="0"/>
    <x v="4"/>
    <x v="1"/>
    <n v="291"/>
    <s v="Low"/>
  </r>
  <r>
    <n v="41423"/>
    <x v="65"/>
    <x v="8"/>
    <n v="2"/>
    <n v="424"/>
    <n v="848"/>
    <x v="18"/>
    <x v="8"/>
    <x v="0"/>
    <s v="Wednesday"/>
    <x v="0"/>
    <x v="4"/>
    <x v="1"/>
    <n v="424"/>
    <s v="Low"/>
  </r>
  <r>
    <n v="41424"/>
    <x v="2"/>
    <x v="10"/>
    <n v="2"/>
    <n v="300"/>
    <n v="600"/>
    <x v="2"/>
    <x v="2"/>
    <x v="1"/>
    <s v="Thursday"/>
    <x v="0"/>
    <x v="4"/>
    <x v="1"/>
    <n v="300"/>
    <s v="Low"/>
  </r>
  <r>
    <n v="41424"/>
    <x v="6"/>
    <x v="9"/>
    <n v="2"/>
    <n v="270"/>
    <n v="540"/>
    <x v="6"/>
    <x v="5"/>
    <x v="2"/>
    <s v="Thursday"/>
    <x v="0"/>
    <x v="4"/>
    <x v="1"/>
    <n v="270"/>
    <s v="Low"/>
  </r>
  <r>
    <n v="41424"/>
    <x v="51"/>
    <x v="1"/>
    <n v="3"/>
    <n v="386"/>
    <n v="1158"/>
    <x v="3"/>
    <x v="3"/>
    <x v="2"/>
    <s v="Thursday"/>
    <x v="0"/>
    <x v="4"/>
    <x v="1"/>
    <n v="386"/>
    <s v="Low"/>
  </r>
  <r>
    <n v="41424"/>
    <x v="67"/>
    <x v="1"/>
    <n v="1"/>
    <n v="303"/>
    <n v="303"/>
    <x v="16"/>
    <x v="9"/>
    <x v="2"/>
    <s v="Thursday"/>
    <x v="0"/>
    <x v="4"/>
    <x v="1"/>
    <n v="303"/>
    <s v="Low"/>
  </r>
  <r>
    <n v="41424"/>
    <x v="44"/>
    <x v="1"/>
    <n v="3"/>
    <n v="387"/>
    <n v="1161"/>
    <x v="7"/>
    <x v="6"/>
    <x v="3"/>
    <s v="Thursday"/>
    <x v="0"/>
    <x v="4"/>
    <x v="1"/>
    <n v="387"/>
    <s v="Low"/>
  </r>
  <r>
    <n v="41424"/>
    <x v="32"/>
    <x v="4"/>
    <n v="1"/>
    <n v="430"/>
    <n v="430"/>
    <x v="8"/>
    <x v="3"/>
    <x v="2"/>
    <s v="Thursday"/>
    <x v="0"/>
    <x v="4"/>
    <x v="1"/>
    <n v="430"/>
    <s v="Low"/>
  </r>
  <r>
    <n v="41425"/>
    <x v="61"/>
    <x v="4"/>
    <n v="3"/>
    <n v="368"/>
    <n v="1104"/>
    <x v="18"/>
    <x v="8"/>
    <x v="0"/>
    <s v="Friday"/>
    <x v="0"/>
    <x v="4"/>
    <x v="1"/>
    <n v="368"/>
    <s v="Low"/>
  </r>
  <r>
    <n v="41425"/>
    <x v="7"/>
    <x v="8"/>
    <n v="13"/>
    <n v="165"/>
    <n v="2145"/>
    <x v="7"/>
    <x v="6"/>
    <x v="3"/>
    <s v="Friday"/>
    <x v="0"/>
    <x v="4"/>
    <x v="1"/>
    <n v="165"/>
    <s v="Low"/>
  </r>
  <r>
    <n v="41425"/>
    <x v="46"/>
    <x v="6"/>
    <n v="3"/>
    <n v="444"/>
    <n v="1332"/>
    <x v="8"/>
    <x v="3"/>
    <x v="2"/>
    <s v="Friday"/>
    <x v="0"/>
    <x v="4"/>
    <x v="1"/>
    <n v="444"/>
    <s v="Low"/>
  </r>
  <r>
    <n v="41425"/>
    <x v="26"/>
    <x v="5"/>
    <n v="19"/>
    <n v="499"/>
    <n v="9481"/>
    <x v="7"/>
    <x v="6"/>
    <x v="3"/>
    <s v="Friday"/>
    <x v="0"/>
    <x v="4"/>
    <x v="1"/>
    <n v="499"/>
    <s v="High"/>
  </r>
  <r>
    <n v="41426"/>
    <x v="32"/>
    <x v="8"/>
    <n v="7"/>
    <n v="277"/>
    <n v="1939"/>
    <x v="8"/>
    <x v="3"/>
    <x v="2"/>
    <s v="Saturday"/>
    <x v="0"/>
    <x v="5"/>
    <x v="1"/>
    <n v="277"/>
    <s v="Low"/>
  </r>
  <r>
    <n v="41426"/>
    <x v="44"/>
    <x v="0"/>
    <n v="2"/>
    <n v="261"/>
    <n v="522"/>
    <x v="7"/>
    <x v="6"/>
    <x v="3"/>
    <s v="Saturday"/>
    <x v="0"/>
    <x v="5"/>
    <x v="1"/>
    <n v="261"/>
    <s v="Low"/>
  </r>
  <r>
    <n v="41426"/>
    <x v="1"/>
    <x v="1"/>
    <n v="2"/>
    <n v="493"/>
    <n v="986"/>
    <x v="1"/>
    <x v="1"/>
    <x v="1"/>
    <s v="Saturday"/>
    <x v="0"/>
    <x v="5"/>
    <x v="1"/>
    <n v="493"/>
    <s v="Low"/>
  </r>
  <r>
    <n v="41427"/>
    <x v="12"/>
    <x v="8"/>
    <n v="25"/>
    <n v="163"/>
    <n v="4075"/>
    <x v="3"/>
    <x v="3"/>
    <x v="2"/>
    <s v="Sunday"/>
    <x v="0"/>
    <x v="5"/>
    <x v="1"/>
    <n v="163"/>
    <s v="Low"/>
  </r>
  <r>
    <n v="41427"/>
    <x v="66"/>
    <x v="10"/>
    <n v="3"/>
    <n v="172"/>
    <n v="516"/>
    <x v="19"/>
    <x v="13"/>
    <x v="1"/>
    <s v="Sunday"/>
    <x v="0"/>
    <x v="5"/>
    <x v="1"/>
    <n v="172"/>
    <s v="Low"/>
  </r>
  <r>
    <n v="41427"/>
    <x v="37"/>
    <x v="9"/>
    <n v="3"/>
    <n v="238"/>
    <n v="714"/>
    <x v="13"/>
    <x v="11"/>
    <x v="3"/>
    <s v="Sunday"/>
    <x v="0"/>
    <x v="5"/>
    <x v="1"/>
    <n v="238"/>
    <s v="Low"/>
  </r>
  <r>
    <n v="41428"/>
    <x v="55"/>
    <x v="1"/>
    <n v="1"/>
    <n v="269"/>
    <n v="269"/>
    <x v="8"/>
    <x v="3"/>
    <x v="2"/>
    <s v="Monday"/>
    <x v="0"/>
    <x v="5"/>
    <x v="1"/>
    <n v="269"/>
    <s v="Low"/>
  </r>
  <r>
    <n v="41428"/>
    <x v="61"/>
    <x v="4"/>
    <n v="1"/>
    <n v="397"/>
    <n v="397"/>
    <x v="18"/>
    <x v="8"/>
    <x v="0"/>
    <s v="Monday"/>
    <x v="0"/>
    <x v="5"/>
    <x v="1"/>
    <n v="397"/>
    <s v="Low"/>
  </r>
  <r>
    <n v="41428"/>
    <x v="0"/>
    <x v="8"/>
    <n v="14"/>
    <n v="456"/>
    <n v="6384"/>
    <x v="0"/>
    <x v="0"/>
    <x v="0"/>
    <s v="Monday"/>
    <x v="0"/>
    <x v="5"/>
    <x v="1"/>
    <n v="456"/>
    <s v="High"/>
  </r>
  <r>
    <n v="41428"/>
    <x v="8"/>
    <x v="6"/>
    <n v="3"/>
    <n v="104"/>
    <n v="312"/>
    <x v="4"/>
    <x v="3"/>
    <x v="2"/>
    <s v="Monday"/>
    <x v="0"/>
    <x v="5"/>
    <x v="1"/>
    <n v="104"/>
    <s v="Low"/>
  </r>
  <r>
    <n v="41428"/>
    <x v="48"/>
    <x v="4"/>
    <n v="1"/>
    <n v="307"/>
    <n v="307"/>
    <x v="20"/>
    <x v="14"/>
    <x v="0"/>
    <s v="Monday"/>
    <x v="0"/>
    <x v="5"/>
    <x v="1"/>
    <n v="307"/>
    <s v="Low"/>
  </r>
  <r>
    <n v="41428"/>
    <x v="27"/>
    <x v="7"/>
    <n v="3"/>
    <n v="292"/>
    <n v="876"/>
    <x v="11"/>
    <x v="9"/>
    <x v="2"/>
    <s v="Monday"/>
    <x v="0"/>
    <x v="5"/>
    <x v="1"/>
    <n v="292"/>
    <s v="Low"/>
  </r>
  <r>
    <n v="41428"/>
    <x v="42"/>
    <x v="4"/>
    <n v="3"/>
    <n v="305"/>
    <n v="915"/>
    <x v="3"/>
    <x v="3"/>
    <x v="2"/>
    <s v="Monday"/>
    <x v="0"/>
    <x v="5"/>
    <x v="1"/>
    <n v="305"/>
    <s v="Low"/>
  </r>
  <r>
    <n v="41428"/>
    <x v="24"/>
    <x v="0"/>
    <n v="3"/>
    <n v="332"/>
    <n v="996"/>
    <x v="5"/>
    <x v="4"/>
    <x v="3"/>
    <s v="Monday"/>
    <x v="0"/>
    <x v="5"/>
    <x v="1"/>
    <n v="332"/>
    <s v="Low"/>
  </r>
  <r>
    <n v="41429"/>
    <x v="7"/>
    <x v="8"/>
    <n v="3"/>
    <n v="224"/>
    <n v="672"/>
    <x v="7"/>
    <x v="6"/>
    <x v="3"/>
    <s v="Tuesday"/>
    <x v="0"/>
    <x v="5"/>
    <x v="1"/>
    <n v="224"/>
    <s v="Low"/>
  </r>
  <r>
    <n v="41429"/>
    <x v="65"/>
    <x v="5"/>
    <n v="20"/>
    <n v="147"/>
    <n v="2940"/>
    <x v="18"/>
    <x v="8"/>
    <x v="0"/>
    <s v="Tuesday"/>
    <x v="0"/>
    <x v="5"/>
    <x v="1"/>
    <n v="147"/>
    <s v="Low"/>
  </r>
  <r>
    <n v="41429"/>
    <x v="2"/>
    <x v="3"/>
    <n v="1"/>
    <n v="128"/>
    <n v="128"/>
    <x v="2"/>
    <x v="2"/>
    <x v="1"/>
    <s v="Tuesday"/>
    <x v="0"/>
    <x v="5"/>
    <x v="1"/>
    <n v="128"/>
    <s v="Low"/>
  </r>
  <r>
    <n v="41429"/>
    <x v="56"/>
    <x v="8"/>
    <n v="2"/>
    <n v="292"/>
    <n v="584"/>
    <x v="11"/>
    <x v="9"/>
    <x v="2"/>
    <s v="Tuesday"/>
    <x v="0"/>
    <x v="5"/>
    <x v="1"/>
    <n v="292"/>
    <s v="Low"/>
  </r>
  <r>
    <n v="41430"/>
    <x v="38"/>
    <x v="10"/>
    <n v="2"/>
    <n v="399"/>
    <n v="798"/>
    <x v="18"/>
    <x v="8"/>
    <x v="0"/>
    <s v="Wednesday"/>
    <x v="0"/>
    <x v="5"/>
    <x v="1"/>
    <n v="399"/>
    <s v="Low"/>
  </r>
  <r>
    <n v="41430"/>
    <x v="8"/>
    <x v="10"/>
    <n v="2"/>
    <n v="207"/>
    <n v="414"/>
    <x v="4"/>
    <x v="3"/>
    <x v="2"/>
    <s v="Wednesday"/>
    <x v="0"/>
    <x v="5"/>
    <x v="1"/>
    <n v="207"/>
    <s v="Low"/>
  </r>
  <r>
    <n v="41430"/>
    <x v="51"/>
    <x v="10"/>
    <n v="1"/>
    <n v="473"/>
    <n v="473"/>
    <x v="3"/>
    <x v="3"/>
    <x v="2"/>
    <s v="Wednesday"/>
    <x v="0"/>
    <x v="5"/>
    <x v="1"/>
    <n v="473"/>
    <s v="Low"/>
  </r>
  <r>
    <n v="41430"/>
    <x v="14"/>
    <x v="4"/>
    <n v="2"/>
    <n v="481"/>
    <n v="962"/>
    <x v="12"/>
    <x v="10"/>
    <x v="3"/>
    <s v="Wednesday"/>
    <x v="0"/>
    <x v="5"/>
    <x v="1"/>
    <n v="481"/>
    <s v="Low"/>
  </r>
  <r>
    <n v="41430"/>
    <x v="42"/>
    <x v="9"/>
    <n v="3"/>
    <n v="166"/>
    <n v="498"/>
    <x v="3"/>
    <x v="3"/>
    <x v="2"/>
    <s v="Wednesday"/>
    <x v="0"/>
    <x v="5"/>
    <x v="1"/>
    <n v="166"/>
    <s v="Low"/>
  </r>
  <r>
    <n v="41431"/>
    <x v="52"/>
    <x v="10"/>
    <n v="2"/>
    <n v="207"/>
    <n v="414"/>
    <x v="3"/>
    <x v="3"/>
    <x v="2"/>
    <s v="Thursday"/>
    <x v="0"/>
    <x v="5"/>
    <x v="1"/>
    <n v="207"/>
    <s v="Low"/>
  </r>
  <r>
    <n v="41432"/>
    <x v="20"/>
    <x v="5"/>
    <n v="1"/>
    <n v="416"/>
    <n v="416"/>
    <x v="0"/>
    <x v="0"/>
    <x v="0"/>
    <s v="Friday"/>
    <x v="0"/>
    <x v="5"/>
    <x v="1"/>
    <n v="416"/>
    <s v="Low"/>
  </r>
  <r>
    <n v="41432"/>
    <x v="7"/>
    <x v="6"/>
    <n v="2"/>
    <n v="261"/>
    <n v="522"/>
    <x v="7"/>
    <x v="6"/>
    <x v="3"/>
    <s v="Friday"/>
    <x v="0"/>
    <x v="5"/>
    <x v="1"/>
    <n v="261"/>
    <s v="Low"/>
  </r>
  <r>
    <n v="41432"/>
    <x v="0"/>
    <x v="0"/>
    <n v="3"/>
    <n v="330"/>
    <n v="990"/>
    <x v="0"/>
    <x v="0"/>
    <x v="0"/>
    <s v="Friday"/>
    <x v="0"/>
    <x v="5"/>
    <x v="1"/>
    <n v="330"/>
    <s v="Low"/>
  </r>
  <r>
    <n v="41432"/>
    <x v="54"/>
    <x v="8"/>
    <n v="2"/>
    <n v="479"/>
    <n v="958"/>
    <x v="11"/>
    <x v="9"/>
    <x v="2"/>
    <s v="Friday"/>
    <x v="0"/>
    <x v="5"/>
    <x v="1"/>
    <n v="479"/>
    <s v="Low"/>
  </r>
  <r>
    <n v="41432"/>
    <x v="58"/>
    <x v="6"/>
    <n v="3"/>
    <n v="139"/>
    <n v="417"/>
    <x v="6"/>
    <x v="5"/>
    <x v="2"/>
    <s v="Friday"/>
    <x v="0"/>
    <x v="5"/>
    <x v="1"/>
    <n v="139"/>
    <s v="Low"/>
  </r>
  <r>
    <n v="41432"/>
    <x v="0"/>
    <x v="8"/>
    <n v="4"/>
    <n v="373"/>
    <n v="1492"/>
    <x v="0"/>
    <x v="0"/>
    <x v="0"/>
    <s v="Friday"/>
    <x v="0"/>
    <x v="5"/>
    <x v="1"/>
    <n v="373"/>
    <s v="Low"/>
  </r>
  <r>
    <n v="41432"/>
    <x v="25"/>
    <x v="7"/>
    <n v="3"/>
    <n v="386"/>
    <n v="1158"/>
    <x v="5"/>
    <x v="4"/>
    <x v="3"/>
    <s v="Friday"/>
    <x v="0"/>
    <x v="5"/>
    <x v="1"/>
    <n v="386"/>
    <s v="Low"/>
  </r>
  <r>
    <n v="41432"/>
    <x v="31"/>
    <x v="0"/>
    <n v="2"/>
    <n v="349"/>
    <n v="698"/>
    <x v="7"/>
    <x v="6"/>
    <x v="3"/>
    <s v="Friday"/>
    <x v="0"/>
    <x v="5"/>
    <x v="1"/>
    <n v="349"/>
    <s v="Low"/>
  </r>
  <r>
    <n v="41432"/>
    <x v="6"/>
    <x v="1"/>
    <n v="1"/>
    <n v="444"/>
    <n v="444"/>
    <x v="6"/>
    <x v="5"/>
    <x v="2"/>
    <s v="Friday"/>
    <x v="0"/>
    <x v="5"/>
    <x v="1"/>
    <n v="444"/>
    <s v="Low"/>
  </r>
  <r>
    <n v="41432"/>
    <x v="71"/>
    <x v="5"/>
    <n v="3"/>
    <n v="270"/>
    <n v="810"/>
    <x v="19"/>
    <x v="13"/>
    <x v="1"/>
    <s v="Friday"/>
    <x v="0"/>
    <x v="5"/>
    <x v="1"/>
    <n v="270"/>
    <s v="Low"/>
  </r>
  <r>
    <n v="41432"/>
    <x v="2"/>
    <x v="4"/>
    <n v="3"/>
    <n v="272"/>
    <n v="816"/>
    <x v="2"/>
    <x v="2"/>
    <x v="1"/>
    <s v="Friday"/>
    <x v="0"/>
    <x v="5"/>
    <x v="1"/>
    <n v="272"/>
    <s v="Low"/>
  </r>
  <r>
    <n v="41432"/>
    <x v="3"/>
    <x v="6"/>
    <n v="16"/>
    <n v="306"/>
    <n v="4896"/>
    <x v="3"/>
    <x v="3"/>
    <x v="2"/>
    <s v="Friday"/>
    <x v="0"/>
    <x v="5"/>
    <x v="1"/>
    <n v="306"/>
    <s v="Low"/>
  </r>
  <r>
    <n v="41433"/>
    <x v="55"/>
    <x v="1"/>
    <n v="2"/>
    <n v="489"/>
    <n v="978"/>
    <x v="8"/>
    <x v="3"/>
    <x v="2"/>
    <s v="Saturday"/>
    <x v="0"/>
    <x v="5"/>
    <x v="1"/>
    <n v="489"/>
    <s v="Low"/>
  </r>
  <r>
    <n v="41433"/>
    <x v="12"/>
    <x v="0"/>
    <n v="9"/>
    <n v="223"/>
    <n v="2007"/>
    <x v="3"/>
    <x v="3"/>
    <x v="2"/>
    <s v="Saturday"/>
    <x v="0"/>
    <x v="5"/>
    <x v="1"/>
    <n v="223"/>
    <s v="Low"/>
  </r>
  <r>
    <n v="41433"/>
    <x v="18"/>
    <x v="1"/>
    <n v="20"/>
    <n v="342"/>
    <n v="6840"/>
    <x v="7"/>
    <x v="6"/>
    <x v="3"/>
    <s v="Saturday"/>
    <x v="0"/>
    <x v="5"/>
    <x v="1"/>
    <n v="342"/>
    <s v="High"/>
  </r>
  <r>
    <n v="41433"/>
    <x v="26"/>
    <x v="6"/>
    <n v="2"/>
    <n v="453"/>
    <n v="906"/>
    <x v="7"/>
    <x v="6"/>
    <x v="3"/>
    <s v="Saturday"/>
    <x v="0"/>
    <x v="5"/>
    <x v="1"/>
    <n v="453"/>
    <s v="Low"/>
  </r>
  <r>
    <n v="41434"/>
    <x v="0"/>
    <x v="3"/>
    <n v="3"/>
    <n v="185"/>
    <n v="555"/>
    <x v="0"/>
    <x v="0"/>
    <x v="0"/>
    <s v="Sunday"/>
    <x v="0"/>
    <x v="5"/>
    <x v="1"/>
    <n v="185"/>
    <s v="Low"/>
  </r>
  <r>
    <n v="41434"/>
    <x v="32"/>
    <x v="5"/>
    <n v="3"/>
    <n v="174"/>
    <n v="522"/>
    <x v="8"/>
    <x v="3"/>
    <x v="2"/>
    <s v="Sunday"/>
    <x v="0"/>
    <x v="5"/>
    <x v="1"/>
    <n v="174"/>
    <s v="Low"/>
  </r>
  <r>
    <n v="41434"/>
    <x v="23"/>
    <x v="7"/>
    <n v="3"/>
    <n v="445"/>
    <n v="1335"/>
    <x v="9"/>
    <x v="7"/>
    <x v="3"/>
    <s v="Sunday"/>
    <x v="0"/>
    <x v="5"/>
    <x v="1"/>
    <n v="445"/>
    <s v="Low"/>
  </r>
  <r>
    <n v="41434"/>
    <x v="48"/>
    <x v="2"/>
    <n v="11"/>
    <n v="470"/>
    <n v="5170"/>
    <x v="20"/>
    <x v="14"/>
    <x v="0"/>
    <s v="Sunday"/>
    <x v="0"/>
    <x v="5"/>
    <x v="1"/>
    <n v="470"/>
    <s v="High"/>
  </r>
  <r>
    <n v="41435"/>
    <x v="1"/>
    <x v="4"/>
    <n v="3"/>
    <n v="392"/>
    <n v="1176"/>
    <x v="1"/>
    <x v="1"/>
    <x v="1"/>
    <s v="Monday"/>
    <x v="0"/>
    <x v="5"/>
    <x v="1"/>
    <n v="392"/>
    <s v="Low"/>
  </r>
  <r>
    <n v="41436"/>
    <x v="4"/>
    <x v="2"/>
    <n v="1"/>
    <n v="202"/>
    <n v="202"/>
    <x v="4"/>
    <x v="3"/>
    <x v="2"/>
    <s v="Tuesday"/>
    <x v="0"/>
    <x v="5"/>
    <x v="1"/>
    <n v="202"/>
    <s v="Low"/>
  </r>
  <r>
    <n v="41436"/>
    <x v="56"/>
    <x v="0"/>
    <n v="1"/>
    <n v="482"/>
    <n v="482"/>
    <x v="11"/>
    <x v="9"/>
    <x v="2"/>
    <s v="Tuesday"/>
    <x v="0"/>
    <x v="5"/>
    <x v="1"/>
    <n v="482"/>
    <s v="Low"/>
  </r>
  <r>
    <n v="41436"/>
    <x v="13"/>
    <x v="4"/>
    <n v="3"/>
    <n v="240"/>
    <n v="720"/>
    <x v="1"/>
    <x v="1"/>
    <x v="1"/>
    <s v="Tuesday"/>
    <x v="0"/>
    <x v="5"/>
    <x v="1"/>
    <n v="240"/>
    <s v="Low"/>
  </r>
  <r>
    <n v="41436"/>
    <x v="63"/>
    <x v="6"/>
    <n v="3"/>
    <n v="362"/>
    <n v="1086"/>
    <x v="14"/>
    <x v="10"/>
    <x v="3"/>
    <s v="Tuesday"/>
    <x v="0"/>
    <x v="5"/>
    <x v="1"/>
    <n v="362"/>
    <s v="Low"/>
  </r>
  <r>
    <n v="41436"/>
    <x v="42"/>
    <x v="4"/>
    <n v="2"/>
    <n v="258"/>
    <n v="516"/>
    <x v="3"/>
    <x v="3"/>
    <x v="2"/>
    <s v="Tuesday"/>
    <x v="0"/>
    <x v="5"/>
    <x v="1"/>
    <n v="258"/>
    <s v="Low"/>
  </r>
  <r>
    <n v="41437"/>
    <x v="27"/>
    <x v="1"/>
    <n v="2"/>
    <n v="388"/>
    <n v="776"/>
    <x v="11"/>
    <x v="9"/>
    <x v="2"/>
    <s v="Wednesday"/>
    <x v="0"/>
    <x v="5"/>
    <x v="1"/>
    <n v="388"/>
    <s v="Low"/>
  </r>
  <r>
    <n v="41437"/>
    <x v="61"/>
    <x v="1"/>
    <n v="2"/>
    <n v="187"/>
    <n v="374"/>
    <x v="18"/>
    <x v="8"/>
    <x v="0"/>
    <s v="Wednesday"/>
    <x v="0"/>
    <x v="5"/>
    <x v="1"/>
    <n v="187"/>
    <s v="Low"/>
  </r>
  <r>
    <n v="41437"/>
    <x v="45"/>
    <x v="0"/>
    <n v="2"/>
    <n v="464"/>
    <n v="928"/>
    <x v="19"/>
    <x v="13"/>
    <x v="1"/>
    <s v="Wednesday"/>
    <x v="0"/>
    <x v="5"/>
    <x v="1"/>
    <n v="464"/>
    <s v="Low"/>
  </r>
  <r>
    <n v="41438"/>
    <x v="59"/>
    <x v="5"/>
    <n v="2"/>
    <n v="494"/>
    <n v="988"/>
    <x v="15"/>
    <x v="8"/>
    <x v="0"/>
    <s v="Thursday"/>
    <x v="0"/>
    <x v="5"/>
    <x v="1"/>
    <n v="494"/>
    <s v="Low"/>
  </r>
  <r>
    <n v="41438"/>
    <x v="15"/>
    <x v="3"/>
    <n v="7"/>
    <n v="145"/>
    <n v="1015"/>
    <x v="13"/>
    <x v="11"/>
    <x v="3"/>
    <s v="Thursday"/>
    <x v="0"/>
    <x v="5"/>
    <x v="1"/>
    <n v="145"/>
    <s v="Low"/>
  </r>
  <r>
    <n v="41438"/>
    <x v="8"/>
    <x v="9"/>
    <n v="14"/>
    <n v="441"/>
    <n v="6174"/>
    <x v="4"/>
    <x v="3"/>
    <x v="2"/>
    <s v="Thursday"/>
    <x v="0"/>
    <x v="5"/>
    <x v="1"/>
    <n v="441"/>
    <s v="High"/>
  </r>
  <r>
    <n v="41438"/>
    <x v="44"/>
    <x v="3"/>
    <n v="1"/>
    <n v="169"/>
    <n v="169"/>
    <x v="7"/>
    <x v="6"/>
    <x v="3"/>
    <s v="Thursday"/>
    <x v="0"/>
    <x v="5"/>
    <x v="1"/>
    <n v="169"/>
    <s v="Low"/>
  </r>
  <r>
    <n v="41438"/>
    <x v="22"/>
    <x v="1"/>
    <n v="3"/>
    <n v="241"/>
    <n v="723"/>
    <x v="7"/>
    <x v="6"/>
    <x v="3"/>
    <s v="Thursday"/>
    <x v="0"/>
    <x v="5"/>
    <x v="1"/>
    <n v="241"/>
    <s v="Low"/>
  </r>
  <r>
    <n v="41438"/>
    <x v="23"/>
    <x v="2"/>
    <n v="1"/>
    <n v="272"/>
    <n v="272"/>
    <x v="9"/>
    <x v="7"/>
    <x v="3"/>
    <s v="Thursday"/>
    <x v="0"/>
    <x v="5"/>
    <x v="1"/>
    <n v="272"/>
    <s v="Low"/>
  </r>
  <r>
    <n v="41438"/>
    <x v="27"/>
    <x v="4"/>
    <n v="4"/>
    <n v="274"/>
    <n v="1096"/>
    <x v="11"/>
    <x v="9"/>
    <x v="2"/>
    <s v="Thursday"/>
    <x v="0"/>
    <x v="5"/>
    <x v="1"/>
    <n v="274"/>
    <s v="Low"/>
  </r>
  <r>
    <n v="41438"/>
    <x v="59"/>
    <x v="8"/>
    <n v="2"/>
    <n v="493"/>
    <n v="986"/>
    <x v="15"/>
    <x v="8"/>
    <x v="0"/>
    <s v="Thursday"/>
    <x v="0"/>
    <x v="5"/>
    <x v="1"/>
    <n v="493"/>
    <s v="Low"/>
  </r>
  <r>
    <n v="41438"/>
    <x v="8"/>
    <x v="3"/>
    <n v="2"/>
    <n v="348"/>
    <n v="696"/>
    <x v="4"/>
    <x v="3"/>
    <x v="2"/>
    <s v="Thursday"/>
    <x v="0"/>
    <x v="5"/>
    <x v="1"/>
    <n v="348"/>
    <s v="Low"/>
  </r>
  <r>
    <n v="41438"/>
    <x v="37"/>
    <x v="4"/>
    <n v="3"/>
    <n v="343"/>
    <n v="1029"/>
    <x v="13"/>
    <x v="11"/>
    <x v="3"/>
    <s v="Thursday"/>
    <x v="0"/>
    <x v="5"/>
    <x v="1"/>
    <n v="343"/>
    <s v="Low"/>
  </r>
  <r>
    <n v="41438"/>
    <x v="4"/>
    <x v="7"/>
    <n v="2"/>
    <n v="463"/>
    <n v="926"/>
    <x v="4"/>
    <x v="3"/>
    <x v="2"/>
    <s v="Thursday"/>
    <x v="0"/>
    <x v="5"/>
    <x v="1"/>
    <n v="463"/>
    <s v="Low"/>
  </r>
  <r>
    <n v="41439"/>
    <x v="54"/>
    <x v="1"/>
    <n v="3"/>
    <n v="417"/>
    <n v="1251"/>
    <x v="11"/>
    <x v="9"/>
    <x v="2"/>
    <s v="Friday"/>
    <x v="0"/>
    <x v="5"/>
    <x v="1"/>
    <n v="417"/>
    <s v="Low"/>
  </r>
  <r>
    <n v="41439"/>
    <x v="7"/>
    <x v="5"/>
    <n v="2"/>
    <n v="362"/>
    <n v="724"/>
    <x v="7"/>
    <x v="6"/>
    <x v="3"/>
    <s v="Friday"/>
    <x v="0"/>
    <x v="5"/>
    <x v="1"/>
    <n v="362"/>
    <s v="Low"/>
  </r>
  <r>
    <n v="41439"/>
    <x v="44"/>
    <x v="9"/>
    <n v="3"/>
    <n v="292"/>
    <n v="876"/>
    <x v="7"/>
    <x v="6"/>
    <x v="3"/>
    <s v="Friday"/>
    <x v="0"/>
    <x v="5"/>
    <x v="1"/>
    <n v="292"/>
    <s v="Low"/>
  </r>
  <r>
    <n v="41440"/>
    <x v="2"/>
    <x v="1"/>
    <n v="3"/>
    <n v="217"/>
    <n v="651"/>
    <x v="2"/>
    <x v="2"/>
    <x v="1"/>
    <s v="Saturday"/>
    <x v="0"/>
    <x v="5"/>
    <x v="1"/>
    <n v="217"/>
    <s v="Low"/>
  </r>
  <r>
    <n v="41441"/>
    <x v="6"/>
    <x v="2"/>
    <n v="1"/>
    <n v="205"/>
    <n v="205"/>
    <x v="6"/>
    <x v="5"/>
    <x v="2"/>
    <s v="Sunday"/>
    <x v="0"/>
    <x v="5"/>
    <x v="1"/>
    <n v="205"/>
    <s v="Low"/>
  </r>
  <r>
    <n v="41441"/>
    <x v="14"/>
    <x v="6"/>
    <n v="4"/>
    <n v="365"/>
    <n v="1460"/>
    <x v="12"/>
    <x v="10"/>
    <x v="3"/>
    <s v="Sunday"/>
    <x v="0"/>
    <x v="5"/>
    <x v="1"/>
    <n v="365"/>
    <s v="Low"/>
  </r>
  <r>
    <n v="41441"/>
    <x v="38"/>
    <x v="8"/>
    <n v="1"/>
    <n v="470"/>
    <n v="470"/>
    <x v="18"/>
    <x v="8"/>
    <x v="0"/>
    <s v="Sunday"/>
    <x v="0"/>
    <x v="5"/>
    <x v="1"/>
    <n v="470"/>
    <s v="Low"/>
  </r>
  <r>
    <n v="41442"/>
    <x v="44"/>
    <x v="7"/>
    <n v="4"/>
    <n v="330"/>
    <n v="1320"/>
    <x v="7"/>
    <x v="6"/>
    <x v="3"/>
    <s v="Monday"/>
    <x v="0"/>
    <x v="5"/>
    <x v="1"/>
    <n v="330"/>
    <s v="Low"/>
  </r>
  <r>
    <n v="41442"/>
    <x v="16"/>
    <x v="3"/>
    <n v="2"/>
    <n v="143"/>
    <n v="286"/>
    <x v="4"/>
    <x v="3"/>
    <x v="2"/>
    <s v="Monday"/>
    <x v="0"/>
    <x v="5"/>
    <x v="1"/>
    <n v="143"/>
    <s v="Low"/>
  </r>
  <r>
    <n v="41442"/>
    <x v="51"/>
    <x v="0"/>
    <n v="3"/>
    <n v="417"/>
    <n v="1251"/>
    <x v="3"/>
    <x v="3"/>
    <x v="2"/>
    <s v="Monday"/>
    <x v="0"/>
    <x v="5"/>
    <x v="1"/>
    <n v="417"/>
    <s v="Low"/>
  </r>
  <r>
    <n v="41442"/>
    <x v="58"/>
    <x v="1"/>
    <n v="4"/>
    <n v="367"/>
    <n v="1468"/>
    <x v="6"/>
    <x v="5"/>
    <x v="2"/>
    <s v="Monday"/>
    <x v="0"/>
    <x v="5"/>
    <x v="1"/>
    <n v="367"/>
    <s v="Low"/>
  </r>
  <r>
    <n v="41442"/>
    <x v="37"/>
    <x v="1"/>
    <n v="1"/>
    <n v="462"/>
    <n v="462"/>
    <x v="13"/>
    <x v="11"/>
    <x v="3"/>
    <s v="Monday"/>
    <x v="0"/>
    <x v="5"/>
    <x v="1"/>
    <n v="462"/>
    <s v="Low"/>
  </r>
  <r>
    <n v="41443"/>
    <x v="26"/>
    <x v="4"/>
    <n v="2"/>
    <n v="330"/>
    <n v="660"/>
    <x v="7"/>
    <x v="6"/>
    <x v="3"/>
    <s v="Tuesday"/>
    <x v="0"/>
    <x v="5"/>
    <x v="1"/>
    <n v="330"/>
    <s v="Low"/>
  </r>
  <r>
    <n v="41443"/>
    <x v="24"/>
    <x v="4"/>
    <n v="1"/>
    <n v="249"/>
    <n v="249"/>
    <x v="5"/>
    <x v="4"/>
    <x v="3"/>
    <s v="Tuesday"/>
    <x v="0"/>
    <x v="5"/>
    <x v="1"/>
    <n v="249"/>
    <s v="Low"/>
  </r>
  <r>
    <n v="41443"/>
    <x v="14"/>
    <x v="10"/>
    <n v="1"/>
    <n v="208"/>
    <n v="208"/>
    <x v="12"/>
    <x v="10"/>
    <x v="3"/>
    <s v="Tuesday"/>
    <x v="0"/>
    <x v="5"/>
    <x v="1"/>
    <n v="208"/>
    <s v="Low"/>
  </r>
  <r>
    <n v="41445"/>
    <x v="4"/>
    <x v="5"/>
    <n v="2"/>
    <n v="234"/>
    <n v="468"/>
    <x v="4"/>
    <x v="3"/>
    <x v="2"/>
    <s v="Thursday"/>
    <x v="0"/>
    <x v="5"/>
    <x v="1"/>
    <n v="234"/>
    <s v="Low"/>
  </r>
  <r>
    <n v="41446"/>
    <x v="32"/>
    <x v="8"/>
    <n v="3"/>
    <n v="140"/>
    <n v="420"/>
    <x v="8"/>
    <x v="3"/>
    <x v="2"/>
    <s v="Friday"/>
    <x v="0"/>
    <x v="5"/>
    <x v="1"/>
    <n v="140"/>
    <s v="Low"/>
  </r>
  <r>
    <n v="41446"/>
    <x v="24"/>
    <x v="3"/>
    <n v="3"/>
    <n v="227"/>
    <n v="681"/>
    <x v="5"/>
    <x v="4"/>
    <x v="3"/>
    <s v="Friday"/>
    <x v="0"/>
    <x v="5"/>
    <x v="1"/>
    <n v="227"/>
    <s v="Low"/>
  </r>
  <r>
    <n v="41446"/>
    <x v="24"/>
    <x v="9"/>
    <n v="2"/>
    <n v="139"/>
    <n v="278"/>
    <x v="5"/>
    <x v="4"/>
    <x v="3"/>
    <s v="Friday"/>
    <x v="0"/>
    <x v="5"/>
    <x v="1"/>
    <n v="139"/>
    <s v="Low"/>
  </r>
  <r>
    <n v="41447"/>
    <x v="42"/>
    <x v="6"/>
    <n v="2"/>
    <n v="421"/>
    <n v="842"/>
    <x v="3"/>
    <x v="3"/>
    <x v="2"/>
    <s v="Saturday"/>
    <x v="0"/>
    <x v="5"/>
    <x v="1"/>
    <n v="421"/>
    <s v="Low"/>
  </r>
  <r>
    <n v="41447"/>
    <x v="47"/>
    <x v="4"/>
    <n v="2"/>
    <n v="345"/>
    <n v="690"/>
    <x v="12"/>
    <x v="10"/>
    <x v="3"/>
    <s v="Saturday"/>
    <x v="0"/>
    <x v="5"/>
    <x v="1"/>
    <n v="345"/>
    <s v="Low"/>
  </r>
  <r>
    <n v="41447"/>
    <x v="48"/>
    <x v="6"/>
    <n v="3"/>
    <n v="319"/>
    <n v="957"/>
    <x v="20"/>
    <x v="14"/>
    <x v="0"/>
    <s v="Saturday"/>
    <x v="0"/>
    <x v="5"/>
    <x v="1"/>
    <n v="319"/>
    <s v="Low"/>
  </r>
  <r>
    <n v="41447"/>
    <x v="38"/>
    <x v="4"/>
    <n v="1"/>
    <n v="271"/>
    <n v="271"/>
    <x v="18"/>
    <x v="8"/>
    <x v="0"/>
    <s v="Saturday"/>
    <x v="0"/>
    <x v="5"/>
    <x v="1"/>
    <n v="271"/>
    <s v="Low"/>
  </r>
  <r>
    <n v="41447"/>
    <x v="33"/>
    <x v="3"/>
    <n v="3"/>
    <n v="201"/>
    <n v="603"/>
    <x v="16"/>
    <x v="9"/>
    <x v="2"/>
    <s v="Saturday"/>
    <x v="0"/>
    <x v="5"/>
    <x v="1"/>
    <n v="201"/>
    <s v="Low"/>
  </r>
  <r>
    <n v="41447"/>
    <x v="41"/>
    <x v="7"/>
    <n v="3"/>
    <n v="155"/>
    <n v="465"/>
    <x v="13"/>
    <x v="11"/>
    <x v="3"/>
    <s v="Saturday"/>
    <x v="0"/>
    <x v="5"/>
    <x v="1"/>
    <n v="155"/>
    <s v="Low"/>
  </r>
  <r>
    <n v="41447"/>
    <x v="15"/>
    <x v="3"/>
    <n v="1"/>
    <n v="295"/>
    <n v="295"/>
    <x v="13"/>
    <x v="11"/>
    <x v="3"/>
    <s v="Saturday"/>
    <x v="0"/>
    <x v="5"/>
    <x v="1"/>
    <n v="295"/>
    <s v="Low"/>
  </r>
  <r>
    <n v="41448"/>
    <x v="26"/>
    <x v="8"/>
    <n v="23"/>
    <n v="446"/>
    <n v="10258"/>
    <x v="7"/>
    <x v="6"/>
    <x v="3"/>
    <s v="Sunday"/>
    <x v="0"/>
    <x v="5"/>
    <x v="1"/>
    <n v="446"/>
    <s v="High"/>
  </r>
  <r>
    <n v="41448"/>
    <x v="58"/>
    <x v="9"/>
    <n v="1"/>
    <n v="478"/>
    <n v="478"/>
    <x v="6"/>
    <x v="5"/>
    <x v="2"/>
    <s v="Sunday"/>
    <x v="0"/>
    <x v="5"/>
    <x v="1"/>
    <n v="478"/>
    <s v="Low"/>
  </r>
  <r>
    <n v="41448"/>
    <x v="59"/>
    <x v="1"/>
    <n v="3"/>
    <n v="490"/>
    <n v="1470"/>
    <x v="15"/>
    <x v="8"/>
    <x v="0"/>
    <s v="Sunday"/>
    <x v="0"/>
    <x v="5"/>
    <x v="1"/>
    <n v="490"/>
    <s v="Low"/>
  </r>
  <r>
    <n v="41448"/>
    <x v="60"/>
    <x v="2"/>
    <n v="2"/>
    <n v="200"/>
    <n v="400"/>
    <x v="14"/>
    <x v="10"/>
    <x v="3"/>
    <s v="Sunday"/>
    <x v="0"/>
    <x v="5"/>
    <x v="1"/>
    <n v="200"/>
    <s v="Low"/>
  </r>
  <r>
    <n v="41449"/>
    <x v="45"/>
    <x v="0"/>
    <n v="3"/>
    <n v="194"/>
    <n v="582"/>
    <x v="19"/>
    <x v="13"/>
    <x v="1"/>
    <s v="Monday"/>
    <x v="0"/>
    <x v="5"/>
    <x v="1"/>
    <n v="194"/>
    <s v="Low"/>
  </r>
  <r>
    <n v="41449"/>
    <x v="46"/>
    <x v="7"/>
    <n v="2"/>
    <n v="171"/>
    <n v="342"/>
    <x v="8"/>
    <x v="3"/>
    <x v="2"/>
    <s v="Monday"/>
    <x v="0"/>
    <x v="5"/>
    <x v="1"/>
    <n v="171"/>
    <s v="Low"/>
  </r>
  <r>
    <n v="41449"/>
    <x v="57"/>
    <x v="8"/>
    <n v="12"/>
    <n v="393"/>
    <n v="4716"/>
    <x v="18"/>
    <x v="8"/>
    <x v="0"/>
    <s v="Monday"/>
    <x v="0"/>
    <x v="5"/>
    <x v="1"/>
    <n v="393"/>
    <s v="Low"/>
  </r>
  <r>
    <n v="41450"/>
    <x v="10"/>
    <x v="9"/>
    <n v="4"/>
    <n v="441"/>
    <n v="1764"/>
    <x v="2"/>
    <x v="2"/>
    <x v="1"/>
    <s v="Tuesday"/>
    <x v="0"/>
    <x v="5"/>
    <x v="1"/>
    <n v="441"/>
    <s v="Low"/>
  </r>
  <r>
    <n v="41450"/>
    <x v="32"/>
    <x v="4"/>
    <n v="2"/>
    <n v="498"/>
    <n v="996"/>
    <x v="8"/>
    <x v="3"/>
    <x v="2"/>
    <s v="Tuesday"/>
    <x v="0"/>
    <x v="5"/>
    <x v="1"/>
    <n v="498"/>
    <s v="Low"/>
  </r>
  <r>
    <n v="41450"/>
    <x v="67"/>
    <x v="8"/>
    <n v="3"/>
    <n v="227"/>
    <n v="681"/>
    <x v="16"/>
    <x v="9"/>
    <x v="2"/>
    <s v="Tuesday"/>
    <x v="0"/>
    <x v="5"/>
    <x v="1"/>
    <n v="227"/>
    <s v="Low"/>
  </r>
  <r>
    <n v="41450"/>
    <x v="35"/>
    <x v="6"/>
    <n v="2"/>
    <n v="497"/>
    <n v="994"/>
    <x v="2"/>
    <x v="2"/>
    <x v="1"/>
    <s v="Tuesday"/>
    <x v="0"/>
    <x v="5"/>
    <x v="1"/>
    <n v="497"/>
    <s v="Low"/>
  </r>
  <r>
    <n v="41450"/>
    <x v="44"/>
    <x v="4"/>
    <n v="3"/>
    <n v="121"/>
    <n v="363"/>
    <x v="7"/>
    <x v="6"/>
    <x v="3"/>
    <s v="Tuesday"/>
    <x v="0"/>
    <x v="5"/>
    <x v="1"/>
    <n v="121"/>
    <s v="Low"/>
  </r>
  <r>
    <n v="41450"/>
    <x v="58"/>
    <x v="0"/>
    <n v="2"/>
    <n v="495"/>
    <n v="990"/>
    <x v="6"/>
    <x v="5"/>
    <x v="2"/>
    <s v="Tuesday"/>
    <x v="0"/>
    <x v="5"/>
    <x v="1"/>
    <n v="495"/>
    <s v="Low"/>
  </r>
  <r>
    <n v="41451"/>
    <x v="52"/>
    <x v="4"/>
    <n v="2"/>
    <n v="166"/>
    <n v="332"/>
    <x v="3"/>
    <x v="3"/>
    <x v="2"/>
    <s v="Wednesday"/>
    <x v="0"/>
    <x v="5"/>
    <x v="1"/>
    <n v="166"/>
    <s v="Low"/>
  </r>
  <r>
    <n v="41451"/>
    <x v="26"/>
    <x v="1"/>
    <n v="22"/>
    <n v="129"/>
    <n v="2838"/>
    <x v="7"/>
    <x v="6"/>
    <x v="3"/>
    <s v="Wednesday"/>
    <x v="0"/>
    <x v="5"/>
    <x v="1"/>
    <n v="129"/>
    <s v="Low"/>
  </r>
  <r>
    <n v="41452"/>
    <x v="25"/>
    <x v="9"/>
    <n v="2"/>
    <n v="500"/>
    <n v="1000"/>
    <x v="5"/>
    <x v="4"/>
    <x v="3"/>
    <s v="Thursday"/>
    <x v="0"/>
    <x v="5"/>
    <x v="1"/>
    <n v="500"/>
    <s v="Low"/>
  </r>
  <r>
    <n v="41452"/>
    <x v="27"/>
    <x v="5"/>
    <n v="17"/>
    <n v="398"/>
    <n v="6766"/>
    <x v="11"/>
    <x v="9"/>
    <x v="2"/>
    <s v="Thursday"/>
    <x v="0"/>
    <x v="5"/>
    <x v="1"/>
    <n v="398"/>
    <s v="High"/>
  </r>
  <r>
    <n v="41453"/>
    <x v="21"/>
    <x v="8"/>
    <n v="19"/>
    <n v="317"/>
    <n v="6023"/>
    <x v="10"/>
    <x v="8"/>
    <x v="0"/>
    <s v="Friday"/>
    <x v="0"/>
    <x v="5"/>
    <x v="1"/>
    <n v="317"/>
    <s v="High"/>
  </r>
  <r>
    <n v="41453"/>
    <x v="36"/>
    <x v="7"/>
    <n v="3"/>
    <n v="255"/>
    <n v="765"/>
    <x v="5"/>
    <x v="4"/>
    <x v="3"/>
    <s v="Friday"/>
    <x v="0"/>
    <x v="5"/>
    <x v="1"/>
    <n v="255"/>
    <s v="Low"/>
  </r>
  <r>
    <n v="41453"/>
    <x v="70"/>
    <x v="0"/>
    <n v="17"/>
    <n v="134"/>
    <n v="2278"/>
    <x v="13"/>
    <x v="11"/>
    <x v="3"/>
    <s v="Friday"/>
    <x v="0"/>
    <x v="5"/>
    <x v="1"/>
    <n v="134"/>
    <s v="Low"/>
  </r>
  <r>
    <n v="41453"/>
    <x v="16"/>
    <x v="5"/>
    <n v="3"/>
    <n v="467"/>
    <n v="1401"/>
    <x v="4"/>
    <x v="3"/>
    <x v="2"/>
    <s v="Friday"/>
    <x v="0"/>
    <x v="5"/>
    <x v="1"/>
    <n v="467"/>
    <s v="Low"/>
  </r>
  <r>
    <n v="41453"/>
    <x v="46"/>
    <x v="3"/>
    <n v="2"/>
    <n v="460"/>
    <n v="920"/>
    <x v="8"/>
    <x v="3"/>
    <x v="2"/>
    <s v="Friday"/>
    <x v="0"/>
    <x v="5"/>
    <x v="1"/>
    <n v="460"/>
    <s v="Low"/>
  </r>
  <r>
    <n v="41453"/>
    <x v="63"/>
    <x v="5"/>
    <n v="3"/>
    <n v="291"/>
    <n v="873"/>
    <x v="14"/>
    <x v="10"/>
    <x v="3"/>
    <s v="Friday"/>
    <x v="0"/>
    <x v="5"/>
    <x v="1"/>
    <n v="291"/>
    <s v="Low"/>
  </r>
  <r>
    <n v="41454"/>
    <x v="7"/>
    <x v="3"/>
    <n v="3"/>
    <n v="193"/>
    <n v="579"/>
    <x v="7"/>
    <x v="6"/>
    <x v="3"/>
    <s v="Saturday"/>
    <x v="0"/>
    <x v="5"/>
    <x v="1"/>
    <n v="193"/>
    <s v="Low"/>
  </r>
  <r>
    <n v="41455"/>
    <x v="2"/>
    <x v="3"/>
    <n v="2"/>
    <n v="323"/>
    <n v="646"/>
    <x v="2"/>
    <x v="2"/>
    <x v="1"/>
    <s v="Sunday"/>
    <x v="0"/>
    <x v="5"/>
    <x v="1"/>
    <n v="323"/>
    <s v="Low"/>
  </r>
  <r>
    <n v="41455"/>
    <x v="18"/>
    <x v="4"/>
    <n v="14"/>
    <n v="465"/>
    <n v="6510"/>
    <x v="7"/>
    <x v="6"/>
    <x v="3"/>
    <s v="Sunday"/>
    <x v="0"/>
    <x v="5"/>
    <x v="1"/>
    <n v="465"/>
    <s v="High"/>
  </r>
  <r>
    <n v="41455"/>
    <x v="28"/>
    <x v="5"/>
    <n v="1"/>
    <n v="182"/>
    <n v="182"/>
    <x v="7"/>
    <x v="6"/>
    <x v="3"/>
    <s v="Sunday"/>
    <x v="0"/>
    <x v="5"/>
    <x v="1"/>
    <n v="182"/>
    <s v="Low"/>
  </r>
  <r>
    <n v="41455"/>
    <x v="33"/>
    <x v="8"/>
    <n v="1"/>
    <n v="132"/>
    <n v="132"/>
    <x v="16"/>
    <x v="9"/>
    <x v="2"/>
    <s v="Sunday"/>
    <x v="0"/>
    <x v="5"/>
    <x v="1"/>
    <n v="132"/>
    <s v="Low"/>
  </r>
  <r>
    <n v="41455"/>
    <x v="44"/>
    <x v="5"/>
    <n v="1"/>
    <n v="329"/>
    <n v="329"/>
    <x v="7"/>
    <x v="6"/>
    <x v="3"/>
    <s v="Sunday"/>
    <x v="0"/>
    <x v="5"/>
    <x v="1"/>
    <n v="329"/>
    <s v="Low"/>
  </r>
  <r>
    <n v="41456"/>
    <x v="7"/>
    <x v="4"/>
    <n v="1"/>
    <n v="331"/>
    <n v="331"/>
    <x v="7"/>
    <x v="6"/>
    <x v="3"/>
    <s v="Monday"/>
    <x v="0"/>
    <x v="6"/>
    <x v="2"/>
    <n v="331"/>
    <s v="Low"/>
  </r>
  <r>
    <n v="41456"/>
    <x v="2"/>
    <x v="3"/>
    <n v="1"/>
    <n v="261"/>
    <n v="261"/>
    <x v="2"/>
    <x v="2"/>
    <x v="1"/>
    <s v="Monday"/>
    <x v="0"/>
    <x v="6"/>
    <x v="2"/>
    <n v="261"/>
    <s v="Low"/>
  </r>
  <r>
    <n v="41456"/>
    <x v="44"/>
    <x v="7"/>
    <n v="2"/>
    <n v="337"/>
    <n v="674"/>
    <x v="7"/>
    <x v="6"/>
    <x v="3"/>
    <s v="Monday"/>
    <x v="0"/>
    <x v="6"/>
    <x v="2"/>
    <n v="337"/>
    <s v="Low"/>
  </r>
  <r>
    <n v="41456"/>
    <x v="1"/>
    <x v="6"/>
    <n v="2"/>
    <n v="480"/>
    <n v="960"/>
    <x v="1"/>
    <x v="1"/>
    <x v="1"/>
    <s v="Monday"/>
    <x v="0"/>
    <x v="6"/>
    <x v="2"/>
    <n v="480"/>
    <s v="Low"/>
  </r>
  <r>
    <n v="41456"/>
    <x v="71"/>
    <x v="6"/>
    <n v="2"/>
    <n v="376"/>
    <n v="752"/>
    <x v="19"/>
    <x v="13"/>
    <x v="1"/>
    <s v="Monday"/>
    <x v="0"/>
    <x v="6"/>
    <x v="2"/>
    <n v="376"/>
    <s v="Low"/>
  </r>
  <r>
    <n v="41457"/>
    <x v="46"/>
    <x v="6"/>
    <n v="1"/>
    <n v="236"/>
    <n v="236"/>
    <x v="8"/>
    <x v="3"/>
    <x v="2"/>
    <s v="Tuesday"/>
    <x v="0"/>
    <x v="6"/>
    <x v="2"/>
    <n v="236"/>
    <s v="Low"/>
  </r>
  <r>
    <n v="41457"/>
    <x v="29"/>
    <x v="0"/>
    <n v="3"/>
    <n v="280"/>
    <n v="840"/>
    <x v="7"/>
    <x v="6"/>
    <x v="3"/>
    <s v="Tuesday"/>
    <x v="0"/>
    <x v="6"/>
    <x v="2"/>
    <n v="280"/>
    <s v="Low"/>
  </r>
  <r>
    <n v="41457"/>
    <x v="68"/>
    <x v="8"/>
    <n v="1"/>
    <n v="466"/>
    <n v="466"/>
    <x v="20"/>
    <x v="14"/>
    <x v="0"/>
    <s v="Tuesday"/>
    <x v="0"/>
    <x v="6"/>
    <x v="2"/>
    <n v="466"/>
    <s v="Low"/>
  </r>
  <r>
    <n v="41457"/>
    <x v="49"/>
    <x v="0"/>
    <n v="1"/>
    <n v="432"/>
    <n v="432"/>
    <x v="21"/>
    <x v="1"/>
    <x v="1"/>
    <s v="Tuesday"/>
    <x v="0"/>
    <x v="6"/>
    <x v="2"/>
    <n v="432"/>
    <s v="Low"/>
  </r>
  <r>
    <n v="41457"/>
    <x v="38"/>
    <x v="1"/>
    <n v="13"/>
    <n v="318"/>
    <n v="4134"/>
    <x v="18"/>
    <x v="8"/>
    <x v="0"/>
    <s v="Tuesday"/>
    <x v="0"/>
    <x v="6"/>
    <x v="2"/>
    <n v="318"/>
    <s v="Low"/>
  </r>
  <r>
    <n v="41457"/>
    <x v="37"/>
    <x v="4"/>
    <n v="2"/>
    <n v="176"/>
    <n v="352"/>
    <x v="13"/>
    <x v="11"/>
    <x v="3"/>
    <s v="Tuesday"/>
    <x v="0"/>
    <x v="6"/>
    <x v="2"/>
    <n v="176"/>
    <s v="Low"/>
  </r>
  <r>
    <n v="41457"/>
    <x v="57"/>
    <x v="6"/>
    <n v="2"/>
    <n v="261"/>
    <n v="522"/>
    <x v="18"/>
    <x v="8"/>
    <x v="0"/>
    <s v="Tuesday"/>
    <x v="0"/>
    <x v="6"/>
    <x v="2"/>
    <n v="261"/>
    <s v="Low"/>
  </r>
  <r>
    <n v="41458"/>
    <x v="35"/>
    <x v="3"/>
    <n v="3"/>
    <n v="290"/>
    <n v="870"/>
    <x v="2"/>
    <x v="2"/>
    <x v="1"/>
    <s v="Wednesday"/>
    <x v="0"/>
    <x v="6"/>
    <x v="2"/>
    <n v="290"/>
    <s v="Low"/>
  </r>
  <r>
    <n v="41458"/>
    <x v="64"/>
    <x v="4"/>
    <n v="2"/>
    <n v="279"/>
    <n v="558"/>
    <x v="21"/>
    <x v="1"/>
    <x v="1"/>
    <s v="Wednesday"/>
    <x v="0"/>
    <x v="6"/>
    <x v="2"/>
    <n v="279"/>
    <s v="Low"/>
  </r>
  <r>
    <n v="41458"/>
    <x v="66"/>
    <x v="1"/>
    <n v="3"/>
    <n v="244"/>
    <n v="732"/>
    <x v="19"/>
    <x v="13"/>
    <x v="1"/>
    <s v="Wednesday"/>
    <x v="0"/>
    <x v="6"/>
    <x v="2"/>
    <n v="244"/>
    <s v="Low"/>
  </r>
  <r>
    <n v="41458"/>
    <x v="59"/>
    <x v="6"/>
    <n v="3"/>
    <n v="342"/>
    <n v="1026"/>
    <x v="15"/>
    <x v="8"/>
    <x v="0"/>
    <s v="Wednesday"/>
    <x v="0"/>
    <x v="6"/>
    <x v="2"/>
    <n v="342"/>
    <s v="Low"/>
  </r>
  <r>
    <n v="41459"/>
    <x v="24"/>
    <x v="2"/>
    <n v="2"/>
    <n v="154"/>
    <n v="308"/>
    <x v="5"/>
    <x v="4"/>
    <x v="3"/>
    <s v="Thursday"/>
    <x v="0"/>
    <x v="6"/>
    <x v="2"/>
    <n v="154"/>
    <s v="Low"/>
  </r>
  <r>
    <n v="41459"/>
    <x v="25"/>
    <x v="4"/>
    <n v="2"/>
    <n v="452"/>
    <n v="904"/>
    <x v="5"/>
    <x v="4"/>
    <x v="3"/>
    <s v="Thursday"/>
    <x v="0"/>
    <x v="6"/>
    <x v="2"/>
    <n v="452"/>
    <s v="Low"/>
  </r>
  <r>
    <n v="41459"/>
    <x v="59"/>
    <x v="4"/>
    <n v="1"/>
    <n v="443"/>
    <n v="443"/>
    <x v="15"/>
    <x v="8"/>
    <x v="0"/>
    <s v="Thursday"/>
    <x v="0"/>
    <x v="6"/>
    <x v="2"/>
    <n v="443"/>
    <s v="Low"/>
  </r>
  <r>
    <n v="41459"/>
    <x v="53"/>
    <x v="6"/>
    <n v="1"/>
    <n v="480"/>
    <n v="480"/>
    <x v="6"/>
    <x v="5"/>
    <x v="2"/>
    <s v="Thursday"/>
    <x v="0"/>
    <x v="6"/>
    <x v="2"/>
    <n v="480"/>
    <s v="Low"/>
  </r>
  <r>
    <n v="41460"/>
    <x v="49"/>
    <x v="4"/>
    <n v="3"/>
    <n v="144"/>
    <n v="432"/>
    <x v="21"/>
    <x v="1"/>
    <x v="1"/>
    <s v="Friday"/>
    <x v="0"/>
    <x v="6"/>
    <x v="2"/>
    <n v="144"/>
    <s v="Low"/>
  </r>
  <r>
    <n v="41460"/>
    <x v="0"/>
    <x v="1"/>
    <n v="2"/>
    <n v="340"/>
    <n v="680"/>
    <x v="0"/>
    <x v="0"/>
    <x v="0"/>
    <s v="Friday"/>
    <x v="0"/>
    <x v="6"/>
    <x v="2"/>
    <n v="340"/>
    <s v="Low"/>
  </r>
  <r>
    <n v="41460"/>
    <x v="44"/>
    <x v="2"/>
    <n v="2"/>
    <n v="244"/>
    <n v="488"/>
    <x v="7"/>
    <x v="6"/>
    <x v="3"/>
    <s v="Friday"/>
    <x v="0"/>
    <x v="6"/>
    <x v="2"/>
    <n v="244"/>
    <s v="Low"/>
  </r>
  <r>
    <n v="41460"/>
    <x v="63"/>
    <x v="2"/>
    <n v="1"/>
    <n v="326"/>
    <n v="326"/>
    <x v="14"/>
    <x v="10"/>
    <x v="3"/>
    <s v="Friday"/>
    <x v="0"/>
    <x v="6"/>
    <x v="2"/>
    <n v="326"/>
    <s v="Low"/>
  </r>
  <r>
    <n v="41461"/>
    <x v="1"/>
    <x v="6"/>
    <n v="2"/>
    <n v="274"/>
    <n v="548"/>
    <x v="1"/>
    <x v="1"/>
    <x v="1"/>
    <s v="Saturday"/>
    <x v="0"/>
    <x v="6"/>
    <x v="2"/>
    <n v="274"/>
    <s v="Low"/>
  </r>
  <r>
    <n v="41461"/>
    <x v="1"/>
    <x v="7"/>
    <n v="1"/>
    <n v="275"/>
    <n v="275"/>
    <x v="1"/>
    <x v="1"/>
    <x v="1"/>
    <s v="Saturday"/>
    <x v="0"/>
    <x v="6"/>
    <x v="2"/>
    <n v="275"/>
    <s v="Low"/>
  </r>
  <r>
    <n v="41462"/>
    <x v="23"/>
    <x v="4"/>
    <n v="2"/>
    <n v="134"/>
    <n v="268"/>
    <x v="9"/>
    <x v="7"/>
    <x v="3"/>
    <s v="Sunday"/>
    <x v="0"/>
    <x v="6"/>
    <x v="2"/>
    <n v="134"/>
    <s v="Low"/>
  </r>
  <r>
    <n v="41462"/>
    <x v="2"/>
    <x v="1"/>
    <n v="2"/>
    <n v="196"/>
    <n v="392"/>
    <x v="2"/>
    <x v="2"/>
    <x v="1"/>
    <s v="Sunday"/>
    <x v="0"/>
    <x v="6"/>
    <x v="2"/>
    <n v="196"/>
    <s v="Low"/>
  </r>
  <r>
    <n v="41462"/>
    <x v="48"/>
    <x v="1"/>
    <n v="3"/>
    <n v="178"/>
    <n v="534"/>
    <x v="20"/>
    <x v="14"/>
    <x v="0"/>
    <s v="Sunday"/>
    <x v="0"/>
    <x v="6"/>
    <x v="2"/>
    <n v="178"/>
    <s v="Low"/>
  </r>
  <r>
    <n v="41463"/>
    <x v="66"/>
    <x v="0"/>
    <n v="1"/>
    <n v="490"/>
    <n v="490"/>
    <x v="19"/>
    <x v="13"/>
    <x v="1"/>
    <s v="Monday"/>
    <x v="0"/>
    <x v="6"/>
    <x v="2"/>
    <n v="490"/>
    <s v="Low"/>
  </r>
  <r>
    <n v="41463"/>
    <x v="14"/>
    <x v="2"/>
    <n v="1"/>
    <n v="377"/>
    <n v="377"/>
    <x v="12"/>
    <x v="10"/>
    <x v="3"/>
    <s v="Monday"/>
    <x v="0"/>
    <x v="6"/>
    <x v="2"/>
    <n v="377"/>
    <s v="Low"/>
  </r>
  <r>
    <n v="41463"/>
    <x v="1"/>
    <x v="8"/>
    <n v="6"/>
    <n v="215"/>
    <n v="1290"/>
    <x v="1"/>
    <x v="1"/>
    <x v="1"/>
    <s v="Monday"/>
    <x v="0"/>
    <x v="6"/>
    <x v="2"/>
    <n v="215"/>
    <s v="Low"/>
  </r>
  <r>
    <n v="41464"/>
    <x v="11"/>
    <x v="5"/>
    <n v="1"/>
    <n v="318"/>
    <n v="318"/>
    <x v="10"/>
    <x v="8"/>
    <x v="0"/>
    <s v="Tuesday"/>
    <x v="0"/>
    <x v="6"/>
    <x v="2"/>
    <n v="318"/>
    <s v="Low"/>
  </r>
  <r>
    <n v="41464"/>
    <x v="26"/>
    <x v="1"/>
    <n v="2"/>
    <n v="378"/>
    <n v="756"/>
    <x v="7"/>
    <x v="6"/>
    <x v="3"/>
    <s v="Tuesday"/>
    <x v="0"/>
    <x v="6"/>
    <x v="2"/>
    <n v="378"/>
    <s v="Low"/>
  </r>
  <r>
    <n v="41464"/>
    <x v="5"/>
    <x v="8"/>
    <n v="3"/>
    <n v="212"/>
    <n v="636"/>
    <x v="11"/>
    <x v="9"/>
    <x v="2"/>
    <s v="Tuesday"/>
    <x v="0"/>
    <x v="6"/>
    <x v="2"/>
    <n v="212"/>
    <s v="Low"/>
  </r>
  <r>
    <n v="41465"/>
    <x v="0"/>
    <x v="8"/>
    <n v="22"/>
    <n v="345"/>
    <n v="7590"/>
    <x v="0"/>
    <x v="0"/>
    <x v="0"/>
    <s v="Wednesday"/>
    <x v="0"/>
    <x v="6"/>
    <x v="2"/>
    <n v="345"/>
    <s v="High"/>
  </r>
  <r>
    <n v="41465"/>
    <x v="5"/>
    <x v="6"/>
    <n v="25"/>
    <n v="349"/>
    <n v="8725"/>
    <x v="11"/>
    <x v="9"/>
    <x v="2"/>
    <s v="Wednesday"/>
    <x v="0"/>
    <x v="6"/>
    <x v="2"/>
    <n v="349"/>
    <s v="High"/>
  </r>
  <r>
    <n v="41466"/>
    <x v="27"/>
    <x v="5"/>
    <n v="2"/>
    <n v="405"/>
    <n v="810"/>
    <x v="11"/>
    <x v="9"/>
    <x v="2"/>
    <s v="Thursday"/>
    <x v="0"/>
    <x v="6"/>
    <x v="2"/>
    <n v="405"/>
    <s v="Low"/>
  </r>
  <r>
    <n v="41466"/>
    <x v="56"/>
    <x v="3"/>
    <n v="3"/>
    <n v="139"/>
    <n v="417"/>
    <x v="11"/>
    <x v="9"/>
    <x v="2"/>
    <s v="Thursday"/>
    <x v="0"/>
    <x v="6"/>
    <x v="2"/>
    <n v="139"/>
    <s v="Low"/>
  </r>
  <r>
    <n v="41466"/>
    <x v="1"/>
    <x v="7"/>
    <n v="3"/>
    <n v="221"/>
    <n v="663"/>
    <x v="1"/>
    <x v="1"/>
    <x v="1"/>
    <s v="Thursday"/>
    <x v="0"/>
    <x v="6"/>
    <x v="2"/>
    <n v="221"/>
    <s v="Low"/>
  </r>
  <r>
    <n v="41467"/>
    <x v="57"/>
    <x v="4"/>
    <n v="2"/>
    <n v="397"/>
    <n v="794"/>
    <x v="18"/>
    <x v="8"/>
    <x v="0"/>
    <s v="Friday"/>
    <x v="0"/>
    <x v="6"/>
    <x v="2"/>
    <n v="397"/>
    <s v="Low"/>
  </r>
  <r>
    <n v="41467"/>
    <x v="16"/>
    <x v="0"/>
    <n v="3"/>
    <n v="207"/>
    <n v="621"/>
    <x v="4"/>
    <x v="3"/>
    <x v="2"/>
    <s v="Friday"/>
    <x v="0"/>
    <x v="6"/>
    <x v="2"/>
    <n v="207"/>
    <s v="Low"/>
  </r>
  <r>
    <n v="41467"/>
    <x v="0"/>
    <x v="8"/>
    <n v="3"/>
    <n v="203"/>
    <n v="609"/>
    <x v="0"/>
    <x v="0"/>
    <x v="0"/>
    <s v="Friday"/>
    <x v="0"/>
    <x v="6"/>
    <x v="2"/>
    <n v="203"/>
    <s v="Low"/>
  </r>
  <r>
    <n v="41467"/>
    <x v="4"/>
    <x v="2"/>
    <n v="3"/>
    <n v="494"/>
    <n v="1482"/>
    <x v="4"/>
    <x v="3"/>
    <x v="2"/>
    <s v="Friday"/>
    <x v="0"/>
    <x v="6"/>
    <x v="2"/>
    <n v="494"/>
    <s v="Low"/>
  </r>
  <r>
    <n v="41468"/>
    <x v="8"/>
    <x v="5"/>
    <n v="1"/>
    <n v="353"/>
    <n v="353"/>
    <x v="4"/>
    <x v="3"/>
    <x v="2"/>
    <s v="Saturday"/>
    <x v="0"/>
    <x v="6"/>
    <x v="2"/>
    <n v="353"/>
    <s v="Low"/>
  </r>
  <r>
    <n v="41468"/>
    <x v="6"/>
    <x v="7"/>
    <n v="2"/>
    <n v="382"/>
    <n v="764"/>
    <x v="6"/>
    <x v="5"/>
    <x v="2"/>
    <s v="Saturday"/>
    <x v="0"/>
    <x v="6"/>
    <x v="2"/>
    <n v="382"/>
    <s v="Low"/>
  </r>
  <r>
    <n v="41468"/>
    <x v="18"/>
    <x v="0"/>
    <n v="1"/>
    <n v="168"/>
    <n v="168"/>
    <x v="7"/>
    <x v="6"/>
    <x v="3"/>
    <s v="Saturday"/>
    <x v="0"/>
    <x v="6"/>
    <x v="2"/>
    <n v="168"/>
    <s v="Low"/>
  </r>
  <r>
    <n v="41468"/>
    <x v="67"/>
    <x v="7"/>
    <n v="3"/>
    <n v="479"/>
    <n v="1437"/>
    <x v="16"/>
    <x v="9"/>
    <x v="2"/>
    <s v="Saturday"/>
    <x v="0"/>
    <x v="6"/>
    <x v="2"/>
    <n v="479"/>
    <s v="Low"/>
  </r>
  <r>
    <n v="41468"/>
    <x v="25"/>
    <x v="7"/>
    <n v="1"/>
    <n v="428"/>
    <n v="428"/>
    <x v="5"/>
    <x v="4"/>
    <x v="3"/>
    <s v="Saturday"/>
    <x v="0"/>
    <x v="6"/>
    <x v="2"/>
    <n v="428"/>
    <s v="Low"/>
  </r>
  <r>
    <n v="41469"/>
    <x v="44"/>
    <x v="1"/>
    <n v="13"/>
    <n v="487"/>
    <n v="6331"/>
    <x v="7"/>
    <x v="6"/>
    <x v="3"/>
    <s v="Sunday"/>
    <x v="0"/>
    <x v="6"/>
    <x v="2"/>
    <n v="487"/>
    <s v="High"/>
  </r>
  <r>
    <n v="41469"/>
    <x v="43"/>
    <x v="8"/>
    <n v="3"/>
    <n v="326"/>
    <n v="978"/>
    <x v="8"/>
    <x v="3"/>
    <x v="2"/>
    <s v="Sunday"/>
    <x v="0"/>
    <x v="6"/>
    <x v="2"/>
    <n v="326"/>
    <s v="Low"/>
  </r>
  <r>
    <n v="41469"/>
    <x v="66"/>
    <x v="3"/>
    <n v="3"/>
    <n v="379"/>
    <n v="1137"/>
    <x v="19"/>
    <x v="13"/>
    <x v="1"/>
    <s v="Sunday"/>
    <x v="0"/>
    <x v="6"/>
    <x v="2"/>
    <n v="379"/>
    <s v="Low"/>
  </r>
  <r>
    <n v="41469"/>
    <x v="19"/>
    <x v="4"/>
    <n v="1"/>
    <n v="387"/>
    <n v="387"/>
    <x v="14"/>
    <x v="10"/>
    <x v="3"/>
    <s v="Sunday"/>
    <x v="0"/>
    <x v="6"/>
    <x v="2"/>
    <n v="387"/>
    <s v="Low"/>
  </r>
  <r>
    <n v="41470"/>
    <x v="71"/>
    <x v="4"/>
    <n v="1"/>
    <n v="463"/>
    <n v="463"/>
    <x v="19"/>
    <x v="13"/>
    <x v="1"/>
    <s v="Monday"/>
    <x v="0"/>
    <x v="6"/>
    <x v="2"/>
    <n v="463"/>
    <s v="Low"/>
  </r>
  <r>
    <n v="41470"/>
    <x v="67"/>
    <x v="3"/>
    <n v="1"/>
    <n v="162"/>
    <n v="162"/>
    <x v="16"/>
    <x v="9"/>
    <x v="2"/>
    <s v="Monday"/>
    <x v="0"/>
    <x v="6"/>
    <x v="2"/>
    <n v="162"/>
    <s v="Low"/>
  </r>
  <r>
    <n v="41470"/>
    <x v="0"/>
    <x v="0"/>
    <n v="3"/>
    <n v="221"/>
    <n v="663"/>
    <x v="0"/>
    <x v="0"/>
    <x v="0"/>
    <s v="Monday"/>
    <x v="0"/>
    <x v="6"/>
    <x v="2"/>
    <n v="221"/>
    <s v="Low"/>
  </r>
  <r>
    <n v="41470"/>
    <x v="0"/>
    <x v="5"/>
    <n v="2"/>
    <n v="278"/>
    <n v="556"/>
    <x v="0"/>
    <x v="0"/>
    <x v="0"/>
    <s v="Monday"/>
    <x v="0"/>
    <x v="6"/>
    <x v="2"/>
    <n v="278"/>
    <s v="Low"/>
  </r>
  <r>
    <n v="41471"/>
    <x v="36"/>
    <x v="5"/>
    <n v="2"/>
    <n v="366"/>
    <n v="732"/>
    <x v="5"/>
    <x v="4"/>
    <x v="3"/>
    <s v="Tuesday"/>
    <x v="0"/>
    <x v="6"/>
    <x v="2"/>
    <n v="366"/>
    <s v="Low"/>
  </r>
  <r>
    <n v="41471"/>
    <x v="10"/>
    <x v="7"/>
    <n v="2"/>
    <n v="390"/>
    <n v="780"/>
    <x v="2"/>
    <x v="2"/>
    <x v="1"/>
    <s v="Tuesday"/>
    <x v="0"/>
    <x v="6"/>
    <x v="2"/>
    <n v="390"/>
    <s v="Low"/>
  </r>
  <r>
    <n v="41471"/>
    <x v="41"/>
    <x v="8"/>
    <n v="2"/>
    <n v="482"/>
    <n v="964"/>
    <x v="13"/>
    <x v="11"/>
    <x v="3"/>
    <s v="Tuesday"/>
    <x v="0"/>
    <x v="6"/>
    <x v="2"/>
    <n v="482"/>
    <s v="Low"/>
  </r>
  <r>
    <n v="41471"/>
    <x v="31"/>
    <x v="3"/>
    <n v="2"/>
    <n v="119"/>
    <n v="238"/>
    <x v="7"/>
    <x v="6"/>
    <x v="3"/>
    <s v="Tuesday"/>
    <x v="0"/>
    <x v="6"/>
    <x v="2"/>
    <n v="119"/>
    <s v="Low"/>
  </r>
  <r>
    <n v="41471"/>
    <x v="5"/>
    <x v="4"/>
    <n v="1"/>
    <n v="251"/>
    <n v="251"/>
    <x v="11"/>
    <x v="9"/>
    <x v="2"/>
    <s v="Tuesday"/>
    <x v="0"/>
    <x v="6"/>
    <x v="2"/>
    <n v="251"/>
    <s v="Low"/>
  </r>
  <r>
    <n v="41471"/>
    <x v="7"/>
    <x v="7"/>
    <n v="4"/>
    <n v="188"/>
    <n v="752"/>
    <x v="7"/>
    <x v="6"/>
    <x v="3"/>
    <s v="Tuesday"/>
    <x v="0"/>
    <x v="6"/>
    <x v="2"/>
    <n v="188"/>
    <s v="Low"/>
  </r>
  <r>
    <n v="41471"/>
    <x v="8"/>
    <x v="1"/>
    <n v="23"/>
    <n v="337"/>
    <n v="7751"/>
    <x v="4"/>
    <x v="3"/>
    <x v="2"/>
    <s v="Tuesday"/>
    <x v="0"/>
    <x v="6"/>
    <x v="2"/>
    <n v="337"/>
    <s v="High"/>
  </r>
  <r>
    <n v="41471"/>
    <x v="58"/>
    <x v="6"/>
    <n v="2"/>
    <n v="431"/>
    <n v="862"/>
    <x v="6"/>
    <x v="5"/>
    <x v="2"/>
    <s v="Tuesday"/>
    <x v="0"/>
    <x v="6"/>
    <x v="2"/>
    <n v="431"/>
    <s v="Low"/>
  </r>
  <r>
    <n v="41472"/>
    <x v="4"/>
    <x v="1"/>
    <n v="2"/>
    <n v="216"/>
    <n v="432"/>
    <x v="4"/>
    <x v="3"/>
    <x v="2"/>
    <s v="Wednesday"/>
    <x v="0"/>
    <x v="6"/>
    <x v="2"/>
    <n v="216"/>
    <s v="Low"/>
  </r>
  <r>
    <n v="41472"/>
    <x v="47"/>
    <x v="4"/>
    <n v="17"/>
    <n v="323"/>
    <n v="5491"/>
    <x v="12"/>
    <x v="10"/>
    <x v="3"/>
    <s v="Wednesday"/>
    <x v="0"/>
    <x v="6"/>
    <x v="2"/>
    <n v="323"/>
    <s v="High"/>
  </r>
  <r>
    <n v="41472"/>
    <x v="56"/>
    <x v="4"/>
    <n v="1"/>
    <n v="500"/>
    <n v="500"/>
    <x v="11"/>
    <x v="9"/>
    <x v="2"/>
    <s v="Wednesday"/>
    <x v="0"/>
    <x v="6"/>
    <x v="2"/>
    <n v="500"/>
    <s v="Low"/>
  </r>
  <r>
    <n v="41473"/>
    <x v="30"/>
    <x v="1"/>
    <n v="2"/>
    <n v="353"/>
    <n v="706"/>
    <x v="15"/>
    <x v="8"/>
    <x v="0"/>
    <s v="Thursday"/>
    <x v="0"/>
    <x v="6"/>
    <x v="2"/>
    <n v="353"/>
    <s v="Low"/>
  </r>
  <r>
    <n v="41474"/>
    <x v="48"/>
    <x v="5"/>
    <n v="3"/>
    <n v="363"/>
    <n v="1089"/>
    <x v="20"/>
    <x v="14"/>
    <x v="0"/>
    <s v="Friday"/>
    <x v="0"/>
    <x v="6"/>
    <x v="2"/>
    <n v="363"/>
    <s v="Low"/>
  </r>
  <r>
    <n v="41474"/>
    <x v="26"/>
    <x v="8"/>
    <n v="3"/>
    <n v="462"/>
    <n v="1386"/>
    <x v="7"/>
    <x v="6"/>
    <x v="3"/>
    <s v="Friday"/>
    <x v="0"/>
    <x v="6"/>
    <x v="2"/>
    <n v="462"/>
    <s v="Low"/>
  </r>
  <r>
    <n v="41474"/>
    <x v="13"/>
    <x v="10"/>
    <n v="1"/>
    <n v="130"/>
    <n v="130"/>
    <x v="1"/>
    <x v="1"/>
    <x v="1"/>
    <s v="Friday"/>
    <x v="0"/>
    <x v="6"/>
    <x v="2"/>
    <n v="130"/>
    <s v="Low"/>
  </r>
  <r>
    <n v="41475"/>
    <x v="11"/>
    <x v="8"/>
    <n v="16"/>
    <n v="411"/>
    <n v="6576"/>
    <x v="10"/>
    <x v="8"/>
    <x v="0"/>
    <s v="Saturday"/>
    <x v="0"/>
    <x v="6"/>
    <x v="2"/>
    <n v="411"/>
    <s v="High"/>
  </r>
  <r>
    <n v="41475"/>
    <x v="34"/>
    <x v="4"/>
    <n v="2"/>
    <n v="304"/>
    <n v="608"/>
    <x v="17"/>
    <x v="12"/>
    <x v="3"/>
    <s v="Saturday"/>
    <x v="0"/>
    <x v="6"/>
    <x v="2"/>
    <n v="304"/>
    <s v="Low"/>
  </r>
  <r>
    <n v="41476"/>
    <x v="30"/>
    <x v="5"/>
    <n v="3"/>
    <n v="112"/>
    <n v="336"/>
    <x v="15"/>
    <x v="8"/>
    <x v="0"/>
    <s v="Sunday"/>
    <x v="0"/>
    <x v="6"/>
    <x v="2"/>
    <n v="112"/>
    <s v="Low"/>
  </r>
  <r>
    <n v="41476"/>
    <x v="44"/>
    <x v="1"/>
    <n v="3"/>
    <n v="389"/>
    <n v="1167"/>
    <x v="7"/>
    <x v="6"/>
    <x v="3"/>
    <s v="Sunday"/>
    <x v="0"/>
    <x v="6"/>
    <x v="2"/>
    <n v="389"/>
    <s v="Low"/>
  </r>
  <r>
    <n v="41476"/>
    <x v="29"/>
    <x v="5"/>
    <n v="18"/>
    <n v="320"/>
    <n v="5760"/>
    <x v="7"/>
    <x v="6"/>
    <x v="3"/>
    <s v="Sunday"/>
    <x v="0"/>
    <x v="6"/>
    <x v="2"/>
    <n v="320"/>
    <s v="High"/>
  </r>
  <r>
    <n v="41476"/>
    <x v="36"/>
    <x v="1"/>
    <n v="2"/>
    <n v="405"/>
    <n v="810"/>
    <x v="5"/>
    <x v="4"/>
    <x v="3"/>
    <s v="Sunday"/>
    <x v="0"/>
    <x v="6"/>
    <x v="2"/>
    <n v="405"/>
    <s v="Low"/>
  </r>
  <r>
    <n v="41476"/>
    <x v="20"/>
    <x v="3"/>
    <n v="2"/>
    <n v="243"/>
    <n v="486"/>
    <x v="0"/>
    <x v="0"/>
    <x v="0"/>
    <s v="Sunday"/>
    <x v="0"/>
    <x v="6"/>
    <x v="2"/>
    <n v="243"/>
    <s v="Low"/>
  </r>
  <r>
    <n v="41476"/>
    <x v="11"/>
    <x v="7"/>
    <n v="1"/>
    <n v="218"/>
    <n v="218"/>
    <x v="10"/>
    <x v="8"/>
    <x v="0"/>
    <s v="Sunday"/>
    <x v="0"/>
    <x v="6"/>
    <x v="2"/>
    <n v="218"/>
    <s v="Low"/>
  </r>
  <r>
    <n v="41477"/>
    <x v="55"/>
    <x v="5"/>
    <n v="2"/>
    <n v="150"/>
    <n v="300"/>
    <x v="8"/>
    <x v="3"/>
    <x v="2"/>
    <s v="Monday"/>
    <x v="0"/>
    <x v="6"/>
    <x v="2"/>
    <n v="150"/>
    <s v="Low"/>
  </r>
  <r>
    <n v="41477"/>
    <x v="29"/>
    <x v="2"/>
    <n v="4"/>
    <n v="273"/>
    <n v="1092"/>
    <x v="7"/>
    <x v="6"/>
    <x v="3"/>
    <s v="Monday"/>
    <x v="0"/>
    <x v="6"/>
    <x v="2"/>
    <n v="273"/>
    <s v="Low"/>
  </r>
  <r>
    <n v="41477"/>
    <x v="19"/>
    <x v="1"/>
    <n v="3"/>
    <n v="181"/>
    <n v="543"/>
    <x v="14"/>
    <x v="10"/>
    <x v="3"/>
    <s v="Monday"/>
    <x v="0"/>
    <x v="6"/>
    <x v="2"/>
    <n v="181"/>
    <s v="Low"/>
  </r>
  <r>
    <n v="41477"/>
    <x v="2"/>
    <x v="9"/>
    <n v="2"/>
    <n v="155"/>
    <n v="310"/>
    <x v="2"/>
    <x v="2"/>
    <x v="1"/>
    <s v="Monday"/>
    <x v="0"/>
    <x v="6"/>
    <x v="2"/>
    <n v="155"/>
    <s v="Low"/>
  </r>
  <r>
    <n v="41478"/>
    <x v="44"/>
    <x v="2"/>
    <n v="3"/>
    <n v="202"/>
    <n v="606"/>
    <x v="7"/>
    <x v="6"/>
    <x v="3"/>
    <s v="Tuesday"/>
    <x v="0"/>
    <x v="6"/>
    <x v="2"/>
    <n v="202"/>
    <s v="Low"/>
  </r>
  <r>
    <n v="41478"/>
    <x v="18"/>
    <x v="1"/>
    <n v="3"/>
    <n v="138"/>
    <n v="414"/>
    <x v="7"/>
    <x v="6"/>
    <x v="3"/>
    <s v="Tuesday"/>
    <x v="0"/>
    <x v="6"/>
    <x v="2"/>
    <n v="138"/>
    <s v="Low"/>
  </r>
  <r>
    <n v="41478"/>
    <x v="14"/>
    <x v="8"/>
    <n v="2"/>
    <n v="218"/>
    <n v="436"/>
    <x v="12"/>
    <x v="10"/>
    <x v="3"/>
    <s v="Tuesday"/>
    <x v="0"/>
    <x v="6"/>
    <x v="2"/>
    <n v="218"/>
    <s v="Low"/>
  </r>
  <r>
    <n v="41478"/>
    <x v="6"/>
    <x v="2"/>
    <n v="1"/>
    <n v="336"/>
    <n v="336"/>
    <x v="6"/>
    <x v="5"/>
    <x v="2"/>
    <s v="Tuesday"/>
    <x v="0"/>
    <x v="6"/>
    <x v="2"/>
    <n v="336"/>
    <s v="Low"/>
  </r>
  <r>
    <n v="41478"/>
    <x v="38"/>
    <x v="1"/>
    <n v="2"/>
    <n v="326"/>
    <n v="652"/>
    <x v="18"/>
    <x v="8"/>
    <x v="0"/>
    <s v="Tuesday"/>
    <x v="0"/>
    <x v="6"/>
    <x v="2"/>
    <n v="326"/>
    <s v="Low"/>
  </r>
  <r>
    <n v="41478"/>
    <x v="33"/>
    <x v="3"/>
    <n v="1"/>
    <n v="440"/>
    <n v="440"/>
    <x v="16"/>
    <x v="9"/>
    <x v="2"/>
    <s v="Tuesday"/>
    <x v="0"/>
    <x v="6"/>
    <x v="2"/>
    <n v="440"/>
    <s v="Low"/>
  </r>
  <r>
    <n v="41479"/>
    <x v="37"/>
    <x v="1"/>
    <n v="3"/>
    <n v="339"/>
    <n v="1017"/>
    <x v="13"/>
    <x v="11"/>
    <x v="3"/>
    <s v="Wednesday"/>
    <x v="0"/>
    <x v="6"/>
    <x v="2"/>
    <n v="339"/>
    <s v="Low"/>
  </r>
  <r>
    <n v="41479"/>
    <x v="10"/>
    <x v="5"/>
    <n v="2"/>
    <n v="359"/>
    <n v="718"/>
    <x v="2"/>
    <x v="2"/>
    <x v="1"/>
    <s v="Wednesday"/>
    <x v="0"/>
    <x v="6"/>
    <x v="2"/>
    <n v="359"/>
    <s v="Low"/>
  </r>
  <r>
    <n v="41479"/>
    <x v="36"/>
    <x v="1"/>
    <n v="1"/>
    <n v="381"/>
    <n v="381"/>
    <x v="5"/>
    <x v="4"/>
    <x v="3"/>
    <s v="Wednesday"/>
    <x v="0"/>
    <x v="6"/>
    <x v="2"/>
    <n v="381"/>
    <s v="Low"/>
  </r>
  <r>
    <n v="41479"/>
    <x v="7"/>
    <x v="0"/>
    <n v="4"/>
    <n v="326"/>
    <n v="1304"/>
    <x v="7"/>
    <x v="6"/>
    <x v="3"/>
    <s v="Wednesday"/>
    <x v="0"/>
    <x v="6"/>
    <x v="2"/>
    <n v="326"/>
    <s v="Low"/>
  </r>
  <r>
    <n v="41480"/>
    <x v="22"/>
    <x v="3"/>
    <n v="2"/>
    <n v="142"/>
    <n v="284"/>
    <x v="7"/>
    <x v="6"/>
    <x v="3"/>
    <s v="Thursday"/>
    <x v="0"/>
    <x v="6"/>
    <x v="2"/>
    <n v="142"/>
    <s v="Low"/>
  </r>
  <r>
    <n v="41480"/>
    <x v="54"/>
    <x v="6"/>
    <n v="6"/>
    <n v="402"/>
    <n v="2412"/>
    <x v="11"/>
    <x v="9"/>
    <x v="2"/>
    <s v="Thursday"/>
    <x v="0"/>
    <x v="6"/>
    <x v="2"/>
    <n v="402"/>
    <s v="Low"/>
  </r>
  <r>
    <n v="41480"/>
    <x v="60"/>
    <x v="3"/>
    <n v="2"/>
    <n v="133"/>
    <n v="266"/>
    <x v="14"/>
    <x v="10"/>
    <x v="3"/>
    <s v="Thursday"/>
    <x v="0"/>
    <x v="6"/>
    <x v="2"/>
    <n v="133"/>
    <s v="Low"/>
  </r>
  <r>
    <n v="41481"/>
    <x v="0"/>
    <x v="5"/>
    <n v="2"/>
    <n v="302"/>
    <n v="604"/>
    <x v="0"/>
    <x v="0"/>
    <x v="0"/>
    <s v="Friday"/>
    <x v="0"/>
    <x v="6"/>
    <x v="2"/>
    <n v="302"/>
    <s v="Low"/>
  </r>
  <r>
    <n v="41481"/>
    <x v="2"/>
    <x v="8"/>
    <n v="2"/>
    <n v="191"/>
    <n v="382"/>
    <x v="2"/>
    <x v="2"/>
    <x v="1"/>
    <s v="Friday"/>
    <x v="0"/>
    <x v="6"/>
    <x v="2"/>
    <n v="191"/>
    <s v="Low"/>
  </r>
  <r>
    <n v="41481"/>
    <x v="32"/>
    <x v="3"/>
    <n v="2"/>
    <n v="308"/>
    <n v="616"/>
    <x v="8"/>
    <x v="3"/>
    <x v="2"/>
    <s v="Friday"/>
    <x v="0"/>
    <x v="6"/>
    <x v="2"/>
    <n v="308"/>
    <s v="Low"/>
  </r>
  <r>
    <n v="41481"/>
    <x v="48"/>
    <x v="6"/>
    <n v="2"/>
    <n v="483"/>
    <n v="966"/>
    <x v="20"/>
    <x v="14"/>
    <x v="0"/>
    <s v="Friday"/>
    <x v="0"/>
    <x v="6"/>
    <x v="2"/>
    <n v="483"/>
    <s v="Low"/>
  </r>
  <r>
    <n v="41482"/>
    <x v="59"/>
    <x v="1"/>
    <n v="2"/>
    <n v="450"/>
    <n v="900"/>
    <x v="15"/>
    <x v="8"/>
    <x v="0"/>
    <s v="Saturday"/>
    <x v="0"/>
    <x v="6"/>
    <x v="2"/>
    <n v="450"/>
    <s v="Low"/>
  </r>
  <r>
    <n v="41483"/>
    <x v="53"/>
    <x v="6"/>
    <n v="3"/>
    <n v="496"/>
    <n v="1488"/>
    <x v="6"/>
    <x v="5"/>
    <x v="2"/>
    <s v="Sunday"/>
    <x v="0"/>
    <x v="6"/>
    <x v="2"/>
    <n v="496"/>
    <s v="Low"/>
  </r>
  <r>
    <n v="41483"/>
    <x v="43"/>
    <x v="8"/>
    <n v="2"/>
    <n v="125"/>
    <n v="250"/>
    <x v="8"/>
    <x v="3"/>
    <x v="2"/>
    <s v="Sunday"/>
    <x v="0"/>
    <x v="6"/>
    <x v="2"/>
    <n v="125"/>
    <s v="Low"/>
  </r>
  <r>
    <n v="41483"/>
    <x v="21"/>
    <x v="5"/>
    <n v="1"/>
    <n v="273"/>
    <n v="273"/>
    <x v="10"/>
    <x v="8"/>
    <x v="0"/>
    <s v="Sunday"/>
    <x v="0"/>
    <x v="6"/>
    <x v="2"/>
    <n v="273"/>
    <s v="Low"/>
  </r>
  <r>
    <n v="41484"/>
    <x v="11"/>
    <x v="4"/>
    <n v="8"/>
    <n v="433"/>
    <n v="3464"/>
    <x v="10"/>
    <x v="8"/>
    <x v="0"/>
    <s v="Monday"/>
    <x v="0"/>
    <x v="6"/>
    <x v="2"/>
    <n v="433"/>
    <s v="Low"/>
  </r>
  <r>
    <n v="41484"/>
    <x v="26"/>
    <x v="0"/>
    <n v="3"/>
    <n v="307"/>
    <n v="921"/>
    <x v="7"/>
    <x v="6"/>
    <x v="3"/>
    <s v="Monday"/>
    <x v="0"/>
    <x v="6"/>
    <x v="2"/>
    <n v="307"/>
    <s v="Low"/>
  </r>
  <r>
    <n v="41484"/>
    <x v="64"/>
    <x v="2"/>
    <n v="3"/>
    <n v="406"/>
    <n v="1218"/>
    <x v="21"/>
    <x v="1"/>
    <x v="1"/>
    <s v="Monday"/>
    <x v="0"/>
    <x v="6"/>
    <x v="2"/>
    <n v="406"/>
    <s v="Low"/>
  </r>
  <r>
    <n v="41485"/>
    <x v="4"/>
    <x v="1"/>
    <n v="2"/>
    <n v="161"/>
    <n v="322"/>
    <x v="4"/>
    <x v="3"/>
    <x v="2"/>
    <s v="Tuesday"/>
    <x v="0"/>
    <x v="6"/>
    <x v="2"/>
    <n v="161"/>
    <s v="Low"/>
  </r>
  <r>
    <n v="41485"/>
    <x v="3"/>
    <x v="1"/>
    <n v="4"/>
    <n v="398"/>
    <n v="1592"/>
    <x v="3"/>
    <x v="3"/>
    <x v="2"/>
    <s v="Tuesday"/>
    <x v="0"/>
    <x v="6"/>
    <x v="2"/>
    <n v="398"/>
    <s v="Low"/>
  </r>
  <r>
    <n v="41485"/>
    <x v="6"/>
    <x v="5"/>
    <n v="3"/>
    <n v="433"/>
    <n v="1299"/>
    <x v="6"/>
    <x v="5"/>
    <x v="2"/>
    <s v="Tuesday"/>
    <x v="0"/>
    <x v="6"/>
    <x v="2"/>
    <n v="433"/>
    <s v="Low"/>
  </r>
  <r>
    <n v="41485"/>
    <x v="46"/>
    <x v="0"/>
    <n v="2"/>
    <n v="442"/>
    <n v="884"/>
    <x v="8"/>
    <x v="3"/>
    <x v="2"/>
    <s v="Tuesday"/>
    <x v="0"/>
    <x v="6"/>
    <x v="2"/>
    <n v="442"/>
    <s v="Low"/>
  </r>
  <r>
    <n v="41485"/>
    <x v="18"/>
    <x v="1"/>
    <n v="3"/>
    <n v="352"/>
    <n v="1056"/>
    <x v="7"/>
    <x v="6"/>
    <x v="3"/>
    <s v="Tuesday"/>
    <x v="0"/>
    <x v="6"/>
    <x v="2"/>
    <n v="352"/>
    <s v="Low"/>
  </r>
  <r>
    <n v="41485"/>
    <x v="48"/>
    <x v="1"/>
    <n v="4"/>
    <n v="456"/>
    <n v="1824"/>
    <x v="20"/>
    <x v="14"/>
    <x v="0"/>
    <s v="Tuesday"/>
    <x v="0"/>
    <x v="6"/>
    <x v="2"/>
    <n v="456"/>
    <s v="Low"/>
  </r>
  <r>
    <n v="41486"/>
    <x v="32"/>
    <x v="10"/>
    <n v="1"/>
    <n v="164"/>
    <n v="164"/>
    <x v="8"/>
    <x v="3"/>
    <x v="2"/>
    <s v="Wednesday"/>
    <x v="0"/>
    <x v="6"/>
    <x v="2"/>
    <n v="164"/>
    <s v="Low"/>
  </r>
  <r>
    <n v="41486"/>
    <x v="40"/>
    <x v="6"/>
    <n v="3"/>
    <n v="384"/>
    <n v="1152"/>
    <x v="9"/>
    <x v="7"/>
    <x v="3"/>
    <s v="Wednesday"/>
    <x v="0"/>
    <x v="6"/>
    <x v="2"/>
    <n v="384"/>
    <s v="Low"/>
  </r>
  <r>
    <n v="41486"/>
    <x v="45"/>
    <x v="1"/>
    <n v="6"/>
    <n v="500"/>
    <n v="3000"/>
    <x v="19"/>
    <x v="13"/>
    <x v="1"/>
    <s v="Wednesday"/>
    <x v="0"/>
    <x v="6"/>
    <x v="2"/>
    <n v="500"/>
    <s v="Low"/>
  </r>
  <r>
    <n v="41487"/>
    <x v="7"/>
    <x v="4"/>
    <n v="2"/>
    <n v="283"/>
    <n v="566"/>
    <x v="7"/>
    <x v="6"/>
    <x v="3"/>
    <s v="Thursday"/>
    <x v="0"/>
    <x v="7"/>
    <x v="2"/>
    <n v="283"/>
    <s v="Low"/>
  </r>
  <r>
    <n v="41487"/>
    <x v="31"/>
    <x v="8"/>
    <n v="1"/>
    <n v="158"/>
    <n v="158"/>
    <x v="7"/>
    <x v="6"/>
    <x v="3"/>
    <s v="Thursday"/>
    <x v="0"/>
    <x v="7"/>
    <x v="2"/>
    <n v="158"/>
    <s v="Low"/>
  </r>
  <r>
    <n v="41487"/>
    <x v="19"/>
    <x v="1"/>
    <n v="3"/>
    <n v="383"/>
    <n v="1149"/>
    <x v="14"/>
    <x v="10"/>
    <x v="3"/>
    <s v="Thursday"/>
    <x v="0"/>
    <x v="7"/>
    <x v="2"/>
    <n v="383"/>
    <s v="Low"/>
  </r>
  <r>
    <n v="41487"/>
    <x v="4"/>
    <x v="2"/>
    <n v="3"/>
    <n v="468"/>
    <n v="1404"/>
    <x v="4"/>
    <x v="3"/>
    <x v="2"/>
    <s v="Thursday"/>
    <x v="0"/>
    <x v="7"/>
    <x v="2"/>
    <n v="468"/>
    <s v="Low"/>
  </r>
  <r>
    <n v="41487"/>
    <x v="61"/>
    <x v="1"/>
    <n v="13"/>
    <n v="399"/>
    <n v="5187"/>
    <x v="18"/>
    <x v="8"/>
    <x v="0"/>
    <s v="Thursday"/>
    <x v="0"/>
    <x v="7"/>
    <x v="2"/>
    <n v="399"/>
    <s v="High"/>
  </r>
  <r>
    <n v="41487"/>
    <x v="6"/>
    <x v="1"/>
    <n v="3"/>
    <n v="401"/>
    <n v="1203"/>
    <x v="6"/>
    <x v="5"/>
    <x v="2"/>
    <s v="Thursday"/>
    <x v="0"/>
    <x v="7"/>
    <x v="2"/>
    <n v="401"/>
    <s v="Low"/>
  </r>
  <r>
    <n v="41487"/>
    <x v="7"/>
    <x v="0"/>
    <n v="2"/>
    <n v="195"/>
    <n v="390"/>
    <x v="7"/>
    <x v="6"/>
    <x v="3"/>
    <s v="Thursday"/>
    <x v="0"/>
    <x v="7"/>
    <x v="2"/>
    <n v="195"/>
    <s v="Low"/>
  </r>
  <r>
    <n v="41487"/>
    <x v="48"/>
    <x v="8"/>
    <n v="3"/>
    <n v="302"/>
    <n v="906"/>
    <x v="20"/>
    <x v="14"/>
    <x v="0"/>
    <s v="Thursday"/>
    <x v="0"/>
    <x v="7"/>
    <x v="2"/>
    <n v="302"/>
    <s v="Low"/>
  </r>
  <r>
    <n v="41488"/>
    <x v="24"/>
    <x v="5"/>
    <n v="2"/>
    <n v="329"/>
    <n v="658"/>
    <x v="5"/>
    <x v="4"/>
    <x v="3"/>
    <s v="Friday"/>
    <x v="0"/>
    <x v="7"/>
    <x v="2"/>
    <n v="329"/>
    <s v="Low"/>
  </r>
  <r>
    <n v="41488"/>
    <x v="26"/>
    <x v="6"/>
    <n v="2"/>
    <n v="382"/>
    <n v="764"/>
    <x v="7"/>
    <x v="6"/>
    <x v="3"/>
    <s v="Friday"/>
    <x v="0"/>
    <x v="7"/>
    <x v="2"/>
    <n v="382"/>
    <s v="Low"/>
  </r>
  <r>
    <n v="41488"/>
    <x v="11"/>
    <x v="3"/>
    <n v="3"/>
    <n v="360"/>
    <n v="1080"/>
    <x v="10"/>
    <x v="8"/>
    <x v="0"/>
    <s v="Friday"/>
    <x v="0"/>
    <x v="7"/>
    <x v="2"/>
    <n v="360"/>
    <s v="Low"/>
  </r>
  <r>
    <n v="41488"/>
    <x v="37"/>
    <x v="1"/>
    <n v="1"/>
    <n v="347"/>
    <n v="347"/>
    <x v="13"/>
    <x v="11"/>
    <x v="3"/>
    <s v="Friday"/>
    <x v="0"/>
    <x v="7"/>
    <x v="2"/>
    <n v="347"/>
    <s v="Low"/>
  </r>
  <r>
    <n v="41489"/>
    <x v="38"/>
    <x v="6"/>
    <n v="1"/>
    <n v="197"/>
    <n v="197"/>
    <x v="18"/>
    <x v="8"/>
    <x v="0"/>
    <s v="Saturday"/>
    <x v="0"/>
    <x v="7"/>
    <x v="2"/>
    <n v="197"/>
    <s v="Low"/>
  </r>
  <r>
    <n v="41489"/>
    <x v="49"/>
    <x v="1"/>
    <n v="3"/>
    <n v="121"/>
    <n v="363"/>
    <x v="21"/>
    <x v="1"/>
    <x v="1"/>
    <s v="Saturday"/>
    <x v="0"/>
    <x v="7"/>
    <x v="2"/>
    <n v="121"/>
    <s v="Low"/>
  </r>
  <r>
    <n v="41489"/>
    <x v="48"/>
    <x v="0"/>
    <n v="1"/>
    <n v="467"/>
    <n v="467"/>
    <x v="20"/>
    <x v="14"/>
    <x v="0"/>
    <s v="Saturday"/>
    <x v="0"/>
    <x v="7"/>
    <x v="2"/>
    <n v="467"/>
    <s v="Low"/>
  </r>
  <r>
    <n v="41489"/>
    <x v="11"/>
    <x v="6"/>
    <n v="4"/>
    <n v="285"/>
    <n v="1140"/>
    <x v="10"/>
    <x v="8"/>
    <x v="0"/>
    <s v="Saturday"/>
    <x v="0"/>
    <x v="7"/>
    <x v="2"/>
    <n v="285"/>
    <s v="Low"/>
  </r>
  <r>
    <n v="41489"/>
    <x v="7"/>
    <x v="4"/>
    <n v="18"/>
    <n v="282"/>
    <n v="5076"/>
    <x v="7"/>
    <x v="6"/>
    <x v="3"/>
    <s v="Saturday"/>
    <x v="0"/>
    <x v="7"/>
    <x v="2"/>
    <n v="282"/>
    <s v="High"/>
  </r>
  <r>
    <n v="41490"/>
    <x v="17"/>
    <x v="4"/>
    <n v="2"/>
    <n v="401"/>
    <n v="802"/>
    <x v="8"/>
    <x v="3"/>
    <x v="2"/>
    <s v="Sunday"/>
    <x v="0"/>
    <x v="7"/>
    <x v="2"/>
    <n v="401"/>
    <s v="Low"/>
  </r>
  <r>
    <n v="41490"/>
    <x v="3"/>
    <x v="7"/>
    <n v="2"/>
    <n v="160"/>
    <n v="320"/>
    <x v="3"/>
    <x v="3"/>
    <x v="2"/>
    <s v="Sunday"/>
    <x v="0"/>
    <x v="7"/>
    <x v="2"/>
    <n v="160"/>
    <s v="Low"/>
  </r>
  <r>
    <n v="41490"/>
    <x v="30"/>
    <x v="1"/>
    <n v="3"/>
    <n v="290"/>
    <n v="870"/>
    <x v="15"/>
    <x v="8"/>
    <x v="0"/>
    <s v="Sunday"/>
    <x v="0"/>
    <x v="7"/>
    <x v="2"/>
    <n v="290"/>
    <s v="Low"/>
  </r>
  <r>
    <n v="41490"/>
    <x v="70"/>
    <x v="9"/>
    <n v="3"/>
    <n v="158"/>
    <n v="474"/>
    <x v="13"/>
    <x v="11"/>
    <x v="3"/>
    <s v="Sunday"/>
    <x v="0"/>
    <x v="7"/>
    <x v="2"/>
    <n v="158"/>
    <s v="Low"/>
  </r>
  <r>
    <n v="41490"/>
    <x v="2"/>
    <x v="4"/>
    <n v="2"/>
    <n v="270"/>
    <n v="540"/>
    <x v="2"/>
    <x v="2"/>
    <x v="1"/>
    <s v="Sunday"/>
    <x v="0"/>
    <x v="7"/>
    <x v="2"/>
    <n v="270"/>
    <s v="Low"/>
  </r>
  <r>
    <n v="41490"/>
    <x v="7"/>
    <x v="0"/>
    <n v="2"/>
    <n v="384"/>
    <n v="768"/>
    <x v="7"/>
    <x v="6"/>
    <x v="3"/>
    <s v="Sunday"/>
    <x v="0"/>
    <x v="7"/>
    <x v="2"/>
    <n v="384"/>
    <s v="Low"/>
  </r>
  <r>
    <n v="41491"/>
    <x v="31"/>
    <x v="3"/>
    <n v="1"/>
    <n v="147"/>
    <n v="147"/>
    <x v="7"/>
    <x v="6"/>
    <x v="3"/>
    <s v="Monday"/>
    <x v="0"/>
    <x v="7"/>
    <x v="2"/>
    <n v="147"/>
    <s v="Low"/>
  </r>
  <r>
    <n v="41491"/>
    <x v="50"/>
    <x v="7"/>
    <n v="2"/>
    <n v="268"/>
    <n v="536"/>
    <x v="22"/>
    <x v="2"/>
    <x v="1"/>
    <s v="Monday"/>
    <x v="0"/>
    <x v="7"/>
    <x v="2"/>
    <n v="268"/>
    <s v="Low"/>
  </r>
  <r>
    <n v="41491"/>
    <x v="4"/>
    <x v="8"/>
    <n v="2"/>
    <n v="412"/>
    <n v="824"/>
    <x v="4"/>
    <x v="3"/>
    <x v="2"/>
    <s v="Monday"/>
    <x v="0"/>
    <x v="7"/>
    <x v="2"/>
    <n v="412"/>
    <s v="Low"/>
  </r>
  <r>
    <n v="41492"/>
    <x v="70"/>
    <x v="5"/>
    <n v="4"/>
    <n v="256"/>
    <n v="1024"/>
    <x v="13"/>
    <x v="11"/>
    <x v="3"/>
    <s v="Tuesday"/>
    <x v="0"/>
    <x v="7"/>
    <x v="2"/>
    <n v="256"/>
    <s v="Low"/>
  </r>
  <r>
    <n v="41492"/>
    <x v="28"/>
    <x v="9"/>
    <n v="2"/>
    <n v="268"/>
    <n v="536"/>
    <x v="7"/>
    <x v="6"/>
    <x v="3"/>
    <s v="Tuesday"/>
    <x v="0"/>
    <x v="7"/>
    <x v="2"/>
    <n v="268"/>
    <s v="Low"/>
  </r>
  <r>
    <n v="41492"/>
    <x v="15"/>
    <x v="8"/>
    <n v="3"/>
    <n v="384"/>
    <n v="1152"/>
    <x v="13"/>
    <x v="11"/>
    <x v="3"/>
    <s v="Tuesday"/>
    <x v="0"/>
    <x v="7"/>
    <x v="2"/>
    <n v="384"/>
    <s v="Low"/>
  </r>
  <r>
    <n v="41492"/>
    <x v="15"/>
    <x v="0"/>
    <n v="1"/>
    <n v="263"/>
    <n v="263"/>
    <x v="13"/>
    <x v="11"/>
    <x v="3"/>
    <s v="Tuesday"/>
    <x v="0"/>
    <x v="7"/>
    <x v="2"/>
    <n v="263"/>
    <s v="Low"/>
  </r>
  <r>
    <n v="41492"/>
    <x v="4"/>
    <x v="4"/>
    <n v="2"/>
    <n v="468"/>
    <n v="936"/>
    <x v="4"/>
    <x v="3"/>
    <x v="2"/>
    <s v="Tuesday"/>
    <x v="0"/>
    <x v="7"/>
    <x v="2"/>
    <n v="468"/>
    <s v="Low"/>
  </r>
  <r>
    <n v="41492"/>
    <x v="42"/>
    <x v="7"/>
    <n v="1"/>
    <n v="374"/>
    <n v="374"/>
    <x v="3"/>
    <x v="3"/>
    <x v="2"/>
    <s v="Tuesday"/>
    <x v="0"/>
    <x v="7"/>
    <x v="2"/>
    <n v="374"/>
    <s v="Low"/>
  </r>
  <r>
    <n v="41493"/>
    <x v="69"/>
    <x v="7"/>
    <n v="2"/>
    <n v="162"/>
    <n v="324"/>
    <x v="17"/>
    <x v="12"/>
    <x v="3"/>
    <s v="Wednesday"/>
    <x v="0"/>
    <x v="7"/>
    <x v="2"/>
    <n v="162"/>
    <s v="Low"/>
  </r>
  <r>
    <n v="41493"/>
    <x v="11"/>
    <x v="10"/>
    <n v="2"/>
    <n v="382"/>
    <n v="764"/>
    <x v="10"/>
    <x v="8"/>
    <x v="0"/>
    <s v="Wednesday"/>
    <x v="0"/>
    <x v="7"/>
    <x v="2"/>
    <n v="382"/>
    <s v="Low"/>
  </r>
  <r>
    <n v="41493"/>
    <x v="6"/>
    <x v="4"/>
    <n v="2"/>
    <n v="357"/>
    <n v="714"/>
    <x v="6"/>
    <x v="5"/>
    <x v="2"/>
    <s v="Wednesday"/>
    <x v="0"/>
    <x v="7"/>
    <x v="2"/>
    <n v="357"/>
    <s v="Low"/>
  </r>
  <r>
    <n v="41493"/>
    <x v="48"/>
    <x v="6"/>
    <n v="3"/>
    <n v="372"/>
    <n v="1116"/>
    <x v="20"/>
    <x v="14"/>
    <x v="0"/>
    <s v="Wednesday"/>
    <x v="0"/>
    <x v="7"/>
    <x v="2"/>
    <n v="372"/>
    <s v="Low"/>
  </r>
  <r>
    <n v="41493"/>
    <x v="32"/>
    <x v="3"/>
    <n v="2"/>
    <n v="357"/>
    <n v="714"/>
    <x v="8"/>
    <x v="3"/>
    <x v="2"/>
    <s v="Wednesday"/>
    <x v="0"/>
    <x v="7"/>
    <x v="2"/>
    <n v="357"/>
    <s v="Low"/>
  </r>
  <r>
    <n v="41493"/>
    <x v="27"/>
    <x v="5"/>
    <n v="2"/>
    <n v="310"/>
    <n v="620"/>
    <x v="11"/>
    <x v="9"/>
    <x v="2"/>
    <s v="Wednesday"/>
    <x v="0"/>
    <x v="7"/>
    <x v="2"/>
    <n v="310"/>
    <s v="Low"/>
  </r>
  <r>
    <n v="41493"/>
    <x v="19"/>
    <x v="0"/>
    <n v="1"/>
    <n v="355"/>
    <n v="355"/>
    <x v="14"/>
    <x v="10"/>
    <x v="3"/>
    <s v="Wednesday"/>
    <x v="0"/>
    <x v="7"/>
    <x v="2"/>
    <n v="355"/>
    <s v="Low"/>
  </r>
  <r>
    <n v="41494"/>
    <x v="2"/>
    <x v="7"/>
    <n v="3"/>
    <n v="386"/>
    <n v="1158"/>
    <x v="2"/>
    <x v="2"/>
    <x v="1"/>
    <s v="Thursday"/>
    <x v="0"/>
    <x v="7"/>
    <x v="2"/>
    <n v="386"/>
    <s v="Low"/>
  </r>
  <r>
    <n v="41494"/>
    <x v="30"/>
    <x v="2"/>
    <n v="3"/>
    <n v="253"/>
    <n v="759"/>
    <x v="15"/>
    <x v="8"/>
    <x v="0"/>
    <s v="Thursday"/>
    <x v="0"/>
    <x v="7"/>
    <x v="2"/>
    <n v="253"/>
    <s v="Low"/>
  </r>
  <r>
    <n v="41495"/>
    <x v="4"/>
    <x v="5"/>
    <n v="3"/>
    <n v="360"/>
    <n v="1080"/>
    <x v="4"/>
    <x v="3"/>
    <x v="2"/>
    <s v="Friday"/>
    <x v="0"/>
    <x v="7"/>
    <x v="2"/>
    <n v="360"/>
    <s v="Low"/>
  </r>
  <r>
    <n v="41495"/>
    <x v="65"/>
    <x v="0"/>
    <n v="2"/>
    <n v="466"/>
    <n v="932"/>
    <x v="18"/>
    <x v="8"/>
    <x v="0"/>
    <s v="Friday"/>
    <x v="0"/>
    <x v="7"/>
    <x v="2"/>
    <n v="466"/>
    <s v="Low"/>
  </r>
  <r>
    <n v="41495"/>
    <x v="26"/>
    <x v="0"/>
    <n v="2"/>
    <n v="454"/>
    <n v="908"/>
    <x v="7"/>
    <x v="6"/>
    <x v="3"/>
    <s v="Friday"/>
    <x v="0"/>
    <x v="7"/>
    <x v="2"/>
    <n v="454"/>
    <s v="Low"/>
  </r>
  <r>
    <n v="41496"/>
    <x v="7"/>
    <x v="3"/>
    <n v="3"/>
    <n v="374"/>
    <n v="1122"/>
    <x v="7"/>
    <x v="6"/>
    <x v="3"/>
    <s v="Saturday"/>
    <x v="0"/>
    <x v="7"/>
    <x v="2"/>
    <n v="374"/>
    <s v="Low"/>
  </r>
  <r>
    <n v="41496"/>
    <x v="37"/>
    <x v="1"/>
    <n v="1"/>
    <n v="137"/>
    <n v="137"/>
    <x v="13"/>
    <x v="11"/>
    <x v="3"/>
    <s v="Saturday"/>
    <x v="0"/>
    <x v="7"/>
    <x v="2"/>
    <n v="137"/>
    <s v="Low"/>
  </r>
  <r>
    <n v="41496"/>
    <x v="48"/>
    <x v="1"/>
    <n v="3"/>
    <n v="191"/>
    <n v="573"/>
    <x v="20"/>
    <x v="14"/>
    <x v="0"/>
    <s v="Saturday"/>
    <x v="0"/>
    <x v="7"/>
    <x v="2"/>
    <n v="191"/>
    <s v="Low"/>
  </r>
  <r>
    <n v="41496"/>
    <x v="12"/>
    <x v="4"/>
    <n v="2"/>
    <n v="381"/>
    <n v="762"/>
    <x v="3"/>
    <x v="3"/>
    <x v="2"/>
    <s v="Saturday"/>
    <x v="0"/>
    <x v="7"/>
    <x v="2"/>
    <n v="381"/>
    <s v="Low"/>
  </r>
  <r>
    <n v="41497"/>
    <x v="9"/>
    <x v="10"/>
    <n v="2"/>
    <n v="151"/>
    <n v="302"/>
    <x v="8"/>
    <x v="3"/>
    <x v="2"/>
    <s v="Sunday"/>
    <x v="0"/>
    <x v="7"/>
    <x v="2"/>
    <n v="151"/>
    <s v="Low"/>
  </r>
  <r>
    <n v="41497"/>
    <x v="69"/>
    <x v="2"/>
    <n v="2"/>
    <n v="105"/>
    <n v="210"/>
    <x v="17"/>
    <x v="12"/>
    <x v="3"/>
    <s v="Sunday"/>
    <x v="0"/>
    <x v="7"/>
    <x v="2"/>
    <n v="105"/>
    <s v="Low"/>
  </r>
  <r>
    <n v="41497"/>
    <x v="0"/>
    <x v="0"/>
    <n v="2"/>
    <n v="302"/>
    <n v="604"/>
    <x v="0"/>
    <x v="0"/>
    <x v="0"/>
    <s v="Sunday"/>
    <x v="0"/>
    <x v="7"/>
    <x v="2"/>
    <n v="302"/>
    <s v="Low"/>
  </r>
  <r>
    <n v="41498"/>
    <x v="44"/>
    <x v="2"/>
    <n v="3"/>
    <n v="464"/>
    <n v="1392"/>
    <x v="7"/>
    <x v="6"/>
    <x v="3"/>
    <s v="Monday"/>
    <x v="0"/>
    <x v="7"/>
    <x v="2"/>
    <n v="464"/>
    <s v="Low"/>
  </r>
  <r>
    <n v="41498"/>
    <x v="2"/>
    <x v="9"/>
    <n v="8"/>
    <n v="105"/>
    <n v="840"/>
    <x v="2"/>
    <x v="2"/>
    <x v="1"/>
    <s v="Monday"/>
    <x v="0"/>
    <x v="7"/>
    <x v="2"/>
    <n v="105"/>
    <s v="Low"/>
  </r>
  <r>
    <n v="41499"/>
    <x v="44"/>
    <x v="1"/>
    <n v="2"/>
    <n v="486"/>
    <n v="972"/>
    <x v="7"/>
    <x v="6"/>
    <x v="3"/>
    <s v="Tuesday"/>
    <x v="0"/>
    <x v="7"/>
    <x v="2"/>
    <n v="486"/>
    <s v="Low"/>
  </r>
  <r>
    <n v="41500"/>
    <x v="34"/>
    <x v="7"/>
    <n v="2"/>
    <n v="371"/>
    <n v="742"/>
    <x v="17"/>
    <x v="12"/>
    <x v="3"/>
    <s v="Wednesday"/>
    <x v="0"/>
    <x v="7"/>
    <x v="2"/>
    <n v="371"/>
    <s v="Low"/>
  </r>
  <r>
    <n v="41500"/>
    <x v="45"/>
    <x v="1"/>
    <n v="3"/>
    <n v="271"/>
    <n v="813"/>
    <x v="19"/>
    <x v="13"/>
    <x v="1"/>
    <s v="Wednesday"/>
    <x v="0"/>
    <x v="7"/>
    <x v="2"/>
    <n v="271"/>
    <s v="Low"/>
  </r>
  <r>
    <n v="41501"/>
    <x v="6"/>
    <x v="3"/>
    <n v="2"/>
    <n v="337"/>
    <n v="674"/>
    <x v="6"/>
    <x v="5"/>
    <x v="2"/>
    <s v="Thursday"/>
    <x v="0"/>
    <x v="7"/>
    <x v="2"/>
    <n v="337"/>
    <s v="Low"/>
  </r>
  <r>
    <n v="41501"/>
    <x v="9"/>
    <x v="2"/>
    <n v="1"/>
    <n v="322"/>
    <n v="322"/>
    <x v="8"/>
    <x v="3"/>
    <x v="2"/>
    <s v="Thursday"/>
    <x v="0"/>
    <x v="7"/>
    <x v="2"/>
    <n v="322"/>
    <s v="Low"/>
  </r>
  <r>
    <n v="41501"/>
    <x v="2"/>
    <x v="5"/>
    <n v="3"/>
    <n v="329"/>
    <n v="987"/>
    <x v="2"/>
    <x v="2"/>
    <x v="1"/>
    <s v="Thursday"/>
    <x v="0"/>
    <x v="7"/>
    <x v="2"/>
    <n v="329"/>
    <s v="Low"/>
  </r>
  <r>
    <n v="41502"/>
    <x v="36"/>
    <x v="5"/>
    <n v="3"/>
    <n v="427"/>
    <n v="1281"/>
    <x v="5"/>
    <x v="4"/>
    <x v="3"/>
    <s v="Friday"/>
    <x v="0"/>
    <x v="7"/>
    <x v="2"/>
    <n v="427"/>
    <s v="Low"/>
  </r>
  <r>
    <n v="41502"/>
    <x v="5"/>
    <x v="1"/>
    <n v="2"/>
    <n v="489"/>
    <n v="978"/>
    <x v="11"/>
    <x v="9"/>
    <x v="2"/>
    <s v="Friday"/>
    <x v="0"/>
    <x v="7"/>
    <x v="2"/>
    <n v="489"/>
    <s v="Low"/>
  </r>
  <r>
    <n v="41502"/>
    <x v="9"/>
    <x v="4"/>
    <n v="2"/>
    <n v="210"/>
    <n v="420"/>
    <x v="8"/>
    <x v="3"/>
    <x v="2"/>
    <s v="Friday"/>
    <x v="0"/>
    <x v="7"/>
    <x v="2"/>
    <n v="210"/>
    <s v="Low"/>
  </r>
  <r>
    <n v="41503"/>
    <x v="39"/>
    <x v="1"/>
    <n v="2"/>
    <n v="204"/>
    <n v="408"/>
    <x v="6"/>
    <x v="5"/>
    <x v="2"/>
    <s v="Saturday"/>
    <x v="0"/>
    <x v="7"/>
    <x v="2"/>
    <n v="204"/>
    <s v="Low"/>
  </r>
  <r>
    <n v="41503"/>
    <x v="26"/>
    <x v="6"/>
    <n v="3"/>
    <n v="106"/>
    <n v="318"/>
    <x v="7"/>
    <x v="6"/>
    <x v="3"/>
    <s v="Saturday"/>
    <x v="0"/>
    <x v="7"/>
    <x v="2"/>
    <n v="106"/>
    <s v="Low"/>
  </r>
  <r>
    <n v="41503"/>
    <x v="48"/>
    <x v="3"/>
    <n v="5"/>
    <n v="232"/>
    <n v="1160"/>
    <x v="20"/>
    <x v="14"/>
    <x v="0"/>
    <s v="Saturday"/>
    <x v="0"/>
    <x v="7"/>
    <x v="2"/>
    <n v="232"/>
    <s v="Low"/>
  </r>
  <r>
    <n v="41504"/>
    <x v="7"/>
    <x v="2"/>
    <n v="1"/>
    <n v="186"/>
    <n v="186"/>
    <x v="7"/>
    <x v="6"/>
    <x v="3"/>
    <s v="Sunday"/>
    <x v="0"/>
    <x v="7"/>
    <x v="2"/>
    <n v="186"/>
    <s v="Low"/>
  </r>
  <r>
    <n v="41504"/>
    <x v="40"/>
    <x v="0"/>
    <n v="1"/>
    <n v="376"/>
    <n v="376"/>
    <x v="9"/>
    <x v="7"/>
    <x v="3"/>
    <s v="Sunday"/>
    <x v="0"/>
    <x v="7"/>
    <x v="2"/>
    <n v="376"/>
    <s v="Low"/>
  </r>
  <r>
    <n v="41504"/>
    <x v="66"/>
    <x v="7"/>
    <n v="7"/>
    <n v="119"/>
    <n v="833"/>
    <x v="19"/>
    <x v="13"/>
    <x v="1"/>
    <s v="Sunday"/>
    <x v="0"/>
    <x v="7"/>
    <x v="2"/>
    <n v="119"/>
    <s v="Low"/>
  </r>
  <r>
    <n v="41504"/>
    <x v="48"/>
    <x v="3"/>
    <n v="6"/>
    <n v="182"/>
    <n v="1092"/>
    <x v="20"/>
    <x v="14"/>
    <x v="0"/>
    <s v="Sunday"/>
    <x v="0"/>
    <x v="7"/>
    <x v="2"/>
    <n v="182"/>
    <s v="Low"/>
  </r>
  <r>
    <n v="41504"/>
    <x v="28"/>
    <x v="1"/>
    <n v="1"/>
    <n v="218"/>
    <n v="218"/>
    <x v="7"/>
    <x v="6"/>
    <x v="3"/>
    <s v="Sunday"/>
    <x v="0"/>
    <x v="7"/>
    <x v="2"/>
    <n v="218"/>
    <s v="Low"/>
  </r>
  <r>
    <n v="41505"/>
    <x v="30"/>
    <x v="8"/>
    <n v="2"/>
    <n v="138"/>
    <n v="276"/>
    <x v="15"/>
    <x v="8"/>
    <x v="0"/>
    <s v="Monday"/>
    <x v="0"/>
    <x v="7"/>
    <x v="2"/>
    <n v="138"/>
    <s v="Low"/>
  </r>
  <r>
    <n v="41505"/>
    <x v="7"/>
    <x v="6"/>
    <n v="2"/>
    <n v="228"/>
    <n v="456"/>
    <x v="7"/>
    <x v="6"/>
    <x v="3"/>
    <s v="Monday"/>
    <x v="0"/>
    <x v="7"/>
    <x v="2"/>
    <n v="228"/>
    <s v="Low"/>
  </r>
  <r>
    <n v="41506"/>
    <x v="44"/>
    <x v="5"/>
    <n v="1"/>
    <n v="328"/>
    <n v="328"/>
    <x v="7"/>
    <x v="6"/>
    <x v="3"/>
    <s v="Tuesday"/>
    <x v="0"/>
    <x v="7"/>
    <x v="2"/>
    <n v="328"/>
    <s v="Low"/>
  </r>
  <r>
    <n v="41506"/>
    <x v="11"/>
    <x v="6"/>
    <n v="3"/>
    <n v="345"/>
    <n v="1035"/>
    <x v="10"/>
    <x v="8"/>
    <x v="0"/>
    <s v="Tuesday"/>
    <x v="0"/>
    <x v="7"/>
    <x v="2"/>
    <n v="345"/>
    <s v="Low"/>
  </r>
  <r>
    <n v="41506"/>
    <x v="64"/>
    <x v="2"/>
    <n v="3"/>
    <n v="318"/>
    <n v="954"/>
    <x v="21"/>
    <x v="1"/>
    <x v="1"/>
    <s v="Tuesday"/>
    <x v="0"/>
    <x v="7"/>
    <x v="2"/>
    <n v="318"/>
    <s v="Low"/>
  </r>
  <r>
    <n v="41507"/>
    <x v="4"/>
    <x v="2"/>
    <n v="2"/>
    <n v="481"/>
    <n v="962"/>
    <x v="4"/>
    <x v="3"/>
    <x v="2"/>
    <s v="Wednesday"/>
    <x v="0"/>
    <x v="7"/>
    <x v="2"/>
    <n v="481"/>
    <s v="Low"/>
  </r>
  <r>
    <n v="41507"/>
    <x v="53"/>
    <x v="0"/>
    <n v="2"/>
    <n v="200"/>
    <n v="400"/>
    <x v="6"/>
    <x v="5"/>
    <x v="2"/>
    <s v="Wednesday"/>
    <x v="0"/>
    <x v="7"/>
    <x v="2"/>
    <n v="200"/>
    <s v="Low"/>
  </r>
  <r>
    <n v="41507"/>
    <x v="25"/>
    <x v="5"/>
    <n v="2"/>
    <n v="460"/>
    <n v="920"/>
    <x v="5"/>
    <x v="4"/>
    <x v="3"/>
    <s v="Wednesday"/>
    <x v="0"/>
    <x v="7"/>
    <x v="2"/>
    <n v="460"/>
    <s v="Low"/>
  </r>
  <r>
    <n v="41507"/>
    <x v="15"/>
    <x v="0"/>
    <n v="24"/>
    <n v="390"/>
    <n v="9360"/>
    <x v="13"/>
    <x v="11"/>
    <x v="3"/>
    <s v="Wednesday"/>
    <x v="0"/>
    <x v="7"/>
    <x v="2"/>
    <n v="390"/>
    <s v="High"/>
  </r>
  <r>
    <n v="41508"/>
    <x v="52"/>
    <x v="3"/>
    <n v="2"/>
    <n v="320"/>
    <n v="640"/>
    <x v="3"/>
    <x v="3"/>
    <x v="2"/>
    <s v="Thursday"/>
    <x v="0"/>
    <x v="7"/>
    <x v="2"/>
    <n v="320"/>
    <s v="Low"/>
  </r>
  <r>
    <n v="41508"/>
    <x v="9"/>
    <x v="8"/>
    <n v="2"/>
    <n v="499"/>
    <n v="998"/>
    <x v="8"/>
    <x v="3"/>
    <x v="2"/>
    <s v="Thursday"/>
    <x v="0"/>
    <x v="7"/>
    <x v="2"/>
    <n v="499"/>
    <s v="Low"/>
  </r>
  <r>
    <n v="41508"/>
    <x v="1"/>
    <x v="1"/>
    <n v="3"/>
    <n v="135"/>
    <n v="405"/>
    <x v="1"/>
    <x v="1"/>
    <x v="1"/>
    <s v="Thursday"/>
    <x v="0"/>
    <x v="7"/>
    <x v="2"/>
    <n v="135"/>
    <s v="Low"/>
  </r>
  <r>
    <n v="41508"/>
    <x v="42"/>
    <x v="7"/>
    <n v="4"/>
    <n v="140"/>
    <n v="560"/>
    <x v="3"/>
    <x v="3"/>
    <x v="2"/>
    <s v="Thursday"/>
    <x v="0"/>
    <x v="7"/>
    <x v="2"/>
    <n v="140"/>
    <s v="Low"/>
  </r>
  <r>
    <n v="41509"/>
    <x v="26"/>
    <x v="0"/>
    <n v="2"/>
    <n v="398"/>
    <n v="796"/>
    <x v="7"/>
    <x v="6"/>
    <x v="3"/>
    <s v="Friday"/>
    <x v="0"/>
    <x v="7"/>
    <x v="2"/>
    <n v="398"/>
    <s v="Low"/>
  </r>
  <r>
    <n v="41509"/>
    <x v="31"/>
    <x v="5"/>
    <n v="1"/>
    <n v="305"/>
    <n v="305"/>
    <x v="7"/>
    <x v="6"/>
    <x v="3"/>
    <s v="Friday"/>
    <x v="0"/>
    <x v="7"/>
    <x v="2"/>
    <n v="305"/>
    <s v="Low"/>
  </r>
  <r>
    <n v="41509"/>
    <x v="7"/>
    <x v="4"/>
    <n v="1"/>
    <n v="359"/>
    <n v="359"/>
    <x v="7"/>
    <x v="6"/>
    <x v="3"/>
    <s v="Friday"/>
    <x v="0"/>
    <x v="7"/>
    <x v="2"/>
    <n v="359"/>
    <s v="Low"/>
  </r>
  <r>
    <n v="41509"/>
    <x v="36"/>
    <x v="3"/>
    <n v="4"/>
    <n v="110"/>
    <n v="440"/>
    <x v="5"/>
    <x v="4"/>
    <x v="3"/>
    <s v="Friday"/>
    <x v="0"/>
    <x v="7"/>
    <x v="2"/>
    <n v="110"/>
    <s v="Low"/>
  </r>
  <r>
    <n v="41510"/>
    <x v="62"/>
    <x v="5"/>
    <n v="1"/>
    <n v="137"/>
    <n v="137"/>
    <x v="21"/>
    <x v="1"/>
    <x v="1"/>
    <s v="Saturday"/>
    <x v="0"/>
    <x v="7"/>
    <x v="2"/>
    <n v="137"/>
    <s v="Low"/>
  </r>
  <r>
    <n v="41510"/>
    <x v="53"/>
    <x v="1"/>
    <n v="2"/>
    <n v="346"/>
    <n v="692"/>
    <x v="6"/>
    <x v="5"/>
    <x v="2"/>
    <s v="Saturday"/>
    <x v="0"/>
    <x v="7"/>
    <x v="2"/>
    <n v="346"/>
    <s v="Low"/>
  </r>
  <r>
    <n v="41510"/>
    <x v="8"/>
    <x v="6"/>
    <n v="21"/>
    <n v="240"/>
    <n v="5040"/>
    <x v="4"/>
    <x v="3"/>
    <x v="2"/>
    <s v="Saturday"/>
    <x v="0"/>
    <x v="7"/>
    <x v="2"/>
    <n v="240"/>
    <s v="High"/>
  </r>
  <r>
    <n v="41511"/>
    <x v="58"/>
    <x v="4"/>
    <n v="3"/>
    <n v="336"/>
    <n v="1008"/>
    <x v="6"/>
    <x v="5"/>
    <x v="2"/>
    <s v="Sunday"/>
    <x v="0"/>
    <x v="7"/>
    <x v="2"/>
    <n v="336"/>
    <s v="Low"/>
  </r>
  <r>
    <n v="41511"/>
    <x v="48"/>
    <x v="3"/>
    <n v="1"/>
    <n v="480"/>
    <n v="480"/>
    <x v="20"/>
    <x v="14"/>
    <x v="0"/>
    <s v="Sunday"/>
    <x v="0"/>
    <x v="7"/>
    <x v="2"/>
    <n v="480"/>
    <s v="Low"/>
  </r>
  <r>
    <n v="41511"/>
    <x v="58"/>
    <x v="8"/>
    <n v="2"/>
    <n v="205"/>
    <n v="410"/>
    <x v="6"/>
    <x v="5"/>
    <x v="2"/>
    <s v="Sunday"/>
    <x v="0"/>
    <x v="7"/>
    <x v="2"/>
    <n v="205"/>
    <s v="Low"/>
  </r>
  <r>
    <n v="41511"/>
    <x v="38"/>
    <x v="8"/>
    <n v="2"/>
    <n v="176"/>
    <n v="352"/>
    <x v="18"/>
    <x v="8"/>
    <x v="0"/>
    <s v="Sunday"/>
    <x v="0"/>
    <x v="7"/>
    <x v="2"/>
    <n v="176"/>
    <s v="Low"/>
  </r>
  <r>
    <n v="41511"/>
    <x v="63"/>
    <x v="0"/>
    <n v="1"/>
    <n v="302"/>
    <n v="302"/>
    <x v="14"/>
    <x v="10"/>
    <x v="3"/>
    <s v="Sunday"/>
    <x v="0"/>
    <x v="7"/>
    <x v="2"/>
    <n v="302"/>
    <s v="Low"/>
  </r>
  <r>
    <n v="41511"/>
    <x v="26"/>
    <x v="0"/>
    <n v="2"/>
    <n v="142"/>
    <n v="284"/>
    <x v="7"/>
    <x v="6"/>
    <x v="3"/>
    <s v="Sunday"/>
    <x v="0"/>
    <x v="7"/>
    <x v="2"/>
    <n v="142"/>
    <s v="Low"/>
  </r>
  <r>
    <n v="41511"/>
    <x v="22"/>
    <x v="4"/>
    <n v="1"/>
    <n v="390"/>
    <n v="390"/>
    <x v="7"/>
    <x v="6"/>
    <x v="3"/>
    <s v="Sunday"/>
    <x v="0"/>
    <x v="7"/>
    <x v="2"/>
    <n v="390"/>
    <s v="Low"/>
  </r>
  <r>
    <n v="41512"/>
    <x v="0"/>
    <x v="0"/>
    <n v="2"/>
    <n v="209"/>
    <n v="418"/>
    <x v="0"/>
    <x v="0"/>
    <x v="0"/>
    <s v="Monday"/>
    <x v="0"/>
    <x v="7"/>
    <x v="2"/>
    <n v="209"/>
    <s v="Low"/>
  </r>
  <r>
    <n v="41512"/>
    <x v="70"/>
    <x v="3"/>
    <n v="3"/>
    <n v="389"/>
    <n v="1167"/>
    <x v="13"/>
    <x v="11"/>
    <x v="3"/>
    <s v="Monday"/>
    <x v="0"/>
    <x v="7"/>
    <x v="2"/>
    <n v="389"/>
    <s v="Low"/>
  </r>
  <r>
    <n v="41512"/>
    <x v="37"/>
    <x v="0"/>
    <n v="1"/>
    <n v="212"/>
    <n v="212"/>
    <x v="13"/>
    <x v="11"/>
    <x v="3"/>
    <s v="Monday"/>
    <x v="0"/>
    <x v="7"/>
    <x v="2"/>
    <n v="212"/>
    <s v="Low"/>
  </r>
  <r>
    <n v="41512"/>
    <x v="64"/>
    <x v="5"/>
    <n v="2"/>
    <n v="231"/>
    <n v="462"/>
    <x v="21"/>
    <x v="1"/>
    <x v="1"/>
    <s v="Monday"/>
    <x v="0"/>
    <x v="7"/>
    <x v="2"/>
    <n v="231"/>
    <s v="Low"/>
  </r>
  <r>
    <n v="41512"/>
    <x v="9"/>
    <x v="1"/>
    <n v="4"/>
    <n v="269"/>
    <n v="1076"/>
    <x v="8"/>
    <x v="3"/>
    <x v="2"/>
    <s v="Monday"/>
    <x v="0"/>
    <x v="7"/>
    <x v="2"/>
    <n v="269"/>
    <s v="Low"/>
  </r>
  <r>
    <n v="41513"/>
    <x v="59"/>
    <x v="5"/>
    <n v="1"/>
    <n v="316"/>
    <n v="316"/>
    <x v="15"/>
    <x v="8"/>
    <x v="0"/>
    <s v="Tuesday"/>
    <x v="0"/>
    <x v="7"/>
    <x v="2"/>
    <n v="316"/>
    <s v="Low"/>
  </r>
  <r>
    <n v="41513"/>
    <x v="39"/>
    <x v="8"/>
    <n v="3"/>
    <n v="285"/>
    <n v="855"/>
    <x v="6"/>
    <x v="5"/>
    <x v="2"/>
    <s v="Tuesday"/>
    <x v="0"/>
    <x v="7"/>
    <x v="2"/>
    <n v="285"/>
    <s v="Low"/>
  </r>
  <r>
    <n v="41514"/>
    <x v="26"/>
    <x v="1"/>
    <n v="3"/>
    <n v="438"/>
    <n v="1314"/>
    <x v="7"/>
    <x v="6"/>
    <x v="3"/>
    <s v="Wednesday"/>
    <x v="0"/>
    <x v="7"/>
    <x v="2"/>
    <n v="438"/>
    <s v="Low"/>
  </r>
  <r>
    <n v="41514"/>
    <x v="39"/>
    <x v="1"/>
    <n v="3"/>
    <n v="384"/>
    <n v="1152"/>
    <x v="6"/>
    <x v="5"/>
    <x v="2"/>
    <s v="Wednesday"/>
    <x v="0"/>
    <x v="7"/>
    <x v="2"/>
    <n v="384"/>
    <s v="Low"/>
  </r>
  <r>
    <n v="41514"/>
    <x v="47"/>
    <x v="4"/>
    <n v="3"/>
    <n v="420"/>
    <n v="1260"/>
    <x v="12"/>
    <x v="10"/>
    <x v="3"/>
    <s v="Wednesday"/>
    <x v="0"/>
    <x v="7"/>
    <x v="2"/>
    <n v="420"/>
    <s v="Low"/>
  </r>
  <r>
    <n v="41514"/>
    <x v="28"/>
    <x v="1"/>
    <n v="3"/>
    <n v="219"/>
    <n v="657"/>
    <x v="7"/>
    <x v="6"/>
    <x v="3"/>
    <s v="Wednesday"/>
    <x v="0"/>
    <x v="7"/>
    <x v="2"/>
    <n v="219"/>
    <s v="Low"/>
  </r>
  <r>
    <n v="41514"/>
    <x v="4"/>
    <x v="1"/>
    <n v="3"/>
    <n v="151"/>
    <n v="453"/>
    <x v="4"/>
    <x v="3"/>
    <x v="2"/>
    <s v="Wednesday"/>
    <x v="0"/>
    <x v="7"/>
    <x v="2"/>
    <n v="151"/>
    <s v="Low"/>
  </r>
  <r>
    <n v="41514"/>
    <x v="33"/>
    <x v="3"/>
    <n v="1"/>
    <n v="291"/>
    <n v="291"/>
    <x v="16"/>
    <x v="9"/>
    <x v="2"/>
    <s v="Wednesday"/>
    <x v="0"/>
    <x v="7"/>
    <x v="2"/>
    <n v="291"/>
    <s v="Low"/>
  </r>
  <r>
    <n v="41514"/>
    <x v="48"/>
    <x v="1"/>
    <n v="2"/>
    <n v="454"/>
    <n v="908"/>
    <x v="20"/>
    <x v="14"/>
    <x v="0"/>
    <s v="Wednesday"/>
    <x v="0"/>
    <x v="7"/>
    <x v="2"/>
    <n v="454"/>
    <s v="Low"/>
  </r>
  <r>
    <n v="41514"/>
    <x v="50"/>
    <x v="0"/>
    <n v="1"/>
    <n v="172"/>
    <n v="172"/>
    <x v="22"/>
    <x v="2"/>
    <x v="1"/>
    <s v="Wednesday"/>
    <x v="0"/>
    <x v="7"/>
    <x v="2"/>
    <n v="172"/>
    <s v="Low"/>
  </r>
  <r>
    <n v="41515"/>
    <x v="49"/>
    <x v="5"/>
    <n v="2"/>
    <n v="242"/>
    <n v="484"/>
    <x v="21"/>
    <x v="1"/>
    <x v="1"/>
    <s v="Thursday"/>
    <x v="0"/>
    <x v="7"/>
    <x v="2"/>
    <n v="242"/>
    <s v="Low"/>
  </r>
  <r>
    <n v="41515"/>
    <x v="4"/>
    <x v="0"/>
    <n v="3"/>
    <n v="224"/>
    <n v="672"/>
    <x v="4"/>
    <x v="3"/>
    <x v="2"/>
    <s v="Thursday"/>
    <x v="0"/>
    <x v="7"/>
    <x v="2"/>
    <n v="224"/>
    <s v="Low"/>
  </r>
  <r>
    <n v="41515"/>
    <x v="38"/>
    <x v="5"/>
    <n v="15"/>
    <n v="247"/>
    <n v="3705"/>
    <x v="18"/>
    <x v="8"/>
    <x v="0"/>
    <s v="Thursday"/>
    <x v="0"/>
    <x v="7"/>
    <x v="2"/>
    <n v="247"/>
    <s v="Low"/>
  </r>
  <r>
    <n v="41516"/>
    <x v="68"/>
    <x v="5"/>
    <n v="4"/>
    <n v="103"/>
    <n v="412"/>
    <x v="20"/>
    <x v="14"/>
    <x v="0"/>
    <s v="Friday"/>
    <x v="0"/>
    <x v="7"/>
    <x v="2"/>
    <n v="103"/>
    <s v="Low"/>
  </r>
  <r>
    <n v="41516"/>
    <x v="56"/>
    <x v="6"/>
    <n v="11"/>
    <n v="335"/>
    <n v="3685"/>
    <x v="11"/>
    <x v="9"/>
    <x v="2"/>
    <s v="Friday"/>
    <x v="0"/>
    <x v="7"/>
    <x v="2"/>
    <n v="335"/>
    <s v="Low"/>
  </r>
  <r>
    <n v="41516"/>
    <x v="50"/>
    <x v="6"/>
    <n v="3"/>
    <n v="224"/>
    <n v="672"/>
    <x v="22"/>
    <x v="2"/>
    <x v="1"/>
    <s v="Friday"/>
    <x v="0"/>
    <x v="7"/>
    <x v="2"/>
    <n v="224"/>
    <s v="Low"/>
  </r>
  <r>
    <n v="41517"/>
    <x v="33"/>
    <x v="3"/>
    <n v="2"/>
    <n v="310"/>
    <n v="620"/>
    <x v="16"/>
    <x v="9"/>
    <x v="2"/>
    <s v="Saturday"/>
    <x v="0"/>
    <x v="7"/>
    <x v="2"/>
    <n v="310"/>
    <s v="Low"/>
  </r>
  <r>
    <n v="41517"/>
    <x v="25"/>
    <x v="5"/>
    <n v="11"/>
    <n v="269"/>
    <n v="2959"/>
    <x v="5"/>
    <x v="4"/>
    <x v="3"/>
    <s v="Saturday"/>
    <x v="0"/>
    <x v="7"/>
    <x v="2"/>
    <n v="269"/>
    <s v="Low"/>
  </r>
  <r>
    <n v="41517"/>
    <x v="1"/>
    <x v="1"/>
    <n v="1"/>
    <n v="477"/>
    <n v="477"/>
    <x v="1"/>
    <x v="1"/>
    <x v="1"/>
    <s v="Saturday"/>
    <x v="0"/>
    <x v="7"/>
    <x v="2"/>
    <n v="477"/>
    <s v="Low"/>
  </r>
  <r>
    <n v="41517"/>
    <x v="21"/>
    <x v="3"/>
    <n v="3"/>
    <n v="252"/>
    <n v="756"/>
    <x v="10"/>
    <x v="8"/>
    <x v="0"/>
    <s v="Saturday"/>
    <x v="0"/>
    <x v="7"/>
    <x v="2"/>
    <n v="252"/>
    <s v="Low"/>
  </r>
  <r>
    <n v="41517"/>
    <x v="6"/>
    <x v="7"/>
    <n v="4"/>
    <n v="493"/>
    <n v="1972"/>
    <x v="6"/>
    <x v="5"/>
    <x v="2"/>
    <s v="Saturday"/>
    <x v="0"/>
    <x v="7"/>
    <x v="2"/>
    <n v="493"/>
    <s v="Low"/>
  </r>
  <r>
    <n v="41518"/>
    <x v="3"/>
    <x v="5"/>
    <n v="24"/>
    <n v="466"/>
    <n v="11184"/>
    <x v="3"/>
    <x v="3"/>
    <x v="2"/>
    <s v="Sunday"/>
    <x v="0"/>
    <x v="8"/>
    <x v="2"/>
    <n v="466"/>
    <s v="High"/>
  </r>
  <r>
    <n v="41518"/>
    <x v="57"/>
    <x v="1"/>
    <n v="4"/>
    <n v="179"/>
    <n v="716"/>
    <x v="18"/>
    <x v="8"/>
    <x v="0"/>
    <s v="Sunday"/>
    <x v="0"/>
    <x v="8"/>
    <x v="2"/>
    <n v="179"/>
    <s v="Low"/>
  </r>
  <r>
    <n v="41518"/>
    <x v="0"/>
    <x v="1"/>
    <n v="3"/>
    <n v="117"/>
    <n v="351"/>
    <x v="0"/>
    <x v="0"/>
    <x v="0"/>
    <s v="Sunday"/>
    <x v="0"/>
    <x v="8"/>
    <x v="2"/>
    <n v="117"/>
    <s v="Low"/>
  </r>
  <r>
    <n v="41518"/>
    <x v="50"/>
    <x v="6"/>
    <n v="2"/>
    <n v="478"/>
    <n v="956"/>
    <x v="22"/>
    <x v="2"/>
    <x v="1"/>
    <s v="Sunday"/>
    <x v="0"/>
    <x v="8"/>
    <x v="2"/>
    <n v="478"/>
    <s v="Low"/>
  </r>
  <r>
    <n v="41518"/>
    <x v="8"/>
    <x v="1"/>
    <n v="1"/>
    <n v="467"/>
    <n v="467"/>
    <x v="4"/>
    <x v="3"/>
    <x v="2"/>
    <s v="Sunday"/>
    <x v="0"/>
    <x v="8"/>
    <x v="2"/>
    <n v="467"/>
    <s v="Low"/>
  </r>
  <r>
    <n v="41519"/>
    <x v="3"/>
    <x v="0"/>
    <n v="2"/>
    <n v="186"/>
    <n v="372"/>
    <x v="3"/>
    <x v="3"/>
    <x v="2"/>
    <s v="Monday"/>
    <x v="0"/>
    <x v="8"/>
    <x v="2"/>
    <n v="186"/>
    <s v="Low"/>
  </r>
  <r>
    <n v="41519"/>
    <x v="15"/>
    <x v="8"/>
    <n v="1"/>
    <n v="145"/>
    <n v="145"/>
    <x v="13"/>
    <x v="11"/>
    <x v="3"/>
    <s v="Monday"/>
    <x v="0"/>
    <x v="8"/>
    <x v="2"/>
    <n v="145"/>
    <s v="Low"/>
  </r>
  <r>
    <n v="41521"/>
    <x v="54"/>
    <x v="1"/>
    <n v="1"/>
    <n v="338"/>
    <n v="338"/>
    <x v="11"/>
    <x v="9"/>
    <x v="2"/>
    <s v="Wednesday"/>
    <x v="0"/>
    <x v="8"/>
    <x v="2"/>
    <n v="338"/>
    <s v="Low"/>
  </r>
  <r>
    <n v="41521"/>
    <x v="33"/>
    <x v="2"/>
    <n v="2"/>
    <n v="394"/>
    <n v="788"/>
    <x v="16"/>
    <x v="9"/>
    <x v="2"/>
    <s v="Wednesday"/>
    <x v="0"/>
    <x v="8"/>
    <x v="2"/>
    <n v="394"/>
    <s v="Low"/>
  </r>
  <r>
    <n v="41521"/>
    <x v="19"/>
    <x v="0"/>
    <n v="1"/>
    <n v="390"/>
    <n v="390"/>
    <x v="14"/>
    <x v="10"/>
    <x v="3"/>
    <s v="Wednesday"/>
    <x v="0"/>
    <x v="8"/>
    <x v="2"/>
    <n v="390"/>
    <s v="Low"/>
  </r>
  <r>
    <n v="41521"/>
    <x v="61"/>
    <x v="7"/>
    <n v="2"/>
    <n v="330"/>
    <n v="660"/>
    <x v="18"/>
    <x v="8"/>
    <x v="0"/>
    <s v="Wednesday"/>
    <x v="0"/>
    <x v="8"/>
    <x v="2"/>
    <n v="330"/>
    <s v="Low"/>
  </r>
  <r>
    <n v="41522"/>
    <x v="52"/>
    <x v="5"/>
    <n v="4"/>
    <n v="111"/>
    <n v="444"/>
    <x v="3"/>
    <x v="3"/>
    <x v="2"/>
    <s v="Thursday"/>
    <x v="0"/>
    <x v="8"/>
    <x v="2"/>
    <n v="111"/>
    <s v="Low"/>
  </r>
  <r>
    <n v="41522"/>
    <x v="18"/>
    <x v="2"/>
    <n v="2"/>
    <n v="484"/>
    <n v="968"/>
    <x v="7"/>
    <x v="6"/>
    <x v="3"/>
    <s v="Thursday"/>
    <x v="0"/>
    <x v="8"/>
    <x v="2"/>
    <n v="484"/>
    <s v="Low"/>
  </r>
  <r>
    <n v="41522"/>
    <x v="24"/>
    <x v="3"/>
    <n v="2"/>
    <n v="205"/>
    <n v="410"/>
    <x v="5"/>
    <x v="4"/>
    <x v="3"/>
    <s v="Thursday"/>
    <x v="0"/>
    <x v="8"/>
    <x v="2"/>
    <n v="205"/>
    <s v="Low"/>
  </r>
  <r>
    <n v="41523"/>
    <x v="51"/>
    <x v="2"/>
    <n v="2"/>
    <n v="490"/>
    <n v="980"/>
    <x v="3"/>
    <x v="3"/>
    <x v="2"/>
    <s v="Friday"/>
    <x v="0"/>
    <x v="8"/>
    <x v="2"/>
    <n v="490"/>
    <s v="Low"/>
  </r>
  <r>
    <n v="41523"/>
    <x v="24"/>
    <x v="2"/>
    <n v="1"/>
    <n v="416"/>
    <n v="416"/>
    <x v="5"/>
    <x v="4"/>
    <x v="3"/>
    <s v="Friday"/>
    <x v="0"/>
    <x v="8"/>
    <x v="2"/>
    <n v="416"/>
    <s v="Low"/>
  </r>
  <r>
    <n v="41523"/>
    <x v="18"/>
    <x v="2"/>
    <n v="2"/>
    <n v="424"/>
    <n v="848"/>
    <x v="7"/>
    <x v="6"/>
    <x v="3"/>
    <s v="Friday"/>
    <x v="0"/>
    <x v="8"/>
    <x v="2"/>
    <n v="424"/>
    <s v="Low"/>
  </r>
  <r>
    <n v="41523"/>
    <x v="10"/>
    <x v="0"/>
    <n v="3"/>
    <n v="154"/>
    <n v="462"/>
    <x v="2"/>
    <x v="2"/>
    <x v="1"/>
    <s v="Friday"/>
    <x v="0"/>
    <x v="8"/>
    <x v="2"/>
    <n v="154"/>
    <s v="Low"/>
  </r>
  <r>
    <n v="41523"/>
    <x v="1"/>
    <x v="8"/>
    <n v="3"/>
    <n v="102"/>
    <n v="306"/>
    <x v="1"/>
    <x v="1"/>
    <x v="1"/>
    <s v="Friday"/>
    <x v="0"/>
    <x v="8"/>
    <x v="2"/>
    <n v="102"/>
    <s v="Low"/>
  </r>
  <r>
    <n v="41524"/>
    <x v="2"/>
    <x v="6"/>
    <n v="22"/>
    <n v="138"/>
    <n v="3036"/>
    <x v="2"/>
    <x v="2"/>
    <x v="1"/>
    <s v="Saturday"/>
    <x v="0"/>
    <x v="8"/>
    <x v="2"/>
    <n v="138"/>
    <s v="Low"/>
  </r>
  <r>
    <n v="41524"/>
    <x v="40"/>
    <x v="6"/>
    <n v="1"/>
    <n v="376"/>
    <n v="376"/>
    <x v="9"/>
    <x v="7"/>
    <x v="3"/>
    <s v="Saturday"/>
    <x v="0"/>
    <x v="8"/>
    <x v="2"/>
    <n v="376"/>
    <s v="Low"/>
  </r>
  <r>
    <n v="41525"/>
    <x v="6"/>
    <x v="5"/>
    <n v="1"/>
    <n v="281"/>
    <n v="281"/>
    <x v="6"/>
    <x v="5"/>
    <x v="2"/>
    <s v="Sunday"/>
    <x v="0"/>
    <x v="8"/>
    <x v="2"/>
    <n v="281"/>
    <s v="Low"/>
  </r>
  <r>
    <n v="41525"/>
    <x v="61"/>
    <x v="5"/>
    <n v="1"/>
    <n v="254"/>
    <n v="254"/>
    <x v="18"/>
    <x v="8"/>
    <x v="0"/>
    <s v="Sunday"/>
    <x v="0"/>
    <x v="8"/>
    <x v="2"/>
    <n v="254"/>
    <s v="Low"/>
  </r>
  <r>
    <n v="41525"/>
    <x v="15"/>
    <x v="6"/>
    <n v="2"/>
    <n v="416"/>
    <n v="832"/>
    <x v="13"/>
    <x v="11"/>
    <x v="3"/>
    <s v="Sunday"/>
    <x v="0"/>
    <x v="8"/>
    <x v="2"/>
    <n v="416"/>
    <s v="Low"/>
  </r>
  <r>
    <n v="41526"/>
    <x v="3"/>
    <x v="7"/>
    <n v="5"/>
    <n v="431"/>
    <n v="2155"/>
    <x v="3"/>
    <x v="3"/>
    <x v="2"/>
    <s v="Monday"/>
    <x v="0"/>
    <x v="8"/>
    <x v="2"/>
    <n v="431"/>
    <s v="Low"/>
  </r>
  <r>
    <n v="41526"/>
    <x v="1"/>
    <x v="5"/>
    <n v="3"/>
    <n v="432"/>
    <n v="1296"/>
    <x v="1"/>
    <x v="1"/>
    <x v="1"/>
    <s v="Monday"/>
    <x v="0"/>
    <x v="8"/>
    <x v="2"/>
    <n v="432"/>
    <s v="Low"/>
  </r>
  <r>
    <n v="41526"/>
    <x v="31"/>
    <x v="10"/>
    <n v="1"/>
    <n v="241"/>
    <n v="241"/>
    <x v="7"/>
    <x v="6"/>
    <x v="3"/>
    <s v="Monday"/>
    <x v="0"/>
    <x v="8"/>
    <x v="2"/>
    <n v="241"/>
    <s v="Low"/>
  </r>
  <r>
    <n v="41526"/>
    <x v="18"/>
    <x v="0"/>
    <n v="3"/>
    <n v="101"/>
    <n v="303"/>
    <x v="7"/>
    <x v="6"/>
    <x v="3"/>
    <s v="Monday"/>
    <x v="0"/>
    <x v="8"/>
    <x v="2"/>
    <n v="101"/>
    <s v="Low"/>
  </r>
  <r>
    <n v="41526"/>
    <x v="67"/>
    <x v="6"/>
    <n v="1"/>
    <n v="364"/>
    <n v="364"/>
    <x v="16"/>
    <x v="9"/>
    <x v="2"/>
    <s v="Monday"/>
    <x v="0"/>
    <x v="8"/>
    <x v="2"/>
    <n v="364"/>
    <s v="Low"/>
  </r>
  <r>
    <n v="41526"/>
    <x v="22"/>
    <x v="7"/>
    <n v="19"/>
    <n v="139"/>
    <n v="2641"/>
    <x v="7"/>
    <x v="6"/>
    <x v="3"/>
    <s v="Monday"/>
    <x v="0"/>
    <x v="8"/>
    <x v="2"/>
    <n v="139"/>
    <s v="Low"/>
  </r>
  <r>
    <n v="41526"/>
    <x v="41"/>
    <x v="1"/>
    <n v="3"/>
    <n v="487"/>
    <n v="1461"/>
    <x v="13"/>
    <x v="11"/>
    <x v="3"/>
    <s v="Monday"/>
    <x v="0"/>
    <x v="8"/>
    <x v="2"/>
    <n v="487"/>
    <s v="Low"/>
  </r>
  <r>
    <n v="41527"/>
    <x v="8"/>
    <x v="7"/>
    <n v="2"/>
    <n v="203"/>
    <n v="406"/>
    <x v="4"/>
    <x v="3"/>
    <x v="2"/>
    <s v="Tuesday"/>
    <x v="0"/>
    <x v="8"/>
    <x v="2"/>
    <n v="203"/>
    <s v="Low"/>
  </r>
  <r>
    <n v="41527"/>
    <x v="30"/>
    <x v="3"/>
    <n v="4"/>
    <n v="338"/>
    <n v="1352"/>
    <x v="15"/>
    <x v="8"/>
    <x v="0"/>
    <s v="Tuesday"/>
    <x v="0"/>
    <x v="8"/>
    <x v="2"/>
    <n v="338"/>
    <s v="Low"/>
  </r>
  <r>
    <n v="41527"/>
    <x v="52"/>
    <x v="1"/>
    <n v="2"/>
    <n v="372"/>
    <n v="744"/>
    <x v="3"/>
    <x v="3"/>
    <x v="2"/>
    <s v="Tuesday"/>
    <x v="0"/>
    <x v="8"/>
    <x v="2"/>
    <n v="372"/>
    <s v="Low"/>
  </r>
  <r>
    <n v="41528"/>
    <x v="49"/>
    <x v="5"/>
    <n v="2"/>
    <n v="268"/>
    <n v="536"/>
    <x v="21"/>
    <x v="1"/>
    <x v="1"/>
    <s v="Wednesday"/>
    <x v="0"/>
    <x v="8"/>
    <x v="2"/>
    <n v="268"/>
    <s v="Low"/>
  </r>
  <r>
    <n v="41528"/>
    <x v="10"/>
    <x v="4"/>
    <n v="2"/>
    <n v="344"/>
    <n v="688"/>
    <x v="2"/>
    <x v="2"/>
    <x v="1"/>
    <s v="Wednesday"/>
    <x v="0"/>
    <x v="8"/>
    <x v="2"/>
    <n v="344"/>
    <s v="Low"/>
  </r>
  <r>
    <n v="41529"/>
    <x v="65"/>
    <x v="3"/>
    <n v="1"/>
    <n v="136"/>
    <n v="136"/>
    <x v="18"/>
    <x v="8"/>
    <x v="0"/>
    <s v="Thursday"/>
    <x v="0"/>
    <x v="8"/>
    <x v="2"/>
    <n v="136"/>
    <s v="Low"/>
  </r>
  <r>
    <n v="41529"/>
    <x v="26"/>
    <x v="3"/>
    <n v="3"/>
    <n v="476"/>
    <n v="1428"/>
    <x v="7"/>
    <x v="6"/>
    <x v="3"/>
    <s v="Thursday"/>
    <x v="0"/>
    <x v="8"/>
    <x v="2"/>
    <n v="476"/>
    <s v="Low"/>
  </r>
  <r>
    <n v="41529"/>
    <x v="24"/>
    <x v="1"/>
    <n v="12"/>
    <n v="499"/>
    <n v="5988"/>
    <x v="5"/>
    <x v="4"/>
    <x v="3"/>
    <s v="Thursday"/>
    <x v="0"/>
    <x v="8"/>
    <x v="2"/>
    <n v="499"/>
    <s v="High"/>
  </r>
  <r>
    <n v="41529"/>
    <x v="11"/>
    <x v="4"/>
    <n v="3"/>
    <n v="248"/>
    <n v="744"/>
    <x v="10"/>
    <x v="8"/>
    <x v="0"/>
    <s v="Thursday"/>
    <x v="0"/>
    <x v="8"/>
    <x v="2"/>
    <n v="248"/>
    <s v="Low"/>
  </r>
  <r>
    <n v="41529"/>
    <x v="4"/>
    <x v="5"/>
    <n v="3"/>
    <n v="399"/>
    <n v="1197"/>
    <x v="4"/>
    <x v="3"/>
    <x v="2"/>
    <s v="Thursday"/>
    <x v="0"/>
    <x v="8"/>
    <x v="2"/>
    <n v="399"/>
    <s v="Low"/>
  </r>
  <r>
    <n v="41529"/>
    <x v="60"/>
    <x v="0"/>
    <n v="8"/>
    <n v="432"/>
    <n v="3456"/>
    <x v="14"/>
    <x v="10"/>
    <x v="3"/>
    <s v="Thursday"/>
    <x v="0"/>
    <x v="8"/>
    <x v="2"/>
    <n v="432"/>
    <s v="Low"/>
  </r>
  <r>
    <n v="41529"/>
    <x v="53"/>
    <x v="5"/>
    <n v="2"/>
    <n v="378"/>
    <n v="756"/>
    <x v="6"/>
    <x v="5"/>
    <x v="2"/>
    <s v="Thursday"/>
    <x v="0"/>
    <x v="8"/>
    <x v="2"/>
    <n v="378"/>
    <s v="Low"/>
  </r>
  <r>
    <n v="41529"/>
    <x v="1"/>
    <x v="3"/>
    <n v="3"/>
    <n v="364"/>
    <n v="1092"/>
    <x v="1"/>
    <x v="1"/>
    <x v="1"/>
    <s v="Thursday"/>
    <x v="0"/>
    <x v="8"/>
    <x v="2"/>
    <n v="364"/>
    <s v="Low"/>
  </r>
  <r>
    <n v="41530"/>
    <x v="58"/>
    <x v="1"/>
    <n v="2"/>
    <n v="399"/>
    <n v="798"/>
    <x v="6"/>
    <x v="5"/>
    <x v="2"/>
    <s v="Friday"/>
    <x v="0"/>
    <x v="8"/>
    <x v="2"/>
    <n v="399"/>
    <s v="Low"/>
  </r>
  <r>
    <n v="41530"/>
    <x v="57"/>
    <x v="0"/>
    <n v="14"/>
    <n v="170"/>
    <n v="2380"/>
    <x v="18"/>
    <x v="8"/>
    <x v="0"/>
    <s v="Friday"/>
    <x v="0"/>
    <x v="8"/>
    <x v="2"/>
    <n v="170"/>
    <s v="Low"/>
  </r>
  <r>
    <n v="41530"/>
    <x v="48"/>
    <x v="6"/>
    <n v="3"/>
    <n v="313"/>
    <n v="939"/>
    <x v="20"/>
    <x v="14"/>
    <x v="0"/>
    <s v="Friday"/>
    <x v="0"/>
    <x v="8"/>
    <x v="2"/>
    <n v="313"/>
    <s v="Low"/>
  </r>
  <r>
    <n v="41530"/>
    <x v="38"/>
    <x v="4"/>
    <n v="2"/>
    <n v="311"/>
    <n v="622"/>
    <x v="18"/>
    <x v="8"/>
    <x v="0"/>
    <s v="Friday"/>
    <x v="0"/>
    <x v="8"/>
    <x v="2"/>
    <n v="311"/>
    <s v="Low"/>
  </r>
  <r>
    <n v="41530"/>
    <x v="56"/>
    <x v="7"/>
    <n v="1"/>
    <n v="265"/>
    <n v="265"/>
    <x v="11"/>
    <x v="9"/>
    <x v="2"/>
    <s v="Friday"/>
    <x v="0"/>
    <x v="8"/>
    <x v="2"/>
    <n v="265"/>
    <s v="Low"/>
  </r>
  <r>
    <n v="41530"/>
    <x v="4"/>
    <x v="9"/>
    <n v="2"/>
    <n v="237"/>
    <n v="474"/>
    <x v="4"/>
    <x v="3"/>
    <x v="2"/>
    <s v="Friday"/>
    <x v="0"/>
    <x v="8"/>
    <x v="2"/>
    <n v="237"/>
    <s v="Low"/>
  </r>
  <r>
    <n v="41531"/>
    <x v="50"/>
    <x v="7"/>
    <n v="1"/>
    <n v="159"/>
    <n v="159"/>
    <x v="22"/>
    <x v="2"/>
    <x v="1"/>
    <s v="Saturday"/>
    <x v="0"/>
    <x v="8"/>
    <x v="2"/>
    <n v="159"/>
    <s v="Low"/>
  </r>
  <r>
    <n v="41531"/>
    <x v="6"/>
    <x v="1"/>
    <n v="2"/>
    <n v="453"/>
    <n v="906"/>
    <x v="6"/>
    <x v="5"/>
    <x v="2"/>
    <s v="Saturday"/>
    <x v="0"/>
    <x v="8"/>
    <x v="2"/>
    <n v="453"/>
    <s v="Low"/>
  </r>
  <r>
    <n v="41531"/>
    <x v="10"/>
    <x v="5"/>
    <n v="6"/>
    <n v="383"/>
    <n v="2298"/>
    <x v="2"/>
    <x v="2"/>
    <x v="1"/>
    <s v="Saturday"/>
    <x v="0"/>
    <x v="8"/>
    <x v="2"/>
    <n v="383"/>
    <s v="Low"/>
  </r>
  <r>
    <n v="41531"/>
    <x v="70"/>
    <x v="3"/>
    <n v="1"/>
    <n v="368"/>
    <n v="368"/>
    <x v="13"/>
    <x v="11"/>
    <x v="3"/>
    <s v="Saturday"/>
    <x v="0"/>
    <x v="8"/>
    <x v="2"/>
    <n v="368"/>
    <s v="Low"/>
  </r>
  <r>
    <n v="41532"/>
    <x v="5"/>
    <x v="4"/>
    <n v="11"/>
    <n v="455"/>
    <n v="5005"/>
    <x v="11"/>
    <x v="9"/>
    <x v="2"/>
    <s v="Sunday"/>
    <x v="0"/>
    <x v="8"/>
    <x v="2"/>
    <n v="455"/>
    <s v="High"/>
  </r>
  <r>
    <n v="41532"/>
    <x v="4"/>
    <x v="5"/>
    <n v="1"/>
    <n v="341"/>
    <n v="341"/>
    <x v="4"/>
    <x v="3"/>
    <x v="2"/>
    <s v="Sunday"/>
    <x v="0"/>
    <x v="8"/>
    <x v="2"/>
    <n v="341"/>
    <s v="Low"/>
  </r>
  <r>
    <n v="41533"/>
    <x v="54"/>
    <x v="7"/>
    <n v="3"/>
    <n v="409"/>
    <n v="1227"/>
    <x v="11"/>
    <x v="9"/>
    <x v="2"/>
    <s v="Monday"/>
    <x v="0"/>
    <x v="8"/>
    <x v="2"/>
    <n v="409"/>
    <s v="Low"/>
  </r>
  <r>
    <n v="41533"/>
    <x v="21"/>
    <x v="3"/>
    <n v="2"/>
    <n v="314"/>
    <n v="628"/>
    <x v="10"/>
    <x v="8"/>
    <x v="0"/>
    <s v="Monday"/>
    <x v="0"/>
    <x v="8"/>
    <x v="2"/>
    <n v="314"/>
    <s v="Low"/>
  </r>
  <r>
    <n v="41533"/>
    <x v="2"/>
    <x v="5"/>
    <n v="2"/>
    <n v="103"/>
    <n v="206"/>
    <x v="2"/>
    <x v="2"/>
    <x v="1"/>
    <s v="Monday"/>
    <x v="0"/>
    <x v="8"/>
    <x v="2"/>
    <n v="103"/>
    <s v="Low"/>
  </r>
  <r>
    <n v="41534"/>
    <x v="57"/>
    <x v="5"/>
    <n v="2"/>
    <n v="415"/>
    <n v="830"/>
    <x v="18"/>
    <x v="8"/>
    <x v="0"/>
    <s v="Tuesday"/>
    <x v="0"/>
    <x v="8"/>
    <x v="2"/>
    <n v="415"/>
    <s v="Low"/>
  </r>
  <r>
    <n v="41534"/>
    <x v="30"/>
    <x v="6"/>
    <n v="3"/>
    <n v="350"/>
    <n v="1050"/>
    <x v="15"/>
    <x v="8"/>
    <x v="0"/>
    <s v="Tuesday"/>
    <x v="0"/>
    <x v="8"/>
    <x v="2"/>
    <n v="350"/>
    <s v="Low"/>
  </r>
  <r>
    <n v="41534"/>
    <x v="5"/>
    <x v="3"/>
    <n v="1"/>
    <n v="387"/>
    <n v="387"/>
    <x v="11"/>
    <x v="9"/>
    <x v="2"/>
    <s v="Tuesday"/>
    <x v="0"/>
    <x v="8"/>
    <x v="2"/>
    <n v="387"/>
    <s v="Low"/>
  </r>
  <r>
    <n v="41534"/>
    <x v="21"/>
    <x v="5"/>
    <n v="2"/>
    <n v="368"/>
    <n v="736"/>
    <x v="10"/>
    <x v="8"/>
    <x v="0"/>
    <s v="Tuesday"/>
    <x v="0"/>
    <x v="8"/>
    <x v="2"/>
    <n v="368"/>
    <s v="Low"/>
  </r>
  <r>
    <n v="41534"/>
    <x v="44"/>
    <x v="5"/>
    <n v="21"/>
    <n v="352"/>
    <n v="7392"/>
    <x v="7"/>
    <x v="6"/>
    <x v="3"/>
    <s v="Tuesday"/>
    <x v="0"/>
    <x v="8"/>
    <x v="2"/>
    <n v="352"/>
    <s v="High"/>
  </r>
  <r>
    <n v="41534"/>
    <x v="19"/>
    <x v="9"/>
    <n v="1"/>
    <n v="126"/>
    <n v="126"/>
    <x v="14"/>
    <x v="10"/>
    <x v="3"/>
    <s v="Tuesday"/>
    <x v="0"/>
    <x v="8"/>
    <x v="2"/>
    <n v="126"/>
    <s v="Low"/>
  </r>
  <r>
    <n v="41535"/>
    <x v="18"/>
    <x v="2"/>
    <n v="20"/>
    <n v="188"/>
    <n v="3760"/>
    <x v="7"/>
    <x v="6"/>
    <x v="3"/>
    <s v="Wednesday"/>
    <x v="0"/>
    <x v="8"/>
    <x v="2"/>
    <n v="188"/>
    <s v="Low"/>
  </r>
  <r>
    <n v="41535"/>
    <x v="26"/>
    <x v="0"/>
    <n v="2"/>
    <n v="354"/>
    <n v="708"/>
    <x v="7"/>
    <x v="6"/>
    <x v="3"/>
    <s v="Wednesday"/>
    <x v="0"/>
    <x v="8"/>
    <x v="2"/>
    <n v="354"/>
    <s v="Low"/>
  </r>
  <r>
    <n v="41535"/>
    <x v="51"/>
    <x v="0"/>
    <n v="2"/>
    <n v="322"/>
    <n v="644"/>
    <x v="3"/>
    <x v="3"/>
    <x v="2"/>
    <s v="Wednesday"/>
    <x v="0"/>
    <x v="8"/>
    <x v="2"/>
    <n v="322"/>
    <s v="Low"/>
  </r>
  <r>
    <n v="41536"/>
    <x v="28"/>
    <x v="6"/>
    <n v="1"/>
    <n v="445"/>
    <n v="445"/>
    <x v="7"/>
    <x v="6"/>
    <x v="3"/>
    <s v="Thursday"/>
    <x v="0"/>
    <x v="8"/>
    <x v="2"/>
    <n v="445"/>
    <s v="Low"/>
  </r>
  <r>
    <n v="41536"/>
    <x v="70"/>
    <x v="4"/>
    <n v="3"/>
    <n v="301"/>
    <n v="903"/>
    <x v="13"/>
    <x v="11"/>
    <x v="3"/>
    <s v="Thursday"/>
    <x v="0"/>
    <x v="8"/>
    <x v="2"/>
    <n v="301"/>
    <s v="Low"/>
  </r>
  <r>
    <n v="41536"/>
    <x v="13"/>
    <x v="1"/>
    <n v="24"/>
    <n v="342"/>
    <n v="8208"/>
    <x v="1"/>
    <x v="1"/>
    <x v="1"/>
    <s v="Thursday"/>
    <x v="0"/>
    <x v="8"/>
    <x v="2"/>
    <n v="342"/>
    <s v="High"/>
  </r>
  <r>
    <n v="41536"/>
    <x v="48"/>
    <x v="8"/>
    <n v="1"/>
    <n v="219"/>
    <n v="219"/>
    <x v="20"/>
    <x v="14"/>
    <x v="0"/>
    <s v="Thursday"/>
    <x v="0"/>
    <x v="8"/>
    <x v="2"/>
    <n v="219"/>
    <s v="Low"/>
  </r>
  <r>
    <n v="41536"/>
    <x v="28"/>
    <x v="4"/>
    <n v="2"/>
    <n v="463"/>
    <n v="926"/>
    <x v="7"/>
    <x v="6"/>
    <x v="3"/>
    <s v="Thursday"/>
    <x v="0"/>
    <x v="8"/>
    <x v="2"/>
    <n v="463"/>
    <s v="Low"/>
  </r>
  <r>
    <n v="41536"/>
    <x v="58"/>
    <x v="6"/>
    <n v="2"/>
    <n v="323"/>
    <n v="646"/>
    <x v="6"/>
    <x v="5"/>
    <x v="2"/>
    <s v="Thursday"/>
    <x v="0"/>
    <x v="8"/>
    <x v="2"/>
    <n v="323"/>
    <s v="Low"/>
  </r>
  <r>
    <n v="41536"/>
    <x v="14"/>
    <x v="0"/>
    <n v="12"/>
    <n v="218"/>
    <n v="2616"/>
    <x v="12"/>
    <x v="10"/>
    <x v="3"/>
    <s v="Thursday"/>
    <x v="0"/>
    <x v="8"/>
    <x v="2"/>
    <n v="218"/>
    <s v="Low"/>
  </r>
  <r>
    <n v="41537"/>
    <x v="20"/>
    <x v="2"/>
    <n v="1"/>
    <n v="304"/>
    <n v="304"/>
    <x v="0"/>
    <x v="0"/>
    <x v="0"/>
    <s v="Friday"/>
    <x v="0"/>
    <x v="8"/>
    <x v="2"/>
    <n v="304"/>
    <s v="Low"/>
  </r>
  <r>
    <n v="41537"/>
    <x v="7"/>
    <x v="3"/>
    <n v="2"/>
    <n v="322"/>
    <n v="644"/>
    <x v="7"/>
    <x v="6"/>
    <x v="3"/>
    <s v="Friday"/>
    <x v="0"/>
    <x v="8"/>
    <x v="2"/>
    <n v="322"/>
    <s v="Low"/>
  </r>
  <r>
    <n v="41538"/>
    <x v="2"/>
    <x v="8"/>
    <n v="2"/>
    <n v="150"/>
    <n v="300"/>
    <x v="2"/>
    <x v="2"/>
    <x v="1"/>
    <s v="Saturday"/>
    <x v="0"/>
    <x v="8"/>
    <x v="2"/>
    <n v="150"/>
    <s v="Low"/>
  </r>
  <r>
    <n v="41538"/>
    <x v="31"/>
    <x v="0"/>
    <n v="3"/>
    <n v="133"/>
    <n v="399"/>
    <x v="7"/>
    <x v="6"/>
    <x v="3"/>
    <s v="Saturday"/>
    <x v="0"/>
    <x v="8"/>
    <x v="2"/>
    <n v="133"/>
    <s v="Low"/>
  </r>
  <r>
    <n v="41538"/>
    <x v="71"/>
    <x v="4"/>
    <n v="2"/>
    <n v="229"/>
    <n v="458"/>
    <x v="19"/>
    <x v="13"/>
    <x v="1"/>
    <s v="Saturday"/>
    <x v="0"/>
    <x v="8"/>
    <x v="2"/>
    <n v="229"/>
    <s v="Low"/>
  </r>
  <r>
    <n v="41538"/>
    <x v="43"/>
    <x v="2"/>
    <n v="2"/>
    <n v="412"/>
    <n v="824"/>
    <x v="8"/>
    <x v="3"/>
    <x v="2"/>
    <s v="Saturday"/>
    <x v="0"/>
    <x v="8"/>
    <x v="2"/>
    <n v="412"/>
    <s v="Low"/>
  </r>
  <r>
    <n v="41538"/>
    <x v="63"/>
    <x v="3"/>
    <n v="3"/>
    <n v="217"/>
    <n v="651"/>
    <x v="14"/>
    <x v="10"/>
    <x v="3"/>
    <s v="Saturday"/>
    <x v="0"/>
    <x v="8"/>
    <x v="2"/>
    <n v="217"/>
    <s v="Low"/>
  </r>
  <r>
    <n v="41538"/>
    <x v="6"/>
    <x v="1"/>
    <n v="1"/>
    <n v="162"/>
    <n v="162"/>
    <x v="6"/>
    <x v="5"/>
    <x v="2"/>
    <s v="Saturday"/>
    <x v="0"/>
    <x v="8"/>
    <x v="2"/>
    <n v="162"/>
    <s v="Low"/>
  </r>
  <r>
    <n v="41539"/>
    <x v="0"/>
    <x v="10"/>
    <n v="1"/>
    <n v="428"/>
    <n v="428"/>
    <x v="0"/>
    <x v="0"/>
    <x v="0"/>
    <s v="Sunday"/>
    <x v="0"/>
    <x v="8"/>
    <x v="2"/>
    <n v="428"/>
    <s v="Low"/>
  </r>
  <r>
    <n v="41540"/>
    <x v="44"/>
    <x v="3"/>
    <n v="1"/>
    <n v="454"/>
    <n v="454"/>
    <x v="7"/>
    <x v="6"/>
    <x v="3"/>
    <s v="Monday"/>
    <x v="0"/>
    <x v="8"/>
    <x v="2"/>
    <n v="454"/>
    <s v="Low"/>
  </r>
  <r>
    <n v="41540"/>
    <x v="44"/>
    <x v="0"/>
    <n v="1"/>
    <n v="388"/>
    <n v="388"/>
    <x v="7"/>
    <x v="6"/>
    <x v="3"/>
    <s v="Monday"/>
    <x v="0"/>
    <x v="8"/>
    <x v="2"/>
    <n v="388"/>
    <s v="Low"/>
  </r>
  <r>
    <n v="41540"/>
    <x v="27"/>
    <x v="6"/>
    <n v="1"/>
    <n v="216"/>
    <n v="216"/>
    <x v="11"/>
    <x v="9"/>
    <x v="2"/>
    <s v="Monday"/>
    <x v="0"/>
    <x v="8"/>
    <x v="2"/>
    <n v="216"/>
    <s v="Low"/>
  </r>
  <r>
    <n v="41541"/>
    <x v="47"/>
    <x v="4"/>
    <n v="1"/>
    <n v="335"/>
    <n v="335"/>
    <x v="12"/>
    <x v="10"/>
    <x v="3"/>
    <s v="Tuesday"/>
    <x v="0"/>
    <x v="8"/>
    <x v="2"/>
    <n v="335"/>
    <s v="Low"/>
  </r>
  <r>
    <n v="41542"/>
    <x v="57"/>
    <x v="2"/>
    <n v="3"/>
    <n v="271"/>
    <n v="813"/>
    <x v="18"/>
    <x v="8"/>
    <x v="0"/>
    <s v="Wednesday"/>
    <x v="0"/>
    <x v="8"/>
    <x v="2"/>
    <n v="271"/>
    <s v="Low"/>
  </r>
  <r>
    <n v="41542"/>
    <x v="33"/>
    <x v="0"/>
    <n v="3"/>
    <n v="113"/>
    <n v="339"/>
    <x v="16"/>
    <x v="9"/>
    <x v="2"/>
    <s v="Wednesday"/>
    <x v="0"/>
    <x v="8"/>
    <x v="2"/>
    <n v="113"/>
    <s v="Low"/>
  </r>
  <r>
    <n v="41542"/>
    <x v="11"/>
    <x v="7"/>
    <n v="18"/>
    <n v="252"/>
    <n v="4536"/>
    <x v="10"/>
    <x v="8"/>
    <x v="0"/>
    <s v="Wednesday"/>
    <x v="0"/>
    <x v="8"/>
    <x v="2"/>
    <n v="252"/>
    <s v="Low"/>
  </r>
  <r>
    <n v="41542"/>
    <x v="60"/>
    <x v="1"/>
    <n v="2"/>
    <n v="193"/>
    <n v="386"/>
    <x v="14"/>
    <x v="10"/>
    <x v="3"/>
    <s v="Wednesday"/>
    <x v="0"/>
    <x v="8"/>
    <x v="2"/>
    <n v="193"/>
    <s v="Low"/>
  </r>
  <r>
    <n v="41542"/>
    <x v="60"/>
    <x v="2"/>
    <n v="2"/>
    <n v="298"/>
    <n v="596"/>
    <x v="14"/>
    <x v="10"/>
    <x v="3"/>
    <s v="Wednesday"/>
    <x v="0"/>
    <x v="8"/>
    <x v="2"/>
    <n v="298"/>
    <s v="Low"/>
  </r>
  <r>
    <n v="41542"/>
    <x v="13"/>
    <x v="10"/>
    <n v="2"/>
    <n v="426"/>
    <n v="852"/>
    <x v="1"/>
    <x v="1"/>
    <x v="1"/>
    <s v="Wednesday"/>
    <x v="0"/>
    <x v="8"/>
    <x v="2"/>
    <n v="426"/>
    <s v="Low"/>
  </r>
  <r>
    <n v="41543"/>
    <x v="20"/>
    <x v="5"/>
    <n v="1"/>
    <n v="423"/>
    <n v="423"/>
    <x v="0"/>
    <x v="0"/>
    <x v="0"/>
    <s v="Thursday"/>
    <x v="0"/>
    <x v="8"/>
    <x v="2"/>
    <n v="423"/>
    <s v="Low"/>
  </r>
  <r>
    <n v="41543"/>
    <x v="58"/>
    <x v="10"/>
    <n v="1"/>
    <n v="362"/>
    <n v="362"/>
    <x v="6"/>
    <x v="5"/>
    <x v="2"/>
    <s v="Thursday"/>
    <x v="0"/>
    <x v="8"/>
    <x v="2"/>
    <n v="362"/>
    <s v="Low"/>
  </r>
  <r>
    <n v="41543"/>
    <x v="3"/>
    <x v="4"/>
    <n v="1"/>
    <n v="211"/>
    <n v="211"/>
    <x v="3"/>
    <x v="3"/>
    <x v="2"/>
    <s v="Thursday"/>
    <x v="0"/>
    <x v="8"/>
    <x v="2"/>
    <n v="211"/>
    <s v="Low"/>
  </r>
  <r>
    <n v="41543"/>
    <x v="37"/>
    <x v="1"/>
    <n v="3"/>
    <n v="465"/>
    <n v="1395"/>
    <x v="13"/>
    <x v="11"/>
    <x v="3"/>
    <s v="Thursday"/>
    <x v="0"/>
    <x v="8"/>
    <x v="2"/>
    <n v="465"/>
    <s v="Low"/>
  </r>
  <r>
    <n v="41544"/>
    <x v="0"/>
    <x v="1"/>
    <n v="1"/>
    <n v="453"/>
    <n v="453"/>
    <x v="0"/>
    <x v="0"/>
    <x v="0"/>
    <s v="Friday"/>
    <x v="0"/>
    <x v="8"/>
    <x v="2"/>
    <n v="453"/>
    <s v="Low"/>
  </r>
  <r>
    <n v="41544"/>
    <x v="25"/>
    <x v="5"/>
    <n v="1"/>
    <n v="257"/>
    <n v="257"/>
    <x v="5"/>
    <x v="4"/>
    <x v="3"/>
    <s v="Friday"/>
    <x v="0"/>
    <x v="8"/>
    <x v="2"/>
    <n v="257"/>
    <s v="Low"/>
  </r>
  <r>
    <n v="41544"/>
    <x v="51"/>
    <x v="1"/>
    <n v="2"/>
    <n v="384"/>
    <n v="768"/>
    <x v="3"/>
    <x v="3"/>
    <x v="2"/>
    <s v="Friday"/>
    <x v="0"/>
    <x v="8"/>
    <x v="2"/>
    <n v="384"/>
    <s v="Low"/>
  </r>
  <r>
    <n v="41545"/>
    <x v="31"/>
    <x v="9"/>
    <n v="1"/>
    <n v="309"/>
    <n v="309"/>
    <x v="7"/>
    <x v="6"/>
    <x v="3"/>
    <s v="Saturday"/>
    <x v="0"/>
    <x v="8"/>
    <x v="2"/>
    <n v="309"/>
    <s v="Low"/>
  </r>
  <r>
    <n v="41545"/>
    <x v="57"/>
    <x v="0"/>
    <n v="3"/>
    <n v="262"/>
    <n v="786"/>
    <x v="18"/>
    <x v="8"/>
    <x v="0"/>
    <s v="Saturday"/>
    <x v="0"/>
    <x v="8"/>
    <x v="2"/>
    <n v="262"/>
    <s v="Low"/>
  </r>
  <r>
    <n v="41545"/>
    <x v="2"/>
    <x v="5"/>
    <n v="3"/>
    <n v="382"/>
    <n v="1146"/>
    <x v="2"/>
    <x v="2"/>
    <x v="1"/>
    <s v="Saturday"/>
    <x v="0"/>
    <x v="8"/>
    <x v="2"/>
    <n v="382"/>
    <s v="Low"/>
  </r>
  <r>
    <n v="41545"/>
    <x v="9"/>
    <x v="1"/>
    <n v="4"/>
    <n v="500"/>
    <n v="2000"/>
    <x v="8"/>
    <x v="3"/>
    <x v="2"/>
    <s v="Saturday"/>
    <x v="0"/>
    <x v="8"/>
    <x v="2"/>
    <n v="500"/>
    <s v="Low"/>
  </r>
  <r>
    <n v="41545"/>
    <x v="9"/>
    <x v="1"/>
    <n v="1"/>
    <n v="393"/>
    <n v="393"/>
    <x v="8"/>
    <x v="3"/>
    <x v="2"/>
    <s v="Saturday"/>
    <x v="0"/>
    <x v="8"/>
    <x v="2"/>
    <n v="393"/>
    <s v="Low"/>
  </r>
  <r>
    <n v="41545"/>
    <x v="11"/>
    <x v="5"/>
    <n v="3"/>
    <n v="429"/>
    <n v="1287"/>
    <x v="10"/>
    <x v="8"/>
    <x v="0"/>
    <s v="Saturday"/>
    <x v="0"/>
    <x v="8"/>
    <x v="2"/>
    <n v="429"/>
    <s v="Low"/>
  </r>
  <r>
    <n v="41545"/>
    <x v="37"/>
    <x v="1"/>
    <n v="3"/>
    <n v="318"/>
    <n v="954"/>
    <x v="13"/>
    <x v="11"/>
    <x v="3"/>
    <s v="Saturday"/>
    <x v="0"/>
    <x v="8"/>
    <x v="2"/>
    <n v="318"/>
    <s v="Low"/>
  </r>
  <r>
    <n v="41545"/>
    <x v="22"/>
    <x v="4"/>
    <n v="2"/>
    <n v="224"/>
    <n v="448"/>
    <x v="7"/>
    <x v="6"/>
    <x v="3"/>
    <s v="Saturday"/>
    <x v="0"/>
    <x v="8"/>
    <x v="2"/>
    <n v="224"/>
    <s v="Low"/>
  </r>
  <r>
    <n v="41546"/>
    <x v="17"/>
    <x v="3"/>
    <n v="2"/>
    <n v="411"/>
    <n v="822"/>
    <x v="8"/>
    <x v="3"/>
    <x v="2"/>
    <s v="Sunday"/>
    <x v="0"/>
    <x v="8"/>
    <x v="2"/>
    <n v="411"/>
    <s v="Low"/>
  </r>
  <r>
    <n v="41546"/>
    <x v="44"/>
    <x v="2"/>
    <n v="13"/>
    <n v="224"/>
    <n v="2912"/>
    <x v="7"/>
    <x v="6"/>
    <x v="3"/>
    <s v="Sunday"/>
    <x v="0"/>
    <x v="8"/>
    <x v="2"/>
    <n v="224"/>
    <s v="Low"/>
  </r>
  <r>
    <n v="41547"/>
    <x v="1"/>
    <x v="1"/>
    <n v="3"/>
    <n v="177"/>
    <n v="531"/>
    <x v="1"/>
    <x v="1"/>
    <x v="1"/>
    <s v="Monday"/>
    <x v="0"/>
    <x v="8"/>
    <x v="2"/>
    <n v="177"/>
    <s v="Low"/>
  </r>
  <r>
    <n v="41547"/>
    <x v="2"/>
    <x v="1"/>
    <n v="2"/>
    <n v="153"/>
    <n v="306"/>
    <x v="2"/>
    <x v="2"/>
    <x v="1"/>
    <s v="Monday"/>
    <x v="0"/>
    <x v="8"/>
    <x v="2"/>
    <n v="153"/>
    <s v="Low"/>
  </r>
  <r>
    <n v="41547"/>
    <x v="4"/>
    <x v="4"/>
    <n v="2"/>
    <n v="227"/>
    <n v="454"/>
    <x v="4"/>
    <x v="3"/>
    <x v="2"/>
    <s v="Monday"/>
    <x v="0"/>
    <x v="8"/>
    <x v="2"/>
    <n v="227"/>
    <s v="Low"/>
  </r>
  <r>
    <n v="41547"/>
    <x v="17"/>
    <x v="6"/>
    <n v="2"/>
    <n v="483"/>
    <n v="966"/>
    <x v="8"/>
    <x v="3"/>
    <x v="2"/>
    <s v="Monday"/>
    <x v="0"/>
    <x v="8"/>
    <x v="2"/>
    <n v="483"/>
    <s v="Low"/>
  </r>
  <r>
    <n v="41547"/>
    <x v="25"/>
    <x v="8"/>
    <n v="3"/>
    <n v="118"/>
    <n v="354"/>
    <x v="5"/>
    <x v="4"/>
    <x v="3"/>
    <s v="Monday"/>
    <x v="0"/>
    <x v="8"/>
    <x v="2"/>
    <n v="118"/>
    <s v="Low"/>
  </r>
  <r>
    <n v="41547"/>
    <x v="41"/>
    <x v="2"/>
    <n v="3"/>
    <n v="453"/>
    <n v="1359"/>
    <x v="13"/>
    <x v="11"/>
    <x v="3"/>
    <s v="Monday"/>
    <x v="0"/>
    <x v="8"/>
    <x v="2"/>
    <n v="453"/>
    <s v="Low"/>
  </r>
  <r>
    <n v="41548"/>
    <x v="21"/>
    <x v="1"/>
    <n v="5"/>
    <n v="492"/>
    <n v="2460"/>
    <x v="10"/>
    <x v="8"/>
    <x v="0"/>
    <s v="Tuesday"/>
    <x v="0"/>
    <x v="9"/>
    <x v="3"/>
    <n v="492"/>
    <s v="Low"/>
  </r>
  <r>
    <n v="41549"/>
    <x v="69"/>
    <x v="8"/>
    <n v="1"/>
    <n v="406"/>
    <n v="406"/>
    <x v="17"/>
    <x v="12"/>
    <x v="3"/>
    <s v="Wednesday"/>
    <x v="0"/>
    <x v="9"/>
    <x v="3"/>
    <n v="406"/>
    <s v="Low"/>
  </r>
  <r>
    <n v="41549"/>
    <x v="44"/>
    <x v="4"/>
    <n v="2"/>
    <n v="122"/>
    <n v="244"/>
    <x v="7"/>
    <x v="6"/>
    <x v="3"/>
    <s v="Wednesday"/>
    <x v="0"/>
    <x v="9"/>
    <x v="3"/>
    <n v="122"/>
    <s v="Low"/>
  </r>
  <r>
    <n v="41549"/>
    <x v="2"/>
    <x v="5"/>
    <n v="2"/>
    <n v="133"/>
    <n v="266"/>
    <x v="2"/>
    <x v="2"/>
    <x v="1"/>
    <s v="Wednesday"/>
    <x v="0"/>
    <x v="9"/>
    <x v="3"/>
    <n v="133"/>
    <s v="Low"/>
  </r>
  <r>
    <n v="41549"/>
    <x v="58"/>
    <x v="5"/>
    <n v="22"/>
    <n v="483"/>
    <n v="10626"/>
    <x v="6"/>
    <x v="5"/>
    <x v="2"/>
    <s v="Wednesday"/>
    <x v="0"/>
    <x v="9"/>
    <x v="3"/>
    <n v="483"/>
    <s v="High"/>
  </r>
  <r>
    <n v="41549"/>
    <x v="18"/>
    <x v="3"/>
    <n v="2"/>
    <n v="437"/>
    <n v="874"/>
    <x v="7"/>
    <x v="6"/>
    <x v="3"/>
    <s v="Wednesday"/>
    <x v="0"/>
    <x v="9"/>
    <x v="3"/>
    <n v="437"/>
    <s v="Low"/>
  </r>
  <r>
    <n v="41549"/>
    <x v="58"/>
    <x v="7"/>
    <n v="1"/>
    <n v="394"/>
    <n v="394"/>
    <x v="6"/>
    <x v="5"/>
    <x v="2"/>
    <s v="Wednesday"/>
    <x v="0"/>
    <x v="9"/>
    <x v="3"/>
    <n v="394"/>
    <s v="Low"/>
  </r>
  <r>
    <n v="41550"/>
    <x v="31"/>
    <x v="6"/>
    <n v="2"/>
    <n v="134"/>
    <n v="268"/>
    <x v="7"/>
    <x v="6"/>
    <x v="3"/>
    <s v="Thursday"/>
    <x v="0"/>
    <x v="9"/>
    <x v="3"/>
    <n v="134"/>
    <s v="Low"/>
  </r>
  <r>
    <n v="41551"/>
    <x v="3"/>
    <x v="1"/>
    <n v="3"/>
    <n v="110"/>
    <n v="330"/>
    <x v="3"/>
    <x v="3"/>
    <x v="2"/>
    <s v="Friday"/>
    <x v="0"/>
    <x v="9"/>
    <x v="3"/>
    <n v="110"/>
    <s v="Low"/>
  </r>
  <r>
    <n v="41552"/>
    <x v="33"/>
    <x v="8"/>
    <n v="2"/>
    <n v="416"/>
    <n v="832"/>
    <x v="16"/>
    <x v="9"/>
    <x v="2"/>
    <s v="Saturday"/>
    <x v="0"/>
    <x v="9"/>
    <x v="3"/>
    <n v="416"/>
    <s v="Low"/>
  </r>
  <r>
    <n v="41552"/>
    <x v="71"/>
    <x v="3"/>
    <n v="3"/>
    <n v="342"/>
    <n v="1026"/>
    <x v="19"/>
    <x v="13"/>
    <x v="1"/>
    <s v="Saturday"/>
    <x v="0"/>
    <x v="9"/>
    <x v="3"/>
    <n v="342"/>
    <s v="Low"/>
  </r>
  <r>
    <n v="41552"/>
    <x v="2"/>
    <x v="5"/>
    <n v="15"/>
    <n v="262"/>
    <n v="3930"/>
    <x v="2"/>
    <x v="2"/>
    <x v="1"/>
    <s v="Saturday"/>
    <x v="0"/>
    <x v="9"/>
    <x v="3"/>
    <n v="262"/>
    <s v="Low"/>
  </r>
  <r>
    <n v="41552"/>
    <x v="64"/>
    <x v="1"/>
    <n v="1"/>
    <n v="131"/>
    <n v="131"/>
    <x v="21"/>
    <x v="1"/>
    <x v="1"/>
    <s v="Saturday"/>
    <x v="0"/>
    <x v="9"/>
    <x v="3"/>
    <n v="131"/>
    <s v="Low"/>
  </r>
  <r>
    <n v="41552"/>
    <x v="52"/>
    <x v="0"/>
    <n v="2"/>
    <n v="420"/>
    <n v="840"/>
    <x v="3"/>
    <x v="3"/>
    <x v="2"/>
    <s v="Saturday"/>
    <x v="0"/>
    <x v="9"/>
    <x v="3"/>
    <n v="420"/>
    <s v="Low"/>
  </r>
  <r>
    <n v="41553"/>
    <x v="9"/>
    <x v="0"/>
    <n v="3"/>
    <n v="465"/>
    <n v="1395"/>
    <x v="8"/>
    <x v="3"/>
    <x v="2"/>
    <s v="Sunday"/>
    <x v="0"/>
    <x v="9"/>
    <x v="3"/>
    <n v="465"/>
    <s v="Low"/>
  </r>
  <r>
    <n v="41553"/>
    <x v="18"/>
    <x v="0"/>
    <n v="1"/>
    <n v="219"/>
    <n v="219"/>
    <x v="7"/>
    <x v="6"/>
    <x v="3"/>
    <s v="Sunday"/>
    <x v="0"/>
    <x v="9"/>
    <x v="3"/>
    <n v="219"/>
    <s v="Low"/>
  </r>
  <r>
    <n v="41553"/>
    <x v="55"/>
    <x v="2"/>
    <n v="3"/>
    <n v="496"/>
    <n v="1488"/>
    <x v="8"/>
    <x v="3"/>
    <x v="2"/>
    <s v="Sunday"/>
    <x v="0"/>
    <x v="9"/>
    <x v="3"/>
    <n v="496"/>
    <s v="Low"/>
  </r>
  <r>
    <n v="41553"/>
    <x v="16"/>
    <x v="5"/>
    <n v="2"/>
    <n v="460"/>
    <n v="920"/>
    <x v="4"/>
    <x v="3"/>
    <x v="2"/>
    <s v="Sunday"/>
    <x v="0"/>
    <x v="9"/>
    <x v="3"/>
    <n v="460"/>
    <s v="Low"/>
  </r>
  <r>
    <n v="41553"/>
    <x v="14"/>
    <x v="5"/>
    <n v="2"/>
    <n v="102"/>
    <n v="204"/>
    <x v="12"/>
    <x v="10"/>
    <x v="3"/>
    <s v="Sunday"/>
    <x v="0"/>
    <x v="9"/>
    <x v="3"/>
    <n v="102"/>
    <s v="Low"/>
  </r>
  <r>
    <n v="41554"/>
    <x v="38"/>
    <x v="1"/>
    <n v="3"/>
    <n v="272"/>
    <n v="816"/>
    <x v="18"/>
    <x v="8"/>
    <x v="0"/>
    <s v="Monday"/>
    <x v="0"/>
    <x v="9"/>
    <x v="3"/>
    <n v="272"/>
    <s v="Low"/>
  </r>
  <r>
    <n v="41554"/>
    <x v="46"/>
    <x v="6"/>
    <n v="2"/>
    <n v="225"/>
    <n v="450"/>
    <x v="8"/>
    <x v="3"/>
    <x v="2"/>
    <s v="Monday"/>
    <x v="0"/>
    <x v="9"/>
    <x v="3"/>
    <n v="225"/>
    <s v="Low"/>
  </r>
  <r>
    <n v="41554"/>
    <x v="66"/>
    <x v="2"/>
    <n v="1"/>
    <n v="457"/>
    <n v="457"/>
    <x v="19"/>
    <x v="13"/>
    <x v="1"/>
    <s v="Monday"/>
    <x v="0"/>
    <x v="9"/>
    <x v="3"/>
    <n v="457"/>
    <s v="Low"/>
  </r>
  <r>
    <n v="41555"/>
    <x v="7"/>
    <x v="5"/>
    <n v="1"/>
    <n v="476"/>
    <n v="476"/>
    <x v="7"/>
    <x v="6"/>
    <x v="3"/>
    <s v="Tuesday"/>
    <x v="0"/>
    <x v="9"/>
    <x v="3"/>
    <n v="476"/>
    <s v="Low"/>
  </r>
  <r>
    <n v="41555"/>
    <x v="50"/>
    <x v="5"/>
    <n v="10"/>
    <n v="465"/>
    <n v="4650"/>
    <x v="22"/>
    <x v="2"/>
    <x v="1"/>
    <s v="Tuesday"/>
    <x v="0"/>
    <x v="9"/>
    <x v="3"/>
    <n v="465"/>
    <s v="Low"/>
  </r>
  <r>
    <n v="41555"/>
    <x v="21"/>
    <x v="9"/>
    <n v="3"/>
    <n v="406"/>
    <n v="1218"/>
    <x v="10"/>
    <x v="8"/>
    <x v="0"/>
    <s v="Tuesday"/>
    <x v="0"/>
    <x v="9"/>
    <x v="3"/>
    <n v="406"/>
    <s v="Low"/>
  </r>
  <r>
    <n v="41555"/>
    <x v="31"/>
    <x v="5"/>
    <n v="3"/>
    <n v="185"/>
    <n v="555"/>
    <x v="7"/>
    <x v="6"/>
    <x v="3"/>
    <s v="Tuesday"/>
    <x v="0"/>
    <x v="9"/>
    <x v="3"/>
    <n v="185"/>
    <s v="Low"/>
  </r>
  <r>
    <n v="41555"/>
    <x v="56"/>
    <x v="5"/>
    <n v="1"/>
    <n v="320"/>
    <n v="320"/>
    <x v="11"/>
    <x v="9"/>
    <x v="2"/>
    <s v="Tuesday"/>
    <x v="0"/>
    <x v="9"/>
    <x v="3"/>
    <n v="320"/>
    <s v="Low"/>
  </r>
  <r>
    <n v="41555"/>
    <x v="48"/>
    <x v="9"/>
    <n v="2"/>
    <n v="135"/>
    <n v="270"/>
    <x v="20"/>
    <x v="14"/>
    <x v="0"/>
    <s v="Tuesday"/>
    <x v="0"/>
    <x v="9"/>
    <x v="3"/>
    <n v="135"/>
    <s v="Low"/>
  </r>
  <r>
    <n v="41555"/>
    <x v="6"/>
    <x v="3"/>
    <n v="1"/>
    <n v="314"/>
    <n v="314"/>
    <x v="6"/>
    <x v="5"/>
    <x v="2"/>
    <s v="Tuesday"/>
    <x v="0"/>
    <x v="9"/>
    <x v="3"/>
    <n v="314"/>
    <s v="Low"/>
  </r>
  <r>
    <n v="41555"/>
    <x v="60"/>
    <x v="1"/>
    <n v="2"/>
    <n v="191"/>
    <n v="382"/>
    <x v="14"/>
    <x v="10"/>
    <x v="3"/>
    <s v="Tuesday"/>
    <x v="0"/>
    <x v="9"/>
    <x v="3"/>
    <n v="191"/>
    <s v="Low"/>
  </r>
  <r>
    <n v="41556"/>
    <x v="59"/>
    <x v="3"/>
    <n v="25"/>
    <n v="103"/>
    <n v="2575"/>
    <x v="15"/>
    <x v="8"/>
    <x v="0"/>
    <s v="Wednesday"/>
    <x v="0"/>
    <x v="9"/>
    <x v="3"/>
    <n v="103"/>
    <s v="Low"/>
  </r>
  <r>
    <n v="41556"/>
    <x v="7"/>
    <x v="4"/>
    <n v="3"/>
    <n v="299"/>
    <n v="897"/>
    <x v="7"/>
    <x v="6"/>
    <x v="3"/>
    <s v="Wednesday"/>
    <x v="0"/>
    <x v="9"/>
    <x v="3"/>
    <n v="299"/>
    <s v="Low"/>
  </r>
  <r>
    <n v="41557"/>
    <x v="58"/>
    <x v="5"/>
    <n v="2"/>
    <n v="360"/>
    <n v="720"/>
    <x v="6"/>
    <x v="5"/>
    <x v="2"/>
    <s v="Thursday"/>
    <x v="0"/>
    <x v="9"/>
    <x v="3"/>
    <n v="360"/>
    <s v="Low"/>
  </r>
  <r>
    <n v="41557"/>
    <x v="0"/>
    <x v="0"/>
    <n v="1"/>
    <n v="121"/>
    <n v="121"/>
    <x v="0"/>
    <x v="0"/>
    <x v="0"/>
    <s v="Thursday"/>
    <x v="0"/>
    <x v="9"/>
    <x v="3"/>
    <n v="121"/>
    <s v="Low"/>
  </r>
  <r>
    <n v="41557"/>
    <x v="15"/>
    <x v="8"/>
    <n v="3"/>
    <n v="493"/>
    <n v="1479"/>
    <x v="13"/>
    <x v="11"/>
    <x v="3"/>
    <s v="Thursday"/>
    <x v="0"/>
    <x v="9"/>
    <x v="3"/>
    <n v="493"/>
    <s v="Low"/>
  </r>
  <r>
    <n v="41557"/>
    <x v="35"/>
    <x v="6"/>
    <n v="3"/>
    <n v="208"/>
    <n v="624"/>
    <x v="2"/>
    <x v="2"/>
    <x v="1"/>
    <s v="Thursday"/>
    <x v="0"/>
    <x v="9"/>
    <x v="3"/>
    <n v="208"/>
    <s v="Low"/>
  </r>
  <r>
    <n v="41558"/>
    <x v="12"/>
    <x v="4"/>
    <n v="1"/>
    <n v="357"/>
    <n v="357"/>
    <x v="3"/>
    <x v="3"/>
    <x v="2"/>
    <s v="Friday"/>
    <x v="0"/>
    <x v="9"/>
    <x v="3"/>
    <n v="357"/>
    <s v="Low"/>
  </r>
  <r>
    <n v="41558"/>
    <x v="59"/>
    <x v="3"/>
    <n v="3"/>
    <n v="157"/>
    <n v="471"/>
    <x v="15"/>
    <x v="8"/>
    <x v="0"/>
    <s v="Friday"/>
    <x v="0"/>
    <x v="9"/>
    <x v="3"/>
    <n v="157"/>
    <s v="Low"/>
  </r>
  <r>
    <n v="41558"/>
    <x v="27"/>
    <x v="0"/>
    <n v="2"/>
    <n v="384"/>
    <n v="768"/>
    <x v="11"/>
    <x v="9"/>
    <x v="2"/>
    <s v="Friday"/>
    <x v="0"/>
    <x v="9"/>
    <x v="3"/>
    <n v="384"/>
    <s v="Low"/>
  </r>
  <r>
    <n v="41558"/>
    <x v="57"/>
    <x v="6"/>
    <n v="2"/>
    <n v="294"/>
    <n v="588"/>
    <x v="18"/>
    <x v="8"/>
    <x v="0"/>
    <s v="Friday"/>
    <x v="0"/>
    <x v="9"/>
    <x v="3"/>
    <n v="294"/>
    <s v="Low"/>
  </r>
  <r>
    <n v="41559"/>
    <x v="32"/>
    <x v="1"/>
    <n v="3"/>
    <n v="374"/>
    <n v="1122"/>
    <x v="8"/>
    <x v="3"/>
    <x v="2"/>
    <s v="Saturday"/>
    <x v="0"/>
    <x v="9"/>
    <x v="3"/>
    <n v="374"/>
    <s v="Low"/>
  </r>
  <r>
    <n v="41559"/>
    <x v="4"/>
    <x v="1"/>
    <n v="3"/>
    <n v="240"/>
    <n v="720"/>
    <x v="4"/>
    <x v="3"/>
    <x v="2"/>
    <s v="Saturday"/>
    <x v="0"/>
    <x v="9"/>
    <x v="3"/>
    <n v="240"/>
    <s v="Low"/>
  </r>
  <r>
    <n v="41559"/>
    <x v="71"/>
    <x v="9"/>
    <n v="1"/>
    <n v="255"/>
    <n v="255"/>
    <x v="19"/>
    <x v="13"/>
    <x v="1"/>
    <s v="Saturday"/>
    <x v="0"/>
    <x v="9"/>
    <x v="3"/>
    <n v="255"/>
    <s v="Low"/>
  </r>
  <r>
    <n v="41559"/>
    <x v="48"/>
    <x v="1"/>
    <n v="12"/>
    <n v="493"/>
    <n v="5916"/>
    <x v="20"/>
    <x v="14"/>
    <x v="0"/>
    <s v="Saturday"/>
    <x v="0"/>
    <x v="9"/>
    <x v="3"/>
    <n v="493"/>
    <s v="High"/>
  </r>
  <r>
    <n v="41560"/>
    <x v="49"/>
    <x v="0"/>
    <n v="1"/>
    <n v="187"/>
    <n v="187"/>
    <x v="21"/>
    <x v="1"/>
    <x v="1"/>
    <s v="Sunday"/>
    <x v="0"/>
    <x v="9"/>
    <x v="3"/>
    <n v="187"/>
    <s v="Low"/>
  </r>
  <r>
    <n v="41560"/>
    <x v="49"/>
    <x v="1"/>
    <n v="2"/>
    <n v="349"/>
    <n v="698"/>
    <x v="21"/>
    <x v="1"/>
    <x v="1"/>
    <s v="Sunday"/>
    <x v="0"/>
    <x v="9"/>
    <x v="3"/>
    <n v="349"/>
    <s v="Low"/>
  </r>
  <r>
    <n v="41560"/>
    <x v="48"/>
    <x v="1"/>
    <n v="2"/>
    <n v="317"/>
    <n v="634"/>
    <x v="20"/>
    <x v="14"/>
    <x v="0"/>
    <s v="Sunday"/>
    <x v="0"/>
    <x v="9"/>
    <x v="3"/>
    <n v="317"/>
    <s v="Low"/>
  </r>
  <r>
    <n v="41560"/>
    <x v="52"/>
    <x v="7"/>
    <n v="3"/>
    <n v="130"/>
    <n v="390"/>
    <x v="3"/>
    <x v="3"/>
    <x v="2"/>
    <s v="Sunday"/>
    <x v="0"/>
    <x v="9"/>
    <x v="3"/>
    <n v="130"/>
    <s v="Low"/>
  </r>
  <r>
    <n v="41560"/>
    <x v="24"/>
    <x v="4"/>
    <n v="1"/>
    <n v="314"/>
    <n v="314"/>
    <x v="5"/>
    <x v="4"/>
    <x v="3"/>
    <s v="Sunday"/>
    <x v="0"/>
    <x v="9"/>
    <x v="3"/>
    <n v="314"/>
    <s v="Low"/>
  </r>
  <r>
    <n v="41560"/>
    <x v="61"/>
    <x v="3"/>
    <n v="1"/>
    <n v="212"/>
    <n v="212"/>
    <x v="18"/>
    <x v="8"/>
    <x v="0"/>
    <s v="Sunday"/>
    <x v="0"/>
    <x v="9"/>
    <x v="3"/>
    <n v="212"/>
    <s v="Low"/>
  </r>
  <r>
    <n v="41561"/>
    <x v="7"/>
    <x v="7"/>
    <n v="1"/>
    <n v="259"/>
    <n v="259"/>
    <x v="7"/>
    <x v="6"/>
    <x v="3"/>
    <s v="Monday"/>
    <x v="0"/>
    <x v="9"/>
    <x v="3"/>
    <n v="259"/>
    <s v="Low"/>
  </r>
  <r>
    <n v="41561"/>
    <x v="60"/>
    <x v="3"/>
    <n v="2"/>
    <n v="412"/>
    <n v="824"/>
    <x v="14"/>
    <x v="10"/>
    <x v="3"/>
    <s v="Monday"/>
    <x v="0"/>
    <x v="9"/>
    <x v="3"/>
    <n v="412"/>
    <s v="Low"/>
  </r>
  <r>
    <n v="41561"/>
    <x v="30"/>
    <x v="4"/>
    <n v="1"/>
    <n v="294"/>
    <n v="294"/>
    <x v="15"/>
    <x v="8"/>
    <x v="0"/>
    <s v="Monday"/>
    <x v="0"/>
    <x v="9"/>
    <x v="3"/>
    <n v="294"/>
    <s v="Low"/>
  </r>
  <r>
    <n v="41562"/>
    <x v="46"/>
    <x v="5"/>
    <n v="1"/>
    <n v="424"/>
    <n v="424"/>
    <x v="8"/>
    <x v="3"/>
    <x v="2"/>
    <s v="Tuesday"/>
    <x v="0"/>
    <x v="9"/>
    <x v="3"/>
    <n v="424"/>
    <s v="Low"/>
  </r>
  <r>
    <n v="41562"/>
    <x v="32"/>
    <x v="5"/>
    <n v="1"/>
    <n v="290"/>
    <n v="290"/>
    <x v="8"/>
    <x v="3"/>
    <x v="2"/>
    <s v="Tuesday"/>
    <x v="0"/>
    <x v="9"/>
    <x v="3"/>
    <n v="290"/>
    <s v="Low"/>
  </r>
  <r>
    <n v="41562"/>
    <x v="18"/>
    <x v="5"/>
    <n v="3"/>
    <n v="244"/>
    <n v="732"/>
    <x v="7"/>
    <x v="6"/>
    <x v="3"/>
    <s v="Tuesday"/>
    <x v="0"/>
    <x v="9"/>
    <x v="3"/>
    <n v="244"/>
    <s v="Low"/>
  </r>
  <r>
    <n v="41562"/>
    <x v="7"/>
    <x v="0"/>
    <n v="3"/>
    <n v="498"/>
    <n v="1494"/>
    <x v="7"/>
    <x v="6"/>
    <x v="3"/>
    <s v="Tuesday"/>
    <x v="0"/>
    <x v="9"/>
    <x v="3"/>
    <n v="498"/>
    <s v="Low"/>
  </r>
  <r>
    <n v="41563"/>
    <x v="24"/>
    <x v="4"/>
    <n v="2"/>
    <n v="253"/>
    <n v="506"/>
    <x v="5"/>
    <x v="4"/>
    <x v="3"/>
    <s v="Wednesday"/>
    <x v="0"/>
    <x v="9"/>
    <x v="3"/>
    <n v="253"/>
    <s v="Low"/>
  </r>
  <r>
    <n v="41563"/>
    <x v="44"/>
    <x v="7"/>
    <n v="3"/>
    <n v="165"/>
    <n v="495"/>
    <x v="7"/>
    <x v="6"/>
    <x v="3"/>
    <s v="Wednesday"/>
    <x v="0"/>
    <x v="9"/>
    <x v="3"/>
    <n v="165"/>
    <s v="Low"/>
  </r>
  <r>
    <n v="41563"/>
    <x v="19"/>
    <x v="3"/>
    <n v="1"/>
    <n v="353"/>
    <n v="353"/>
    <x v="14"/>
    <x v="10"/>
    <x v="3"/>
    <s v="Wednesday"/>
    <x v="0"/>
    <x v="9"/>
    <x v="3"/>
    <n v="353"/>
    <s v="Low"/>
  </r>
  <r>
    <n v="41563"/>
    <x v="39"/>
    <x v="8"/>
    <n v="1"/>
    <n v="313"/>
    <n v="313"/>
    <x v="6"/>
    <x v="5"/>
    <x v="2"/>
    <s v="Wednesday"/>
    <x v="0"/>
    <x v="9"/>
    <x v="3"/>
    <n v="313"/>
    <s v="Low"/>
  </r>
  <r>
    <n v="41564"/>
    <x v="26"/>
    <x v="3"/>
    <n v="7"/>
    <n v="368"/>
    <n v="2576"/>
    <x v="7"/>
    <x v="6"/>
    <x v="3"/>
    <s v="Thursday"/>
    <x v="0"/>
    <x v="9"/>
    <x v="3"/>
    <n v="368"/>
    <s v="Low"/>
  </r>
  <r>
    <n v="41564"/>
    <x v="4"/>
    <x v="8"/>
    <n v="15"/>
    <n v="310"/>
    <n v="4650"/>
    <x v="4"/>
    <x v="3"/>
    <x v="2"/>
    <s v="Thursday"/>
    <x v="0"/>
    <x v="9"/>
    <x v="3"/>
    <n v="310"/>
    <s v="Low"/>
  </r>
  <r>
    <n v="41564"/>
    <x v="23"/>
    <x v="6"/>
    <n v="4"/>
    <n v="281"/>
    <n v="1124"/>
    <x v="9"/>
    <x v="7"/>
    <x v="3"/>
    <s v="Thursday"/>
    <x v="0"/>
    <x v="9"/>
    <x v="3"/>
    <n v="281"/>
    <s v="Low"/>
  </r>
  <r>
    <n v="41564"/>
    <x v="48"/>
    <x v="7"/>
    <n v="3"/>
    <n v="135"/>
    <n v="405"/>
    <x v="20"/>
    <x v="14"/>
    <x v="0"/>
    <s v="Thursday"/>
    <x v="0"/>
    <x v="9"/>
    <x v="3"/>
    <n v="135"/>
    <s v="Low"/>
  </r>
  <r>
    <n v="41564"/>
    <x v="50"/>
    <x v="3"/>
    <n v="2"/>
    <n v="374"/>
    <n v="748"/>
    <x v="22"/>
    <x v="2"/>
    <x v="1"/>
    <s v="Thursday"/>
    <x v="0"/>
    <x v="9"/>
    <x v="3"/>
    <n v="374"/>
    <s v="Low"/>
  </r>
  <r>
    <n v="41564"/>
    <x v="38"/>
    <x v="5"/>
    <n v="2"/>
    <n v="497"/>
    <n v="994"/>
    <x v="18"/>
    <x v="8"/>
    <x v="0"/>
    <s v="Thursday"/>
    <x v="0"/>
    <x v="9"/>
    <x v="3"/>
    <n v="497"/>
    <s v="Low"/>
  </r>
  <r>
    <n v="41565"/>
    <x v="5"/>
    <x v="3"/>
    <n v="3"/>
    <n v="354"/>
    <n v="1062"/>
    <x v="11"/>
    <x v="9"/>
    <x v="2"/>
    <s v="Friday"/>
    <x v="0"/>
    <x v="9"/>
    <x v="3"/>
    <n v="354"/>
    <s v="Low"/>
  </r>
  <r>
    <n v="41565"/>
    <x v="58"/>
    <x v="5"/>
    <n v="1"/>
    <n v="131"/>
    <n v="131"/>
    <x v="6"/>
    <x v="5"/>
    <x v="2"/>
    <s v="Friday"/>
    <x v="0"/>
    <x v="9"/>
    <x v="3"/>
    <n v="131"/>
    <s v="Low"/>
  </r>
  <r>
    <n v="41566"/>
    <x v="0"/>
    <x v="4"/>
    <n v="1"/>
    <n v="404"/>
    <n v="404"/>
    <x v="0"/>
    <x v="0"/>
    <x v="0"/>
    <s v="Saturday"/>
    <x v="0"/>
    <x v="9"/>
    <x v="3"/>
    <n v="404"/>
    <s v="Low"/>
  </r>
  <r>
    <n v="41566"/>
    <x v="0"/>
    <x v="3"/>
    <n v="3"/>
    <n v="275"/>
    <n v="825"/>
    <x v="0"/>
    <x v="0"/>
    <x v="0"/>
    <s v="Saturday"/>
    <x v="0"/>
    <x v="9"/>
    <x v="3"/>
    <n v="275"/>
    <s v="Low"/>
  </r>
  <r>
    <n v="41566"/>
    <x v="65"/>
    <x v="7"/>
    <n v="2"/>
    <n v="432"/>
    <n v="864"/>
    <x v="18"/>
    <x v="8"/>
    <x v="0"/>
    <s v="Saturday"/>
    <x v="0"/>
    <x v="9"/>
    <x v="3"/>
    <n v="432"/>
    <s v="Low"/>
  </r>
  <r>
    <n v="41566"/>
    <x v="27"/>
    <x v="8"/>
    <n v="3"/>
    <n v="144"/>
    <n v="432"/>
    <x v="11"/>
    <x v="9"/>
    <x v="2"/>
    <s v="Saturday"/>
    <x v="0"/>
    <x v="9"/>
    <x v="3"/>
    <n v="144"/>
    <s v="Low"/>
  </r>
  <r>
    <n v="41567"/>
    <x v="19"/>
    <x v="5"/>
    <n v="2"/>
    <n v="271"/>
    <n v="542"/>
    <x v="14"/>
    <x v="10"/>
    <x v="3"/>
    <s v="Sunday"/>
    <x v="0"/>
    <x v="9"/>
    <x v="3"/>
    <n v="271"/>
    <s v="Low"/>
  </r>
  <r>
    <n v="41567"/>
    <x v="0"/>
    <x v="7"/>
    <n v="3"/>
    <n v="180"/>
    <n v="540"/>
    <x v="0"/>
    <x v="0"/>
    <x v="0"/>
    <s v="Sunday"/>
    <x v="0"/>
    <x v="9"/>
    <x v="3"/>
    <n v="180"/>
    <s v="Low"/>
  </r>
  <r>
    <n v="41567"/>
    <x v="5"/>
    <x v="1"/>
    <n v="23"/>
    <n v="467"/>
    <n v="10741"/>
    <x v="11"/>
    <x v="9"/>
    <x v="2"/>
    <s v="Sunday"/>
    <x v="0"/>
    <x v="9"/>
    <x v="3"/>
    <n v="467"/>
    <s v="High"/>
  </r>
  <r>
    <n v="41568"/>
    <x v="9"/>
    <x v="5"/>
    <n v="2"/>
    <n v="455"/>
    <n v="910"/>
    <x v="8"/>
    <x v="3"/>
    <x v="2"/>
    <s v="Monday"/>
    <x v="0"/>
    <x v="9"/>
    <x v="3"/>
    <n v="455"/>
    <s v="Low"/>
  </r>
  <r>
    <n v="41568"/>
    <x v="4"/>
    <x v="8"/>
    <n v="1"/>
    <n v="155"/>
    <n v="155"/>
    <x v="4"/>
    <x v="3"/>
    <x v="2"/>
    <s v="Monday"/>
    <x v="0"/>
    <x v="9"/>
    <x v="3"/>
    <n v="155"/>
    <s v="Low"/>
  </r>
  <r>
    <n v="41569"/>
    <x v="69"/>
    <x v="7"/>
    <n v="2"/>
    <n v="489"/>
    <n v="978"/>
    <x v="17"/>
    <x v="12"/>
    <x v="3"/>
    <s v="Tuesday"/>
    <x v="0"/>
    <x v="9"/>
    <x v="3"/>
    <n v="489"/>
    <s v="Low"/>
  </r>
  <r>
    <n v="41569"/>
    <x v="24"/>
    <x v="7"/>
    <n v="3"/>
    <n v="452"/>
    <n v="1356"/>
    <x v="5"/>
    <x v="4"/>
    <x v="3"/>
    <s v="Tuesday"/>
    <x v="0"/>
    <x v="9"/>
    <x v="3"/>
    <n v="452"/>
    <s v="Low"/>
  </r>
  <r>
    <n v="41569"/>
    <x v="33"/>
    <x v="5"/>
    <n v="1"/>
    <n v="251"/>
    <n v="251"/>
    <x v="16"/>
    <x v="9"/>
    <x v="2"/>
    <s v="Tuesday"/>
    <x v="0"/>
    <x v="9"/>
    <x v="3"/>
    <n v="251"/>
    <s v="Low"/>
  </r>
  <r>
    <n v="41569"/>
    <x v="7"/>
    <x v="0"/>
    <n v="2"/>
    <n v="365"/>
    <n v="730"/>
    <x v="7"/>
    <x v="6"/>
    <x v="3"/>
    <s v="Tuesday"/>
    <x v="0"/>
    <x v="9"/>
    <x v="3"/>
    <n v="365"/>
    <s v="Low"/>
  </r>
  <r>
    <n v="41569"/>
    <x v="24"/>
    <x v="8"/>
    <n v="2"/>
    <n v="122"/>
    <n v="244"/>
    <x v="5"/>
    <x v="4"/>
    <x v="3"/>
    <s v="Tuesday"/>
    <x v="0"/>
    <x v="9"/>
    <x v="3"/>
    <n v="122"/>
    <s v="Low"/>
  </r>
  <r>
    <n v="41569"/>
    <x v="37"/>
    <x v="1"/>
    <n v="8"/>
    <n v="208"/>
    <n v="1664"/>
    <x v="13"/>
    <x v="11"/>
    <x v="3"/>
    <s v="Tuesday"/>
    <x v="0"/>
    <x v="9"/>
    <x v="3"/>
    <n v="208"/>
    <s v="Low"/>
  </r>
  <r>
    <n v="41570"/>
    <x v="0"/>
    <x v="7"/>
    <n v="4"/>
    <n v="444"/>
    <n v="1776"/>
    <x v="0"/>
    <x v="0"/>
    <x v="0"/>
    <s v="Wednesday"/>
    <x v="0"/>
    <x v="9"/>
    <x v="3"/>
    <n v="444"/>
    <s v="Low"/>
  </r>
  <r>
    <n v="41570"/>
    <x v="43"/>
    <x v="0"/>
    <n v="2"/>
    <n v="312"/>
    <n v="624"/>
    <x v="8"/>
    <x v="3"/>
    <x v="2"/>
    <s v="Wednesday"/>
    <x v="0"/>
    <x v="9"/>
    <x v="3"/>
    <n v="312"/>
    <s v="Low"/>
  </r>
  <r>
    <n v="41570"/>
    <x v="69"/>
    <x v="1"/>
    <n v="2"/>
    <n v="340"/>
    <n v="680"/>
    <x v="17"/>
    <x v="12"/>
    <x v="3"/>
    <s v="Wednesday"/>
    <x v="0"/>
    <x v="9"/>
    <x v="3"/>
    <n v="340"/>
    <s v="Low"/>
  </r>
  <r>
    <n v="41571"/>
    <x v="11"/>
    <x v="6"/>
    <n v="3"/>
    <n v="313"/>
    <n v="939"/>
    <x v="10"/>
    <x v="8"/>
    <x v="0"/>
    <s v="Thursday"/>
    <x v="0"/>
    <x v="9"/>
    <x v="3"/>
    <n v="313"/>
    <s v="Low"/>
  </r>
  <r>
    <n v="41571"/>
    <x v="31"/>
    <x v="6"/>
    <n v="3"/>
    <n v="450"/>
    <n v="1350"/>
    <x v="7"/>
    <x v="6"/>
    <x v="3"/>
    <s v="Thursday"/>
    <x v="0"/>
    <x v="9"/>
    <x v="3"/>
    <n v="450"/>
    <s v="Low"/>
  </r>
  <r>
    <n v="41571"/>
    <x v="8"/>
    <x v="8"/>
    <n v="3"/>
    <n v="222"/>
    <n v="666"/>
    <x v="4"/>
    <x v="3"/>
    <x v="2"/>
    <s v="Thursday"/>
    <x v="0"/>
    <x v="9"/>
    <x v="3"/>
    <n v="222"/>
    <s v="Low"/>
  </r>
  <r>
    <n v="41572"/>
    <x v="39"/>
    <x v="8"/>
    <n v="21"/>
    <n v="129"/>
    <n v="2709"/>
    <x v="6"/>
    <x v="5"/>
    <x v="2"/>
    <s v="Friday"/>
    <x v="0"/>
    <x v="9"/>
    <x v="3"/>
    <n v="129"/>
    <s v="Low"/>
  </r>
  <r>
    <n v="41572"/>
    <x v="35"/>
    <x v="7"/>
    <n v="9"/>
    <n v="379"/>
    <n v="3411"/>
    <x v="2"/>
    <x v="2"/>
    <x v="1"/>
    <s v="Friday"/>
    <x v="0"/>
    <x v="9"/>
    <x v="3"/>
    <n v="379"/>
    <s v="Low"/>
  </r>
  <r>
    <n v="41572"/>
    <x v="17"/>
    <x v="0"/>
    <n v="1"/>
    <n v="109"/>
    <n v="109"/>
    <x v="8"/>
    <x v="3"/>
    <x v="2"/>
    <s v="Friday"/>
    <x v="0"/>
    <x v="9"/>
    <x v="3"/>
    <n v="109"/>
    <s v="Low"/>
  </r>
  <r>
    <n v="41572"/>
    <x v="36"/>
    <x v="0"/>
    <n v="2"/>
    <n v="162"/>
    <n v="324"/>
    <x v="5"/>
    <x v="4"/>
    <x v="3"/>
    <s v="Friday"/>
    <x v="0"/>
    <x v="9"/>
    <x v="3"/>
    <n v="162"/>
    <s v="Low"/>
  </r>
  <r>
    <n v="41572"/>
    <x v="8"/>
    <x v="0"/>
    <n v="3"/>
    <n v="289"/>
    <n v="867"/>
    <x v="4"/>
    <x v="3"/>
    <x v="2"/>
    <s v="Friday"/>
    <x v="0"/>
    <x v="9"/>
    <x v="3"/>
    <n v="289"/>
    <s v="Low"/>
  </r>
  <r>
    <n v="41572"/>
    <x v="54"/>
    <x v="4"/>
    <n v="1"/>
    <n v="220"/>
    <n v="220"/>
    <x v="11"/>
    <x v="9"/>
    <x v="2"/>
    <s v="Friday"/>
    <x v="0"/>
    <x v="9"/>
    <x v="3"/>
    <n v="220"/>
    <s v="Low"/>
  </r>
  <r>
    <n v="41572"/>
    <x v="27"/>
    <x v="4"/>
    <n v="3"/>
    <n v="247"/>
    <n v="741"/>
    <x v="11"/>
    <x v="9"/>
    <x v="2"/>
    <s v="Friday"/>
    <x v="0"/>
    <x v="9"/>
    <x v="3"/>
    <n v="247"/>
    <s v="Low"/>
  </r>
  <r>
    <n v="41573"/>
    <x v="0"/>
    <x v="3"/>
    <n v="2"/>
    <n v="269"/>
    <n v="538"/>
    <x v="0"/>
    <x v="0"/>
    <x v="0"/>
    <s v="Saturday"/>
    <x v="0"/>
    <x v="9"/>
    <x v="3"/>
    <n v="269"/>
    <s v="Low"/>
  </r>
  <r>
    <n v="41573"/>
    <x v="43"/>
    <x v="5"/>
    <n v="1"/>
    <n v="161"/>
    <n v="161"/>
    <x v="8"/>
    <x v="3"/>
    <x v="2"/>
    <s v="Saturday"/>
    <x v="0"/>
    <x v="9"/>
    <x v="3"/>
    <n v="161"/>
    <s v="Low"/>
  </r>
  <r>
    <n v="41573"/>
    <x v="55"/>
    <x v="0"/>
    <n v="3"/>
    <n v="333"/>
    <n v="999"/>
    <x v="8"/>
    <x v="3"/>
    <x v="2"/>
    <s v="Saturday"/>
    <x v="0"/>
    <x v="9"/>
    <x v="3"/>
    <n v="333"/>
    <s v="Low"/>
  </r>
  <r>
    <n v="41573"/>
    <x v="18"/>
    <x v="2"/>
    <n v="2"/>
    <n v="195"/>
    <n v="390"/>
    <x v="7"/>
    <x v="6"/>
    <x v="3"/>
    <s v="Saturday"/>
    <x v="0"/>
    <x v="9"/>
    <x v="3"/>
    <n v="195"/>
    <s v="Low"/>
  </r>
  <r>
    <n v="41574"/>
    <x v="0"/>
    <x v="5"/>
    <n v="2"/>
    <n v="388"/>
    <n v="776"/>
    <x v="0"/>
    <x v="0"/>
    <x v="0"/>
    <s v="Sunday"/>
    <x v="0"/>
    <x v="9"/>
    <x v="3"/>
    <n v="388"/>
    <s v="Low"/>
  </r>
  <r>
    <n v="41574"/>
    <x v="24"/>
    <x v="4"/>
    <n v="1"/>
    <n v="363"/>
    <n v="363"/>
    <x v="5"/>
    <x v="4"/>
    <x v="3"/>
    <s v="Sunday"/>
    <x v="0"/>
    <x v="9"/>
    <x v="3"/>
    <n v="363"/>
    <s v="Low"/>
  </r>
  <r>
    <n v="41574"/>
    <x v="68"/>
    <x v="8"/>
    <n v="3"/>
    <n v="345"/>
    <n v="1035"/>
    <x v="20"/>
    <x v="14"/>
    <x v="0"/>
    <s v="Sunday"/>
    <x v="0"/>
    <x v="9"/>
    <x v="3"/>
    <n v="345"/>
    <s v="Low"/>
  </r>
  <r>
    <n v="41574"/>
    <x v="26"/>
    <x v="0"/>
    <n v="2"/>
    <n v="330"/>
    <n v="660"/>
    <x v="7"/>
    <x v="6"/>
    <x v="3"/>
    <s v="Sunday"/>
    <x v="0"/>
    <x v="9"/>
    <x v="3"/>
    <n v="330"/>
    <s v="Low"/>
  </r>
  <r>
    <n v="41574"/>
    <x v="45"/>
    <x v="9"/>
    <n v="3"/>
    <n v="131"/>
    <n v="393"/>
    <x v="19"/>
    <x v="13"/>
    <x v="1"/>
    <s v="Sunday"/>
    <x v="0"/>
    <x v="9"/>
    <x v="3"/>
    <n v="131"/>
    <s v="Low"/>
  </r>
  <r>
    <n v="41574"/>
    <x v="50"/>
    <x v="7"/>
    <n v="3"/>
    <n v="316"/>
    <n v="948"/>
    <x v="22"/>
    <x v="2"/>
    <x v="1"/>
    <s v="Sunday"/>
    <x v="0"/>
    <x v="9"/>
    <x v="3"/>
    <n v="316"/>
    <s v="Low"/>
  </r>
  <r>
    <n v="41574"/>
    <x v="2"/>
    <x v="0"/>
    <n v="23"/>
    <n v="363"/>
    <n v="8349"/>
    <x v="2"/>
    <x v="2"/>
    <x v="1"/>
    <s v="Sunday"/>
    <x v="0"/>
    <x v="9"/>
    <x v="3"/>
    <n v="363"/>
    <s v="High"/>
  </r>
  <r>
    <n v="41574"/>
    <x v="37"/>
    <x v="6"/>
    <n v="1"/>
    <n v="457"/>
    <n v="457"/>
    <x v="13"/>
    <x v="11"/>
    <x v="3"/>
    <s v="Sunday"/>
    <x v="0"/>
    <x v="9"/>
    <x v="3"/>
    <n v="457"/>
    <s v="Low"/>
  </r>
  <r>
    <n v="41574"/>
    <x v="25"/>
    <x v="7"/>
    <n v="21"/>
    <n v="421"/>
    <n v="8841"/>
    <x v="5"/>
    <x v="4"/>
    <x v="3"/>
    <s v="Sunday"/>
    <x v="0"/>
    <x v="9"/>
    <x v="3"/>
    <n v="421"/>
    <s v="High"/>
  </r>
  <r>
    <n v="41574"/>
    <x v="0"/>
    <x v="6"/>
    <n v="1"/>
    <n v="144"/>
    <n v="144"/>
    <x v="0"/>
    <x v="0"/>
    <x v="0"/>
    <s v="Sunday"/>
    <x v="0"/>
    <x v="9"/>
    <x v="3"/>
    <n v="144"/>
    <s v="Low"/>
  </r>
  <r>
    <n v="41575"/>
    <x v="48"/>
    <x v="0"/>
    <n v="20"/>
    <n v="143"/>
    <n v="2860"/>
    <x v="20"/>
    <x v="14"/>
    <x v="0"/>
    <s v="Monday"/>
    <x v="0"/>
    <x v="9"/>
    <x v="3"/>
    <n v="143"/>
    <s v="Low"/>
  </r>
  <r>
    <n v="41575"/>
    <x v="64"/>
    <x v="10"/>
    <n v="1"/>
    <n v="270"/>
    <n v="270"/>
    <x v="21"/>
    <x v="1"/>
    <x v="1"/>
    <s v="Monday"/>
    <x v="0"/>
    <x v="9"/>
    <x v="3"/>
    <n v="270"/>
    <s v="Low"/>
  </r>
  <r>
    <n v="41575"/>
    <x v="32"/>
    <x v="5"/>
    <n v="1"/>
    <n v="481"/>
    <n v="481"/>
    <x v="8"/>
    <x v="3"/>
    <x v="2"/>
    <s v="Monday"/>
    <x v="0"/>
    <x v="9"/>
    <x v="3"/>
    <n v="481"/>
    <s v="Low"/>
  </r>
  <r>
    <n v="41575"/>
    <x v="30"/>
    <x v="1"/>
    <n v="1"/>
    <n v="200"/>
    <n v="200"/>
    <x v="15"/>
    <x v="8"/>
    <x v="0"/>
    <s v="Monday"/>
    <x v="0"/>
    <x v="9"/>
    <x v="3"/>
    <n v="200"/>
    <s v="Low"/>
  </r>
  <r>
    <n v="41575"/>
    <x v="17"/>
    <x v="1"/>
    <n v="2"/>
    <n v="369"/>
    <n v="738"/>
    <x v="8"/>
    <x v="3"/>
    <x v="2"/>
    <s v="Monday"/>
    <x v="0"/>
    <x v="9"/>
    <x v="3"/>
    <n v="369"/>
    <s v="Low"/>
  </r>
  <r>
    <n v="41575"/>
    <x v="18"/>
    <x v="1"/>
    <n v="14"/>
    <n v="219"/>
    <n v="3066"/>
    <x v="7"/>
    <x v="6"/>
    <x v="3"/>
    <s v="Monday"/>
    <x v="0"/>
    <x v="9"/>
    <x v="3"/>
    <n v="219"/>
    <s v="Low"/>
  </r>
  <r>
    <n v="41575"/>
    <x v="0"/>
    <x v="1"/>
    <n v="2"/>
    <n v="252"/>
    <n v="504"/>
    <x v="0"/>
    <x v="0"/>
    <x v="0"/>
    <s v="Monday"/>
    <x v="0"/>
    <x v="9"/>
    <x v="3"/>
    <n v="252"/>
    <s v="Low"/>
  </r>
  <r>
    <n v="41576"/>
    <x v="17"/>
    <x v="2"/>
    <n v="22"/>
    <n v="146"/>
    <n v="3212"/>
    <x v="8"/>
    <x v="3"/>
    <x v="2"/>
    <s v="Tuesday"/>
    <x v="0"/>
    <x v="9"/>
    <x v="3"/>
    <n v="146"/>
    <s v="Low"/>
  </r>
  <r>
    <n v="41576"/>
    <x v="61"/>
    <x v="4"/>
    <n v="2"/>
    <n v="342"/>
    <n v="684"/>
    <x v="18"/>
    <x v="8"/>
    <x v="0"/>
    <s v="Tuesday"/>
    <x v="0"/>
    <x v="9"/>
    <x v="3"/>
    <n v="342"/>
    <s v="Low"/>
  </r>
  <r>
    <n v="41576"/>
    <x v="7"/>
    <x v="0"/>
    <n v="2"/>
    <n v="288"/>
    <n v="576"/>
    <x v="7"/>
    <x v="6"/>
    <x v="3"/>
    <s v="Tuesday"/>
    <x v="0"/>
    <x v="9"/>
    <x v="3"/>
    <n v="288"/>
    <s v="Low"/>
  </r>
  <r>
    <n v="41576"/>
    <x v="38"/>
    <x v="10"/>
    <n v="3"/>
    <n v="138"/>
    <n v="414"/>
    <x v="18"/>
    <x v="8"/>
    <x v="0"/>
    <s v="Tuesday"/>
    <x v="0"/>
    <x v="9"/>
    <x v="3"/>
    <n v="138"/>
    <s v="Low"/>
  </r>
  <r>
    <n v="41577"/>
    <x v="43"/>
    <x v="3"/>
    <n v="2"/>
    <n v="448"/>
    <n v="896"/>
    <x v="8"/>
    <x v="3"/>
    <x v="2"/>
    <s v="Wednesday"/>
    <x v="0"/>
    <x v="9"/>
    <x v="3"/>
    <n v="448"/>
    <s v="Low"/>
  </r>
  <r>
    <n v="41578"/>
    <x v="12"/>
    <x v="7"/>
    <n v="24"/>
    <n v="189"/>
    <n v="4536"/>
    <x v="3"/>
    <x v="3"/>
    <x v="2"/>
    <s v="Thursday"/>
    <x v="0"/>
    <x v="9"/>
    <x v="3"/>
    <n v="189"/>
    <s v="Low"/>
  </r>
  <r>
    <n v="41578"/>
    <x v="48"/>
    <x v="7"/>
    <n v="1"/>
    <n v="390"/>
    <n v="390"/>
    <x v="20"/>
    <x v="14"/>
    <x v="0"/>
    <s v="Thursday"/>
    <x v="0"/>
    <x v="9"/>
    <x v="3"/>
    <n v="390"/>
    <s v="Low"/>
  </r>
  <r>
    <n v="41578"/>
    <x v="71"/>
    <x v="3"/>
    <n v="3"/>
    <n v="295"/>
    <n v="885"/>
    <x v="19"/>
    <x v="13"/>
    <x v="1"/>
    <s v="Thursday"/>
    <x v="0"/>
    <x v="9"/>
    <x v="3"/>
    <n v="295"/>
    <s v="Low"/>
  </r>
  <r>
    <n v="41578"/>
    <x v="4"/>
    <x v="8"/>
    <n v="3"/>
    <n v="396"/>
    <n v="1188"/>
    <x v="4"/>
    <x v="3"/>
    <x v="2"/>
    <s v="Thursday"/>
    <x v="0"/>
    <x v="9"/>
    <x v="3"/>
    <n v="396"/>
    <s v="Low"/>
  </r>
  <r>
    <n v="41578"/>
    <x v="46"/>
    <x v="8"/>
    <n v="2"/>
    <n v="187"/>
    <n v="374"/>
    <x v="8"/>
    <x v="3"/>
    <x v="2"/>
    <s v="Thursday"/>
    <x v="0"/>
    <x v="9"/>
    <x v="3"/>
    <n v="187"/>
    <s v="Low"/>
  </r>
  <r>
    <n v="41578"/>
    <x v="54"/>
    <x v="3"/>
    <n v="3"/>
    <n v="453"/>
    <n v="1359"/>
    <x v="11"/>
    <x v="9"/>
    <x v="2"/>
    <s v="Thursday"/>
    <x v="0"/>
    <x v="9"/>
    <x v="3"/>
    <n v="453"/>
    <s v="Low"/>
  </r>
  <r>
    <n v="41579"/>
    <x v="66"/>
    <x v="4"/>
    <n v="2"/>
    <n v="336"/>
    <n v="672"/>
    <x v="19"/>
    <x v="13"/>
    <x v="1"/>
    <s v="Friday"/>
    <x v="0"/>
    <x v="10"/>
    <x v="3"/>
    <n v="336"/>
    <s v="Low"/>
  </r>
  <r>
    <n v="41579"/>
    <x v="30"/>
    <x v="0"/>
    <n v="3"/>
    <n v="103"/>
    <n v="309"/>
    <x v="15"/>
    <x v="8"/>
    <x v="0"/>
    <s v="Friday"/>
    <x v="0"/>
    <x v="10"/>
    <x v="3"/>
    <n v="103"/>
    <s v="Low"/>
  </r>
  <r>
    <n v="41579"/>
    <x v="48"/>
    <x v="0"/>
    <n v="2"/>
    <n v="162"/>
    <n v="324"/>
    <x v="20"/>
    <x v="14"/>
    <x v="0"/>
    <s v="Friday"/>
    <x v="0"/>
    <x v="10"/>
    <x v="3"/>
    <n v="162"/>
    <s v="Low"/>
  </r>
  <r>
    <n v="41579"/>
    <x v="32"/>
    <x v="5"/>
    <n v="1"/>
    <n v="252"/>
    <n v="252"/>
    <x v="8"/>
    <x v="3"/>
    <x v="2"/>
    <s v="Friday"/>
    <x v="0"/>
    <x v="10"/>
    <x v="3"/>
    <n v="252"/>
    <s v="Low"/>
  </r>
  <r>
    <n v="41579"/>
    <x v="2"/>
    <x v="1"/>
    <n v="2"/>
    <n v="189"/>
    <n v="378"/>
    <x v="2"/>
    <x v="2"/>
    <x v="1"/>
    <s v="Friday"/>
    <x v="0"/>
    <x v="10"/>
    <x v="3"/>
    <n v="189"/>
    <s v="Low"/>
  </r>
  <r>
    <n v="41579"/>
    <x v="31"/>
    <x v="0"/>
    <n v="2"/>
    <n v="267"/>
    <n v="534"/>
    <x v="7"/>
    <x v="6"/>
    <x v="3"/>
    <s v="Friday"/>
    <x v="0"/>
    <x v="10"/>
    <x v="3"/>
    <n v="267"/>
    <s v="Low"/>
  </r>
  <r>
    <n v="41579"/>
    <x v="2"/>
    <x v="3"/>
    <n v="1"/>
    <n v="450"/>
    <n v="450"/>
    <x v="2"/>
    <x v="2"/>
    <x v="1"/>
    <s v="Friday"/>
    <x v="0"/>
    <x v="10"/>
    <x v="3"/>
    <n v="450"/>
    <s v="Low"/>
  </r>
  <r>
    <n v="41579"/>
    <x v="55"/>
    <x v="5"/>
    <n v="2"/>
    <n v="455"/>
    <n v="910"/>
    <x v="8"/>
    <x v="3"/>
    <x v="2"/>
    <s v="Friday"/>
    <x v="0"/>
    <x v="10"/>
    <x v="3"/>
    <n v="455"/>
    <s v="Low"/>
  </r>
  <r>
    <n v="41579"/>
    <x v="52"/>
    <x v="0"/>
    <n v="1"/>
    <n v="447"/>
    <n v="447"/>
    <x v="3"/>
    <x v="3"/>
    <x v="2"/>
    <s v="Friday"/>
    <x v="0"/>
    <x v="10"/>
    <x v="3"/>
    <n v="447"/>
    <s v="Low"/>
  </r>
  <r>
    <n v="41579"/>
    <x v="3"/>
    <x v="5"/>
    <n v="2"/>
    <n v="288"/>
    <n v="576"/>
    <x v="3"/>
    <x v="3"/>
    <x v="2"/>
    <s v="Friday"/>
    <x v="0"/>
    <x v="10"/>
    <x v="3"/>
    <n v="288"/>
    <s v="Low"/>
  </r>
  <r>
    <n v="41579"/>
    <x v="9"/>
    <x v="6"/>
    <n v="2"/>
    <n v="442"/>
    <n v="884"/>
    <x v="8"/>
    <x v="3"/>
    <x v="2"/>
    <s v="Friday"/>
    <x v="0"/>
    <x v="10"/>
    <x v="3"/>
    <n v="442"/>
    <s v="Low"/>
  </r>
  <r>
    <n v="41579"/>
    <x v="48"/>
    <x v="6"/>
    <n v="1"/>
    <n v="153"/>
    <n v="153"/>
    <x v="20"/>
    <x v="14"/>
    <x v="0"/>
    <s v="Friday"/>
    <x v="0"/>
    <x v="10"/>
    <x v="3"/>
    <n v="153"/>
    <s v="Low"/>
  </r>
  <r>
    <n v="41579"/>
    <x v="70"/>
    <x v="4"/>
    <n v="3"/>
    <n v="417"/>
    <n v="1251"/>
    <x v="13"/>
    <x v="11"/>
    <x v="3"/>
    <s v="Friday"/>
    <x v="0"/>
    <x v="10"/>
    <x v="3"/>
    <n v="417"/>
    <s v="Low"/>
  </r>
  <r>
    <n v="41579"/>
    <x v="2"/>
    <x v="7"/>
    <n v="1"/>
    <n v="375"/>
    <n v="375"/>
    <x v="2"/>
    <x v="2"/>
    <x v="1"/>
    <s v="Friday"/>
    <x v="0"/>
    <x v="10"/>
    <x v="3"/>
    <n v="375"/>
    <s v="Low"/>
  </r>
  <r>
    <n v="41579"/>
    <x v="7"/>
    <x v="5"/>
    <n v="14"/>
    <n v="439"/>
    <n v="6146"/>
    <x v="7"/>
    <x v="6"/>
    <x v="3"/>
    <s v="Friday"/>
    <x v="0"/>
    <x v="10"/>
    <x v="3"/>
    <n v="439"/>
    <s v="High"/>
  </r>
  <r>
    <n v="41579"/>
    <x v="2"/>
    <x v="10"/>
    <n v="2"/>
    <n v="298"/>
    <n v="596"/>
    <x v="2"/>
    <x v="2"/>
    <x v="1"/>
    <s v="Friday"/>
    <x v="0"/>
    <x v="10"/>
    <x v="3"/>
    <n v="298"/>
    <s v="Low"/>
  </r>
  <r>
    <n v="41579"/>
    <x v="6"/>
    <x v="0"/>
    <n v="2"/>
    <n v="178"/>
    <n v="356"/>
    <x v="6"/>
    <x v="5"/>
    <x v="2"/>
    <s v="Friday"/>
    <x v="0"/>
    <x v="10"/>
    <x v="3"/>
    <n v="178"/>
    <s v="Low"/>
  </r>
  <r>
    <n v="41579"/>
    <x v="41"/>
    <x v="3"/>
    <n v="2"/>
    <n v="101"/>
    <n v="202"/>
    <x v="13"/>
    <x v="11"/>
    <x v="3"/>
    <s v="Friday"/>
    <x v="0"/>
    <x v="10"/>
    <x v="3"/>
    <n v="101"/>
    <s v="Low"/>
  </r>
  <r>
    <n v="41579"/>
    <x v="5"/>
    <x v="0"/>
    <n v="2"/>
    <n v="285"/>
    <n v="570"/>
    <x v="11"/>
    <x v="9"/>
    <x v="2"/>
    <s v="Friday"/>
    <x v="0"/>
    <x v="10"/>
    <x v="3"/>
    <n v="285"/>
    <s v="Low"/>
  </r>
  <r>
    <n v="41579"/>
    <x v="23"/>
    <x v="8"/>
    <n v="1"/>
    <n v="431"/>
    <n v="431"/>
    <x v="9"/>
    <x v="7"/>
    <x v="3"/>
    <s v="Friday"/>
    <x v="0"/>
    <x v="10"/>
    <x v="3"/>
    <n v="431"/>
    <s v="Low"/>
  </r>
  <r>
    <n v="41579"/>
    <x v="6"/>
    <x v="1"/>
    <n v="4"/>
    <n v="344"/>
    <n v="1376"/>
    <x v="6"/>
    <x v="5"/>
    <x v="2"/>
    <s v="Friday"/>
    <x v="0"/>
    <x v="10"/>
    <x v="3"/>
    <n v="344"/>
    <s v="Low"/>
  </r>
  <r>
    <n v="41579"/>
    <x v="23"/>
    <x v="1"/>
    <n v="1"/>
    <n v="182"/>
    <n v="182"/>
    <x v="9"/>
    <x v="7"/>
    <x v="3"/>
    <s v="Friday"/>
    <x v="0"/>
    <x v="10"/>
    <x v="3"/>
    <n v="182"/>
    <s v="Low"/>
  </r>
  <r>
    <n v="41579"/>
    <x v="48"/>
    <x v="1"/>
    <n v="1"/>
    <n v="454"/>
    <n v="454"/>
    <x v="20"/>
    <x v="14"/>
    <x v="0"/>
    <s v="Friday"/>
    <x v="0"/>
    <x v="10"/>
    <x v="3"/>
    <n v="454"/>
    <s v="Low"/>
  </r>
  <r>
    <n v="41579"/>
    <x v="70"/>
    <x v="5"/>
    <n v="2"/>
    <n v="134"/>
    <n v="268"/>
    <x v="13"/>
    <x v="11"/>
    <x v="3"/>
    <s v="Friday"/>
    <x v="0"/>
    <x v="10"/>
    <x v="3"/>
    <n v="134"/>
    <s v="Low"/>
  </r>
  <r>
    <n v="41579"/>
    <x v="6"/>
    <x v="2"/>
    <n v="3"/>
    <n v="242"/>
    <n v="726"/>
    <x v="6"/>
    <x v="5"/>
    <x v="2"/>
    <s v="Friday"/>
    <x v="0"/>
    <x v="10"/>
    <x v="3"/>
    <n v="242"/>
    <s v="Low"/>
  </r>
  <r>
    <n v="41579"/>
    <x v="13"/>
    <x v="0"/>
    <n v="2"/>
    <n v="492"/>
    <n v="984"/>
    <x v="1"/>
    <x v="1"/>
    <x v="1"/>
    <s v="Friday"/>
    <x v="0"/>
    <x v="10"/>
    <x v="3"/>
    <n v="492"/>
    <s v="Low"/>
  </r>
  <r>
    <n v="41579"/>
    <x v="34"/>
    <x v="4"/>
    <n v="1"/>
    <n v="384"/>
    <n v="384"/>
    <x v="17"/>
    <x v="12"/>
    <x v="3"/>
    <s v="Friday"/>
    <x v="0"/>
    <x v="10"/>
    <x v="3"/>
    <n v="384"/>
    <s v="Low"/>
  </r>
  <r>
    <n v="41579"/>
    <x v="46"/>
    <x v="0"/>
    <n v="3"/>
    <n v="164"/>
    <n v="492"/>
    <x v="8"/>
    <x v="3"/>
    <x v="2"/>
    <s v="Friday"/>
    <x v="0"/>
    <x v="10"/>
    <x v="3"/>
    <n v="164"/>
    <s v="Low"/>
  </r>
  <r>
    <n v="41579"/>
    <x v="45"/>
    <x v="0"/>
    <n v="22"/>
    <n v="141"/>
    <n v="3102"/>
    <x v="19"/>
    <x v="13"/>
    <x v="1"/>
    <s v="Friday"/>
    <x v="0"/>
    <x v="10"/>
    <x v="3"/>
    <n v="141"/>
    <s v="Low"/>
  </r>
  <r>
    <n v="41579"/>
    <x v="69"/>
    <x v="1"/>
    <n v="3"/>
    <n v="343"/>
    <n v="1029"/>
    <x v="17"/>
    <x v="12"/>
    <x v="3"/>
    <s v="Friday"/>
    <x v="0"/>
    <x v="10"/>
    <x v="3"/>
    <n v="343"/>
    <s v="Low"/>
  </r>
  <r>
    <n v="41579"/>
    <x v="50"/>
    <x v="1"/>
    <n v="2"/>
    <n v="150"/>
    <n v="300"/>
    <x v="22"/>
    <x v="2"/>
    <x v="1"/>
    <s v="Friday"/>
    <x v="0"/>
    <x v="10"/>
    <x v="3"/>
    <n v="150"/>
    <s v="Low"/>
  </r>
  <r>
    <n v="41579"/>
    <x v="49"/>
    <x v="5"/>
    <n v="1"/>
    <n v="473"/>
    <n v="473"/>
    <x v="21"/>
    <x v="1"/>
    <x v="1"/>
    <s v="Friday"/>
    <x v="0"/>
    <x v="10"/>
    <x v="3"/>
    <n v="473"/>
    <s v="Low"/>
  </r>
  <r>
    <n v="41579"/>
    <x v="59"/>
    <x v="1"/>
    <n v="1"/>
    <n v="195"/>
    <n v="195"/>
    <x v="15"/>
    <x v="8"/>
    <x v="0"/>
    <s v="Friday"/>
    <x v="0"/>
    <x v="10"/>
    <x v="3"/>
    <n v="195"/>
    <s v="Low"/>
  </r>
  <r>
    <n v="41579"/>
    <x v="15"/>
    <x v="4"/>
    <n v="2"/>
    <n v="179"/>
    <n v="358"/>
    <x v="13"/>
    <x v="11"/>
    <x v="3"/>
    <s v="Friday"/>
    <x v="0"/>
    <x v="10"/>
    <x v="3"/>
    <n v="179"/>
    <s v="Low"/>
  </r>
  <r>
    <n v="41579"/>
    <x v="25"/>
    <x v="4"/>
    <n v="20"/>
    <n v="310"/>
    <n v="6200"/>
    <x v="5"/>
    <x v="4"/>
    <x v="3"/>
    <s v="Friday"/>
    <x v="0"/>
    <x v="10"/>
    <x v="3"/>
    <n v="310"/>
    <s v="High"/>
  </r>
  <r>
    <n v="41579"/>
    <x v="31"/>
    <x v="4"/>
    <n v="1"/>
    <n v="350"/>
    <n v="350"/>
    <x v="7"/>
    <x v="6"/>
    <x v="3"/>
    <s v="Friday"/>
    <x v="0"/>
    <x v="10"/>
    <x v="3"/>
    <n v="350"/>
    <s v="Low"/>
  </r>
  <r>
    <n v="41579"/>
    <x v="48"/>
    <x v="4"/>
    <n v="24"/>
    <n v="312"/>
    <n v="7488"/>
    <x v="20"/>
    <x v="14"/>
    <x v="0"/>
    <s v="Friday"/>
    <x v="0"/>
    <x v="10"/>
    <x v="3"/>
    <n v="312"/>
    <s v="High"/>
  </r>
  <r>
    <n v="41579"/>
    <x v="44"/>
    <x v="0"/>
    <n v="3"/>
    <n v="145"/>
    <n v="435"/>
    <x v="7"/>
    <x v="6"/>
    <x v="3"/>
    <s v="Friday"/>
    <x v="0"/>
    <x v="10"/>
    <x v="3"/>
    <n v="145"/>
    <s v="Low"/>
  </r>
  <r>
    <n v="41579"/>
    <x v="26"/>
    <x v="7"/>
    <n v="2"/>
    <n v="390"/>
    <n v="780"/>
    <x v="7"/>
    <x v="6"/>
    <x v="3"/>
    <s v="Friday"/>
    <x v="0"/>
    <x v="10"/>
    <x v="3"/>
    <n v="390"/>
    <s v="Low"/>
  </r>
  <r>
    <n v="41579"/>
    <x v="49"/>
    <x v="1"/>
    <n v="2"/>
    <n v="134"/>
    <n v="268"/>
    <x v="21"/>
    <x v="1"/>
    <x v="1"/>
    <s v="Friday"/>
    <x v="0"/>
    <x v="10"/>
    <x v="3"/>
    <n v="134"/>
    <s v="Low"/>
  </r>
  <r>
    <n v="41579"/>
    <x v="38"/>
    <x v="0"/>
    <n v="1"/>
    <n v="200"/>
    <n v="200"/>
    <x v="18"/>
    <x v="8"/>
    <x v="0"/>
    <s v="Friday"/>
    <x v="0"/>
    <x v="10"/>
    <x v="3"/>
    <n v="200"/>
    <s v="Low"/>
  </r>
  <r>
    <n v="41579"/>
    <x v="5"/>
    <x v="6"/>
    <n v="1"/>
    <n v="222"/>
    <n v="222"/>
    <x v="11"/>
    <x v="9"/>
    <x v="2"/>
    <s v="Friday"/>
    <x v="0"/>
    <x v="10"/>
    <x v="3"/>
    <n v="222"/>
    <s v="Low"/>
  </r>
  <r>
    <n v="41579"/>
    <x v="8"/>
    <x v="5"/>
    <n v="1"/>
    <n v="357"/>
    <n v="357"/>
    <x v="4"/>
    <x v="3"/>
    <x v="2"/>
    <s v="Friday"/>
    <x v="0"/>
    <x v="10"/>
    <x v="3"/>
    <n v="357"/>
    <s v="Low"/>
  </r>
  <r>
    <n v="41579"/>
    <x v="12"/>
    <x v="6"/>
    <n v="3"/>
    <n v="408"/>
    <n v="1224"/>
    <x v="3"/>
    <x v="3"/>
    <x v="2"/>
    <s v="Friday"/>
    <x v="0"/>
    <x v="10"/>
    <x v="3"/>
    <n v="408"/>
    <s v="Low"/>
  </r>
  <r>
    <n v="41579"/>
    <x v="71"/>
    <x v="10"/>
    <n v="1"/>
    <n v="225"/>
    <n v="225"/>
    <x v="19"/>
    <x v="13"/>
    <x v="1"/>
    <s v="Friday"/>
    <x v="0"/>
    <x v="10"/>
    <x v="3"/>
    <n v="225"/>
    <s v="Low"/>
  </r>
  <r>
    <n v="41579"/>
    <x v="5"/>
    <x v="7"/>
    <n v="2"/>
    <n v="354"/>
    <n v="708"/>
    <x v="11"/>
    <x v="9"/>
    <x v="2"/>
    <s v="Friday"/>
    <x v="0"/>
    <x v="10"/>
    <x v="3"/>
    <n v="354"/>
    <s v="Low"/>
  </r>
  <r>
    <n v="41579"/>
    <x v="7"/>
    <x v="2"/>
    <n v="2"/>
    <n v="354"/>
    <n v="708"/>
    <x v="7"/>
    <x v="6"/>
    <x v="3"/>
    <s v="Friday"/>
    <x v="0"/>
    <x v="10"/>
    <x v="3"/>
    <n v="354"/>
    <s v="Low"/>
  </r>
  <r>
    <n v="41579"/>
    <x v="8"/>
    <x v="5"/>
    <n v="2"/>
    <n v="458"/>
    <n v="916"/>
    <x v="4"/>
    <x v="3"/>
    <x v="2"/>
    <s v="Friday"/>
    <x v="0"/>
    <x v="10"/>
    <x v="3"/>
    <n v="458"/>
    <s v="Low"/>
  </r>
  <r>
    <n v="41579"/>
    <x v="54"/>
    <x v="5"/>
    <n v="3"/>
    <n v="404"/>
    <n v="1212"/>
    <x v="11"/>
    <x v="9"/>
    <x v="2"/>
    <s v="Friday"/>
    <x v="0"/>
    <x v="10"/>
    <x v="3"/>
    <n v="404"/>
    <s v="Low"/>
  </r>
  <r>
    <n v="41579"/>
    <x v="54"/>
    <x v="1"/>
    <n v="3"/>
    <n v="301"/>
    <n v="903"/>
    <x v="11"/>
    <x v="9"/>
    <x v="2"/>
    <s v="Friday"/>
    <x v="0"/>
    <x v="10"/>
    <x v="3"/>
    <n v="301"/>
    <s v="Low"/>
  </r>
  <r>
    <n v="41579"/>
    <x v="50"/>
    <x v="0"/>
    <n v="2"/>
    <n v="378"/>
    <n v="756"/>
    <x v="22"/>
    <x v="2"/>
    <x v="1"/>
    <s v="Friday"/>
    <x v="0"/>
    <x v="10"/>
    <x v="3"/>
    <n v="378"/>
    <s v="Low"/>
  </r>
  <r>
    <n v="41579"/>
    <x v="19"/>
    <x v="8"/>
    <n v="4"/>
    <n v="422"/>
    <n v="1688"/>
    <x v="14"/>
    <x v="10"/>
    <x v="3"/>
    <s v="Friday"/>
    <x v="0"/>
    <x v="10"/>
    <x v="3"/>
    <n v="422"/>
    <s v="Low"/>
  </r>
  <r>
    <n v="41579"/>
    <x v="53"/>
    <x v="1"/>
    <n v="2"/>
    <n v="368"/>
    <n v="736"/>
    <x v="6"/>
    <x v="5"/>
    <x v="2"/>
    <s v="Friday"/>
    <x v="0"/>
    <x v="10"/>
    <x v="3"/>
    <n v="368"/>
    <s v="Low"/>
  </r>
  <r>
    <n v="41579"/>
    <x v="39"/>
    <x v="3"/>
    <n v="4"/>
    <n v="143"/>
    <n v="572"/>
    <x v="6"/>
    <x v="5"/>
    <x v="2"/>
    <s v="Friday"/>
    <x v="0"/>
    <x v="10"/>
    <x v="3"/>
    <n v="143"/>
    <s v="Low"/>
  </r>
  <r>
    <n v="41579"/>
    <x v="14"/>
    <x v="3"/>
    <n v="3"/>
    <n v="473"/>
    <n v="1419"/>
    <x v="12"/>
    <x v="10"/>
    <x v="3"/>
    <s v="Friday"/>
    <x v="0"/>
    <x v="10"/>
    <x v="3"/>
    <n v="473"/>
    <s v="Low"/>
  </r>
  <r>
    <n v="41579"/>
    <x v="18"/>
    <x v="6"/>
    <n v="2"/>
    <n v="298"/>
    <n v="596"/>
    <x v="7"/>
    <x v="6"/>
    <x v="3"/>
    <s v="Friday"/>
    <x v="0"/>
    <x v="10"/>
    <x v="3"/>
    <n v="298"/>
    <s v="Low"/>
  </r>
  <r>
    <n v="41579"/>
    <x v="53"/>
    <x v="0"/>
    <n v="2"/>
    <n v="167"/>
    <n v="334"/>
    <x v="6"/>
    <x v="5"/>
    <x v="2"/>
    <s v="Friday"/>
    <x v="0"/>
    <x v="10"/>
    <x v="3"/>
    <n v="167"/>
    <s v="Low"/>
  </r>
  <r>
    <n v="41579"/>
    <x v="48"/>
    <x v="8"/>
    <n v="3"/>
    <n v="406"/>
    <n v="1218"/>
    <x v="20"/>
    <x v="14"/>
    <x v="0"/>
    <s v="Friday"/>
    <x v="0"/>
    <x v="10"/>
    <x v="3"/>
    <n v="406"/>
    <s v="Low"/>
  </r>
  <r>
    <n v="41579"/>
    <x v="20"/>
    <x v="7"/>
    <n v="2"/>
    <n v="449"/>
    <n v="898"/>
    <x v="0"/>
    <x v="0"/>
    <x v="0"/>
    <s v="Friday"/>
    <x v="0"/>
    <x v="10"/>
    <x v="3"/>
    <n v="449"/>
    <s v="Low"/>
  </r>
  <r>
    <n v="41579"/>
    <x v="71"/>
    <x v="0"/>
    <n v="2"/>
    <n v="280"/>
    <n v="560"/>
    <x v="19"/>
    <x v="13"/>
    <x v="1"/>
    <s v="Friday"/>
    <x v="0"/>
    <x v="10"/>
    <x v="3"/>
    <n v="280"/>
    <s v="Low"/>
  </r>
  <r>
    <n v="41579"/>
    <x v="69"/>
    <x v="5"/>
    <n v="1"/>
    <n v="226"/>
    <n v="226"/>
    <x v="17"/>
    <x v="12"/>
    <x v="3"/>
    <s v="Friday"/>
    <x v="0"/>
    <x v="10"/>
    <x v="3"/>
    <n v="226"/>
    <s v="Low"/>
  </r>
  <r>
    <n v="41579"/>
    <x v="6"/>
    <x v="1"/>
    <n v="16"/>
    <n v="484"/>
    <n v="7744"/>
    <x v="6"/>
    <x v="5"/>
    <x v="2"/>
    <s v="Friday"/>
    <x v="0"/>
    <x v="10"/>
    <x v="3"/>
    <n v="484"/>
    <s v="High"/>
  </r>
  <r>
    <n v="41579"/>
    <x v="3"/>
    <x v="6"/>
    <n v="3"/>
    <n v="190"/>
    <n v="570"/>
    <x v="3"/>
    <x v="3"/>
    <x v="2"/>
    <s v="Friday"/>
    <x v="0"/>
    <x v="10"/>
    <x v="3"/>
    <n v="190"/>
    <s v="Low"/>
  </r>
  <r>
    <n v="41579"/>
    <x v="50"/>
    <x v="4"/>
    <n v="2"/>
    <n v="355"/>
    <n v="710"/>
    <x v="22"/>
    <x v="2"/>
    <x v="1"/>
    <s v="Friday"/>
    <x v="0"/>
    <x v="10"/>
    <x v="3"/>
    <n v="355"/>
    <s v="Low"/>
  </r>
  <r>
    <n v="41579"/>
    <x v="38"/>
    <x v="8"/>
    <n v="2"/>
    <n v="139"/>
    <n v="278"/>
    <x v="18"/>
    <x v="8"/>
    <x v="0"/>
    <s v="Friday"/>
    <x v="0"/>
    <x v="10"/>
    <x v="3"/>
    <n v="139"/>
    <s v="Low"/>
  </r>
  <r>
    <n v="41579"/>
    <x v="24"/>
    <x v="3"/>
    <n v="3"/>
    <n v="381"/>
    <n v="1143"/>
    <x v="5"/>
    <x v="4"/>
    <x v="3"/>
    <s v="Friday"/>
    <x v="0"/>
    <x v="10"/>
    <x v="3"/>
    <n v="381"/>
    <s v="Low"/>
  </r>
  <r>
    <n v="41579"/>
    <x v="57"/>
    <x v="6"/>
    <n v="1"/>
    <n v="198"/>
    <n v="198"/>
    <x v="18"/>
    <x v="8"/>
    <x v="0"/>
    <s v="Friday"/>
    <x v="0"/>
    <x v="10"/>
    <x v="3"/>
    <n v="198"/>
    <s v="Low"/>
  </r>
  <r>
    <n v="41579"/>
    <x v="36"/>
    <x v="7"/>
    <n v="2"/>
    <n v="394"/>
    <n v="788"/>
    <x v="5"/>
    <x v="4"/>
    <x v="3"/>
    <s v="Friday"/>
    <x v="0"/>
    <x v="10"/>
    <x v="3"/>
    <n v="394"/>
    <s v="Low"/>
  </r>
  <r>
    <n v="41579"/>
    <x v="6"/>
    <x v="3"/>
    <n v="3"/>
    <n v="124"/>
    <n v="372"/>
    <x v="6"/>
    <x v="5"/>
    <x v="2"/>
    <s v="Friday"/>
    <x v="0"/>
    <x v="10"/>
    <x v="3"/>
    <n v="124"/>
    <s v="Low"/>
  </r>
  <r>
    <n v="41579"/>
    <x v="71"/>
    <x v="6"/>
    <n v="2"/>
    <n v="227"/>
    <n v="454"/>
    <x v="19"/>
    <x v="13"/>
    <x v="1"/>
    <s v="Friday"/>
    <x v="0"/>
    <x v="10"/>
    <x v="3"/>
    <n v="227"/>
    <s v="Low"/>
  </r>
  <r>
    <n v="41579"/>
    <x v="4"/>
    <x v="4"/>
    <n v="1"/>
    <n v="460"/>
    <n v="460"/>
    <x v="4"/>
    <x v="3"/>
    <x v="2"/>
    <s v="Friday"/>
    <x v="0"/>
    <x v="10"/>
    <x v="3"/>
    <n v="460"/>
    <s v="Low"/>
  </r>
  <r>
    <n v="41579"/>
    <x v="55"/>
    <x v="9"/>
    <n v="1"/>
    <n v="159"/>
    <n v="159"/>
    <x v="8"/>
    <x v="3"/>
    <x v="2"/>
    <s v="Friday"/>
    <x v="0"/>
    <x v="10"/>
    <x v="3"/>
    <n v="159"/>
    <s v="Low"/>
  </r>
  <r>
    <n v="41579"/>
    <x v="55"/>
    <x v="9"/>
    <n v="2"/>
    <n v="385"/>
    <n v="770"/>
    <x v="8"/>
    <x v="3"/>
    <x v="2"/>
    <s v="Friday"/>
    <x v="0"/>
    <x v="10"/>
    <x v="3"/>
    <n v="385"/>
    <s v="Low"/>
  </r>
  <r>
    <n v="41579"/>
    <x v="69"/>
    <x v="7"/>
    <n v="1"/>
    <n v="298"/>
    <n v="298"/>
    <x v="17"/>
    <x v="12"/>
    <x v="3"/>
    <s v="Friday"/>
    <x v="0"/>
    <x v="10"/>
    <x v="3"/>
    <n v="298"/>
    <s v="Low"/>
  </r>
  <r>
    <n v="41580"/>
    <x v="46"/>
    <x v="4"/>
    <n v="1"/>
    <n v="160"/>
    <n v="160"/>
    <x v="8"/>
    <x v="3"/>
    <x v="2"/>
    <s v="Saturday"/>
    <x v="0"/>
    <x v="10"/>
    <x v="3"/>
    <n v="160"/>
    <s v="Low"/>
  </r>
  <r>
    <n v="41580"/>
    <x v="41"/>
    <x v="4"/>
    <n v="3"/>
    <n v="209"/>
    <n v="627"/>
    <x v="13"/>
    <x v="11"/>
    <x v="3"/>
    <s v="Saturday"/>
    <x v="0"/>
    <x v="10"/>
    <x v="3"/>
    <n v="209"/>
    <s v="Low"/>
  </r>
  <r>
    <n v="41580"/>
    <x v="0"/>
    <x v="6"/>
    <n v="2"/>
    <n v="277"/>
    <n v="554"/>
    <x v="0"/>
    <x v="0"/>
    <x v="0"/>
    <s v="Saturday"/>
    <x v="0"/>
    <x v="10"/>
    <x v="3"/>
    <n v="277"/>
    <s v="Low"/>
  </r>
  <r>
    <n v="41580"/>
    <x v="46"/>
    <x v="3"/>
    <n v="8"/>
    <n v="390"/>
    <n v="3120"/>
    <x v="8"/>
    <x v="3"/>
    <x v="2"/>
    <s v="Saturday"/>
    <x v="0"/>
    <x v="10"/>
    <x v="3"/>
    <n v="390"/>
    <s v="Low"/>
  </r>
  <r>
    <n v="41580"/>
    <x v="5"/>
    <x v="6"/>
    <n v="3"/>
    <n v="274"/>
    <n v="822"/>
    <x v="11"/>
    <x v="9"/>
    <x v="2"/>
    <s v="Saturday"/>
    <x v="0"/>
    <x v="10"/>
    <x v="3"/>
    <n v="274"/>
    <s v="Low"/>
  </r>
  <r>
    <n v="41580"/>
    <x v="32"/>
    <x v="5"/>
    <n v="2"/>
    <n v="277"/>
    <n v="554"/>
    <x v="8"/>
    <x v="3"/>
    <x v="2"/>
    <s v="Saturday"/>
    <x v="0"/>
    <x v="10"/>
    <x v="3"/>
    <n v="277"/>
    <s v="Low"/>
  </r>
  <r>
    <n v="41580"/>
    <x v="44"/>
    <x v="7"/>
    <n v="4"/>
    <n v="157"/>
    <n v="628"/>
    <x v="7"/>
    <x v="6"/>
    <x v="3"/>
    <s v="Saturday"/>
    <x v="0"/>
    <x v="10"/>
    <x v="3"/>
    <n v="157"/>
    <s v="Low"/>
  </r>
  <r>
    <n v="41580"/>
    <x v="47"/>
    <x v="5"/>
    <n v="3"/>
    <n v="413"/>
    <n v="1239"/>
    <x v="12"/>
    <x v="10"/>
    <x v="3"/>
    <s v="Saturday"/>
    <x v="0"/>
    <x v="10"/>
    <x v="3"/>
    <n v="413"/>
    <s v="Low"/>
  </r>
  <r>
    <n v="41580"/>
    <x v="48"/>
    <x v="10"/>
    <n v="1"/>
    <n v="209"/>
    <n v="209"/>
    <x v="20"/>
    <x v="14"/>
    <x v="0"/>
    <s v="Saturday"/>
    <x v="0"/>
    <x v="10"/>
    <x v="3"/>
    <n v="209"/>
    <s v="Low"/>
  </r>
  <r>
    <n v="41580"/>
    <x v="2"/>
    <x v="7"/>
    <n v="2"/>
    <n v="375"/>
    <n v="750"/>
    <x v="2"/>
    <x v="2"/>
    <x v="1"/>
    <s v="Saturday"/>
    <x v="0"/>
    <x v="10"/>
    <x v="3"/>
    <n v="375"/>
    <s v="Low"/>
  </r>
  <r>
    <n v="41580"/>
    <x v="37"/>
    <x v="4"/>
    <n v="2"/>
    <n v="383"/>
    <n v="766"/>
    <x v="13"/>
    <x v="11"/>
    <x v="3"/>
    <s v="Saturday"/>
    <x v="0"/>
    <x v="10"/>
    <x v="3"/>
    <n v="383"/>
    <s v="Low"/>
  </r>
  <r>
    <n v="41580"/>
    <x v="40"/>
    <x v="0"/>
    <n v="21"/>
    <n v="182"/>
    <n v="3822"/>
    <x v="9"/>
    <x v="7"/>
    <x v="3"/>
    <s v="Saturday"/>
    <x v="0"/>
    <x v="10"/>
    <x v="3"/>
    <n v="182"/>
    <s v="Low"/>
  </r>
  <r>
    <n v="41580"/>
    <x v="62"/>
    <x v="1"/>
    <n v="3"/>
    <n v="437"/>
    <n v="1311"/>
    <x v="21"/>
    <x v="1"/>
    <x v="1"/>
    <s v="Saturday"/>
    <x v="0"/>
    <x v="10"/>
    <x v="3"/>
    <n v="437"/>
    <s v="Low"/>
  </r>
  <r>
    <n v="41580"/>
    <x v="33"/>
    <x v="1"/>
    <n v="4"/>
    <n v="176"/>
    <n v="704"/>
    <x v="16"/>
    <x v="9"/>
    <x v="2"/>
    <s v="Saturday"/>
    <x v="0"/>
    <x v="10"/>
    <x v="3"/>
    <n v="176"/>
    <s v="Low"/>
  </r>
  <r>
    <n v="41580"/>
    <x v="31"/>
    <x v="5"/>
    <n v="2"/>
    <n v="292"/>
    <n v="584"/>
    <x v="7"/>
    <x v="6"/>
    <x v="3"/>
    <s v="Saturday"/>
    <x v="0"/>
    <x v="10"/>
    <x v="3"/>
    <n v="292"/>
    <s v="Low"/>
  </r>
  <r>
    <n v="41580"/>
    <x v="41"/>
    <x v="10"/>
    <n v="3"/>
    <n v="227"/>
    <n v="681"/>
    <x v="13"/>
    <x v="11"/>
    <x v="3"/>
    <s v="Saturday"/>
    <x v="0"/>
    <x v="10"/>
    <x v="3"/>
    <n v="227"/>
    <s v="Low"/>
  </r>
  <r>
    <n v="41580"/>
    <x v="3"/>
    <x v="5"/>
    <n v="3"/>
    <n v="402"/>
    <n v="1206"/>
    <x v="3"/>
    <x v="3"/>
    <x v="2"/>
    <s v="Saturday"/>
    <x v="0"/>
    <x v="10"/>
    <x v="3"/>
    <n v="402"/>
    <s v="Low"/>
  </r>
  <r>
    <n v="41580"/>
    <x v="41"/>
    <x v="1"/>
    <n v="3"/>
    <n v="179"/>
    <n v="537"/>
    <x v="13"/>
    <x v="11"/>
    <x v="3"/>
    <s v="Saturday"/>
    <x v="0"/>
    <x v="10"/>
    <x v="3"/>
    <n v="179"/>
    <s v="Low"/>
  </r>
  <r>
    <n v="41580"/>
    <x v="4"/>
    <x v="3"/>
    <n v="1"/>
    <n v="471"/>
    <n v="471"/>
    <x v="4"/>
    <x v="3"/>
    <x v="2"/>
    <s v="Saturday"/>
    <x v="0"/>
    <x v="10"/>
    <x v="3"/>
    <n v="471"/>
    <s v="Low"/>
  </r>
  <r>
    <n v="41580"/>
    <x v="48"/>
    <x v="6"/>
    <n v="2"/>
    <n v="395"/>
    <n v="790"/>
    <x v="20"/>
    <x v="14"/>
    <x v="0"/>
    <s v="Saturday"/>
    <x v="0"/>
    <x v="10"/>
    <x v="3"/>
    <n v="395"/>
    <s v="Low"/>
  </r>
  <r>
    <n v="41580"/>
    <x v="15"/>
    <x v="2"/>
    <n v="3"/>
    <n v="362"/>
    <n v="1086"/>
    <x v="13"/>
    <x v="11"/>
    <x v="3"/>
    <s v="Saturday"/>
    <x v="0"/>
    <x v="10"/>
    <x v="3"/>
    <n v="362"/>
    <s v="Low"/>
  </r>
  <r>
    <n v="41580"/>
    <x v="70"/>
    <x v="0"/>
    <n v="2"/>
    <n v="445"/>
    <n v="890"/>
    <x v="13"/>
    <x v="11"/>
    <x v="3"/>
    <s v="Saturday"/>
    <x v="0"/>
    <x v="10"/>
    <x v="3"/>
    <n v="445"/>
    <s v="Low"/>
  </r>
  <r>
    <n v="41580"/>
    <x v="61"/>
    <x v="0"/>
    <n v="9"/>
    <n v="273"/>
    <n v="2457"/>
    <x v="18"/>
    <x v="8"/>
    <x v="0"/>
    <s v="Saturday"/>
    <x v="0"/>
    <x v="10"/>
    <x v="3"/>
    <n v="273"/>
    <s v="Low"/>
  </r>
  <r>
    <n v="41580"/>
    <x v="8"/>
    <x v="7"/>
    <n v="3"/>
    <n v="381"/>
    <n v="1143"/>
    <x v="4"/>
    <x v="3"/>
    <x v="2"/>
    <s v="Saturday"/>
    <x v="0"/>
    <x v="10"/>
    <x v="3"/>
    <n v="381"/>
    <s v="Low"/>
  </r>
  <r>
    <n v="41580"/>
    <x v="4"/>
    <x v="6"/>
    <n v="3"/>
    <n v="377"/>
    <n v="1131"/>
    <x v="4"/>
    <x v="3"/>
    <x v="2"/>
    <s v="Saturday"/>
    <x v="0"/>
    <x v="10"/>
    <x v="3"/>
    <n v="377"/>
    <s v="Low"/>
  </r>
  <r>
    <n v="41580"/>
    <x v="51"/>
    <x v="4"/>
    <n v="2"/>
    <n v="332"/>
    <n v="664"/>
    <x v="3"/>
    <x v="3"/>
    <x v="2"/>
    <s v="Saturday"/>
    <x v="0"/>
    <x v="10"/>
    <x v="3"/>
    <n v="332"/>
    <s v="Low"/>
  </r>
  <r>
    <n v="41580"/>
    <x v="38"/>
    <x v="4"/>
    <n v="3"/>
    <n v="499"/>
    <n v="1497"/>
    <x v="18"/>
    <x v="8"/>
    <x v="0"/>
    <s v="Saturday"/>
    <x v="0"/>
    <x v="10"/>
    <x v="3"/>
    <n v="499"/>
    <s v="Low"/>
  </r>
  <r>
    <n v="41580"/>
    <x v="46"/>
    <x v="0"/>
    <n v="2"/>
    <n v="460"/>
    <n v="920"/>
    <x v="8"/>
    <x v="3"/>
    <x v="2"/>
    <s v="Saturday"/>
    <x v="0"/>
    <x v="10"/>
    <x v="3"/>
    <n v="460"/>
    <s v="Low"/>
  </r>
  <r>
    <n v="41580"/>
    <x v="37"/>
    <x v="7"/>
    <n v="1"/>
    <n v="425"/>
    <n v="425"/>
    <x v="13"/>
    <x v="11"/>
    <x v="3"/>
    <s v="Saturday"/>
    <x v="0"/>
    <x v="10"/>
    <x v="3"/>
    <n v="425"/>
    <s v="Low"/>
  </r>
  <r>
    <n v="41580"/>
    <x v="23"/>
    <x v="4"/>
    <n v="2"/>
    <n v="493"/>
    <n v="986"/>
    <x v="9"/>
    <x v="7"/>
    <x v="3"/>
    <s v="Saturday"/>
    <x v="0"/>
    <x v="10"/>
    <x v="3"/>
    <n v="493"/>
    <s v="Low"/>
  </r>
  <r>
    <n v="41580"/>
    <x v="3"/>
    <x v="6"/>
    <n v="3"/>
    <n v="433"/>
    <n v="1299"/>
    <x v="3"/>
    <x v="3"/>
    <x v="2"/>
    <s v="Saturday"/>
    <x v="0"/>
    <x v="10"/>
    <x v="3"/>
    <n v="433"/>
    <s v="Low"/>
  </r>
  <r>
    <n v="41580"/>
    <x v="38"/>
    <x v="5"/>
    <n v="3"/>
    <n v="374"/>
    <n v="1122"/>
    <x v="18"/>
    <x v="8"/>
    <x v="0"/>
    <s v="Saturday"/>
    <x v="0"/>
    <x v="10"/>
    <x v="3"/>
    <n v="374"/>
    <s v="Low"/>
  </r>
  <r>
    <n v="41580"/>
    <x v="33"/>
    <x v="6"/>
    <n v="3"/>
    <n v="208"/>
    <n v="624"/>
    <x v="16"/>
    <x v="9"/>
    <x v="2"/>
    <s v="Saturday"/>
    <x v="0"/>
    <x v="10"/>
    <x v="3"/>
    <n v="208"/>
    <s v="Low"/>
  </r>
  <r>
    <n v="41580"/>
    <x v="42"/>
    <x v="1"/>
    <n v="3"/>
    <n v="415"/>
    <n v="1245"/>
    <x v="3"/>
    <x v="3"/>
    <x v="2"/>
    <s v="Saturday"/>
    <x v="0"/>
    <x v="10"/>
    <x v="3"/>
    <n v="415"/>
    <s v="Low"/>
  </r>
  <r>
    <n v="41580"/>
    <x v="27"/>
    <x v="3"/>
    <n v="3"/>
    <n v="313"/>
    <n v="939"/>
    <x v="11"/>
    <x v="9"/>
    <x v="2"/>
    <s v="Saturday"/>
    <x v="0"/>
    <x v="10"/>
    <x v="3"/>
    <n v="313"/>
    <s v="Low"/>
  </r>
  <r>
    <n v="41580"/>
    <x v="56"/>
    <x v="5"/>
    <n v="3"/>
    <n v="365"/>
    <n v="1095"/>
    <x v="11"/>
    <x v="9"/>
    <x v="2"/>
    <s v="Saturday"/>
    <x v="0"/>
    <x v="10"/>
    <x v="3"/>
    <n v="365"/>
    <s v="Low"/>
  </r>
  <r>
    <n v="41580"/>
    <x v="21"/>
    <x v="3"/>
    <n v="1"/>
    <n v="115"/>
    <n v="115"/>
    <x v="10"/>
    <x v="8"/>
    <x v="0"/>
    <s v="Saturday"/>
    <x v="0"/>
    <x v="10"/>
    <x v="3"/>
    <n v="115"/>
    <s v="Low"/>
  </r>
  <r>
    <n v="41580"/>
    <x v="44"/>
    <x v="6"/>
    <n v="2"/>
    <n v="312"/>
    <n v="624"/>
    <x v="7"/>
    <x v="6"/>
    <x v="3"/>
    <s v="Saturday"/>
    <x v="0"/>
    <x v="10"/>
    <x v="3"/>
    <n v="312"/>
    <s v="Low"/>
  </r>
  <r>
    <n v="41580"/>
    <x v="4"/>
    <x v="2"/>
    <n v="2"/>
    <n v="278"/>
    <n v="556"/>
    <x v="4"/>
    <x v="3"/>
    <x v="2"/>
    <s v="Saturday"/>
    <x v="0"/>
    <x v="10"/>
    <x v="3"/>
    <n v="278"/>
    <s v="Low"/>
  </r>
  <r>
    <n v="41580"/>
    <x v="0"/>
    <x v="5"/>
    <n v="2"/>
    <n v="419"/>
    <n v="838"/>
    <x v="0"/>
    <x v="0"/>
    <x v="0"/>
    <s v="Saturday"/>
    <x v="0"/>
    <x v="10"/>
    <x v="3"/>
    <n v="419"/>
    <s v="Low"/>
  </r>
  <r>
    <n v="41580"/>
    <x v="55"/>
    <x v="5"/>
    <n v="2"/>
    <n v="253"/>
    <n v="506"/>
    <x v="8"/>
    <x v="3"/>
    <x v="2"/>
    <s v="Saturday"/>
    <x v="0"/>
    <x v="10"/>
    <x v="3"/>
    <n v="253"/>
    <s v="Low"/>
  </r>
  <r>
    <n v="41580"/>
    <x v="55"/>
    <x v="1"/>
    <n v="2"/>
    <n v="119"/>
    <n v="238"/>
    <x v="8"/>
    <x v="3"/>
    <x v="2"/>
    <s v="Saturday"/>
    <x v="0"/>
    <x v="10"/>
    <x v="3"/>
    <n v="119"/>
    <s v="Low"/>
  </r>
  <r>
    <n v="41580"/>
    <x v="28"/>
    <x v="4"/>
    <n v="3"/>
    <n v="130"/>
    <n v="390"/>
    <x v="7"/>
    <x v="6"/>
    <x v="3"/>
    <s v="Saturday"/>
    <x v="0"/>
    <x v="10"/>
    <x v="3"/>
    <n v="130"/>
    <s v="Low"/>
  </r>
  <r>
    <n v="41580"/>
    <x v="60"/>
    <x v="4"/>
    <n v="2"/>
    <n v="252"/>
    <n v="504"/>
    <x v="14"/>
    <x v="10"/>
    <x v="3"/>
    <s v="Saturday"/>
    <x v="0"/>
    <x v="10"/>
    <x v="3"/>
    <n v="252"/>
    <s v="Low"/>
  </r>
  <r>
    <n v="41580"/>
    <x v="50"/>
    <x v="0"/>
    <n v="3"/>
    <n v="219"/>
    <n v="657"/>
    <x v="22"/>
    <x v="2"/>
    <x v="1"/>
    <s v="Saturday"/>
    <x v="0"/>
    <x v="10"/>
    <x v="3"/>
    <n v="219"/>
    <s v="Low"/>
  </r>
  <r>
    <n v="41580"/>
    <x v="55"/>
    <x v="4"/>
    <n v="3"/>
    <n v="231"/>
    <n v="693"/>
    <x v="8"/>
    <x v="3"/>
    <x v="2"/>
    <s v="Saturday"/>
    <x v="0"/>
    <x v="10"/>
    <x v="3"/>
    <n v="231"/>
    <s v="Low"/>
  </r>
  <r>
    <n v="41580"/>
    <x v="68"/>
    <x v="5"/>
    <n v="2"/>
    <n v="452"/>
    <n v="904"/>
    <x v="20"/>
    <x v="14"/>
    <x v="0"/>
    <s v="Saturday"/>
    <x v="0"/>
    <x v="10"/>
    <x v="3"/>
    <n v="452"/>
    <s v="Low"/>
  </r>
  <r>
    <n v="41580"/>
    <x v="22"/>
    <x v="0"/>
    <n v="3"/>
    <n v="174"/>
    <n v="522"/>
    <x v="7"/>
    <x v="6"/>
    <x v="3"/>
    <s v="Saturday"/>
    <x v="0"/>
    <x v="10"/>
    <x v="3"/>
    <n v="174"/>
    <s v="Low"/>
  </r>
  <r>
    <n v="41580"/>
    <x v="6"/>
    <x v="3"/>
    <n v="3"/>
    <n v="303"/>
    <n v="909"/>
    <x v="6"/>
    <x v="5"/>
    <x v="2"/>
    <s v="Saturday"/>
    <x v="0"/>
    <x v="10"/>
    <x v="3"/>
    <n v="303"/>
    <s v="Low"/>
  </r>
  <r>
    <n v="41580"/>
    <x v="28"/>
    <x v="5"/>
    <n v="1"/>
    <n v="356"/>
    <n v="356"/>
    <x v="7"/>
    <x v="6"/>
    <x v="3"/>
    <s v="Saturday"/>
    <x v="0"/>
    <x v="10"/>
    <x v="3"/>
    <n v="356"/>
    <s v="Low"/>
  </r>
  <r>
    <n v="41580"/>
    <x v="38"/>
    <x v="5"/>
    <n v="2"/>
    <n v="260"/>
    <n v="520"/>
    <x v="18"/>
    <x v="8"/>
    <x v="0"/>
    <s v="Saturday"/>
    <x v="0"/>
    <x v="10"/>
    <x v="3"/>
    <n v="260"/>
    <s v="Low"/>
  </r>
  <r>
    <n v="41580"/>
    <x v="65"/>
    <x v="8"/>
    <n v="19"/>
    <n v="224"/>
    <n v="4256"/>
    <x v="18"/>
    <x v="8"/>
    <x v="0"/>
    <s v="Saturday"/>
    <x v="0"/>
    <x v="10"/>
    <x v="3"/>
    <n v="224"/>
    <s v="Low"/>
  </r>
  <r>
    <n v="41580"/>
    <x v="30"/>
    <x v="3"/>
    <n v="2"/>
    <n v="258"/>
    <n v="516"/>
    <x v="15"/>
    <x v="8"/>
    <x v="0"/>
    <s v="Saturday"/>
    <x v="0"/>
    <x v="10"/>
    <x v="3"/>
    <n v="258"/>
    <s v="Low"/>
  </r>
  <r>
    <n v="41580"/>
    <x v="44"/>
    <x v="5"/>
    <n v="1"/>
    <n v="184"/>
    <n v="184"/>
    <x v="7"/>
    <x v="6"/>
    <x v="3"/>
    <s v="Saturday"/>
    <x v="0"/>
    <x v="10"/>
    <x v="3"/>
    <n v="184"/>
    <s v="Low"/>
  </r>
  <r>
    <n v="41580"/>
    <x v="48"/>
    <x v="1"/>
    <n v="3"/>
    <n v="183"/>
    <n v="549"/>
    <x v="20"/>
    <x v="14"/>
    <x v="0"/>
    <s v="Saturday"/>
    <x v="0"/>
    <x v="10"/>
    <x v="3"/>
    <n v="183"/>
    <s v="Low"/>
  </r>
  <r>
    <n v="41580"/>
    <x v="67"/>
    <x v="0"/>
    <n v="2"/>
    <n v="371"/>
    <n v="742"/>
    <x v="16"/>
    <x v="9"/>
    <x v="2"/>
    <s v="Saturday"/>
    <x v="0"/>
    <x v="10"/>
    <x v="3"/>
    <n v="371"/>
    <s v="Low"/>
  </r>
  <r>
    <n v="41580"/>
    <x v="41"/>
    <x v="6"/>
    <n v="1"/>
    <n v="189"/>
    <n v="189"/>
    <x v="13"/>
    <x v="11"/>
    <x v="3"/>
    <s v="Saturday"/>
    <x v="0"/>
    <x v="10"/>
    <x v="3"/>
    <n v="189"/>
    <s v="Low"/>
  </r>
  <r>
    <n v="41581"/>
    <x v="20"/>
    <x v="3"/>
    <n v="3"/>
    <n v="291"/>
    <n v="873"/>
    <x v="0"/>
    <x v="0"/>
    <x v="0"/>
    <s v="Sunday"/>
    <x v="0"/>
    <x v="10"/>
    <x v="3"/>
    <n v="291"/>
    <s v="Low"/>
  </r>
  <r>
    <n v="41581"/>
    <x v="4"/>
    <x v="6"/>
    <n v="2"/>
    <n v="142"/>
    <n v="284"/>
    <x v="4"/>
    <x v="3"/>
    <x v="2"/>
    <s v="Sunday"/>
    <x v="0"/>
    <x v="10"/>
    <x v="3"/>
    <n v="142"/>
    <s v="Low"/>
  </r>
  <r>
    <n v="41581"/>
    <x v="2"/>
    <x v="8"/>
    <n v="17"/>
    <n v="465"/>
    <n v="7905"/>
    <x v="2"/>
    <x v="2"/>
    <x v="1"/>
    <s v="Sunday"/>
    <x v="0"/>
    <x v="10"/>
    <x v="3"/>
    <n v="465"/>
    <s v="High"/>
  </r>
  <r>
    <n v="41581"/>
    <x v="17"/>
    <x v="1"/>
    <n v="2"/>
    <n v="449"/>
    <n v="898"/>
    <x v="8"/>
    <x v="3"/>
    <x v="2"/>
    <s v="Sunday"/>
    <x v="0"/>
    <x v="10"/>
    <x v="3"/>
    <n v="449"/>
    <s v="Low"/>
  </r>
  <r>
    <n v="41581"/>
    <x v="0"/>
    <x v="5"/>
    <n v="3"/>
    <n v="109"/>
    <n v="327"/>
    <x v="0"/>
    <x v="0"/>
    <x v="0"/>
    <s v="Sunday"/>
    <x v="0"/>
    <x v="10"/>
    <x v="3"/>
    <n v="109"/>
    <s v="Low"/>
  </r>
  <r>
    <n v="41581"/>
    <x v="28"/>
    <x v="3"/>
    <n v="2"/>
    <n v="438"/>
    <n v="876"/>
    <x v="7"/>
    <x v="6"/>
    <x v="3"/>
    <s v="Sunday"/>
    <x v="0"/>
    <x v="10"/>
    <x v="3"/>
    <n v="438"/>
    <s v="Low"/>
  </r>
  <r>
    <n v="41581"/>
    <x v="68"/>
    <x v="0"/>
    <n v="3"/>
    <n v="117"/>
    <n v="351"/>
    <x v="20"/>
    <x v="14"/>
    <x v="0"/>
    <s v="Sunday"/>
    <x v="0"/>
    <x v="10"/>
    <x v="3"/>
    <n v="117"/>
    <s v="Low"/>
  </r>
  <r>
    <n v="41581"/>
    <x v="60"/>
    <x v="4"/>
    <n v="23"/>
    <n v="298"/>
    <n v="6854"/>
    <x v="14"/>
    <x v="10"/>
    <x v="3"/>
    <s v="Sunday"/>
    <x v="0"/>
    <x v="10"/>
    <x v="3"/>
    <n v="298"/>
    <s v="High"/>
  </r>
  <r>
    <n v="41581"/>
    <x v="15"/>
    <x v="4"/>
    <n v="3"/>
    <n v="111"/>
    <n v="333"/>
    <x v="13"/>
    <x v="11"/>
    <x v="3"/>
    <s v="Sunday"/>
    <x v="0"/>
    <x v="10"/>
    <x v="3"/>
    <n v="111"/>
    <s v="Low"/>
  </r>
  <r>
    <n v="41581"/>
    <x v="9"/>
    <x v="7"/>
    <n v="2"/>
    <n v="101"/>
    <n v="202"/>
    <x v="8"/>
    <x v="3"/>
    <x v="2"/>
    <s v="Sunday"/>
    <x v="0"/>
    <x v="10"/>
    <x v="3"/>
    <n v="101"/>
    <s v="Low"/>
  </r>
  <r>
    <n v="41581"/>
    <x v="43"/>
    <x v="5"/>
    <n v="3"/>
    <n v="372"/>
    <n v="1116"/>
    <x v="8"/>
    <x v="3"/>
    <x v="2"/>
    <s v="Sunday"/>
    <x v="0"/>
    <x v="10"/>
    <x v="3"/>
    <n v="372"/>
    <s v="Low"/>
  </r>
  <r>
    <n v="41581"/>
    <x v="69"/>
    <x v="4"/>
    <n v="2"/>
    <n v="221"/>
    <n v="442"/>
    <x v="17"/>
    <x v="12"/>
    <x v="3"/>
    <s v="Sunday"/>
    <x v="0"/>
    <x v="10"/>
    <x v="3"/>
    <n v="221"/>
    <s v="Low"/>
  </r>
  <r>
    <n v="41581"/>
    <x v="15"/>
    <x v="9"/>
    <n v="1"/>
    <n v="348"/>
    <n v="348"/>
    <x v="13"/>
    <x v="11"/>
    <x v="3"/>
    <s v="Sunday"/>
    <x v="0"/>
    <x v="10"/>
    <x v="3"/>
    <n v="348"/>
    <s v="Low"/>
  </r>
  <r>
    <n v="41581"/>
    <x v="38"/>
    <x v="3"/>
    <n v="2"/>
    <n v="429"/>
    <n v="858"/>
    <x v="18"/>
    <x v="8"/>
    <x v="0"/>
    <s v="Sunday"/>
    <x v="0"/>
    <x v="10"/>
    <x v="3"/>
    <n v="429"/>
    <s v="Low"/>
  </r>
  <r>
    <n v="41581"/>
    <x v="18"/>
    <x v="8"/>
    <n v="3"/>
    <n v="487"/>
    <n v="1461"/>
    <x v="7"/>
    <x v="6"/>
    <x v="3"/>
    <s v="Sunday"/>
    <x v="0"/>
    <x v="10"/>
    <x v="3"/>
    <n v="487"/>
    <s v="Low"/>
  </r>
  <r>
    <n v="41581"/>
    <x v="48"/>
    <x v="6"/>
    <n v="3"/>
    <n v="108"/>
    <n v="324"/>
    <x v="20"/>
    <x v="14"/>
    <x v="0"/>
    <s v="Sunday"/>
    <x v="0"/>
    <x v="10"/>
    <x v="3"/>
    <n v="108"/>
    <s v="Low"/>
  </r>
  <r>
    <n v="41581"/>
    <x v="62"/>
    <x v="2"/>
    <n v="1"/>
    <n v="128"/>
    <n v="128"/>
    <x v="21"/>
    <x v="1"/>
    <x v="1"/>
    <s v="Sunday"/>
    <x v="0"/>
    <x v="10"/>
    <x v="3"/>
    <n v="128"/>
    <s v="Low"/>
  </r>
  <r>
    <n v="41581"/>
    <x v="41"/>
    <x v="5"/>
    <n v="2"/>
    <n v="286"/>
    <n v="572"/>
    <x v="13"/>
    <x v="11"/>
    <x v="3"/>
    <s v="Sunday"/>
    <x v="0"/>
    <x v="10"/>
    <x v="3"/>
    <n v="286"/>
    <s v="Low"/>
  </r>
  <r>
    <n v="41581"/>
    <x v="32"/>
    <x v="8"/>
    <n v="5"/>
    <n v="265"/>
    <n v="1325"/>
    <x v="8"/>
    <x v="3"/>
    <x v="2"/>
    <s v="Sunday"/>
    <x v="0"/>
    <x v="10"/>
    <x v="3"/>
    <n v="265"/>
    <s v="Low"/>
  </r>
  <r>
    <n v="41581"/>
    <x v="59"/>
    <x v="1"/>
    <n v="1"/>
    <n v="230"/>
    <n v="230"/>
    <x v="15"/>
    <x v="8"/>
    <x v="0"/>
    <s v="Sunday"/>
    <x v="0"/>
    <x v="10"/>
    <x v="3"/>
    <n v="230"/>
    <s v="Low"/>
  </r>
  <r>
    <n v="41581"/>
    <x v="71"/>
    <x v="5"/>
    <n v="2"/>
    <n v="433"/>
    <n v="866"/>
    <x v="19"/>
    <x v="13"/>
    <x v="1"/>
    <s v="Sunday"/>
    <x v="0"/>
    <x v="10"/>
    <x v="3"/>
    <n v="433"/>
    <s v="Low"/>
  </r>
  <r>
    <n v="41581"/>
    <x v="7"/>
    <x v="7"/>
    <n v="3"/>
    <n v="410"/>
    <n v="1230"/>
    <x v="7"/>
    <x v="6"/>
    <x v="3"/>
    <s v="Sunday"/>
    <x v="0"/>
    <x v="10"/>
    <x v="3"/>
    <n v="410"/>
    <s v="Low"/>
  </r>
  <r>
    <n v="41581"/>
    <x v="26"/>
    <x v="8"/>
    <n v="1"/>
    <n v="276"/>
    <n v="276"/>
    <x v="7"/>
    <x v="6"/>
    <x v="3"/>
    <s v="Sunday"/>
    <x v="0"/>
    <x v="10"/>
    <x v="3"/>
    <n v="276"/>
    <s v="Low"/>
  </r>
  <r>
    <n v="41581"/>
    <x v="22"/>
    <x v="7"/>
    <n v="3"/>
    <n v="256"/>
    <n v="768"/>
    <x v="7"/>
    <x v="6"/>
    <x v="3"/>
    <s v="Sunday"/>
    <x v="0"/>
    <x v="10"/>
    <x v="3"/>
    <n v="256"/>
    <s v="Low"/>
  </r>
  <r>
    <n v="41581"/>
    <x v="56"/>
    <x v="7"/>
    <n v="2"/>
    <n v="468"/>
    <n v="936"/>
    <x v="11"/>
    <x v="9"/>
    <x v="2"/>
    <s v="Sunday"/>
    <x v="0"/>
    <x v="10"/>
    <x v="3"/>
    <n v="468"/>
    <s v="Low"/>
  </r>
  <r>
    <n v="41581"/>
    <x v="9"/>
    <x v="0"/>
    <n v="3"/>
    <n v="192"/>
    <n v="576"/>
    <x v="8"/>
    <x v="3"/>
    <x v="2"/>
    <s v="Sunday"/>
    <x v="0"/>
    <x v="10"/>
    <x v="3"/>
    <n v="192"/>
    <s v="Low"/>
  </r>
  <r>
    <n v="41581"/>
    <x v="52"/>
    <x v="0"/>
    <n v="2"/>
    <n v="397"/>
    <n v="794"/>
    <x v="3"/>
    <x v="3"/>
    <x v="2"/>
    <s v="Sunday"/>
    <x v="0"/>
    <x v="10"/>
    <x v="3"/>
    <n v="397"/>
    <s v="Low"/>
  </r>
  <r>
    <n v="41581"/>
    <x v="9"/>
    <x v="2"/>
    <n v="2"/>
    <n v="454"/>
    <n v="908"/>
    <x v="8"/>
    <x v="3"/>
    <x v="2"/>
    <s v="Sunday"/>
    <x v="0"/>
    <x v="10"/>
    <x v="3"/>
    <n v="454"/>
    <s v="Low"/>
  </r>
  <r>
    <n v="41581"/>
    <x v="40"/>
    <x v="8"/>
    <n v="2"/>
    <n v="374"/>
    <n v="748"/>
    <x v="9"/>
    <x v="7"/>
    <x v="3"/>
    <s v="Sunday"/>
    <x v="0"/>
    <x v="10"/>
    <x v="3"/>
    <n v="374"/>
    <s v="Low"/>
  </r>
  <r>
    <n v="41581"/>
    <x v="25"/>
    <x v="2"/>
    <n v="2"/>
    <n v="383"/>
    <n v="766"/>
    <x v="5"/>
    <x v="4"/>
    <x v="3"/>
    <s v="Sunday"/>
    <x v="0"/>
    <x v="10"/>
    <x v="3"/>
    <n v="383"/>
    <s v="Low"/>
  </r>
  <r>
    <n v="41581"/>
    <x v="26"/>
    <x v="1"/>
    <n v="2"/>
    <n v="195"/>
    <n v="390"/>
    <x v="7"/>
    <x v="6"/>
    <x v="3"/>
    <s v="Sunday"/>
    <x v="0"/>
    <x v="10"/>
    <x v="3"/>
    <n v="195"/>
    <s v="Low"/>
  </r>
  <r>
    <n v="41581"/>
    <x v="6"/>
    <x v="0"/>
    <n v="1"/>
    <n v="485"/>
    <n v="485"/>
    <x v="6"/>
    <x v="5"/>
    <x v="2"/>
    <s v="Sunday"/>
    <x v="0"/>
    <x v="10"/>
    <x v="3"/>
    <n v="485"/>
    <s v="Low"/>
  </r>
  <r>
    <n v="41581"/>
    <x v="2"/>
    <x v="7"/>
    <n v="1"/>
    <n v="109"/>
    <n v="109"/>
    <x v="2"/>
    <x v="2"/>
    <x v="1"/>
    <s v="Sunday"/>
    <x v="0"/>
    <x v="10"/>
    <x v="3"/>
    <n v="109"/>
    <s v="Low"/>
  </r>
  <r>
    <n v="41581"/>
    <x v="41"/>
    <x v="9"/>
    <n v="1"/>
    <n v="329"/>
    <n v="329"/>
    <x v="13"/>
    <x v="11"/>
    <x v="3"/>
    <s v="Sunday"/>
    <x v="0"/>
    <x v="10"/>
    <x v="3"/>
    <n v="329"/>
    <s v="Low"/>
  </r>
  <r>
    <n v="41581"/>
    <x v="41"/>
    <x v="4"/>
    <n v="2"/>
    <n v="447"/>
    <n v="894"/>
    <x v="13"/>
    <x v="11"/>
    <x v="3"/>
    <s v="Sunday"/>
    <x v="0"/>
    <x v="10"/>
    <x v="3"/>
    <n v="447"/>
    <s v="Low"/>
  </r>
  <r>
    <n v="41581"/>
    <x v="67"/>
    <x v="8"/>
    <n v="2"/>
    <n v="236"/>
    <n v="472"/>
    <x v="16"/>
    <x v="9"/>
    <x v="2"/>
    <s v="Sunday"/>
    <x v="0"/>
    <x v="10"/>
    <x v="3"/>
    <n v="236"/>
    <s v="Low"/>
  </r>
  <r>
    <n v="41581"/>
    <x v="58"/>
    <x v="8"/>
    <n v="3"/>
    <n v="106"/>
    <n v="318"/>
    <x v="6"/>
    <x v="5"/>
    <x v="2"/>
    <s v="Sunday"/>
    <x v="0"/>
    <x v="10"/>
    <x v="3"/>
    <n v="106"/>
    <s v="Low"/>
  </r>
  <r>
    <n v="41581"/>
    <x v="44"/>
    <x v="7"/>
    <n v="2"/>
    <n v="336"/>
    <n v="672"/>
    <x v="7"/>
    <x v="6"/>
    <x v="3"/>
    <s v="Sunday"/>
    <x v="0"/>
    <x v="10"/>
    <x v="3"/>
    <n v="336"/>
    <s v="Low"/>
  </r>
  <r>
    <n v="41581"/>
    <x v="41"/>
    <x v="4"/>
    <n v="2"/>
    <n v="262"/>
    <n v="524"/>
    <x v="13"/>
    <x v="11"/>
    <x v="3"/>
    <s v="Sunday"/>
    <x v="0"/>
    <x v="10"/>
    <x v="3"/>
    <n v="262"/>
    <s v="Low"/>
  </r>
  <r>
    <n v="41581"/>
    <x v="48"/>
    <x v="10"/>
    <n v="2"/>
    <n v="489"/>
    <n v="978"/>
    <x v="20"/>
    <x v="14"/>
    <x v="0"/>
    <s v="Sunday"/>
    <x v="0"/>
    <x v="10"/>
    <x v="3"/>
    <n v="489"/>
    <s v="Low"/>
  </r>
  <r>
    <n v="41581"/>
    <x v="19"/>
    <x v="1"/>
    <n v="2"/>
    <n v="352"/>
    <n v="704"/>
    <x v="14"/>
    <x v="10"/>
    <x v="3"/>
    <s v="Sunday"/>
    <x v="0"/>
    <x v="10"/>
    <x v="3"/>
    <n v="352"/>
    <s v="Low"/>
  </r>
  <r>
    <n v="41581"/>
    <x v="48"/>
    <x v="6"/>
    <n v="4"/>
    <n v="307"/>
    <n v="1228"/>
    <x v="20"/>
    <x v="14"/>
    <x v="0"/>
    <s v="Sunday"/>
    <x v="0"/>
    <x v="10"/>
    <x v="3"/>
    <n v="307"/>
    <s v="Low"/>
  </r>
  <r>
    <n v="41581"/>
    <x v="69"/>
    <x v="4"/>
    <n v="1"/>
    <n v="374"/>
    <n v="374"/>
    <x v="17"/>
    <x v="12"/>
    <x v="3"/>
    <s v="Sunday"/>
    <x v="0"/>
    <x v="10"/>
    <x v="3"/>
    <n v="374"/>
    <s v="Low"/>
  </r>
  <r>
    <n v="41581"/>
    <x v="23"/>
    <x v="1"/>
    <n v="3"/>
    <n v="301"/>
    <n v="903"/>
    <x v="9"/>
    <x v="7"/>
    <x v="3"/>
    <s v="Sunday"/>
    <x v="0"/>
    <x v="10"/>
    <x v="3"/>
    <n v="301"/>
    <s v="Low"/>
  </r>
  <r>
    <n v="41581"/>
    <x v="27"/>
    <x v="3"/>
    <n v="1"/>
    <n v="245"/>
    <n v="245"/>
    <x v="11"/>
    <x v="9"/>
    <x v="2"/>
    <s v="Sunday"/>
    <x v="0"/>
    <x v="10"/>
    <x v="3"/>
    <n v="245"/>
    <s v="Low"/>
  </r>
  <r>
    <n v="41581"/>
    <x v="70"/>
    <x v="8"/>
    <n v="2"/>
    <n v="211"/>
    <n v="422"/>
    <x v="13"/>
    <x v="11"/>
    <x v="3"/>
    <s v="Sunday"/>
    <x v="0"/>
    <x v="10"/>
    <x v="3"/>
    <n v="211"/>
    <s v="Low"/>
  </r>
  <r>
    <n v="41581"/>
    <x v="44"/>
    <x v="6"/>
    <n v="2"/>
    <n v="169"/>
    <n v="338"/>
    <x v="7"/>
    <x v="6"/>
    <x v="3"/>
    <s v="Sunday"/>
    <x v="0"/>
    <x v="10"/>
    <x v="3"/>
    <n v="169"/>
    <s v="Low"/>
  </r>
  <r>
    <n v="41581"/>
    <x v="4"/>
    <x v="6"/>
    <n v="1"/>
    <n v="433"/>
    <n v="433"/>
    <x v="4"/>
    <x v="3"/>
    <x v="2"/>
    <s v="Sunday"/>
    <x v="0"/>
    <x v="10"/>
    <x v="3"/>
    <n v="433"/>
    <s v="Low"/>
  </r>
  <r>
    <n v="41582"/>
    <x v="0"/>
    <x v="0"/>
    <n v="2"/>
    <n v="247"/>
    <n v="494"/>
    <x v="0"/>
    <x v="0"/>
    <x v="0"/>
    <s v="Monday"/>
    <x v="0"/>
    <x v="10"/>
    <x v="3"/>
    <n v="247"/>
    <s v="Low"/>
  </r>
  <r>
    <n v="41582"/>
    <x v="26"/>
    <x v="4"/>
    <n v="2"/>
    <n v="404"/>
    <n v="808"/>
    <x v="7"/>
    <x v="6"/>
    <x v="3"/>
    <s v="Monday"/>
    <x v="0"/>
    <x v="10"/>
    <x v="3"/>
    <n v="404"/>
    <s v="Low"/>
  </r>
  <r>
    <n v="41582"/>
    <x v="30"/>
    <x v="1"/>
    <n v="24"/>
    <n v="375"/>
    <n v="9000"/>
    <x v="15"/>
    <x v="8"/>
    <x v="0"/>
    <s v="Monday"/>
    <x v="0"/>
    <x v="10"/>
    <x v="3"/>
    <n v="375"/>
    <s v="High"/>
  </r>
  <r>
    <n v="41582"/>
    <x v="1"/>
    <x v="6"/>
    <n v="2"/>
    <n v="383"/>
    <n v="766"/>
    <x v="1"/>
    <x v="1"/>
    <x v="1"/>
    <s v="Monday"/>
    <x v="0"/>
    <x v="10"/>
    <x v="3"/>
    <n v="383"/>
    <s v="Low"/>
  </r>
  <r>
    <n v="41582"/>
    <x v="31"/>
    <x v="5"/>
    <n v="2"/>
    <n v="500"/>
    <n v="1000"/>
    <x v="7"/>
    <x v="6"/>
    <x v="3"/>
    <s v="Monday"/>
    <x v="0"/>
    <x v="10"/>
    <x v="3"/>
    <n v="500"/>
    <s v="Low"/>
  </r>
  <r>
    <n v="41582"/>
    <x v="54"/>
    <x v="7"/>
    <n v="3"/>
    <n v="234"/>
    <n v="702"/>
    <x v="11"/>
    <x v="9"/>
    <x v="2"/>
    <s v="Monday"/>
    <x v="0"/>
    <x v="10"/>
    <x v="3"/>
    <n v="234"/>
    <s v="Low"/>
  </r>
  <r>
    <n v="41582"/>
    <x v="18"/>
    <x v="5"/>
    <n v="2"/>
    <n v="411"/>
    <n v="822"/>
    <x v="7"/>
    <x v="6"/>
    <x v="3"/>
    <s v="Monday"/>
    <x v="0"/>
    <x v="10"/>
    <x v="3"/>
    <n v="411"/>
    <s v="Low"/>
  </r>
  <r>
    <n v="41582"/>
    <x v="27"/>
    <x v="8"/>
    <n v="19"/>
    <n v="457"/>
    <n v="8683"/>
    <x v="11"/>
    <x v="9"/>
    <x v="2"/>
    <s v="Monday"/>
    <x v="0"/>
    <x v="10"/>
    <x v="3"/>
    <n v="457"/>
    <s v="High"/>
  </r>
  <r>
    <n v="41582"/>
    <x v="0"/>
    <x v="6"/>
    <n v="8"/>
    <n v="232"/>
    <n v="1856"/>
    <x v="0"/>
    <x v="0"/>
    <x v="0"/>
    <s v="Monday"/>
    <x v="0"/>
    <x v="10"/>
    <x v="3"/>
    <n v="232"/>
    <s v="Low"/>
  </r>
  <r>
    <n v="41582"/>
    <x v="5"/>
    <x v="5"/>
    <n v="3"/>
    <n v="355"/>
    <n v="1065"/>
    <x v="11"/>
    <x v="9"/>
    <x v="2"/>
    <s v="Monday"/>
    <x v="0"/>
    <x v="10"/>
    <x v="3"/>
    <n v="355"/>
    <s v="Low"/>
  </r>
  <r>
    <n v="41582"/>
    <x v="33"/>
    <x v="9"/>
    <n v="3"/>
    <n v="231"/>
    <n v="693"/>
    <x v="16"/>
    <x v="9"/>
    <x v="2"/>
    <s v="Monday"/>
    <x v="0"/>
    <x v="10"/>
    <x v="3"/>
    <n v="231"/>
    <s v="Low"/>
  </r>
  <r>
    <n v="41582"/>
    <x v="15"/>
    <x v="3"/>
    <n v="2"/>
    <n v="182"/>
    <n v="364"/>
    <x v="13"/>
    <x v="11"/>
    <x v="3"/>
    <s v="Monday"/>
    <x v="0"/>
    <x v="10"/>
    <x v="3"/>
    <n v="182"/>
    <s v="Low"/>
  </r>
  <r>
    <n v="41582"/>
    <x v="48"/>
    <x v="6"/>
    <n v="1"/>
    <n v="110"/>
    <n v="110"/>
    <x v="20"/>
    <x v="14"/>
    <x v="0"/>
    <s v="Monday"/>
    <x v="0"/>
    <x v="10"/>
    <x v="3"/>
    <n v="110"/>
    <s v="Low"/>
  </r>
  <r>
    <n v="41582"/>
    <x v="39"/>
    <x v="0"/>
    <n v="3"/>
    <n v="457"/>
    <n v="1371"/>
    <x v="6"/>
    <x v="5"/>
    <x v="2"/>
    <s v="Monday"/>
    <x v="0"/>
    <x v="10"/>
    <x v="3"/>
    <n v="457"/>
    <s v="Low"/>
  </r>
  <r>
    <n v="41582"/>
    <x v="38"/>
    <x v="5"/>
    <n v="23"/>
    <n v="464"/>
    <n v="10672"/>
    <x v="18"/>
    <x v="8"/>
    <x v="0"/>
    <s v="Monday"/>
    <x v="0"/>
    <x v="10"/>
    <x v="3"/>
    <n v="464"/>
    <s v="High"/>
  </r>
  <r>
    <n v="41582"/>
    <x v="58"/>
    <x v="5"/>
    <n v="1"/>
    <n v="283"/>
    <n v="283"/>
    <x v="6"/>
    <x v="5"/>
    <x v="2"/>
    <s v="Monday"/>
    <x v="0"/>
    <x v="10"/>
    <x v="3"/>
    <n v="283"/>
    <s v="Low"/>
  </r>
  <r>
    <n v="41582"/>
    <x v="4"/>
    <x v="8"/>
    <n v="2"/>
    <n v="177"/>
    <n v="354"/>
    <x v="4"/>
    <x v="3"/>
    <x v="2"/>
    <s v="Monday"/>
    <x v="0"/>
    <x v="10"/>
    <x v="3"/>
    <n v="177"/>
    <s v="Low"/>
  </r>
  <r>
    <n v="41582"/>
    <x v="0"/>
    <x v="6"/>
    <n v="2"/>
    <n v="160"/>
    <n v="320"/>
    <x v="0"/>
    <x v="0"/>
    <x v="0"/>
    <s v="Monday"/>
    <x v="0"/>
    <x v="10"/>
    <x v="3"/>
    <n v="160"/>
    <s v="Low"/>
  </r>
  <r>
    <n v="41582"/>
    <x v="50"/>
    <x v="6"/>
    <n v="2"/>
    <n v="318"/>
    <n v="636"/>
    <x v="22"/>
    <x v="2"/>
    <x v="1"/>
    <s v="Monday"/>
    <x v="0"/>
    <x v="10"/>
    <x v="3"/>
    <n v="318"/>
    <s v="Low"/>
  </r>
  <r>
    <n v="41582"/>
    <x v="5"/>
    <x v="8"/>
    <n v="2"/>
    <n v="454"/>
    <n v="908"/>
    <x v="11"/>
    <x v="9"/>
    <x v="2"/>
    <s v="Monday"/>
    <x v="0"/>
    <x v="10"/>
    <x v="3"/>
    <n v="454"/>
    <s v="Low"/>
  </r>
  <r>
    <n v="41582"/>
    <x v="62"/>
    <x v="2"/>
    <n v="2"/>
    <n v="226"/>
    <n v="452"/>
    <x v="21"/>
    <x v="1"/>
    <x v="1"/>
    <s v="Monday"/>
    <x v="0"/>
    <x v="10"/>
    <x v="3"/>
    <n v="226"/>
    <s v="Low"/>
  </r>
  <r>
    <n v="41582"/>
    <x v="48"/>
    <x v="3"/>
    <n v="2"/>
    <n v="152"/>
    <n v="304"/>
    <x v="20"/>
    <x v="14"/>
    <x v="0"/>
    <s v="Monday"/>
    <x v="0"/>
    <x v="10"/>
    <x v="3"/>
    <n v="152"/>
    <s v="Low"/>
  </r>
  <r>
    <n v="41582"/>
    <x v="70"/>
    <x v="9"/>
    <n v="3"/>
    <n v="248"/>
    <n v="744"/>
    <x v="13"/>
    <x v="11"/>
    <x v="3"/>
    <s v="Monday"/>
    <x v="0"/>
    <x v="10"/>
    <x v="3"/>
    <n v="248"/>
    <s v="Low"/>
  </r>
  <r>
    <n v="41582"/>
    <x v="1"/>
    <x v="3"/>
    <n v="2"/>
    <n v="260"/>
    <n v="520"/>
    <x v="1"/>
    <x v="1"/>
    <x v="1"/>
    <s v="Monday"/>
    <x v="0"/>
    <x v="10"/>
    <x v="3"/>
    <n v="260"/>
    <s v="Low"/>
  </r>
  <r>
    <n v="41582"/>
    <x v="46"/>
    <x v="4"/>
    <n v="2"/>
    <n v="353"/>
    <n v="706"/>
    <x v="8"/>
    <x v="3"/>
    <x v="2"/>
    <s v="Monday"/>
    <x v="0"/>
    <x v="10"/>
    <x v="3"/>
    <n v="353"/>
    <s v="Low"/>
  </r>
  <r>
    <n v="41582"/>
    <x v="7"/>
    <x v="1"/>
    <n v="2"/>
    <n v="339"/>
    <n v="678"/>
    <x v="7"/>
    <x v="6"/>
    <x v="3"/>
    <s v="Monday"/>
    <x v="0"/>
    <x v="10"/>
    <x v="3"/>
    <n v="339"/>
    <s v="Low"/>
  </r>
  <r>
    <n v="41582"/>
    <x v="13"/>
    <x v="1"/>
    <n v="25"/>
    <n v="409"/>
    <n v="10225"/>
    <x v="1"/>
    <x v="1"/>
    <x v="1"/>
    <s v="Monday"/>
    <x v="0"/>
    <x v="10"/>
    <x v="3"/>
    <n v="409"/>
    <s v="High"/>
  </r>
  <r>
    <n v="41582"/>
    <x v="35"/>
    <x v="5"/>
    <n v="2"/>
    <n v="189"/>
    <n v="378"/>
    <x v="2"/>
    <x v="2"/>
    <x v="1"/>
    <s v="Monday"/>
    <x v="0"/>
    <x v="10"/>
    <x v="3"/>
    <n v="189"/>
    <s v="Low"/>
  </r>
  <r>
    <n v="41582"/>
    <x v="7"/>
    <x v="2"/>
    <n v="3"/>
    <n v="170"/>
    <n v="510"/>
    <x v="7"/>
    <x v="6"/>
    <x v="3"/>
    <s v="Monday"/>
    <x v="0"/>
    <x v="10"/>
    <x v="3"/>
    <n v="170"/>
    <s v="Low"/>
  </r>
  <r>
    <n v="41582"/>
    <x v="24"/>
    <x v="7"/>
    <n v="1"/>
    <n v="443"/>
    <n v="443"/>
    <x v="5"/>
    <x v="4"/>
    <x v="3"/>
    <s v="Monday"/>
    <x v="0"/>
    <x v="10"/>
    <x v="3"/>
    <n v="443"/>
    <s v="Low"/>
  </r>
  <r>
    <n v="41582"/>
    <x v="7"/>
    <x v="2"/>
    <n v="2"/>
    <n v="194"/>
    <n v="388"/>
    <x v="7"/>
    <x v="6"/>
    <x v="3"/>
    <s v="Monday"/>
    <x v="0"/>
    <x v="10"/>
    <x v="3"/>
    <n v="194"/>
    <s v="Low"/>
  </r>
  <r>
    <n v="41582"/>
    <x v="39"/>
    <x v="3"/>
    <n v="1"/>
    <n v="125"/>
    <n v="125"/>
    <x v="6"/>
    <x v="5"/>
    <x v="2"/>
    <s v="Monday"/>
    <x v="0"/>
    <x v="10"/>
    <x v="3"/>
    <n v="125"/>
    <s v="Low"/>
  </r>
  <r>
    <n v="41582"/>
    <x v="17"/>
    <x v="4"/>
    <n v="1"/>
    <n v="499"/>
    <n v="499"/>
    <x v="8"/>
    <x v="3"/>
    <x v="2"/>
    <s v="Monday"/>
    <x v="0"/>
    <x v="10"/>
    <x v="3"/>
    <n v="499"/>
    <s v="Low"/>
  </r>
  <r>
    <n v="41582"/>
    <x v="32"/>
    <x v="0"/>
    <n v="2"/>
    <n v="414"/>
    <n v="828"/>
    <x v="8"/>
    <x v="3"/>
    <x v="2"/>
    <s v="Monday"/>
    <x v="0"/>
    <x v="10"/>
    <x v="3"/>
    <n v="414"/>
    <s v="Low"/>
  </r>
  <r>
    <n v="41582"/>
    <x v="30"/>
    <x v="1"/>
    <n v="3"/>
    <n v="188"/>
    <n v="564"/>
    <x v="15"/>
    <x v="8"/>
    <x v="0"/>
    <s v="Monday"/>
    <x v="0"/>
    <x v="10"/>
    <x v="3"/>
    <n v="188"/>
    <s v="Low"/>
  </r>
  <r>
    <n v="41582"/>
    <x v="0"/>
    <x v="5"/>
    <n v="1"/>
    <n v="114"/>
    <n v="114"/>
    <x v="0"/>
    <x v="0"/>
    <x v="0"/>
    <s v="Monday"/>
    <x v="0"/>
    <x v="10"/>
    <x v="3"/>
    <n v="114"/>
    <s v="Low"/>
  </r>
  <r>
    <n v="41582"/>
    <x v="52"/>
    <x v="6"/>
    <n v="1"/>
    <n v="105"/>
    <n v="105"/>
    <x v="3"/>
    <x v="3"/>
    <x v="2"/>
    <s v="Monday"/>
    <x v="0"/>
    <x v="10"/>
    <x v="3"/>
    <n v="105"/>
    <s v="Low"/>
  </r>
  <r>
    <n v="41582"/>
    <x v="28"/>
    <x v="1"/>
    <n v="1"/>
    <n v="273"/>
    <n v="273"/>
    <x v="7"/>
    <x v="6"/>
    <x v="3"/>
    <s v="Monday"/>
    <x v="0"/>
    <x v="10"/>
    <x v="3"/>
    <n v="273"/>
    <s v="Low"/>
  </r>
  <r>
    <n v="41582"/>
    <x v="9"/>
    <x v="4"/>
    <n v="2"/>
    <n v="458"/>
    <n v="916"/>
    <x v="8"/>
    <x v="3"/>
    <x v="2"/>
    <s v="Monday"/>
    <x v="0"/>
    <x v="10"/>
    <x v="3"/>
    <n v="458"/>
    <s v="Low"/>
  </r>
  <r>
    <n v="41582"/>
    <x v="0"/>
    <x v="6"/>
    <n v="3"/>
    <n v="440"/>
    <n v="1320"/>
    <x v="0"/>
    <x v="0"/>
    <x v="0"/>
    <s v="Monday"/>
    <x v="0"/>
    <x v="10"/>
    <x v="3"/>
    <n v="440"/>
    <s v="Low"/>
  </r>
  <r>
    <n v="41582"/>
    <x v="15"/>
    <x v="5"/>
    <n v="3"/>
    <n v="195"/>
    <n v="585"/>
    <x v="13"/>
    <x v="11"/>
    <x v="3"/>
    <s v="Monday"/>
    <x v="0"/>
    <x v="10"/>
    <x v="3"/>
    <n v="195"/>
    <s v="Low"/>
  </r>
  <r>
    <n v="41582"/>
    <x v="39"/>
    <x v="3"/>
    <n v="1"/>
    <n v="452"/>
    <n v="452"/>
    <x v="6"/>
    <x v="5"/>
    <x v="2"/>
    <s v="Monday"/>
    <x v="0"/>
    <x v="10"/>
    <x v="3"/>
    <n v="452"/>
    <s v="Low"/>
  </r>
  <r>
    <n v="41582"/>
    <x v="9"/>
    <x v="0"/>
    <n v="3"/>
    <n v="262"/>
    <n v="786"/>
    <x v="8"/>
    <x v="3"/>
    <x v="2"/>
    <s v="Monday"/>
    <x v="0"/>
    <x v="10"/>
    <x v="3"/>
    <n v="262"/>
    <s v="Low"/>
  </r>
  <r>
    <n v="41582"/>
    <x v="15"/>
    <x v="10"/>
    <n v="3"/>
    <n v="481"/>
    <n v="1443"/>
    <x v="13"/>
    <x v="11"/>
    <x v="3"/>
    <s v="Monday"/>
    <x v="0"/>
    <x v="10"/>
    <x v="3"/>
    <n v="481"/>
    <s v="Low"/>
  </r>
  <r>
    <n v="41582"/>
    <x v="15"/>
    <x v="1"/>
    <n v="2"/>
    <n v="350"/>
    <n v="700"/>
    <x v="13"/>
    <x v="11"/>
    <x v="3"/>
    <s v="Monday"/>
    <x v="0"/>
    <x v="10"/>
    <x v="3"/>
    <n v="350"/>
    <s v="Low"/>
  </r>
  <r>
    <n v="41582"/>
    <x v="31"/>
    <x v="6"/>
    <n v="2"/>
    <n v="192"/>
    <n v="384"/>
    <x v="7"/>
    <x v="6"/>
    <x v="3"/>
    <s v="Monday"/>
    <x v="0"/>
    <x v="10"/>
    <x v="3"/>
    <n v="192"/>
    <s v="Low"/>
  </r>
  <r>
    <n v="41582"/>
    <x v="1"/>
    <x v="7"/>
    <n v="4"/>
    <n v="235"/>
    <n v="940"/>
    <x v="1"/>
    <x v="1"/>
    <x v="1"/>
    <s v="Monday"/>
    <x v="0"/>
    <x v="10"/>
    <x v="3"/>
    <n v="235"/>
    <s v="Low"/>
  </r>
  <r>
    <n v="41582"/>
    <x v="6"/>
    <x v="1"/>
    <n v="2"/>
    <n v="459"/>
    <n v="918"/>
    <x v="6"/>
    <x v="5"/>
    <x v="2"/>
    <s v="Monday"/>
    <x v="0"/>
    <x v="10"/>
    <x v="3"/>
    <n v="459"/>
    <s v="Low"/>
  </r>
  <r>
    <n v="41582"/>
    <x v="69"/>
    <x v="9"/>
    <n v="3"/>
    <n v="431"/>
    <n v="1293"/>
    <x v="17"/>
    <x v="12"/>
    <x v="3"/>
    <s v="Monday"/>
    <x v="0"/>
    <x v="10"/>
    <x v="3"/>
    <n v="431"/>
    <s v="Low"/>
  </r>
  <r>
    <n v="41582"/>
    <x v="34"/>
    <x v="6"/>
    <n v="1"/>
    <n v="358"/>
    <n v="358"/>
    <x v="17"/>
    <x v="12"/>
    <x v="3"/>
    <s v="Monday"/>
    <x v="0"/>
    <x v="10"/>
    <x v="3"/>
    <n v="358"/>
    <s v="Low"/>
  </r>
  <r>
    <n v="41582"/>
    <x v="67"/>
    <x v="3"/>
    <n v="2"/>
    <n v="403"/>
    <n v="806"/>
    <x v="16"/>
    <x v="9"/>
    <x v="2"/>
    <s v="Monday"/>
    <x v="0"/>
    <x v="10"/>
    <x v="3"/>
    <n v="403"/>
    <s v="Low"/>
  </r>
  <r>
    <n v="41582"/>
    <x v="60"/>
    <x v="7"/>
    <n v="1"/>
    <n v="368"/>
    <n v="368"/>
    <x v="14"/>
    <x v="10"/>
    <x v="3"/>
    <s v="Monday"/>
    <x v="0"/>
    <x v="10"/>
    <x v="3"/>
    <n v="368"/>
    <s v="Low"/>
  </r>
  <r>
    <n v="41582"/>
    <x v="57"/>
    <x v="1"/>
    <n v="19"/>
    <n v="242"/>
    <n v="4598"/>
    <x v="18"/>
    <x v="8"/>
    <x v="0"/>
    <s v="Monday"/>
    <x v="0"/>
    <x v="10"/>
    <x v="3"/>
    <n v="242"/>
    <s v="Low"/>
  </r>
  <r>
    <n v="41582"/>
    <x v="13"/>
    <x v="1"/>
    <n v="2"/>
    <n v="369"/>
    <n v="738"/>
    <x v="1"/>
    <x v="1"/>
    <x v="1"/>
    <s v="Monday"/>
    <x v="0"/>
    <x v="10"/>
    <x v="3"/>
    <n v="369"/>
    <s v="Low"/>
  </r>
  <r>
    <n v="41582"/>
    <x v="71"/>
    <x v="3"/>
    <n v="1"/>
    <n v="492"/>
    <n v="492"/>
    <x v="19"/>
    <x v="13"/>
    <x v="1"/>
    <s v="Monday"/>
    <x v="0"/>
    <x v="10"/>
    <x v="3"/>
    <n v="492"/>
    <s v="Low"/>
  </r>
  <r>
    <n v="41582"/>
    <x v="10"/>
    <x v="1"/>
    <n v="3"/>
    <n v="185"/>
    <n v="555"/>
    <x v="2"/>
    <x v="2"/>
    <x v="1"/>
    <s v="Monday"/>
    <x v="0"/>
    <x v="10"/>
    <x v="3"/>
    <n v="185"/>
    <s v="Low"/>
  </r>
  <r>
    <n v="41582"/>
    <x v="11"/>
    <x v="2"/>
    <n v="3"/>
    <n v="138"/>
    <n v="414"/>
    <x v="10"/>
    <x v="8"/>
    <x v="0"/>
    <s v="Monday"/>
    <x v="0"/>
    <x v="10"/>
    <x v="3"/>
    <n v="138"/>
    <s v="Low"/>
  </r>
  <r>
    <n v="41582"/>
    <x v="70"/>
    <x v="8"/>
    <n v="2"/>
    <n v="235"/>
    <n v="470"/>
    <x v="13"/>
    <x v="11"/>
    <x v="3"/>
    <s v="Monday"/>
    <x v="0"/>
    <x v="10"/>
    <x v="3"/>
    <n v="235"/>
    <s v="Low"/>
  </r>
  <r>
    <n v="41582"/>
    <x v="4"/>
    <x v="0"/>
    <n v="2"/>
    <n v="299"/>
    <n v="598"/>
    <x v="4"/>
    <x v="3"/>
    <x v="2"/>
    <s v="Monday"/>
    <x v="0"/>
    <x v="10"/>
    <x v="3"/>
    <n v="299"/>
    <s v="Low"/>
  </r>
  <r>
    <n v="41582"/>
    <x v="50"/>
    <x v="1"/>
    <n v="1"/>
    <n v="394"/>
    <n v="394"/>
    <x v="22"/>
    <x v="2"/>
    <x v="1"/>
    <s v="Monday"/>
    <x v="0"/>
    <x v="10"/>
    <x v="3"/>
    <n v="394"/>
    <s v="Low"/>
  </r>
  <r>
    <n v="41582"/>
    <x v="14"/>
    <x v="5"/>
    <n v="3"/>
    <n v="492"/>
    <n v="1476"/>
    <x v="12"/>
    <x v="10"/>
    <x v="3"/>
    <s v="Monday"/>
    <x v="0"/>
    <x v="10"/>
    <x v="3"/>
    <n v="492"/>
    <s v="Low"/>
  </r>
  <r>
    <n v="41583"/>
    <x v="34"/>
    <x v="5"/>
    <n v="2"/>
    <n v="212"/>
    <n v="424"/>
    <x v="17"/>
    <x v="12"/>
    <x v="3"/>
    <s v="Tuesday"/>
    <x v="0"/>
    <x v="10"/>
    <x v="3"/>
    <n v="212"/>
    <s v="Low"/>
  </r>
  <r>
    <n v="41583"/>
    <x v="31"/>
    <x v="6"/>
    <n v="3"/>
    <n v="214"/>
    <n v="642"/>
    <x v="7"/>
    <x v="6"/>
    <x v="3"/>
    <s v="Tuesday"/>
    <x v="0"/>
    <x v="10"/>
    <x v="3"/>
    <n v="214"/>
    <s v="Low"/>
  </r>
  <r>
    <n v="41583"/>
    <x v="8"/>
    <x v="7"/>
    <n v="2"/>
    <n v="278"/>
    <n v="556"/>
    <x v="4"/>
    <x v="3"/>
    <x v="2"/>
    <s v="Tuesday"/>
    <x v="0"/>
    <x v="10"/>
    <x v="3"/>
    <n v="278"/>
    <s v="Low"/>
  </r>
  <r>
    <n v="41583"/>
    <x v="26"/>
    <x v="6"/>
    <n v="17"/>
    <n v="212"/>
    <n v="3604"/>
    <x v="7"/>
    <x v="6"/>
    <x v="3"/>
    <s v="Tuesday"/>
    <x v="0"/>
    <x v="10"/>
    <x v="3"/>
    <n v="212"/>
    <s v="Low"/>
  </r>
  <r>
    <n v="41583"/>
    <x v="37"/>
    <x v="8"/>
    <n v="4"/>
    <n v="365"/>
    <n v="1460"/>
    <x v="13"/>
    <x v="11"/>
    <x v="3"/>
    <s v="Tuesday"/>
    <x v="0"/>
    <x v="10"/>
    <x v="3"/>
    <n v="365"/>
    <s v="Low"/>
  </r>
  <r>
    <n v="41583"/>
    <x v="0"/>
    <x v="4"/>
    <n v="3"/>
    <n v="275"/>
    <n v="825"/>
    <x v="0"/>
    <x v="0"/>
    <x v="0"/>
    <s v="Tuesday"/>
    <x v="0"/>
    <x v="10"/>
    <x v="3"/>
    <n v="275"/>
    <s v="Low"/>
  </r>
  <r>
    <n v="41583"/>
    <x v="27"/>
    <x v="9"/>
    <n v="3"/>
    <n v="200"/>
    <n v="600"/>
    <x v="11"/>
    <x v="9"/>
    <x v="2"/>
    <s v="Tuesday"/>
    <x v="0"/>
    <x v="10"/>
    <x v="3"/>
    <n v="200"/>
    <s v="Low"/>
  </r>
  <r>
    <n v="41583"/>
    <x v="30"/>
    <x v="4"/>
    <n v="1"/>
    <n v="156"/>
    <n v="156"/>
    <x v="15"/>
    <x v="8"/>
    <x v="0"/>
    <s v="Tuesday"/>
    <x v="0"/>
    <x v="10"/>
    <x v="3"/>
    <n v="156"/>
    <s v="Low"/>
  </r>
  <r>
    <n v="41583"/>
    <x v="44"/>
    <x v="6"/>
    <n v="2"/>
    <n v="147"/>
    <n v="294"/>
    <x v="7"/>
    <x v="6"/>
    <x v="3"/>
    <s v="Tuesday"/>
    <x v="0"/>
    <x v="10"/>
    <x v="3"/>
    <n v="147"/>
    <s v="Low"/>
  </r>
  <r>
    <n v="41583"/>
    <x v="68"/>
    <x v="5"/>
    <n v="2"/>
    <n v="465"/>
    <n v="930"/>
    <x v="20"/>
    <x v="14"/>
    <x v="0"/>
    <s v="Tuesday"/>
    <x v="0"/>
    <x v="10"/>
    <x v="3"/>
    <n v="465"/>
    <s v="Low"/>
  </r>
  <r>
    <n v="41583"/>
    <x v="4"/>
    <x v="1"/>
    <n v="2"/>
    <n v="137"/>
    <n v="274"/>
    <x v="4"/>
    <x v="3"/>
    <x v="2"/>
    <s v="Tuesday"/>
    <x v="0"/>
    <x v="10"/>
    <x v="3"/>
    <n v="137"/>
    <s v="Low"/>
  </r>
  <r>
    <n v="41583"/>
    <x v="10"/>
    <x v="6"/>
    <n v="1"/>
    <n v="145"/>
    <n v="145"/>
    <x v="2"/>
    <x v="2"/>
    <x v="1"/>
    <s v="Tuesday"/>
    <x v="0"/>
    <x v="10"/>
    <x v="3"/>
    <n v="145"/>
    <s v="Low"/>
  </r>
  <r>
    <n v="41583"/>
    <x v="26"/>
    <x v="1"/>
    <n v="1"/>
    <n v="418"/>
    <n v="418"/>
    <x v="7"/>
    <x v="6"/>
    <x v="3"/>
    <s v="Tuesday"/>
    <x v="0"/>
    <x v="10"/>
    <x v="3"/>
    <n v="418"/>
    <s v="Low"/>
  </r>
  <r>
    <n v="41583"/>
    <x v="7"/>
    <x v="1"/>
    <n v="1"/>
    <n v="149"/>
    <n v="149"/>
    <x v="7"/>
    <x v="6"/>
    <x v="3"/>
    <s v="Tuesday"/>
    <x v="0"/>
    <x v="10"/>
    <x v="3"/>
    <n v="149"/>
    <s v="Low"/>
  </r>
  <r>
    <n v="41583"/>
    <x v="36"/>
    <x v="5"/>
    <n v="1"/>
    <n v="204"/>
    <n v="204"/>
    <x v="5"/>
    <x v="4"/>
    <x v="3"/>
    <s v="Tuesday"/>
    <x v="0"/>
    <x v="10"/>
    <x v="3"/>
    <n v="204"/>
    <s v="Low"/>
  </r>
  <r>
    <n v="41583"/>
    <x v="48"/>
    <x v="4"/>
    <n v="2"/>
    <n v="141"/>
    <n v="282"/>
    <x v="20"/>
    <x v="14"/>
    <x v="0"/>
    <s v="Tuesday"/>
    <x v="0"/>
    <x v="10"/>
    <x v="3"/>
    <n v="141"/>
    <s v="Low"/>
  </r>
  <r>
    <n v="41583"/>
    <x v="71"/>
    <x v="7"/>
    <n v="3"/>
    <n v="294"/>
    <n v="882"/>
    <x v="19"/>
    <x v="13"/>
    <x v="1"/>
    <s v="Tuesday"/>
    <x v="0"/>
    <x v="10"/>
    <x v="3"/>
    <n v="294"/>
    <s v="Low"/>
  </r>
  <r>
    <n v="41583"/>
    <x v="31"/>
    <x v="1"/>
    <n v="2"/>
    <n v="390"/>
    <n v="780"/>
    <x v="7"/>
    <x v="6"/>
    <x v="3"/>
    <s v="Tuesday"/>
    <x v="0"/>
    <x v="10"/>
    <x v="3"/>
    <n v="390"/>
    <s v="Low"/>
  </r>
  <r>
    <n v="41583"/>
    <x v="43"/>
    <x v="3"/>
    <n v="2"/>
    <n v="128"/>
    <n v="256"/>
    <x v="8"/>
    <x v="3"/>
    <x v="2"/>
    <s v="Tuesday"/>
    <x v="0"/>
    <x v="10"/>
    <x v="3"/>
    <n v="128"/>
    <s v="Low"/>
  </r>
  <r>
    <n v="41583"/>
    <x v="54"/>
    <x v="1"/>
    <n v="2"/>
    <n v="463"/>
    <n v="926"/>
    <x v="11"/>
    <x v="9"/>
    <x v="2"/>
    <s v="Tuesday"/>
    <x v="0"/>
    <x v="10"/>
    <x v="3"/>
    <n v="463"/>
    <s v="Low"/>
  </r>
  <r>
    <n v="41583"/>
    <x v="26"/>
    <x v="10"/>
    <n v="3"/>
    <n v="434"/>
    <n v="1302"/>
    <x v="7"/>
    <x v="6"/>
    <x v="3"/>
    <s v="Tuesday"/>
    <x v="0"/>
    <x v="10"/>
    <x v="3"/>
    <n v="434"/>
    <s v="Low"/>
  </r>
  <r>
    <n v="41583"/>
    <x v="20"/>
    <x v="1"/>
    <n v="3"/>
    <n v="327"/>
    <n v="981"/>
    <x v="0"/>
    <x v="0"/>
    <x v="0"/>
    <s v="Tuesday"/>
    <x v="0"/>
    <x v="10"/>
    <x v="3"/>
    <n v="327"/>
    <s v="Low"/>
  </r>
  <r>
    <n v="41583"/>
    <x v="44"/>
    <x v="6"/>
    <n v="25"/>
    <n v="203"/>
    <n v="5075"/>
    <x v="7"/>
    <x v="6"/>
    <x v="3"/>
    <s v="Tuesday"/>
    <x v="0"/>
    <x v="10"/>
    <x v="3"/>
    <n v="203"/>
    <s v="High"/>
  </r>
  <r>
    <n v="41583"/>
    <x v="0"/>
    <x v="1"/>
    <n v="25"/>
    <n v="218"/>
    <n v="5450"/>
    <x v="0"/>
    <x v="0"/>
    <x v="0"/>
    <s v="Tuesday"/>
    <x v="0"/>
    <x v="10"/>
    <x v="3"/>
    <n v="218"/>
    <s v="High"/>
  </r>
  <r>
    <n v="41583"/>
    <x v="37"/>
    <x v="3"/>
    <n v="3"/>
    <n v="216"/>
    <n v="648"/>
    <x v="13"/>
    <x v="11"/>
    <x v="3"/>
    <s v="Tuesday"/>
    <x v="0"/>
    <x v="10"/>
    <x v="3"/>
    <n v="216"/>
    <s v="Low"/>
  </r>
  <r>
    <n v="41583"/>
    <x v="14"/>
    <x v="3"/>
    <n v="3"/>
    <n v="387"/>
    <n v="1161"/>
    <x v="12"/>
    <x v="10"/>
    <x v="3"/>
    <s v="Tuesday"/>
    <x v="0"/>
    <x v="10"/>
    <x v="3"/>
    <n v="387"/>
    <s v="Low"/>
  </r>
  <r>
    <n v="41583"/>
    <x v="61"/>
    <x v="3"/>
    <n v="2"/>
    <n v="186"/>
    <n v="372"/>
    <x v="18"/>
    <x v="8"/>
    <x v="0"/>
    <s v="Tuesday"/>
    <x v="0"/>
    <x v="10"/>
    <x v="3"/>
    <n v="186"/>
    <s v="Low"/>
  </r>
  <r>
    <n v="41583"/>
    <x v="58"/>
    <x v="4"/>
    <n v="2"/>
    <n v="463"/>
    <n v="926"/>
    <x v="6"/>
    <x v="5"/>
    <x v="2"/>
    <s v="Tuesday"/>
    <x v="0"/>
    <x v="10"/>
    <x v="3"/>
    <n v="463"/>
    <s v="Low"/>
  </r>
  <r>
    <n v="41583"/>
    <x v="13"/>
    <x v="7"/>
    <n v="1"/>
    <n v="489"/>
    <n v="489"/>
    <x v="1"/>
    <x v="1"/>
    <x v="1"/>
    <s v="Tuesday"/>
    <x v="0"/>
    <x v="10"/>
    <x v="3"/>
    <n v="489"/>
    <s v="Low"/>
  </r>
  <r>
    <n v="41583"/>
    <x v="70"/>
    <x v="5"/>
    <n v="1"/>
    <n v="124"/>
    <n v="124"/>
    <x v="13"/>
    <x v="11"/>
    <x v="3"/>
    <s v="Tuesday"/>
    <x v="0"/>
    <x v="10"/>
    <x v="3"/>
    <n v="124"/>
    <s v="Low"/>
  </r>
  <r>
    <n v="41583"/>
    <x v="28"/>
    <x v="3"/>
    <n v="3"/>
    <n v="185"/>
    <n v="555"/>
    <x v="7"/>
    <x v="6"/>
    <x v="3"/>
    <s v="Tuesday"/>
    <x v="0"/>
    <x v="10"/>
    <x v="3"/>
    <n v="185"/>
    <s v="Low"/>
  </r>
  <r>
    <n v="41583"/>
    <x v="31"/>
    <x v="5"/>
    <n v="1"/>
    <n v="284"/>
    <n v="284"/>
    <x v="7"/>
    <x v="6"/>
    <x v="3"/>
    <s v="Tuesday"/>
    <x v="0"/>
    <x v="10"/>
    <x v="3"/>
    <n v="284"/>
    <s v="Low"/>
  </r>
  <r>
    <n v="41583"/>
    <x v="66"/>
    <x v="6"/>
    <n v="2"/>
    <n v="359"/>
    <n v="718"/>
    <x v="19"/>
    <x v="13"/>
    <x v="1"/>
    <s v="Tuesday"/>
    <x v="0"/>
    <x v="10"/>
    <x v="3"/>
    <n v="359"/>
    <s v="Low"/>
  </r>
  <r>
    <n v="41583"/>
    <x v="27"/>
    <x v="3"/>
    <n v="2"/>
    <n v="456"/>
    <n v="912"/>
    <x v="11"/>
    <x v="9"/>
    <x v="2"/>
    <s v="Tuesday"/>
    <x v="0"/>
    <x v="10"/>
    <x v="3"/>
    <n v="456"/>
    <s v="Low"/>
  </r>
  <r>
    <n v="41583"/>
    <x v="26"/>
    <x v="3"/>
    <n v="3"/>
    <n v="431"/>
    <n v="1293"/>
    <x v="7"/>
    <x v="6"/>
    <x v="3"/>
    <s v="Tuesday"/>
    <x v="0"/>
    <x v="10"/>
    <x v="3"/>
    <n v="431"/>
    <s v="Low"/>
  </r>
  <r>
    <n v="41583"/>
    <x v="24"/>
    <x v="1"/>
    <n v="3"/>
    <n v="297"/>
    <n v="891"/>
    <x v="5"/>
    <x v="4"/>
    <x v="3"/>
    <s v="Tuesday"/>
    <x v="0"/>
    <x v="10"/>
    <x v="3"/>
    <n v="297"/>
    <s v="Low"/>
  </r>
  <r>
    <n v="41583"/>
    <x v="35"/>
    <x v="0"/>
    <n v="3"/>
    <n v="402"/>
    <n v="1206"/>
    <x v="2"/>
    <x v="2"/>
    <x v="1"/>
    <s v="Tuesday"/>
    <x v="0"/>
    <x v="10"/>
    <x v="3"/>
    <n v="402"/>
    <s v="Low"/>
  </r>
  <r>
    <n v="41583"/>
    <x v="64"/>
    <x v="5"/>
    <n v="1"/>
    <n v="499"/>
    <n v="499"/>
    <x v="21"/>
    <x v="1"/>
    <x v="1"/>
    <s v="Tuesday"/>
    <x v="0"/>
    <x v="10"/>
    <x v="3"/>
    <n v="499"/>
    <s v="Low"/>
  </r>
  <r>
    <n v="41583"/>
    <x v="50"/>
    <x v="4"/>
    <n v="21"/>
    <n v="338"/>
    <n v="7098"/>
    <x v="22"/>
    <x v="2"/>
    <x v="1"/>
    <s v="Tuesday"/>
    <x v="0"/>
    <x v="10"/>
    <x v="3"/>
    <n v="338"/>
    <s v="High"/>
  </r>
  <r>
    <n v="41583"/>
    <x v="9"/>
    <x v="8"/>
    <n v="1"/>
    <n v="445"/>
    <n v="445"/>
    <x v="8"/>
    <x v="3"/>
    <x v="2"/>
    <s v="Tuesday"/>
    <x v="0"/>
    <x v="10"/>
    <x v="3"/>
    <n v="445"/>
    <s v="Low"/>
  </r>
  <r>
    <n v="41583"/>
    <x v="4"/>
    <x v="1"/>
    <n v="3"/>
    <n v="324"/>
    <n v="972"/>
    <x v="4"/>
    <x v="3"/>
    <x v="2"/>
    <s v="Tuesday"/>
    <x v="0"/>
    <x v="10"/>
    <x v="3"/>
    <n v="324"/>
    <s v="Low"/>
  </r>
  <r>
    <n v="41583"/>
    <x v="3"/>
    <x v="3"/>
    <n v="8"/>
    <n v="281"/>
    <n v="2248"/>
    <x v="3"/>
    <x v="3"/>
    <x v="2"/>
    <s v="Tuesday"/>
    <x v="0"/>
    <x v="10"/>
    <x v="3"/>
    <n v="281"/>
    <s v="Low"/>
  </r>
  <r>
    <n v="41583"/>
    <x v="68"/>
    <x v="7"/>
    <n v="2"/>
    <n v="426"/>
    <n v="852"/>
    <x v="20"/>
    <x v="14"/>
    <x v="0"/>
    <s v="Tuesday"/>
    <x v="0"/>
    <x v="10"/>
    <x v="3"/>
    <n v="426"/>
    <s v="Low"/>
  </r>
  <r>
    <n v="41583"/>
    <x v="44"/>
    <x v="2"/>
    <n v="1"/>
    <n v="232"/>
    <n v="232"/>
    <x v="7"/>
    <x v="6"/>
    <x v="3"/>
    <s v="Tuesday"/>
    <x v="0"/>
    <x v="10"/>
    <x v="3"/>
    <n v="232"/>
    <s v="Low"/>
  </r>
  <r>
    <n v="41583"/>
    <x v="44"/>
    <x v="5"/>
    <n v="1"/>
    <n v="484"/>
    <n v="484"/>
    <x v="7"/>
    <x v="6"/>
    <x v="3"/>
    <s v="Tuesday"/>
    <x v="0"/>
    <x v="10"/>
    <x v="3"/>
    <n v="484"/>
    <s v="Low"/>
  </r>
  <r>
    <n v="41583"/>
    <x v="10"/>
    <x v="6"/>
    <n v="2"/>
    <n v="398"/>
    <n v="796"/>
    <x v="2"/>
    <x v="2"/>
    <x v="1"/>
    <s v="Tuesday"/>
    <x v="0"/>
    <x v="10"/>
    <x v="3"/>
    <n v="398"/>
    <s v="Low"/>
  </r>
  <r>
    <n v="41583"/>
    <x v="18"/>
    <x v="0"/>
    <n v="3"/>
    <n v="263"/>
    <n v="789"/>
    <x v="7"/>
    <x v="6"/>
    <x v="3"/>
    <s v="Tuesday"/>
    <x v="0"/>
    <x v="10"/>
    <x v="3"/>
    <n v="263"/>
    <s v="Low"/>
  </r>
  <r>
    <n v="41583"/>
    <x v="25"/>
    <x v="0"/>
    <n v="4"/>
    <n v="114"/>
    <n v="456"/>
    <x v="5"/>
    <x v="4"/>
    <x v="3"/>
    <s v="Tuesday"/>
    <x v="0"/>
    <x v="10"/>
    <x v="3"/>
    <n v="114"/>
    <s v="Low"/>
  </r>
  <r>
    <n v="41583"/>
    <x v="68"/>
    <x v="7"/>
    <n v="3"/>
    <n v="304"/>
    <n v="912"/>
    <x v="20"/>
    <x v="14"/>
    <x v="0"/>
    <s v="Tuesday"/>
    <x v="0"/>
    <x v="10"/>
    <x v="3"/>
    <n v="304"/>
    <s v="Low"/>
  </r>
  <r>
    <n v="41583"/>
    <x v="47"/>
    <x v="3"/>
    <n v="2"/>
    <n v="137"/>
    <n v="274"/>
    <x v="12"/>
    <x v="10"/>
    <x v="3"/>
    <s v="Tuesday"/>
    <x v="0"/>
    <x v="10"/>
    <x v="3"/>
    <n v="137"/>
    <s v="Low"/>
  </r>
  <r>
    <n v="41583"/>
    <x v="18"/>
    <x v="4"/>
    <n v="9"/>
    <n v="121"/>
    <n v="1089"/>
    <x v="7"/>
    <x v="6"/>
    <x v="3"/>
    <s v="Tuesday"/>
    <x v="0"/>
    <x v="10"/>
    <x v="3"/>
    <n v="121"/>
    <s v="Low"/>
  </r>
  <r>
    <n v="41583"/>
    <x v="44"/>
    <x v="0"/>
    <n v="5"/>
    <n v="191"/>
    <n v="955"/>
    <x v="7"/>
    <x v="6"/>
    <x v="3"/>
    <s v="Tuesday"/>
    <x v="0"/>
    <x v="10"/>
    <x v="3"/>
    <n v="191"/>
    <s v="Low"/>
  </r>
  <r>
    <n v="41583"/>
    <x v="69"/>
    <x v="0"/>
    <n v="2"/>
    <n v="138"/>
    <n v="276"/>
    <x v="17"/>
    <x v="12"/>
    <x v="3"/>
    <s v="Tuesday"/>
    <x v="0"/>
    <x v="10"/>
    <x v="3"/>
    <n v="138"/>
    <s v="Low"/>
  </r>
  <r>
    <n v="41583"/>
    <x v="31"/>
    <x v="4"/>
    <n v="3"/>
    <n v="243"/>
    <n v="729"/>
    <x v="7"/>
    <x v="6"/>
    <x v="3"/>
    <s v="Tuesday"/>
    <x v="0"/>
    <x v="10"/>
    <x v="3"/>
    <n v="243"/>
    <s v="Low"/>
  </r>
  <r>
    <n v="41583"/>
    <x v="3"/>
    <x v="6"/>
    <n v="2"/>
    <n v="194"/>
    <n v="388"/>
    <x v="3"/>
    <x v="3"/>
    <x v="2"/>
    <s v="Tuesday"/>
    <x v="0"/>
    <x v="10"/>
    <x v="3"/>
    <n v="194"/>
    <s v="Low"/>
  </r>
  <r>
    <n v="41583"/>
    <x v="14"/>
    <x v="1"/>
    <n v="2"/>
    <n v="431"/>
    <n v="862"/>
    <x v="12"/>
    <x v="10"/>
    <x v="3"/>
    <s v="Tuesday"/>
    <x v="0"/>
    <x v="10"/>
    <x v="3"/>
    <n v="431"/>
    <s v="Low"/>
  </r>
  <r>
    <n v="41584"/>
    <x v="46"/>
    <x v="0"/>
    <n v="2"/>
    <n v="440"/>
    <n v="880"/>
    <x v="8"/>
    <x v="3"/>
    <x v="2"/>
    <s v="Wednesday"/>
    <x v="0"/>
    <x v="10"/>
    <x v="3"/>
    <n v="440"/>
    <s v="Low"/>
  </r>
  <r>
    <n v="41584"/>
    <x v="6"/>
    <x v="3"/>
    <n v="1"/>
    <n v="155"/>
    <n v="155"/>
    <x v="6"/>
    <x v="5"/>
    <x v="2"/>
    <s v="Wednesday"/>
    <x v="0"/>
    <x v="10"/>
    <x v="3"/>
    <n v="155"/>
    <s v="Low"/>
  </r>
  <r>
    <n v="41584"/>
    <x v="65"/>
    <x v="0"/>
    <n v="3"/>
    <n v="142"/>
    <n v="426"/>
    <x v="18"/>
    <x v="8"/>
    <x v="0"/>
    <s v="Wednesday"/>
    <x v="0"/>
    <x v="10"/>
    <x v="3"/>
    <n v="142"/>
    <s v="Low"/>
  </r>
  <r>
    <n v="41584"/>
    <x v="51"/>
    <x v="9"/>
    <n v="1"/>
    <n v="344"/>
    <n v="344"/>
    <x v="3"/>
    <x v="3"/>
    <x v="2"/>
    <s v="Wednesday"/>
    <x v="0"/>
    <x v="10"/>
    <x v="3"/>
    <n v="344"/>
    <s v="Low"/>
  </r>
  <r>
    <n v="41584"/>
    <x v="31"/>
    <x v="6"/>
    <n v="3"/>
    <n v="259"/>
    <n v="777"/>
    <x v="7"/>
    <x v="6"/>
    <x v="3"/>
    <s v="Wednesday"/>
    <x v="0"/>
    <x v="10"/>
    <x v="3"/>
    <n v="259"/>
    <s v="Low"/>
  </r>
  <r>
    <n v="41584"/>
    <x v="27"/>
    <x v="0"/>
    <n v="3"/>
    <n v="393"/>
    <n v="1179"/>
    <x v="11"/>
    <x v="9"/>
    <x v="2"/>
    <s v="Wednesday"/>
    <x v="0"/>
    <x v="10"/>
    <x v="3"/>
    <n v="393"/>
    <s v="Low"/>
  </r>
  <r>
    <n v="41584"/>
    <x v="32"/>
    <x v="9"/>
    <n v="3"/>
    <n v="287"/>
    <n v="861"/>
    <x v="8"/>
    <x v="3"/>
    <x v="2"/>
    <s v="Wednesday"/>
    <x v="0"/>
    <x v="10"/>
    <x v="3"/>
    <n v="287"/>
    <s v="Low"/>
  </r>
  <r>
    <n v="41584"/>
    <x v="66"/>
    <x v="6"/>
    <n v="4"/>
    <n v="233"/>
    <n v="932"/>
    <x v="19"/>
    <x v="13"/>
    <x v="1"/>
    <s v="Wednesday"/>
    <x v="0"/>
    <x v="10"/>
    <x v="3"/>
    <n v="233"/>
    <s v="Low"/>
  </r>
  <r>
    <n v="41584"/>
    <x v="8"/>
    <x v="6"/>
    <n v="1"/>
    <n v="155"/>
    <n v="155"/>
    <x v="4"/>
    <x v="3"/>
    <x v="2"/>
    <s v="Wednesday"/>
    <x v="0"/>
    <x v="10"/>
    <x v="3"/>
    <n v="155"/>
    <s v="Low"/>
  </r>
  <r>
    <n v="41584"/>
    <x v="66"/>
    <x v="6"/>
    <n v="2"/>
    <n v="210"/>
    <n v="420"/>
    <x v="19"/>
    <x v="13"/>
    <x v="1"/>
    <s v="Wednesday"/>
    <x v="0"/>
    <x v="10"/>
    <x v="3"/>
    <n v="210"/>
    <s v="Low"/>
  </r>
  <r>
    <n v="41584"/>
    <x v="48"/>
    <x v="3"/>
    <n v="2"/>
    <n v="323"/>
    <n v="646"/>
    <x v="20"/>
    <x v="14"/>
    <x v="0"/>
    <s v="Wednesday"/>
    <x v="0"/>
    <x v="10"/>
    <x v="3"/>
    <n v="323"/>
    <s v="Low"/>
  </r>
  <r>
    <n v="41584"/>
    <x v="15"/>
    <x v="1"/>
    <n v="1"/>
    <n v="356"/>
    <n v="356"/>
    <x v="13"/>
    <x v="11"/>
    <x v="3"/>
    <s v="Wednesday"/>
    <x v="0"/>
    <x v="10"/>
    <x v="3"/>
    <n v="356"/>
    <s v="Low"/>
  </r>
  <r>
    <n v="41584"/>
    <x v="4"/>
    <x v="3"/>
    <n v="1"/>
    <n v="266"/>
    <n v="266"/>
    <x v="4"/>
    <x v="3"/>
    <x v="2"/>
    <s v="Wednesday"/>
    <x v="0"/>
    <x v="10"/>
    <x v="3"/>
    <n v="266"/>
    <s v="Low"/>
  </r>
  <r>
    <n v="41584"/>
    <x v="19"/>
    <x v="1"/>
    <n v="2"/>
    <n v="476"/>
    <n v="952"/>
    <x v="14"/>
    <x v="10"/>
    <x v="3"/>
    <s v="Wednesday"/>
    <x v="0"/>
    <x v="10"/>
    <x v="3"/>
    <n v="476"/>
    <s v="Low"/>
  </r>
  <r>
    <n v="41584"/>
    <x v="68"/>
    <x v="2"/>
    <n v="3"/>
    <n v="156"/>
    <n v="468"/>
    <x v="20"/>
    <x v="14"/>
    <x v="0"/>
    <s v="Wednesday"/>
    <x v="0"/>
    <x v="10"/>
    <x v="3"/>
    <n v="156"/>
    <s v="Low"/>
  </r>
  <r>
    <n v="41584"/>
    <x v="0"/>
    <x v="6"/>
    <n v="3"/>
    <n v="283"/>
    <n v="849"/>
    <x v="0"/>
    <x v="0"/>
    <x v="0"/>
    <s v="Wednesday"/>
    <x v="0"/>
    <x v="10"/>
    <x v="3"/>
    <n v="283"/>
    <s v="Low"/>
  </r>
  <r>
    <n v="41584"/>
    <x v="0"/>
    <x v="1"/>
    <n v="2"/>
    <n v="483"/>
    <n v="966"/>
    <x v="0"/>
    <x v="0"/>
    <x v="0"/>
    <s v="Wednesday"/>
    <x v="0"/>
    <x v="10"/>
    <x v="3"/>
    <n v="483"/>
    <s v="Low"/>
  </r>
  <r>
    <n v="41584"/>
    <x v="23"/>
    <x v="9"/>
    <n v="2"/>
    <n v="399"/>
    <n v="798"/>
    <x v="9"/>
    <x v="7"/>
    <x v="3"/>
    <s v="Wednesday"/>
    <x v="0"/>
    <x v="10"/>
    <x v="3"/>
    <n v="399"/>
    <s v="Low"/>
  </r>
  <r>
    <n v="41584"/>
    <x v="9"/>
    <x v="0"/>
    <n v="1"/>
    <n v="329"/>
    <n v="329"/>
    <x v="8"/>
    <x v="3"/>
    <x v="2"/>
    <s v="Wednesday"/>
    <x v="0"/>
    <x v="10"/>
    <x v="3"/>
    <n v="329"/>
    <s v="Low"/>
  </r>
  <r>
    <n v="41584"/>
    <x v="27"/>
    <x v="6"/>
    <n v="2"/>
    <n v="281"/>
    <n v="562"/>
    <x v="11"/>
    <x v="9"/>
    <x v="2"/>
    <s v="Wednesday"/>
    <x v="0"/>
    <x v="10"/>
    <x v="3"/>
    <n v="281"/>
    <s v="Low"/>
  </r>
  <r>
    <n v="41584"/>
    <x v="50"/>
    <x v="1"/>
    <n v="1"/>
    <n v="102"/>
    <n v="102"/>
    <x v="22"/>
    <x v="2"/>
    <x v="1"/>
    <s v="Wednesday"/>
    <x v="0"/>
    <x v="10"/>
    <x v="3"/>
    <n v="102"/>
    <s v="Low"/>
  </r>
  <r>
    <n v="41584"/>
    <x v="55"/>
    <x v="5"/>
    <n v="2"/>
    <n v="232"/>
    <n v="464"/>
    <x v="8"/>
    <x v="3"/>
    <x v="2"/>
    <s v="Wednesday"/>
    <x v="0"/>
    <x v="10"/>
    <x v="3"/>
    <n v="232"/>
    <s v="Low"/>
  </r>
  <r>
    <n v="41584"/>
    <x v="21"/>
    <x v="3"/>
    <n v="1"/>
    <n v="141"/>
    <n v="141"/>
    <x v="10"/>
    <x v="8"/>
    <x v="0"/>
    <s v="Wednesday"/>
    <x v="0"/>
    <x v="10"/>
    <x v="3"/>
    <n v="141"/>
    <s v="Low"/>
  </r>
  <r>
    <n v="41584"/>
    <x v="52"/>
    <x v="3"/>
    <n v="4"/>
    <n v="339"/>
    <n v="1356"/>
    <x v="3"/>
    <x v="3"/>
    <x v="2"/>
    <s v="Wednesday"/>
    <x v="0"/>
    <x v="10"/>
    <x v="3"/>
    <n v="339"/>
    <s v="Low"/>
  </r>
  <r>
    <n v="41584"/>
    <x v="7"/>
    <x v="1"/>
    <n v="2"/>
    <n v="199"/>
    <n v="398"/>
    <x v="7"/>
    <x v="6"/>
    <x v="3"/>
    <s v="Wednesday"/>
    <x v="0"/>
    <x v="10"/>
    <x v="3"/>
    <n v="199"/>
    <s v="Low"/>
  </r>
  <r>
    <n v="41584"/>
    <x v="59"/>
    <x v="3"/>
    <n v="3"/>
    <n v="489"/>
    <n v="1467"/>
    <x v="15"/>
    <x v="8"/>
    <x v="0"/>
    <s v="Wednesday"/>
    <x v="0"/>
    <x v="10"/>
    <x v="3"/>
    <n v="489"/>
    <s v="Low"/>
  </r>
  <r>
    <n v="41584"/>
    <x v="30"/>
    <x v="2"/>
    <n v="2"/>
    <n v="431"/>
    <n v="862"/>
    <x v="15"/>
    <x v="8"/>
    <x v="0"/>
    <s v="Wednesday"/>
    <x v="0"/>
    <x v="10"/>
    <x v="3"/>
    <n v="431"/>
    <s v="Low"/>
  </r>
  <r>
    <n v="41584"/>
    <x v="49"/>
    <x v="5"/>
    <n v="2"/>
    <n v="287"/>
    <n v="574"/>
    <x v="21"/>
    <x v="1"/>
    <x v="1"/>
    <s v="Wednesday"/>
    <x v="0"/>
    <x v="10"/>
    <x v="3"/>
    <n v="287"/>
    <s v="Low"/>
  </r>
  <r>
    <n v="41584"/>
    <x v="58"/>
    <x v="0"/>
    <n v="3"/>
    <n v="282"/>
    <n v="846"/>
    <x v="6"/>
    <x v="5"/>
    <x v="2"/>
    <s v="Wednesday"/>
    <x v="0"/>
    <x v="10"/>
    <x v="3"/>
    <n v="282"/>
    <s v="Low"/>
  </r>
  <r>
    <n v="41584"/>
    <x v="57"/>
    <x v="2"/>
    <n v="1"/>
    <n v="256"/>
    <n v="256"/>
    <x v="18"/>
    <x v="8"/>
    <x v="0"/>
    <s v="Wednesday"/>
    <x v="0"/>
    <x v="10"/>
    <x v="3"/>
    <n v="256"/>
    <s v="Low"/>
  </r>
  <r>
    <n v="41584"/>
    <x v="43"/>
    <x v="0"/>
    <n v="2"/>
    <n v="114"/>
    <n v="228"/>
    <x v="8"/>
    <x v="3"/>
    <x v="2"/>
    <s v="Wednesday"/>
    <x v="0"/>
    <x v="10"/>
    <x v="3"/>
    <n v="114"/>
    <s v="Low"/>
  </r>
  <r>
    <n v="41584"/>
    <x v="63"/>
    <x v="4"/>
    <n v="4"/>
    <n v="107"/>
    <n v="428"/>
    <x v="14"/>
    <x v="10"/>
    <x v="3"/>
    <s v="Wednesday"/>
    <x v="0"/>
    <x v="10"/>
    <x v="3"/>
    <n v="107"/>
    <s v="Low"/>
  </r>
  <r>
    <n v="41584"/>
    <x v="41"/>
    <x v="0"/>
    <n v="3"/>
    <n v="157"/>
    <n v="471"/>
    <x v="13"/>
    <x v="11"/>
    <x v="3"/>
    <s v="Wednesday"/>
    <x v="0"/>
    <x v="10"/>
    <x v="3"/>
    <n v="157"/>
    <s v="Low"/>
  </r>
  <r>
    <n v="41584"/>
    <x v="45"/>
    <x v="2"/>
    <n v="5"/>
    <n v="292"/>
    <n v="1460"/>
    <x v="19"/>
    <x v="13"/>
    <x v="1"/>
    <s v="Wednesday"/>
    <x v="0"/>
    <x v="10"/>
    <x v="3"/>
    <n v="292"/>
    <s v="Low"/>
  </r>
  <r>
    <n v="41584"/>
    <x v="57"/>
    <x v="3"/>
    <n v="18"/>
    <n v="474"/>
    <n v="8532"/>
    <x v="18"/>
    <x v="8"/>
    <x v="0"/>
    <s v="Wednesday"/>
    <x v="0"/>
    <x v="10"/>
    <x v="3"/>
    <n v="474"/>
    <s v="High"/>
  </r>
  <r>
    <n v="41584"/>
    <x v="15"/>
    <x v="0"/>
    <n v="2"/>
    <n v="198"/>
    <n v="396"/>
    <x v="13"/>
    <x v="11"/>
    <x v="3"/>
    <s v="Wednesday"/>
    <x v="0"/>
    <x v="10"/>
    <x v="3"/>
    <n v="198"/>
    <s v="Low"/>
  </r>
  <r>
    <n v="41584"/>
    <x v="44"/>
    <x v="0"/>
    <n v="3"/>
    <n v="451"/>
    <n v="1353"/>
    <x v="7"/>
    <x v="6"/>
    <x v="3"/>
    <s v="Wednesday"/>
    <x v="0"/>
    <x v="10"/>
    <x v="3"/>
    <n v="451"/>
    <s v="Low"/>
  </r>
  <r>
    <n v="41584"/>
    <x v="31"/>
    <x v="1"/>
    <n v="3"/>
    <n v="367"/>
    <n v="1101"/>
    <x v="7"/>
    <x v="6"/>
    <x v="3"/>
    <s v="Wednesday"/>
    <x v="0"/>
    <x v="10"/>
    <x v="3"/>
    <n v="367"/>
    <s v="Low"/>
  </r>
  <r>
    <n v="41584"/>
    <x v="9"/>
    <x v="6"/>
    <n v="3"/>
    <n v="389"/>
    <n v="1167"/>
    <x v="8"/>
    <x v="3"/>
    <x v="2"/>
    <s v="Wednesday"/>
    <x v="0"/>
    <x v="10"/>
    <x v="3"/>
    <n v="389"/>
    <s v="Low"/>
  </r>
  <r>
    <n v="41584"/>
    <x v="46"/>
    <x v="0"/>
    <n v="2"/>
    <n v="362"/>
    <n v="724"/>
    <x v="8"/>
    <x v="3"/>
    <x v="2"/>
    <s v="Wednesday"/>
    <x v="0"/>
    <x v="10"/>
    <x v="3"/>
    <n v="362"/>
    <s v="Low"/>
  </r>
  <r>
    <n v="41584"/>
    <x v="61"/>
    <x v="0"/>
    <n v="1"/>
    <n v="342"/>
    <n v="342"/>
    <x v="18"/>
    <x v="8"/>
    <x v="0"/>
    <s v="Wednesday"/>
    <x v="0"/>
    <x v="10"/>
    <x v="3"/>
    <n v="342"/>
    <s v="Low"/>
  </r>
  <r>
    <n v="41584"/>
    <x v="1"/>
    <x v="1"/>
    <n v="3"/>
    <n v="408"/>
    <n v="1224"/>
    <x v="1"/>
    <x v="1"/>
    <x v="1"/>
    <s v="Wednesday"/>
    <x v="0"/>
    <x v="10"/>
    <x v="3"/>
    <n v="408"/>
    <s v="Low"/>
  </r>
  <r>
    <n v="41584"/>
    <x v="35"/>
    <x v="6"/>
    <n v="3"/>
    <n v="382"/>
    <n v="1146"/>
    <x v="2"/>
    <x v="2"/>
    <x v="1"/>
    <s v="Wednesday"/>
    <x v="0"/>
    <x v="10"/>
    <x v="3"/>
    <n v="382"/>
    <s v="Low"/>
  </r>
  <r>
    <n v="41584"/>
    <x v="52"/>
    <x v="4"/>
    <n v="3"/>
    <n v="440"/>
    <n v="1320"/>
    <x v="3"/>
    <x v="3"/>
    <x v="2"/>
    <s v="Wednesday"/>
    <x v="0"/>
    <x v="10"/>
    <x v="3"/>
    <n v="440"/>
    <s v="Low"/>
  </r>
  <r>
    <n v="41584"/>
    <x v="24"/>
    <x v="0"/>
    <n v="3"/>
    <n v="473"/>
    <n v="1419"/>
    <x v="5"/>
    <x v="4"/>
    <x v="3"/>
    <s v="Wednesday"/>
    <x v="0"/>
    <x v="10"/>
    <x v="3"/>
    <n v="473"/>
    <s v="Low"/>
  </r>
  <r>
    <n v="41584"/>
    <x v="12"/>
    <x v="4"/>
    <n v="3"/>
    <n v="182"/>
    <n v="546"/>
    <x v="3"/>
    <x v="3"/>
    <x v="2"/>
    <s v="Wednesday"/>
    <x v="0"/>
    <x v="10"/>
    <x v="3"/>
    <n v="182"/>
    <s v="Low"/>
  </r>
  <r>
    <n v="41584"/>
    <x v="39"/>
    <x v="4"/>
    <n v="1"/>
    <n v="344"/>
    <n v="344"/>
    <x v="6"/>
    <x v="5"/>
    <x v="2"/>
    <s v="Wednesday"/>
    <x v="0"/>
    <x v="10"/>
    <x v="3"/>
    <n v="344"/>
    <s v="Low"/>
  </r>
  <r>
    <n v="41584"/>
    <x v="22"/>
    <x v="1"/>
    <n v="2"/>
    <n v="404"/>
    <n v="808"/>
    <x v="7"/>
    <x v="6"/>
    <x v="3"/>
    <s v="Wednesday"/>
    <x v="0"/>
    <x v="10"/>
    <x v="3"/>
    <n v="404"/>
    <s v="Low"/>
  </r>
  <r>
    <n v="41584"/>
    <x v="15"/>
    <x v="6"/>
    <n v="1"/>
    <n v="207"/>
    <n v="207"/>
    <x v="13"/>
    <x v="11"/>
    <x v="3"/>
    <s v="Wednesday"/>
    <x v="0"/>
    <x v="10"/>
    <x v="3"/>
    <n v="207"/>
    <s v="Low"/>
  </r>
  <r>
    <n v="41584"/>
    <x v="42"/>
    <x v="10"/>
    <n v="3"/>
    <n v="280"/>
    <n v="840"/>
    <x v="3"/>
    <x v="3"/>
    <x v="2"/>
    <s v="Wednesday"/>
    <x v="0"/>
    <x v="10"/>
    <x v="3"/>
    <n v="280"/>
    <s v="Low"/>
  </r>
  <r>
    <n v="41584"/>
    <x v="20"/>
    <x v="1"/>
    <n v="2"/>
    <n v="432"/>
    <n v="864"/>
    <x v="0"/>
    <x v="0"/>
    <x v="0"/>
    <s v="Wednesday"/>
    <x v="0"/>
    <x v="10"/>
    <x v="3"/>
    <n v="432"/>
    <s v="Low"/>
  </r>
  <r>
    <n v="41584"/>
    <x v="22"/>
    <x v="4"/>
    <n v="3"/>
    <n v="304"/>
    <n v="912"/>
    <x v="7"/>
    <x v="6"/>
    <x v="3"/>
    <s v="Wednesday"/>
    <x v="0"/>
    <x v="10"/>
    <x v="3"/>
    <n v="304"/>
    <s v="Low"/>
  </r>
  <r>
    <n v="41584"/>
    <x v="34"/>
    <x v="7"/>
    <n v="3"/>
    <n v="310"/>
    <n v="930"/>
    <x v="17"/>
    <x v="12"/>
    <x v="3"/>
    <s v="Wednesday"/>
    <x v="0"/>
    <x v="10"/>
    <x v="3"/>
    <n v="310"/>
    <s v="Low"/>
  </r>
  <r>
    <n v="41584"/>
    <x v="35"/>
    <x v="6"/>
    <n v="2"/>
    <n v="100"/>
    <n v="200"/>
    <x v="2"/>
    <x v="2"/>
    <x v="1"/>
    <s v="Wednesday"/>
    <x v="0"/>
    <x v="10"/>
    <x v="3"/>
    <n v="100"/>
    <s v="Low"/>
  </r>
  <r>
    <n v="41584"/>
    <x v="61"/>
    <x v="1"/>
    <n v="2"/>
    <n v="233"/>
    <n v="466"/>
    <x v="18"/>
    <x v="8"/>
    <x v="0"/>
    <s v="Wednesday"/>
    <x v="0"/>
    <x v="10"/>
    <x v="3"/>
    <n v="233"/>
    <s v="Low"/>
  </r>
  <r>
    <n v="41584"/>
    <x v="7"/>
    <x v="8"/>
    <n v="8"/>
    <n v="268"/>
    <n v="2144"/>
    <x v="7"/>
    <x v="6"/>
    <x v="3"/>
    <s v="Wednesday"/>
    <x v="0"/>
    <x v="10"/>
    <x v="3"/>
    <n v="268"/>
    <s v="Low"/>
  </r>
  <r>
    <n v="41584"/>
    <x v="32"/>
    <x v="5"/>
    <n v="2"/>
    <n v="279"/>
    <n v="558"/>
    <x v="8"/>
    <x v="3"/>
    <x v="2"/>
    <s v="Wednesday"/>
    <x v="0"/>
    <x v="10"/>
    <x v="3"/>
    <n v="279"/>
    <s v="Low"/>
  </r>
  <r>
    <n v="41584"/>
    <x v="28"/>
    <x v="3"/>
    <n v="2"/>
    <n v="443"/>
    <n v="886"/>
    <x v="7"/>
    <x v="6"/>
    <x v="3"/>
    <s v="Wednesday"/>
    <x v="0"/>
    <x v="10"/>
    <x v="3"/>
    <n v="443"/>
    <s v="Low"/>
  </r>
  <r>
    <n v="41584"/>
    <x v="6"/>
    <x v="10"/>
    <n v="2"/>
    <n v="140"/>
    <n v="280"/>
    <x v="6"/>
    <x v="5"/>
    <x v="2"/>
    <s v="Wednesday"/>
    <x v="0"/>
    <x v="10"/>
    <x v="3"/>
    <n v="140"/>
    <s v="Low"/>
  </r>
  <r>
    <n v="41584"/>
    <x v="21"/>
    <x v="7"/>
    <n v="2"/>
    <n v="388"/>
    <n v="776"/>
    <x v="10"/>
    <x v="8"/>
    <x v="0"/>
    <s v="Wednesday"/>
    <x v="0"/>
    <x v="10"/>
    <x v="3"/>
    <n v="388"/>
    <s v="Low"/>
  </r>
  <r>
    <n v="41584"/>
    <x v="66"/>
    <x v="4"/>
    <n v="3"/>
    <n v="357"/>
    <n v="1071"/>
    <x v="19"/>
    <x v="13"/>
    <x v="1"/>
    <s v="Wednesday"/>
    <x v="0"/>
    <x v="10"/>
    <x v="3"/>
    <n v="357"/>
    <s v="Low"/>
  </r>
  <r>
    <n v="41584"/>
    <x v="49"/>
    <x v="4"/>
    <n v="3"/>
    <n v="239"/>
    <n v="717"/>
    <x v="21"/>
    <x v="1"/>
    <x v="1"/>
    <s v="Wednesday"/>
    <x v="0"/>
    <x v="10"/>
    <x v="3"/>
    <n v="239"/>
    <s v="Low"/>
  </r>
  <r>
    <n v="41584"/>
    <x v="31"/>
    <x v="5"/>
    <n v="3"/>
    <n v="425"/>
    <n v="1275"/>
    <x v="7"/>
    <x v="6"/>
    <x v="3"/>
    <s v="Wednesday"/>
    <x v="0"/>
    <x v="10"/>
    <x v="3"/>
    <n v="425"/>
    <s v="Low"/>
  </r>
  <r>
    <n v="41584"/>
    <x v="66"/>
    <x v="1"/>
    <n v="3"/>
    <n v="336"/>
    <n v="1008"/>
    <x v="19"/>
    <x v="13"/>
    <x v="1"/>
    <s v="Wednesday"/>
    <x v="0"/>
    <x v="10"/>
    <x v="3"/>
    <n v="336"/>
    <s v="Low"/>
  </r>
  <r>
    <n v="41584"/>
    <x v="4"/>
    <x v="0"/>
    <n v="3"/>
    <n v="165"/>
    <n v="495"/>
    <x v="4"/>
    <x v="3"/>
    <x v="2"/>
    <s v="Wednesday"/>
    <x v="0"/>
    <x v="10"/>
    <x v="3"/>
    <n v="165"/>
    <s v="Low"/>
  </r>
  <r>
    <n v="41584"/>
    <x v="28"/>
    <x v="8"/>
    <n v="1"/>
    <n v="107"/>
    <n v="107"/>
    <x v="7"/>
    <x v="6"/>
    <x v="3"/>
    <s v="Wednesday"/>
    <x v="0"/>
    <x v="10"/>
    <x v="3"/>
    <n v="107"/>
    <s v="Low"/>
  </r>
  <r>
    <n v="41584"/>
    <x v="4"/>
    <x v="10"/>
    <n v="3"/>
    <n v="207"/>
    <n v="621"/>
    <x v="4"/>
    <x v="3"/>
    <x v="2"/>
    <s v="Wednesday"/>
    <x v="0"/>
    <x v="10"/>
    <x v="3"/>
    <n v="207"/>
    <s v="Low"/>
  </r>
  <r>
    <n v="41584"/>
    <x v="7"/>
    <x v="3"/>
    <n v="1"/>
    <n v="365"/>
    <n v="365"/>
    <x v="7"/>
    <x v="6"/>
    <x v="3"/>
    <s v="Wednesday"/>
    <x v="0"/>
    <x v="10"/>
    <x v="3"/>
    <n v="365"/>
    <s v="Low"/>
  </r>
  <r>
    <n v="41584"/>
    <x v="67"/>
    <x v="1"/>
    <n v="3"/>
    <n v="316"/>
    <n v="948"/>
    <x v="16"/>
    <x v="9"/>
    <x v="2"/>
    <s v="Wednesday"/>
    <x v="0"/>
    <x v="10"/>
    <x v="3"/>
    <n v="316"/>
    <s v="Low"/>
  </r>
  <r>
    <n v="41584"/>
    <x v="4"/>
    <x v="5"/>
    <n v="3"/>
    <n v="145"/>
    <n v="435"/>
    <x v="4"/>
    <x v="3"/>
    <x v="2"/>
    <s v="Wednesday"/>
    <x v="0"/>
    <x v="10"/>
    <x v="3"/>
    <n v="145"/>
    <s v="Low"/>
  </r>
  <r>
    <n v="41584"/>
    <x v="41"/>
    <x v="3"/>
    <n v="3"/>
    <n v="446"/>
    <n v="1338"/>
    <x v="13"/>
    <x v="11"/>
    <x v="3"/>
    <s v="Wednesday"/>
    <x v="0"/>
    <x v="10"/>
    <x v="3"/>
    <n v="446"/>
    <s v="Low"/>
  </r>
  <r>
    <n v="41584"/>
    <x v="70"/>
    <x v="5"/>
    <n v="3"/>
    <n v="308"/>
    <n v="924"/>
    <x v="13"/>
    <x v="11"/>
    <x v="3"/>
    <s v="Wednesday"/>
    <x v="0"/>
    <x v="10"/>
    <x v="3"/>
    <n v="308"/>
    <s v="Low"/>
  </r>
  <r>
    <n v="41584"/>
    <x v="67"/>
    <x v="5"/>
    <n v="3"/>
    <n v="146"/>
    <n v="438"/>
    <x v="16"/>
    <x v="9"/>
    <x v="2"/>
    <s v="Wednesday"/>
    <x v="0"/>
    <x v="10"/>
    <x v="3"/>
    <n v="146"/>
    <s v="Low"/>
  </r>
  <r>
    <n v="41584"/>
    <x v="2"/>
    <x v="9"/>
    <n v="3"/>
    <n v="386"/>
    <n v="1158"/>
    <x v="2"/>
    <x v="2"/>
    <x v="1"/>
    <s v="Wednesday"/>
    <x v="0"/>
    <x v="10"/>
    <x v="3"/>
    <n v="386"/>
    <s v="Low"/>
  </r>
  <r>
    <n v="41584"/>
    <x v="21"/>
    <x v="8"/>
    <n v="1"/>
    <n v="149"/>
    <n v="149"/>
    <x v="10"/>
    <x v="8"/>
    <x v="0"/>
    <s v="Wednesday"/>
    <x v="0"/>
    <x v="10"/>
    <x v="3"/>
    <n v="149"/>
    <s v="Low"/>
  </r>
  <r>
    <n v="41584"/>
    <x v="4"/>
    <x v="0"/>
    <n v="3"/>
    <n v="126"/>
    <n v="378"/>
    <x v="4"/>
    <x v="3"/>
    <x v="2"/>
    <s v="Wednesday"/>
    <x v="0"/>
    <x v="10"/>
    <x v="3"/>
    <n v="126"/>
    <s v="Low"/>
  </r>
  <r>
    <n v="41584"/>
    <x v="71"/>
    <x v="9"/>
    <n v="2"/>
    <n v="454"/>
    <n v="908"/>
    <x v="19"/>
    <x v="13"/>
    <x v="1"/>
    <s v="Wednesday"/>
    <x v="0"/>
    <x v="10"/>
    <x v="3"/>
    <n v="454"/>
    <s v="Low"/>
  </r>
  <r>
    <n v="41585"/>
    <x v="27"/>
    <x v="2"/>
    <n v="3"/>
    <n v="432"/>
    <n v="1296"/>
    <x v="11"/>
    <x v="9"/>
    <x v="2"/>
    <s v="Thursday"/>
    <x v="0"/>
    <x v="10"/>
    <x v="3"/>
    <n v="432"/>
    <s v="Low"/>
  </r>
  <r>
    <n v="41585"/>
    <x v="44"/>
    <x v="2"/>
    <n v="10"/>
    <n v="151"/>
    <n v="1510"/>
    <x v="7"/>
    <x v="6"/>
    <x v="3"/>
    <s v="Thursday"/>
    <x v="0"/>
    <x v="10"/>
    <x v="3"/>
    <n v="151"/>
    <s v="Low"/>
  </r>
  <r>
    <n v="41585"/>
    <x v="48"/>
    <x v="4"/>
    <n v="1"/>
    <n v="459"/>
    <n v="459"/>
    <x v="20"/>
    <x v="14"/>
    <x v="0"/>
    <s v="Thursday"/>
    <x v="0"/>
    <x v="10"/>
    <x v="3"/>
    <n v="459"/>
    <s v="Low"/>
  </r>
  <r>
    <n v="41585"/>
    <x v="15"/>
    <x v="3"/>
    <n v="1"/>
    <n v="105"/>
    <n v="105"/>
    <x v="13"/>
    <x v="11"/>
    <x v="3"/>
    <s v="Thursday"/>
    <x v="0"/>
    <x v="10"/>
    <x v="3"/>
    <n v="105"/>
    <s v="Low"/>
  </r>
  <r>
    <n v="41585"/>
    <x v="34"/>
    <x v="0"/>
    <n v="1"/>
    <n v="186"/>
    <n v="186"/>
    <x v="17"/>
    <x v="12"/>
    <x v="3"/>
    <s v="Thursday"/>
    <x v="0"/>
    <x v="10"/>
    <x v="3"/>
    <n v="186"/>
    <s v="Low"/>
  </r>
  <r>
    <n v="41585"/>
    <x v="38"/>
    <x v="7"/>
    <n v="3"/>
    <n v="371"/>
    <n v="1113"/>
    <x v="18"/>
    <x v="8"/>
    <x v="0"/>
    <s v="Thursday"/>
    <x v="0"/>
    <x v="10"/>
    <x v="3"/>
    <n v="371"/>
    <s v="Low"/>
  </r>
  <r>
    <n v="41585"/>
    <x v="16"/>
    <x v="8"/>
    <n v="3"/>
    <n v="430"/>
    <n v="1290"/>
    <x v="4"/>
    <x v="3"/>
    <x v="2"/>
    <s v="Thursday"/>
    <x v="0"/>
    <x v="10"/>
    <x v="3"/>
    <n v="430"/>
    <s v="Low"/>
  </r>
  <r>
    <n v="41585"/>
    <x v="41"/>
    <x v="7"/>
    <n v="2"/>
    <n v="468"/>
    <n v="936"/>
    <x v="13"/>
    <x v="11"/>
    <x v="3"/>
    <s v="Thursday"/>
    <x v="0"/>
    <x v="10"/>
    <x v="3"/>
    <n v="468"/>
    <s v="Low"/>
  </r>
  <r>
    <n v="41585"/>
    <x v="43"/>
    <x v="5"/>
    <n v="3"/>
    <n v="384"/>
    <n v="1152"/>
    <x v="8"/>
    <x v="3"/>
    <x v="2"/>
    <s v="Thursday"/>
    <x v="0"/>
    <x v="10"/>
    <x v="3"/>
    <n v="384"/>
    <s v="Low"/>
  </r>
  <r>
    <n v="41585"/>
    <x v="36"/>
    <x v="9"/>
    <n v="1"/>
    <n v="351"/>
    <n v="351"/>
    <x v="5"/>
    <x v="4"/>
    <x v="3"/>
    <s v="Thursday"/>
    <x v="0"/>
    <x v="10"/>
    <x v="3"/>
    <n v="351"/>
    <s v="Low"/>
  </r>
  <r>
    <n v="41585"/>
    <x v="4"/>
    <x v="0"/>
    <n v="3"/>
    <n v="474"/>
    <n v="1422"/>
    <x v="4"/>
    <x v="3"/>
    <x v="2"/>
    <s v="Thursday"/>
    <x v="0"/>
    <x v="10"/>
    <x v="3"/>
    <n v="474"/>
    <s v="Low"/>
  </r>
  <r>
    <n v="41585"/>
    <x v="7"/>
    <x v="1"/>
    <n v="1"/>
    <n v="312"/>
    <n v="312"/>
    <x v="7"/>
    <x v="6"/>
    <x v="3"/>
    <s v="Thursday"/>
    <x v="0"/>
    <x v="10"/>
    <x v="3"/>
    <n v="312"/>
    <s v="Low"/>
  </r>
  <r>
    <n v="41585"/>
    <x v="55"/>
    <x v="6"/>
    <n v="1"/>
    <n v="381"/>
    <n v="381"/>
    <x v="8"/>
    <x v="3"/>
    <x v="2"/>
    <s v="Thursday"/>
    <x v="0"/>
    <x v="10"/>
    <x v="3"/>
    <n v="381"/>
    <s v="Low"/>
  </r>
  <r>
    <n v="41585"/>
    <x v="15"/>
    <x v="8"/>
    <n v="3"/>
    <n v="111"/>
    <n v="333"/>
    <x v="13"/>
    <x v="11"/>
    <x v="3"/>
    <s v="Thursday"/>
    <x v="0"/>
    <x v="10"/>
    <x v="3"/>
    <n v="111"/>
    <s v="Low"/>
  </r>
  <r>
    <n v="41585"/>
    <x v="48"/>
    <x v="0"/>
    <n v="4"/>
    <n v="127"/>
    <n v="508"/>
    <x v="20"/>
    <x v="14"/>
    <x v="0"/>
    <s v="Thursday"/>
    <x v="0"/>
    <x v="10"/>
    <x v="3"/>
    <n v="127"/>
    <s v="Low"/>
  </r>
  <r>
    <n v="41585"/>
    <x v="48"/>
    <x v="6"/>
    <n v="3"/>
    <n v="371"/>
    <n v="1113"/>
    <x v="20"/>
    <x v="14"/>
    <x v="0"/>
    <s v="Thursday"/>
    <x v="0"/>
    <x v="10"/>
    <x v="3"/>
    <n v="371"/>
    <s v="Low"/>
  </r>
  <r>
    <n v="41585"/>
    <x v="9"/>
    <x v="0"/>
    <n v="2"/>
    <n v="257"/>
    <n v="514"/>
    <x v="8"/>
    <x v="3"/>
    <x v="2"/>
    <s v="Thursday"/>
    <x v="0"/>
    <x v="10"/>
    <x v="3"/>
    <n v="257"/>
    <s v="Low"/>
  </r>
  <r>
    <n v="41585"/>
    <x v="65"/>
    <x v="6"/>
    <n v="1"/>
    <n v="439"/>
    <n v="439"/>
    <x v="18"/>
    <x v="8"/>
    <x v="0"/>
    <s v="Thursday"/>
    <x v="0"/>
    <x v="10"/>
    <x v="3"/>
    <n v="439"/>
    <s v="Low"/>
  </r>
  <r>
    <n v="41585"/>
    <x v="15"/>
    <x v="0"/>
    <n v="3"/>
    <n v="116"/>
    <n v="348"/>
    <x v="13"/>
    <x v="11"/>
    <x v="3"/>
    <s v="Thursday"/>
    <x v="0"/>
    <x v="10"/>
    <x v="3"/>
    <n v="116"/>
    <s v="Low"/>
  </r>
  <r>
    <n v="41585"/>
    <x v="23"/>
    <x v="1"/>
    <n v="1"/>
    <n v="230"/>
    <n v="230"/>
    <x v="9"/>
    <x v="7"/>
    <x v="3"/>
    <s v="Thursday"/>
    <x v="0"/>
    <x v="10"/>
    <x v="3"/>
    <n v="230"/>
    <s v="Low"/>
  </r>
  <r>
    <n v="41585"/>
    <x v="6"/>
    <x v="6"/>
    <n v="3"/>
    <n v="427"/>
    <n v="1281"/>
    <x v="6"/>
    <x v="5"/>
    <x v="2"/>
    <s v="Thursday"/>
    <x v="0"/>
    <x v="10"/>
    <x v="3"/>
    <n v="427"/>
    <s v="Low"/>
  </r>
  <r>
    <n v="41585"/>
    <x v="0"/>
    <x v="0"/>
    <n v="1"/>
    <n v="217"/>
    <n v="217"/>
    <x v="0"/>
    <x v="0"/>
    <x v="0"/>
    <s v="Thursday"/>
    <x v="0"/>
    <x v="10"/>
    <x v="3"/>
    <n v="217"/>
    <s v="Low"/>
  </r>
  <r>
    <n v="41585"/>
    <x v="8"/>
    <x v="4"/>
    <n v="3"/>
    <n v="216"/>
    <n v="648"/>
    <x v="4"/>
    <x v="3"/>
    <x v="2"/>
    <s v="Thursday"/>
    <x v="0"/>
    <x v="10"/>
    <x v="3"/>
    <n v="216"/>
    <s v="Low"/>
  </r>
  <r>
    <n v="41585"/>
    <x v="67"/>
    <x v="1"/>
    <n v="3"/>
    <n v="241"/>
    <n v="723"/>
    <x v="16"/>
    <x v="9"/>
    <x v="2"/>
    <s v="Thursday"/>
    <x v="0"/>
    <x v="10"/>
    <x v="3"/>
    <n v="241"/>
    <s v="Low"/>
  </r>
  <r>
    <n v="41585"/>
    <x v="11"/>
    <x v="5"/>
    <n v="3"/>
    <n v="126"/>
    <n v="378"/>
    <x v="10"/>
    <x v="8"/>
    <x v="0"/>
    <s v="Thursday"/>
    <x v="0"/>
    <x v="10"/>
    <x v="3"/>
    <n v="126"/>
    <s v="Low"/>
  </r>
  <r>
    <n v="41585"/>
    <x v="15"/>
    <x v="5"/>
    <n v="1"/>
    <n v="197"/>
    <n v="197"/>
    <x v="13"/>
    <x v="11"/>
    <x v="3"/>
    <s v="Thursday"/>
    <x v="0"/>
    <x v="10"/>
    <x v="3"/>
    <n v="197"/>
    <s v="Low"/>
  </r>
  <r>
    <n v="41585"/>
    <x v="8"/>
    <x v="4"/>
    <n v="14"/>
    <n v="488"/>
    <n v="6832"/>
    <x v="4"/>
    <x v="3"/>
    <x v="2"/>
    <s v="Thursday"/>
    <x v="0"/>
    <x v="10"/>
    <x v="3"/>
    <n v="488"/>
    <s v="High"/>
  </r>
  <r>
    <n v="41585"/>
    <x v="18"/>
    <x v="7"/>
    <n v="4"/>
    <n v="308"/>
    <n v="1232"/>
    <x v="7"/>
    <x v="6"/>
    <x v="3"/>
    <s v="Thursday"/>
    <x v="0"/>
    <x v="10"/>
    <x v="3"/>
    <n v="308"/>
    <s v="Low"/>
  </r>
  <r>
    <n v="41585"/>
    <x v="48"/>
    <x v="5"/>
    <n v="2"/>
    <n v="310"/>
    <n v="620"/>
    <x v="20"/>
    <x v="14"/>
    <x v="0"/>
    <s v="Thursday"/>
    <x v="0"/>
    <x v="10"/>
    <x v="3"/>
    <n v="310"/>
    <s v="Low"/>
  </r>
  <r>
    <n v="41585"/>
    <x v="52"/>
    <x v="2"/>
    <n v="1"/>
    <n v="350"/>
    <n v="350"/>
    <x v="3"/>
    <x v="3"/>
    <x v="2"/>
    <s v="Thursday"/>
    <x v="0"/>
    <x v="10"/>
    <x v="3"/>
    <n v="350"/>
    <s v="Low"/>
  </r>
  <r>
    <n v="41585"/>
    <x v="46"/>
    <x v="4"/>
    <n v="2"/>
    <n v="179"/>
    <n v="358"/>
    <x v="8"/>
    <x v="3"/>
    <x v="2"/>
    <s v="Thursday"/>
    <x v="0"/>
    <x v="10"/>
    <x v="3"/>
    <n v="179"/>
    <s v="Low"/>
  </r>
  <r>
    <n v="41585"/>
    <x v="48"/>
    <x v="0"/>
    <n v="1"/>
    <n v="151"/>
    <n v="151"/>
    <x v="20"/>
    <x v="14"/>
    <x v="0"/>
    <s v="Thursday"/>
    <x v="0"/>
    <x v="10"/>
    <x v="3"/>
    <n v="151"/>
    <s v="Low"/>
  </r>
  <r>
    <n v="41585"/>
    <x v="59"/>
    <x v="1"/>
    <n v="1"/>
    <n v="241"/>
    <n v="241"/>
    <x v="15"/>
    <x v="8"/>
    <x v="0"/>
    <s v="Thursday"/>
    <x v="0"/>
    <x v="10"/>
    <x v="3"/>
    <n v="241"/>
    <s v="Low"/>
  </r>
  <r>
    <n v="41585"/>
    <x v="26"/>
    <x v="3"/>
    <n v="3"/>
    <n v="428"/>
    <n v="1284"/>
    <x v="7"/>
    <x v="6"/>
    <x v="3"/>
    <s v="Thursday"/>
    <x v="0"/>
    <x v="10"/>
    <x v="3"/>
    <n v="428"/>
    <s v="Low"/>
  </r>
  <r>
    <n v="41585"/>
    <x v="47"/>
    <x v="6"/>
    <n v="1"/>
    <n v="359"/>
    <n v="359"/>
    <x v="12"/>
    <x v="10"/>
    <x v="3"/>
    <s v="Thursday"/>
    <x v="0"/>
    <x v="10"/>
    <x v="3"/>
    <n v="359"/>
    <s v="Low"/>
  </r>
  <r>
    <n v="41585"/>
    <x v="22"/>
    <x v="1"/>
    <n v="3"/>
    <n v="249"/>
    <n v="747"/>
    <x v="7"/>
    <x v="6"/>
    <x v="3"/>
    <s v="Thursday"/>
    <x v="0"/>
    <x v="10"/>
    <x v="3"/>
    <n v="249"/>
    <s v="Low"/>
  </r>
  <r>
    <n v="41585"/>
    <x v="31"/>
    <x v="7"/>
    <n v="21"/>
    <n v="338"/>
    <n v="7098"/>
    <x v="7"/>
    <x v="6"/>
    <x v="3"/>
    <s v="Thursday"/>
    <x v="0"/>
    <x v="10"/>
    <x v="3"/>
    <n v="338"/>
    <s v="High"/>
  </r>
  <r>
    <n v="41585"/>
    <x v="24"/>
    <x v="5"/>
    <n v="2"/>
    <n v="490"/>
    <n v="980"/>
    <x v="5"/>
    <x v="4"/>
    <x v="3"/>
    <s v="Thursday"/>
    <x v="0"/>
    <x v="10"/>
    <x v="3"/>
    <n v="490"/>
    <s v="Low"/>
  </r>
  <r>
    <n v="41585"/>
    <x v="46"/>
    <x v="8"/>
    <n v="1"/>
    <n v="255"/>
    <n v="255"/>
    <x v="8"/>
    <x v="3"/>
    <x v="2"/>
    <s v="Thursday"/>
    <x v="0"/>
    <x v="10"/>
    <x v="3"/>
    <n v="255"/>
    <s v="Low"/>
  </r>
  <r>
    <n v="41585"/>
    <x v="30"/>
    <x v="3"/>
    <n v="2"/>
    <n v="106"/>
    <n v="212"/>
    <x v="15"/>
    <x v="8"/>
    <x v="0"/>
    <s v="Thursday"/>
    <x v="0"/>
    <x v="10"/>
    <x v="3"/>
    <n v="106"/>
    <s v="Low"/>
  </r>
  <r>
    <n v="41585"/>
    <x v="4"/>
    <x v="1"/>
    <n v="1"/>
    <n v="321"/>
    <n v="321"/>
    <x v="4"/>
    <x v="3"/>
    <x v="2"/>
    <s v="Thursday"/>
    <x v="0"/>
    <x v="10"/>
    <x v="3"/>
    <n v="321"/>
    <s v="Low"/>
  </r>
  <r>
    <n v="41585"/>
    <x v="33"/>
    <x v="8"/>
    <n v="2"/>
    <n v="228"/>
    <n v="456"/>
    <x v="16"/>
    <x v="9"/>
    <x v="2"/>
    <s v="Thursday"/>
    <x v="0"/>
    <x v="10"/>
    <x v="3"/>
    <n v="228"/>
    <s v="Low"/>
  </r>
  <r>
    <n v="41585"/>
    <x v="32"/>
    <x v="1"/>
    <n v="3"/>
    <n v="179"/>
    <n v="537"/>
    <x v="8"/>
    <x v="3"/>
    <x v="2"/>
    <s v="Thursday"/>
    <x v="0"/>
    <x v="10"/>
    <x v="3"/>
    <n v="179"/>
    <s v="Low"/>
  </r>
  <r>
    <n v="41585"/>
    <x v="32"/>
    <x v="2"/>
    <n v="3"/>
    <n v="386"/>
    <n v="1158"/>
    <x v="8"/>
    <x v="3"/>
    <x v="2"/>
    <s v="Thursday"/>
    <x v="0"/>
    <x v="10"/>
    <x v="3"/>
    <n v="386"/>
    <s v="Low"/>
  </r>
  <r>
    <n v="41585"/>
    <x v="6"/>
    <x v="6"/>
    <n v="3"/>
    <n v="258"/>
    <n v="774"/>
    <x v="6"/>
    <x v="5"/>
    <x v="2"/>
    <s v="Thursday"/>
    <x v="0"/>
    <x v="10"/>
    <x v="3"/>
    <n v="258"/>
    <s v="Low"/>
  </r>
  <r>
    <n v="41585"/>
    <x v="50"/>
    <x v="4"/>
    <n v="2"/>
    <n v="147"/>
    <n v="294"/>
    <x v="22"/>
    <x v="2"/>
    <x v="1"/>
    <s v="Thursday"/>
    <x v="0"/>
    <x v="10"/>
    <x v="3"/>
    <n v="147"/>
    <s v="Low"/>
  </r>
  <r>
    <n v="41585"/>
    <x v="31"/>
    <x v="4"/>
    <n v="2"/>
    <n v="100"/>
    <n v="200"/>
    <x v="7"/>
    <x v="6"/>
    <x v="3"/>
    <s v="Thursday"/>
    <x v="0"/>
    <x v="10"/>
    <x v="3"/>
    <n v="100"/>
    <s v="Low"/>
  </r>
  <r>
    <n v="41585"/>
    <x v="61"/>
    <x v="4"/>
    <n v="3"/>
    <n v="192"/>
    <n v="576"/>
    <x v="18"/>
    <x v="8"/>
    <x v="0"/>
    <s v="Thursday"/>
    <x v="0"/>
    <x v="10"/>
    <x v="3"/>
    <n v="192"/>
    <s v="Low"/>
  </r>
  <r>
    <n v="41585"/>
    <x v="34"/>
    <x v="5"/>
    <n v="2"/>
    <n v="325"/>
    <n v="650"/>
    <x v="17"/>
    <x v="12"/>
    <x v="3"/>
    <s v="Thursday"/>
    <x v="0"/>
    <x v="10"/>
    <x v="3"/>
    <n v="325"/>
    <s v="Low"/>
  </r>
  <r>
    <n v="41585"/>
    <x v="25"/>
    <x v="5"/>
    <n v="23"/>
    <n v="402"/>
    <n v="9246"/>
    <x v="5"/>
    <x v="4"/>
    <x v="3"/>
    <s v="Thursday"/>
    <x v="0"/>
    <x v="10"/>
    <x v="3"/>
    <n v="402"/>
    <s v="High"/>
  </r>
  <r>
    <n v="41585"/>
    <x v="46"/>
    <x v="4"/>
    <n v="3"/>
    <n v="402"/>
    <n v="1206"/>
    <x v="8"/>
    <x v="3"/>
    <x v="2"/>
    <s v="Thursday"/>
    <x v="0"/>
    <x v="10"/>
    <x v="3"/>
    <n v="402"/>
    <s v="Low"/>
  </r>
  <r>
    <n v="41585"/>
    <x v="51"/>
    <x v="7"/>
    <n v="1"/>
    <n v="351"/>
    <n v="351"/>
    <x v="3"/>
    <x v="3"/>
    <x v="2"/>
    <s v="Thursday"/>
    <x v="0"/>
    <x v="10"/>
    <x v="3"/>
    <n v="351"/>
    <s v="Low"/>
  </r>
  <r>
    <n v="41585"/>
    <x v="68"/>
    <x v="0"/>
    <n v="1"/>
    <n v="274"/>
    <n v="274"/>
    <x v="20"/>
    <x v="14"/>
    <x v="0"/>
    <s v="Thursday"/>
    <x v="0"/>
    <x v="10"/>
    <x v="3"/>
    <n v="274"/>
    <s v="Low"/>
  </r>
  <r>
    <n v="41585"/>
    <x v="33"/>
    <x v="0"/>
    <n v="25"/>
    <n v="268"/>
    <n v="6700"/>
    <x v="16"/>
    <x v="9"/>
    <x v="2"/>
    <s v="Thursday"/>
    <x v="0"/>
    <x v="10"/>
    <x v="3"/>
    <n v="268"/>
    <s v="High"/>
  </r>
  <r>
    <n v="41585"/>
    <x v="27"/>
    <x v="3"/>
    <n v="3"/>
    <n v="325"/>
    <n v="975"/>
    <x v="11"/>
    <x v="9"/>
    <x v="2"/>
    <s v="Thursday"/>
    <x v="0"/>
    <x v="10"/>
    <x v="3"/>
    <n v="325"/>
    <s v="Low"/>
  </r>
  <r>
    <n v="41585"/>
    <x v="56"/>
    <x v="0"/>
    <n v="1"/>
    <n v="117"/>
    <n v="117"/>
    <x v="11"/>
    <x v="9"/>
    <x v="2"/>
    <s v="Thursday"/>
    <x v="0"/>
    <x v="10"/>
    <x v="3"/>
    <n v="117"/>
    <s v="Low"/>
  </r>
  <r>
    <n v="41585"/>
    <x v="44"/>
    <x v="6"/>
    <n v="13"/>
    <n v="203"/>
    <n v="2639"/>
    <x v="7"/>
    <x v="6"/>
    <x v="3"/>
    <s v="Thursday"/>
    <x v="0"/>
    <x v="10"/>
    <x v="3"/>
    <n v="203"/>
    <s v="Low"/>
  </r>
  <r>
    <n v="41585"/>
    <x v="26"/>
    <x v="1"/>
    <n v="3"/>
    <n v="135"/>
    <n v="405"/>
    <x v="7"/>
    <x v="6"/>
    <x v="3"/>
    <s v="Thursday"/>
    <x v="0"/>
    <x v="10"/>
    <x v="3"/>
    <n v="135"/>
    <s v="Low"/>
  </r>
  <r>
    <n v="41585"/>
    <x v="0"/>
    <x v="1"/>
    <n v="2"/>
    <n v="246"/>
    <n v="492"/>
    <x v="0"/>
    <x v="0"/>
    <x v="0"/>
    <s v="Thursday"/>
    <x v="0"/>
    <x v="10"/>
    <x v="3"/>
    <n v="246"/>
    <s v="Low"/>
  </r>
  <r>
    <n v="41585"/>
    <x v="29"/>
    <x v="0"/>
    <n v="24"/>
    <n v="388"/>
    <n v="9312"/>
    <x v="7"/>
    <x v="6"/>
    <x v="3"/>
    <s v="Thursday"/>
    <x v="0"/>
    <x v="10"/>
    <x v="3"/>
    <n v="388"/>
    <s v="High"/>
  </r>
  <r>
    <n v="41585"/>
    <x v="31"/>
    <x v="6"/>
    <n v="2"/>
    <n v="171"/>
    <n v="342"/>
    <x v="7"/>
    <x v="6"/>
    <x v="3"/>
    <s v="Thursday"/>
    <x v="0"/>
    <x v="10"/>
    <x v="3"/>
    <n v="171"/>
    <s v="Low"/>
  </r>
  <r>
    <n v="41586"/>
    <x v="49"/>
    <x v="2"/>
    <n v="3"/>
    <n v="203"/>
    <n v="609"/>
    <x v="21"/>
    <x v="1"/>
    <x v="1"/>
    <s v="Friday"/>
    <x v="0"/>
    <x v="10"/>
    <x v="3"/>
    <n v="203"/>
    <s v="Low"/>
  </r>
  <r>
    <n v="41586"/>
    <x v="47"/>
    <x v="4"/>
    <n v="1"/>
    <n v="213"/>
    <n v="213"/>
    <x v="12"/>
    <x v="10"/>
    <x v="3"/>
    <s v="Friday"/>
    <x v="0"/>
    <x v="10"/>
    <x v="3"/>
    <n v="213"/>
    <s v="Low"/>
  </r>
  <r>
    <n v="41586"/>
    <x v="16"/>
    <x v="3"/>
    <n v="3"/>
    <n v="131"/>
    <n v="393"/>
    <x v="4"/>
    <x v="3"/>
    <x v="2"/>
    <s v="Friday"/>
    <x v="0"/>
    <x v="10"/>
    <x v="3"/>
    <n v="131"/>
    <s v="Low"/>
  </r>
  <r>
    <n v="41586"/>
    <x v="50"/>
    <x v="1"/>
    <n v="1"/>
    <n v="261"/>
    <n v="261"/>
    <x v="22"/>
    <x v="2"/>
    <x v="1"/>
    <s v="Friday"/>
    <x v="0"/>
    <x v="10"/>
    <x v="3"/>
    <n v="261"/>
    <s v="Low"/>
  </r>
  <r>
    <n v="41586"/>
    <x v="38"/>
    <x v="0"/>
    <n v="2"/>
    <n v="324"/>
    <n v="648"/>
    <x v="18"/>
    <x v="8"/>
    <x v="0"/>
    <s v="Friday"/>
    <x v="0"/>
    <x v="10"/>
    <x v="3"/>
    <n v="324"/>
    <s v="Low"/>
  </r>
  <r>
    <n v="41586"/>
    <x v="17"/>
    <x v="9"/>
    <n v="2"/>
    <n v="229"/>
    <n v="458"/>
    <x v="8"/>
    <x v="3"/>
    <x v="2"/>
    <s v="Friday"/>
    <x v="0"/>
    <x v="10"/>
    <x v="3"/>
    <n v="229"/>
    <s v="Low"/>
  </r>
  <r>
    <n v="41586"/>
    <x v="58"/>
    <x v="6"/>
    <n v="2"/>
    <n v="302"/>
    <n v="604"/>
    <x v="6"/>
    <x v="5"/>
    <x v="2"/>
    <s v="Friday"/>
    <x v="0"/>
    <x v="10"/>
    <x v="3"/>
    <n v="302"/>
    <s v="Low"/>
  </r>
  <r>
    <n v="41586"/>
    <x v="4"/>
    <x v="5"/>
    <n v="2"/>
    <n v="340"/>
    <n v="680"/>
    <x v="4"/>
    <x v="3"/>
    <x v="2"/>
    <s v="Friday"/>
    <x v="0"/>
    <x v="10"/>
    <x v="3"/>
    <n v="340"/>
    <s v="Low"/>
  </r>
  <r>
    <n v="41586"/>
    <x v="36"/>
    <x v="8"/>
    <n v="1"/>
    <n v="291"/>
    <n v="291"/>
    <x v="5"/>
    <x v="4"/>
    <x v="3"/>
    <s v="Friday"/>
    <x v="0"/>
    <x v="10"/>
    <x v="3"/>
    <n v="291"/>
    <s v="Low"/>
  </r>
  <r>
    <n v="41586"/>
    <x v="56"/>
    <x v="4"/>
    <n v="3"/>
    <n v="398"/>
    <n v="1194"/>
    <x v="11"/>
    <x v="9"/>
    <x v="2"/>
    <s v="Friday"/>
    <x v="0"/>
    <x v="10"/>
    <x v="3"/>
    <n v="398"/>
    <s v="Low"/>
  </r>
  <r>
    <n v="41586"/>
    <x v="1"/>
    <x v="10"/>
    <n v="2"/>
    <n v="490"/>
    <n v="980"/>
    <x v="1"/>
    <x v="1"/>
    <x v="1"/>
    <s v="Friday"/>
    <x v="0"/>
    <x v="10"/>
    <x v="3"/>
    <n v="490"/>
    <s v="Low"/>
  </r>
  <r>
    <n v="41586"/>
    <x v="4"/>
    <x v="3"/>
    <n v="3"/>
    <n v="268"/>
    <n v="804"/>
    <x v="4"/>
    <x v="3"/>
    <x v="2"/>
    <s v="Friday"/>
    <x v="0"/>
    <x v="10"/>
    <x v="3"/>
    <n v="268"/>
    <s v="Low"/>
  </r>
  <r>
    <n v="41586"/>
    <x v="8"/>
    <x v="7"/>
    <n v="3"/>
    <n v="358"/>
    <n v="1074"/>
    <x v="4"/>
    <x v="3"/>
    <x v="2"/>
    <s v="Friday"/>
    <x v="0"/>
    <x v="10"/>
    <x v="3"/>
    <n v="358"/>
    <s v="Low"/>
  </r>
  <r>
    <n v="41586"/>
    <x v="70"/>
    <x v="4"/>
    <n v="2"/>
    <n v="173"/>
    <n v="346"/>
    <x v="13"/>
    <x v="11"/>
    <x v="3"/>
    <s v="Friday"/>
    <x v="0"/>
    <x v="10"/>
    <x v="3"/>
    <n v="173"/>
    <s v="Low"/>
  </r>
  <r>
    <n v="41586"/>
    <x v="60"/>
    <x v="4"/>
    <n v="1"/>
    <n v="201"/>
    <n v="201"/>
    <x v="14"/>
    <x v="10"/>
    <x v="3"/>
    <s v="Friday"/>
    <x v="0"/>
    <x v="10"/>
    <x v="3"/>
    <n v="201"/>
    <s v="Low"/>
  </r>
  <r>
    <n v="41586"/>
    <x v="2"/>
    <x v="3"/>
    <n v="2"/>
    <n v="259"/>
    <n v="518"/>
    <x v="2"/>
    <x v="2"/>
    <x v="1"/>
    <s v="Friday"/>
    <x v="0"/>
    <x v="10"/>
    <x v="3"/>
    <n v="259"/>
    <s v="Low"/>
  </r>
  <r>
    <n v="41586"/>
    <x v="33"/>
    <x v="7"/>
    <n v="2"/>
    <n v="196"/>
    <n v="392"/>
    <x v="16"/>
    <x v="9"/>
    <x v="2"/>
    <s v="Friday"/>
    <x v="0"/>
    <x v="10"/>
    <x v="3"/>
    <n v="196"/>
    <s v="Low"/>
  </r>
  <r>
    <n v="41586"/>
    <x v="55"/>
    <x v="0"/>
    <n v="1"/>
    <n v="146"/>
    <n v="146"/>
    <x v="8"/>
    <x v="3"/>
    <x v="2"/>
    <s v="Friday"/>
    <x v="0"/>
    <x v="10"/>
    <x v="3"/>
    <n v="146"/>
    <s v="Low"/>
  </r>
  <r>
    <n v="41586"/>
    <x v="27"/>
    <x v="8"/>
    <n v="3"/>
    <n v="310"/>
    <n v="930"/>
    <x v="11"/>
    <x v="9"/>
    <x v="2"/>
    <s v="Friday"/>
    <x v="0"/>
    <x v="10"/>
    <x v="3"/>
    <n v="310"/>
    <s v="Low"/>
  </r>
  <r>
    <n v="41586"/>
    <x v="5"/>
    <x v="0"/>
    <n v="3"/>
    <n v="390"/>
    <n v="1170"/>
    <x v="11"/>
    <x v="9"/>
    <x v="2"/>
    <s v="Friday"/>
    <x v="0"/>
    <x v="10"/>
    <x v="3"/>
    <n v="390"/>
    <s v="Low"/>
  </r>
  <r>
    <n v="41586"/>
    <x v="11"/>
    <x v="1"/>
    <n v="3"/>
    <n v="446"/>
    <n v="1338"/>
    <x v="10"/>
    <x v="8"/>
    <x v="0"/>
    <s v="Friday"/>
    <x v="0"/>
    <x v="10"/>
    <x v="3"/>
    <n v="446"/>
    <s v="Low"/>
  </r>
  <r>
    <n v="41586"/>
    <x v="50"/>
    <x v="1"/>
    <n v="2"/>
    <n v="238"/>
    <n v="476"/>
    <x v="22"/>
    <x v="2"/>
    <x v="1"/>
    <s v="Friday"/>
    <x v="0"/>
    <x v="10"/>
    <x v="3"/>
    <n v="238"/>
    <s v="Low"/>
  </r>
  <r>
    <n v="41586"/>
    <x v="44"/>
    <x v="2"/>
    <n v="1"/>
    <n v="301"/>
    <n v="301"/>
    <x v="7"/>
    <x v="6"/>
    <x v="3"/>
    <s v="Friday"/>
    <x v="0"/>
    <x v="10"/>
    <x v="3"/>
    <n v="301"/>
    <s v="Low"/>
  </r>
  <r>
    <n v="41586"/>
    <x v="14"/>
    <x v="1"/>
    <n v="3"/>
    <n v="129"/>
    <n v="387"/>
    <x v="12"/>
    <x v="10"/>
    <x v="3"/>
    <s v="Friday"/>
    <x v="0"/>
    <x v="10"/>
    <x v="3"/>
    <n v="129"/>
    <s v="Low"/>
  </r>
  <r>
    <n v="41586"/>
    <x v="48"/>
    <x v="1"/>
    <n v="3"/>
    <n v="293"/>
    <n v="879"/>
    <x v="20"/>
    <x v="14"/>
    <x v="0"/>
    <s v="Friday"/>
    <x v="0"/>
    <x v="10"/>
    <x v="3"/>
    <n v="293"/>
    <s v="Low"/>
  </r>
  <r>
    <n v="41586"/>
    <x v="27"/>
    <x v="7"/>
    <n v="1"/>
    <n v="105"/>
    <n v="105"/>
    <x v="11"/>
    <x v="9"/>
    <x v="2"/>
    <s v="Friday"/>
    <x v="0"/>
    <x v="10"/>
    <x v="3"/>
    <n v="105"/>
    <s v="Low"/>
  </r>
  <r>
    <n v="41586"/>
    <x v="6"/>
    <x v="10"/>
    <n v="2"/>
    <n v="114"/>
    <n v="228"/>
    <x v="6"/>
    <x v="5"/>
    <x v="2"/>
    <s v="Friday"/>
    <x v="0"/>
    <x v="10"/>
    <x v="3"/>
    <n v="114"/>
    <s v="Low"/>
  </r>
  <r>
    <n v="41586"/>
    <x v="55"/>
    <x v="0"/>
    <n v="2"/>
    <n v="445"/>
    <n v="890"/>
    <x v="8"/>
    <x v="3"/>
    <x v="2"/>
    <s v="Friday"/>
    <x v="0"/>
    <x v="10"/>
    <x v="3"/>
    <n v="445"/>
    <s v="Low"/>
  </r>
  <r>
    <n v="41586"/>
    <x v="4"/>
    <x v="3"/>
    <n v="3"/>
    <n v="270"/>
    <n v="810"/>
    <x v="4"/>
    <x v="3"/>
    <x v="2"/>
    <s v="Friday"/>
    <x v="0"/>
    <x v="10"/>
    <x v="3"/>
    <n v="270"/>
    <s v="Low"/>
  </r>
  <r>
    <n v="41586"/>
    <x v="25"/>
    <x v="8"/>
    <n v="1"/>
    <n v="184"/>
    <n v="184"/>
    <x v="5"/>
    <x v="4"/>
    <x v="3"/>
    <s v="Friday"/>
    <x v="0"/>
    <x v="10"/>
    <x v="3"/>
    <n v="184"/>
    <s v="Low"/>
  </r>
  <r>
    <n v="41586"/>
    <x v="52"/>
    <x v="3"/>
    <n v="3"/>
    <n v="240"/>
    <n v="720"/>
    <x v="3"/>
    <x v="3"/>
    <x v="2"/>
    <s v="Friday"/>
    <x v="0"/>
    <x v="10"/>
    <x v="3"/>
    <n v="240"/>
    <s v="Low"/>
  </r>
  <r>
    <n v="41586"/>
    <x v="10"/>
    <x v="5"/>
    <n v="2"/>
    <n v="146"/>
    <n v="292"/>
    <x v="2"/>
    <x v="2"/>
    <x v="1"/>
    <s v="Friday"/>
    <x v="0"/>
    <x v="10"/>
    <x v="3"/>
    <n v="146"/>
    <s v="Low"/>
  </r>
  <r>
    <n v="41586"/>
    <x v="64"/>
    <x v="0"/>
    <n v="2"/>
    <n v="284"/>
    <n v="568"/>
    <x v="21"/>
    <x v="1"/>
    <x v="1"/>
    <s v="Friday"/>
    <x v="0"/>
    <x v="10"/>
    <x v="3"/>
    <n v="284"/>
    <s v="Low"/>
  </r>
  <r>
    <n v="41586"/>
    <x v="52"/>
    <x v="4"/>
    <n v="3"/>
    <n v="428"/>
    <n v="1284"/>
    <x v="3"/>
    <x v="3"/>
    <x v="2"/>
    <s v="Friday"/>
    <x v="0"/>
    <x v="10"/>
    <x v="3"/>
    <n v="428"/>
    <s v="Low"/>
  </r>
  <r>
    <n v="41586"/>
    <x v="1"/>
    <x v="8"/>
    <n v="4"/>
    <n v="471"/>
    <n v="1884"/>
    <x v="1"/>
    <x v="1"/>
    <x v="1"/>
    <s v="Friday"/>
    <x v="0"/>
    <x v="10"/>
    <x v="3"/>
    <n v="471"/>
    <s v="Low"/>
  </r>
  <r>
    <n v="41586"/>
    <x v="31"/>
    <x v="1"/>
    <n v="3"/>
    <n v="254"/>
    <n v="762"/>
    <x v="7"/>
    <x v="6"/>
    <x v="3"/>
    <s v="Friday"/>
    <x v="0"/>
    <x v="10"/>
    <x v="3"/>
    <n v="254"/>
    <s v="Low"/>
  </r>
  <r>
    <n v="41586"/>
    <x v="62"/>
    <x v="3"/>
    <n v="2"/>
    <n v="349"/>
    <n v="698"/>
    <x v="21"/>
    <x v="1"/>
    <x v="1"/>
    <s v="Friday"/>
    <x v="0"/>
    <x v="10"/>
    <x v="3"/>
    <n v="349"/>
    <s v="Low"/>
  </r>
  <r>
    <n v="41586"/>
    <x v="24"/>
    <x v="0"/>
    <n v="1"/>
    <n v="266"/>
    <n v="266"/>
    <x v="5"/>
    <x v="4"/>
    <x v="3"/>
    <s v="Friday"/>
    <x v="0"/>
    <x v="10"/>
    <x v="3"/>
    <n v="266"/>
    <s v="Low"/>
  </r>
  <r>
    <n v="41586"/>
    <x v="0"/>
    <x v="1"/>
    <n v="2"/>
    <n v="161"/>
    <n v="322"/>
    <x v="0"/>
    <x v="0"/>
    <x v="0"/>
    <s v="Friday"/>
    <x v="0"/>
    <x v="10"/>
    <x v="3"/>
    <n v="161"/>
    <s v="Low"/>
  </r>
  <r>
    <n v="41586"/>
    <x v="54"/>
    <x v="8"/>
    <n v="17"/>
    <n v="108"/>
    <n v="1836"/>
    <x v="11"/>
    <x v="9"/>
    <x v="2"/>
    <s v="Friday"/>
    <x v="0"/>
    <x v="10"/>
    <x v="3"/>
    <n v="108"/>
    <s v="Low"/>
  </r>
  <r>
    <n v="41586"/>
    <x v="13"/>
    <x v="0"/>
    <n v="3"/>
    <n v="442"/>
    <n v="1326"/>
    <x v="1"/>
    <x v="1"/>
    <x v="1"/>
    <s v="Friday"/>
    <x v="0"/>
    <x v="10"/>
    <x v="3"/>
    <n v="442"/>
    <s v="Low"/>
  </r>
  <r>
    <n v="41586"/>
    <x v="44"/>
    <x v="8"/>
    <n v="2"/>
    <n v="148"/>
    <n v="296"/>
    <x v="7"/>
    <x v="6"/>
    <x v="3"/>
    <s v="Friday"/>
    <x v="0"/>
    <x v="10"/>
    <x v="3"/>
    <n v="148"/>
    <s v="Low"/>
  </r>
  <r>
    <n v="41586"/>
    <x v="15"/>
    <x v="1"/>
    <n v="2"/>
    <n v="377"/>
    <n v="754"/>
    <x v="13"/>
    <x v="11"/>
    <x v="3"/>
    <s v="Friday"/>
    <x v="0"/>
    <x v="10"/>
    <x v="3"/>
    <n v="377"/>
    <s v="Low"/>
  </r>
  <r>
    <n v="41586"/>
    <x v="35"/>
    <x v="1"/>
    <n v="13"/>
    <n v="359"/>
    <n v="4667"/>
    <x v="2"/>
    <x v="2"/>
    <x v="1"/>
    <s v="Friday"/>
    <x v="0"/>
    <x v="10"/>
    <x v="3"/>
    <n v="359"/>
    <s v="Low"/>
  </r>
  <r>
    <n v="41586"/>
    <x v="15"/>
    <x v="3"/>
    <n v="3"/>
    <n v="332"/>
    <n v="996"/>
    <x v="13"/>
    <x v="11"/>
    <x v="3"/>
    <s v="Friday"/>
    <x v="0"/>
    <x v="10"/>
    <x v="3"/>
    <n v="332"/>
    <s v="Low"/>
  </r>
  <r>
    <n v="41586"/>
    <x v="1"/>
    <x v="7"/>
    <n v="2"/>
    <n v="159"/>
    <n v="318"/>
    <x v="1"/>
    <x v="1"/>
    <x v="1"/>
    <s v="Friday"/>
    <x v="0"/>
    <x v="10"/>
    <x v="3"/>
    <n v="159"/>
    <s v="Low"/>
  </r>
  <r>
    <n v="41586"/>
    <x v="68"/>
    <x v="4"/>
    <n v="2"/>
    <n v="341"/>
    <n v="682"/>
    <x v="20"/>
    <x v="14"/>
    <x v="0"/>
    <s v="Friday"/>
    <x v="0"/>
    <x v="10"/>
    <x v="3"/>
    <n v="341"/>
    <s v="Low"/>
  </r>
  <r>
    <n v="41586"/>
    <x v="49"/>
    <x v="0"/>
    <n v="2"/>
    <n v="380"/>
    <n v="760"/>
    <x v="21"/>
    <x v="1"/>
    <x v="1"/>
    <s v="Friday"/>
    <x v="0"/>
    <x v="10"/>
    <x v="3"/>
    <n v="380"/>
    <s v="Low"/>
  </r>
  <r>
    <n v="41586"/>
    <x v="27"/>
    <x v="1"/>
    <n v="9"/>
    <n v="220"/>
    <n v="1980"/>
    <x v="11"/>
    <x v="9"/>
    <x v="2"/>
    <s v="Friday"/>
    <x v="0"/>
    <x v="10"/>
    <x v="3"/>
    <n v="220"/>
    <s v="Low"/>
  </r>
  <r>
    <n v="41586"/>
    <x v="22"/>
    <x v="6"/>
    <n v="2"/>
    <n v="168"/>
    <n v="336"/>
    <x v="7"/>
    <x v="6"/>
    <x v="3"/>
    <s v="Friday"/>
    <x v="0"/>
    <x v="10"/>
    <x v="3"/>
    <n v="168"/>
    <s v="Low"/>
  </r>
  <r>
    <n v="41586"/>
    <x v="71"/>
    <x v="4"/>
    <n v="2"/>
    <n v="319"/>
    <n v="638"/>
    <x v="19"/>
    <x v="13"/>
    <x v="1"/>
    <s v="Friday"/>
    <x v="0"/>
    <x v="10"/>
    <x v="3"/>
    <n v="319"/>
    <s v="Low"/>
  </r>
  <r>
    <n v="41586"/>
    <x v="69"/>
    <x v="4"/>
    <n v="2"/>
    <n v="104"/>
    <n v="208"/>
    <x v="17"/>
    <x v="12"/>
    <x v="3"/>
    <s v="Friday"/>
    <x v="0"/>
    <x v="10"/>
    <x v="3"/>
    <n v="104"/>
    <s v="Low"/>
  </r>
  <r>
    <n v="41586"/>
    <x v="10"/>
    <x v="4"/>
    <n v="3"/>
    <n v="302"/>
    <n v="906"/>
    <x v="2"/>
    <x v="2"/>
    <x v="1"/>
    <s v="Friday"/>
    <x v="0"/>
    <x v="10"/>
    <x v="3"/>
    <n v="302"/>
    <s v="Low"/>
  </r>
  <r>
    <n v="41586"/>
    <x v="62"/>
    <x v="4"/>
    <n v="3"/>
    <n v="215"/>
    <n v="645"/>
    <x v="21"/>
    <x v="1"/>
    <x v="1"/>
    <s v="Friday"/>
    <x v="0"/>
    <x v="10"/>
    <x v="3"/>
    <n v="215"/>
    <s v="Low"/>
  </r>
  <r>
    <n v="41586"/>
    <x v="18"/>
    <x v="4"/>
    <n v="1"/>
    <n v="212"/>
    <n v="212"/>
    <x v="7"/>
    <x v="6"/>
    <x v="3"/>
    <s v="Friday"/>
    <x v="0"/>
    <x v="10"/>
    <x v="3"/>
    <n v="212"/>
    <s v="Low"/>
  </r>
  <r>
    <n v="41586"/>
    <x v="63"/>
    <x v="1"/>
    <n v="1"/>
    <n v="407"/>
    <n v="407"/>
    <x v="14"/>
    <x v="10"/>
    <x v="3"/>
    <s v="Friday"/>
    <x v="0"/>
    <x v="10"/>
    <x v="3"/>
    <n v="407"/>
    <s v="Low"/>
  </r>
  <r>
    <n v="41587"/>
    <x v="9"/>
    <x v="1"/>
    <n v="2"/>
    <n v="265"/>
    <n v="530"/>
    <x v="8"/>
    <x v="3"/>
    <x v="2"/>
    <s v="Saturday"/>
    <x v="0"/>
    <x v="10"/>
    <x v="3"/>
    <n v="265"/>
    <s v="Low"/>
  </r>
  <r>
    <n v="41587"/>
    <x v="15"/>
    <x v="3"/>
    <n v="2"/>
    <n v="428"/>
    <n v="856"/>
    <x v="13"/>
    <x v="11"/>
    <x v="3"/>
    <s v="Saturday"/>
    <x v="0"/>
    <x v="10"/>
    <x v="3"/>
    <n v="428"/>
    <s v="Low"/>
  </r>
  <r>
    <n v="41587"/>
    <x v="31"/>
    <x v="5"/>
    <n v="1"/>
    <n v="225"/>
    <n v="225"/>
    <x v="7"/>
    <x v="6"/>
    <x v="3"/>
    <s v="Saturday"/>
    <x v="0"/>
    <x v="10"/>
    <x v="3"/>
    <n v="225"/>
    <s v="Low"/>
  </r>
  <r>
    <n v="41587"/>
    <x v="55"/>
    <x v="0"/>
    <n v="7"/>
    <n v="417"/>
    <n v="2919"/>
    <x v="8"/>
    <x v="3"/>
    <x v="2"/>
    <s v="Saturday"/>
    <x v="0"/>
    <x v="10"/>
    <x v="3"/>
    <n v="417"/>
    <s v="Low"/>
  </r>
  <r>
    <n v="41587"/>
    <x v="34"/>
    <x v="3"/>
    <n v="3"/>
    <n v="367"/>
    <n v="1101"/>
    <x v="17"/>
    <x v="12"/>
    <x v="3"/>
    <s v="Saturday"/>
    <x v="0"/>
    <x v="10"/>
    <x v="3"/>
    <n v="367"/>
    <s v="Low"/>
  </r>
  <r>
    <n v="41587"/>
    <x v="20"/>
    <x v="4"/>
    <n v="1"/>
    <n v="296"/>
    <n v="296"/>
    <x v="0"/>
    <x v="0"/>
    <x v="0"/>
    <s v="Saturday"/>
    <x v="0"/>
    <x v="10"/>
    <x v="3"/>
    <n v="296"/>
    <s v="Low"/>
  </r>
  <r>
    <n v="41587"/>
    <x v="24"/>
    <x v="8"/>
    <n v="3"/>
    <n v="262"/>
    <n v="786"/>
    <x v="5"/>
    <x v="4"/>
    <x v="3"/>
    <s v="Saturday"/>
    <x v="0"/>
    <x v="10"/>
    <x v="3"/>
    <n v="262"/>
    <s v="Low"/>
  </r>
  <r>
    <n v="41587"/>
    <x v="26"/>
    <x v="0"/>
    <n v="1"/>
    <n v="468"/>
    <n v="468"/>
    <x v="7"/>
    <x v="6"/>
    <x v="3"/>
    <s v="Saturday"/>
    <x v="0"/>
    <x v="10"/>
    <x v="3"/>
    <n v="468"/>
    <s v="Low"/>
  </r>
  <r>
    <n v="41587"/>
    <x v="50"/>
    <x v="3"/>
    <n v="16"/>
    <n v="165"/>
    <n v="2640"/>
    <x v="22"/>
    <x v="2"/>
    <x v="1"/>
    <s v="Saturday"/>
    <x v="0"/>
    <x v="10"/>
    <x v="3"/>
    <n v="165"/>
    <s v="Low"/>
  </r>
  <r>
    <n v="41587"/>
    <x v="23"/>
    <x v="3"/>
    <n v="2"/>
    <n v="209"/>
    <n v="418"/>
    <x v="9"/>
    <x v="7"/>
    <x v="3"/>
    <s v="Saturday"/>
    <x v="0"/>
    <x v="10"/>
    <x v="3"/>
    <n v="209"/>
    <s v="Low"/>
  </r>
  <r>
    <n v="41587"/>
    <x v="71"/>
    <x v="4"/>
    <n v="3"/>
    <n v="131"/>
    <n v="393"/>
    <x v="19"/>
    <x v="13"/>
    <x v="1"/>
    <s v="Saturday"/>
    <x v="0"/>
    <x v="10"/>
    <x v="3"/>
    <n v="131"/>
    <s v="Low"/>
  </r>
  <r>
    <n v="41587"/>
    <x v="18"/>
    <x v="2"/>
    <n v="3"/>
    <n v="335"/>
    <n v="1005"/>
    <x v="7"/>
    <x v="6"/>
    <x v="3"/>
    <s v="Saturday"/>
    <x v="0"/>
    <x v="10"/>
    <x v="3"/>
    <n v="335"/>
    <s v="Low"/>
  </r>
  <r>
    <n v="41587"/>
    <x v="7"/>
    <x v="4"/>
    <n v="1"/>
    <n v="101"/>
    <n v="101"/>
    <x v="7"/>
    <x v="6"/>
    <x v="3"/>
    <s v="Saturday"/>
    <x v="0"/>
    <x v="10"/>
    <x v="3"/>
    <n v="101"/>
    <s v="Low"/>
  </r>
  <r>
    <n v="41587"/>
    <x v="15"/>
    <x v="6"/>
    <n v="3"/>
    <n v="197"/>
    <n v="591"/>
    <x v="13"/>
    <x v="11"/>
    <x v="3"/>
    <s v="Saturday"/>
    <x v="0"/>
    <x v="10"/>
    <x v="3"/>
    <n v="197"/>
    <s v="Low"/>
  </r>
  <r>
    <n v="41587"/>
    <x v="3"/>
    <x v="7"/>
    <n v="2"/>
    <n v="210"/>
    <n v="420"/>
    <x v="3"/>
    <x v="3"/>
    <x v="2"/>
    <s v="Saturday"/>
    <x v="0"/>
    <x v="10"/>
    <x v="3"/>
    <n v="210"/>
    <s v="Low"/>
  </r>
  <r>
    <n v="41587"/>
    <x v="16"/>
    <x v="8"/>
    <n v="2"/>
    <n v="346"/>
    <n v="692"/>
    <x v="4"/>
    <x v="3"/>
    <x v="2"/>
    <s v="Saturday"/>
    <x v="0"/>
    <x v="10"/>
    <x v="3"/>
    <n v="346"/>
    <s v="Low"/>
  </r>
  <r>
    <n v="41587"/>
    <x v="0"/>
    <x v="4"/>
    <n v="3"/>
    <n v="108"/>
    <n v="324"/>
    <x v="0"/>
    <x v="0"/>
    <x v="0"/>
    <s v="Saturday"/>
    <x v="0"/>
    <x v="10"/>
    <x v="3"/>
    <n v="108"/>
    <s v="Low"/>
  </r>
  <r>
    <n v="41587"/>
    <x v="62"/>
    <x v="1"/>
    <n v="2"/>
    <n v="333"/>
    <n v="666"/>
    <x v="21"/>
    <x v="1"/>
    <x v="1"/>
    <s v="Saturday"/>
    <x v="0"/>
    <x v="10"/>
    <x v="3"/>
    <n v="333"/>
    <s v="Low"/>
  </r>
  <r>
    <n v="41587"/>
    <x v="7"/>
    <x v="1"/>
    <n v="3"/>
    <n v="198"/>
    <n v="594"/>
    <x v="7"/>
    <x v="6"/>
    <x v="3"/>
    <s v="Saturday"/>
    <x v="0"/>
    <x v="10"/>
    <x v="3"/>
    <n v="198"/>
    <s v="Low"/>
  </r>
  <r>
    <n v="41587"/>
    <x v="31"/>
    <x v="0"/>
    <n v="1"/>
    <n v="313"/>
    <n v="313"/>
    <x v="7"/>
    <x v="6"/>
    <x v="3"/>
    <s v="Saturday"/>
    <x v="0"/>
    <x v="10"/>
    <x v="3"/>
    <n v="313"/>
    <s v="Low"/>
  </r>
  <r>
    <n v="41587"/>
    <x v="10"/>
    <x v="6"/>
    <n v="1"/>
    <n v="376"/>
    <n v="376"/>
    <x v="2"/>
    <x v="2"/>
    <x v="1"/>
    <s v="Saturday"/>
    <x v="0"/>
    <x v="10"/>
    <x v="3"/>
    <n v="376"/>
    <s v="Low"/>
  </r>
  <r>
    <n v="41587"/>
    <x v="30"/>
    <x v="6"/>
    <n v="14"/>
    <n v="500"/>
    <n v="7000"/>
    <x v="15"/>
    <x v="8"/>
    <x v="0"/>
    <s v="Saturday"/>
    <x v="0"/>
    <x v="10"/>
    <x v="3"/>
    <n v="500"/>
    <s v="High"/>
  </r>
  <r>
    <n v="41587"/>
    <x v="52"/>
    <x v="2"/>
    <n v="3"/>
    <n v="312"/>
    <n v="936"/>
    <x v="3"/>
    <x v="3"/>
    <x v="2"/>
    <s v="Saturday"/>
    <x v="0"/>
    <x v="10"/>
    <x v="3"/>
    <n v="312"/>
    <s v="Low"/>
  </r>
  <r>
    <n v="41587"/>
    <x v="4"/>
    <x v="4"/>
    <n v="2"/>
    <n v="476"/>
    <n v="952"/>
    <x v="4"/>
    <x v="3"/>
    <x v="2"/>
    <s v="Saturday"/>
    <x v="0"/>
    <x v="10"/>
    <x v="3"/>
    <n v="476"/>
    <s v="Low"/>
  </r>
  <r>
    <n v="41587"/>
    <x v="60"/>
    <x v="4"/>
    <n v="3"/>
    <n v="120"/>
    <n v="360"/>
    <x v="14"/>
    <x v="10"/>
    <x v="3"/>
    <s v="Saturday"/>
    <x v="0"/>
    <x v="10"/>
    <x v="3"/>
    <n v="120"/>
    <s v="Low"/>
  </r>
  <r>
    <n v="41587"/>
    <x v="31"/>
    <x v="6"/>
    <n v="3"/>
    <n v="120"/>
    <n v="360"/>
    <x v="7"/>
    <x v="6"/>
    <x v="3"/>
    <s v="Saturday"/>
    <x v="0"/>
    <x v="10"/>
    <x v="3"/>
    <n v="120"/>
    <s v="Low"/>
  </r>
  <r>
    <n v="41587"/>
    <x v="53"/>
    <x v="7"/>
    <n v="1"/>
    <n v="267"/>
    <n v="267"/>
    <x v="6"/>
    <x v="5"/>
    <x v="2"/>
    <s v="Saturday"/>
    <x v="0"/>
    <x v="10"/>
    <x v="3"/>
    <n v="267"/>
    <s v="Low"/>
  </r>
  <r>
    <n v="41587"/>
    <x v="6"/>
    <x v="0"/>
    <n v="2"/>
    <n v="149"/>
    <n v="298"/>
    <x v="6"/>
    <x v="5"/>
    <x v="2"/>
    <s v="Saturday"/>
    <x v="0"/>
    <x v="10"/>
    <x v="3"/>
    <n v="149"/>
    <s v="Low"/>
  </r>
  <r>
    <n v="41587"/>
    <x v="1"/>
    <x v="7"/>
    <n v="2"/>
    <n v="296"/>
    <n v="592"/>
    <x v="1"/>
    <x v="1"/>
    <x v="1"/>
    <s v="Saturday"/>
    <x v="0"/>
    <x v="10"/>
    <x v="3"/>
    <n v="296"/>
    <s v="Low"/>
  </r>
  <r>
    <n v="41587"/>
    <x v="9"/>
    <x v="7"/>
    <n v="2"/>
    <n v="323"/>
    <n v="646"/>
    <x v="8"/>
    <x v="3"/>
    <x v="2"/>
    <s v="Saturday"/>
    <x v="0"/>
    <x v="10"/>
    <x v="3"/>
    <n v="323"/>
    <s v="Low"/>
  </r>
  <r>
    <n v="41587"/>
    <x v="50"/>
    <x v="0"/>
    <n v="3"/>
    <n v="290"/>
    <n v="870"/>
    <x v="22"/>
    <x v="2"/>
    <x v="1"/>
    <s v="Saturday"/>
    <x v="0"/>
    <x v="10"/>
    <x v="3"/>
    <n v="290"/>
    <s v="Low"/>
  </r>
  <r>
    <n v="41587"/>
    <x v="43"/>
    <x v="6"/>
    <n v="3"/>
    <n v="450"/>
    <n v="1350"/>
    <x v="8"/>
    <x v="3"/>
    <x v="2"/>
    <s v="Saturday"/>
    <x v="0"/>
    <x v="10"/>
    <x v="3"/>
    <n v="450"/>
    <s v="Low"/>
  </r>
  <r>
    <n v="41587"/>
    <x v="3"/>
    <x v="4"/>
    <n v="3"/>
    <n v="256"/>
    <n v="768"/>
    <x v="3"/>
    <x v="3"/>
    <x v="2"/>
    <s v="Saturday"/>
    <x v="0"/>
    <x v="10"/>
    <x v="3"/>
    <n v="256"/>
    <s v="Low"/>
  </r>
  <r>
    <n v="41587"/>
    <x v="62"/>
    <x v="5"/>
    <n v="2"/>
    <n v="390"/>
    <n v="780"/>
    <x v="21"/>
    <x v="1"/>
    <x v="1"/>
    <s v="Saturday"/>
    <x v="0"/>
    <x v="10"/>
    <x v="3"/>
    <n v="390"/>
    <s v="Low"/>
  </r>
  <r>
    <n v="41587"/>
    <x v="44"/>
    <x v="9"/>
    <n v="14"/>
    <n v="430"/>
    <n v="6020"/>
    <x v="7"/>
    <x v="6"/>
    <x v="3"/>
    <s v="Saturday"/>
    <x v="0"/>
    <x v="10"/>
    <x v="3"/>
    <n v="430"/>
    <s v="High"/>
  </r>
  <r>
    <n v="41587"/>
    <x v="15"/>
    <x v="4"/>
    <n v="11"/>
    <n v="311"/>
    <n v="3421"/>
    <x v="13"/>
    <x v="11"/>
    <x v="3"/>
    <s v="Saturday"/>
    <x v="0"/>
    <x v="10"/>
    <x v="3"/>
    <n v="311"/>
    <s v="Low"/>
  </r>
  <r>
    <n v="41587"/>
    <x v="44"/>
    <x v="5"/>
    <n v="21"/>
    <n v="434"/>
    <n v="9114"/>
    <x v="7"/>
    <x v="6"/>
    <x v="3"/>
    <s v="Saturday"/>
    <x v="0"/>
    <x v="10"/>
    <x v="3"/>
    <n v="434"/>
    <s v="High"/>
  </r>
  <r>
    <n v="41587"/>
    <x v="20"/>
    <x v="0"/>
    <n v="2"/>
    <n v="144"/>
    <n v="288"/>
    <x v="0"/>
    <x v="0"/>
    <x v="0"/>
    <s v="Saturday"/>
    <x v="0"/>
    <x v="10"/>
    <x v="3"/>
    <n v="144"/>
    <s v="Low"/>
  </r>
  <r>
    <n v="41587"/>
    <x v="6"/>
    <x v="1"/>
    <n v="2"/>
    <n v="155"/>
    <n v="310"/>
    <x v="6"/>
    <x v="5"/>
    <x v="2"/>
    <s v="Saturday"/>
    <x v="0"/>
    <x v="10"/>
    <x v="3"/>
    <n v="155"/>
    <s v="Low"/>
  </r>
  <r>
    <n v="41588"/>
    <x v="19"/>
    <x v="6"/>
    <n v="2"/>
    <n v="281"/>
    <n v="562"/>
    <x v="14"/>
    <x v="10"/>
    <x v="3"/>
    <s v="Sunday"/>
    <x v="0"/>
    <x v="10"/>
    <x v="3"/>
    <n v="281"/>
    <s v="Low"/>
  </r>
  <r>
    <n v="41588"/>
    <x v="15"/>
    <x v="4"/>
    <n v="19"/>
    <n v="267"/>
    <n v="5073"/>
    <x v="13"/>
    <x v="11"/>
    <x v="3"/>
    <s v="Sunday"/>
    <x v="0"/>
    <x v="10"/>
    <x v="3"/>
    <n v="267"/>
    <s v="High"/>
  </r>
  <r>
    <n v="41588"/>
    <x v="6"/>
    <x v="1"/>
    <n v="7"/>
    <n v="235"/>
    <n v="1645"/>
    <x v="6"/>
    <x v="5"/>
    <x v="2"/>
    <s v="Sunday"/>
    <x v="0"/>
    <x v="10"/>
    <x v="3"/>
    <n v="235"/>
    <s v="Low"/>
  </r>
  <r>
    <n v="41588"/>
    <x v="65"/>
    <x v="10"/>
    <n v="2"/>
    <n v="459"/>
    <n v="918"/>
    <x v="18"/>
    <x v="8"/>
    <x v="0"/>
    <s v="Sunday"/>
    <x v="0"/>
    <x v="10"/>
    <x v="3"/>
    <n v="459"/>
    <s v="Low"/>
  </r>
  <r>
    <n v="41588"/>
    <x v="66"/>
    <x v="3"/>
    <n v="3"/>
    <n v="373"/>
    <n v="1119"/>
    <x v="19"/>
    <x v="13"/>
    <x v="1"/>
    <s v="Sunday"/>
    <x v="0"/>
    <x v="10"/>
    <x v="3"/>
    <n v="373"/>
    <s v="Low"/>
  </r>
  <r>
    <n v="41588"/>
    <x v="24"/>
    <x v="1"/>
    <n v="3"/>
    <n v="498"/>
    <n v="1494"/>
    <x v="5"/>
    <x v="4"/>
    <x v="3"/>
    <s v="Sunday"/>
    <x v="0"/>
    <x v="10"/>
    <x v="3"/>
    <n v="498"/>
    <s v="Low"/>
  </r>
  <r>
    <n v="41588"/>
    <x v="6"/>
    <x v="1"/>
    <n v="2"/>
    <n v="460"/>
    <n v="920"/>
    <x v="6"/>
    <x v="5"/>
    <x v="2"/>
    <s v="Sunday"/>
    <x v="0"/>
    <x v="10"/>
    <x v="3"/>
    <n v="460"/>
    <s v="Low"/>
  </r>
  <r>
    <n v="41588"/>
    <x v="17"/>
    <x v="5"/>
    <n v="4"/>
    <n v="206"/>
    <n v="824"/>
    <x v="8"/>
    <x v="3"/>
    <x v="2"/>
    <s v="Sunday"/>
    <x v="0"/>
    <x v="10"/>
    <x v="3"/>
    <n v="206"/>
    <s v="Low"/>
  </r>
  <r>
    <n v="41588"/>
    <x v="21"/>
    <x v="5"/>
    <n v="2"/>
    <n v="487"/>
    <n v="974"/>
    <x v="10"/>
    <x v="8"/>
    <x v="0"/>
    <s v="Sunday"/>
    <x v="0"/>
    <x v="10"/>
    <x v="3"/>
    <n v="487"/>
    <s v="Low"/>
  </r>
  <r>
    <n v="41588"/>
    <x v="26"/>
    <x v="9"/>
    <n v="3"/>
    <n v="134"/>
    <n v="402"/>
    <x v="7"/>
    <x v="6"/>
    <x v="3"/>
    <s v="Sunday"/>
    <x v="0"/>
    <x v="10"/>
    <x v="3"/>
    <n v="134"/>
    <s v="Low"/>
  </r>
  <r>
    <n v="41588"/>
    <x v="27"/>
    <x v="0"/>
    <n v="2"/>
    <n v="496"/>
    <n v="992"/>
    <x v="11"/>
    <x v="9"/>
    <x v="2"/>
    <s v="Sunday"/>
    <x v="0"/>
    <x v="10"/>
    <x v="3"/>
    <n v="496"/>
    <s v="Low"/>
  </r>
  <r>
    <n v="41588"/>
    <x v="71"/>
    <x v="8"/>
    <n v="2"/>
    <n v="164"/>
    <n v="328"/>
    <x v="19"/>
    <x v="13"/>
    <x v="1"/>
    <s v="Sunday"/>
    <x v="0"/>
    <x v="10"/>
    <x v="3"/>
    <n v="164"/>
    <s v="Low"/>
  </r>
  <r>
    <n v="41588"/>
    <x v="15"/>
    <x v="9"/>
    <n v="1"/>
    <n v="443"/>
    <n v="443"/>
    <x v="13"/>
    <x v="11"/>
    <x v="3"/>
    <s v="Sunday"/>
    <x v="0"/>
    <x v="10"/>
    <x v="3"/>
    <n v="443"/>
    <s v="Low"/>
  </r>
  <r>
    <n v="41588"/>
    <x v="42"/>
    <x v="0"/>
    <n v="2"/>
    <n v="292"/>
    <n v="584"/>
    <x v="3"/>
    <x v="3"/>
    <x v="2"/>
    <s v="Sunday"/>
    <x v="0"/>
    <x v="10"/>
    <x v="3"/>
    <n v="292"/>
    <s v="Low"/>
  </r>
  <r>
    <n v="41588"/>
    <x v="7"/>
    <x v="4"/>
    <n v="4"/>
    <n v="199"/>
    <n v="796"/>
    <x v="7"/>
    <x v="6"/>
    <x v="3"/>
    <s v="Sunday"/>
    <x v="0"/>
    <x v="10"/>
    <x v="3"/>
    <n v="199"/>
    <s v="Low"/>
  </r>
  <r>
    <n v="41588"/>
    <x v="4"/>
    <x v="1"/>
    <n v="2"/>
    <n v="294"/>
    <n v="588"/>
    <x v="4"/>
    <x v="3"/>
    <x v="2"/>
    <s v="Sunday"/>
    <x v="0"/>
    <x v="10"/>
    <x v="3"/>
    <n v="294"/>
    <s v="Low"/>
  </r>
  <r>
    <n v="41588"/>
    <x v="40"/>
    <x v="10"/>
    <n v="1"/>
    <n v="125"/>
    <n v="125"/>
    <x v="9"/>
    <x v="7"/>
    <x v="3"/>
    <s v="Sunday"/>
    <x v="0"/>
    <x v="10"/>
    <x v="3"/>
    <n v="125"/>
    <s v="Low"/>
  </r>
  <r>
    <n v="41588"/>
    <x v="39"/>
    <x v="3"/>
    <n v="2"/>
    <n v="199"/>
    <n v="398"/>
    <x v="6"/>
    <x v="5"/>
    <x v="2"/>
    <s v="Sunday"/>
    <x v="0"/>
    <x v="10"/>
    <x v="3"/>
    <n v="199"/>
    <s v="Low"/>
  </r>
  <r>
    <n v="41588"/>
    <x v="20"/>
    <x v="1"/>
    <n v="2"/>
    <n v="102"/>
    <n v="204"/>
    <x v="0"/>
    <x v="0"/>
    <x v="0"/>
    <s v="Sunday"/>
    <x v="0"/>
    <x v="10"/>
    <x v="3"/>
    <n v="102"/>
    <s v="Low"/>
  </r>
  <r>
    <n v="41588"/>
    <x v="55"/>
    <x v="4"/>
    <n v="13"/>
    <n v="403"/>
    <n v="5239"/>
    <x v="8"/>
    <x v="3"/>
    <x v="2"/>
    <s v="Sunday"/>
    <x v="0"/>
    <x v="10"/>
    <x v="3"/>
    <n v="403"/>
    <s v="High"/>
  </r>
  <r>
    <n v="41588"/>
    <x v="31"/>
    <x v="5"/>
    <n v="1"/>
    <n v="311"/>
    <n v="311"/>
    <x v="7"/>
    <x v="6"/>
    <x v="3"/>
    <s v="Sunday"/>
    <x v="0"/>
    <x v="10"/>
    <x v="3"/>
    <n v="311"/>
    <s v="Low"/>
  </r>
  <r>
    <n v="41588"/>
    <x v="6"/>
    <x v="6"/>
    <n v="2"/>
    <n v="178"/>
    <n v="356"/>
    <x v="6"/>
    <x v="5"/>
    <x v="2"/>
    <s v="Sunday"/>
    <x v="0"/>
    <x v="10"/>
    <x v="3"/>
    <n v="178"/>
    <s v="Low"/>
  </r>
  <r>
    <n v="41588"/>
    <x v="55"/>
    <x v="9"/>
    <n v="1"/>
    <n v="464"/>
    <n v="464"/>
    <x v="8"/>
    <x v="3"/>
    <x v="2"/>
    <s v="Sunday"/>
    <x v="0"/>
    <x v="10"/>
    <x v="3"/>
    <n v="464"/>
    <s v="Low"/>
  </r>
  <r>
    <n v="41588"/>
    <x v="48"/>
    <x v="0"/>
    <n v="3"/>
    <n v="398"/>
    <n v="1194"/>
    <x v="20"/>
    <x v="14"/>
    <x v="0"/>
    <s v="Sunday"/>
    <x v="0"/>
    <x v="10"/>
    <x v="3"/>
    <n v="398"/>
    <s v="Low"/>
  </r>
  <r>
    <n v="41588"/>
    <x v="18"/>
    <x v="9"/>
    <n v="20"/>
    <n v="435"/>
    <n v="8700"/>
    <x v="7"/>
    <x v="6"/>
    <x v="3"/>
    <s v="Sunday"/>
    <x v="0"/>
    <x v="10"/>
    <x v="3"/>
    <n v="435"/>
    <s v="High"/>
  </r>
  <r>
    <n v="41588"/>
    <x v="56"/>
    <x v="5"/>
    <n v="2"/>
    <n v="308"/>
    <n v="616"/>
    <x v="11"/>
    <x v="9"/>
    <x v="2"/>
    <s v="Sunday"/>
    <x v="0"/>
    <x v="10"/>
    <x v="3"/>
    <n v="308"/>
    <s v="Low"/>
  </r>
  <r>
    <n v="41588"/>
    <x v="19"/>
    <x v="1"/>
    <n v="1"/>
    <n v="120"/>
    <n v="120"/>
    <x v="14"/>
    <x v="10"/>
    <x v="3"/>
    <s v="Sunday"/>
    <x v="0"/>
    <x v="10"/>
    <x v="3"/>
    <n v="120"/>
    <s v="Low"/>
  </r>
  <r>
    <n v="41588"/>
    <x v="36"/>
    <x v="3"/>
    <n v="3"/>
    <n v="277"/>
    <n v="831"/>
    <x v="5"/>
    <x v="4"/>
    <x v="3"/>
    <s v="Sunday"/>
    <x v="0"/>
    <x v="10"/>
    <x v="3"/>
    <n v="277"/>
    <s v="Low"/>
  </r>
  <r>
    <n v="41588"/>
    <x v="40"/>
    <x v="5"/>
    <n v="2"/>
    <n v="176"/>
    <n v="352"/>
    <x v="9"/>
    <x v="7"/>
    <x v="3"/>
    <s v="Sunday"/>
    <x v="0"/>
    <x v="10"/>
    <x v="3"/>
    <n v="176"/>
    <s v="Low"/>
  </r>
  <r>
    <n v="41588"/>
    <x v="38"/>
    <x v="0"/>
    <n v="3"/>
    <n v="105"/>
    <n v="315"/>
    <x v="18"/>
    <x v="8"/>
    <x v="0"/>
    <s v="Sunday"/>
    <x v="0"/>
    <x v="10"/>
    <x v="3"/>
    <n v="105"/>
    <s v="Low"/>
  </r>
  <r>
    <n v="41588"/>
    <x v="48"/>
    <x v="3"/>
    <n v="1"/>
    <n v="270"/>
    <n v="270"/>
    <x v="20"/>
    <x v="14"/>
    <x v="0"/>
    <s v="Sunday"/>
    <x v="0"/>
    <x v="10"/>
    <x v="3"/>
    <n v="270"/>
    <s v="Low"/>
  </r>
  <r>
    <n v="41588"/>
    <x v="7"/>
    <x v="3"/>
    <n v="1"/>
    <n v="468"/>
    <n v="468"/>
    <x v="7"/>
    <x v="6"/>
    <x v="3"/>
    <s v="Sunday"/>
    <x v="0"/>
    <x v="10"/>
    <x v="3"/>
    <n v="468"/>
    <s v="Low"/>
  </r>
  <r>
    <n v="41588"/>
    <x v="38"/>
    <x v="6"/>
    <n v="19"/>
    <n v="360"/>
    <n v="6840"/>
    <x v="18"/>
    <x v="8"/>
    <x v="0"/>
    <s v="Sunday"/>
    <x v="0"/>
    <x v="10"/>
    <x v="3"/>
    <n v="360"/>
    <s v="High"/>
  </r>
  <r>
    <n v="41588"/>
    <x v="26"/>
    <x v="6"/>
    <n v="3"/>
    <n v="291"/>
    <n v="873"/>
    <x v="7"/>
    <x v="6"/>
    <x v="3"/>
    <s v="Sunday"/>
    <x v="0"/>
    <x v="10"/>
    <x v="3"/>
    <n v="291"/>
    <s v="Low"/>
  </r>
  <r>
    <n v="41588"/>
    <x v="55"/>
    <x v="8"/>
    <n v="3"/>
    <n v="127"/>
    <n v="381"/>
    <x v="8"/>
    <x v="3"/>
    <x v="2"/>
    <s v="Sunday"/>
    <x v="0"/>
    <x v="10"/>
    <x v="3"/>
    <n v="127"/>
    <s v="Low"/>
  </r>
  <r>
    <n v="41588"/>
    <x v="11"/>
    <x v="3"/>
    <n v="2"/>
    <n v="459"/>
    <n v="918"/>
    <x v="10"/>
    <x v="8"/>
    <x v="0"/>
    <s v="Sunday"/>
    <x v="0"/>
    <x v="10"/>
    <x v="3"/>
    <n v="459"/>
    <s v="Low"/>
  </r>
  <r>
    <n v="41588"/>
    <x v="53"/>
    <x v="1"/>
    <n v="3"/>
    <n v="113"/>
    <n v="339"/>
    <x v="6"/>
    <x v="5"/>
    <x v="2"/>
    <s v="Sunday"/>
    <x v="0"/>
    <x v="10"/>
    <x v="3"/>
    <n v="113"/>
    <s v="Low"/>
  </r>
  <r>
    <n v="41588"/>
    <x v="56"/>
    <x v="2"/>
    <n v="3"/>
    <n v="456"/>
    <n v="1368"/>
    <x v="11"/>
    <x v="9"/>
    <x v="2"/>
    <s v="Sunday"/>
    <x v="0"/>
    <x v="10"/>
    <x v="3"/>
    <n v="456"/>
    <s v="Low"/>
  </r>
  <r>
    <n v="41588"/>
    <x v="48"/>
    <x v="6"/>
    <n v="1"/>
    <n v="243"/>
    <n v="243"/>
    <x v="20"/>
    <x v="14"/>
    <x v="0"/>
    <s v="Sunday"/>
    <x v="0"/>
    <x v="10"/>
    <x v="3"/>
    <n v="243"/>
    <s v="Low"/>
  </r>
  <r>
    <n v="41588"/>
    <x v="65"/>
    <x v="6"/>
    <n v="3"/>
    <n v="254"/>
    <n v="762"/>
    <x v="18"/>
    <x v="8"/>
    <x v="0"/>
    <s v="Sunday"/>
    <x v="0"/>
    <x v="10"/>
    <x v="3"/>
    <n v="254"/>
    <s v="Low"/>
  </r>
  <r>
    <n v="41588"/>
    <x v="45"/>
    <x v="1"/>
    <n v="1"/>
    <n v="365"/>
    <n v="365"/>
    <x v="19"/>
    <x v="13"/>
    <x v="1"/>
    <s v="Sunday"/>
    <x v="0"/>
    <x v="10"/>
    <x v="3"/>
    <n v="365"/>
    <s v="Low"/>
  </r>
  <r>
    <n v="41588"/>
    <x v="44"/>
    <x v="4"/>
    <n v="1"/>
    <n v="298"/>
    <n v="298"/>
    <x v="7"/>
    <x v="6"/>
    <x v="3"/>
    <s v="Sunday"/>
    <x v="0"/>
    <x v="10"/>
    <x v="3"/>
    <n v="298"/>
    <s v="Low"/>
  </r>
  <r>
    <n v="41588"/>
    <x v="15"/>
    <x v="8"/>
    <n v="1"/>
    <n v="265"/>
    <n v="265"/>
    <x v="13"/>
    <x v="11"/>
    <x v="3"/>
    <s v="Sunday"/>
    <x v="0"/>
    <x v="10"/>
    <x v="3"/>
    <n v="265"/>
    <s v="Low"/>
  </r>
  <r>
    <n v="41588"/>
    <x v="52"/>
    <x v="4"/>
    <n v="3"/>
    <n v="354"/>
    <n v="1062"/>
    <x v="3"/>
    <x v="3"/>
    <x v="2"/>
    <s v="Sunday"/>
    <x v="0"/>
    <x v="10"/>
    <x v="3"/>
    <n v="354"/>
    <s v="Low"/>
  </r>
  <r>
    <n v="41588"/>
    <x v="14"/>
    <x v="6"/>
    <n v="2"/>
    <n v="248"/>
    <n v="496"/>
    <x v="12"/>
    <x v="10"/>
    <x v="3"/>
    <s v="Sunday"/>
    <x v="0"/>
    <x v="10"/>
    <x v="3"/>
    <n v="248"/>
    <s v="Low"/>
  </r>
  <r>
    <n v="41588"/>
    <x v="48"/>
    <x v="4"/>
    <n v="1"/>
    <n v="214"/>
    <n v="214"/>
    <x v="20"/>
    <x v="14"/>
    <x v="0"/>
    <s v="Sunday"/>
    <x v="0"/>
    <x v="10"/>
    <x v="3"/>
    <n v="214"/>
    <s v="Low"/>
  </r>
  <r>
    <n v="41588"/>
    <x v="30"/>
    <x v="3"/>
    <n v="2"/>
    <n v="363"/>
    <n v="726"/>
    <x v="15"/>
    <x v="8"/>
    <x v="0"/>
    <s v="Sunday"/>
    <x v="0"/>
    <x v="10"/>
    <x v="3"/>
    <n v="363"/>
    <s v="Low"/>
  </r>
  <r>
    <n v="41588"/>
    <x v="12"/>
    <x v="0"/>
    <n v="1"/>
    <n v="469"/>
    <n v="469"/>
    <x v="3"/>
    <x v="3"/>
    <x v="2"/>
    <s v="Sunday"/>
    <x v="0"/>
    <x v="10"/>
    <x v="3"/>
    <n v="469"/>
    <s v="Low"/>
  </r>
  <r>
    <n v="41589"/>
    <x v="41"/>
    <x v="0"/>
    <n v="3"/>
    <n v="387"/>
    <n v="1161"/>
    <x v="13"/>
    <x v="11"/>
    <x v="3"/>
    <s v="Monday"/>
    <x v="0"/>
    <x v="10"/>
    <x v="3"/>
    <n v="387"/>
    <s v="Low"/>
  </r>
  <r>
    <n v="41589"/>
    <x v="47"/>
    <x v="7"/>
    <n v="3"/>
    <n v="249"/>
    <n v="747"/>
    <x v="12"/>
    <x v="10"/>
    <x v="3"/>
    <s v="Monday"/>
    <x v="0"/>
    <x v="10"/>
    <x v="3"/>
    <n v="249"/>
    <s v="Low"/>
  </r>
  <r>
    <n v="41589"/>
    <x v="43"/>
    <x v="5"/>
    <n v="1"/>
    <n v="147"/>
    <n v="147"/>
    <x v="8"/>
    <x v="3"/>
    <x v="2"/>
    <s v="Monday"/>
    <x v="0"/>
    <x v="10"/>
    <x v="3"/>
    <n v="147"/>
    <s v="Low"/>
  </r>
  <r>
    <n v="41589"/>
    <x v="6"/>
    <x v="1"/>
    <n v="1"/>
    <n v="355"/>
    <n v="355"/>
    <x v="6"/>
    <x v="5"/>
    <x v="2"/>
    <s v="Monday"/>
    <x v="0"/>
    <x v="10"/>
    <x v="3"/>
    <n v="355"/>
    <s v="Low"/>
  </r>
  <r>
    <n v="41589"/>
    <x v="7"/>
    <x v="5"/>
    <n v="2"/>
    <n v="332"/>
    <n v="664"/>
    <x v="7"/>
    <x v="6"/>
    <x v="3"/>
    <s v="Monday"/>
    <x v="0"/>
    <x v="10"/>
    <x v="3"/>
    <n v="332"/>
    <s v="Low"/>
  </r>
  <r>
    <n v="41589"/>
    <x v="1"/>
    <x v="5"/>
    <n v="2"/>
    <n v="393"/>
    <n v="786"/>
    <x v="1"/>
    <x v="1"/>
    <x v="1"/>
    <s v="Monday"/>
    <x v="0"/>
    <x v="10"/>
    <x v="3"/>
    <n v="393"/>
    <s v="Low"/>
  </r>
  <r>
    <n v="41589"/>
    <x v="18"/>
    <x v="6"/>
    <n v="24"/>
    <n v="495"/>
    <n v="11880"/>
    <x v="7"/>
    <x v="6"/>
    <x v="3"/>
    <s v="Monday"/>
    <x v="0"/>
    <x v="10"/>
    <x v="3"/>
    <n v="495"/>
    <s v="High"/>
  </r>
  <r>
    <n v="41589"/>
    <x v="26"/>
    <x v="5"/>
    <n v="1"/>
    <n v="383"/>
    <n v="383"/>
    <x v="7"/>
    <x v="6"/>
    <x v="3"/>
    <s v="Monday"/>
    <x v="0"/>
    <x v="10"/>
    <x v="3"/>
    <n v="383"/>
    <s v="Low"/>
  </r>
  <r>
    <n v="41589"/>
    <x v="61"/>
    <x v="3"/>
    <n v="2"/>
    <n v="344"/>
    <n v="688"/>
    <x v="18"/>
    <x v="8"/>
    <x v="0"/>
    <s v="Monday"/>
    <x v="0"/>
    <x v="10"/>
    <x v="3"/>
    <n v="344"/>
    <s v="Low"/>
  </r>
  <r>
    <n v="41589"/>
    <x v="8"/>
    <x v="0"/>
    <n v="1"/>
    <n v="321"/>
    <n v="321"/>
    <x v="4"/>
    <x v="3"/>
    <x v="2"/>
    <s v="Monday"/>
    <x v="0"/>
    <x v="10"/>
    <x v="3"/>
    <n v="321"/>
    <s v="Low"/>
  </r>
  <r>
    <n v="41589"/>
    <x v="12"/>
    <x v="4"/>
    <n v="3"/>
    <n v="160"/>
    <n v="480"/>
    <x v="3"/>
    <x v="3"/>
    <x v="2"/>
    <s v="Monday"/>
    <x v="0"/>
    <x v="10"/>
    <x v="3"/>
    <n v="160"/>
    <s v="Low"/>
  </r>
  <r>
    <n v="41589"/>
    <x v="15"/>
    <x v="10"/>
    <n v="2"/>
    <n v="358"/>
    <n v="716"/>
    <x v="13"/>
    <x v="11"/>
    <x v="3"/>
    <s v="Monday"/>
    <x v="0"/>
    <x v="10"/>
    <x v="3"/>
    <n v="358"/>
    <s v="Low"/>
  </r>
  <r>
    <n v="41589"/>
    <x v="30"/>
    <x v="4"/>
    <n v="2"/>
    <n v="110"/>
    <n v="220"/>
    <x v="15"/>
    <x v="8"/>
    <x v="0"/>
    <s v="Monday"/>
    <x v="0"/>
    <x v="10"/>
    <x v="3"/>
    <n v="110"/>
    <s v="Low"/>
  </r>
  <r>
    <n v="41589"/>
    <x v="18"/>
    <x v="4"/>
    <n v="2"/>
    <n v="475"/>
    <n v="950"/>
    <x v="7"/>
    <x v="6"/>
    <x v="3"/>
    <s v="Monday"/>
    <x v="0"/>
    <x v="10"/>
    <x v="3"/>
    <n v="475"/>
    <s v="Low"/>
  </r>
  <r>
    <n v="41589"/>
    <x v="31"/>
    <x v="7"/>
    <n v="1"/>
    <n v="199"/>
    <n v="199"/>
    <x v="7"/>
    <x v="6"/>
    <x v="3"/>
    <s v="Monday"/>
    <x v="0"/>
    <x v="10"/>
    <x v="3"/>
    <n v="199"/>
    <s v="Low"/>
  </r>
  <r>
    <n v="41589"/>
    <x v="2"/>
    <x v="4"/>
    <n v="1"/>
    <n v="177"/>
    <n v="177"/>
    <x v="2"/>
    <x v="2"/>
    <x v="1"/>
    <s v="Monday"/>
    <x v="0"/>
    <x v="10"/>
    <x v="3"/>
    <n v="177"/>
    <s v="Low"/>
  </r>
  <r>
    <n v="41589"/>
    <x v="44"/>
    <x v="0"/>
    <n v="1"/>
    <n v="273"/>
    <n v="273"/>
    <x v="7"/>
    <x v="6"/>
    <x v="3"/>
    <s v="Monday"/>
    <x v="0"/>
    <x v="10"/>
    <x v="3"/>
    <n v="273"/>
    <s v="Low"/>
  </r>
  <r>
    <n v="41589"/>
    <x v="68"/>
    <x v="1"/>
    <n v="2"/>
    <n v="128"/>
    <n v="256"/>
    <x v="20"/>
    <x v="14"/>
    <x v="0"/>
    <s v="Monday"/>
    <x v="0"/>
    <x v="10"/>
    <x v="3"/>
    <n v="128"/>
    <s v="Low"/>
  </r>
  <r>
    <n v="41589"/>
    <x v="44"/>
    <x v="7"/>
    <n v="2"/>
    <n v="260"/>
    <n v="520"/>
    <x v="7"/>
    <x v="6"/>
    <x v="3"/>
    <s v="Monday"/>
    <x v="0"/>
    <x v="10"/>
    <x v="3"/>
    <n v="260"/>
    <s v="Low"/>
  </r>
  <r>
    <n v="41589"/>
    <x v="61"/>
    <x v="4"/>
    <n v="2"/>
    <n v="226"/>
    <n v="452"/>
    <x v="18"/>
    <x v="8"/>
    <x v="0"/>
    <s v="Monday"/>
    <x v="0"/>
    <x v="10"/>
    <x v="3"/>
    <n v="226"/>
    <s v="Low"/>
  </r>
  <r>
    <n v="41589"/>
    <x v="48"/>
    <x v="6"/>
    <n v="3"/>
    <n v="330"/>
    <n v="990"/>
    <x v="20"/>
    <x v="14"/>
    <x v="0"/>
    <s v="Monday"/>
    <x v="0"/>
    <x v="10"/>
    <x v="3"/>
    <n v="330"/>
    <s v="Low"/>
  </r>
  <r>
    <n v="41589"/>
    <x v="54"/>
    <x v="0"/>
    <n v="3"/>
    <n v="383"/>
    <n v="1149"/>
    <x v="11"/>
    <x v="9"/>
    <x v="2"/>
    <s v="Monday"/>
    <x v="0"/>
    <x v="10"/>
    <x v="3"/>
    <n v="383"/>
    <s v="Low"/>
  </r>
  <r>
    <n v="41589"/>
    <x v="49"/>
    <x v="0"/>
    <n v="1"/>
    <n v="240"/>
    <n v="240"/>
    <x v="21"/>
    <x v="1"/>
    <x v="1"/>
    <s v="Monday"/>
    <x v="0"/>
    <x v="10"/>
    <x v="3"/>
    <n v="240"/>
    <s v="Low"/>
  </r>
  <r>
    <n v="41589"/>
    <x v="11"/>
    <x v="7"/>
    <n v="2"/>
    <n v="240"/>
    <n v="480"/>
    <x v="10"/>
    <x v="8"/>
    <x v="0"/>
    <s v="Monday"/>
    <x v="0"/>
    <x v="10"/>
    <x v="3"/>
    <n v="240"/>
    <s v="Low"/>
  </r>
  <r>
    <n v="41589"/>
    <x v="62"/>
    <x v="7"/>
    <n v="3"/>
    <n v="213"/>
    <n v="639"/>
    <x v="21"/>
    <x v="1"/>
    <x v="1"/>
    <s v="Monday"/>
    <x v="0"/>
    <x v="10"/>
    <x v="3"/>
    <n v="213"/>
    <s v="Low"/>
  </r>
  <r>
    <n v="41589"/>
    <x v="3"/>
    <x v="1"/>
    <n v="1"/>
    <n v="487"/>
    <n v="487"/>
    <x v="3"/>
    <x v="3"/>
    <x v="2"/>
    <s v="Monday"/>
    <x v="0"/>
    <x v="10"/>
    <x v="3"/>
    <n v="487"/>
    <s v="Low"/>
  </r>
  <r>
    <n v="41589"/>
    <x v="2"/>
    <x v="3"/>
    <n v="2"/>
    <n v="130"/>
    <n v="260"/>
    <x v="2"/>
    <x v="2"/>
    <x v="1"/>
    <s v="Monday"/>
    <x v="0"/>
    <x v="10"/>
    <x v="3"/>
    <n v="130"/>
    <s v="Low"/>
  </r>
  <r>
    <n v="41589"/>
    <x v="7"/>
    <x v="8"/>
    <n v="3"/>
    <n v="456"/>
    <n v="1368"/>
    <x v="7"/>
    <x v="6"/>
    <x v="3"/>
    <s v="Monday"/>
    <x v="0"/>
    <x v="10"/>
    <x v="3"/>
    <n v="456"/>
    <s v="Low"/>
  </r>
  <r>
    <n v="41589"/>
    <x v="26"/>
    <x v="5"/>
    <n v="1"/>
    <n v="465"/>
    <n v="465"/>
    <x v="7"/>
    <x v="6"/>
    <x v="3"/>
    <s v="Monday"/>
    <x v="0"/>
    <x v="10"/>
    <x v="3"/>
    <n v="465"/>
    <s v="Low"/>
  </r>
  <r>
    <n v="41589"/>
    <x v="40"/>
    <x v="7"/>
    <n v="1"/>
    <n v="187"/>
    <n v="187"/>
    <x v="9"/>
    <x v="7"/>
    <x v="3"/>
    <s v="Monday"/>
    <x v="0"/>
    <x v="10"/>
    <x v="3"/>
    <n v="187"/>
    <s v="Low"/>
  </r>
  <r>
    <n v="41589"/>
    <x v="26"/>
    <x v="0"/>
    <n v="1"/>
    <n v="451"/>
    <n v="451"/>
    <x v="7"/>
    <x v="6"/>
    <x v="3"/>
    <s v="Monday"/>
    <x v="0"/>
    <x v="10"/>
    <x v="3"/>
    <n v="451"/>
    <s v="Low"/>
  </r>
  <r>
    <n v="41589"/>
    <x v="29"/>
    <x v="7"/>
    <n v="3"/>
    <n v="386"/>
    <n v="1158"/>
    <x v="7"/>
    <x v="6"/>
    <x v="3"/>
    <s v="Monday"/>
    <x v="0"/>
    <x v="10"/>
    <x v="3"/>
    <n v="386"/>
    <s v="Low"/>
  </r>
  <r>
    <n v="41589"/>
    <x v="2"/>
    <x v="3"/>
    <n v="2"/>
    <n v="395"/>
    <n v="790"/>
    <x v="2"/>
    <x v="2"/>
    <x v="1"/>
    <s v="Monday"/>
    <x v="0"/>
    <x v="10"/>
    <x v="3"/>
    <n v="395"/>
    <s v="Low"/>
  </r>
  <r>
    <n v="41589"/>
    <x v="31"/>
    <x v="1"/>
    <n v="2"/>
    <n v="133"/>
    <n v="266"/>
    <x v="7"/>
    <x v="6"/>
    <x v="3"/>
    <s v="Monday"/>
    <x v="0"/>
    <x v="10"/>
    <x v="3"/>
    <n v="133"/>
    <s v="Low"/>
  </r>
  <r>
    <n v="41589"/>
    <x v="6"/>
    <x v="10"/>
    <n v="2"/>
    <n v="128"/>
    <n v="256"/>
    <x v="6"/>
    <x v="5"/>
    <x v="2"/>
    <s v="Monday"/>
    <x v="0"/>
    <x v="10"/>
    <x v="3"/>
    <n v="128"/>
    <s v="Low"/>
  </r>
  <r>
    <n v="41589"/>
    <x v="27"/>
    <x v="7"/>
    <n v="1"/>
    <n v="150"/>
    <n v="150"/>
    <x v="11"/>
    <x v="9"/>
    <x v="2"/>
    <s v="Monday"/>
    <x v="0"/>
    <x v="10"/>
    <x v="3"/>
    <n v="150"/>
    <s v="Low"/>
  </r>
  <r>
    <n v="41589"/>
    <x v="7"/>
    <x v="2"/>
    <n v="17"/>
    <n v="362"/>
    <n v="6154"/>
    <x v="7"/>
    <x v="6"/>
    <x v="3"/>
    <s v="Monday"/>
    <x v="0"/>
    <x v="10"/>
    <x v="3"/>
    <n v="362"/>
    <s v="High"/>
  </r>
  <r>
    <n v="41589"/>
    <x v="34"/>
    <x v="10"/>
    <n v="1"/>
    <n v="382"/>
    <n v="382"/>
    <x v="17"/>
    <x v="12"/>
    <x v="3"/>
    <s v="Monday"/>
    <x v="0"/>
    <x v="10"/>
    <x v="3"/>
    <n v="382"/>
    <s v="Low"/>
  </r>
  <r>
    <n v="41589"/>
    <x v="22"/>
    <x v="0"/>
    <n v="2"/>
    <n v="171"/>
    <n v="342"/>
    <x v="7"/>
    <x v="6"/>
    <x v="3"/>
    <s v="Monday"/>
    <x v="0"/>
    <x v="10"/>
    <x v="3"/>
    <n v="171"/>
    <s v="Low"/>
  </r>
  <r>
    <n v="41589"/>
    <x v="35"/>
    <x v="7"/>
    <n v="3"/>
    <n v="155"/>
    <n v="465"/>
    <x v="2"/>
    <x v="2"/>
    <x v="1"/>
    <s v="Monday"/>
    <x v="0"/>
    <x v="10"/>
    <x v="3"/>
    <n v="155"/>
    <s v="Low"/>
  </r>
  <r>
    <n v="41589"/>
    <x v="34"/>
    <x v="1"/>
    <n v="2"/>
    <n v="466"/>
    <n v="932"/>
    <x v="17"/>
    <x v="12"/>
    <x v="3"/>
    <s v="Monday"/>
    <x v="0"/>
    <x v="10"/>
    <x v="3"/>
    <n v="466"/>
    <s v="Low"/>
  </r>
  <r>
    <n v="41589"/>
    <x v="31"/>
    <x v="5"/>
    <n v="2"/>
    <n v="413"/>
    <n v="826"/>
    <x v="7"/>
    <x v="6"/>
    <x v="3"/>
    <s v="Monday"/>
    <x v="0"/>
    <x v="10"/>
    <x v="3"/>
    <n v="413"/>
    <s v="Low"/>
  </r>
  <r>
    <n v="41589"/>
    <x v="5"/>
    <x v="6"/>
    <n v="2"/>
    <n v="294"/>
    <n v="588"/>
    <x v="11"/>
    <x v="9"/>
    <x v="2"/>
    <s v="Monday"/>
    <x v="0"/>
    <x v="10"/>
    <x v="3"/>
    <n v="294"/>
    <s v="Low"/>
  </r>
  <r>
    <n v="41589"/>
    <x v="38"/>
    <x v="5"/>
    <n v="2"/>
    <n v="202"/>
    <n v="404"/>
    <x v="18"/>
    <x v="8"/>
    <x v="0"/>
    <s v="Monday"/>
    <x v="0"/>
    <x v="10"/>
    <x v="3"/>
    <n v="202"/>
    <s v="Low"/>
  </r>
  <r>
    <n v="41589"/>
    <x v="32"/>
    <x v="5"/>
    <n v="3"/>
    <n v="107"/>
    <n v="321"/>
    <x v="8"/>
    <x v="3"/>
    <x v="2"/>
    <s v="Monday"/>
    <x v="0"/>
    <x v="10"/>
    <x v="3"/>
    <n v="107"/>
    <s v="Low"/>
  </r>
  <r>
    <n v="41589"/>
    <x v="61"/>
    <x v="4"/>
    <n v="2"/>
    <n v="453"/>
    <n v="906"/>
    <x v="18"/>
    <x v="8"/>
    <x v="0"/>
    <s v="Monday"/>
    <x v="0"/>
    <x v="10"/>
    <x v="3"/>
    <n v="453"/>
    <s v="Low"/>
  </r>
  <r>
    <n v="41589"/>
    <x v="3"/>
    <x v="3"/>
    <n v="2"/>
    <n v="244"/>
    <n v="488"/>
    <x v="3"/>
    <x v="3"/>
    <x v="2"/>
    <s v="Monday"/>
    <x v="0"/>
    <x v="10"/>
    <x v="3"/>
    <n v="244"/>
    <s v="Low"/>
  </r>
  <r>
    <n v="41589"/>
    <x v="56"/>
    <x v="7"/>
    <n v="2"/>
    <n v="478"/>
    <n v="956"/>
    <x v="11"/>
    <x v="9"/>
    <x v="2"/>
    <s v="Monday"/>
    <x v="0"/>
    <x v="10"/>
    <x v="3"/>
    <n v="478"/>
    <s v="Low"/>
  </r>
  <r>
    <n v="41589"/>
    <x v="28"/>
    <x v="1"/>
    <n v="3"/>
    <n v="171"/>
    <n v="513"/>
    <x v="7"/>
    <x v="6"/>
    <x v="3"/>
    <s v="Monday"/>
    <x v="0"/>
    <x v="10"/>
    <x v="3"/>
    <n v="171"/>
    <s v="Low"/>
  </r>
  <r>
    <n v="41589"/>
    <x v="34"/>
    <x v="5"/>
    <n v="2"/>
    <n v="310"/>
    <n v="620"/>
    <x v="17"/>
    <x v="12"/>
    <x v="3"/>
    <s v="Monday"/>
    <x v="0"/>
    <x v="10"/>
    <x v="3"/>
    <n v="310"/>
    <s v="Low"/>
  </r>
  <r>
    <n v="41589"/>
    <x v="2"/>
    <x v="2"/>
    <n v="1"/>
    <n v="133"/>
    <n v="133"/>
    <x v="2"/>
    <x v="2"/>
    <x v="1"/>
    <s v="Monday"/>
    <x v="0"/>
    <x v="10"/>
    <x v="3"/>
    <n v="133"/>
    <s v="Low"/>
  </r>
  <r>
    <n v="41589"/>
    <x v="2"/>
    <x v="0"/>
    <n v="3"/>
    <n v="137"/>
    <n v="411"/>
    <x v="2"/>
    <x v="2"/>
    <x v="1"/>
    <s v="Monday"/>
    <x v="0"/>
    <x v="10"/>
    <x v="3"/>
    <n v="137"/>
    <s v="Low"/>
  </r>
  <r>
    <n v="41589"/>
    <x v="32"/>
    <x v="10"/>
    <n v="1"/>
    <n v="228"/>
    <n v="228"/>
    <x v="8"/>
    <x v="3"/>
    <x v="2"/>
    <s v="Monday"/>
    <x v="0"/>
    <x v="10"/>
    <x v="3"/>
    <n v="228"/>
    <s v="Low"/>
  </r>
  <r>
    <n v="41589"/>
    <x v="15"/>
    <x v="1"/>
    <n v="3"/>
    <n v="164"/>
    <n v="492"/>
    <x v="13"/>
    <x v="11"/>
    <x v="3"/>
    <s v="Monday"/>
    <x v="0"/>
    <x v="10"/>
    <x v="3"/>
    <n v="164"/>
    <s v="Low"/>
  </r>
  <r>
    <n v="41589"/>
    <x v="1"/>
    <x v="1"/>
    <n v="3"/>
    <n v="338"/>
    <n v="1014"/>
    <x v="1"/>
    <x v="1"/>
    <x v="1"/>
    <s v="Monday"/>
    <x v="0"/>
    <x v="10"/>
    <x v="3"/>
    <n v="338"/>
    <s v="Low"/>
  </r>
  <r>
    <n v="41589"/>
    <x v="28"/>
    <x v="0"/>
    <n v="2"/>
    <n v="405"/>
    <n v="810"/>
    <x v="7"/>
    <x v="6"/>
    <x v="3"/>
    <s v="Monday"/>
    <x v="0"/>
    <x v="10"/>
    <x v="3"/>
    <n v="405"/>
    <s v="Low"/>
  </r>
  <r>
    <n v="41589"/>
    <x v="2"/>
    <x v="8"/>
    <n v="3"/>
    <n v="290"/>
    <n v="870"/>
    <x v="2"/>
    <x v="2"/>
    <x v="1"/>
    <s v="Monday"/>
    <x v="0"/>
    <x v="10"/>
    <x v="3"/>
    <n v="290"/>
    <s v="Low"/>
  </r>
  <r>
    <n v="41589"/>
    <x v="27"/>
    <x v="8"/>
    <n v="3"/>
    <n v="218"/>
    <n v="654"/>
    <x v="11"/>
    <x v="9"/>
    <x v="2"/>
    <s v="Monday"/>
    <x v="0"/>
    <x v="10"/>
    <x v="3"/>
    <n v="218"/>
    <s v="Low"/>
  </r>
  <r>
    <n v="41589"/>
    <x v="14"/>
    <x v="0"/>
    <n v="2"/>
    <n v="244"/>
    <n v="488"/>
    <x v="12"/>
    <x v="10"/>
    <x v="3"/>
    <s v="Monday"/>
    <x v="0"/>
    <x v="10"/>
    <x v="3"/>
    <n v="244"/>
    <s v="Low"/>
  </r>
  <r>
    <n v="41589"/>
    <x v="48"/>
    <x v="3"/>
    <n v="2"/>
    <n v="108"/>
    <n v="216"/>
    <x v="20"/>
    <x v="14"/>
    <x v="0"/>
    <s v="Monday"/>
    <x v="0"/>
    <x v="10"/>
    <x v="3"/>
    <n v="108"/>
    <s v="Low"/>
  </r>
  <r>
    <n v="41589"/>
    <x v="27"/>
    <x v="3"/>
    <n v="2"/>
    <n v="379"/>
    <n v="758"/>
    <x v="11"/>
    <x v="9"/>
    <x v="2"/>
    <s v="Monday"/>
    <x v="0"/>
    <x v="10"/>
    <x v="3"/>
    <n v="379"/>
    <s v="Low"/>
  </r>
  <r>
    <n v="41589"/>
    <x v="59"/>
    <x v="6"/>
    <n v="1"/>
    <n v="319"/>
    <n v="319"/>
    <x v="15"/>
    <x v="8"/>
    <x v="0"/>
    <s v="Monday"/>
    <x v="0"/>
    <x v="10"/>
    <x v="3"/>
    <n v="319"/>
    <s v="Low"/>
  </r>
  <r>
    <n v="41589"/>
    <x v="6"/>
    <x v="4"/>
    <n v="3"/>
    <n v="366"/>
    <n v="1098"/>
    <x v="6"/>
    <x v="5"/>
    <x v="2"/>
    <s v="Monday"/>
    <x v="0"/>
    <x v="10"/>
    <x v="3"/>
    <n v="366"/>
    <s v="Low"/>
  </r>
  <r>
    <n v="41590"/>
    <x v="4"/>
    <x v="3"/>
    <n v="2"/>
    <n v="189"/>
    <n v="378"/>
    <x v="4"/>
    <x v="3"/>
    <x v="2"/>
    <s v="Tuesday"/>
    <x v="0"/>
    <x v="10"/>
    <x v="3"/>
    <n v="189"/>
    <s v="Low"/>
  </r>
  <r>
    <n v="41590"/>
    <x v="66"/>
    <x v="5"/>
    <n v="1"/>
    <n v="474"/>
    <n v="474"/>
    <x v="19"/>
    <x v="13"/>
    <x v="1"/>
    <s v="Tuesday"/>
    <x v="0"/>
    <x v="10"/>
    <x v="3"/>
    <n v="474"/>
    <s v="Low"/>
  </r>
  <r>
    <n v="41590"/>
    <x v="17"/>
    <x v="4"/>
    <n v="1"/>
    <n v="345"/>
    <n v="345"/>
    <x v="8"/>
    <x v="3"/>
    <x v="2"/>
    <s v="Tuesday"/>
    <x v="0"/>
    <x v="10"/>
    <x v="3"/>
    <n v="345"/>
    <s v="Low"/>
  </r>
  <r>
    <n v="41590"/>
    <x v="42"/>
    <x v="6"/>
    <n v="2"/>
    <n v="259"/>
    <n v="518"/>
    <x v="3"/>
    <x v="3"/>
    <x v="2"/>
    <s v="Tuesday"/>
    <x v="0"/>
    <x v="10"/>
    <x v="3"/>
    <n v="259"/>
    <s v="Low"/>
  </r>
  <r>
    <n v="41590"/>
    <x v="39"/>
    <x v="5"/>
    <n v="3"/>
    <n v="459"/>
    <n v="1377"/>
    <x v="6"/>
    <x v="5"/>
    <x v="2"/>
    <s v="Tuesday"/>
    <x v="0"/>
    <x v="10"/>
    <x v="3"/>
    <n v="459"/>
    <s v="Low"/>
  </r>
  <r>
    <n v="41590"/>
    <x v="55"/>
    <x v="5"/>
    <n v="3"/>
    <n v="500"/>
    <n v="1500"/>
    <x v="8"/>
    <x v="3"/>
    <x v="2"/>
    <s v="Tuesday"/>
    <x v="0"/>
    <x v="10"/>
    <x v="3"/>
    <n v="500"/>
    <s v="Low"/>
  </r>
  <r>
    <n v="41590"/>
    <x v="31"/>
    <x v="7"/>
    <n v="2"/>
    <n v="133"/>
    <n v="266"/>
    <x v="7"/>
    <x v="6"/>
    <x v="3"/>
    <s v="Tuesday"/>
    <x v="0"/>
    <x v="10"/>
    <x v="3"/>
    <n v="133"/>
    <s v="Low"/>
  </r>
  <r>
    <n v="41590"/>
    <x v="4"/>
    <x v="6"/>
    <n v="1"/>
    <n v="357"/>
    <n v="357"/>
    <x v="4"/>
    <x v="3"/>
    <x v="2"/>
    <s v="Tuesday"/>
    <x v="0"/>
    <x v="10"/>
    <x v="3"/>
    <n v="357"/>
    <s v="Low"/>
  </r>
  <r>
    <n v="41590"/>
    <x v="26"/>
    <x v="0"/>
    <n v="22"/>
    <n v="378"/>
    <n v="8316"/>
    <x v="7"/>
    <x v="6"/>
    <x v="3"/>
    <s v="Tuesday"/>
    <x v="0"/>
    <x v="10"/>
    <x v="3"/>
    <n v="378"/>
    <s v="High"/>
  </r>
  <r>
    <n v="41590"/>
    <x v="1"/>
    <x v="0"/>
    <n v="2"/>
    <n v="391"/>
    <n v="782"/>
    <x v="1"/>
    <x v="1"/>
    <x v="1"/>
    <s v="Tuesday"/>
    <x v="0"/>
    <x v="10"/>
    <x v="3"/>
    <n v="391"/>
    <s v="Low"/>
  </r>
  <r>
    <n v="41590"/>
    <x v="5"/>
    <x v="0"/>
    <n v="3"/>
    <n v="265"/>
    <n v="795"/>
    <x v="11"/>
    <x v="9"/>
    <x v="2"/>
    <s v="Tuesday"/>
    <x v="0"/>
    <x v="10"/>
    <x v="3"/>
    <n v="265"/>
    <s v="Low"/>
  </r>
  <r>
    <n v="41590"/>
    <x v="53"/>
    <x v="6"/>
    <n v="18"/>
    <n v="346"/>
    <n v="6228"/>
    <x v="6"/>
    <x v="5"/>
    <x v="2"/>
    <s v="Tuesday"/>
    <x v="0"/>
    <x v="10"/>
    <x v="3"/>
    <n v="346"/>
    <s v="High"/>
  </r>
  <r>
    <n v="41590"/>
    <x v="43"/>
    <x v="3"/>
    <n v="2"/>
    <n v="403"/>
    <n v="806"/>
    <x v="8"/>
    <x v="3"/>
    <x v="2"/>
    <s v="Tuesday"/>
    <x v="0"/>
    <x v="10"/>
    <x v="3"/>
    <n v="403"/>
    <s v="Low"/>
  </r>
  <r>
    <n v="41590"/>
    <x v="31"/>
    <x v="1"/>
    <n v="1"/>
    <n v="483"/>
    <n v="483"/>
    <x v="7"/>
    <x v="6"/>
    <x v="3"/>
    <s v="Tuesday"/>
    <x v="0"/>
    <x v="10"/>
    <x v="3"/>
    <n v="483"/>
    <s v="Low"/>
  </r>
  <r>
    <n v="41590"/>
    <x v="44"/>
    <x v="3"/>
    <n v="1"/>
    <n v="304"/>
    <n v="304"/>
    <x v="7"/>
    <x v="6"/>
    <x v="3"/>
    <s v="Tuesday"/>
    <x v="0"/>
    <x v="10"/>
    <x v="3"/>
    <n v="304"/>
    <s v="Low"/>
  </r>
  <r>
    <n v="41590"/>
    <x v="51"/>
    <x v="5"/>
    <n v="3"/>
    <n v="449"/>
    <n v="1347"/>
    <x v="3"/>
    <x v="3"/>
    <x v="2"/>
    <s v="Tuesday"/>
    <x v="0"/>
    <x v="10"/>
    <x v="3"/>
    <n v="449"/>
    <s v="Low"/>
  </r>
  <r>
    <n v="41590"/>
    <x v="58"/>
    <x v="0"/>
    <n v="2"/>
    <n v="329"/>
    <n v="658"/>
    <x v="6"/>
    <x v="5"/>
    <x v="2"/>
    <s v="Tuesday"/>
    <x v="0"/>
    <x v="10"/>
    <x v="3"/>
    <n v="329"/>
    <s v="Low"/>
  </r>
  <r>
    <n v="41590"/>
    <x v="60"/>
    <x v="6"/>
    <n v="1"/>
    <n v="120"/>
    <n v="120"/>
    <x v="14"/>
    <x v="10"/>
    <x v="3"/>
    <s v="Tuesday"/>
    <x v="0"/>
    <x v="10"/>
    <x v="3"/>
    <n v="120"/>
    <s v="Low"/>
  </r>
  <r>
    <n v="41590"/>
    <x v="19"/>
    <x v="10"/>
    <n v="3"/>
    <n v="386"/>
    <n v="1158"/>
    <x v="14"/>
    <x v="10"/>
    <x v="3"/>
    <s v="Tuesday"/>
    <x v="0"/>
    <x v="10"/>
    <x v="3"/>
    <n v="386"/>
    <s v="Low"/>
  </r>
  <r>
    <n v="41590"/>
    <x v="4"/>
    <x v="6"/>
    <n v="2"/>
    <n v="290"/>
    <n v="580"/>
    <x v="4"/>
    <x v="3"/>
    <x v="2"/>
    <s v="Tuesday"/>
    <x v="0"/>
    <x v="10"/>
    <x v="3"/>
    <n v="290"/>
    <s v="Low"/>
  </r>
  <r>
    <n v="41590"/>
    <x v="1"/>
    <x v="2"/>
    <n v="17"/>
    <n v="215"/>
    <n v="3655"/>
    <x v="1"/>
    <x v="1"/>
    <x v="1"/>
    <s v="Tuesday"/>
    <x v="0"/>
    <x v="10"/>
    <x v="3"/>
    <n v="215"/>
    <s v="Low"/>
  </r>
  <r>
    <n v="41590"/>
    <x v="26"/>
    <x v="6"/>
    <n v="3"/>
    <n v="286"/>
    <n v="858"/>
    <x v="7"/>
    <x v="6"/>
    <x v="3"/>
    <s v="Tuesday"/>
    <x v="0"/>
    <x v="10"/>
    <x v="3"/>
    <n v="286"/>
    <s v="Low"/>
  </r>
  <r>
    <n v="41590"/>
    <x v="25"/>
    <x v="3"/>
    <n v="2"/>
    <n v="213"/>
    <n v="426"/>
    <x v="5"/>
    <x v="4"/>
    <x v="3"/>
    <s v="Tuesday"/>
    <x v="0"/>
    <x v="10"/>
    <x v="3"/>
    <n v="213"/>
    <s v="Low"/>
  </r>
  <r>
    <n v="41590"/>
    <x v="39"/>
    <x v="2"/>
    <n v="3"/>
    <n v="137"/>
    <n v="411"/>
    <x v="6"/>
    <x v="5"/>
    <x v="2"/>
    <s v="Tuesday"/>
    <x v="0"/>
    <x v="10"/>
    <x v="3"/>
    <n v="137"/>
    <s v="Low"/>
  </r>
  <r>
    <n v="41590"/>
    <x v="33"/>
    <x v="1"/>
    <n v="3"/>
    <n v="244"/>
    <n v="732"/>
    <x v="16"/>
    <x v="9"/>
    <x v="2"/>
    <s v="Tuesday"/>
    <x v="0"/>
    <x v="10"/>
    <x v="3"/>
    <n v="244"/>
    <s v="Low"/>
  </r>
  <r>
    <n v="41590"/>
    <x v="18"/>
    <x v="10"/>
    <n v="1"/>
    <n v="436"/>
    <n v="436"/>
    <x v="7"/>
    <x v="6"/>
    <x v="3"/>
    <s v="Tuesday"/>
    <x v="0"/>
    <x v="10"/>
    <x v="3"/>
    <n v="436"/>
    <s v="Low"/>
  </r>
  <r>
    <n v="41590"/>
    <x v="9"/>
    <x v="4"/>
    <n v="1"/>
    <n v="217"/>
    <n v="217"/>
    <x v="8"/>
    <x v="3"/>
    <x v="2"/>
    <s v="Tuesday"/>
    <x v="0"/>
    <x v="10"/>
    <x v="3"/>
    <n v="217"/>
    <s v="Low"/>
  </r>
  <r>
    <n v="41590"/>
    <x v="32"/>
    <x v="1"/>
    <n v="2"/>
    <n v="314"/>
    <n v="628"/>
    <x v="8"/>
    <x v="3"/>
    <x v="2"/>
    <s v="Tuesday"/>
    <x v="0"/>
    <x v="10"/>
    <x v="3"/>
    <n v="314"/>
    <s v="Low"/>
  </r>
  <r>
    <n v="41590"/>
    <x v="15"/>
    <x v="1"/>
    <n v="3"/>
    <n v="385"/>
    <n v="1155"/>
    <x v="13"/>
    <x v="11"/>
    <x v="3"/>
    <s v="Tuesday"/>
    <x v="0"/>
    <x v="10"/>
    <x v="3"/>
    <n v="385"/>
    <s v="Low"/>
  </r>
  <r>
    <n v="41590"/>
    <x v="47"/>
    <x v="2"/>
    <n v="2"/>
    <n v="181"/>
    <n v="362"/>
    <x v="12"/>
    <x v="10"/>
    <x v="3"/>
    <s v="Tuesday"/>
    <x v="0"/>
    <x v="10"/>
    <x v="3"/>
    <n v="181"/>
    <s v="Low"/>
  </r>
  <r>
    <n v="41590"/>
    <x v="27"/>
    <x v="4"/>
    <n v="1"/>
    <n v="398"/>
    <n v="398"/>
    <x v="11"/>
    <x v="9"/>
    <x v="2"/>
    <s v="Tuesday"/>
    <x v="0"/>
    <x v="10"/>
    <x v="3"/>
    <n v="398"/>
    <s v="Low"/>
  </r>
  <r>
    <n v="41590"/>
    <x v="6"/>
    <x v="2"/>
    <n v="1"/>
    <n v="413"/>
    <n v="413"/>
    <x v="6"/>
    <x v="5"/>
    <x v="2"/>
    <s v="Tuesday"/>
    <x v="0"/>
    <x v="10"/>
    <x v="3"/>
    <n v="413"/>
    <s v="Low"/>
  </r>
  <r>
    <n v="41590"/>
    <x v="32"/>
    <x v="7"/>
    <n v="3"/>
    <n v="288"/>
    <n v="864"/>
    <x v="8"/>
    <x v="3"/>
    <x v="2"/>
    <s v="Tuesday"/>
    <x v="0"/>
    <x v="10"/>
    <x v="3"/>
    <n v="288"/>
    <s v="Low"/>
  </r>
  <r>
    <n v="41590"/>
    <x v="24"/>
    <x v="1"/>
    <n v="1"/>
    <n v="163"/>
    <n v="163"/>
    <x v="5"/>
    <x v="4"/>
    <x v="3"/>
    <s v="Tuesday"/>
    <x v="0"/>
    <x v="10"/>
    <x v="3"/>
    <n v="163"/>
    <s v="Low"/>
  </r>
  <r>
    <n v="41590"/>
    <x v="70"/>
    <x v="6"/>
    <n v="1"/>
    <n v="298"/>
    <n v="298"/>
    <x v="13"/>
    <x v="11"/>
    <x v="3"/>
    <s v="Tuesday"/>
    <x v="0"/>
    <x v="10"/>
    <x v="3"/>
    <n v="298"/>
    <s v="Low"/>
  </r>
  <r>
    <n v="41590"/>
    <x v="54"/>
    <x v="3"/>
    <n v="3"/>
    <n v="283"/>
    <n v="849"/>
    <x v="11"/>
    <x v="9"/>
    <x v="2"/>
    <s v="Tuesday"/>
    <x v="0"/>
    <x v="10"/>
    <x v="3"/>
    <n v="283"/>
    <s v="Low"/>
  </r>
  <r>
    <n v="41590"/>
    <x v="68"/>
    <x v="4"/>
    <n v="2"/>
    <n v="117"/>
    <n v="234"/>
    <x v="20"/>
    <x v="14"/>
    <x v="0"/>
    <s v="Tuesday"/>
    <x v="0"/>
    <x v="10"/>
    <x v="3"/>
    <n v="117"/>
    <s v="Low"/>
  </r>
  <r>
    <n v="41590"/>
    <x v="5"/>
    <x v="4"/>
    <n v="2"/>
    <n v="163"/>
    <n v="326"/>
    <x v="11"/>
    <x v="9"/>
    <x v="2"/>
    <s v="Tuesday"/>
    <x v="0"/>
    <x v="10"/>
    <x v="3"/>
    <n v="163"/>
    <s v="Low"/>
  </r>
  <r>
    <n v="41590"/>
    <x v="5"/>
    <x v="4"/>
    <n v="1"/>
    <n v="471"/>
    <n v="471"/>
    <x v="11"/>
    <x v="9"/>
    <x v="2"/>
    <s v="Tuesday"/>
    <x v="0"/>
    <x v="10"/>
    <x v="3"/>
    <n v="471"/>
    <s v="Low"/>
  </r>
  <r>
    <n v="41590"/>
    <x v="17"/>
    <x v="9"/>
    <n v="1"/>
    <n v="277"/>
    <n v="277"/>
    <x v="8"/>
    <x v="3"/>
    <x v="2"/>
    <s v="Tuesday"/>
    <x v="0"/>
    <x v="10"/>
    <x v="3"/>
    <n v="277"/>
    <s v="Low"/>
  </r>
  <r>
    <n v="41590"/>
    <x v="30"/>
    <x v="3"/>
    <n v="2"/>
    <n v="497"/>
    <n v="994"/>
    <x v="15"/>
    <x v="8"/>
    <x v="0"/>
    <s v="Tuesday"/>
    <x v="0"/>
    <x v="10"/>
    <x v="3"/>
    <n v="497"/>
    <s v="Low"/>
  </r>
  <r>
    <n v="41590"/>
    <x v="71"/>
    <x v="3"/>
    <n v="3"/>
    <n v="266"/>
    <n v="798"/>
    <x v="19"/>
    <x v="13"/>
    <x v="1"/>
    <s v="Tuesday"/>
    <x v="0"/>
    <x v="10"/>
    <x v="3"/>
    <n v="266"/>
    <s v="Low"/>
  </r>
  <r>
    <n v="41590"/>
    <x v="35"/>
    <x v="7"/>
    <n v="2"/>
    <n v="431"/>
    <n v="862"/>
    <x v="2"/>
    <x v="2"/>
    <x v="1"/>
    <s v="Tuesday"/>
    <x v="0"/>
    <x v="10"/>
    <x v="3"/>
    <n v="431"/>
    <s v="Low"/>
  </r>
  <r>
    <n v="41590"/>
    <x v="70"/>
    <x v="10"/>
    <n v="2"/>
    <n v="421"/>
    <n v="842"/>
    <x v="13"/>
    <x v="11"/>
    <x v="3"/>
    <s v="Tuesday"/>
    <x v="0"/>
    <x v="10"/>
    <x v="3"/>
    <n v="421"/>
    <s v="Low"/>
  </r>
  <r>
    <n v="41590"/>
    <x v="40"/>
    <x v="3"/>
    <n v="4"/>
    <n v="297"/>
    <n v="1188"/>
    <x v="9"/>
    <x v="7"/>
    <x v="3"/>
    <s v="Tuesday"/>
    <x v="0"/>
    <x v="10"/>
    <x v="3"/>
    <n v="297"/>
    <s v="Low"/>
  </r>
  <r>
    <n v="41590"/>
    <x v="49"/>
    <x v="5"/>
    <n v="2"/>
    <n v="382"/>
    <n v="764"/>
    <x v="21"/>
    <x v="1"/>
    <x v="1"/>
    <s v="Tuesday"/>
    <x v="0"/>
    <x v="10"/>
    <x v="3"/>
    <n v="382"/>
    <s v="Low"/>
  </r>
  <r>
    <n v="41590"/>
    <x v="51"/>
    <x v="8"/>
    <n v="2"/>
    <n v="106"/>
    <n v="212"/>
    <x v="3"/>
    <x v="3"/>
    <x v="2"/>
    <s v="Tuesday"/>
    <x v="0"/>
    <x v="10"/>
    <x v="3"/>
    <n v="106"/>
    <s v="Low"/>
  </r>
  <r>
    <n v="41590"/>
    <x v="26"/>
    <x v="0"/>
    <n v="2"/>
    <n v="131"/>
    <n v="262"/>
    <x v="7"/>
    <x v="6"/>
    <x v="3"/>
    <s v="Tuesday"/>
    <x v="0"/>
    <x v="10"/>
    <x v="3"/>
    <n v="131"/>
    <s v="Low"/>
  </r>
  <r>
    <n v="41590"/>
    <x v="15"/>
    <x v="3"/>
    <n v="2"/>
    <n v="130"/>
    <n v="260"/>
    <x v="13"/>
    <x v="11"/>
    <x v="3"/>
    <s v="Tuesday"/>
    <x v="0"/>
    <x v="10"/>
    <x v="3"/>
    <n v="130"/>
    <s v="Low"/>
  </r>
  <r>
    <n v="41590"/>
    <x v="50"/>
    <x v="2"/>
    <n v="3"/>
    <n v="489"/>
    <n v="1467"/>
    <x v="22"/>
    <x v="2"/>
    <x v="1"/>
    <s v="Tuesday"/>
    <x v="0"/>
    <x v="10"/>
    <x v="3"/>
    <n v="489"/>
    <s v="Low"/>
  </r>
  <r>
    <n v="41590"/>
    <x v="33"/>
    <x v="1"/>
    <n v="2"/>
    <n v="134"/>
    <n v="268"/>
    <x v="16"/>
    <x v="9"/>
    <x v="2"/>
    <s v="Tuesday"/>
    <x v="0"/>
    <x v="10"/>
    <x v="3"/>
    <n v="134"/>
    <s v="Low"/>
  </r>
  <r>
    <n v="41590"/>
    <x v="26"/>
    <x v="6"/>
    <n v="3"/>
    <n v="237"/>
    <n v="711"/>
    <x v="7"/>
    <x v="6"/>
    <x v="3"/>
    <s v="Tuesday"/>
    <x v="0"/>
    <x v="10"/>
    <x v="3"/>
    <n v="237"/>
    <s v="Low"/>
  </r>
  <r>
    <n v="41590"/>
    <x v="67"/>
    <x v="0"/>
    <n v="3"/>
    <n v="120"/>
    <n v="360"/>
    <x v="16"/>
    <x v="9"/>
    <x v="2"/>
    <s v="Tuesday"/>
    <x v="0"/>
    <x v="10"/>
    <x v="3"/>
    <n v="120"/>
    <s v="Low"/>
  </r>
  <r>
    <n v="41590"/>
    <x v="9"/>
    <x v="1"/>
    <n v="2"/>
    <n v="273"/>
    <n v="546"/>
    <x v="8"/>
    <x v="3"/>
    <x v="2"/>
    <s v="Tuesday"/>
    <x v="0"/>
    <x v="10"/>
    <x v="3"/>
    <n v="273"/>
    <s v="Low"/>
  </r>
  <r>
    <n v="41590"/>
    <x v="40"/>
    <x v="2"/>
    <n v="1"/>
    <n v="107"/>
    <n v="107"/>
    <x v="9"/>
    <x v="7"/>
    <x v="3"/>
    <s v="Tuesday"/>
    <x v="0"/>
    <x v="10"/>
    <x v="3"/>
    <n v="107"/>
    <s v="Low"/>
  </r>
  <r>
    <n v="41590"/>
    <x v="48"/>
    <x v="9"/>
    <n v="2"/>
    <n v="167"/>
    <n v="334"/>
    <x v="20"/>
    <x v="14"/>
    <x v="0"/>
    <s v="Tuesday"/>
    <x v="0"/>
    <x v="10"/>
    <x v="3"/>
    <n v="167"/>
    <s v="Low"/>
  </r>
  <r>
    <n v="41591"/>
    <x v="67"/>
    <x v="8"/>
    <n v="3"/>
    <n v="404"/>
    <n v="1212"/>
    <x v="16"/>
    <x v="9"/>
    <x v="2"/>
    <s v="Wednesday"/>
    <x v="0"/>
    <x v="10"/>
    <x v="3"/>
    <n v="404"/>
    <s v="Low"/>
  </r>
  <r>
    <n v="41591"/>
    <x v="22"/>
    <x v="3"/>
    <n v="2"/>
    <n v="246"/>
    <n v="492"/>
    <x v="7"/>
    <x v="6"/>
    <x v="3"/>
    <s v="Wednesday"/>
    <x v="0"/>
    <x v="10"/>
    <x v="3"/>
    <n v="246"/>
    <s v="Low"/>
  </r>
  <r>
    <n v="41591"/>
    <x v="50"/>
    <x v="1"/>
    <n v="3"/>
    <n v="140"/>
    <n v="420"/>
    <x v="22"/>
    <x v="2"/>
    <x v="1"/>
    <s v="Wednesday"/>
    <x v="0"/>
    <x v="10"/>
    <x v="3"/>
    <n v="140"/>
    <s v="Low"/>
  </r>
  <r>
    <n v="41591"/>
    <x v="31"/>
    <x v="3"/>
    <n v="2"/>
    <n v="349"/>
    <n v="698"/>
    <x v="7"/>
    <x v="6"/>
    <x v="3"/>
    <s v="Wednesday"/>
    <x v="0"/>
    <x v="10"/>
    <x v="3"/>
    <n v="349"/>
    <s v="Low"/>
  </r>
  <r>
    <n v="41591"/>
    <x v="30"/>
    <x v="8"/>
    <n v="24"/>
    <n v="244"/>
    <n v="5856"/>
    <x v="15"/>
    <x v="8"/>
    <x v="0"/>
    <s v="Wednesday"/>
    <x v="0"/>
    <x v="10"/>
    <x v="3"/>
    <n v="244"/>
    <s v="High"/>
  </r>
  <r>
    <n v="41591"/>
    <x v="35"/>
    <x v="1"/>
    <n v="2"/>
    <n v="316"/>
    <n v="632"/>
    <x v="2"/>
    <x v="2"/>
    <x v="1"/>
    <s v="Wednesday"/>
    <x v="0"/>
    <x v="10"/>
    <x v="3"/>
    <n v="316"/>
    <s v="Low"/>
  </r>
  <r>
    <n v="41591"/>
    <x v="6"/>
    <x v="10"/>
    <n v="2"/>
    <n v="120"/>
    <n v="240"/>
    <x v="6"/>
    <x v="5"/>
    <x v="2"/>
    <s v="Wednesday"/>
    <x v="0"/>
    <x v="10"/>
    <x v="3"/>
    <n v="120"/>
    <s v="Low"/>
  </r>
  <r>
    <n v="41591"/>
    <x v="6"/>
    <x v="5"/>
    <n v="1"/>
    <n v="358"/>
    <n v="358"/>
    <x v="6"/>
    <x v="5"/>
    <x v="2"/>
    <s v="Wednesday"/>
    <x v="0"/>
    <x v="10"/>
    <x v="3"/>
    <n v="358"/>
    <s v="Low"/>
  </r>
  <r>
    <n v="41591"/>
    <x v="3"/>
    <x v="7"/>
    <n v="1"/>
    <n v="416"/>
    <n v="416"/>
    <x v="3"/>
    <x v="3"/>
    <x v="2"/>
    <s v="Wednesday"/>
    <x v="0"/>
    <x v="10"/>
    <x v="3"/>
    <n v="416"/>
    <s v="Low"/>
  </r>
  <r>
    <n v="41591"/>
    <x v="67"/>
    <x v="4"/>
    <n v="1"/>
    <n v="459"/>
    <n v="459"/>
    <x v="16"/>
    <x v="9"/>
    <x v="2"/>
    <s v="Wednesday"/>
    <x v="0"/>
    <x v="10"/>
    <x v="3"/>
    <n v="459"/>
    <s v="Low"/>
  </r>
  <r>
    <n v="41591"/>
    <x v="6"/>
    <x v="5"/>
    <n v="1"/>
    <n v="176"/>
    <n v="176"/>
    <x v="6"/>
    <x v="5"/>
    <x v="2"/>
    <s v="Wednesday"/>
    <x v="0"/>
    <x v="10"/>
    <x v="3"/>
    <n v="176"/>
    <s v="Low"/>
  </r>
  <r>
    <n v="41591"/>
    <x v="50"/>
    <x v="5"/>
    <n v="3"/>
    <n v="261"/>
    <n v="783"/>
    <x v="22"/>
    <x v="2"/>
    <x v="1"/>
    <s v="Wednesday"/>
    <x v="0"/>
    <x v="10"/>
    <x v="3"/>
    <n v="261"/>
    <s v="Low"/>
  </r>
  <r>
    <n v="41591"/>
    <x v="13"/>
    <x v="2"/>
    <n v="1"/>
    <n v="222"/>
    <n v="222"/>
    <x v="1"/>
    <x v="1"/>
    <x v="1"/>
    <s v="Wednesday"/>
    <x v="0"/>
    <x v="10"/>
    <x v="3"/>
    <n v="222"/>
    <s v="Low"/>
  </r>
  <r>
    <n v="41591"/>
    <x v="55"/>
    <x v="10"/>
    <n v="10"/>
    <n v="279"/>
    <n v="2790"/>
    <x v="8"/>
    <x v="3"/>
    <x v="2"/>
    <s v="Wednesday"/>
    <x v="0"/>
    <x v="10"/>
    <x v="3"/>
    <n v="279"/>
    <s v="Low"/>
  </r>
  <r>
    <n v="41591"/>
    <x v="7"/>
    <x v="4"/>
    <n v="3"/>
    <n v="149"/>
    <n v="447"/>
    <x v="7"/>
    <x v="6"/>
    <x v="3"/>
    <s v="Wednesday"/>
    <x v="0"/>
    <x v="10"/>
    <x v="3"/>
    <n v="149"/>
    <s v="Low"/>
  </r>
  <r>
    <n v="41591"/>
    <x v="26"/>
    <x v="4"/>
    <n v="21"/>
    <n v="446"/>
    <n v="9366"/>
    <x v="7"/>
    <x v="6"/>
    <x v="3"/>
    <s v="Wednesday"/>
    <x v="0"/>
    <x v="10"/>
    <x v="3"/>
    <n v="446"/>
    <s v="High"/>
  </r>
  <r>
    <n v="41591"/>
    <x v="57"/>
    <x v="7"/>
    <n v="1"/>
    <n v="457"/>
    <n v="457"/>
    <x v="18"/>
    <x v="8"/>
    <x v="0"/>
    <s v="Wednesday"/>
    <x v="0"/>
    <x v="10"/>
    <x v="3"/>
    <n v="457"/>
    <s v="Low"/>
  </r>
  <r>
    <n v="41591"/>
    <x v="3"/>
    <x v="10"/>
    <n v="4"/>
    <n v="135"/>
    <n v="540"/>
    <x v="3"/>
    <x v="3"/>
    <x v="2"/>
    <s v="Wednesday"/>
    <x v="0"/>
    <x v="10"/>
    <x v="3"/>
    <n v="135"/>
    <s v="Low"/>
  </r>
  <r>
    <n v="41591"/>
    <x v="50"/>
    <x v="0"/>
    <n v="2"/>
    <n v="406"/>
    <n v="812"/>
    <x v="22"/>
    <x v="2"/>
    <x v="1"/>
    <s v="Wednesday"/>
    <x v="0"/>
    <x v="10"/>
    <x v="3"/>
    <n v="406"/>
    <s v="Low"/>
  </r>
  <r>
    <n v="41591"/>
    <x v="2"/>
    <x v="4"/>
    <n v="2"/>
    <n v="380"/>
    <n v="760"/>
    <x v="2"/>
    <x v="2"/>
    <x v="1"/>
    <s v="Wednesday"/>
    <x v="0"/>
    <x v="10"/>
    <x v="3"/>
    <n v="380"/>
    <s v="Low"/>
  </r>
  <r>
    <n v="41591"/>
    <x v="63"/>
    <x v="6"/>
    <n v="17"/>
    <n v="280"/>
    <n v="4760"/>
    <x v="14"/>
    <x v="10"/>
    <x v="3"/>
    <s v="Wednesday"/>
    <x v="0"/>
    <x v="10"/>
    <x v="3"/>
    <n v="280"/>
    <s v="Low"/>
  </r>
  <r>
    <n v="41591"/>
    <x v="53"/>
    <x v="5"/>
    <n v="2"/>
    <n v="150"/>
    <n v="300"/>
    <x v="6"/>
    <x v="5"/>
    <x v="2"/>
    <s v="Wednesday"/>
    <x v="0"/>
    <x v="10"/>
    <x v="3"/>
    <n v="150"/>
    <s v="Low"/>
  </r>
  <r>
    <n v="41591"/>
    <x v="64"/>
    <x v="2"/>
    <n v="1"/>
    <n v="427"/>
    <n v="427"/>
    <x v="21"/>
    <x v="1"/>
    <x v="1"/>
    <s v="Wednesday"/>
    <x v="0"/>
    <x v="10"/>
    <x v="3"/>
    <n v="427"/>
    <s v="Low"/>
  </r>
  <r>
    <n v="41591"/>
    <x v="51"/>
    <x v="4"/>
    <n v="3"/>
    <n v="235"/>
    <n v="705"/>
    <x v="3"/>
    <x v="3"/>
    <x v="2"/>
    <s v="Wednesday"/>
    <x v="0"/>
    <x v="10"/>
    <x v="3"/>
    <n v="235"/>
    <s v="Low"/>
  </r>
  <r>
    <n v="41591"/>
    <x v="26"/>
    <x v="9"/>
    <n v="2"/>
    <n v="416"/>
    <n v="832"/>
    <x v="7"/>
    <x v="6"/>
    <x v="3"/>
    <s v="Wednesday"/>
    <x v="0"/>
    <x v="10"/>
    <x v="3"/>
    <n v="416"/>
    <s v="Low"/>
  </r>
  <r>
    <n v="41591"/>
    <x v="36"/>
    <x v="1"/>
    <n v="2"/>
    <n v="168"/>
    <n v="336"/>
    <x v="5"/>
    <x v="4"/>
    <x v="3"/>
    <s v="Wednesday"/>
    <x v="0"/>
    <x v="10"/>
    <x v="3"/>
    <n v="168"/>
    <s v="Low"/>
  </r>
  <r>
    <n v="41591"/>
    <x v="52"/>
    <x v="3"/>
    <n v="3"/>
    <n v="265"/>
    <n v="795"/>
    <x v="3"/>
    <x v="3"/>
    <x v="2"/>
    <s v="Wednesday"/>
    <x v="0"/>
    <x v="10"/>
    <x v="3"/>
    <n v="265"/>
    <s v="Low"/>
  </r>
  <r>
    <n v="41591"/>
    <x v="27"/>
    <x v="10"/>
    <n v="1"/>
    <n v="361"/>
    <n v="361"/>
    <x v="11"/>
    <x v="9"/>
    <x v="2"/>
    <s v="Wednesday"/>
    <x v="0"/>
    <x v="10"/>
    <x v="3"/>
    <n v="361"/>
    <s v="Low"/>
  </r>
  <r>
    <n v="41591"/>
    <x v="4"/>
    <x v="5"/>
    <n v="1"/>
    <n v="433"/>
    <n v="433"/>
    <x v="4"/>
    <x v="3"/>
    <x v="2"/>
    <s v="Wednesday"/>
    <x v="0"/>
    <x v="10"/>
    <x v="3"/>
    <n v="433"/>
    <s v="Low"/>
  </r>
  <r>
    <n v="41591"/>
    <x v="58"/>
    <x v="7"/>
    <n v="2"/>
    <n v="479"/>
    <n v="958"/>
    <x v="6"/>
    <x v="5"/>
    <x v="2"/>
    <s v="Wednesday"/>
    <x v="0"/>
    <x v="10"/>
    <x v="3"/>
    <n v="479"/>
    <s v="Low"/>
  </r>
  <r>
    <n v="41591"/>
    <x v="46"/>
    <x v="2"/>
    <n v="2"/>
    <n v="223"/>
    <n v="446"/>
    <x v="8"/>
    <x v="3"/>
    <x v="2"/>
    <s v="Wednesday"/>
    <x v="0"/>
    <x v="10"/>
    <x v="3"/>
    <n v="223"/>
    <s v="Low"/>
  </r>
  <r>
    <n v="41591"/>
    <x v="40"/>
    <x v="5"/>
    <n v="3"/>
    <n v="246"/>
    <n v="738"/>
    <x v="9"/>
    <x v="7"/>
    <x v="3"/>
    <s v="Wednesday"/>
    <x v="0"/>
    <x v="10"/>
    <x v="3"/>
    <n v="246"/>
    <s v="Low"/>
  </r>
  <r>
    <n v="41591"/>
    <x v="0"/>
    <x v="10"/>
    <n v="4"/>
    <n v="364"/>
    <n v="1456"/>
    <x v="0"/>
    <x v="0"/>
    <x v="0"/>
    <s v="Wednesday"/>
    <x v="0"/>
    <x v="10"/>
    <x v="3"/>
    <n v="364"/>
    <s v="Low"/>
  </r>
  <r>
    <n v="41591"/>
    <x v="50"/>
    <x v="1"/>
    <n v="2"/>
    <n v="355"/>
    <n v="710"/>
    <x v="22"/>
    <x v="2"/>
    <x v="1"/>
    <s v="Wednesday"/>
    <x v="0"/>
    <x v="10"/>
    <x v="3"/>
    <n v="355"/>
    <s v="Low"/>
  </r>
  <r>
    <n v="41591"/>
    <x v="1"/>
    <x v="8"/>
    <n v="24"/>
    <n v="261"/>
    <n v="6264"/>
    <x v="1"/>
    <x v="1"/>
    <x v="1"/>
    <s v="Wednesday"/>
    <x v="0"/>
    <x v="10"/>
    <x v="3"/>
    <n v="261"/>
    <s v="High"/>
  </r>
  <r>
    <n v="41591"/>
    <x v="25"/>
    <x v="1"/>
    <n v="3"/>
    <n v="335"/>
    <n v="1005"/>
    <x v="5"/>
    <x v="4"/>
    <x v="3"/>
    <s v="Wednesday"/>
    <x v="0"/>
    <x v="10"/>
    <x v="3"/>
    <n v="335"/>
    <s v="Low"/>
  </r>
  <r>
    <n v="41591"/>
    <x v="58"/>
    <x v="0"/>
    <n v="2"/>
    <n v="378"/>
    <n v="756"/>
    <x v="6"/>
    <x v="5"/>
    <x v="2"/>
    <s v="Wednesday"/>
    <x v="0"/>
    <x v="10"/>
    <x v="3"/>
    <n v="378"/>
    <s v="Low"/>
  </r>
  <r>
    <n v="41591"/>
    <x v="46"/>
    <x v="4"/>
    <n v="1"/>
    <n v="424"/>
    <n v="424"/>
    <x v="8"/>
    <x v="3"/>
    <x v="2"/>
    <s v="Wednesday"/>
    <x v="0"/>
    <x v="10"/>
    <x v="3"/>
    <n v="424"/>
    <s v="Low"/>
  </r>
  <r>
    <n v="41591"/>
    <x v="46"/>
    <x v="0"/>
    <n v="5"/>
    <n v="336"/>
    <n v="1680"/>
    <x v="8"/>
    <x v="3"/>
    <x v="2"/>
    <s v="Wednesday"/>
    <x v="0"/>
    <x v="10"/>
    <x v="3"/>
    <n v="336"/>
    <s v="Low"/>
  </r>
  <r>
    <n v="41591"/>
    <x v="43"/>
    <x v="2"/>
    <n v="1"/>
    <n v="236"/>
    <n v="236"/>
    <x v="8"/>
    <x v="3"/>
    <x v="2"/>
    <s v="Wednesday"/>
    <x v="0"/>
    <x v="10"/>
    <x v="3"/>
    <n v="236"/>
    <s v="Low"/>
  </r>
  <r>
    <n v="41591"/>
    <x v="14"/>
    <x v="0"/>
    <n v="2"/>
    <n v="433"/>
    <n v="866"/>
    <x v="12"/>
    <x v="10"/>
    <x v="3"/>
    <s v="Wednesday"/>
    <x v="0"/>
    <x v="10"/>
    <x v="3"/>
    <n v="433"/>
    <s v="Low"/>
  </r>
  <r>
    <n v="41591"/>
    <x v="63"/>
    <x v="3"/>
    <n v="2"/>
    <n v="204"/>
    <n v="408"/>
    <x v="14"/>
    <x v="10"/>
    <x v="3"/>
    <s v="Wednesday"/>
    <x v="0"/>
    <x v="10"/>
    <x v="3"/>
    <n v="204"/>
    <s v="Low"/>
  </r>
  <r>
    <n v="41591"/>
    <x v="36"/>
    <x v="3"/>
    <n v="23"/>
    <n v="441"/>
    <n v="10143"/>
    <x v="5"/>
    <x v="4"/>
    <x v="3"/>
    <s v="Wednesday"/>
    <x v="0"/>
    <x v="10"/>
    <x v="3"/>
    <n v="441"/>
    <s v="High"/>
  </r>
  <r>
    <n v="41591"/>
    <x v="65"/>
    <x v="1"/>
    <n v="9"/>
    <n v="133"/>
    <n v="1197"/>
    <x v="18"/>
    <x v="8"/>
    <x v="0"/>
    <s v="Wednesday"/>
    <x v="0"/>
    <x v="10"/>
    <x v="3"/>
    <n v="133"/>
    <s v="Low"/>
  </r>
  <r>
    <n v="41592"/>
    <x v="24"/>
    <x v="8"/>
    <n v="3"/>
    <n v="183"/>
    <n v="549"/>
    <x v="5"/>
    <x v="4"/>
    <x v="3"/>
    <s v="Thursday"/>
    <x v="0"/>
    <x v="10"/>
    <x v="3"/>
    <n v="183"/>
    <s v="Low"/>
  </r>
  <r>
    <n v="41592"/>
    <x v="70"/>
    <x v="0"/>
    <n v="5"/>
    <n v="125"/>
    <n v="625"/>
    <x v="13"/>
    <x v="11"/>
    <x v="3"/>
    <s v="Thursday"/>
    <x v="0"/>
    <x v="10"/>
    <x v="3"/>
    <n v="125"/>
    <s v="Low"/>
  </r>
  <r>
    <n v="41592"/>
    <x v="31"/>
    <x v="4"/>
    <n v="2"/>
    <n v="122"/>
    <n v="244"/>
    <x v="7"/>
    <x v="6"/>
    <x v="3"/>
    <s v="Thursday"/>
    <x v="0"/>
    <x v="10"/>
    <x v="3"/>
    <n v="122"/>
    <s v="Low"/>
  </r>
  <r>
    <n v="41592"/>
    <x v="44"/>
    <x v="5"/>
    <n v="2"/>
    <n v="347"/>
    <n v="694"/>
    <x v="7"/>
    <x v="6"/>
    <x v="3"/>
    <s v="Thursday"/>
    <x v="0"/>
    <x v="10"/>
    <x v="3"/>
    <n v="347"/>
    <s v="Low"/>
  </r>
  <r>
    <n v="41592"/>
    <x v="1"/>
    <x v="2"/>
    <n v="13"/>
    <n v="155"/>
    <n v="2015"/>
    <x v="1"/>
    <x v="1"/>
    <x v="1"/>
    <s v="Thursday"/>
    <x v="0"/>
    <x v="10"/>
    <x v="3"/>
    <n v="155"/>
    <s v="Low"/>
  </r>
  <r>
    <n v="41592"/>
    <x v="27"/>
    <x v="9"/>
    <n v="18"/>
    <n v="486"/>
    <n v="8748"/>
    <x v="11"/>
    <x v="9"/>
    <x v="2"/>
    <s v="Thursday"/>
    <x v="0"/>
    <x v="10"/>
    <x v="3"/>
    <n v="486"/>
    <s v="High"/>
  </r>
  <r>
    <n v="41592"/>
    <x v="50"/>
    <x v="8"/>
    <n v="3"/>
    <n v="314"/>
    <n v="942"/>
    <x v="22"/>
    <x v="2"/>
    <x v="1"/>
    <s v="Thursday"/>
    <x v="0"/>
    <x v="10"/>
    <x v="3"/>
    <n v="314"/>
    <s v="Low"/>
  </r>
  <r>
    <n v="41592"/>
    <x v="41"/>
    <x v="1"/>
    <n v="2"/>
    <n v="207"/>
    <n v="414"/>
    <x v="13"/>
    <x v="11"/>
    <x v="3"/>
    <s v="Thursday"/>
    <x v="0"/>
    <x v="10"/>
    <x v="3"/>
    <n v="207"/>
    <s v="Low"/>
  </r>
  <r>
    <n v="41592"/>
    <x v="52"/>
    <x v="6"/>
    <n v="2"/>
    <n v="494"/>
    <n v="988"/>
    <x v="3"/>
    <x v="3"/>
    <x v="2"/>
    <s v="Thursday"/>
    <x v="0"/>
    <x v="10"/>
    <x v="3"/>
    <n v="494"/>
    <s v="Low"/>
  </r>
  <r>
    <n v="41592"/>
    <x v="20"/>
    <x v="0"/>
    <n v="4"/>
    <n v="325"/>
    <n v="1300"/>
    <x v="0"/>
    <x v="0"/>
    <x v="0"/>
    <s v="Thursday"/>
    <x v="0"/>
    <x v="10"/>
    <x v="3"/>
    <n v="325"/>
    <s v="Low"/>
  </r>
  <r>
    <n v="41592"/>
    <x v="27"/>
    <x v="4"/>
    <n v="3"/>
    <n v="133"/>
    <n v="399"/>
    <x v="11"/>
    <x v="9"/>
    <x v="2"/>
    <s v="Thursday"/>
    <x v="0"/>
    <x v="10"/>
    <x v="3"/>
    <n v="133"/>
    <s v="Low"/>
  </r>
  <r>
    <n v="41592"/>
    <x v="6"/>
    <x v="0"/>
    <n v="3"/>
    <n v="163"/>
    <n v="489"/>
    <x v="6"/>
    <x v="5"/>
    <x v="2"/>
    <s v="Thursday"/>
    <x v="0"/>
    <x v="10"/>
    <x v="3"/>
    <n v="163"/>
    <s v="Low"/>
  </r>
  <r>
    <n v="41592"/>
    <x v="45"/>
    <x v="6"/>
    <n v="3"/>
    <n v="416"/>
    <n v="1248"/>
    <x v="19"/>
    <x v="13"/>
    <x v="1"/>
    <s v="Thursday"/>
    <x v="0"/>
    <x v="10"/>
    <x v="3"/>
    <n v="416"/>
    <s v="Low"/>
  </r>
  <r>
    <n v="41592"/>
    <x v="44"/>
    <x v="1"/>
    <n v="3"/>
    <n v="492"/>
    <n v="1476"/>
    <x v="7"/>
    <x v="6"/>
    <x v="3"/>
    <s v="Thursday"/>
    <x v="0"/>
    <x v="10"/>
    <x v="3"/>
    <n v="492"/>
    <s v="Low"/>
  </r>
  <r>
    <n v="41592"/>
    <x v="7"/>
    <x v="1"/>
    <n v="3"/>
    <n v="282"/>
    <n v="846"/>
    <x v="7"/>
    <x v="6"/>
    <x v="3"/>
    <s v="Thursday"/>
    <x v="0"/>
    <x v="10"/>
    <x v="3"/>
    <n v="282"/>
    <s v="Low"/>
  </r>
  <r>
    <n v="41592"/>
    <x v="16"/>
    <x v="5"/>
    <n v="1"/>
    <n v="247"/>
    <n v="247"/>
    <x v="4"/>
    <x v="3"/>
    <x v="2"/>
    <s v="Thursday"/>
    <x v="0"/>
    <x v="10"/>
    <x v="3"/>
    <n v="247"/>
    <s v="Low"/>
  </r>
  <r>
    <n v="41592"/>
    <x v="45"/>
    <x v="5"/>
    <n v="2"/>
    <n v="211"/>
    <n v="422"/>
    <x v="19"/>
    <x v="13"/>
    <x v="1"/>
    <s v="Thursday"/>
    <x v="0"/>
    <x v="10"/>
    <x v="3"/>
    <n v="211"/>
    <s v="Low"/>
  </r>
  <r>
    <n v="41592"/>
    <x v="26"/>
    <x v="6"/>
    <n v="2"/>
    <n v="399"/>
    <n v="798"/>
    <x v="7"/>
    <x v="6"/>
    <x v="3"/>
    <s v="Thursday"/>
    <x v="0"/>
    <x v="10"/>
    <x v="3"/>
    <n v="399"/>
    <s v="Low"/>
  </r>
  <r>
    <n v="41592"/>
    <x v="1"/>
    <x v="1"/>
    <n v="1"/>
    <n v="412"/>
    <n v="412"/>
    <x v="1"/>
    <x v="1"/>
    <x v="1"/>
    <s v="Thursday"/>
    <x v="0"/>
    <x v="10"/>
    <x v="3"/>
    <n v="412"/>
    <s v="Low"/>
  </r>
  <r>
    <n v="41592"/>
    <x v="50"/>
    <x v="2"/>
    <n v="3"/>
    <n v="246"/>
    <n v="738"/>
    <x v="22"/>
    <x v="2"/>
    <x v="1"/>
    <s v="Thursday"/>
    <x v="0"/>
    <x v="10"/>
    <x v="3"/>
    <n v="246"/>
    <s v="Low"/>
  </r>
  <r>
    <n v="41592"/>
    <x v="27"/>
    <x v="10"/>
    <n v="2"/>
    <n v="382"/>
    <n v="764"/>
    <x v="11"/>
    <x v="9"/>
    <x v="2"/>
    <s v="Thursday"/>
    <x v="0"/>
    <x v="10"/>
    <x v="3"/>
    <n v="382"/>
    <s v="Low"/>
  </r>
  <r>
    <n v="41592"/>
    <x v="4"/>
    <x v="4"/>
    <n v="1"/>
    <n v="337"/>
    <n v="337"/>
    <x v="4"/>
    <x v="3"/>
    <x v="2"/>
    <s v="Thursday"/>
    <x v="0"/>
    <x v="10"/>
    <x v="3"/>
    <n v="337"/>
    <s v="Low"/>
  </r>
  <r>
    <n v="41592"/>
    <x v="57"/>
    <x v="6"/>
    <n v="3"/>
    <n v="440"/>
    <n v="1320"/>
    <x v="18"/>
    <x v="8"/>
    <x v="0"/>
    <s v="Thursday"/>
    <x v="0"/>
    <x v="10"/>
    <x v="3"/>
    <n v="440"/>
    <s v="Low"/>
  </r>
  <r>
    <n v="41592"/>
    <x v="24"/>
    <x v="3"/>
    <n v="3"/>
    <n v="143"/>
    <n v="429"/>
    <x v="5"/>
    <x v="4"/>
    <x v="3"/>
    <s v="Thursday"/>
    <x v="0"/>
    <x v="10"/>
    <x v="3"/>
    <n v="143"/>
    <s v="Low"/>
  </r>
  <r>
    <n v="41592"/>
    <x v="3"/>
    <x v="8"/>
    <n v="2"/>
    <n v="409"/>
    <n v="818"/>
    <x v="3"/>
    <x v="3"/>
    <x v="2"/>
    <s v="Thursday"/>
    <x v="0"/>
    <x v="10"/>
    <x v="3"/>
    <n v="409"/>
    <s v="Low"/>
  </r>
  <r>
    <n v="41592"/>
    <x v="59"/>
    <x v="0"/>
    <n v="3"/>
    <n v="393"/>
    <n v="1179"/>
    <x v="15"/>
    <x v="8"/>
    <x v="0"/>
    <s v="Thursday"/>
    <x v="0"/>
    <x v="10"/>
    <x v="3"/>
    <n v="393"/>
    <s v="Low"/>
  </r>
  <r>
    <n v="41592"/>
    <x v="35"/>
    <x v="5"/>
    <n v="3"/>
    <n v="279"/>
    <n v="837"/>
    <x v="2"/>
    <x v="2"/>
    <x v="1"/>
    <s v="Thursday"/>
    <x v="0"/>
    <x v="10"/>
    <x v="3"/>
    <n v="279"/>
    <s v="Low"/>
  </r>
  <r>
    <n v="41592"/>
    <x v="26"/>
    <x v="0"/>
    <n v="1"/>
    <n v="348"/>
    <n v="348"/>
    <x v="7"/>
    <x v="6"/>
    <x v="3"/>
    <s v="Thursday"/>
    <x v="0"/>
    <x v="10"/>
    <x v="3"/>
    <n v="348"/>
    <s v="Low"/>
  </r>
  <r>
    <n v="41592"/>
    <x v="44"/>
    <x v="7"/>
    <n v="3"/>
    <n v="423"/>
    <n v="1269"/>
    <x v="7"/>
    <x v="6"/>
    <x v="3"/>
    <s v="Thursday"/>
    <x v="0"/>
    <x v="10"/>
    <x v="3"/>
    <n v="423"/>
    <s v="Low"/>
  </r>
  <r>
    <n v="41592"/>
    <x v="10"/>
    <x v="2"/>
    <n v="2"/>
    <n v="450"/>
    <n v="900"/>
    <x v="2"/>
    <x v="2"/>
    <x v="1"/>
    <s v="Thursday"/>
    <x v="0"/>
    <x v="10"/>
    <x v="3"/>
    <n v="450"/>
    <s v="Low"/>
  </r>
  <r>
    <n v="41592"/>
    <x v="7"/>
    <x v="1"/>
    <n v="1"/>
    <n v="261"/>
    <n v="261"/>
    <x v="7"/>
    <x v="6"/>
    <x v="3"/>
    <s v="Thursday"/>
    <x v="0"/>
    <x v="10"/>
    <x v="3"/>
    <n v="261"/>
    <s v="Low"/>
  </r>
  <r>
    <n v="41592"/>
    <x v="6"/>
    <x v="6"/>
    <n v="1"/>
    <n v="189"/>
    <n v="189"/>
    <x v="6"/>
    <x v="5"/>
    <x v="2"/>
    <s v="Thursday"/>
    <x v="0"/>
    <x v="10"/>
    <x v="3"/>
    <n v="189"/>
    <s v="Low"/>
  </r>
  <r>
    <n v="41592"/>
    <x v="21"/>
    <x v="4"/>
    <n v="2"/>
    <n v="273"/>
    <n v="546"/>
    <x v="10"/>
    <x v="8"/>
    <x v="0"/>
    <s v="Thursday"/>
    <x v="0"/>
    <x v="10"/>
    <x v="3"/>
    <n v="273"/>
    <s v="Low"/>
  </r>
  <r>
    <n v="41592"/>
    <x v="31"/>
    <x v="0"/>
    <n v="2"/>
    <n v="468"/>
    <n v="936"/>
    <x v="7"/>
    <x v="6"/>
    <x v="3"/>
    <s v="Thursday"/>
    <x v="0"/>
    <x v="10"/>
    <x v="3"/>
    <n v="468"/>
    <s v="Low"/>
  </r>
  <r>
    <n v="41592"/>
    <x v="37"/>
    <x v="1"/>
    <n v="4"/>
    <n v="178"/>
    <n v="712"/>
    <x v="13"/>
    <x v="11"/>
    <x v="3"/>
    <s v="Thursday"/>
    <x v="0"/>
    <x v="10"/>
    <x v="3"/>
    <n v="178"/>
    <s v="Low"/>
  </r>
  <r>
    <n v="41592"/>
    <x v="22"/>
    <x v="10"/>
    <n v="1"/>
    <n v="135"/>
    <n v="135"/>
    <x v="7"/>
    <x v="6"/>
    <x v="3"/>
    <s v="Thursday"/>
    <x v="0"/>
    <x v="10"/>
    <x v="3"/>
    <n v="135"/>
    <s v="Low"/>
  </r>
  <r>
    <n v="41592"/>
    <x v="38"/>
    <x v="0"/>
    <n v="3"/>
    <n v="288"/>
    <n v="864"/>
    <x v="18"/>
    <x v="8"/>
    <x v="0"/>
    <s v="Thursday"/>
    <x v="0"/>
    <x v="10"/>
    <x v="3"/>
    <n v="288"/>
    <s v="Low"/>
  </r>
  <r>
    <n v="41592"/>
    <x v="53"/>
    <x v="3"/>
    <n v="3"/>
    <n v="320"/>
    <n v="960"/>
    <x v="6"/>
    <x v="5"/>
    <x v="2"/>
    <s v="Thursday"/>
    <x v="0"/>
    <x v="10"/>
    <x v="3"/>
    <n v="320"/>
    <s v="Low"/>
  </r>
  <r>
    <n v="41592"/>
    <x v="30"/>
    <x v="6"/>
    <n v="1"/>
    <n v="219"/>
    <n v="219"/>
    <x v="15"/>
    <x v="8"/>
    <x v="0"/>
    <s v="Thursday"/>
    <x v="0"/>
    <x v="10"/>
    <x v="3"/>
    <n v="219"/>
    <s v="Low"/>
  </r>
  <r>
    <n v="41592"/>
    <x v="27"/>
    <x v="8"/>
    <n v="3"/>
    <n v="303"/>
    <n v="909"/>
    <x v="11"/>
    <x v="9"/>
    <x v="2"/>
    <s v="Thursday"/>
    <x v="0"/>
    <x v="10"/>
    <x v="3"/>
    <n v="303"/>
    <s v="Low"/>
  </r>
  <r>
    <n v="41592"/>
    <x v="57"/>
    <x v="5"/>
    <n v="1"/>
    <n v="390"/>
    <n v="390"/>
    <x v="18"/>
    <x v="8"/>
    <x v="0"/>
    <s v="Thursday"/>
    <x v="0"/>
    <x v="10"/>
    <x v="3"/>
    <n v="390"/>
    <s v="Low"/>
  </r>
  <r>
    <n v="41592"/>
    <x v="19"/>
    <x v="1"/>
    <n v="2"/>
    <n v="338"/>
    <n v="676"/>
    <x v="14"/>
    <x v="10"/>
    <x v="3"/>
    <s v="Thursday"/>
    <x v="0"/>
    <x v="10"/>
    <x v="3"/>
    <n v="338"/>
    <s v="Low"/>
  </r>
  <r>
    <n v="41592"/>
    <x v="1"/>
    <x v="6"/>
    <n v="3"/>
    <n v="391"/>
    <n v="1173"/>
    <x v="1"/>
    <x v="1"/>
    <x v="1"/>
    <s v="Thursday"/>
    <x v="0"/>
    <x v="10"/>
    <x v="3"/>
    <n v="391"/>
    <s v="Low"/>
  </r>
  <r>
    <n v="41592"/>
    <x v="50"/>
    <x v="1"/>
    <n v="3"/>
    <n v="133"/>
    <n v="399"/>
    <x v="22"/>
    <x v="2"/>
    <x v="1"/>
    <s v="Thursday"/>
    <x v="0"/>
    <x v="10"/>
    <x v="3"/>
    <n v="133"/>
    <s v="Low"/>
  </r>
  <r>
    <n v="41592"/>
    <x v="15"/>
    <x v="9"/>
    <n v="1"/>
    <n v="293"/>
    <n v="293"/>
    <x v="13"/>
    <x v="11"/>
    <x v="3"/>
    <s v="Thursday"/>
    <x v="0"/>
    <x v="10"/>
    <x v="3"/>
    <n v="293"/>
    <s v="Low"/>
  </r>
  <r>
    <n v="41592"/>
    <x v="38"/>
    <x v="4"/>
    <n v="2"/>
    <n v="228"/>
    <n v="456"/>
    <x v="18"/>
    <x v="8"/>
    <x v="0"/>
    <s v="Thursday"/>
    <x v="0"/>
    <x v="10"/>
    <x v="3"/>
    <n v="228"/>
    <s v="Low"/>
  </r>
  <r>
    <n v="41592"/>
    <x v="71"/>
    <x v="6"/>
    <n v="1"/>
    <n v="262"/>
    <n v="262"/>
    <x v="19"/>
    <x v="13"/>
    <x v="1"/>
    <s v="Thursday"/>
    <x v="0"/>
    <x v="10"/>
    <x v="3"/>
    <n v="262"/>
    <s v="Low"/>
  </r>
  <r>
    <n v="41592"/>
    <x v="24"/>
    <x v="1"/>
    <n v="2"/>
    <n v="282"/>
    <n v="564"/>
    <x v="5"/>
    <x v="4"/>
    <x v="3"/>
    <s v="Thursday"/>
    <x v="0"/>
    <x v="10"/>
    <x v="3"/>
    <n v="282"/>
    <s v="Low"/>
  </r>
  <r>
    <n v="41592"/>
    <x v="26"/>
    <x v="5"/>
    <n v="2"/>
    <n v="310"/>
    <n v="620"/>
    <x v="7"/>
    <x v="6"/>
    <x v="3"/>
    <s v="Thursday"/>
    <x v="0"/>
    <x v="10"/>
    <x v="3"/>
    <n v="310"/>
    <s v="Low"/>
  </r>
  <r>
    <n v="41592"/>
    <x v="22"/>
    <x v="1"/>
    <n v="3"/>
    <n v="231"/>
    <n v="693"/>
    <x v="7"/>
    <x v="6"/>
    <x v="3"/>
    <s v="Thursday"/>
    <x v="0"/>
    <x v="10"/>
    <x v="3"/>
    <n v="231"/>
    <s v="Low"/>
  </r>
  <r>
    <n v="41592"/>
    <x v="21"/>
    <x v="1"/>
    <n v="1"/>
    <n v="462"/>
    <n v="462"/>
    <x v="10"/>
    <x v="8"/>
    <x v="0"/>
    <s v="Thursday"/>
    <x v="0"/>
    <x v="10"/>
    <x v="3"/>
    <n v="462"/>
    <s v="Low"/>
  </r>
  <r>
    <n v="41592"/>
    <x v="37"/>
    <x v="3"/>
    <n v="1"/>
    <n v="476"/>
    <n v="476"/>
    <x v="13"/>
    <x v="11"/>
    <x v="3"/>
    <s v="Thursday"/>
    <x v="0"/>
    <x v="10"/>
    <x v="3"/>
    <n v="476"/>
    <s v="Low"/>
  </r>
  <r>
    <n v="41592"/>
    <x v="24"/>
    <x v="10"/>
    <n v="3"/>
    <n v="204"/>
    <n v="612"/>
    <x v="5"/>
    <x v="4"/>
    <x v="3"/>
    <s v="Thursday"/>
    <x v="0"/>
    <x v="10"/>
    <x v="3"/>
    <n v="204"/>
    <s v="Low"/>
  </r>
  <r>
    <n v="41592"/>
    <x v="55"/>
    <x v="2"/>
    <n v="3"/>
    <n v="350"/>
    <n v="1050"/>
    <x v="8"/>
    <x v="3"/>
    <x v="2"/>
    <s v="Thursday"/>
    <x v="0"/>
    <x v="10"/>
    <x v="3"/>
    <n v="350"/>
    <s v="Low"/>
  </r>
  <r>
    <n v="41592"/>
    <x v="7"/>
    <x v="10"/>
    <n v="3"/>
    <n v="459"/>
    <n v="1377"/>
    <x v="7"/>
    <x v="6"/>
    <x v="3"/>
    <s v="Thursday"/>
    <x v="0"/>
    <x v="10"/>
    <x v="3"/>
    <n v="459"/>
    <s v="Low"/>
  </r>
  <r>
    <n v="41592"/>
    <x v="23"/>
    <x v="4"/>
    <n v="1"/>
    <n v="183"/>
    <n v="183"/>
    <x v="9"/>
    <x v="7"/>
    <x v="3"/>
    <s v="Thursday"/>
    <x v="0"/>
    <x v="10"/>
    <x v="3"/>
    <n v="183"/>
    <s v="Low"/>
  </r>
  <r>
    <n v="41592"/>
    <x v="51"/>
    <x v="4"/>
    <n v="2"/>
    <n v="423"/>
    <n v="846"/>
    <x v="3"/>
    <x v="3"/>
    <x v="2"/>
    <s v="Thursday"/>
    <x v="0"/>
    <x v="10"/>
    <x v="3"/>
    <n v="423"/>
    <s v="Low"/>
  </r>
  <r>
    <n v="41592"/>
    <x v="2"/>
    <x v="1"/>
    <n v="5"/>
    <n v="359"/>
    <n v="1795"/>
    <x v="2"/>
    <x v="2"/>
    <x v="1"/>
    <s v="Thursday"/>
    <x v="0"/>
    <x v="10"/>
    <x v="3"/>
    <n v="359"/>
    <s v="Low"/>
  </r>
  <r>
    <n v="41592"/>
    <x v="59"/>
    <x v="2"/>
    <n v="3"/>
    <n v="177"/>
    <n v="531"/>
    <x v="15"/>
    <x v="8"/>
    <x v="0"/>
    <s v="Thursday"/>
    <x v="0"/>
    <x v="10"/>
    <x v="3"/>
    <n v="177"/>
    <s v="Low"/>
  </r>
  <r>
    <n v="41592"/>
    <x v="26"/>
    <x v="4"/>
    <n v="1"/>
    <n v="426"/>
    <n v="426"/>
    <x v="7"/>
    <x v="6"/>
    <x v="3"/>
    <s v="Thursday"/>
    <x v="0"/>
    <x v="10"/>
    <x v="3"/>
    <n v="426"/>
    <s v="Low"/>
  </r>
  <r>
    <n v="41592"/>
    <x v="1"/>
    <x v="1"/>
    <n v="1"/>
    <n v="203"/>
    <n v="203"/>
    <x v="1"/>
    <x v="1"/>
    <x v="1"/>
    <s v="Thursday"/>
    <x v="0"/>
    <x v="10"/>
    <x v="3"/>
    <n v="203"/>
    <s v="Low"/>
  </r>
  <r>
    <n v="41592"/>
    <x v="4"/>
    <x v="6"/>
    <n v="1"/>
    <n v="466"/>
    <n v="466"/>
    <x v="4"/>
    <x v="3"/>
    <x v="2"/>
    <s v="Thursday"/>
    <x v="0"/>
    <x v="10"/>
    <x v="3"/>
    <n v="466"/>
    <s v="Low"/>
  </r>
  <r>
    <n v="41592"/>
    <x v="13"/>
    <x v="8"/>
    <n v="1"/>
    <n v="330"/>
    <n v="330"/>
    <x v="1"/>
    <x v="1"/>
    <x v="1"/>
    <s v="Thursday"/>
    <x v="0"/>
    <x v="10"/>
    <x v="3"/>
    <n v="330"/>
    <s v="Low"/>
  </r>
  <r>
    <n v="41592"/>
    <x v="7"/>
    <x v="5"/>
    <n v="2"/>
    <n v="459"/>
    <n v="918"/>
    <x v="7"/>
    <x v="6"/>
    <x v="3"/>
    <s v="Thursday"/>
    <x v="0"/>
    <x v="10"/>
    <x v="3"/>
    <n v="459"/>
    <s v="Low"/>
  </r>
  <r>
    <n v="41592"/>
    <x v="30"/>
    <x v="5"/>
    <n v="3"/>
    <n v="183"/>
    <n v="549"/>
    <x v="15"/>
    <x v="8"/>
    <x v="0"/>
    <s v="Thursday"/>
    <x v="0"/>
    <x v="10"/>
    <x v="3"/>
    <n v="183"/>
    <s v="Low"/>
  </r>
  <r>
    <n v="41593"/>
    <x v="24"/>
    <x v="7"/>
    <n v="2"/>
    <n v="334"/>
    <n v="668"/>
    <x v="5"/>
    <x v="4"/>
    <x v="3"/>
    <s v="Friday"/>
    <x v="0"/>
    <x v="10"/>
    <x v="3"/>
    <n v="334"/>
    <s v="Low"/>
  </r>
  <r>
    <n v="41593"/>
    <x v="3"/>
    <x v="4"/>
    <n v="2"/>
    <n v="262"/>
    <n v="524"/>
    <x v="3"/>
    <x v="3"/>
    <x v="2"/>
    <s v="Friday"/>
    <x v="0"/>
    <x v="10"/>
    <x v="3"/>
    <n v="262"/>
    <s v="Low"/>
  </r>
  <r>
    <n v="41593"/>
    <x v="55"/>
    <x v="8"/>
    <n v="2"/>
    <n v="294"/>
    <n v="588"/>
    <x v="8"/>
    <x v="3"/>
    <x v="2"/>
    <s v="Friday"/>
    <x v="0"/>
    <x v="10"/>
    <x v="3"/>
    <n v="294"/>
    <s v="Low"/>
  </r>
  <r>
    <n v="41593"/>
    <x v="46"/>
    <x v="0"/>
    <n v="2"/>
    <n v="476"/>
    <n v="952"/>
    <x v="8"/>
    <x v="3"/>
    <x v="2"/>
    <s v="Friday"/>
    <x v="0"/>
    <x v="10"/>
    <x v="3"/>
    <n v="476"/>
    <s v="Low"/>
  </r>
  <r>
    <n v="41593"/>
    <x v="3"/>
    <x v="7"/>
    <n v="13"/>
    <n v="484"/>
    <n v="6292"/>
    <x v="3"/>
    <x v="3"/>
    <x v="2"/>
    <s v="Friday"/>
    <x v="0"/>
    <x v="10"/>
    <x v="3"/>
    <n v="484"/>
    <s v="High"/>
  </r>
  <r>
    <n v="41593"/>
    <x v="1"/>
    <x v="1"/>
    <n v="1"/>
    <n v="328"/>
    <n v="328"/>
    <x v="1"/>
    <x v="1"/>
    <x v="1"/>
    <s v="Friday"/>
    <x v="0"/>
    <x v="10"/>
    <x v="3"/>
    <n v="328"/>
    <s v="Low"/>
  </r>
  <r>
    <n v="41593"/>
    <x v="15"/>
    <x v="3"/>
    <n v="2"/>
    <n v="306"/>
    <n v="612"/>
    <x v="13"/>
    <x v="11"/>
    <x v="3"/>
    <s v="Friday"/>
    <x v="0"/>
    <x v="10"/>
    <x v="3"/>
    <n v="306"/>
    <s v="Low"/>
  </r>
  <r>
    <n v="41593"/>
    <x v="69"/>
    <x v="2"/>
    <n v="2"/>
    <n v="315"/>
    <n v="630"/>
    <x v="17"/>
    <x v="12"/>
    <x v="3"/>
    <s v="Friday"/>
    <x v="0"/>
    <x v="10"/>
    <x v="3"/>
    <n v="315"/>
    <s v="Low"/>
  </r>
  <r>
    <n v="41593"/>
    <x v="59"/>
    <x v="0"/>
    <n v="2"/>
    <n v="212"/>
    <n v="424"/>
    <x v="15"/>
    <x v="8"/>
    <x v="0"/>
    <s v="Friday"/>
    <x v="0"/>
    <x v="10"/>
    <x v="3"/>
    <n v="212"/>
    <s v="Low"/>
  </r>
  <r>
    <n v="41593"/>
    <x v="1"/>
    <x v="5"/>
    <n v="2"/>
    <n v="218"/>
    <n v="436"/>
    <x v="1"/>
    <x v="1"/>
    <x v="1"/>
    <s v="Friday"/>
    <x v="0"/>
    <x v="10"/>
    <x v="3"/>
    <n v="218"/>
    <s v="Low"/>
  </r>
  <r>
    <n v="41593"/>
    <x v="68"/>
    <x v="9"/>
    <n v="3"/>
    <n v="144"/>
    <n v="432"/>
    <x v="20"/>
    <x v="14"/>
    <x v="0"/>
    <s v="Friday"/>
    <x v="0"/>
    <x v="10"/>
    <x v="3"/>
    <n v="144"/>
    <s v="Low"/>
  </r>
  <r>
    <n v="41593"/>
    <x v="66"/>
    <x v="3"/>
    <n v="2"/>
    <n v="469"/>
    <n v="938"/>
    <x v="19"/>
    <x v="13"/>
    <x v="1"/>
    <s v="Friday"/>
    <x v="0"/>
    <x v="10"/>
    <x v="3"/>
    <n v="469"/>
    <s v="Low"/>
  </r>
  <r>
    <n v="41593"/>
    <x v="15"/>
    <x v="1"/>
    <n v="1"/>
    <n v="273"/>
    <n v="273"/>
    <x v="13"/>
    <x v="11"/>
    <x v="3"/>
    <s v="Friday"/>
    <x v="0"/>
    <x v="10"/>
    <x v="3"/>
    <n v="273"/>
    <s v="Low"/>
  </r>
  <r>
    <n v="41593"/>
    <x v="61"/>
    <x v="1"/>
    <n v="2"/>
    <n v="256"/>
    <n v="512"/>
    <x v="18"/>
    <x v="8"/>
    <x v="0"/>
    <s v="Friday"/>
    <x v="0"/>
    <x v="10"/>
    <x v="3"/>
    <n v="256"/>
    <s v="Low"/>
  </r>
  <r>
    <n v="41593"/>
    <x v="17"/>
    <x v="5"/>
    <n v="3"/>
    <n v="297"/>
    <n v="891"/>
    <x v="8"/>
    <x v="3"/>
    <x v="2"/>
    <s v="Friday"/>
    <x v="0"/>
    <x v="10"/>
    <x v="3"/>
    <n v="297"/>
    <s v="Low"/>
  </r>
  <r>
    <n v="41593"/>
    <x v="61"/>
    <x v="2"/>
    <n v="4"/>
    <n v="291"/>
    <n v="1164"/>
    <x v="18"/>
    <x v="8"/>
    <x v="0"/>
    <s v="Friday"/>
    <x v="0"/>
    <x v="10"/>
    <x v="3"/>
    <n v="291"/>
    <s v="Low"/>
  </r>
  <r>
    <n v="41593"/>
    <x v="54"/>
    <x v="8"/>
    <n v="1"/>
    <n v="474"/>
    <n v="474"/>
    <x v="11"/>
    <x v="9"/>
    <x v="2"/>
    <s v="Friday"/>
    <x v="0"/>
    <x v="10"/>
    <x v="3"/>
    <n v="474"/>
    <s v="Low"/>
  </r>
  <r>
    <n v="41593"/>
    <x v="68"/>
    <x v="0"/>
    <n v="3"/>
    <n v="104"/>
    <n v="312"/>
    <x v="20"/>
    <x v="14"/>
    <x v="0"/>
    <s v="Friday"/>
    <x v="0"/>
    <x v="10"/>
    <x v="3"/>
    <n v="104"/>
    <s v="Low"/>
  </r>
  <r>
    <n v="41593"/>
    <x v="44"/>
    <x v="4"/>
    <n v="3"/>
    <n v="456"/>
    <n v="1368"/>
    <x v="7"/>
    <x v="6"/>
    <x v="3"/>
    <s v="Friday"/>
    <x v="0"/>
    <x v="10"/>
    <x v="3"/>
    <n v="456"/>
    <s v="Low"/>
  </r>
  <r>
    <n v="41593"/>
    <x v="52"/>
    <x v="7"/>
    <n v="3"/>
    <n v="261"/>
    <n v="783"/>
    <x v="3"/>
    <x v="3"/>
    <x v="2"/>
    <s v="Friday"/>
    <x v="0"/>
    <x v="10"/>
    <x v="3"/>
    <n v="261"/>
    <s v="Low"/>
  </r>
  <r>
    <n v="41593"/>
    <x v="13"/>
    <x v="5"/>
    <n v="2"/>
    <n v="195"/>
    <n v="390"/>
    <x v="1"/>
    <x v="1"/>
    <x v="1"/>
    <s v="Friday"/>
    <x v="0"/>
    <x v="10"/>
    <x v="3"/>
    <n v="195"/>
    <s v="Low"/>
  </r>
  <r>
    <n v="41593"/>
    <x v="5"/>
    <x v="0"/>
    <n v="3"/>
    <n v="378"/>
    <n v="1134"/>
    <x v="11"/>
    <x v="9"/>
    <x v="2"/>
    <s v="Friday"/>
    <x v="0"/>
    <x v="10"/>
    <x v="3"/>
    <n v="378"/>
    <s v="Low"/>
  </r>
  <r>
    <n v="41593"/>
    <x v="2"/>
    <x v="5"/>
    <n v="3"/>
    <n v="121"/>
    <n v="363"/>
    <x v="2"/>
    <x v="2"/>
    <x v="1"/>
    <s v="Friday"/>
    <x v="0"/>
    <x v="10"/>
    <x v="3"/>
    <n v="121"/>
    <s v="Low"/>
  </r>
  <r>
    <n v="41593"/>
    <x v="48"/>
    <x v="5"/>
    <n v="2"/>
    <n v="408"/>
    <n v="816"/>
    <x v="20"/>
    <x v="14"/>
    <x v="0"/>
    <s v="Friday"/>
    <x v="0"/>
    <x v="10"/>
    <x v="3"/>
    <n v="408"/>
    <s v="Low"/>
  </r>
  <r>
    <n v="41593"/>
    <x v="53"/>
    <x v="4"/>
    <n v="2"/>
    <n v="178"/>
    <n v="356"/>
    <x v="6"/>
    <x v="5"/>
    <x v="2"/>
    <s v="Friday"/>
    <x v="0"/>
    <x v="10"/>
    <x v="3"/>
    <n v="178"/>
    <s v="Low"/>
  </r>
  <r>
    <n v="41593"/>
    <x v="27"/>
    <x v="4"/>
    <n v="3"/>
    <n v="482"/>
    <n v="1446"/>
    <x v="11"/>
    <x v="9"/>
    <x v="2"/>
    <s v="Friday"/>
    <x v="0"/>
    <x v="10"/>
    <x v="3"/>
    <n v="482"/>
    <s v="Low"/>
  </r>
  <r>
    <n v="41593"/>
    <x v="59"/>
    <x v="3"/>
    <n v="2"/>
    <n v="427"/>
    <n v="854"/>
    <x v="15"/>
    <x v="8"/>
    <x v="0"/>
    <s v="Friday"/>
    <x v="0"/>
    <x v="10"/>
    <x v="3"/>
    <n v="427"/>
    <s v="Low"/>
  </r>
  <r>
    <n v="41593"/>
    <x v="60"/>
    <x v="10"/>
    <n v="1"/>
    <n v="314"/>
    <n v="314"/>
    <x v="14"/>
    <x v="10"/>
    <x v="3"/>
    <s v="Friday"/>
    <x v="0"/>
    <x v="10"/>
    <x v="3"/>
    <n v="314"/>
    <s v="Low"/>
  </r>
  <r>
    <n v="41593"/>
    <x v="26"/>
    <x v="4"/>
    <n v="2"/>
    <n v="195"/>
    <n v="390"/>
    <x v="7"/>
    <x v="6"/>
    <x v="3"/>
    <s v="Friday"/>
    <x v="0"/>
    <x v="10"/>
    <x v="3"/>
    <n v="195"/>
    <s v="Low"/>
  </r>
  <r>
    <n v="41593"/>
    <x v="15"/>
    <x v="4"/>
    <n v="1"/>
    <n v="444"/>
    <n v="444"/>
    <x v="13"/>
    <x v="11"/>
    <x v="3"/>
    <s v="Friday"/>
    <x v="0"/>
    <x v="10"/>
    <x v="3"/>
    <n v="444"/>
    <s v="Low"/>
  </r>
  <r>
    <n v="41593"/>
    <x v="18"/>
    <x v="0"/>
    <n v="9"/>
    <n v="377"/>
    <n v="3393"/>
    <x v="7"/>
    <x v="6"/>
    <x v="3"/>
    <s v="Friday"/>
    <x v="0"/>
    <x v="10"/>
    <x v="3"/>
    <n v="377"/>
    <s v="Low"/>
  </r>
  <r>
    <n v="41593"/>
    <x v="71"/>
    <x v="0"/>
    <n v="1"/>
    <n v="383"/>
    <n v="383"/>
    <x v="19"/>
    <x v="13"/>
    <x v="1"/>
    <s v="Friday"/>
    <x v="0"/>
    <x v="10"/>
    <x v="3"/>
    <n v="383"/>
    <s v="Low"/>
  </r>
  <r>
    <n v="41593"/>
    <x v="6"/>
    <x v="0"/>
    <n v="1"/>
    <n v="498"/>
    <n v="498"/>
    <x v="6"/>
    <x v="5"/>
    <x v="2"/>
    <s v="Friday"/>
    <x v="0"/>
    <x v="10"/>
    <x v="3"/>
    <n v="498"/>
    <s v="Low"/>
  </r>
  <r>
    <n v="41593"/>
    <x v="0"/>
    <x v="4"/>
    <n v="2"/>
    <n v="118"/>
    <n v="236"/>
    <x v="0"/>
    <x v="0"/>
    <x v="0"/>
    <s v="Friday"/>
    <x v="0"/>
    <x v="10"/>
    <x v="3"/>
    <n v="118"/>
    <s v="Low"/>
  </r>
  <r>
    <n v="41593"/>
    <x v="4"/>
    <x v="1"/>
    <n v="3"/>
    <n v="469"/>
    <n v="1407"/>
    <x v="4"/>
    <x v="3"/>
    <x v="2"/>
    <s v="Friday"/>
    <x v="0"/>
    <x v="10"/>
    <x v="3"/>
    <n v="469"/>
    <s v="Low"/>
  </r>
  <r>
    <n v="41593"/>
    <x v="2"/>
    <x v="7"/>
    <n v="3"/>
    <n v="156"/>
    <n v="468"/>
    <x v="2"/>
    <x v="2"/>
    <x v="1"/>
    <s v="Friday"/>
    <x v="0"/>
    <x v="10"/>
    <x v="3"/>
    <n v="156"/>
    <s v="Low"/>
  </r>
  <r>
    <n v="41593"/>
    <x v="30"/>
    <x v="0"/>
    <n v="1"/>
    <n v="298"/>
    <n v="298"/>
    <x v="15"/>
    <x v="8"/>
    <x v="0"/>
    <s v="Friday"/>
    <x v="0"/>
    <x v="10"/>
    <x v="3"/>
    <n v="298"/>
    <s v="Low"/>
  </r>
  <r>
    <n v="41593"/>
    <x v="13"/>
    <x v="3"/>
    <n v="2"/>
    <n v="484"/>
    <n v="968"/>
    <x v="1"/>
    <x v="1"/>
    <x v="1"/>
    <s v="Friday"/>
    <x v="0"/>
    <x v="10"/>
    <x v="3"/>
    <n v="484"/>
    <s v="Low"/>
  </r>
  <r>
    <n v="41593"/>
    <x v="4"/>
    <x v="5"/>
    <n v="1"/>
    <n v="133"/>
    <n v="133"/>
    <x v="4"/>
    <x v="3"/>
    <x v="2"/>
    <s v="Friday"/>
    <x v="0"/>
    <x v="10"/>
    <x v="3"/>
    <n v="133"/>
    <s v="Low"/>
  </r>
  <r>
    <n v="41593"/>
    <x v="26"/>
    <x v="4"/>
    <n v="3"/>
    <n v="203"/>
    <n v="609"/>
    <x v="7"/>
    <x v="6"/>
    <x v="3"/>
    <s v="Friday"/>
    <x v="0"/>
    <x v="10"/>
    <x v="3"/>
    <n v="203"/>
    <s v="Low"/>
  </r>
  <r>
    <n v="41593"/>
    <x v="34"/>
    <x v="1"/>
    <n v="3"/>
    <n v="286"/>
    <n v="858"/>
    <x v="17"/>
    <x v="12"/>
    <x v="3"/>
    <s v="Friday"/>
    <x v="0"/>
    <x v="10"/>
    <x v="3"/>
    <n v="286"/>
    <s v="Low"/>
  </r>
  <r>
    <n v="41593"/>
    <x v="61"/>
    <x v="0"/>
    <n v="1"/>
    <n v="176"/>
    <n v="176"/>
    <x v="18"/>
    <x v="8"/>
    <x v="0"/>
    <s v="Friday"/>
    <x v="0"/>
    <x v="10"/>
    <x v="3"/>
    <n v="176"/>
    <s v="Low"/>
  </r>
  <r>
    <n v="41593"/>
    <x v="62"/>
    <x v="7"/>
    <n v="3"/>
    <n v="332"/>
    <n v="996"/>
    <x v="21"/>
    <x v="1"/>
    <x v="1"/>
    <s v="Friday"/>
    <x v="0"/>
    <x v="10"/>
    <x v="3"/>
    <n v="332"/>
    <s v="Low"/>
  </r>
  <r>
    <n v="41593"/>
    <x v="26"/>
    <x v="2"/>
    <n v="14"/>
    <n v="421"/>
    <n v="5894"/>
    <x v="7"/>
    <x v="6"/>
    <x v="3"/>
    <s v="Friday"/>
    <x v="0"/>
    <x v="10"/>
    <x v="3"/>
    <n v="421"/>
    <s v="High"/>
  </r>
  <r>
    <n v="41593"/>
    <x v="9"/>
    <x v="1"/>
    <n v="3"/>
    <n v="448"/>
    <n v="1344"/>
    <x v="8"/>
    <x v="3"/>
    <x v="2"/>
    <s v="Friday"/>
    <x v="0"/>
    <x v="10"/>
    <x v="3"/>
    <n v="448"/>
    <s v="Low"/>
  </r>
  <r>
    <n v="41593"/>
    <x v="36"/>
    <x v="5"/>
    <n v="1"/>
    <n v="373"/>
    <n v="373"/>
    <x v="5"/>
    <x v="4"/>
    <x v="3"/>
    <s v="Friday"/>
    <x v="0"/>
    <x v="10"/>
    <x v="3"/>
    <n v="373"/>
    <s v="Low"/>
  </r>
  <r>
    <n v="41593"/>
    <x v="31"/>
    <x v="2"/>
    <n v="3"/>
    <n v="166"/>
    <n v="498"/>
    <x v="7"/>
    <x v="6"/>
    <x v="3"/>
    <s v="Friday"/>
    <x v="0"/>
    <x v="10"/>
    <x v="3"/>
    <n v="166"/>
    <s v="Low"/>
  </r>
  <r>
    <n v="41593"/>
    <x v="27"/>
    <x v="8"/>
    <n v="1"/>
    <n v="454"/>
    <n v="454"/>
    <x v="11"/>
    <x v="9"/>
    <x v="2"/>
    <s v="Friday"/>
    <x v="0"/>
    <x v="10"/>
    <x v="3"/>
    <n v="454"/>
    <s v="Low"/>
  </r>
  <r>
    <n v="41593"/>
    <x v="9"/>
    <x v="6"/>
    <n v="2"/>
    <n v="473"/>
    <n v="946"/>
    <x v="8"/>
    <x v="3"/>
    <x v="2"/>
    <s v="Friday"/>
    <x v="0"/>
    <x v="10"/>
    <x v="3"/>
    <n v="473"/>
    <s v="Low"/>
  </r>
  <r>
    <n v="41593"/>
    <x v="64"/>
    <x v="4"/>
    <n v="2"/>
    <n v="122"/>
    <n v="244"/>
    <x v="21"/>
    <x v="1"/>
    <x v="1"/>
    <s v="Friday"/>
    <x v="0"/>
    <x v="10"/>
    <x v="3"/>
    <n v="122"/>
    <s v="Low"/>
  </r>
  <r>
    <n v="41593"/>
    <x v="42"/>
    <x v="1"/>
    <n v="4"/>
    <n v="350"/>
    <n v="1400"/>
    <x v="3"/>
    <x v="3"/>
    <x v="2"/>
    <s v="Friday"/>
    <x v="0"/>
    <x v="10"/>
    <x v="3"/>
    <n v="350"/>
    <s v="Low"/>
  </r>
  <r>
    <n v="41593"/>
    <x v="36"/>
    <x v="10"/>
    <n v="1"/>
    <n v="355"/>
    <n v="355"/>
    <x v="5"/>
    <x v="4"/>
    <x v="3"/>
    <s v="Friday"/>
    <x v="0"/>
    <x v="10"/>
    <x v="3"/>
    <n v="355"/>
    <s v="Low"/>
  </r>
  <r>
    <n v="41593"/>
    <x v="64"/>
    <x v="2"/>
    <n v="1"/>
    <n v="186"/>
    <n v="186"/>
    <x v="21"/>
    <x v="1"/>
    <x v="1"/>
    <s v="Friday"/>
    <x v="0"/>
    <x v="10"/>
    <x v="3"/>
    <n v="186"/>
    <s v="Low"/>
  </r>
  <r>
    <n v="41593"/>
    <x v="9"/>
    <x v="6"/>
    <n v="2"/>
    <n v="383"/>
    <n v="766"/>
    <x v="8"/>
    <x v="3"/>
    <x v="2"/>
    <s v="Friday"/>
    <x v="0"/>
    <x v="10"/>
    <x v="3"/>
    <n v="383"/>
    <s v="Low"/>
  </r>
  <r>
    <n v="41593"/>
    <x v="4"/>
    <x v="0"/>
    <n v="1"/>
    <n v="183"/>
    <n v="183"/>
    <x v="4"/>
    <x v="3"/>
    <x v="2"/>
    <s v="Friday"/>
    <x v="0"/>
    <x v="10"/>
    <x v="3"/>
    <n v="183"/>
    <s v="Low"/>
  </r>
  <r>
    <n v="41593"/>
    <x v="56"/>
    <x v="4"/>
    <n v="1"/>
    <n v="237"/>
    <n v="237"/>
    <x v="11"/>
    <x v="9"/>
    <x v="2"/>
    <s v="Friday"/>
    <x v="0"/>
    <x v="10"/>
    <x v="3"/>
    <n v="237"/>
    <s v="Low"/>
  </r>
  <r>
    <n v="41593"/>
    <x v="65"/>
    <x v="5"/>
    <n v="2"/>
    <n v="277"/>
    <n v="554"/>
    <x v="18"/>
    <x v="8"/>
    <x v="0"/>
    <s v="Friday"/>
    <x v="0"/>
    <x v="10"/>
    <x v="3"/>
    <n v="277"/>
    <s v="Low"/>
  </r>
  <r>
    <n v="41593"/>
    <x v="30"/>
    <x v="3"/>
    <n v="3"/>
    <n v="342"/>
    <n v="1026"/>
    <x v="15"/>
    <x v="8"/>
    <x v="0"/>
    <s v="Friday"/>
    <x v="0"/>
    <x v="10"/>
    <x v="3"/>
    <n v="342"/>
    <s v="Low"/>
  </r>
  <r>
    <n v="41593"/>
    <x v="61"/>
    <x v="5"/>
    <n v="2"/>
    <n v="295"/>
    <n v="590"/>
    <x v="18"/>
    <x v="8"/>
    <x v="0"/>
    <s v="Friday"/>
    <x v="0"/>
    <x v="10"/>
    <x v="3"/>
    <n v="295"/>
    <s v="Low"/>
  </r>
  <r>
    <n v="41593"/>
    <x v="47"/>
    <x v="4"/>
    <n v="2"/>
    <n v="305"/>
    <n v="610"/>
    <x v="12"/>
    <x v="10"/>
    <x v="3"/>
    <s v="Friday"/>
    <x v="0"/>
    <x v="10"/>
    <x v="3"/>
    <n v="305"/>
    <s v="Low"/>
  </r>
  <r>
    <n v="41593"/>
    <x v="51"/>
    <x v="1"/>
    <n v="2"/>
    <n v="480"/>
    <n v="960"/>
    <x v="3"/>
    <x v="3"/>
    <x v="2"/>
    <s v="Friday"/>
    <x v="0"/>
    <x v="10"/>
    <x v="3"/>
    <n v="480"/>
    <s v="Low"/>
  </r>
  <r>
    <n v="41593"/>
    <x v="23"/>
    <x v="4"/>
    <n v="2"/>
    <n v="465"/>
    <n v="930"/>
    <x v="9"/>
    <x v="7"/>
    <x v="3"/>
    <s v="Friday"/>
    <x v="0"/>
    <x v="10"/>
    <x v="3"/>
    <n v="465"/>
    <s v="Low"/>
  </r>
  <r>
    <n v="41593"/>
    <x v="47"/>
    <x v="0"/>
    <n v="3"/>
    <n v="199"/>
    <n v="597"/>
    <x v="12"/>
    <x v="10"/>
    <x v="3"/>
    <s v="Friday"/>
    <x v="0"/>
    <x v="10"/>
    <x v="3"/>
    <n v="199"/>
    <s v="Low"/>
  </r>
  <r>
    <n v="41593"/>
    <x v="15"/>
    <x v="1"/>
    <n v="1"/>
    <n v="114"/>
    <n v="114"/>
    <x v="13"/>
    <x v="11"/>
    <x v="3"/>
    <s v="Friday"/>
    <x v="0"/>
    <x v="10"/>
    <x v="3"/>
    <n v="114"/>
    <s v="Low"/>
  </r>
  <r>
    <n v="41593"/>
    <x v="27"/>
    <x v="0"/>
    <n v="3"/>
    <n v="472"/>
    <n v="1416"/>
    <x v="11"/>
    <x v="9"/>
    <x v="2"/>
    <s v="Friday"/>
    <x v="0"/>
    <x v="10"/>
    <x v="3"/>
    <n v="472"/>
    <s v="Low"/>
  </r>
  <r>
    <n v="41593"/>
    <x v="58"/>
    <x v="0"/>
    <n v="1"/>
    <n v="328"/>
    <n v="328"/>
    <x v="6"/>
    <x v="5"/>
    <x v="2"/>
    <s v="Friday"/>
    <x v="0"/>
    <x v="10"/>
    <x v="3"/>
    <n v="328"/>
    <s v="Low"/>
  </r>
  <r>
    <n v="41593"/>
    <x v="4"/>
    <x v="8"/>
    <n v="1"/>
    <n v="298"/>
    <n v="298"/>
    <x v="4"/>
    <x v="3"/>
    <x v="2"/>
    <s v="Friday"/>
    <x v="0"/>
    <x v="10"/>
    <x v="3"/>
    <n v="298"/>
    <s v="Low"/>
  </r>
  <r>
    <n v="41593"/>
    <x v="30"/>
    <x v="2"/>
    <n v="3"/>
    <n v="240"/>
    <n v="720"/>
    <x v="15"/>
    <x v="8"/>
    <x v="0"/>
    <s v="Friday"/>
    <x v="0"/>
    <x v="10"/>
    <x v="3"/>
    <n v="240"/>
    <s v="Low"/>
  </r>
  <r>
    <n v="41594"/>
    <x v="24"/>
    <x v="2"/>
    <n v="11"/>
    <n v="466"/>
    <n v="5126"/>
    <x v="5"/>
    <x v="4"/>
    <x v="3"/>
    <s v="Saturday"/>
    <x v="0"/>
    <x v="10"/>
    <x v="3"/>
    <n v="466"/>
    <s v="High"/>
  </r>
  <r>
    <n v="41594"/>
    <x v="6"/>
    <x v="9"/>
    <n v="2"/>
    <n v="297"/>
    <n v="594"/>
    <x v="6"/>
    <x v="5"/>
    <x v="2"/>
    <s v="Saturday"/>
    <x v="0"/>
    <x v="10"/>
    <x v="3"/>
    <n v="297"/>
    <s v="Low"/>
  </r>
  <r>
    <n v="41594"/>
    <x v="6"/>
    <x v="1"/>
    <n v="3"/>
    <n v="265"/>
    <n v="795"/>
    <x v="6"/>
    <x v="5"/>
    <x v="2"/>
    <s v="Saturday"/>
    <x v="0"/>
    <x v="10"/>
    <x v="3"/>
    <n v="265"/>
    <s v="Low"/>
  </r>
  <r>
    <n v="41594"/>
    <x v="44"/>
    <x v="4"/>
    <n v="14"/>
    <n v="430"/>
    <n v="6020"/>
    <x v="7"/>
    <x v="6"/>
    <x v="3"/>
    <s v="Saturday"/>
    <x v="0"/>
    <x v="10"/>
    <x v="3"/>
    <n v="430"/>
    <s v="High"/>
  </r>
  <r>
    <n v="41594"/>
    <x v="22"/>
    <x v="1"/>
    <n v="2"/>
    <n v="344"/>
    <n v="688"/>
    <x v="7"/>
    <x v="6"/>
    <x v="3"/>
    <s v="Saturday"/>
    <x v="0"/>
    <x v="10"/>
    <x v="3"/>
    <n v="344"/>
    <s v="Low"/>
  </r>
  <r>
    <n v="41594"/>
    <x v="31"/>
    <x v="1"/>
    <n v="3"/>
    <n v="374"/>
    <n v="1122"/>
    <x v="7"/>
    <x v="6"/>
    <x v="3"/>
    <s v="Saturday"/>
    <x v="0"/>
    <x v="10"/>
    <x v="3"/>
    <n v="374"/>
    <s v="Low"/>
  </r>
  <r>
    <n v="41594"/>
    <x v="47"/>
    <x v="1"/>
    <n v="3"/>
    <n v="183"/>
    <n v="549"/>
    <x v="12"/>
    <x v="10"/>
    <x v="3"/>
    <s v="Saturday"/>
    <x v="0"/>
    <x v="10"/>
    <x v="3"/>
    <n v="183"/>
    <s v="Low"/>
  </r>
  <r>
    <n v="41594"/>
    <x v="56"/>
    <x v="0"/>
    <n v="4"/>
    <n v="372"/>
    <n v="1488"/>
    <x v="11"/>
    <x v="9"/>
    <x v="2"/>
    <s v="Saturday"/>
    <x v="0"/>
    <x v="10"/>
    <x v="3"/>
    <n v="372"/>
    <s v="Low"/>
  </r>
  <r>
    <n v="41594"/>
    <x v="31"/>
    <x v="2"/>
    <n v="3"/>
    <n v="126"/>
    <n v="378"/>
    <x v="7"/>
    <x v="6"/>
    <x v="3"/>
    <s v="Saturday"/>
    <x v="0"/>
    <x v="10"/>
    <x v="3"/>
    <n v="126"/>
    <s v="Low"/>
  </r>
  <r>
    <n v="41594"/>
    <x v="6"/>
    <x v="0"/>
    <n v="18"/>
    <n v="319"/>
    <n v="5742"/>
    <x v="6"/>
    <x v="5"/>
    <x v="2"/>
    <s v="Saturday"/>
    <x v="0"/>
    <x v="10"/>
    <x v="3"/>
    <n v="319"/>
    <s v="High"/>
  </r>
  <r>
    <n v="41594"/>
    <x v="34"/>
    <x v="6"/>
    <n v="3"/>
    <n v="240"/>
    <n v="720"/>
    <x v="17"/>
    <x v="12"/>
    <x v="3"/>
    <s v="Saturday"/>
    <x v="0"/>
    <x v="10"/>
    <x v="3"/>
    <n v="240"/>
    <s v="Low"/>
  </r>
  <r>
    <n v="41594"/>
    <x v="11"/>
    <x v="9"/>
    <n v="2"/>
    <n v="335"/>
    <n v="670"/>
    <x v="10"/>
    <x v="8"/>
    <x v="0"/>
    <s v="Saturday"/>
    <x v="0"/>
    <x v="10"/>
    <x v="3"/>
    <n v="335"/>
    <s v="Low"/>
  </r>
  <r>
    <n v="41594"/>
    <x v="7"/>
    <x v="2"/>
    <n v="2"/>
    <n v="294"/>
    <n v="588"/>
    <x v="7"/>
    <x v="6"/>
    <x v="3"/>
    <s v="Saturday"/>
    <x v="0"/>
    <x v="10"/>
    <x v="3"/>
    <n v="294"/>
    <s v="Low"/>
  </r>
  <r>
    <n v="41594"/>
    <x v="31"/>
    <x v="9"/>
    <n v="3"/>
    <n v="331"/>
    <n v="993"/>
    <x v="7"/>
    <x v="6"/>
    <x v="3"/>
    <s v="Saturday"/>
    <x v="0"/>
    <x v="10"/>
    <x v="3"/>
    <n v="331"/>
    <s v="Low"/>
  </r>
  <r>
    <n v="41594"/>
    <x v="17"/>
    <x v="4"/>
    <n v="1"/>
    <n v="318"/>
    <n v="318"/>
    <x v="8"/>
    <x v="3"/>
    <x v="2"/>
    <s v="Saturday"/>
    <x v="0"/>
    <x v="10"/>
    <x v="3"/>
    <n v="318"/>
    <s v="Low"/>
  </r>
  <r>
    <n v="41594"/>
    <x v="33"/>
    <x v="1"/>
    <n v="3"/>
    <n v="290"/>
    <n v="870"/>
    <x v="16"/>
    <x v="9"/>
    <x v="2"/>
    <s v="Saturday"/>
    <x v="0"/>
    <x v="10"/>
    <x v="3"/>
    <n v="290"/>
    <s v="Low"/>
  </r>
  <r>
    <n v="41594"/>
    <x v="24"/>
    <x v="5"/>
    <n v="2"/>
    <n v="262"/>
    <n v="524"/>
    <x v="5"/>
    <x v="4"/>
    <x v="3"/>
    <s v="Saturday"/>
    <x v="0"/>
    <x v="10"/>
    <x v="3"/>
    <n v="262"/>
    <s v="Low"/>
  </r>
  <r>
    <n v="41594"/>
    <x v="18"/>
    <x v="6"/>
    <n v="3"/>
    <n v="283"/>
    <n v="849"/>
    <x v="7"/>
    <x v="6"/>
    <x v="3"/>
    <s v="Saturday"/>
    <x v="0"/>
    <x v="10"/>
    <x v="3"/>
    <n v="283"/>
    <s v="Low"/>
  </r>
  <r>
    <n v="41594"/>
    <x v="4"/>
    <x v="9"/>
    <n v="12"/>
    <n v="142"/>
    <n v="1704"/>
    <x v="4"/>
    <x v="3"/>
    <x v="2"/>
    <s v="Saturday"/>
    <x v="0"/>
    <x v="10"/>
    <x v="3"/>
    <n v="142"/>
    <s v="Low"/>
  </r>
  <r>
    <n v="41594"/>
    <x v="52"/>
    <x v="0"/>
    <n v="16"/>
    <n v="239"/>
    <n v="3824"/>
    <x v="3"/>
    <x v="3"/>
    <x v="2"/>
    <s v="Saturday"/>
    <x v="0"/>
    <x v="10"/>
    <x v="3"/>
    <n v="239"/>
    <s v="Low"/>
  </r>
  <r>
    <n v="41594"/>
    <x v="11"/>
    <x v="6"/>
    <n v="3"/>
    <n v="473"/>
    <n v="1419"/>
    <x v="10"/>
    <x v="8"/>
    <x v="0"/>
    <s v="Saturday"/>
    <x v="0"/>
    <x v="10"/>
    <x v="3"/>
    <n v="473"/>
    <s v="Low"/>
  </r>
  <r>
    <n v="41594"/>
    <x v="9"/>
    <x v="3"/>
    <n v="3"/>
    <n v="307"/>
    <n v="921"/>
    <x v="8"/>
    <x v="3"/>
    <x v="2"/>
    <s v="Saturday"/>
    <x v="0"/>
    <x v="10"/>
    <x v="3"/>
    <n v="307"/>
    <s v="Low"/>
  </r>
  <r>
    <n v="41594"/>
    <x v="22"/>
    <x v="8"/>
    <n v="2"/>
    <n v="332"/>
    <n v="664"/>
    <x v="7"/>
    <x v="6"/>
    <x v="3"/>
    <s v="Saturday"/>
    <x v="0"/>
    <x v="10"/>
    <x v="3"/>
    <n v="332"/>
    <s v="Low"/>
  </r>
  <r>
    <n v="41594"/>
    <x v="3"/>
    <x v="6"/>
    <n v="4"/>
    <n v="329"/>
    <n v="1316"/>
    <x v="3"/>
    <x v="3"/>
    <x v="2"/>
    <s v="Saturday"/>
    <x v="0"/>
    <x v="10"/>
    <x v="3"/>
    <n v="329"/>
    <s v="Low"/>
  </r>
  <r>
    <n v="41594"/>
    <x v="10"/>
    <x v="3"/>
    <n v="1"/>
    <n v="459"/>
    <n v="459"/>
    <x v="2"/>
    <x v="2"/>
    <x v="1"/>
    <s v="Saturday"/>
    <x v="0"/>
    <x v="10"/>
    <x v="3"/>
    <n v="459"/>
    <s v="Low"/>
  </r>
  <r>
    <n v="41594"/>
    <x v="19"/>
    <x v="4"/>
    <n v="3"/>
    <n v="152"/>
    <n v="456"/>
    <x v="14"/>
    <x v="10"/>
    <x v="3"/>
    <s v="Saturday"/>
    <x v="0"/>
    <x v="10"/>
    <x v="3"/>
    <n v="152"/>
    <s v="Low"/>
  </r>
  <r>
    <n v="41594"/>
    <x v="41"/>
    <x v="3"/>
    <n v="3"/>
    <n v="459"/>
    <n v="1377"/>
    <x v="13"/>
    <x v="11"/>
    <x v="3"/>
    <s v="Saturday"/>
    <x v="0"/>
    <x v="10"/>
    <x v="3"/>
    <n v="459"/>
    <s v="Low"/>
  </r>
  <r>
    <n v="41594"/>
    <x v="41"/>
    <x v="4"/>
    <n v="3"/>
    <n v="388"/>
    <n v="1164"/>
    <x v="13"/>
    <x v="11"/>
    <x v="3"/>
    <s v="Saturday"/>
    <x v="0"/>
    <x v="10"/>
    <x v="3"/>
    <n v="388"/>
    <s v="Low"/>
  </r>
  <r>
    <n v="41594"/>
    <x v="41"/>
    <x v="5"/>
    <n v="2"/>
    <n v="338"/>
    <n v="676"/>
    <x v="13"/>
    <x v="11"/>
    <x v="3"/>
    <s v="Saturday"/>
    <x v="0"/>
    <x v="10"/>
    <x v="3"/>
    <n v="338"/>
    <s v="Low"/>
  </r>
  <r>
    <n v="41594"/>
    <x v="10"/>
    <x v="1"/>
    <n v="1"/>
    <n v="268"/>
    <n v="268"/>
    <x v="2"/>
    <x v="2"/>
    <x v="1"/>
    <s v="Saturday"/>
    <x v="0"/>
    <x v="10"/>
    <x v="3"/>
    <n v="268"/>
    <s v="Low"/>
  </r>
  <r>
    <n v="41594"/>
    <x v="44"/>
    <x v="6"/>
    <n v="3"/>
    <n v="192"/>
    <n v="576"/>
    <x v="7"/>
    <x v="6"/>
    <x v="3"/>
    <s v="Saturday"/>
    <x v="0"/>
    <x v="10"/>
    <x v="3"/>
    <n v="192"/>
    <s v="Low"/>
  </r>
  <r>
    <n v="41594"/>
    <x v="32"/>
    <x v="2"/>
    <n v="2"/>
    <n v="470"/>
    <n v="940"/>
    <x v="8"/>
    <x v="3"/>
    <x v="2"/>
    <s v="Saturday"/>
    <x v="0"/>
    <x v="10"/>
    <x v="3"/>
    <n v="470"/>
    <s v="Low"/>
  </r>
  <r>
    <n v="41594"/>
    <x v="60"/>
    <x v="1"/>
    <n v="1"/>
    <n v="126"/>
    <n v="126"/>
    <x v="14"/>
    <x v="10"/>
    <x v="3"/>
    <s v="Saturday"/>
    <x v="0"/>
    <x v="10"/>
    <x v="3"/>
    <n v="126"/>
    <s v="Low"/>
  </r>
  <r>
    <n v="41594"/>
    <x v="61"/>
    <x v="6"/>
    <n v="3"/>
    <n v="398"/>
    <n v="1194"/>
    <x v="18"/>
    <x v="8"/>
    <x v="0"/>
    <s v="Saturday"/>
    <x v="0"/>
    <x v="10"/>
    <x v="3"/>
    <n v="398"/>
    <s v="Low"/>
  </r>
  <r>
    <n v="41594"/>
    <x v="19"/>
    <x v="6"/>
    <n v="2"/>
    <n v="130"/>
    <n v="260"/>
    <x v="14"/>
    <x v="10"/>
    <x v="3"/>
    <s v="Saturday"/>
    <x v="0"/>
    <x v="10"/>
    <x v="3"/>
    <n v="130"/>
    <s v="Low"/>
  </r>
  <r>
    <n v="41594"/>
    <x v="58"/>
    <x v="10"/>
    <n v="2"/>
    <n v="120"/>
    <n v="240"/>
    <x v="6"/>
    <x v="5"/>
    <x v="2"/>
    <s v="Saturday"/>
    <x v="0"/>
    <x v="10"/>
    <x v="3"/>
    <n v="120"/>
    <s v="Low"/>
  </r>
  <r>
    <n v="41594"/>
    <x v="38"/>
    <x v="5"/>
    <n v="2"/>
    <n v="331"/>
    <n v="662"/>
    <x v="18"/>
    <x v="8"/>
    <x v="0"/>
    <s v="Saturday"/>
    <x v="0"/>
    <x v="10"/>
    <x v="3"/>
    <n v="331"/>
    <s v="Low"/>
  </r>
  <r>
    <n v="41594"/>
    <x v="44"/>
    <x v="6"/>
    <n v="2"/>
    <n v="388"/>
    <n v="776"/>
    <x v="7"/>
    <x v="6"/>
    <x v="3"/>
    <s v="Saturday"/>
    <x v="0"/>
    <x v="10"/>
    <x v="3"/>
    <n v="388"/>
    <s v="Low"/>
  </r>
  <r>
    <n v="41594"/>
    <x v="68"/>
    <x v="10"/>
    <n v="2"/>
    <n v="449"/>
    <n v="898"/>
    <x v="20"/>
    <x v="14"/>
    <x v="0"/>
    <s v="Saturday"/>
    <x v="0"/>
    <x v="10"/>
    <x v="3"/>
    <n v="449"/>
    <s v="Low"/>
  </r>
  <r>
    <n v="41594"/>
    <x v="61"/>
    <x v="2"/>
    <n v="3"/>
    <n v="232"/>
    <n v="696"/>
    <x v="18"/>
    <x v="8"/>
    <x v="0"/>
    <s v="Saturday"/>
    <x v="0"/>
    <x v="10"/>
    <x v="3"/>
    <n v="232"/>
    <s v="Low"/>
  </r>
  <r>
    <n v="41594"/>
    <x v="7"/>
    <x v="10"/>
    <n v="3"/>
    <n v="129"/>
    <n v="387"/>
    <x v="7"/>
    <x v="6"/>
    <x v="3"/>
    <s v="Saturday"/>
    <x v="0"/>
    <x v="10"/>
    <x v="3"/>
    <n v="129"/>
    <s v="Low"/>
  </r>
  <r>
    <n v="41594"/>
    <x v="27"/>
    <x v="5"/>
    <n v="1"/>
    <n v="477"/>
    <n v="477"/>
    <x v="11"/>
    <x v="9"/>
    <x v="2"/>
    <s v="Saturday"/>
    <x v="0"/>
    <x v="10"/>
    <x v="3"/>
    <n v="477"/>
    <s v="Low"/>
  </r>
  <r>
    <n v="41594"/>
    <x v="1"/>
    <x v="3"/>
    <n v="3"/>
    <n v="128"/>
    <n v="384"/>
    <x v="1"/>
    <x v="1"/>
    <x v="1"/>
    <s v="Saturday"/>
    <x v="0"/>
    <x v="10"/>
    <x v="3"/>
    <n v="128"/>
    <s v="Low"/>
  </r>
  <r>
    <n v="41594"/>
    <x v="18"/>
    <x v="6"/>
    <n v="2"/>
    <n v="216"/>
    <n v="432"/>
    <x v="7"/>
    <x v="6"/>
    <x v="3"/>
    <s v="Saturday"/>
    <x v="0"/>
    <x v="10"/>
    <x v="3"/>
    <n v="216"/>
    <s v="Low"/>
  </r>
  <r>
    <n v="41594"/>
    <x v="36"/>
    <x v="8"/>
    <n v="2"/>
    <n v="227"/>
    <n v="454"/>
    <x v="5"/>
    <x v="4"/>
    <x v="3"/>
    <s v="Saturday"/>
    <x v="0"/>
    <x v="10"/>
    <x v="3"/>
    <n v="227"/>
    <s v="Low"/>
  </r>
  <r>
    <n v="41594"/>
    <x v="66"/>
    <x v="0"/>
    <n v="1"/>
    <n v="281"/>
    <n v="281"/>
    <x v="19"/>
    <x v="13"/>
    <x v="1"/>
    <s v="Saturday"/>
    <x v="0"/>
    <x v="10"/>
    <x v="3"/>
    <n v="281"/>
    <s v="Low"/>
  </r>
  <r>
    <n v="41594"/>
    <x v="36"/>
    <x v="0"/>
    <n v="2"/>
    <n v="385"/>
    <n v="770"/>
    <x v="5"/>
    <x v="4"/>
    <x v="3"/>
    <s v="Saturday"/>
    <x v="0"/>
    <x v="10"/>
    <x v="3"/>
    <n v="385"/>
    <s v="Low"/>
  </r>
  <r>
    <n v="41594"/>
    <x v="66"/>
    <x v="8"/>
    <n v="9"/>
    <n v="190"/>
    <n v="1710"/>
    <x v="19"/>
    <x v="13"/>
    <x v="1"/>
    <s v="Saturday"/>
    <x v="0"/>
    <x v="10"/>
    <x v="3"/>
    <n v="190"/>
    <s v="Low"/>
  </r>
  <r>
    <n v="41594"/>
    <x v="6"/>
    <x v="6"/>
    <n v="2"/>
    <n v="497"/>
    <n v="994"/>
    <x v="6"/>
    <x v="5"/>
    <x v="2"/>
    <s v="Saturday"/>
    <x v="0"/>
    <x v="10"/>
    <x v="3"/>
    <n v="497"/>
    <s v="Low"/>
  </r>
  <r>
    <n v="41594"/>
    <x v="1"/>
    <x v="8"/>
    <n v="2"/>
    <n v="190"/>
    <n v="380"/>
    <x v="1"/>
    <x v="1"/>
    <x v="1"/>
    <s v="Saturday"/>
    <x v="0"/>
    <x v="10"/>
    <x v="3"/>
    <n v="190"/>
    <s v="Low"/>
  </r>
  <r>
    <n v="41594"/>
    <x v="5"/>
    <x v="3"/>
    <n v="12"/>
    <n v="280"/>
    <n v="3360"/>
    <x v="11"/>
    <x v="9"/>
    <x v="2"/>
    <s v="Saturday"/>
    <x v="0"/>
    <x v="10"/>
    <x v="3"/>
    <n v="280"/>
    <s v="Low"/>
  </r>
  <r>
    <n v="41594"/>
    <x v="56"/>
    <x v="2"/>
    <n v="21"/>
    <n v="413"/>
    <n v="8673"/>
    <x v="11"/>
    <x v="9"/>
    <x v="2"/>
    <s v="Saturday"/>
    <x v="0"/>
    <x v="10"/>
    <x v="3"/>
    <n v="413"/>
    <s v="High"/>
  </r>
  <r>
    <n v="41594"/>
    <x v="3"/>
    <x v="8"/>
    <n v="2"/>
    <n v="486"/>
    <n v="972"/>
    <x v="3"/>
    <x v="3"/>
    <x v="2"/>
    <s v="Saturday"/>
    <x v="0"/>
    <x v="10"/>
    <x v="3"/>
    <n v="486"/>
    <s v="Low"/>
  </r>
  <r>
    <n v="41594"/>
    <x v="1"/>
    <x v="0"/>
    <n v="3"/>
    <n v="123"/>
    <n v="369"/>
    <x v="1"/>
    <x v="1"/>
    <x v="1"/>
    <s v="Saturday"/>
    <x v="0"/>
    <x v="10"/>
    <x v="3"/>
    <n v="123"/>
    <s v="Low"/>
  </r>
  <r>
    <n v="41594"/>
    <x v="26"/>
    <x v="6"/>
    <n v="2"/>
    <n v="360"/>
    <n v="720"/>
    <x v="7"/>
    <x v="6"/>
    <x v="3"/>
    <s v="Saturday"/>
    <x v="0"/>
    <x v="10"/>
    <x v="3"/>
    <n v="360"/>
    <s v="Low"/>
  </r>
  <r>
    <n v="41594"/>
    <x v="2"/>
    <x v="6"/>
    <n v="2"/>
    <n v="202"/>
    <n v="404"/>
    <x v="2"/>
    <x v="2"/>
    <x v="1"/>
    <s v="Saturday"/>
    <x v="0"/>
    <x v="10"/>
    <x v="3"/>
    <n v="202"/>
    <s v="Low"/>
  </r>
  <r>
    <n v="41594"/>
    <x v="67"/>
    <x v="3"/>
    <n v="2"/>
    <n v="116"/>
    <n v="232"/>
    <x v="16"/>
    <x v="9"/>
    <x v="2"/>
    <s v="Saturday"/>
    <x v="0"/>
    <x v="10"/>
    <x v="3"/>
    <n v="116"/>
    <s v="Low"/>
  </r>
  <r>
    <n v="41594"/>
    <x v="5"/>
    <x v="1"/>
    <n v="2"/>
    <n v="224"/>
    <n v="448"/>
    <x v="11"/>
    <x v="9"/>
    <x v="2"/>
    <s v="Saturday"/>
    <x v="0"/>
    <x v="10"/>
    <x v="3"/>
    <n v="224"/>
    <s v="Low"/>
  </r>
  <r>
    <n v="41594"/>
    <x v="53"/>
    <x v="1"/>
    <n v="2"/>
    <n v="478"/>
    <n v="956"/>
    <x v="6"/>
    <x v="5"/>
    <x v="2"/>
    <s v="Saturday"/>
    <x v="0"/>
    <x v="10"/>
    <x v="3"/>
    <n v="478"/>
    <s v="Low"/>
  </r>
  <r>
    <n v="41594"/>
    <x v="25"/>
    <x v="8"/>
    <n v="3"/>
    <n v="444"/>
    <n v="1332"/>
    <x v="5"/>
    <x v="4"/>
    <x v="3"/>
    <s v="Saturday"/>
    <x v="0"/>
    <x v="10"/>
    <x v="3"/>
    <n v="444"/>
    <s v="Low"/>
  </r>
  <r>
    <n v="41595"/>
    <x v="64"/>
    <x v="7"/>
    <n v="1"/>
    <n v="456"/>
    <n v="456"/>
    <x v="21"/>
    <x v="1"/>
    <x v="1"/>
    <s v="Sunday"/>
    <x v="0"/>
    <x v="10"/>
    <x v="3"/>
    <n v="456"/>
    <s v="Low"/>
  </r>
  <r>
    <n v="41595"/>
    <x v="58"/>
    <x v="0"/>
    <n v="2"/>
    <n v="404"/>
    <n v="808"/>
    <x v="6"/>
    <x v="5"/>
    <x v="2"/>
    <s v="Sunday"/>
    <x v="0"/>
    <x v="10"/>
    <x v="3"/>
    <n v="404"/>
    <s v="Low"/>
  </r>
  <r>
    <n v="41595"/>
    <x v="44"/>
    <x v="0"/>
    <n v="3"/>
    <n v="289"/>
    <n v="867"/>
    <x v="7"/>
    <x v="6"/>
    <x v="3"/>
    <s v="Sunday"/>
    <x v="0"/>
    <x v="10"/>
    <x v="3"/>
    <n v="289"/>
    <s v="Low"/>
  </r>
  <r>
    <n v="41595"/>
    <x v="1"/>
    <x v="8"/>
    <n v="4"/>
    <n v="478"/>
    <n v="1912"/>
    <x v="1"/>
    <x v="1"/>
    <x v="1"/>
    <s v="Sunday"/>
    <x v="0"/>
    <x v="10"/>
    <x v="3"/>
    <n v="478"/>
    <s v="Low"/>
  </r>
  <r>
    <n v="41595"/>
    <x v="15"/>
    <x v="4"/>
    <n v="2"/>
    <n v="196"/>
    <n v="392"/>
    <x v="13"/>
    <x v="11"/>
    <x v="3"/>
    <s v="Sunday"/>
    <x v="0"/>
    <x v="10"/>
    <x v="3"/>
    <n v="196"/>
    <s v="Low"/>
  </r>
  <r>
    <n v="41595"/>
    <x v="52"/>
    <x v="1"/>
    <n v="2"/>
    <n v="274"/>
    <n v="548"/>
    <x v="3"/>
    <x v="3"/>
    <x v="2"/>
    <s v="Sunday"/>
    <x v="0"/>
    <x v="10"/>
    <x v="3"/>
    <n v="274"/>
    <s v="Low"/>
  </r>
  <r>
    <n v="41595"/>
    <x v="23"/>
    <x v="3"/>
    <n v="3"/>
    <n v="186"/>
    <n v="558"/>
    <x v="9"/>
    <x v="7"/>
    <x v="3"/>
    <s v="Sunday"/>
    <x v="0"/>
    <x v="10"/>
    <x v="3"/>
    <n v="186"/>
    <s v="Low"/>
  </r>
  <r>
    <n v="41595"/>
    <x v="51"/>
    <x v="5"/>
    <n v="2"/>
    <n v="496"/>
    <n v="992"/>
    <x v="3"/>
    <x v="3"/>
    <x v="2"/>
    <s v="Sunday"/>
    <x v="0"/>
    <x v="10"/>
    <x v="3"/>
    <n v="496"/>
    <s v="Low"/>
  </r>
  <r>
    <n v="41595"/>
    <x v="37"/>
    <x v="4"/>
    <n v="1"/>
    <n v="129"/>
    <n v="129"/>
    <x v="13"/>
    <x v="11"/>
    <x v="3"/>
    <s v="Sunday"/>
    <x v="0"/>
    <x v="10"/>
    <x v="3"/>
    <n v="129"/>
    <s v="Low"/>
  </r>
  <r>
    <n v="41595"/>
    <x v="18"/>
    <x v="5"/>
    <n v="1"/>
    <n v="212"/>
    <n v="212"/>
    <x v="7"/>
    <x v="6"/>
    <x v="3"/>
    <s v="Sunday"/>
    <x v="0"/>
    <x v="10"/>
    <x v="3"/>
    <n v="212"/>
    <s v="Low"/>
  </r>
  <r>
    <n v="41595"/>
    <x v="15"/>
    <x v="0"/>
    <n v="2"/>
    <n v="469"/>
    <n v="938"/>
    <x v="13"/>
    <x v="11"/>
    <x v="3"/>
    <s v="Sunday"/>
    <x v="0"/>
    <x v="10"/>
    <x v="3"/>
    <n v="469"/>
    <s v="Low"/>
  </r>
  <r>
    <n v="41595"/>
    <x v="3"/>
    <x v="0"/>
    <n v="3"/>
    <n v="451"/>
    <n v="1353"/>
    <x v="3"/>
    <x v="3"/>
    <x v="2"/>
    <s v="Sunday"/>
    <x v="0"/>
    <x v="10"/>
    <x v="3"/>
    <n v="451"/>
    <s v="Low"/>
  </r>
  <r>
    <n v="41595"/>
    <x v="8"/>
    <x v="4"/>
    <n v="3"/>
    <n v="212"/>
    <n v="636"/>
    <x v="4"/>
    <x v="3"/>
    <x v="2"/>
    <s v="Sunday"/>
    <x v="0"/>
    <x v="10"/>
    <x v="3"/>
    <n v="212"/>
    <s v="Low"/>
  </r>
  <r>
    <n v="41595"/>
    <x v="53"/>
    <x v="2"/>
    <n v="3"/>
    <n v="133"/>
    <n v="399"/>
    <x v="6"/>
    <x v="5"/>
    <x v="2"/>
    <s v="Sunday"/>
    <x v="0"/>
    <x v="10"/>
    <x v="3"/>
    <n v="133"/>
    <s v="Low"/>
  </r>
  <r>
    <n v="41595"/>
    <x v="51"/>
    <x v="0"/>
    <n v="3"/>
    <n v="115"/>
    <n v="345"/>
    <x v="3"/>
    <x v="3"/>
    <x v="2"/>
    <s v="Sunday"/>
    <x v="0"/>
    <x v="10"/>
    <x v="3"/>
    <n v="115"/>
    <s v="Low"/>
  </r>
  <r>
    <n v="41595"/>
    <x v="16"/>
    <x v="2"/>
    <n v="1"/>
    <n v="121"/>
    <n v="121"/>
    <x v="4"/>
    <x v="3"/>
    <x v="2"/>
    <s v="Sunday"/>
    <x v="0"/>
    <x v="10"/>
    <x v="3"/>
    <n v="121"/>
    <s v="Low"/>
  </r>
  <r>
    <n v="41595"/>
    <x v="4"/>
    <x v="4"/>
    <n v="2"/>
    <n v="283"/>
    <n v="566"/>
    <x v="4"/>
    <x v="3"/>
    <x v="2"/>
    <s v="Sunday"/>
    <x v="0"/>
    <x v="10"/>
    <x v="3"/>
    <n v="283"/>
    <s v="Low"/>
  </r>
  <r>
    <n v="41595"/>
    <x v="42"/>
    <x v="0"/>
    <n v="3"/>
    <n v="436"/>
    <n v="1308"/>
    <x v="3"/>
    <x v="3"/>
    <x v="2"/>
    <s v="Sunday"/>
    <x v="0"/>
    <x v="10"/>
    <x v="3"/>
    <n v="436"/>
    <s v="Low"/>
  </r>
  <r>
    <n v="41595"/>
    <x v="31"/>
    <x v="1"/>
    <n v="5"/>
    <n v="498"/>
    <n v="2490"/>
    <x v="7"/>
    <x v="6"/>
    <x v="3"/>
    <s v="Sunday"/>
    <x v="0"/>
    <x v="10"/>
    <x v="3"/>
    <n v="498"/>
    <s v="Low"/>
  </r>
  <r>
    <n v="41595"/>
    <x v="54"/>
    <x v="4"/>
    <n v="2"/>
    <n v="203"/>
    <n v="406"/>
    <x v="11"/>
    <x v="9"/>
    <x v="2"/>
    <s v="Sunday"/>
    <x v="0"/>
    <x v="10"/>
    <x v="3"/>
    <n v="203"/>
    <s v="Low"/>
  </r>
  <r>
    <n v="41595"/>
    <x v="0"/>
    <x v="3"/>
    <n v="2"/>
    <n v="392"/>
    <n v="784"/>
    <x v="0"/>
    <x v="0"/>
    <x v="0"/>
    <s v="Sunday"/>
    <x v="0"/>
    <x v="10"/>
    <x v="3"/>
    <n v="392"/>
    <s v="Low"/>
  </r>
  <r>
    <n v="41595"/>
    <x v="55"/>
    <x v="10"/>
    <n v="2"/>
    <n v="385"/>
    <n v="770"/>
    <x v="8"/>
    <x v="3"/>
    <x v="2"/>
    <s v="Sunday"/>
    <x v="0"/>
    <x v="10"/>
    <x v="3"/>
    <n v="385"/>
    <s v="Low"/>
  </r>
  <r>
    <n v="41595"/>
    <x v="15"/>
    <x v="10"/>
    <n v="3"/>
    <n v="447"/>
    <n v="1341"/>
    <x v="13"/>
    <x v="11"/>
    <x v="3"/>
    <s v="Sunday"/>
    <x v="0"/>
    <x v="10"/>
    <x v="3"/>
    <n v="447"/>
    <s v="Low"/>
  </r>
  <r>
    <n v="41595"/>
    <x v="40"/>
    <x v="6"/>
    <n v="1"/>
    <n v="322"/>
    <n v="322"/>
    <x v="9"/>
    <x v="7"/>
    <x v="3"/>
    <s v="Sunday"/>
    <x v="0"/>
    <x v="10"/>
    <x v="3"/>
    <n v="322"/>
    <s v="Low"/>
  </r>
  <r>
    <n v="41595"/>
    <x v="24"/>
    <x v="3"/>
    <n v="1"/>
    <n v="149"/>
    <n v="149"/>
    <x v="5"/>
    <x v="4"/>
    <x v="3"/>
    <s v="Sunday"/>
    <x v="0"/>
    <x v="10"/>
    <x v="3"/>
    <n v="149"/>
    <s v="Low"/>
  </r>
  <r>
    <n v="41595"/>
    <x v="9"/>
    <x v="8"/>
    <n v="4"/>
    <n v="394"/>
    <n v="1576"/>
    <x v="8"/>
    <x v="3"/>
    <x v="2"/>
    <s v="Sunday"/>
    <x v="0"/>
    <x v="10"/>
    <x v="3"/>
    <n v="394"/>
    <s v="Low"/>
  </r>
  <r>
    <n v="41595"/>
    <x v="48"/>
    <x v="8"/>
    <n v="4"/>
    <n v="178"/>
    <n v="712"/>
    <x v="20"/>
    <x v="14"/>
    <x v="0"/>
    <s v="Sunday"/>
    <x v="0"/>
    <x v="10"/>
    <x v="3"/>
    <n v="178"/>
    <s v="Low"/>
  </r>
  <r>
    <n v="41595"/>
    <x v="63"/>
    <x v="7"/>
    <n v="3"/>
    <n v="369"/>
    <n v="1107"/>
    <x v="14"/>
    <x v="10"/>
    <x v="3"/>
    <s v="Sunday"/>
    <x v="0"/>
    <x v="10"/>
    <x v="3"/>
    <n v="369"/>
    <s v="Low"/>
  </r>
  <r>
    <n v="41595"/>
    <x v="67"/>
    <x v="3"/>
    <n v="4"/>
    <n v="443"/>
    <n v="1772"/>
    <x v="16"/>
    <x v="9"/>
    <x v="2"/>
    <s v="Sunday"/>
    <x v="0"/>
    <x v="10"/>
    <x v="3"/>
    <n v="443"/>
    <s v="Low"/>
  </r>
  <r>
    <n v="41595"/>
    <x v="15"/>
    <x v="3"/>
    <n v="2"/>
    <n v="107"/>
    <n v="214"/>
    <x v="13"/>
    <x v="11"/>
    <x v="3"/>
    <s v="Sunday"/>
    <x v="0"/>
    <x v="10"/>
    <x v="3"/>
    <n v="107"/>
    <s v="Low"/>
  </r>
  <r>
    <n v="41595"/>
    <x v="18"/>
    <x v="6"/>
    <n v="1"/>
    <n v="494"/>
    <n v="494"/>
    <x v="7"/>
    <x v="6"/>
    <x v="3"/>
    <s v="Sunday"/>
    <x v="0"/>
    <x v="10"/>
    <x v="3"/>
    <n v="494"/>
    <s v="Low"/>
  </r>
  <r>
    <n v="41595"/>
    <x v="58"/>
    <x v="3"/>
    <n v="3"/>
    <n v="237"/>
    <n v="711"/>
    <x v="6"/>
    <x v="5"/>
    <x v="2"/>
    <s v="Sunday"/>
    <x v="0"/>
    <x v="10"/>
    <x v="3"/>
    <n v="237"/>
    <s v="Low"/>
  </r>
  <r>
    <n v="41595"/>
    <x v="0"/>
    <x v="4"/>
    <n v="2"/>
    <n v="364"/>
    <n v="728"/>
    <x v="0"/>
    <x v="0"/>
    <x v="0"/>
    <s v="Sunday"/>
    <x v="0"/>
    <x v="10"/>
    <x v="3"/>
    <n v="364"/>
    <s v="Low"/>
  </r>
  <r>
    <n v="41595"/>
    <x v="66"/>
    <x v="8"/>
    <n v="2"/>
    <n v="130"/>
    <n v="260"/>
    <x v="19"/>
    <x v="13"/>
    <x v="1"/>
    <s v="Sunday"/>
    <x v="0"/>
    <x v="10"/>
    <x v="3"/>
    <n v="130"/>
    <s v="Low"/>
  </r>
  <r>
    <n v="41595"/>
    <x v="24"/>
    <x v="5"/>
    <n v="1"/>
    <n v="282"/>
    <n v="282"/>
    <x v="5"/>
    <x v="4"/>
    <x v="3"/>
    <s v="Sunday"/>
    <x v="0"/>
    <x v="10"/>
    <x v="3"/>
    <n v="282"/>
    <s v="Low"/>
  </r>
  <r>
    <n v="41595"/>
    <x v="56"/>
    <x v="5"/>
    <n v="1"/>
    <n v="458"/>
    <n v="458"/>
    <x v="11"/>
    <x v="9"/>
    <x v="2"/>
    <s v="Sunday"/>
    <x v="0"/>
    <x v="10"/>
    <x v="3"/>
    <n v="458"/>
    <s v="Low"/>
  </r>
  <r>
    <n v="41595"/>
    <x v="3"/>
    <x v="6"/>
    <n v="2"/>
    <n v="495"/>
    <n v="990"/>
    <x v="3"/>
    <x v="3"/>
    <x v="2"/>
    <s v="Sunday"/>
    <x v="0"/>
    <x v="10"/>
    <x v="3"/>
    <n v="495"/>
    <s v="Low"/>
  </r>
  <r>
    <n v="41595"/>
    <x v="69"/>
    <x v="7"/>
    <n v="1"/>
    <n v="363"/>
    <n v="363"/>
    <x v="17"/>
    <x v="12"/>
    <x v="3"/>
    <s v="Sunday"/>
    <x v="0"/>
    <x v="10"/>
    <x v="3"/>
    <n v="363"/>
    <s v="Low"/>
  </r>
  <r>
    <n v="41595"/>
    <x v="23"/>
    <x v="6"/>
    <n v="4"/>
    <n v="103"/>
    <n v="412"/>
    <x v="9"/>
    <x v="7"/>
    <x v="3"/>
    <s v="Sunday"/>
    <x v="0"/>
    <x v="10"/>
    <x v="3"/>
    <n v="103"/>
    <s v="Low"/>
  </r>
  <r>
    <n v="41595"/>
    <x v="27"/>
    <x v="8"/>
    <n v="1"/>
    <n v="438"/>
    <n v="438"/>
    <x v="11"/>
    <x v="9"/>
    <x v="2"/>
    <s v="Sunday"/>
    <x v="0"/>
    <x v="10"/>
    <x v="3"/>
    <n v="438"/>
    <s v="Low"/>
  </r>
  <r>
    <n v="41595"/>
    <x v="59"/>
    <x v="5"/>
    <n v="2"/>
    <n v="464"/>
    <n v="928"/>
    <x v="15"/>
    <x v="8"/>
    <x v="0"/>
    <s v="Sunday"/>
    <x v="0"/>
    <x v="10"/>
    <x v="3"/>
    <n v="464"/>
    <s v="Low"/>
  </r>
  <r>
    <n v="41595"/>
    <x v="63"/>
    <x v="3"/>
    <n v="21"/>
    <n v="135"/>
    <n v="2835"/>
    <x v="14"/>
    <x v="10"/>
    <x v="3"/>
    <s v="Sunday"/>
    <x v="0"/>
    <x v="10"/>
    <x v="3"/>
    <n v="135"/>
    <s v="Low"/>
  </r>
  <r>
    <n v="41595"/>
    <x v="44"/>
    <x v="5"/>
    <n v="2"/>
    <n v="407"/>
    <n v="814"/>
    <x v="7"/>
    <x v="6"/>
    <x v="3"/>
    <s v="Sunday"/>
    <x v="0"/>
    <x v="10"/>
    <x v="3"/>
    <n v="407"/>
    <s v="Low"/>
  </r>
  <r>
    <n v="41595"/>
    <x v="23"/>
    <x v="1"/>
    <n v="2"/>
    <n v="345"/>
    <n v="690"/>
    <x v="9"/>
    <x v="7"/>
    <x v="3"/>
    <s v="Sunday"/>
    <x v="0"/>
    <x v="10"/>
    <x v="3"/>
    <n v="345"/>
    <s v="Low"/>
  </r>
  <r>
    <n v="41595"/>
    <x v="26"/>
    <x v="9"/>
    <n v="3"/>
    <n v="199"/>
    <n v="597"/>
    <x v="7"/>
    <x v="6"/>
    <x v="3"/>
    <s v="Sunday"/>
    <x v="0"/>
    <x v="10"/>
    <x v="3"/>
    <n v="199"/>
    <s v="Low"/>
  </r>
  <r>
    <n v="41595"/>
    <x v="38"/>
    <x v="1"/>
    <n v="2"/>
    <n v="324"/>
    <n v="648"/>
    <x v="18"/>
    <x v="8"/>
    <x v="0"/>
    <s v="Sunday"/>
    <x v="0"/>
    <x v="10"/>
    <x v="3"/>
    <n v="324"/>
    <s v="Low"/>
  </r>
  <r>
    <n v="41595"/>
    <x v="38"/>
    <x v="2"/>
    <n v="3"/>
    <n v="313"/>
    <n v="939"/>
    <x v="18"/>
    <x v="8"/>
    <x v="0"/>
    <s v="Sunday"/>
    <x v="0"/>
    <x v="10"/>
    <x v="3"/>
    <n v="313"/>
    <s v="Low"/>
  </r>
  <r>
    <n v="41595"/>
    <x v="44"/>
    <x v="4"/>
    <n v="1"/>
    <n v="305"/>
    <n v="305"/>
    <x v="7"/>
    <x v="6"/>
    <x v="3"/>
    <s v="Sunday"/>
    <x v="0"/>
    <x v="10"/>
    <x v="3"/>
    <n v="305"/>
    <s v="Low"/>
  </r>
  <r>
    <n v="41595"/>
    <x v="11"/>
    <x v="1"/>
    <n v="2"/>
    <n v="206"/>
    <n v="412"/>
    <x v="10"/>
    <x v="8"/>
    <x v="0"/>
    <s v="Sunday"/>
    <x v="0"/>
    <x v="10"/>
    <x v="3"/>
    <n v="206"/>
    <s v="Low"/>
  </r>
  <r>
    <n v="41595"/>
    <x v="63"/>
    <x v="1"/>
    <n v="4"/>
    <n v="119"/>
    <n v="476"/>
    <x v="14"/>
    <x v="10"/>
    <x v="3"/>
    <s v="Sunday"/>
    <x v="0"/>
    <x v="10"/>
    <x v="3"/>
    <n v="119"/>
    <s v="Low"/>
  </r>
  <r>
    <n v="41595"/>
    <x v="23"/>
    <x v="0"/>
    <n v="2"/>
    <n v="141"/>
    <n v="282"/>
    <x v="9"/>
    <x v="7"/>
    <x v="3"/>
    <s v="Sunday"/>
    <x v="0"/>
    <x v="10"/>
    <x v="3"/>
    <n v="141"/>
    <s v="Low"/>
  </r>
  <r>
    <n v="41595"/>
    <x v="61"/>
    <x v="4"/>
    <n v="19"/>
    <n v="193"/>
    <n v="3667"/>
    <x v="18"/>
    <x v="8"/>
    <x v="0"/>
    <s v="Sunday"/>
    <x v="0"/>
    <x v="10"/>
    <x v="3"/>
    <n v="193"/>
    <s v="Low"/>
  </r>
  <r>
    <n v="41595"/>
    <x v="0"/>
    <x v="7"/>
    <n v="1"/>
    <n v="435"/>
    <n v="435"/>
    <x v="0"/>
    <x v="0"/>
    <x v="0"/>
    <s v="Sunday"/>
    <x v="0"/>
    <x v="10"/>
    <x v="3"/>
    <n v="435"/>
    <s v="Low"/>
  </r>
  <r>
    <n v="41595"/>
    <x v="26"/>
    <x v="5"/>
    <n v="2"/>
    <n v="447"/>
    <n v="894"/>
    <x v="7"/>
    <x v="6"/>
    <x v="3"/>
    <s v="Sunday"/>
    <x v="0"/>
    <x v="10"/>
    <x v="3"/>
    <n v="447"/>
    <s v="Low"/>
  </r>
  <r>
    <n v="41595"/>
    <x v="22"/>
    <x v="5"/>
    <n v="1"/>
    <n v="472"/>
    <n v="472"/>
    <x v="7"/>
    <x v="6"/>
    <x v="3"/>
    <s v="Sunday"/>
    <x v="0"/>
    <x v="10"/>
    <x v="3"/>
    <n v="472"/>
    <s v="Low"/>
  </r>
  <r>
    <n v="41595"/>
    <x v="43"/>
    <x v="3"/>
    <n v="1"/>
    <n v="280"/>
    <n v="280"/>
    <x v="8"/>
    <x v="3"/>
    <x v="2"/>
    <s v="Sunday"/>
    <x v="0"/>
    <x v="10"/>
    <x v="3"/>
    <n v="280"/>
    <s v="Low"/>
  </r>
  <r>
    <n v="41595"/>
    <x v="7"/>
    <x v="3"/>
    <n v="2"/>
    <n v="317"/>
    <n v="634"/>
    <x v="7"/>
    <x v="6"/>
    <x v="3"/>
    <s v="Sunday"/>
    <x v="0"/>
    <x v="10"/>
    <x v="3"/>
    <n v="317"/>
    <s v="Low"/>
  </r>
  <r>
    <n v="41595"/>
    <x v="1"/>
    <x v="1"/>
    <n v="2"/>
    <n v="480"/>
    <n v="960"/>
    <x v="1"/>
    <x v="1"/>
    <x v="1"/>
    <s v="Sunday"/>
    <x v="0"/>
    <x v="10"/>
    <x v="3"/>
    <n v="480"/>
    <s v="Low"/>
  </r>
  <r>
    <n v="41595"/>
    <x v="51"/>
    <x v="1"/>
    <n v="19"/>
    <n v="105"/>
    <n v="1995"/>
    <x v="3"/>
    <x v="3"/>
    <x v="2"/>
    <s v="Sunday"/>
    <x v="0"/>
    <x v="10"/>
    <x v="3"/>
    <n v="105"/>
    <s v="Low"/>
  </r>
  <r>
    <n v="41595"/>
    <x v="2"/>
    <x v="1"/>
    <n v="4"/>
    <n v="221"/>
    <n v="884"/>
    <x v="2"/>
    <x v="2"/>
    <x v="1"/>
    <s v="Sunday"/>
    <x v="0"/>
    <x v="10"/>
    <x v="3"/>
    <n v="221"/>
    <s v="Low"/>
  </r>
  <r>
    <n v="41595"/>
    <x v="46"/>
    <x v="3"/>
    <n v="2"/>
    <n v="228"/>
    <n v="456"/>
    <x v="8"/>
    <x v="3"/>
    <x v="2"/>
    <s v="Sunday"/>
    <x v="0"/>
    <x v="10"/>
    <x v="3"/>
    <n v="228"/>
    <s v="Low"/>
  </r>
  <r>
    <n v="41595"/>
    <x v="38"/>
    <x v="1"/>
    <n v="3"/>
    <n v="387"/>
    <n v="1161"/>
    <x v="18"/>
    <x v="8"/>
    <x v="0"/>
    <s v="Sunday"/>
    <x v="0"/>
    <x v="10"/>
    <x v="3"/>
    <n v="387"/>
    <s v="Low"/>
  </r>
  <r>
    <n v="41595"/>
    <x v="16"/>
    <x v="9"/>
    <n v="1"/>
    <n v="304"/>
    <n v="304"/>
    <x v="4"/>
    <x v="3"/>
    <x v="2"/>
    <s v="Sunday"/>
    <x v="0"/>
    <x v="10"/>
    <x v="3"/>
    <n v="304"/>
    <s v="Low"/>
  </r>
  <r>
    <n v="41595"/>
    <x v="39"/>
    <x v="7"/>
    <n v="2"/>
    <n v="233"/>
    <n v="466"/>
    <x v="6"/>
    <x v="5"/>
    <x v="2"/>
    <s v="Sunday"/>
    <x v="0"/>
    <x v="10"/>
    <x v="3"/>
    <n v="233"/>
    <s v="Low"/>
  </r>
  <r>
    <n v="41595"/>
    <x v="33"/>
    <x v="2"/>
    <n v="23"/>
    <n v="153"/>
    <n v="3519"/>
    <x v="16"/>
    <x v="9"/>
    <x v="2"/>
    <s v="Sunday"/>
    <x v="0"/>
    <x v="10"/>
    <x v="3"/>
    <n v="153"/>
    <s v="Low"/>
  </r>
  <r>
    <n v="41595"/>
    <x v="50"/>
    <x v="4"/>
    <n v="3"/>
    <n v="230"/>
    <n v="690"/>
    <x v="22"/>
    <x v="2"/>
    <x v="1"/>
    <s v="Sunday"/>
    <x v="0"/>
    <x v="10"/>
    <x v="3"/>
    <n v="230"/>
    <s v="Low"/>
  </r>
  <r>
    <n v="41596"/>
    <x v="71"/>
    <x v="5"/>
    <n v="3"/>
    <n v="317"/>
    <n v="951"/>
    <x v="19"/>
    <x v="13"/>
    <x v="1"/>
    <s v="Monday"/>
    <x v="0"/>
    <x v="10"/>
    <x v="3"/>
    <n v="317"/>
    <s v="Low"/>
  </r>
  <r>
    <n v="41596"/>
    <x v="15"/>
    <x v="4"/>
    <n v="3"/>
    <n v="190"/>
    <n v="570"/>
    <x v="13"/>
    <x v="11"/>
    <x v="3"/>
    <s v="Monday"/>
    <x v="0"/>
    <x v="10"/>
    <x v="3"/>
    <n v="190"/>
    <s v="Low"/>
  </r>
  <r>
    <n v="41596"/>
    <x v="21"/>
    <x v="5"/>
    <n v="3"/>
    <n v="390"/>
    <n v="1170"/>
    <x v="10"/>
    <x v="8"/>
    <x v="0"/>
    <s v="Monday"/>
    <x v="0"/>
    <x v="10"/>
    <x v="3"/>
    <n v="390"/>
    <s v="Low"/>
  </r>
  <r>
    <n v="41596"/>
    <x v="30"/>
    <x v="5"/>
    <n v="3"/>
    <n v="146"/>
    <n v="438"/>
    <x v="15"/>
    <x v="8"/>
    <x v="0"/>
    <s v="Monday"/>
    <x v="0"/>
    <x v="10"/>
    <x v="3"/>
    <n v="146"/>
    <s v="Low"/>
  </r>
  <r>
    <n v="41596"/>
    <x v="18"/>
    <x v="0"/>
    <n v="1"/>
    <n v="414"/>
    <n v="414"/>
    <x v="7"/>
    <x v="6"/>
    <x v="3"/>
    <s v="Monday"/>
    <x v="0"/>
    <x v="10"/>
    <x v="3"/>
    <n v="414"/>
    <s v="Low"/>
  </r>
  <r>
    <n v="41596"/>
    <x v="15"/>
    <x v="4"/>
    <n v="1"/>
    <n v="455"/>
    <n v="455"/>
    <x v="13"/>
    <x v="11"/>
    <x v="3"/>
    <s v="Monday"/>
    <x v="0"/>
    <x v="10"/>
    <x v="3"/>
    <n v="455"/>
    <s v="Low"/>
  </r>
  <r>
    <n v="41596"/>
    <x v="17"/>
    <x v="2"/>
    <n v="2"/>
    <n v="390"/>
    <n v="780"/>
    <x v="8"/>
    <x v="3"/>
    <x v="2"/>
    <s v="Monday"/>
    <x v="0"/>
    <x v="10"/>
    <x v="3"/>
    <n v="390"/>
    <s v="Low"/>
  </r>
  <r>
    <n v="41596"/>
    <x v="66"/>
    <x v="6"/>
    <n v="1"/>
    <n v="289"/>
    <n v="289"/>
    <x v="19"/>
    <x v="13"/>
    <x v="1"/>
    <s v="Monday"/>
    <x v="0"/>
    <x v="10"/>
    <x v="3"/>
    <n v="289"/>
    <s v="Low"/>
  </r>
  <r>
    <n v="41596"/>
    <x v="30"/>
    <x v="9"/>
    <n v="3"/>
    <n v="103"/>
    <n v="309"/>
    <x v="15"/>
    <x v="8"/>
    <x v="0"/>
    <s v="Monday"/>
    <x v="0"/>
    <x v="10"/>
    <x v="3"/>
    <n v="103"/>
    <s v="Low"/>
  </r>
  <r>
    <n v="41596"/>
    <x v="3"/>
    <x v="7"/>
    <n v="16"/>
    <n v="261"/>
    <n v="4176"/>
    <x v="3"/>
    <x v="3"/>
    <x v="2"/>
    <s v="Monday"/>
    <x v="0"/>
    <x v="10"/>
    <x v="3"/>
    <n v="261"/>
    <s v="Low"/>
  </r>
  <r>
    <n v="41596"/>
    <x v="17"/>
    <x v="6"/>
    <n v="2"/>
    <n v="323"/>
    <n v="646"/>
    <x v="8"/>
    <x v="3"/>
    <x v="2"/>
    <s v="Monday"/>
    <x v="0"/>
    <x v="10"/>
    <x v="3"/>
    <n v="323"/>
    <s v="Low"/>
  </r>
  <r>
    <n v="41596"/>
    <x v="4"/>
    <x v="0"/>
    <n v="3"/>
    <n v="166"/>
    <n v="498"/>
    <x v="4"/>
    <x v="3"/>
    <x v="2"/>
    <s v="Monday"/>
    <x v="0"/>
    <x v="10"/>
    <x v="3"/>
    <n v="166"/>
    <s v="Low"/>
  </r>
  <r>
    <n v="41596"/>
    <x v="21"/>
    <x v="2"/>
    <n v="3"/>
    <n v="267"/>
    <n v="801"/>
    <x v="10"/>
    <x v="8"/>
    <x v="0"/>
    <s v="Monday"/>
    <x v="0"/>
    <x v="10"/>
    <x v="3"/>
    <n v="267"/>
    <s v="Low"/>
  </r>
  <r>
    <n v="41596"/>
    <x v="15"/>
    <x v="4"/>
    <n v="1"/>
    <n v="117"/>
    <n v="117"/>
    <x v="13"/>
    <x v="11"/>
    <x v="3"/>
    <s v="Monday"/>
    <x v="0"/>
    <x v="10"/>
    <x v="3"/>
    <n v="117"/>
    <s v="Low"/>
  </r>
  <r>
    <n v="41596"/>
    <x v="2"/>
    <x v="2"/>
    <n v="1"/>
    <n v="334"/>
    <n v="334"/>
    <x v="2"/>
    <x v="2"/>
    <x v="1"/>
    <s v="Monday"/>
    <x v="0"/>
    <x v="10"/>
    <x v="3"/>
    <n v="334"/>
    <s v="Low"/>
  </r>
  <r>
    <n v="41596"/>
    <x v="47"/>
    <x v="7"/>
    <n v="3"/>
    <n v="247"/>
    <n v="741"/>
    <x v="12"/>
    <x v="10"/>
    <x v="3"/>
    <s v="Monday"/>
    <x v="0"/>
    <x v="10"/>
    <x v="3"/>
    <n v="247"/>
    <s v="Low"/>
  </r>
  <r>
    <n v="41596"/>
    <x v="58"/>
    <x v="0"/>
    <n v="1"/>
    <n v="380"/>
    <n v="380"/>
    <x v="6"/>
    <x v="5"/>
    <x v="2"/>
    <s v="Monday"/>
    <x v="0"/>
    <x v="10"/>
    <x v="3"/>
    <n v="380"/>
    <s v="Low"/>
  </r>
  <r>
    <n v="41596"/>
    <x v="42"/>
    <x v="3"/>
    <n v="1"/>
    <n v="232"/>
    <n v="232"/>
    <x v="3"/>
    <x v="3"/>
    <x v="2"/>
    <s v="Monday"/>
    <x v="0"/>
    <x v="10"/>
    <x v="3"/>
    <n v="232"/>
    <s v="Low"/>
  </r>
  <r>
    <n v="41596"/>
    <x v="13"/>
    <x v="3"/>
    <n v="4"/>
    <n v="323"/>
    <n v="1292"/>
    <x v="1"/>
    <x v="1"/>
    <x v="1"/>
    <s v="Monday"/>
    <x v="0"/>
    <x v="10"/>
    <x v="3"/>
    <n v="323"/>
    <s v="Low"/>
  </r>
  <r>
    <n v="41596"/>
    <x v="45"/>
    <x v="1"/>
    <n v="2"/>
    <n v="451"/>
    <n v="902"/>
    <x v="19"/>
    <x v="13"/>
    <x v="1"/>
    <s v="Monday"/>
    <x v="0"/>
    <x v="10"/>
    <x v="3"/>
    <n v="451"/>
    <s v="Low"/>
  </r>
  <r>
    <n v="41596"/>
    <x v="58"/>
    <x v="1"/>
    <n v="3"/>
    <n v="365"/>
    <n v="1095"/>
    <x v="6"/>
    <x v="5"/>
    <x v="2"/>
    <s v="Monday"/>
    <x v="0"/>
    <x v="10"/>
    <x v="3"/>
    <n v="365"/>
    <s v="Low"/>
  </r>
  <r>
    <n v="41596"/>
    <x v="18"/>
    <x v="0"/>
    <n v="1"/>
    <n v="224"/>
    <n v="224"/>
    <x v="7"/>
    <x v="6"/>
    <x v="3"/>
    <s v="Monday"/>
    <x v="0"/>
    <x v="10"/>
    <x v="3"/>
    <n v="224"/>
    <s v="Low"/>
  </r>
  <r>
    <n v="41596"/>
    <x v="18"/>
    <x v="5"/>
    <n v="3"/>
    <n v="340"/>
    <n v="1020"/>
    <x v="7"/>
    <x v="6"/>
    <x v="3"/>
    <s v="Monday"/>
    <x v="0"/>
    <x v="10"/>
    <x v="3"/>
    <n v="340"/>
    <s v="Low"/>
  </r>
  <r>
    <n v="41596"/>
    <x v="26"/>
    <x v="8"/>
    <n v="1"/>
    <n v="466"/>
    <n v="466"/>
    <x v="7"/>
    <x v="6"/>
    <x v="3"/>
    <s v="Monday"/>
    <x v="0"/>
    <x v="10"/>
    <x v="3"/>
    <n v="466"/>
    <s v="Low"/>
  </r>
  <r>
    <n v="41596"/>
    <x v="66"/>
    <x v="5"/>
    <n v="3"/>
    <n v="376"/>
    <n v="1128"/>
    <x v="19"/>
    <x v="13"/>
    <x v="1"/>
    <s v="Monday"/>
    <x v="0"/>
    <x v="10"/>
    <x v="3"/>
    <n v="376"/>
    <s v="Low"/>
  </r>
  <r>
    <n v="41596"/>
    <x v="31"/>
    <x v="0"/>
    <n v="3"/>
    <n v="236"/>
    <n v="708"/>
    <x v="7"/>
    <x v="6"/>
    <x v="3"/>
    <s v="Monday"/>
    <x v="0"/>
    <x v="10"/>
    <x v="3"/>
    <n v="236"/>
    <s v="Low"/>
  </r>
  <r>
    <n v="41596"/>
    <x v="38"/>
    <x v="1"/>
    <n v="2"/>
    <n v="234"/>
    <n v="468"/>
    <x v="18"/>
    <x v="8"/>
    <x v="0"/>
    <s v="Monday"/>
    <x v="0"/>
    <x v="10"/>
    <x v="3"/>
    <n v="234"/>
    <s v="Low"/>
  </r>
  <r>
    <n v="41596"/>
    <x v="11"/>
    <x v="4"/>
    <n v="24"/>
    <n v="279"/>
    <n v="6696"/>
    <x v="10"/>
    <x v="8"/>
    <x v="0"/>
    <s v="Monday"/>
    <x v="0"/>
    <x v="10"/>
    <x v="3"/>
    <n v="279"/>
    <s v="High"/>
  </r>
  <r>
    <n v="41596"/>
    <x v="31"/>
    <x v="6"/>
    <n v="2"/>
    <n v="123"/>
    <n v="246"/>
    <x v="7"/>
    <x v="6"/>
    <x v="3"/>
    <s v="Monday"/>
    <x v="0"/>
    <x v="10"/>
    <x v="3"/>
    <n v="123"/>
    <s v="Low"/>
  </r>
  <r>
    <n v="41596"/>
    <x v="40"/>
    <x v="0"/>
    <n v="1"/>
    <n v="351"/>
    <n v="351"/>
    <x v="9"/>
    <x v="7"/>
    <x v="3"/>
    <s v="Monday"/>
    <x v="0"/>
    <x v="10"/>
    <x v="3"/>
    <n v="351"/>
    <s v="Low"/>
  </r>
  <r>
    <n v="41596"/>
    <x v="21"/>
    <x v="3"/>
    <n v="2"/>
    <n v="372"/>
    <n v="744"/>
    <x v="10"/>
    <x v="8"/>
    <x v="0"/>
    <s v="Monday"/>
    <x v="0"/>
    <x v="10"/>
    <x v="3"/>
    <n v="372"/>
    <s v="Low"/>
  </r>
  <r>
    <n v="41596"/>
    <x v="43"/>
    <x v="6"/>
    <n v="3"/>
    <n v="143"/>
    <n v="429"/>
    <x v="8"/>
    <x v="3"/>
    <x v="2"/>
    <s v="Monday"/>
    <x v="0"/>
    <x v="10"/>
    <x v="3"/>
    <n v="143"/>
    <s v="Low"/>
  </r>
  <r>
    <n v="41596"/>
    <x v="30"/>
    <x v="4"/>
    <n v="2"/>
    <n v="482"/>
    <n v="964"/>
    <x v="15"/>
    <x v="8"/>
    <x v="0"/>
    <s v="Monday"/>
    <x v="0"/>
    <x v="10"/>
    <x v="3"/>
    <n v="482"/>
    <s v="Low"/>
  </r>
  <r>
    <n v="41596"/>
    <x v="21"/>
    <x v="6"/>
    <n v="1"/>
    <n v="353"/>
    <n v="353"/>
    <x v="10"/>
    <x v="8"/>
    <x v="0"/>
    <s v="Monday"/>
    <x v="0"/>
    <x v="10"/>
    <x v="3"/>
    <n v="353"/>
    <s v="Low"/>
  </r>
  <r>
    <n v="41596"/>
    <x v="2"/>
    <x v="1"/>
    <n v="4"/>
    <n v="149"/>
    <n v="596"/>
    <x v="2"/>
    <x v="2"/>
    <x v="1"/>
    <s v="Monday"/>
    <x v="0"/>
    <x v="10"/>
    <x v="3"/>
    <n v="149"/>
    <s v="Low"/>
  </r>
  <r>
    <n v="41596"/>
    <x v="27"/>
    <x v="1"/>
    <n v="1"/>
    <n v="490"/>
    <n v="490"/>
    <x v="11"/>
    <x v="9"/>
    <x v="2"/>
    <s v="Monday"/>
    <x v="0"/>
    <x v="10"/>
    <x v="3"/>
    <n v="490"/>
    <s v="Low"/>
  </r>
  <r>
    <n v="41596"/>
    <x v="1"/>
    <x v="1"/>
    <n v="4"/>
    <n v="119"/>
    <n v="476"/>
    <x v="1"/>
    <x v="1"/>
    <x v="1"/>
    <s v="Monday"/>
    <x v="0"/>
    <x v="10"/>
    <x v="3"/>
    <n v="119"/>
    <s v="Low"/>
  </r>
  <r>
    <n v="41596"/>
    <x v="8"/>
    <x v="4"/>
    <n v="2"/>
    <n v="160"/>
    <n v="320"/>
    <x v="4"/>
    <x v="3"/>
    <x v="2"/>
    <s v="Monday"/>
    <x v="0"/>
    <x v="10"/>
    <x v="3"/>
    <n v="160"/>
    <s v="Low"/>
  </r>
  <r>
    <n v="41596"/>
    <x v="24"/>
    <x v="9"/>
    <n v="2"/>
    <n v="288"/>
    <n v="576"/>
    <x v="5"/>
    <x v="4"/>
    <x v="3"/>
    <s v="Monday"/>
    <x v="0"/>
    <x v="10"/>
    <x v="3"/>
    <n v="288"/>
    <s v="Low"/>
  </r>
  <r>
    <n v="41596"/>
    <x v="64"/>
    <x v="4"/>
    <n v="19"/>
    <n v="464"/>
    <n v="8816"/>
    <x v="21"/>
    <x v="1"/>
    <x v="1"/>
    <s v="Monday"/>
    <x v="0"/>
    <x v="10"/>
    <x v="3"/>
    <n v="464"/>
    <s v="High"/>
  </r>
  <r>
    <n v="41596"/>
    <x v="2"/>
    <x v="0"/>
    <n v="1"/>
    <n v="384"/>
    <n v="384"/>
    <x v="2"/>
    <x v="2"/>
    <x v="1"/>
    <s v="Monday"/>
    <x v="0"/>
    <x v="10"/>
    <x v="3"/>
    <n v="384"/>
    <s v="Low"/>
  </r>
  <r>
    <n v="41596"/>
    <x v="11"/>
    <x v="7"/>
    <n v="2"/>
    <n v="127"/>
    <n v="254"/>
    <x v="10"/>
    <x v="8"/>
    <x v="0"/>
    <s v="Monday"/>
    <x v="0"/>
    <x v="10"/>
    <x v="3"/>
    <n v="127"/>
    <s v="Low"/>
  </r>
  <r>
    <n v="41596"/>
    <x v="51"/>
    <x v="0"/>
    <n v="1"/>
    <n v="409"/>
    <n v="409"/>
    <x v="3"/>
    <x v="3"/>
    <x v="2"/>
    <s v="Monday"/>
    <x v="0"/>
    <x v="10"/>
    <x v="3"/>
    <n v="409"/>
    <s v="Low"/>
  </r>
  <r>
    <n v="41596"/>
    <x v="18"/>
    <x v="2"/>
    <n v="2"/>
    <n v="258"/>
    <n v="516"/>
    <x v="7"/>
    <x v="6"/>
    <x v="3"/>
    <s v="Monday"/>
    <x v="0"/>
    <x v="10"/>
    <x v="3"/>
    <n v="258"/>
    <s v="Low"/>
  </r>
  <r>
    <n v="41596"/>
    <x v="7"/>
    <x v="1"/>
    <n v="2"/>
    <n v="281"/>
    <n v="562"/>
    <x v="7"/>
    <x v="6"/>
    <x v="3"/>
    <s v="Monday"/>
    <x v="0"/>
    <x v="10"/>
    <x v="3"/>
    <n v="281"/>
    <s v="Low"/>
  </r>
  <r>
    <n v="41596"/>
    <x v="7"/>
    <x v="9"/>
    <n v="1"/>
    <n v="343"/>
    <n v="343"/>
    <x v="7"/>
    <x v="6"/>
    <x v="3"/>
    <s v="Monday"/>
    <x v="0"/>
    <x v="10"/>
    <x v="3"/>
    <n v="343"/>
    <s v="Low"/>
  </r>
  <r>
    <n v="41596"/>
    <x v="43"/>
    <x v="7"/>
    <n v="3"/>
    <n v="159"/>
    <n v="477"/>
    <x v="8"/>
    <x v="3"/>
    <x v="2"/>
    <s v="Monday"/>
    <x v="0"/>
    <x v="10"/>
    <x v="3"/>
    <n v="159"/>
    <s v="Low"/>
  </r>
  <r>
    <n v="41596"/>
    <x v="32"/>
    <x v="3"/>
    <n v="2"/>
    <n v="495"/>
    <n v="990"/>
    <x v="8"/>
    <x v="3"/>
    <x v="2"/>
    <s v="Monday"/>
    <x v="0"/>
    <x v="10"/>
    <x v="3"/>
    <n v="495"/>
    <s v="Low"/>
  </r>
  <r>
    <n v="41596"/>
    <x v="21"/>
    <x v="6"/>
    <n v="2"/>
    <n v="380"/>
    <n v="760"/>
    <x v="10"/>
    <x v="8"/>
    <x v="0"/>
    <s v="Monday"/>
    <x v="0"/>
    <x v="10"/>
    <x v="3"/>
    <n v="380"/>
    <s v="Low"/>
  </r>
  <r>
    <n v="41596"/>
    <x v="44"/>
    <x v="0"/>
    <n v="2"/>
    <n v="344"/>
    <n v="688"/>
    <x v="7"/>
    <x v="6"/>
    <x v="3"/>
    <s v="Monday"/>
    <x v="0"/>
    <x v="10"/>
    <x v="3"/>
    <n v="344"/>
    <s v="Low"/>
  </r>
  <r>
    <n v="41596"/>
    <x v="13"/>
    <x v="6"/>
    <n v="2"/>
    <n v="396"/>
    <n v="792"/>
    <x v="1"/>
    <x v="1"/>
    <x v="1"/>
    <s v="Monday"/>
    <x v="0"/>
    <x v="10"/>
    <x v="3"/>
    <n v="396"/>
    <s v="Low"/>
  </r>
  <r>
    <n v="41596"/>
    <x v="54"/>
    <x v="4"/>
    <n v="2"/>
    <n v="420"/>
    <n v="840"/>
    <x v="11"/>
    <x v="9"/>
    <x v="2"/>
    <s v="Monday"/>
    <x v="0"/>
    <x v="10"/>
    <x v="3"/>
    <n v="420"/>
    <s v="Low"/>
  </r>
  <r>
    <n v="41596"/>
    <x v="57"/>
    <x v="6"/>
    <n v="3"/>
    <n v="299"/>
    <n v="897"/>
    <x v="18"/>
    <x v="8"/>
    <x v="0"/>
    <s v="Monday"/>
    <x v="0"/>
    <x v="10"/>
    <x v="3"/>
    <n v="299"/>
    <s v="Low"/>
  </r>
  <r>
    <n v="41596"/>
    <x v="7"/>
    <x v="1"/>
    <n v="4"/>
    <n v="468"/>
    <n v="1872"/>
    <x v="7"/>
    <x v="6"/>
    <x v="3"/>
    <s v="Monday"/>
    <x v="0"/>
    <x v="10"/>
    <x v="3"/>
    <n v="468"/>
    <s v="Low"/>
  </r>
  <r>
    <n v="41596"/>
    <x v="6"/>
    <x v="1"/>
    <n v="1"/>
    <n v="153"/>
    <n v="153"/>
    <x v="6"/>
    <x v="5"/>
    <x v="2"/>
    <s v="Monday"/>
    <x v="0"/>
    <x v="10"/>
    <x v="3"/>
    <n v="153"/>
    <s v="Low"/>
  </r>
  <r>
    <n v="41596"/>
    <x v="29"/>
    <x v="3"/>
    <n v="2"/>
    <n v="343"/>
    <n v="686"/>
    <x v="7"/>
    <x v="6"/>
    <x v="3"/>
    <s v="Monday"/>
    <x v="0"/>
    <x v="10"/>
    <x v="3"/>
    <n v="343"/>
    <s v="Low"/>
  </r>
  <r>
    <n v="41596"/>
    <x v="7"/>
    <x v="5"/>
    <n v="1"/>
    <n v="389"/>
    <n v="389"/>
    <x v="7"/>
    <x v="6"/>
    <x v="3"/>
    <s v="Monday"/>
    <x v="0"/>
    <x v="10"/>
    <x v="3"/>
    <n v="389"/>
    <s v="Low"/>
  </r>
  <r>
    <n v="41596"/>
    <x v="18"/>
    <x v="2"/>
    <n v="3"/>
    <n v="480"/>
    <n v="1440"/>
    <x v="7"/>
    <x v="6"/>
    <x v="3"/>
    <s v="Monday"/>
    <x v="0"/>
    <x v="10"/>
    <x v="3"/>
    <n v="480"/>
    <s v="Low"/>
  </r>
  <r>
    <n v="41596"/>
    <x v="54"/>
    <x v="6"/>
    <n v="3"/>
    <n v="364"/>
    <n v="1092"/>
    <x v="11"/>
    <x v="9"/>
    <x v="2"/>
    <s v="Monday"/>
    <x v="0"/>
    <x v="10"/>
    <x v="3"/>
    <n v="364"/>
    <s v="Low"/>
  </r>
  <r>
    <n v="41596"/>
    <x v="14"/>
    <x v="1"/>
    <n v="1"/>
    <n v="185"/>
    <n v="185"/>
    <x v="12"/>
    <x v="10"/>
    <x v="3"/>
    <s v="Monday"/>
    <x v="0"/>
    <x v="10"/>
    <x v="3"/>
    <n v="185"/>
    <s v="Low"/>
  </r>
  <r>
    <n v="41596"/>
    <x v="39"/>
    <x v="5"/>
    <n v="1"/>
    <n v="146"/>
    <n v="146"/>
    <x v="6"/>
    <x v="5"/>
    <x v="2"/>
    <s v="Monday"/>
    <x v="0"/>
    <x v="10"/>
    <x v="3"/>
    <n v="146"/>
    <s v="Low"/>
  </r>
  <r>
    <n v="41596"/>
    <x v="55"/>
    <x v="0"/>
    <n v="1"/>
    <n v="126"/>
    <n v="126"/>
    <x v="8"/>
    <x v="3"/>
    <x v="2"/>
    <s v="Monday"/>
    <x v="0"/>
    <x v="10"/>
    <x v="3"/>
    <n v="126"/>
    <s v="Low"/>
  </r>
  <r>
    <n v="41596"/>
    <x v="12"/>
    <x v="3"/>
    <n v="2"/>
    <n v="111"/>
    <n v="222"/>
    <x v="3"/>
    <x v="3"/>
    <x v="2"/>
    <s v="Monday"/>
    <x v="0"/>
    <x v="10"/>
    <x v="3"/>
    <n v="111"/>
    <s v="Low"/>
  </r>
  <r>
    <n v="41596"/>
    <x v="55"/>
    <x v="3"/>
    <n v="1"/>
    <n v="312"/>
    <n v="312"/>
    <x v="8"/>
    <x v="3"/>
    <x v="2"/>
    <s v="Monday"/>
    <x v="0"/>
    <x v="10"/>
    <x v="3"/>
    <n v="312"/>
    <s v="Low"/>
  </r>
  <r>
    <n v="41596"/>
    <x v="45"/>
    <x v="3"/>
    <n v="2"/>
    <n v="251"/>
    <n v="502"/>
    <x v="19"/>
    <x v="13"/>
    <x v="1"/>
    <s v="Monday"/>
    <x v="0"/>
    <x v="10"/>
    <x v="3"/>
    <n v="251"/>
    <s v="Low"/>
  </r>
  <r>
    <n v="41596"/>
    <x v="2"/>
    <x v="6"/>
    <n v="3"/>
    <n v="328"/>
    <n v="984"/>
    <x v="2"/>
    <x v="2"/>
    <x v="1"/>
    <s v="Monday"/>
    <x v="0"/>
    <x v="10"/>
    <x v="3"/>
    <n v="328"/>
    <s v="Low"/>
  </r>
  <r>
    <n v="41596"/>
    <x v="8"/>
    <x v="2"/>
    <n v="1"/>
    <n v="306"/>
    <n v="306"/>
    <x v="4"/>
    <x v="3"/>
    <x v="2"/>
    <s v="Monday"/>
    <x v="0"/>
    <x v="10"/>
    <x v="3"/>
    <n v="306"/>
    <s v="Low"/>
  </r>
  <r>
    <n v="41596"/>
    <x v="3"/>
    <x v="10"/>
    <n v="2"/>
    <n v="110"/>
    <n v="220"/>
    <x v="3"/>
    <x v="3"/>
    <x v="2"/>
    <s v="Monday"/>
    <x v="0"/>
    <x v="10"/>
    <x v="3"/>
    <n v="110"/>
    <s v="Low"/>
  </r>
  <r>
    <n v="41596"/>
    <x v="26"/>
    <x v="9"/>
    <n v="3"/>
    <n v="170"/>
    <n v="510"/>
    <x v="7"/>
    <x v="6"/>
    <x v="3"/>
    <s v="Monday"/>
    <x v="0"/>
    <x v="10"/>
    <x v="3"/>
    <n v="170"/>
    <s v="Low"/>
  </r>
  <r>
    <n v="41596"/>
    <x v="40"/>
    <x v="4"/>
    <n v="3"/>
    <n v="428"/>
    <n v="1284"/>
    <x v="9"/>
    <x v="7"/>
    <x v="3"/>
    <s v="Monday"/>
    <x v="0"/>
    <x v="10"/>
    <x v="3"/>
    <n v="428"/>
    <s v="Low"/>
  </r>
  <r>
    <n v="41596"/>
    <x v="61"/>
    <x v="4"/>
    <n v="21"/>
    <n v="351"/>
    <n v="7371"/>
    <x v="18"/>
    <x v="8"/>
    <x v="0"/>
    <s v="Monday"/>
    <x v="0"/>
    <x v="10"/>
    <x v="3"/>
    <n v="351"/>
    <s v="High"/>
  </r>
  <r>
    <n v="41596"/>
    <x v="50"/>
    <x v="0"/>
    <n v="3"/>
    <n v="182"/>
    <n v="546"/>
    <x v="22"/>
    <x v="2"/>
    <x v="1"/>
    <s v="Monday"/>
    <x v="0"/>
    <x v="10"/>
    <x v="3"/>
    <n v="182"/>
    <s v="Low"/>
  </r>
  <r>
    <n v="41596"/>
    <x v="7"/>
    <x v="6"/>
    <n v="4"/>
    <n v="245"/>
    <n v="980"/>
    <x v="7"/>
    <x v="6"/>
    <x v="3"/>
    <s v="Monday"/>
    <x v="0"/>
    <x v="10"/>
    <x v="3"/>
    <n v="245"/>
    <s v="Low"/>
  </r>
  <r>
    <n v="41596"/>
    <x v="24"/>
    <x v="8"/>
    <n v="3"/>
    <n v="193"/>
    <n v="579"/>
    <x v="5"/>
    <x v="4"/>
    <x v="3"/>
    <s v="Monday"/>
    <x v="0"/>
    <x v="10"/>
    <x v="3"/>
    <n v="193"/>
    <s v="Low"/>
  </r>
  <r>
    <n v="41596"/>
    <x v="9"/>
    <x v="5"/>
    <n v="10"/>
    <n v="207"/>
    <n v="2070"/>
    <x v="8"/>
    <x v="3"/>
    <x v="2"/>
    <s v="Monday"/>
    <x v="0"/>
    <x v="10"/>
    <x v="3"/>
    <n v="207"/>
    <s v="Low"/>
  </r>
  <r>
    <n v="41596"/>
    <x v="6"/>
    <x v="1"/>
    <n v="1"/>
    <n v="338"/>
    <n v="338"/>
    <x v="6"/>
    <x v="5"/>
    <x v="2"/>
    <s v="Monday"/>
    <x v="0"/>
    <x v="10"/>
    <x v="3"/>
    <n v="338"/>
    <s v="Low"/>
  </r>
  <r>
    <n v="41596"/>
    <x v="15"/>
    <x v="1"/>
    <n v="1"/>
    <n v="496"/>
    <n v="496"/>
    <x v="13"/>
    <x v="11"/>
    <x v="3"/>
    <s v="Monday"/>
    <x v="0"/>
    <x v="10"/>
    <x v="3"/>
    <n v="496"/>
    <s v="Low"/>
  </r>
  <r>
    <n v="41597"/>
    <x v="44"/>
    <x v="6"/>
    <n v="1"/>
    <n v="384"/>
    <n v="384"/>
    <x v="7"/>
    <x v="6"/>
    <x v="3"/>
    <s v="Tuesday"/>
    <x v="0"/>
    <x v="10"/>
    <x v="3"/>
    <n v="384"/>
    <s v="Low"/>
  </r>
  <r>
    <n v="41597"/>
    <x v="49"/>
    <x v="1"/>
    <n v="24"/>
    <n v="471"/>
    <n v="11304"/>
    <x v="21"/>
    <x v="1"/>
    <x v="1"/>
    <s v="Tuesday"/>
    <x v="0"/>
    <x v="10"/>
    <x v="3"/>
    <n v="471"/>
    <s v="High"/>
  </r>
  <r>
    <n v="41597"/>
    <x v="70"/>
    <x v="5"/>
    <n v="2"/>
    <n v="189"/>
    <n v="378"/>
    <x v="13"/>
    <x v="11"/>
    <x v="3"/>
    <s v="Tuesday"/>
    <x v="0"/>
    <x v="10"/>
    <x v="3"/>
    <n v="189"/>
    <s v="Low"/>
  </r>
  <r>
    <n v="41597"/>
    <x v="2"/>
    <x v="5"/>
    <n v="3"/>
    <n v="124"/>
    <n v="372"/>
    <x v="2"/>
    <x v="2"/>
    <x v="1"/>
    <s v="Tuesday"/>
    <x v="0"/>
    <x v="10"/>
    <x v="3"/>
    <n v="124"/>
    <s v="Low"/>
  </r>
  <r>
    <n v="41597"/>
    <x v="40"/>
    <x v="1"/>
    <n v="4"/>
    <n v="386"/>
    <n v="1544"/>
    <x v="9"/>
    <x v="7"/>
    <x v="3"/>
    <s v="Tuesday"/>
    <x v="0"/>
    <x v="10"/>
    <x v="3"/>
    <n v="386"/>
    <s v="Low"/>
  </r>
  <r>
    <n v="41597"/>
    <x v="1"/>
    <x v="0"/>
    <n v="3"/>
    <n v="327"/>
    <n v="981"/>
    <x v="1"/>
    <x v="1"/>
    <x v="1"/>
    <s v="Tuesday"/>
    <x v="0"/>
    <x v="10"/>
    <x v="3"/>
    <n v="327"/>
    <s v="Low"/>
  </r>
  <r>
    <n v="41597"/>
    <x v="46"/>
    <x v="4"/>
    <n v="4"/>
    <n v="474"/>
    <n v="1896"/>
    <x v="8"/>
    <x v="3"/>
    <x v="2"/>
    <s v="Tuesday"/>
    <x v="0"/>
    <x v="10"/>
    <x v="3"/>
    <n v="474"/>
    <s v="Low"/>
  </r>
  <r>
    <n v="41597"/>
    <x v="38"/>
    <x v="9"/>
    <n v="1"/>
    <n v="178"/>
    <n v="178"/>
    <x v="18"/>
    <x v="8"/>
    <x v="0"/>
    <s v="Tuesday"/>
    <x v="0"/>
    <x v="10"/>
    <x v="3"/>
    <n v="178"/>
    <s v="Low"/>
  </r>
  <r>
    <n v="41597"/>
    <x v="63"/>
    <x v="5"/>
    <n v="1"/>
    <n v="362"/>
    <n v="362"/>
    <x v="14"/>
    <x v="10"/>
    <x v="3"/>
    <s v="Tuesday"/>
    <x v="0"/>
    <x v="10"/>
    <x v="3"/>
    <n v="362"/>
    <s v="Low"/>
  </r>
  <r>
    <n v="41597"/>
    <x v="48"/>
    <x v="6"/>
    <n v="1"/>
    <n v="100"/>
    <n v="100"/>
    <x v="20"/>
    <x v="14"/>
    <x v="0"/>
    <s v="Tuesday"/>
    <x v="0"/>
    <x v="10"/>
    <x v="3"/>
    <n v="100"/>
    <s v="Low"/>
  </r>
  <r>
    <n v="41597"/>
    <x v="47"/>
    <x v="4"/>
    <n v="3"/>
    <n v="242"/>
    <n v="726"/>
    <x v="12"/>
    <x v="10"/>
    <x v="3"/>
    <s v="Tuesday"/>
    <x v="0"/>
    <x v="10"/>
    <x v="3"/>
    <n v="242"/>
    <s v="Low"/>
  </r>
  <r>
    <n v="41597"/>
    <x v="38"/>
    <x v="8"/>
    <n v="3"/>
    <n v="500"/>
    <n v="1500"/>
    <x v="18"/>
    <x v="8"/>
    <x v="0"/>
    <s v="Tuesday"/>
    <x v="0"/>
    <x v="10"/>
    <x v="3"/>
    <n v="500"/>
    <s v="Low"/>
  </r>
  <r>
    <n v="41597"/>
    <x v="32"/>
    <x v="7"/>
    <n v="4"/>
    <n v="158"/>
    <n v="632"/>
    <x v="8"/>
    <x v="3"/>
    <x v="2"/>
    <s v="Tuesday"/>
    <x v="0"/>
    <x v="10"/>
    <x v="3"/>
    <n v="158"/>
    <s v="Low"/>
  </r>
  <r>
    <n v="41597"/>
    <x v="1"/>
    <x v="2"/>
    <n v="3"/>
    <n v="235"/>
    <n v="705"/>
    <x v="1"/>
    <x v="1"/>
    <x v="1"/>
    <s v="Tuesday"/>
    <x v="0"/>
    <x v="10"/>
    <x v="3"/>
    <n v="235"/>
    <s v="Low"/>
  </r>
  <r>
    <n v="41597"/>
    <x v="10"/>
    <x v="0"/>
    <n v="3"/>
    <n v="188"/>
    <n v="564"/>
    <x v="2"/>
    <x v="2"/>
    <x v="1"/>
    <s v="Tuesday"/>
    <x v="0"/>
    <x v="10"/>
    <x v="3"/>
    <n v="188"/>
    <s v="Low"/>
  </r>
  <r>
    <n v="41597"/>
    <x v="40"/>
    <x v="7"/>
    <n v="2"/>
    <n v="372"/>
    <n v="744"/>
    <x v="9"/>
    <x v="7"/>
    <x v="3"/>
    <s v="Tuesday"/>
    <x v="0"/>
    <x v="10"/>
    <x v="3"/>
    <n v="372"/>
    <s v="Low"/>
  </r>
  <r>
    <n v="41597"/>
    <x v="55"/>
    <x v="6"/>
    <n v="1"/>
    <n v="472"/>
    <n v="472"/>
    <x v="8"/>
    <x v="3"/>
    <x v="2"/>
    <s v="Tuesday"/>
    <x v="0"/>
    <x v="10"/>
    <x v="3"/>
    <n v="472"/>
    <s v="Low"/>
  </r>
  <r>
    <n v="41597"/>
    <x v="55"/>
    <x v="4"/>
    <n v="3"/>
    <n v="176"/>
    <n v="528"/>
    <x v="8"/>
    <x v="3"/>
    <x v="2"/>
    <s v="Tuesday"/>
    <x v="0"/>
    <x v="10"/>
    <x v="3"/>
    <n v="176"/>
    <s v="Low"/>
  </r>
  <r>
    <n v="41597"/>
    <x v="22"/>
    <x v="0"/>
    <n v="2"/>
    <n v="272"/>
    <n v="544"/>
    <x v="7"/>
    <x v="6"/>
    <x v="3"/>
    <s v="Tuesday"/>
    <x v="0"/>
    <x v="10"/>
    <x v="3"/>
    <n v="272"/>
    <s v="Low"/>
  </r>
  <r>
    <n v="41597"/>
    <x v="9"/>
    <x v="5"/>
    <n v="2"/>
    <n v="263"/>
    <n v="526"/>
    <x v="8"/>
    <x v="3"/>
    <x v="2"/>
    <s v="Tuesday"/>
    <x v="0"/>
    <x v="10"/>
    <x v="3"/>
    <n v="263"/>
    <s v="Low"/>
  </r>
  <r>
    <n v="41597"/>
    <x v="38"/>
    <x v="7"/>
    <n v="11"/>
    <n v="109"/>
    <n v="1199"/>
    <x v="18"/>
    <x v="8"/>
    <x v="0"/>
    <s v="Tuesday"/>
    <x v="0"/>
    <x v="10"/>
    <x v="3"/>
    <n v="109"/>
    <s v="Low"/>
  </r>
  <r>
    <n v="41597"/>
    <x v="31"/>
    <x v="1"/>
    <n v="3"/>
    <n v="428"/>
    <n v="1284"/>
    <x v="7"/>
    <x v="6"/>
    <x v="3"/>
    <s v="Tuesday"/>
    <x v="0"/>
    <x v="10"/>
    <x v="3"/>
    <n v="428"/>
    <s v="Low"/>
  </r>
  <r>
    <n v="41597"/>
    <x v="58"/>
    <x v="7"/>
    <n v="1"/>
    <n v="322"/>
    <n v="322"/>
    <x v="6"/>
    <x v="5"/>
    <x v="2"/>
    <s v="Tuesday"/>
    <x v="0"/>
    <x v="10"/>
    <x v="3"/>
    <n v="322"/>
    <s v="Low"/>
  </r>
  <r>
    <n v="41597"/>
    <x v="39"/>
    <x v="7"/>
    <n v="3"/>
    <n v="127"/>
    <n v="381"/>
    <x v="6"/>
    <x v="5"/>
    <x v="2"/>
    <s v="Tuesday"/>
    <x v="0"/>
    <x v="10"/>
    <x v="3"/>
    <n v="127"/>
    <s v="Low"/>
  </r>
  <r>
    <n v="41597"/>
    <x v="46"/>
    <x v="9"/>
    <n v="2"/>
    <n v="207"/>
    <n v="414"/>
    <x v="8"/>
    <x v="3"/>
    <x v="2"/>
    <s v="Tuesday"/>
    <x v="0"/>
    <x v="10"/>
    <x v="3"/>
    <n v="207"/>
    <s v="Low"/>
  </r>
  <r>
    <n v="41597"/>
    <x v="47"/>
    <x v="0"/>
    <n v="3"/>
    <n v="111"/>
    <n v="333"/>
    <x v="12"/>
    <x v="10"/>
    <x v="3"/>
    <s v="Tuesday"/>
    <x v="0"/>
    <x v="10"/>
    <x v="3"/>
    <n v="111"/>
    <s v="Low"/>
  </r>
  <r>
    <n v="41597"/>
    <x v="26"/>
    <x v="6"/>
    <n v="2"/>
    <n v="334"/>
    <n v="668"/>
    <x v="7"/>
    <x v="6"/>
    <x v="3"/>
    <s v="Tuesday"/>
    <x v="0"/>
    <x v="10"/>
    <x v="3"/>
    <n v="334"/>
    <s v="Low"/>
  </r>
  <r>
    <n v="41597"/>
    <x v="13"/>
    <x v="5"/>
    <n v="3"/>
    <n v="190"/>
    <n v="570"/>
    <x v="1"/>
    <x v="1"/>
    <x v="1"/>
    <s v="Tuesday"/>
    <x v="0"/>
    <x v="10"/>
    <x v="3"/>
    <n v="190"/>
    <s v="Low"/>
  </r>
  <r>
    <n v="41597"/>
    <x v="4"/>
    <x v="8"/>
    <n v="1"/>
    <n v="237"/>
    <n v="237"/>
    <x v="4"/>
    <x v="3"/>
    <x v="2"/>
    <s v="Tuesday"/>
    <x v="0"/>
    <x v="10"/>
    <x v="3"/>
    <n v="237"/>
    <s v="Low"/>
  </r>
  <r>
    <n v="41597"/>
    <x v="5"/>
    <x v="8"/>
    <n v="13"/>
    <n v="163"/>
    <n v="2119"/>
    <x v="11"/>
    <x v="9"/>
    <x v="2"/>
    <s v="Tuesday"/>
    <x v="0"/>
    <x v="10"/>
    <x v="3"/>
    <n v="163"/>
    <s v="Low"/>
  </r>
  <r>
    <n v="41597"/>
    <x v="59"/>
    <x v="0"/>
    <n v="3"/>
    <n v="315"/>
    <n v="945"/>
    <x v="15"/>
    <x v="8"/>
    <x v="0"/>
    <s v="Tuesday"/>
    <x v="0"/>
    <x v="10"/>
    <x v="3"/>
    <n v="315"/>
    <s v="Low"/>
  </r>
  <r>
    <n v="41597"/>
    <x v="15"/>
    <x v="7"/>
    <n v="3"/>
    <n v="268"/>
    <n v="804"/>
    <x v="13"/>
    <x v="11"/>
    <x v="3"/>
    <s v="Tuesday"/>
    <x v="0"/>
    <x v="10"/>
    <x v="3"/>
    <n v="268"/>
    <s v="Low"/>
  </r>
  <r>
    <n v="41597"/>
    <x v="69"/>
    <x v="3"/>
    <n v="2"/>
    <n v="474"/>
    <n v="948"/>
    <x v="17"/>
    <x v="12"/>
    <x v="3"/>
    <s v="Tuesday"/>
    <x v="0"/>
    <x v="10"/>
    <x v="3"/>
    <n v="474"/>
    <s v="Low"/>
  </r>
  <r>
    <n v="41597"/>
    <x v="29"/>
    <x v="5"/>
    <n v="3"/>
    <n v="155"/>
    <n v="465"/>
    <x v="7"/>
    <x v="6"/>
    <x v="3"/>
    <s v="Tuesday"/>
    <x v="0"/>
    <x v="10"/>
    <x v="3"/>
    <n v="155"/>
    <s v="Low"/>
  </r>
  <r>
    <n v="41597"/>
    <x v="36"/>
    <x v="5"/>
    <n v="1"/>
    <n v="379"/>
    <n v="379"/>
    <x v="5"/>
    <x v="4"/>
    <x v="3"/>
    <s v="Tuesday"/>
    <x v="0"/>
    <x v="10"/>
    <x v="3"/>
    <n v="379"/>
    <s v="Low"/>
  </r>
  <r>
    <n v="41597"/>
    <x v="67"/>
    <x v="5"/>
    <n v="2"/>
    <n v="334"/>
    <n v="668"/>
    <x v="16"/>
    <x v="9"/>
    <x v="2"/>
    <s v="Tuesday"/>
    <x v="0"/>
    <x v="10"/>
    <x v="3"/>
    <n v="334"/>
    <s v="Low"/>
  </r>
  <r>
    <n v="41597"/>
    <x v="15"/>
    <x v="3"/>
    <n v="2"/>
    <n v="493"/>
    <n v="986"/>
    <x v="13"/>
    <x v="11"/>
    <x v="3"/>
    <s v="Tuesday"/>
    <x v="0"/>
    <x v="10"/>
    <x v="3"/>
    <n v="493"/>
    <s v="Low"/>
  </r>
  <r>
    <n v="41597"/>
    <x v="7"/>
    <x v="9"/>
    <n v="2"/>
    <n v="197"/>
    <n v="394"/>
    <x v="7"/>
    <x v="6"/>
    <x v="3"/>
    <s v="Tuesday"/>
    <x v="0"/>
    <x v="10"/>
    <x v="3"/>
    <n v="197"/>
    <s v="Low"/>
  </r>
  <r>
    <n v="41597"/>
    <x v="2"/>
    <x v="8"/>
    <n v="3"/>
    <n v="371"/>
    <n v="1113"/>
    <x v="2"/>
    <x v="2"/>
    <x v="1"/>
    <s v="Tuesday"/>
    <x v="0"/>
    <x v="10"/>
    <x v="3"/>
    <n v="371"/>
    <s v="Low"/>
  </r>
  <r>
    <n v="41597"/>
    <x v="33"/>
    <x v="5"/>
    <n v="1"/>
    <n v="169"/>
    <n v="169"/>
    <x v="16"/>
    <x v="9"/>
    <x v="2"/>
    <s v="Tuesday"/>
    <x v="0"/>
    <x v="10"/>
    <x v="3"/>
    <n v="169"/>
    <s v="Low"/>
  </r>
  <r>
    <n v="41597"/>
    <x v="16"/>
    <x v="8"/>
    <n v="3"/>
    <n v="424"/>
    <n v="1272"/>
    <x v="4"/>
    <x v="3"/>
    <x v="2"/>
    <s v="Tuesday"/>
    <x v="0"/>
    <x v="10"/>
    <x v="3"/>
    <n v="424"/>
    <s v="Low"/>
  </r>
  <r>
    <n v="41597"/>
    <x v="0"/>
    <x v="0"/>
    <n v="2"/>
    <n v="359"/>
    <n v="718"/>
    <x v="0"/>
    <x v="0"/>
    <x v="0"/>
    <s v="Tuesday"/>
    <x v="0"/>
    <x v="10"/>
    <x v="3"/>
    <n v="359"/>
    <s v="Low"/>
  </r>
  <r>
    <n v="41597"/>
    <x v="19"/>
    <x v="4"/>
    <n v="2"/>
    <n v="106"/>
    <n v="212"/>
    <x v="14"/>
    <x v="10"/>
    <x v="3"/>
    <s v="Tuesday"/>
    <x v="0"/>
    <x v="10"/>
    <x v="3"/>
    <n v="106"/>
    <s v="Low"/>
  </r>
  <r>
    <n v="41597"/>
    <x v="25"/>
    <x v="5"/>
    <n v="3"/>
    <n v="273"/>
    <n v="819"/>
    <x v="5"/>
    <x v="4"/>
    <x v="3"/>
    <s v="Tuesday"/>
    <x v="0"/>
    <x v="10"/>
    <x v="3"/>
    <n v="273"/>
    <s v="Low"/>
  </r>
  <r>
    <n v="41597"/>
    <x v="56"/>
    <x v="7"/>
    <n v="3"/>
    <n v="230"/>
    <n v="690"/>
    <x v="11"/>
    <x v="9"/>
    <x v="2"/>
    <s v="Tuesday"/>
    <x v="0"/>
    <x v="10"/>
    <x v="3"/>
    <n v="230"/>
    <s v="Low"/>
  </r>
  <r>
    <n v="41597"/>
    <x v="25"/>
    <x v="8"/>
    <n v="3"/>
    <n v="499"/>
    <n v="1497"/>
    <x v="5"/>
    <x v="4"/>
    <x v="3"/>
    <s v="Tuesday"/>
    <x v="0"/>
    <x v="10"/>
    <x v="3"/>
    <n v="499"/>
    <s v="Low"/>
  </r>
  <r>
    <n v="41597"/>
    <x v="26"/>
    <x v="0"/>
    <n v="1"/>
    <n v="475"/>
    <n v="475"/>
    <x v="7"/>
    <x v="6"/>
    <x v="3"/>
    <s v="Tuesday"/>
    <x v="0"/>
    <x v="10"/>
    <x v="3"/>
    <n v="475"/>
    <s v="Low"/>
  </r>
  <r>
    <n v="41597"/>
    <x v="35"/>
    <x v="3"/>
    <n v="1"/>
    <n v="335"/>
    <n v="335"/>
    <x v="2"/>
    <x v="2"/>
    <x v="1"/>
    <s v="Tuesday"/>
    <x v="0"/>
    <x v="10"/>
    <x v="3"/>
    <n v="335"/>
    <s v="Low"/>
  </r>
  <r>
    <n v="41597"/>
    <x v="28"/>
    <x v="5"/>
    <n v="3"/>
    <n v="352"/>
    <n v="1056"/>
    <x v="7"/>
    <x v="6"/>
    <x v="3"/>
    <s v="Tuesday"/>
    <x v="0"/>
    <x v="10"/>
    <x v="3"/>
    <n v="352"/>
    <s v="Low"/>
  </r>
  <r>
    <n v="41597"/>
    <x v="40"/>
    <x v="9"/>
    <n v="11"/>
    <n v="233"/>
    <n v="2563"/>
    <x v="9"/>
    <x v="7"/>
    <x v="3"/>
    <s v="Tuesday"/>
    <x v="0"/>
    <x v="10"/>
    <x v="3"/>
    <n v="233"/>
    <s v="Low"/>
  </r>
  <r>
    <n v="41597"/>
    <x v="56"/>
    <x v="8"/>
    <n v="3"/>
    <n v="255"/>
    <n v="765"/>
    <x v="11"/>
    <x v="9"/>
    <x v="2"/>
    <s v="Tuesday"/>
    <x v="0"/>
    <x v="10"/>
    <x v="3"/>
    <n v="255"/>
    <s v="Low"/>
  </r>
  <r>
    <n v="41597"/>
    <x v="1"/>
    <x v="3"/>
    <n v="3"/>
    <n v="442"/>
    <n v="1326"/>
    <x v="1"/>
    <x v="1"/>
    <x v="1"/>
    <s v="Tuesday"/>
    <x v="0"/>
    <x v="10"/>
    <x v="3"/>
    <n v="442"/>
    <s v="Low"/>
  </r>
  <r>
    <n v="41597"/>
    <x v="12"/>
    <x v="6"/>
    <n v="11"/>
    <n v="135"/>
    <n v="1485"/>
    <x v="3"/>
    <x v="3"/>
    <x v="2"/>
    <s v="Tuesday"/>
    <x v="0"/>
    <x v="10"/>
    <x v="3"/>
    <n v="135"/>
    <s v="Low"/>
  </r>
  <r>
    <n v="41597"/>
    <x v="6"/>
    <x v="5"/>
    <n v="1"/>
    <n v="406"/>
    <n v="406"/>
    <x v="6"/>
    <x v="5"/>
    <x v="2"/>
    <s v="Tuesday"/>
    <x v="0"/>
    <x v="10"/>
    <x v="3"/>
    <n v="406"/>
    <s v="Low"/>
  </r>
  <r>
    <n v="41597"/>
    <x v="7"/>
    <x v="4"/>
    <n v="1"/>
    <n v="342"/>
    <n v="342"/>
    <x v="7"/>
    <x v="6"/>
    <x v="3"/>
    <s v="Tuesday"/>
    <x v="0"/>
    <x v="10"/>
    <x v="3"/>
    <n v="342"/>
    <s v="Low"/>
  </r>
  <r>
    <n v="41597"/>
    <x v="37"/>
    <x v="5"/>
    <n v="1"/>
    <n v="303"/>
    <n v="303"/>
    <x v="13"/>
    <x v="11"/>
    <x v="3"/>
    <s v="Tuesday"/>
    <x v="0"/>
    <x v="10"/>
    <x v="3"/>
    <n v="303"/>
    <s v="Low"/>
  </r>
  <r>
    <n v="41597"/>
    <x v="0"/>
    <x v="1"/>
    <n v="3"/>
    <n v="147"/>
    <n v="441"/>
    <x v="0"/>
    <x v="0"/>
    <x v="0"/>
    <s v="Tuesday"/>
    <x v="0"/>
    <x v="10"/>
    <x v="3"/>
    <n v="147"/>
    <s v="Low"/>
  </r>
  <r>
    <n v="41597"/>
    <x v="14"/>
    <x v="3"/>
    <n v="1"/>
    <n v="341"/>
    <n v="341"/>
    <x v="12"/>
    <x v="10"/>
    <x v="3"/>
    <s v="Tuesday"/>
    <x v="0"/>
    <x v="10"/>
    <x v="3"/>
    <n v="341"/>
    <s v="Low"/>
  </r>
  <r>
    <n v="41597"/>
    <x v="68"/>
    <x v="0"/>
    <n v="2"/>
    <n v="363"/>
    <n v="726"/>
    <x v="20"/>
    <x v="14"/>
    <x v="0"/>
    <s v="Tuesday"/>
    <x v="0"/>
    <x v="10"/>
    <x v="3"/>
    <n v="363"/>
    <s v="Low"/>
  </r>
  <r>
    <n v="41598"/>
    <x v="26"/>
    <x v="1"/>
    <n v="1"/>
    <n v="155"/>
    <n v="155"/>
    <x v="7"/>
    <x v="6"/>
    <x v="3"/>
    <s v="Wednesday"/>
    <x v="0"/>
    <x v="10"/>
    <x v="3"/>
    <n v="155"/>
    <s v="Low"/>
  </r>
  <r>
    <n v="41598"/>
    <x v="20"/>
    <x v="0"/>
    <n v="2"/>
    <n v="295"/>
    <n v="590"/>
    <x v="0"/>
    <x v="0"/>
    <x v="0"/>
    <s v="Wednesday"/>
    <x v="0"/>
    <x v="10"/>
    <x v="3"/>
    <n v="295"/>
    <s v="Low"/>
  </r>
  <r>
    <n v="41598"/>
    <x v="3"/>
    <x v="1"/>
    <n v="2"/>
    <n v="297"/>
    <n v="594"/>
    <x v="3"/>
    <x v="3"/>
    <x v="2"/>
    <s v="Wednesday"/>
    <x v="0"/>
    <x v="10"/>
    <x v="3"/>
    <n v="297"/>
    <s v="Low"/>
  </r>
  <r>
    <n v="41598"/>
    <x v="10"/>
    <x v="5"/>
    <n v="2"/>
    <n v="285"/>
    <n v="570"/>
    <x v="2"/>
    <x v="2"/>
    <x v="1"/>
    <s v="Wednesday"/>
    <x v="0"/>
    <x v="10"/>
    <x v="3"/>
    <n v="285"/>
    <s v="Low"/>
  </r>
  <r>
    <n v="41598"/>
    <x v="38"/>
    <x v="7"/>
    <n v="2"/>
    <n v="111"/>
    <n v="222"/>
    <x v="18"/>
    <x v="8"/>
    <x v="0"/>
    <s v="Wednesday"/>
    <x v="0"/>
    <x v="10"/>
    <x v="3"/>
    <n v="111"/>
    <s v="Low"/>
  </r>
  <r>
    <n v="41598"/>
    <x v="31"/>
    <x v="3"/>
    <n v="2"/>
    <n v="200"/>
    <n v="400"/>
    <x v="7"/>
    <x v="6"/>
    <x v="3"/>
    <s v="Wednesday"/>
    <x v="0"/>
    <x v="10"/>
    <x v="3"/>
    <n v="200"/>
    <s v="Low"/>
  </r>
  <r>
    <n v="41598"/>
    <x v="25"/>
    <x v="6"/>
    <n v="1"/>
    <n v="335"/>
    <n v="335"/>
    <x v="5"/>
    <x v="4"/>
    <x v="3"/>
    <s v="Wednesday"/>
    <x v="0"/>
    <x v="10"/>
    <x v="3"/>
    <n v="335"/>
    <s v="Low"/>
  </r>
  <r>
    <n v="41598"/>
    <x v="64"/>
    <x v="0"/>
    <n v="1"/>
    <n v="249"/>
    <n v="249"/>
    <x v="21"/>
    <x v="1"/>
    <x v="1"/>
    <s v="Wednesday"/>
    <x v="0"/>
    <x v="10"/>
    <x v="3"/>
    <n v="249"/>
    <s v="Low"/>
  </r>
  <r>
    <n v="41598"/>
    <x v="44"/>
    <x v="4"/>
    <n v="1"/>
    <n v="314"/>
    <n v="314"/>
    <x v="7"/>
    <x v="6"/>
    <x v="3"/>
    <s v="Wednesday"/>
    <x v="0"/>
    <x v="10"/>
    <x v="3"/>
    <n v="314"/>
    <s v="Low"/>
  </r>
  <r>
    <n v="41598"/>
    <x v="15"/>
    <x v="1"/>
    <n v="2"/>
    <n v="213"/>
    <n v="426"/>
    <x v="13"/>
    <x v="11"/>
    <x v="3"/>
    <s v="Wednesday"/>
    <x v="0"/>
    <x v="10"/>
    <x v="3"/>
    <n v="213"/>
    <s v="Low"/>
  </r>
  <r>
    <n v="41598"/>
    <x v="7"/>
    <x v="9"/>
    <n v="8"/>
    <n v="463"/>
    <n v="3704"/>
    <x v="7"/>
    <x v="6"/>
    <x v="3"/>
    <s v="Wednesday"/>
    <x v="0"/>
    <x v="10"/>
    <x v="3"/>
    <n v="463"/>
    <s v="Low"/>
  </r>
  <r>
    <n v="41598"/>
    <x v="0"/>
    <x v="4"/>
    <n v="2"/>
    <n v="271"/>
    <n v="542"/>
    <x v="0"/>
    <x v="0"/>
    <x v="0"/>
    <s v="Wednesday"/>
    <x v="0"/>
    <x v="10"/>
    <x v="3"/>
    <n v="271"/>
    <s v="Low"/>
  </r>
  <r>
    <n v="41598"/>
    <x v="26"/>
    <x v="6"/>
    <n v="2"/>
    <n v="123"/>
    <n v="246"/>
    <x v="7"/>
    <x v="6"/>
    <x v="3"/>
    <s v="Wednesday"/>
    <x v="0"/>
    <x v="10"/>
    <x v="3"/>
    <n v="123"/>
    <s v="Low"/>
  </r>
  <r>
    <n v="41598"/>
    <x v="6"/>
    <x v="1"/>
    <n v="2"/>
    <n v="227"/>
    <n v="454"/>
    <x v="6"/>
    <x v="5"/>
    <x v="2"/>
    <s v="Wednesday"/>
    <x v="0"/>
    <x v="10"/>
    <x v="3"/>
    <n v="227"/>
    <s v="Low"/>
  </r>
  <r>
    <n v="41598"/>
    <x v="17"/>
    <x v="2"/>
    <n v="3"/>
    <n v="260"/>
    <n v="780"/>
    <x v="8"/>
    <x v="3"/>
    <x v="2"/>
    <s v="Wednesday"/>
    <x v="0"/>
    <x v="10"/>
    <x v="3"/>
    <n v="260"/>
    <s v="Low"/>
  </r>
  <r>
    <n v="41598"/>
    <x v="6"/>
    <x v="1"/>
    <n v="16"/>
    <n v="161"/>
    <n v="2576"/>
    <x v="6"/>
    <x v="5"/>
    <x v="2"/>
    <s v="Wednesday"/>
    <x v="0"/>
    <x v="10"/>
    <x v="3"/>
    <n v="161"/>
    <s v="Low"/>
  </r>
  <r>
    <n v="41598"/>
    <x v="34"/>
    <x v="2"/>
    <n v="4"/>
    <n v="453"/>
    <n v="1812"/>
    <x v="17"/>
    <x v="12"/>
    <x v="3"/>
    <s v="Wednesday"/>
    <x v="0"/>
    <x v="10"/>
    <x v="3"/>
    <n v="453"/>
    <s v="Low"/>
  </r>
  <r>
    <n v="41598"/>
    <x v="60"/>
    <x v="6"/>
    <n v="7"/>
    <n v="252"/>
    <n v="1764"/>
    <x v="14"/>
    <x v="10"/>
    <x v="3"/>
    <s v="Wednesday"/>
    <x v="0"/>
    <x v="10"/>
    <x v="3"/>
    <n v="252"/>
    <s v="Low"/>
  </r>
  <r>
    <n v="41598"/>
    <x v="69"/>
    <x v="0"/>
    <n v="1"/>
    <n v="269"/>
    <n v="269"/>
    <x v="17"/>
    <x v="12"/>
    <x v="3"/>
    <s v="Wednesday"/>
    <x v="0"/>
    <x v="10"/>
    <x v="3"/>
    <n v="269"/>
    <s v="Low"/>
  </r>
  <r>
    <n v="41598"/>
    <x v="26"/>
    <x v="6"/>
    <n v="1"/>
    <n v="217"/>
    <n v="217"/>
    <x v="7"/>
    <x v="6"/>
    <x v="3"/>
    <s v="Wednesday"/>
    <x v="0"/>
    <x v="10"/>
    <x v="3"/>
    <n v="217"/>
    <s v="Low"/>
  </r>
  <r>
    <n v="41598"/>
    <x v="6"/>
    <x v="5"/>
    <n v="3"/>
    <n v="221"/>
    <n v="663"/>
    <x v="6"/>
    <x v="5"/>
    <x v="2"/>
    <s v="Wednesday"/>
    <x v="0"/>
    <x v="10"/>
    <x v="3"/>
    <n v="221"/>
    <s v="Low"/>
  </r>
  <r>
    <n v="41598"/>
    <x v="53"/>
    <x v="9"/>
    <n v="24"/>
    <n v="489"/>
    <n v="11736"/>
    <x v="6"/>
    <x v="5"/>
    <x v="2"/>
    <s v="Wednesday"/>
    <x v="0"/>
    <x v="10"/>
    <x v="3"/>
    <n v="489"/>
    <s v="High"/>
  </r>
  <r>
    <n v="41598"/>
    <x v="61"/>
    <x v="5"/>
    <n v="6"/>
    <n v="490"/>
    <n v="2940"/>
    <x v="18"/>
    <x v="8"/>
    <x v="0"/>
    <s v="Wednesday"/>
    <x v="0"/>
    <x v="10"/>
    <x v="3"/>
    <n v="490"/>
    <s v="Low"/>
  </r>
  <r>
    <n v="41598"/>
    <x v="8"/>
    <x v="0"/>
    <n v="3"/>
    <n v="137"/>
    <n v="411"/>
    <x v="4"/>
    <x v="3"/>
    <x v="2"/>
    <s v="Wednesday"/>
    <x v="0"/>
    <x v="10"/>
    <x v="3"/>
    <n v="137"/>
    <s v="Low"/>
  </r>
  <r>
    <n v="41598"/>
    <x v="35"/>
    <x v="5"/>
    <n v="2"/>
    <n v="455"/>
    <n v="910"/>
    <x v="2"/>
    <x v="2"/>
    <x v="1"/>
    <s v="Wednesday"/>
    <x v="0"/>
    <x v="10"/>
    <x v="3"/>
    <n v="455"/>
    <s v="Low"/>
  </r>
  <r>
    <n v="41598"/>
    <x v="2"/>
    <x v="6"/>
    <n v="2"/>
    <n v="339"/>
    <n v="678"/>
    <x v="2"/>
    <x v="2"/>
    <x v="1"/>
    <s v="Wednesday"/>
    <x v="0"/>
    <x v="10"/>
    <x v="3"/>
    <n v="339"/>
    <s v="Low"/>
  </r>
  <r>
    <n v="41598"/>
    <x v="21"/>
    <x v="5"/>
    <n v="9"/>
    <n v="296"/>
    <n v="2664"/>
    <x v="10"/>
    <x v="8"/>
    <x v="0"/>
    <s v="Wednesday"/>
    <x v="0"/>
    <x v="10"/>
    <x v="3"/>
    <n v="296"/>
    <s v="Low"/>
  </r>
  <r>
    <n v="41598"/>
    <x v="22"/>
    <x v="0"/>
    <n v="1"/>
    <n v="439"/>
    <n v="439"/>
    <x v="7"/>
    <x v="6"/>
    <x v="3"/>
    <s v="Wednesday"/>
    <x v="0"/>
    <x v="10"/>
    <x v="3"/>
    <n v="439"/>
    <s v="Low"/>
  </r>
  <r>
    <n v="41598"/>
    <x v="2"/>
    <x v="8"/>
    <n v="4"/>
    <n v="346"/>
    <n v="1384"/>
    <x v="2"/>
    <x v="2"/>
    <x v="1"/>
    <s v="Wednesday"/>
    <x v="0"/>
    <x v="10"/>
    <x v="3"/>
    <n v="346"/>
    <s v="Low"/>
  </r>
  <r>
    <n v="41598"/>
    <x v="44"/>
    <x v="1"/>
    <n v="3"/>
    <n v="255"/>
    <n v="765"/>
    <x v="7"/>
    <x v="6"/>
    <x v="3"/>
    <s v="Wednesday"/>
    <x v="0"/>
    <x v="10"/>
    <x v="3"/>
    <n v="255"/>
    <s v="Low"/>
  </r>
  <r>
    <n v="41598"/>
    <x v="54"/>
    <x v="9"/>
    <n v="7"/>
    <n v="292"/>
    <n v="2044"/>
    <x v="11"/>
    <x v="9"/>
    <x v="2"/>
    <s v="Wednesday"/>
    <x v="0"/>
    <x v="10"/>
    <x v="3"/>
    <n v="292"/>
    <s v="Low"/>
  </r>
  <r>
    <n v="41598"/>
    <x v="13"/>
    <x v="1"/>
    <n v="3"/>
    <n v="213"/>
    <n v="639"/>
    <x v="1"/>
    <x v="1"/>
    <x v="1"/>
    <s v="Wednesday"/>
    <x v="0"/>
    <x v="10"/>
    <x v="3"/>
    <n v="213"/>
    <s v="Low"/>
  </r>
  <r>
    <n v="41598"/>
    <x v="13"/>
    <x v="0"/>
    <n v="3"/>
    <n v="244"/>
    <n v="732"/>
    <x v="1"/>
    <x v="1"/>
    <x v="1"/>
    <s v="Wednesday"/>
    <x v="0"/>
    <x v="10"/>
    <x v="3"/>
    <n v="244"/>
    <s v="Low"/>
  </r>
  <r>
    <n v="41598"/>
    <x v="11"/>
    <x v="4"/>
    <n v="3"/>
    <n v="433"/>
    <n v="1299"/>
    <x v="10"/>
    <x v="8"/>
    <x v="0"/>
    <s v="Wednesday"/>
    <x v="0"/>
    <x v="10"/>
    <x v="3"/>
    <n v="433"/>
    <s v="Low"/>
  </r>
  <r>
    <n v="41598"/>
    <x v="58"/>
    <x v="8"/>
    <n v="1"/>
    <n v="451"/>
    <n v="451"/>
    <x v="6"/>
    <x v="5"/>
    <x v="2"/>
    <s v="Wednesday"/>
    <x v="0"/>
    <x v="10"/>
    <x v="3"/>
    <n v="451"/>
    <s v="Low"/>
  </r>
  <r>
    <n v="41598"/>
    <x v="33"/>
    <x v="4"/>
    <n v="2"/>
    <n v="332"/>
    <n v="664"/>
    <x v="16"/>
    <x v="9"/>
    <x v="2"/>
    <s v="Wednesday"/>
    <x v="0"/>
    <x v="10"/>
    <x v="3"/>
    <n v="332"/>
    <s v="Low"/>
  </r>
  <r>
    <n v="41598"/>
    <x v="28"/>
    <x v="3"/>
    <n v="3"/>
    <n v="356"/>
    <n v="1068"/>
    <x v="7"/>
    <x v="6"/>
    <x v="3"/>
    <s v="Wednesday"/>
    <x v="0"/>
    <x v="10"/>
    <x v="3"/>
    <n v="356"/>
    <s v="Low"/>
  </r>
  <r>
    <n v="41598"/>
    <x v="10"/>
    <x v="6"/>
    <n v="2"/>
    <n v="339"/>
    <n v="678"/>
    <x v="2"/>
    <x v="2"/>
    <x v="1"/>
    <s v="Wednesday"/>
    <x v="0"/>
    <x v="10"/>
    <x v="3"/>
    <n v="339"/>
    <s v="Low"/>
  </r>
  <r>
    <n v="41598"/>
    <x v="44"/>
    <x v="2"/>
    <n v="1"/>
    <n v="168"/>
    <n v="168"/>
    <x v="7"/>
    <x v="6"/>
    <x v="3"/>
    <s v="Wednesday"/>
    <x v="0"/>
    <x v="10"/>
    <x v="3"/>
    <n v="168"/>
    <s v="Low"/>
  </r>
  <r>
    <n v="41598"/>
    <x v="22"/>
    <x v="2"/>
    <n v="5"/>
    <n v="196"/>
    <n v="980"/>
    <x v="7"/>
    <x v="6"/>
    <x v="3"/>
    <s v="Wednesday"/>
    <x v="0"/>
    <x v="10"/>
    <x v="3"/>
    <n v="196"/>
    <s v="Low"/>
  </r>
  <r>
    <n v="41598"/>
    <x v="33"/>
    <x v="3"/>
    <n v="1"/>
    <n v="288"/>
    <n v="288"/>
    <x v="16"/>
    <x v="9"/>
    <x v="2"/>
    <s v="Wednesday"/>
    <x v="0"/>
    <x v="10"/>
    <x v="3"/>
    <n v="288"/>
    <s v="Low"/>
  </r>
  <r>
    <n v="41598"/>
    <x v="9"/>
    <x v="5"/>
    <n v="3"/>
    <n v="475"/>
    <n v="1425"/>
    <x v="8"/>
    <x v="3"/>
    <x v="2"/>
    <s v="Wednesday"/>
    <x v="0"/>
    <x v="10"/>
    <x v="3"/>
    <n v="475"/>
    <s v="Low"/>
  </r>
  <r>
    <n v="41598"/>
    <x v="1"/>
    <x v="1"/>
    <n v="3"/>
    <n v="500"/>
    <n v="1500"/>
    <x v="1"/>
    <x v="1"/>
    <x v="1"/>
    <s v="Wednesday"/>
    <x v="0"/>
    <x v="10"/>
    <x v="3"/>
    <n v="500"/>
    <s v="Low"/>
  </r>
  <r>
    <n v="41598"/>
    <x v="48"/>
    <x v="0"/>
    <n v="2"/>
    <n v="365"/>
    <n v="730"/>
    <x v="20"/>
    <x v="14"/>
    <x v="0"/>
    <s v="Wednesday"/>
    <x v="0"/>
    <x v="10"/>
    <x v="3"/>
    <n v="365"/>
    <s v="Low"/>
  </r>
  <r>
    <n v="41598"/>
    <x v="22"/>
    <x v="5"/>
    <n v="3"/>
    <n v="336"/>
    <n v="1008"/>
    <x v="7"/>
    <x v="6"/>
    <x v="3"/>
    <s v="Wednesday"/>
    <x v="0"/>
    <x v="10"/>
    <x v="3"/>
    <n v="336"/>
    <s v="Low"/>
  </r>
  <r>
    <n v="41598"/>
    <x v="35"/>
    <x v="2"/>
    <n v="3"/>
    <n v="295"/>
    <n v="885"/>
    <x v="2"/>
    <x v="2"/>
    <x v="1"/>
    <s v="Wednesday"/>
    <x v="0"/>
    <x v="10"/>
    <x v="3"/>
    <n v="295"/>
    <s v="Low"/>
  </r>
  <r>
    <n v="41598"/>
    <x v="9"/>
    <x v="8"/>
    <n v="3"/>
    <n v="408"/>
    <n v="1224"/>
    <x v="8"/>
    <x v="3"/>
    <x v="2"/>
    <s v="Wednesday"/>
    <x v="0"/>
    <x v="10"/>
    <x v="3"/>
    <n v="408"/>
    <s v="Low"/>
  </r>
  <r>
    <n v="41598"/>
    <x v="4"/>
    <x v="8"/>
    <n v="3"/>
    <n v="322"/>
    <n v="966"/>
    <x v="4"/>
    <x v="3"/>
    <x v="2"/>
    <s v="Wednesday"/>
    <x v="0"/>
    <x v="10"/>
    <x v="3"/>
    <n v="322"/>
    <s v="Low"/>
  </r>
  <r>
    <n v="41598"/>
    <x v="4"/>
    <x v="4"/>
    <n v="1"/>
    <n v="305"/>
    <n v="305"/>
    <x v="4"/>
    <x v="3"/>
    <x v="2"/>
    <s v="Wednesday"/>
    <x v="0"/>
    <x v="10"/>
    <x v="3"/>
    <n v="305"/>
    <s v="Low"/>
  </r>
  <r>
    <n v="41598"/>
    <x v="45"/>
    <x v="0"/>
    <n v="2"/>
    <n v="202"/>
    <n v="404"/>
    <x v="19"/>
    <x v="13"/>
    <x v="1"/>
    <s v="Wednesday"/>
    <x v="0"/>
    <x v="10"/>
    <x v="3"/>
    <n v="202"/>
    <s v="Low"/>
  </r>
  <r>
    <n v="41598"/>
    <x v="39"/>
    <x v="7"/>
    <n v="4"/>
    <n v="389"/>
    <n v="1556"/>
    <x v="6"/>
    <x v="5"/>
    <x v="2"/>
    <s v="Wednesday"/>
    <x v="0"/>
    <x v="10"/>
    <x v="3"/>
    <n v="389"/>
    <s v="Low"/>
  </r>
  <r>
    <n v="41598"/>
    <x v="2"/>
    <x v="5"/>
    <n v="1"/>
    <n v="202"/>
    <n v="202"/>
    <x v="2"/>
    <x v="2"/>
    <x v="1"/>
    <s v="Wednesday"/>
    <x v="0"/>
    <x v="10"/>
    <x v="3"/>
    <n v="202"/>
    <s v="Low"/>
  </r>
  <r>
    <n v="41598"/>
    <x v="38"/>
    <x v="3"/>
    <n v="2"/>
    <n v="355"/>
    <n v="710"/>
    <x v="18"/>
    <x v="8"/>
    <x v="0"/>
    <s v="Wednesday"/>
    <x v="0"/>
    <x v="10"/>
    <x v="3"/>
    <n v="355"/>
    <s v="Low"/>
  </r>
  <r>
    <n v="41598"/>
    <x v="27"/>
    <x v="4"/>
    <n v="2"/>
    <n v="471"/>
    <n v="942"/>
    <x v="11"/>
    <x v="9"/>
    <x v="2"/>
    <s v="Wednesday"/>
    <x v="0"/>
    <x v="10"/>
    <x v="3"/>
    <n v="471"/>
    <s v="Low"/>
  </r>
  <r>
    <n v="41598"/>
    <x v="9"/>
    <x v="5"/>
    <n v="1"/>
    <n v="483"/>
    <n v="483"/>
    <x v="8"/>
    <x v="3"/>
    <x v="2"/>
    <s v="Wednesday"/>
    <x v="0"/>
    <x v="10"/>
    <x v="3"/>
    <n v="483"/>
    <s v="Low"/>
  </r>
  <r>
    <n v="41598"/>
    <x v="31"/>
    <x v="7"/>
    <n v="2"/>
    <n v="410"/>
    <n v="820"/>
    <x v="7"/>
    <x v="6"/>
    <x v="3"/>
    <s v="Wednesday"/>
    <x v="0"/>
    <x v="10"/>
    <x v="3"/>
    <n v="410"/>
    <s v="Low"/>
  </r>
  <r>
    <n v="41599"/>
    <x v="54"/>
    <x v="6"/>
    <n v="3"/>
    <n v="310"/>
    <n v="930"/>
    <x v="11"/>
    <x v="9"/>
    <x v="2"/>
    <s v="Thursday"/>
    <x v="0"/>
    <x v="10"/>
    <x v="3"/>
    <n v="310"/>
    <s v="Low"/>
  </r>
  <r>
    <n v="41599"/>
    <x v="3"/>
    <x v="0"/>
    <n v="3"/>
    <n v="155"/>
    <n v="465"/>
    <x v="3"/>
    <x v="3"/>
    <x v="2"/>
    <s v="Thursday"/>
    <x v="0"/>
    <x v="10"/>
    <x v="3"/>
    <n v="155"/>
    <s v="Low"/>
  </r>
  <r>
    <n v="41599"/>
    <x v="48"/>
    <x v="4"/>
    <n v="19"/>
    <n v="303"/>
    <n v="5757"/>
    <x v="20"/>
    <x v="14"/>
    <x v="0"/>
    <s v="Thursday"/>
    <x v="0"/>
    <x v="10"/>
    <x v="3"/>
    <n v="303"/>
    <s v="High"/>
  </r>
  <r>
    <n v="41599"/>
    <x v="40"/>
    <x v="8"/>
    <n v="3"/>
    <n v="236"/>
    <n v="708"/>
    <x v="9"/>
    <x v="7"/>
    <x v="3"/>
    <s v="Thursday"/>
    <x v="0"/>
    <x v="10"/>
    <x v="3"/>
    <n v="236"/>
    <s v="Low"/>
  </r>
  <r>
    <n v="41599"/>
    <x v="26"/>
    <x v="4"/>
    <n v="1"/>
    <n v="109"/>
    <n v="109"/>
    <x v="7"/>
    <x v="6"/>
    <x v="3"/>
    <s v="Thursday"/>
    <x v="0"/>
    <x v="10"/>
    <x v="3"/>
    <n v="109"/>
    <s v="Low"/>
  </r>
  <r>
    <n v="41599"/>
    <x v="69"/>
    <x v="0"/>
    <n v="4"/>
    <n v="391"/>
    <n v="1564"/>
    <x v="17"/>
    <x v="12"/>
    <x v="3"/>
    <s v="Thursday"/>
    <x v="0"/>
    <x v="10"/>
    <x v="3"/>
    <n v="391"/>
    <s v="Low"/>
  </r>
  <r>
    <n v="41599"/>
    <x v="68"/>
    <x v="4"/>
    <n v="3"/>
    <n v="360"/>
    <n v="1080"/>
    <x v="20"/>
    <x v="14"/>
    <x v="0"/>
    <s v="Thursday"/>
    <x v="0"/>
    <x v="10"/>
    <x v="3"/>
    <n v="360"/>
    <s v="Low"/>
  </r>
  <r>
    <n v="41599"/>
    <x v="51"/>
    <x v="3"/>
    <n v="1"/>
    <n v="326"/>
    <n v="326"/>
    <x v="3"/>
    <x v="3"/>
    <x v="2"/>
    <s v="Thursday"/>
    <x v="0"/>
    <x v="10"/>
    <x v="3"/>
    <n v="326"/>
    <s v="Low"/>
  </r>
  <r>
    <n v="41599"/>
    <x v="1"/>
    <x v="6"/>
    <n v="2"/>
    <n v="148"/>
    <n v="296"/>
    <x v="1"/>
    <x v="1"/>
    <x v="1"/>
    <s v="Thursday"/>
    <x v="0"/>
    <x v="10"/>
    <x v="3"/>
    <n v="148"/>
    <s v="Low"/>
  </r>
  <r>
    <n v="41599"/>
    <x v="17"/>
    <x v="5"/>
    <n v="1"/>
    <n v="120"/>
    <n v="120"/>
    <x v="8"/>
    <x v="3"/>
    <x v="2"/>
    <s v="Thursday"/>
    <x v="0"/>
    <x v="10"/>
    <x v="3"/>
    <n v="120"/>
    <s v="Low"/>
  </r>
  <r>
    <n v="41599"/>
    <x v="67"/>
    <x v="2"/>
    <n v="2"/>
    <n v="153"/>
    <n v="306"/>
    <x v="16"/>
    <x v="9"/>
    <x v="2"/>
    <s v="Thursday"/>
    <x v="0"/>
    <x v="10"/>
    <x v="3"/>
    <n v="153"/>
    <s v="Low"/>
  </r>
  <r>
    <n v="41599"/>
    <x v="31"/>
    <x v="1"/>
    <n v="2"/>
    <n v="437"/>
    <n v="874"/>
    <x v="7"/>
    <x v="6"/>
    <x v="3"/>
    <s v="Thursday"/>
    <x v="0"/>
    <x v="10"/>
    <x v="3"/>
    <n v="437"/>
    <s v="Low"/>
  </r>
  <r>
    <n v="41599"/>
    <x v="15"/>
    <x v="8"/>
    <n v="2"/>
    <n v="373"/>
    <n v="746"/>
    <x v="13"/>
    <x v="11"/>
    <x v="3"/>
    <s v="Thursday"/>
    <x v="0"/>
    <x v="10"/>
    <x v="3"/>
    <n v="373"/>
    <s v="Low"/>
  </r>
  <r>
    <n v="41599"/>
    <x v="66"/>
    <x v="5"/>
    <n v="1"/>
    <n v="235"/>
    <n v="235"/>
    <x v="19"/>
    <x v="13"/>
    <x v="1"/>
    <s v="Thursday"/>
    <x v="0"/>
    <x v="10"/>
    <x v="3"/>
    <n v="235"/>
    <s v="Low"/>
  </r>
  <r>
    <n v="41599"/>
    <x v="56"/>
    <x v="7"/>
    <n v="2"/>
    <n v="195"/>
    <n v="390"/>
    <x v="11"/>
    <x v="9"/>
    <x v="2"/>
    <s v="Thursday"/>
    <x v="0"/>
    <x v="10"/>
    <x v="3"/>
    <n v="195"/>
    <s v="Low"/>
  </r>
  <r>
    <n v="41599"/>
    <x v="3"/>
    <x v="1"/>
    <n v="1"/>
    <n v="338"/>
    <n v="338"/>
    <x v="3"/>
    <x v="3"/>
    <x v="2"/>
    <s v="Thursday"/>
    <x v="0"/>
    <x v="10"/>
    <x v="3"/>
    <n v="338"/>
    <s v="Low"/>
  </r>
  <r>
    <n v="41599"/>
    <x v="23"/>
    <x v="0"/>
    <n v="2"/>
    <n v="223"/>
    <n v="446"/>
    <x v="9"/>
    <x v="7"/>
    <x v="3"/>
    <s v="Thursday"/>
    <x v="0"/>
    <x v="10"/>
    <x v="3"/>
    <n v="223"/>
    <s v="Low"/>
  </r>
  <r>
    <n v="41599"/>
    <x v="27"/>
    <x v="4"/>
    <n v="1"/>
    <n v="249"/>
    <n v="249"/>
    <x v="11"/>
    <x v="9"/>
    <x v="2"/>
    <s v="Thursday"/>
    <x v="0"/>
    <x v="10"/>
    <x v="3"/>
    <n v="249"/>
    <s v="Low"/>
  </r>
  <r>
    <n v="41599"/>
    <x v="6"/>
    <x v="6"/>
    <n v="3"/>
    <n v="497"/>
    <n v="1491"/>
    <x v="6"/>
    <x v="5"/>
    <x v="2"/>
    <s v="Thursday"/>
    <x v="0"/>
    <x v="10"/>
    <x v="3"/>
    <n v="497"/>
    <s v="Low"/>
  </r>
  <r>
    <n v="41599"/>
    <x v="0"/>
    <x v="1"/>
    <n v="1"/>
    <n v="487"/>
    <n v="487"/>
    <x v="0"/>
    <x v="0"/>
    <x v="0"/>
    <s v="Thursday"/>
    <x v="0"/>
    <x v="10"/>
    <x v="3"/>
    <n v="487"/>
    <s v="Low"/>
  </r>
  <r>
    <n v="41599"/>
    <x v="15"/>
    <x v="5"/>
    <n v="1"/>
    <n v="155"/>
    <n v="155"/>
    <x v="13"/>
    <x v="11"/>
    <x v="3"/>
    <s v="Thursday"/>
    <x v="0"/>
    <x v="10"/>
    <x v="3"/>
    <n v="155"/>
    <s v="Low"/>
  </r>
  <r>
    <n v="41599"/>
    <x v="58"/>
    <x v="1"/>
    <n v="1"/>
    <n v="234"/>
    <n v="234"/>
    <x v="6"/>
    <x v="5"/>
    <x v="2"/>
    <s v="Thursday"/>
    <x v="0"/>
    <x v="10"/>
    <x v="3"/>
    <n v="234"/>
    <s v="Low"/>
  </r>
  <r>
    <n v="41599"/>
    <x v="70"/>
    <x v="1"/>
    <n v="4"/>
    <n v="351"/>
    <n v="1404"/>
    <x v="13"/>
    <x v="11"/>
    <x v="3"/>
    <s v="Thursday"/>
    <x v="0"/>
    <x v="10"/>
    <x v="3"/>
    <n v="351"/>
    <s v="Low"/>
  </r>
  <r>
    <n v="41599"/>
    <x v="3"/>
    <x v="4"/>
    <n v="1"/>
    <n v="293"/>
    <n v="293"/>
    <x v="3"/>
    <x v="3"/>
    <x v="2"/>
    <s v="Thursday"/>
    <x v="0"/>
    <x v="10"/>
    <x v="3"/>
    <n v="293"/>
    <s v="Low"/>
  </r>
  <r>
    <n v="41599"/>
    <x v="62"/>
    <x v="0"/>
    <n v="17"/>
    <n v="175"/>
    <n v="2975"/>
    <x v="21"/>
    <x v="1"/>
    <x v="1"/>
    <s v="Thursday"/>
    <x v="0"/>
    <x v="10"/>
    <x v="3"/>
    <n v="175"/>
    <s v="Low"/>
  </r>
  <r>
    <n v="41599"/>
    <x v="15"/>
    <x v="4"/>
    <n v="2"/>
    <n v="378"/>
    <n v="756"/>
    <x v="13"/>
    <x v="11"/>
    <x v="3"/>
    <s v="Thursday"/>
    <x v="0"/>
    <x v="10"/>
    <x v="3"/>
    <n v="378"/>
    <s v="Low"/>
  </r>
  <r>
    <n v="41599"/>
    <x v="57"/>
    <x v="5"/>
    <n v="1"/>
    <n v="415"/>
    <n v="415"/>
    <x v="18"/>
    <x v="8"/>
    <x v="0"/>
    <s v="Thursday"/>
    <x v="0"/>
    <x v="10"/>
    <x v="3"/>
    <n v="415"/>
    <s v="Low"/>
  </r>
  <r>
    <n v="41599"/>
    <x v="50"/>
    <x v="6"/>
    <n v="3"/>
    <n v="449"/>
    <n v="1347"/>
    <x v="22"/>
    <x v="2"/>
    <x v="1"/>
    <s v="Thursday"/>
    <x v="0"/>
    <x v="10"/>
    <x v="3"/>
    <n v="449"/>
    <s v="Low"/>
  </r>
  <r>
    <n v="41599"/>
    <x v="9"/>
    <x v="3"/>
    <n v="1"/>
    <n v="422"/>
    <n v="422"/>
    <x v="8"/>
    <x v="3"/>
    <x v="2"/>
    <s v="Thursday"/>
    <x v="0"/>
    <x v="10"/>
    <x v="3"/>
    <n v="422"/>
    <s v="Low"/>
  </r>
  <r>
    <n v="41599"/>
    <x v="4"/>
    <x v="4"/>
    <n v="3"/>
    <n v="206"/>
    <n v="618"/>
    <x v="4"/>
    <x v="3"/>
    <x v="2"/>
    <s v="Thursday"/>
    <x v="0"/>
    <x v="10"/>
    <x v="3"/>
    <n v="206"/>
    <s v="Low"/>
  </r>
  <r>
    <n v="41599"/>
    <x v="44"/>
    <x v="4"/>
    <n v="3"/>
    <n v="138"/>
    <n v="414"/>
    <x v="7"/>
    <x v="6"/>
    <x v="3"/>
    <s v="Thursday"/>
    <x v="0"/>
    <x v="10"/>
    <x v="3"/>
    <n v="138"/>
    <s v="Low"/>
  </r>
  <r>
    <n v="41599"/>
    <x v="35"/>
    <x v="5"/>
    <n v="1"/>
    <n v="219"/>
    <n v="219"/>
    <x v="2"/>
    <x v="2"/>
    <x v="1"/>
    <s v="Thursday"/>
    <x v="0"/>
    <x v="10"/>
    <x v="3"/>
    <n v="219"/>
    <s v="Low"/>
  </r>
  <r>
    <n v="41599"/>
    <x v="18"/>
    <x v="5"/>
    <n v="3"/>
    <n v="354"/>
    <n v="1062"/>
    <x v="7"/>
    <x v="6"/>
    <x v="3"/>
    <s v="Thursday"/>
    <x v="0"/>
    <x v="10"/>
    <x v="3"/>
    <n v="354"/>
    <s v="Low"/>
  </r>
  <r>
    <n v="41599"/>
    <x v="48"/>
    <x v="4"/>
    <n v="2"/>
    <n v="357"/>
    <n v="714"/>
    <x v="20"/>
    <x v="14"/>
    <x v="0"/>
    <s v="Thursday"/>
    <x v="0"/>
    <x v="10"/>
    <x v="3"/>
    <n v="357"/>
    <s v="Low"/>
  </r>
  <r>
    <n v="41599"/>
    <x v="3"/>
    <x v="0"/>
    <n v="2"/>
    <n v="390"/>
    <n v="780"/>
    <x v="3"/>
    <x v="3"/>
    <x v="2"/>
    <s v="Thursday"/>
    <x v="0"/>
    <x v="10"/>
    <x v="3"/>
    <n v="390"/>
    <s v="Low"/>
  </r>
  <r>
    <n v="41599"/>
    <x v="45"/>
    <x v="8"/>
    <n v="1"/>
    <n v="456"/>
    <n v="456"/>
    <x v="19"/>
    <x v="13"/>
    <x v="1"/>
    <s v="Thursday"/>
    <x v="0"/>
    <x v="10"/>
    <x v="3"/>
    <n v="456"/>
    <s v="Low"/>
  </r>
  <r>
    <n v="41599"/>
    <x v="67"/>
    <x v="3"/>
    <n v="3"/>
    <n v="212"/>
    <n v="636"/>
    <x v="16"/>
    <x v="9"/>
    <x v="2"/>
    <s v="Thursday"/>
    <x v="0"/>
    <x v="10"/>
    <x v="3"/>
    <n v="212"/>
    <s v="Low"/>
  </r>
  <r>
    <n v="41599"/>
    <x v="44"/>
    <x v="3"/>
    <n v="4"/>
    <n v="178"/>
    <n v="712"/>
    <x v="7"/>
    <x v="6"/>
    <x v="3"/>
    <s v="Thursday"/>
    <x v="0"/>
    <x v="10"/>
    <x v="3"/>
    <n v="178"/>
    <s v="Low"/>
  </r>
  <r>
    <n v="41599"/>
    <x v="45"/>
    <x v="6"/>
    <n v="1"/>
    <n v="133"/>
    <n v="133"/>
    <x v="19"/>
    <x v="13"/>
    <x v="1"/>
    <s v="Thursday"/>
    <x v="0"/>
    <x v="10"/>
    <x v="3"/>
    <n v="133"/>
    <s v="Low"/>
  </r>
  <r>
    <n v="41599"/>
    <x v="64"/>
    <x v="4"/>
    <n v="3"/>
    <n v="493"/>
    <n v="1479"/>
    <x v="21"/>
    <x v="1"/>
    <x v="1"/>
    <s v="Thursday"/>
    <x v="0"/>
    <x v="10"/>
    <x v="3"/>
    <n v="493"/>
    <s v="Low"/>
  </r>
  <r>
    <n v="41599"/>
    <x v="21"/>
    <x v="6"/>
    <n v="3"/>
    <n v="344"/>
    <n v="1032"/>
    <x v="10"/>
    <x v="8"/>
    <x v="0"/>
    <s v="Thursday"/>
    <x v="0"/>
    <x v="10"/>
    <x v="3"/>
    <n v="344"/>
    <s v="Low"/>
  </r>
  <r>
    <n v="41599"/>
    <x v="18"/>
    <x v="4"/>
    <n v="2"/>
    <n v="282"/>
    <n v="564"/>
    <x v="7"/>
    <x v="6"/>
    <x v="3"/>
    <s v="Thursday"/>
    <x v="0"/>
    <x v="10"/>
    <x v="3"/>
    <n v="282"/>
    <s v="Low"/>
  </r>
  <r>
    <n v="41599"/>
    <x v="33"/>
    <x v="1"/>
    <n v="2"/>
    <n v="379"/>
    <n v="758"/>
    <x v="16"/>
    <x v="9"/>
    <x v="2"/>
    <s v="Thursday"/>
    <x v="0"/>
    <x v="10"/>
    <x v="3"/>
    <n v="379"/>
    <s v="Low"/>
  </r>
  <r>
    <n v="41599"/>
    <x v="3"/>
    <x v="8"/>
    <n v="2"/>
    <n v="255"/>
    <n v="510"/>
    <x v="3"/>
    <x v="3"/>
    <x v="2"/>
    <s v="Thursday"/>
    <x v="0"/>
    <x v="10"/>
    <x v="3"/>
    <n v="255"/>
    <s v="Low"/>
  </r>
  <r>
    <n v="41599"/>
    <x v="60"/>
    <x v="1"/>
    <n v="2"/>
    <n v="212"/>
    <n v="424"/>
    <x v="14"/>
    <x v="10"/>
    <x v="3"/>
    <s v="Thursday"/>
    <x v="0"/>
    <x v="10"/>
    <x v="3"/>
    <n v="212"/>
    <s v="Low"/>
  </r>
  <r>
    <n v="41599"/>
    <x v="9"/>
    <x v="3"/>
    <n v="3"/>
    <n v="346"/>
    <n v="1038"/>
    <x v="8"/>
    <x v="3"/>
    <x v="2"/>
    <s v="Thursday"/>
    <x v="0"/>
    <x v="10"/>
    <x v="3"/>
    <n v="346"/>
    <s v="Low"/>
  </r>
  <r>
    <n v="41599"/>
    <x v="8"/>
    <x v="8"/>
    <n v="3"/>
    <n v="142"/>
    <n v="426"/>
    <x v="4"/>
    <x v="3"/>
    <x v="2"/>
    <s v="Thursday"/>
    <x v="0"/>
    <x v="10"/>
    <x v="3"/>
    <n v="142"/>
    <s v="Low"/>
  </r>
  <r>
    <n v="41599"/>
    <x v="24"/>
    <x v="0"/>
    <n v="2"/>
    <n v="237"/>
    <n v="474"/>
    <x v="5"/>
    <x v="4"/>
    <x v="3"/>
    <s v="Thursday"/>
    <x v="0"/>
    <x v="10"/>
    <x v="3"/>
    <n v="237"/>
    <s v="Low"/>
  </r>
  <r>
    <n v="41599"/>
    <x v="38"/>
    <x v="5"/>
    <n v="2"/>
    <n v="198"/>
    <n v="396"/>
    <x v="18"/>
    <x v="8"/>
    <x v="0"/>
    <s v="Thursday"/>
    <x v="0"/>
    <x v="10"/>
    <x v="3"/>
    <n v="198"/>
    <s v="Low"/>
  </r>
  <r>
    <n v="41599"/>
    <x v="55"/>
    <x v="7"/>
    <n v="3"/>
    <n v="200"/>
    <n v="600"/>
    <x v="8"/>
    <x v="3"/>
    <x v="2"/>
    <s v="Thursday"/>
    <x v="0"/>
    <x v="10"/>
    <x v="3"/>
    <n v="200"/>
    <s v="Low"/>
  </r>
  <r>
    <n v="41599"/>
    <x v="31"/>
    <x v="1"/>
    <n v="3"/>
    <n v="397"/>
    <n v="1191"/>
    <x v="7"/>
    <x v="6"/>
    <x v="3"/>
    <s v="Thursday"/>
    <x v="0"/>
    <x v="10"/>
    <x v="3"/>
    <n v="397"/>
    <s v="Low"/>
  </r>
  <r>
    <n v="41599"/>
    <x v="36"/>
    <x v="4"/>
    <n v="4"/>
    <n v="426"/>
    <n v="1704"/>
    <x v="5"/>
    <x v="4"/>
    <x v="3"/>
    <s v="Thursday"/>
    <x v="0"/>
    <x v="10"/>
    <x v="3"/>
    <n v="426"/>
    <s v="Low"/>
  </r>
  <r>
    <n v="41599"/>
    <x v="65"/>
    <x v="4"/>
    <n v="3"/>
    <n v="463"/>
    <n v="1389"/>
    <x v="18"/>
    <x v="8"/>
    <x v="0"/>
    <s v="Thursday"/>
    <x v="0"/>
    <x v="10"/>
    <x v="3"/>
    <n v="463"/>
    <s v="Low"/>
  </r>
  <r>
    <n v="41599"/>
    <x v="24"/>
    <x v="1"/>
    <n v="3"/>
    <n v="138"/>
    <n v="414"/>
    <x v="5"/>
    <x v="4"/>
    <x v="3"/>
    <s v="Thursday"/>
    <x v="0"/>
    <x v="10"/>
    <x v="3"/>
    <n v="138"/>
    <s v="Low"/>
  </r>
  <r>
    <n v="41599"/>
    <x v="52"/>
    <x v="4"/>
    <n v="4"/>
    <n v="112"/>
    <n v="448"/>
    <x v="3"/>
    <x v="3"/>
    <x v="2"/>
    <s v="Thursday"/>
    <x v="0"/>
    <x v="10"/>
    <x v="3"/>
    <n v="112"/>
    <s v="Low"/>
  </r>
  <r>
    <n v="41599"/>
    <x v="27"/>
    <x v="5"/>
    <n v="2"/>
    <n v="320"/>
    <n v="640"/>
    <x v="11"/>
    <x v="9"/>
    <x v="2"/>
    <s v="Thursday"/>
    <x v="0"/>
    <x v="10"/>
    <x v="3"/>
    <n v="320"/>
    <s v="Low"/>
  </r>
  <r>
    <n v="41599"/>
    <x v="2"/>
    <x v="4"/>
    <n v="2"/>
    <n v="407"/>
    <n v="814"/>
    <x v="2"/>
    <x v="2"/>
    <x v="1"/>
    <s v="Thursday"/>
    <x v="0"/>
    <x v="10"/>
    <x v="3"/>
    <n v="407"/>
    <s v="Low"/>
  </r>
  <r>
    <n v="41599"/>
    <x v="27"/>
    <x v="4"/>
    <n v="2"/>
    <n v="142"/>
    <n v="284"/>
    <x v="11"/>
    <x v="9"/>
    <x v="2"/>
    <s v="Thursday"/>
    <x v="0"/>
    <x v="10"/>
    <x v="3"/>
    <n v="142"/>
    <s v="Low"/>
  </r>
  <r>
    <n v="41599"/>
    <x v="36"/>
    <x v="7"/>
    <n v="2"/>
    <n v="273"/>
    <n v="546"/>
    <x v="5"/>
    <x v="4"/>
    <x v="3"/>
    <s v="Thursday"/>
    <x v="0"/>
    <x v="10"/>
    <x v="3"/>
    <n v="273"/>
    <s v="Low"/>
  </r>
  <r>
    <n v="41599"/>
    <x v="6"/>
    <x v="4"/>
    <n v="3"/>
    <n v="122"/>
    <n v="366"/>
    <x v="6"/>
    <x v="5"/>
    <x v="2"/>
    <s v="Thursday"/>
    <x v="0"/>
    <x v="10"/>
    <x v="3"/>
    <n v="122"/>
    <s v="Low"/>
  </r>
  <r>
    <n v="41599"/>
    <x v="31"/>
    <x v="3"/>
    <n v="2"/>
    <n v="380"/>
    <n v="760"/>
    <x v="7"/>
    <x v="6"/>
    <x v="3"/>
    <s v="Thursday"/>
    <x v="0"/>
    <x v="10"/>
    <x v="3"/>
    <n v="380"/>
    <s v="Low"/>
  </r>
  <r>
    <n v="41599"/>
    <x v="31"/>
    <x v="1"/>
    <n v="4"/>
    <n v="154"/>
    <n v="616"/>
    <x v="7"/>
    <x v="6"/>
    <x v="3"/>
    <s v="Thursday"/>
    <x v="0"/>
    <x v="10"/>
    <x v="3"/>
    <n v="154"/>
    <s v="Low"/>
  </r>
  <r>
    <n v="41600"/>
    <x v="47"/>
    <x v="0"/>
    <n v="3"/>
    <n v="154"/>
    <n v="462"/>
    <x v="12"/>
    <x v="10"/>
    <x v="3"/>
    <s v="Friday"/>
    <x v="0"/>
    <x v="10"/>
    <x v="3"/>
    <n v="154"/>
    <s v="Low"/>
  </r>
  <r>
    <n v="41600"/>
    <x v="65"/>
    <x v="3"/>
    <n v="3"/>
    <n v="313"/>
    <n v="939"/>
    <x v="18"/>
    <x v="8"/>
    <x v="0"/>
    <s v="Friday"/>
    <x v="0"/>
    <x v="10"/>
    <x v="3"/>
    <n v="313"/>
    <s v="Low"/>
  </r>
  <r>
    <n v="41600"/>
    <x v="49"/>
    <x v="4"/>
    <n v="1"/>
    <n v="366"/>
    <n v="366"/>
    <x v="21"/>
    <x v="1"/>
    <x v="1"/>
    <s v="Friday"/>
    <x v="0"/>
    <x v="10"/>
    <x v="3"/>
    <n v="366"/>
    <s v="Low"/>
  </r>
  <r>
    <n v="41600"/>
    <x v="31"/>
    <x v="4"/>
    <n v="14"/>
    <n v="338"/>
    <n v="4732"/>
    <x v="7"/>
    <x v="6"/>
    <x v="3"/>
    <s v="Friday"/>
    <x v="0"/>
    <x v="10"/>
    <x v="3"/>
    <n v="338"/>
    <s v="Low"/>
  </r>
  <r>
    <n v="41600"/>
    <x v="67"/>
    <x v="5"/>
    <n v="2"/>
    <n v="266"/>
    <n v="532"/>
    <x v="16"/>
    <x v="9"/>
    <x v="2"/>
    <s v="Friday"/>
    <x v="0"/>
    <x v="10"/>
    <x v="3"/>
    <n v="266"/>
    <s v="Low"/>
  </r>
  <r>
    <n v="41600"/>
    <x v="16"/>
    <x v="1"/>
    <n v="2"/>
    <n v="115"/>
    <n v="230"/>
    <x v="4"/>
    <x v="3"/>
    <x v="2"/>
    <s v="Friday"/>
    <x v="0"/>
    <x v="10"/>
    <x v="3"/>
    <n v="115"/>
    <s v="Low"/>
  </r>
  <r>
    <n v="41600"/>
    <x v="46"/>
    <x v="1"/>
    <n v="17"/>
    <n v="123"/>
    <n v="2091"/>
    <x v="8"/>
    <x v="3"/>
    <x v="2"/>
    <s v="Friday"/>
    <x v="0"/>
    <x v="10"/>
    <x v="3"/>
    <n v="123"/>
    <s v="Low"/>
  </r>
  <r>
    <n v="41600"/>
    <x v="5"/>
    <x v="3"/>
    <n v="2"/>
    <n v="365"/>
    <n v="730"/>
    <x v="11"/>
    <x v="9"/>
    <x v="2"/>
    <s v="Friday"/>
    <x v="0"/>
    <x v="10"/>
    <x v="3"/>
    <n v="365"/>
    <s v="Low"/>
  </r>
  <r>
    <n v="41600"/>
    <x v="2"/>
    <x v="0"/>
    <n v="4"/>
    <n v="441"/>
    <n v="1764"/>
    <x v="2"/>
    <x v="2"/>
    <x v="1"/>
    <s v="Friday"/>
    <x v="0"/>
    <x v="10"/>
    <x v="3"/>
    <n v="441"/>
    <s v="Low"/>
  </r>
  <r>
    <n v="41600"/>
    <x v="44"/>
    <x v="3"/>
    <n v="2"/>
    <n v="317"/>
    <n v="634"/>
    <x v="7"/>
    <x v="6"/>
    <x v="3"/>
    <s v="Friday"/>
    <x v="0"/>
    <x v="10"/>
    <x v="3"/>
    <n v="317"/>
    <s v="Low"/>
  </r>
  <r>
    <n v="41600"/>
    <x v="28"/>
    <x v="1"/>
    <n v="1"/>
    <n v="414"/>
    <n v="414"/>
    <x v="7"/>
    <x v="6"/>
    <x v="3"/>
    <s v="Friday"/>
    <x v="0"/>
    <x v="10"/>
    <x v="3"/>
    <n v="414"/>
    <s v="Low"/>
  </r>
  <r>
    <n v="41600"/>
    <x v="70"/>
    <x v="5"/>
    <n v="3"/>
    <n v="484"/>
    <n v="1452"/>
    <x v="13"/>
    <x v="11"/>
    <x v="3"/>
    <s v="Friday"/>
    <x v="0"/>
    <x v="10"/>
    <x v="3"/>
    <n v="484"/>
    <s v="Low"/>
  </r>
  <r>
    <n v="41600"/>
    <x v="60"/>
    <x v="0"/>
    <n v="2"/>
    <n v="212"/>
    <n v="424"/>
    <x v="14"/>
    <x v="10"/>
    <x v="3"/>
    <s v="Friday"/>
    <x v="0"/>
    <x v="10"/>
    <x v="3"/>
    <n v="212"/>
    <s v="Low"/>
  </r>
  <r>
    <n v="41600"/>
    <x v="35"/>
    <x v="0"/>
    <n v="3"/>
    <n v="371"/>
    <n v="1113"/>
    <x v="2"/>
    <x v="2"/>
    <x v="1"/>
    <s v="Friday"/>
    <x v="0"/>
    <x v="10"/>
    <x v="3"/>
    <n v="371"/>
    <s v="Low"/>
  </r>
  <r>
    <n v="41600"/>
    <x v="22"/>
    <x v="0"/>
    <n v="2"/>
    <n v="484"/>
    <n v="968"/>
    <x v="7"/>
    <x v="6"/>
    <x v="3"/>
    <s v="Friday"/>
    <x v="0"/>
    <x v="10"/>
    <x v="3"/>
    <n v="484"/>
    <s v="Low"/>
  </r>
  <r>
    <n v="41600"/>
    <x v="38"/>
    <x v="1"/>
    <n v="1"/>
    <n v="424"/>
    <n v="424"/>
    <x v="18"/>
    <x v="8"/>
    <x v="0"/>
    <s v="Friday"/>
    <x v="0"/>
    <x v="10"/>
    <x v="3"/>
    <n v="424"/>
    <s v="Low"/>
  </r>
  <r>
    <n v="41600"/>
    <x v="47"/>
    <x v="4"/>
    <n v="1"/>
    <n v="370"/>
    <n v="370"/>
    <x v="12"/>
    <x v="10"/>
    <x v="3"/>
    <s v="Friday"/>
    <x v="0"/>
    <x v="10"/>
    <x v="3"/>
    <n v="370"/>
    <s v="Low"/>
  </r>
  <r>
    <n v="41600"/>
    <x v="12"/>
    <x v="1"/>
    <n v="2"/>
    <n v="364"/>
    <n v="728"/>
    <x v="3"/>
    <x v="3"/>
    <x v="2"/>
    <s v="Friday"/>
    <x v="0"/>
    <x v="10"/>
    <x v="3"/>
    <n v="364"/>
    <s v="Low"/>
  </r>
  <r>
    <n v="41600"/>
    <x v="67"/>
    <x v="1"/>
    <n v="3"/>
    <n v="488"/>
    <n v="1464"/>
    <x v="16"/>
    <x v="9"/>
    <x v="2"/>
    <s v="Friday"/>
    <x v="0"/>
    <x v="10"/>
    <x v="3"/>
    <n v="488"/>
    <s v="Low"/>
  </r>
  <r>
    <n v="41600"/>
    <x v="50"/>
    <x v="5"/>
    <n v="3"/>
    <n v="173"/>
    <n v="519"/>
    <x v="22"/>
    <x v="2"/>
    <x v="1"/>
    <s v="Friday"/>
    <x v="0"/>
    <x v="10"/>
    <x v="3"/>
    <n v="173"/>
    <s v="Low"/>
  </r>
  <r>
    <n v="41600"/>
    <x v="48"/>
    <x v="1"/>
    <n v="2"/>
    <n v="434"/>
    <n v="868"/>
    <x v="20"/>
    <x v="14"/>
    <x v="0"/>
    <s v="Friday"/>
    <x v="0"/>
    <x v="10"/>
    <x v="3"/>
    <n v="434"/>
    <s v="Low"/>
  </r>
  <r>
    <n v="41600"/>
    <x v="37"/>
    <x v="4"/>
    <n v="2"/>
    <n v="108"/>
    <n v="216"/>
    <x v="13"/>
    <x v="11"/>
    <x v="3"/>
    <s v="Friday"/>
    <x v="0"/>
    <x v="10"/>
    <x v="3"/>
    <n v="108"/>
    <s v="Low"/>
  </r>
  <r>
    <n v="41600"/>
    <x v="1"/>
    <x v="3"/>
    <n v="2"/>
    <n v="162"/>
    <n v="324"/>
    <x v="1"/>
    <x v="1"/>
    <x v="1"/>
    <s v="Friday"/>
    <x v="0"/>
    <x v="10"/>
    <x v="3"/>
    <n v="162"/>
    <s v="Low"/>
  </r>
  <r>
    <n v="41600"/>
    <x v="38"/>
    <x v="3"/>
    <n v="2"/>
    <n v="254"/>
    <n v="508"/>
    <x v="18"/>
    <x v="8"/>
    <x v="0"/>
    <s v="Friday"/>
    <x v="0"/>
    <x v="10"/>
    <x v="3"/>
    <n v="254"/>
    <s v="Low"/>
  </r>
  <r>
    <n v="41600"/>
    <x v="6"/>
    <x v="8"/>
    <n v="3"/>
    <n v="225"/>
    <n v="675"/>
    <x v="6"/>
    <x v="5"/>
    <x v="2"/>
    <s v="Friday"/>
    <x v="0"/>
    <x v="10"/>
    <x v="3"/>
    <n v="225"/>
    <s v="Low"/>
  </r>
  <r>
    <n v="41600"/>
    <x v="32"/>
    <x v="0"/>
    <n v="3"/>
    <n v="340"/>
    <n v="1020"/>
    <x v="8"/>
    <x v="3"/>
    <x v="2"/>
    <s v="Friday"/>
    <x v="0"/>
    <x v="10"/>
    <x v="3"/>
    <n v="340"/>
    <s v="Low"/>
  </r>
  <r>
    <n v="41600"/>
    <x v="7"/>
    <x v="5"/>
    <n v="3"/>
    <n v="410"/>
    <n v="1230"/>
    <x v="7"/>
    <x v="6"/>
    <x v="3"/>
    <s v="Friday"/>
    <x v="0"/>
    <x v="10"/>
    <x v="3"/>
    <n v="410"/>
    <s v="Low"/>
  </r>
  <r>
    <n v="41600"/>
    <x v="67"/>
    <x v="9"/>
    <n v="2"/>
    <n v="222"/>
    <n v="444"/>
    <x v="16"/>
    <x v="9"/>
    <x v="2"/>
    <s v="Friday"/>
    <x v="0"/>
    <x v="10"/>
    <x v="3"/>
    <n v="222"/>
    <s v="Low"/>
  </r>
  <r>
    <n v="41600"/>
    <x v="7"/>
    <x v="0"/>
    <n v="6"/>
    <n v="429"/>
    <n v="2574"/>
    <x v="7"/>
    <x v="6"/>
    <x v="3"/>
    <s v="Friday"/>
    <x v="0"/>
    <x v="10"/>
    <x v="3"/>
    <n v="429"/>
    <s v="Low"/>
  </r>
  <r>
    <n v="41600"/>
    <x v="6"/>
    <x v="3"/>
    <n v="3"/>
    <n v="383"/>
    <n v="1149"/>
    <x v="6"/>
    <x v="5"/>
    <x v="2"/>
    <s v="Friday"/>
    <x v="0"/>
    <x v="10"/>
    <x v="3"/>
    <n v="383"/>
    <s v="Low"/>
  </r>
  <r>
    <n v="41600"/>
    <x v="6"/>
    <x v="10"/>
    <n v="1"/>
    <n v="453"/>
    <n v="453"/>
    <x v="6"/>
    <x v="5"/>
    <x v="2"/>
    <s v="Friday"/>
    <x v="0"/>
    <x v="10"/>
    <x v="3"/>
    <n v="453"/>
    <s v="Low"/>
  </r>
  <r>
    <n v="41600"/>
    <x v="57"/>
    <x v="0"/>
    <n v="3"/>
    <n v="329"/>
    <n v="987"/>
    <x v="18"/>
    <x v="8"/>
    <x v="0"/>
    <s v="Friday"/>
    <x v="0"/>
    <x v="10"/>
    <x v="3"/>
    <n v="329"/>
    <s v="Low"/>
  </r>
  <r>
    <n v="41600"/>
    <x v="6"/>
    <x v="7"/>
    <n v="1"/>
    <n v="213"/>
    <n v="213"/>
    <x v="6"/>
    <x v="5"/>
    <x v="2"/>
    <s v="Friday"/>
    <x v="0"/>
    <x v="10"/>
    <x v="3"/>
    <n v="213"/>
    <s v="Low"/>
  </r>
  <r>
    <n v="41600"/>
    <x v="3"/>
    <x v="7"/>
    <n v="2"/>
    <n v="118"/>
    <n v="236"/>
    <x v="3"/>
    <x v="3"/>
    <x v="2"/>
    <s v="Friday"/>
    <x v="0"/>
    <x v="10"/>
    <x v="3"/>
    <n v="118"/>
    <s v="Low"/>
  </r>
  <r>
    <n v="41600"/>
    <x v="26"/>
    <x v="8"/>
    <n v="2"/>
    <n v="369"/>
    <n v="738"/>
    <x v="7"/>
    <x v="6"/>
    <x v="3"/>
    <s v="Friday"/>
    <x v="0"/>
    <x v="10"/>
    <x v="3"/>
    <n v="369"/>
    <s v="Low"/>
  </r>
  <r>
    <n v="41600"/>
    <x v="26"/>
    <x v="5"/>
    <n v="3"/>
    <n v="253"/>
    <n v="759"/>
    <x v="7"/>
    <x v="6"/>
    <x v="3"/>
    <s v="Friday"/>
    <x v="0"/>
    <x v="10"/>
    <x v="3"/>
    <n v="253"/>
    <s v="Low"/>
  </r>
  <r>
    <n v="41600"/>
    <x v="14"/>
    <x v="4"/>
    <n v="3"/>
    <n v="467"/>
    <n v="1401"/>
    <x v="12"/>
    <x v="10"/>
    <x v="3"/>
    <s v="Friday"/>
    <x v="0"/>
    <x v="10"/>
    <x v="3"/>
    <n v="467"/>
    <s v="Low"/>
  </r>
  <r>
    <n v="41600"/>
    <x v="25"/>
    <x v="4"/>
    <n v="2"/>
    <n v="398"/>
    <n v="796"/>
    <x v="5"/>
    <x v="4"/>
    <x v="3"/>
    <s v="Friday"/>
    <x v="0"/>
    <x v="10"/>
    <x v="3"/>
    <n v="398"/>
    <s v="Low"/>
  </r>
  <r>
    <n v="41600"/>
    <x v="34"/>
    <x v="8"/>
    <n v="3"/>
    <n v="314"/>
    <n v="942"/>
    <x v="17"/>
    <x v="12"/>
    <x v="3"/>
    <s v="Friday"/>
    <x v="0"/>
    <x v="10"/>
    <x v="3"/>
    <n v="314"/>
    <s v="Low"/>
  </r>
  <r>
    <n v="41600"/>
    <x v="0"/>
    <x v="2"/>
    <n v="1"/>
    <n v="392"/>
    <n v="392"/>
    <x v="0"/>
    <x v="0"/>
    <x v="0"/>
    <s v="Friday"/>
    <x v="0"/>
    <x v="10"/>
    <x v="3"/>
    <n v="392"/>
    <s v="Low"/>
  </r>
  <r>
    <n v="41600"/>
    <x v="8"/>
    <x v="4"/>
    <n v="2"/>
    <n v="365"/>
    <n v="730"/>
    <x v="4"/>
    <x v="3"/>
    <x v="2"/>
    <s v="Friday"/>
    <x v="0"/>
    <x v="10"/>
    <x v="3"/>
    <n v="365"/>
    <s v="Low"/>
  </r>
  <r>
    <n v="41600"/>
    <x v="58"/>
    <x v="0"/>
    <n v="2"/>
    <n v="338"/>
    <n v="676"/>
    <x v="6"/>
    <x v="5"/>
    <x v="2"/>
    <s v="Friday"/>
    <x v="0"/>
    <x v="10"/>
    <x v="3"/>
    <n v="338"/>
    <s v="Low"/>
  </r>
  <r>
    <n v="41600"/>
    <x v="38"/>
    <x v="0"/>
    <n v="3"/>
    <n v="238"/>
    <n v="714"/>
    <x v="18"/>
    <x v="8"/>
    <x v="0"/>
    <s v="Friday"/>
    <x v="0"/>
    <x v="10"/>
    <x v="3"/>
    <n v="238"/>
    <s v="Low"/>
  </r>
  <r>
    <n v="41600"/>
    <x v="29"/>
    <x v="4"/>
    <n v="3"/>
    <n v="213"/>
    <n v="639"/>
    <x v="7"/>
    <x v="6"/>
    <x v="3"/>
    <s v="Friday"/>
    <x v="0"/>
    <x v="10"/>
    <x v="3"/>
    <n v="213"/>
    <s v="Low"/>
  </r>
  <r>
    <n v="41600"/>
    <x v="43"/>
    <x v="4"/>
    <n v="3"/>
    <n v="471"/>
    <n v="1413"/>
    <x v="8"/>
    <x v="3"/>
    <x v="2"/>
    <s v="Friday"/>
    <x v="0"/>
    <x v="10"/>
    <x v="3"/>
    <n v="471"/>
    <s v="Low"/>
  </r>
  <r>
    <n v="41600"/>
    <x v="26"/>
    <x v="3"/>
    <n v="3"/>
    <n v="474"/>
    <n v="1422"/>
    <x v="7"/>
    <x v="6"/>
    <x v="3"/>
    <s v="Friday"/>
    <x v="0"/>
    <x v="10"/>
    <x v="3"/>
    <n v="474"/>
    <s v="Low"/>
  </r>
  <r>
    <n v="41600"/>
    <x v="24"/>
    <x v="5"/>
    <n v="2"/>
    <n v="211"/>
    <n v="422"/>
    <x v="5"/>
    <x v="4"/>
    <x v="3"/>
    <s v="Friday"/>
    <x v="0"/>
    <x v="10"/>
    <x v="3"/>
    <n v="211"/>
    <s v="Low"/>
  </r>
  <r>
    <n v="41600"/>
    <x v="21"/>
    <x v="0"/>
    <n v="3"/>
    <n v="191"/>
    <n v="573"/>
    <x v="10"/>
    <x v="8"/>
    <x v="0"/>
    <s v="Friday"/>
    <x v="0"/>
    <x v="10"/>
    <x v="3"/>
    <n v="191"/>
    <s v="Low"/>
  </r>
  <r>
    <n v="41600"/>
    <x v="22"/>
    <x v="3"/>
    <n v="2"/>
    <n v="200"/>
    <n v="400"/>
    <x v="7"/>
    <x v="6"/>
    <x v="3"/>
    <s v="Friday"/>
    <x v="0"/>
    <x v="10"/>
    <x v="3"/>
    <n v="200"/>
    <s v="Low"/>
  </r>
  <r>
    <n v="41600"/>
    <x v="7"/>
    <x v="6"/>
    <n v="1"/>
    <n v="380"/>
    <n v="380"/>
    <x v="7"/>
    <x v="6"/>
    <x v="3"/>
    <s v="Friday"/>
    <x v="0"/>
    <x v="10"/>
    <x v="3"/>
    <n v="380"/>
    <s v="Low"/>
  </r>
  <r>
    <n v="41600"/>
    <x v="3"/>
    <x v="4"/>
    <n v="1"/>
    <n v="171"/>
    <n v="171"/>
    <x v="3"/>
    <x v="3"/>
    <x v="2"/>
    <s v="Friday"/>
    <x v="0"/>
    <x v="10"/>
    <x v="3"/>
    <n v="171"/>
    <s v="Low"/>
  </r>
  <r>
    <n v="41600"/>
    <x v="57"/>
    <x v="7"/>
    <n v="3"/>
    <n v="491"/>
    <n v="1473"/>
    <x v="18"/>
    <x v="8"/>
    <x v="0"/>
    <s v="Friday"/>
    <x v="0"/>
    <x v="10"/>
    <x v="3"/>
    <n v="491"/>
    <s v="Low"/>
  </r>
  <r>
    <n v="41600"/>
    <x v="47"/>
    <x v="4"/>
    <n v="1"/>
    <n v="323"/>
    <n v="323"/>
    <x v="12"/>
    <x v="10"/>
    <x v="3"/>
    <s v="Friday"/>
    <x v="0"/>
    <x v="10"/>
    <x v="3"/>
    <n v="323"/>
    <s v="Low"/>
  </r>
  <r>
    <n v="41600"/>
    <x v="7"/>
    <x v="1"/>
    <n v="2"/>
    <n v="234"/>
    <n v="468"/>
    <x v="7"/>
    <x v="6"/>
    <x v="3"/>
    <s v="Friday"/>
    <x v="0"/>
    <x v="10"/>
    <x v="3"/>
    <n v="234"/>
    <s v="Low"/>
  </r>
  <r>
    <n v="41600"/>
    <x v="31"/>
    <x v="10"/>
    <n v="3"/>
    <n v="466"/>
    <n v="1398"/>
    <x v="7"/>
    <x v="6"/>
    <x v="3"/>
    <s v="Friday"/>
    <x v="0"/>
    <x v="10"/>
    <x v="3"/>
    <n v="466"/>
    <s v="Low"/>
  </r>
  <r>
    <n v="41600"/>
    <x v="27"/>
    <x v="3"/>
    <n v="25"/>
    <n v="174"/>
    <n v="4350"/>
    <x v="11"/>
    <x v="9"/>
    <x v="2"/>
    <s v="Friday"/>
    <x v="0"/>
    <x v="10"/>
    <x v="3"/>
    <n v="174"/>
    <s v="Low"/>
  </r>
  <r>
    <n v="41600"/>
    <x v="44"/>
    <x v="3"/>
    <n v="1"/>
    <n v="296"/>
    <n v="296"/>
    <x v="7"/>
    <x v="6"/>
    <x v="3"/>
    <s v="Friday"/>
    <x v="0"/>
    <x v="10"/>
    <x v="3"/>
    <n v="296"/>
    <s v="Low"/>
  </r>
  <r>
    <n v="41600"/>
    <x v="30"/>
    <x v="2"/>
    <n v="3"/>
    <n v="308"/>
    <n v="924"/>
    <x v="15"/>
    <x v="8"/>
    <x v="0"/>
    <s v="Friday"/>
    <x v="0"/>
    <x v="10"/>
    <x v="3"/>
    <n v="308"/>
    <s v="Low"/>
  </r>
  <r>
    <n v="41600"/>
    <x v="27"/>
    <x v="2"/>
    <n v="2"/>
    <n v="435"/>
    <n v="870"/>
    <x v="11"/>
    <x v="9"/>
    <x v="2"/>
    <s v="Friday"/>
    <x v="0"/>
    <x v="10"/>
    <x v="3"/>
    <n v="435"/>
    <s v="Low"/>
  </r>
  <r>
    <n v="41600"/>
    <x v="0"/>
    <x v="2"/>
    <n v="2"/>
    <n v="139"/>
    <n v="278"/>
    <x v="0"/>
    <x v="0"/>
    <x v="0"/>
    <s v="Friday"/>
    <x v="0"/>
    <x v="10"/>
    <x v="3"/>
    <n v="139"/>
    <s v="Low"/>
  </r>
  <r>
    <n v="41600"/>
    <x v="43"/>
    <x v="9"/>
    <n v="1"/>
    <n v="392"/>
    <n v="392"/>
    <x v="8"/>
    <x v="3"/>
    <x v="2"/>
    <s v="Friday"/>
    <x v="0"/>
    <x v="10"/>
    <x v="3"/>
    <n v="392"/>
    <s v="Low"/>
  </r>
  <r>
    <n v="41600"/>
    <x v="31"/>
    <x v="1"/>
    <n v="1"/>
    <n v="431"/>
    <n v="431"/>
    <x v="7"/>
    <x v="6"/>
    <x v="3"/>
    <s v="Friday"/>
    <x v="0"/>
    <x v="10"/>
    <x v="3"/>
    <n v="431"/>
    <s v="Low"/>
  </r>
  <r>
    <n v="41601"/>
    <x v="32"/>
    <x v="6"/>
    <n v="2"/>
    <n v="407"/>
    <n v="814"/>
    <x v="8"/>
    <x v="3"/>
    <x v="2"/>
    <s v="Saturday"/>
    <x v="0"/>
    <x v="10"/>
    <x v="3"/>
    <n v="407"/>
    <s v="Low"/>
  </r>
  <r>
    <n v="41601"/>
    <x v="24"/>
    <x v="1"/>
    <n v="3"/>
    <n v="245"/>
    <n v="735"/>
    <x v="5"/>
    <x v="4"/>
    <x v="3"/>
    <s v="Saturday"/>
    <x v="0"/>
    <x v="10"/>
    <x v="3"/>
    <n v="245"/>
    <s v="Low"/>
  </r>
  <r>
    <n v="41601"/>
    <x v="28"/>
    <x v="1"/>
    <n v="1"/>
    <n v="311"/>
    <n v="311"/>
    <x v="7"/>
    <x v="6"/>
    <x v="3"/>
    <s v="Saturday"/>
    <x v="0"/>
    <x v="10"/>
    <x v="3"/>
    <n v="311"/>
    <s v="Low"/>
  </r>
  <r>
    <n v="41601"/>
    <x v="64"/>
    <x v="2"/>
    <n v="3"/>
    <n v="262"/>
    <n v="786"/>
    <x v="21"/>
    <x v="1"/>
    <x v="1"/>
    <s v="Saturday"/>
    <x v="0"/>
    <x v="10"/>
    <x v="3"/>
    <n v="262"/>
    <s v="Low"/>
  </r>
  <r>
    <n v="41601"/>
    <x v="38"/>
    <x v="4"/>
    <n v="2"/>
    <n v="494"/>
    <n v="988"/>
    <x v="18"/>
    <x v="8"/>
    <x v="0"/>
    <s v="Saturday"/>
    <x v="0"/>
    <x v="10"/>
    <x v="3"/>
    <n v="494"/>
    <s v="Low"/>
  </r>
  <r>
    <n v="41601"/>
    <x v="50"/>
    <x v="0"/>
    <n v="1"/>
    <n v="268"/>
    <n v="268"/>
    <x v="22"/>
    <x v="2"/>
    <x v="1"/>
    <s v="Saturday"/>
    <x v="0"/>
    <x v="10"/>
    <x v="3"/>
    <n v="268"/>
    <s v="Low"/>
  </r>
  <r>
    <n v="41601"/>
    <x v="44"/>
    <x v="5"/>
    <n v="5"/>
    <n v="169"/>
    <n v="845"/>
    <x v="7"/>
    <x v="6"/>
    <x v="3"/>
    <s v="Saturday"/>
    <x v="0"/>
    <x v="10"/>
    <x v="3"/>
    <n v="169"/>
    <s v="Low"/>
  </r>
  <r>
    <n v="41601"/>
    <x v="70"/>
    <x v="1"/>
    <n v="24"/>
    <n v="395"/>
    <n v="9480"/>
    <x v="13"/>
    <x v="11"/>
    <x v="3"/>
    <s v="Saturday"/>
    <x v="0"/>
    <x v="10"/>
    <x v="3"/>
    <n v="395"/>
    <s v="High"/>
  </r>
  <r>
    <n v="41601"/>
    <x v="14"/>
    <x v="3"/>
    <n v="19"/>
    <n v="490"/>
    <n v="9310"/>
    <x v="12"/>
    <x v="10"/>
    <x v="3"/>
    <s v="Saturday"/>
    <x v="0"/>
    <x v="10"/>
    <x v="3"/>
    <n v="490"/>
    <s v="High"/>
  </r>
  <r>
    <n v="41601"/>
    <x v="0"/>
    <x v="0"/>
    <n v="24"/>
    <n v="149"/>
    <n v="3576"/>
    <x v="0"/>
    <x v="0"/>
    <x v="0"/>
    <s v="Saturday"/>
    <x v="0"/>
    <x v="10"/>
    <x v="3"/>
    <n v="149"/>
    <s v="Low"/>
  </r>
  <r>
    <n v="41601"/>
    <x v="4"/>
    <x v="3"/>
    <n v="20"/>
    <n v="265"/>
    <n v="5300"/>
    <x v="4"/>
    <x v="3"/>
    <x v="2"/>
    <s v="Saturday"/>
    <x v="0"/>
    <x v="10"/>
    <x v="3"/>
    <n v="265"/>
    <s v="High"/>
  </r>
  <r>
    <n v="41601"/>
    <x v="15"/>
    <x v="4"/>
    <n v="2"/>
    <n v="341"/>
    <n v="682"/>
    <x v="13"/>
    <x v="11"/>
    <x v="3"/>
    <s v="Saturday"/>
    <x v="0"/>
    <x v="10"/>
    <x v="3"/>
    <n v="341"/>
    <s v="Low"/>
  </r>
  <r>
    <n v="41601"/>
    <x v="6"/>
    <x v="1"/>
    <n v="5"/>
    <n v="348"/>
    <n v="1740"/>
    <x v="6"/>
    <x v="5"/>
    <x v="2"/>
    <s v="Saturday"/>
    <x v="0"/>
    <x v="10"/>
    <x v="3"/>
    <n v="348"/>
    <s v="Low"/>
  </r>
  <r>
    <n v="41601"/>
    <x v="15"/>
    <x v="3"/>
    <n v="3"/>
    <n v="314"/>
    <n v="942"/>
    <x v="13"/>
    <x v="11"/>
    <x v="3"/>
    <s v="Saturday"/>
    <x v="0"/>
    <x v="10"/>
    <x v="3"/>
    <n v="314"/>
    <s v="Low"/>
  </r>
  <r>
    <n v="41601"/>
    <x v="6"/>
    <x v="5"/>
    <n v="3"/>
    <n v="430"/>
    <n v="1290"/>
    <x v="6"/>
    <x v="5"/>
    <x v="2"/>
    <s v="Saturday"/>
    <x v="0"/>
    <x v="10"/>
    <x v="3"/>
    <n v="430"/>
    <s v="Low"/>
  </r>
  <r>
    <n v="41601"/>
    <x v="14"/>
    <x v="8"/>
    <n v="1"/>
    <n v="441"/>
    <n v="441"/>
    <x v="12"/>
    <x v="10"/>
    <x v="3"/>
    <s v="Saturday"/>
    <x v="0"/>
    <x v="10"/>
    <x v="3"/>
    <n v="441"/>
    <s v="Low"/>
  </r>
  <r>
    <n v="41601"/>
    <x v="31"/>
    <x v="2"/>
    <n v="1"/>
    <n v="258"/>
    <n v="258"/>
    <x v="7"/>
    <x v="6"/>
    <x v="3"/>
    <s v="Saturday"/>
    <x v="0"/>
    <x v="10"/>
    <x v="3"/>
    <n v="258"/>
    <s v="Low"/>
  </r>
  <r>
    <n v="41601"/>
    <x v="39"/>
    <x v="3"/>
    <n v="2"/>
    <n v="479"/>
    <n v="958"/>
    <x v="6"/>
    <x v="5"/>
    <x v="2"/>
    <s v="Saturday"/>
    <x v="0"/>
    <x v="10"/>
    <x v="3"/>
    <n v="479"/>
    <s v="Low"/>
  </r>
  <r>
    <n v="41601"/>
    <x v="15"/>
    <x v="3"/>
    <n v="1"/>
    <n v="391"/>
    <n v="391"/>
    <x v="13"/>
    <x v="11"/>
    <x v="3"/>
    <s v="Saturday"/>
    <x v="0"/>
    <x v="10"/>
    <x v="3"/>
    <n v="391"/>
    <s v="Low"/>
  </r>
  <r>
    <n v="41601"/>
    <x v="1"/>
    <x v="8"/>
    <n v="2"/>
    <n v="135"/>
    <n v="270"/>
    <x v="1"/>
    <x v="1"/>
    <x v="1"/>
    <s v="Saturday"/>
    <x v="0"/>
    <x v="10"/>
    <x v="3"/>
    <n v="135"/>
    <s v="Low"/>
  </r>
  <r>
    <n v="41601"/>
    <x v="11"/>
    <x v="4"/>
    <n v="3"/>
    <n v="169"/>
    <n v="507"/>
    <x v="10"/>
    <x v="8"/>
    <x v="0"/>
    <s v="Saturday"/>
    <x v="0"/>
    <x v="10"/>
    <x v="3"/>
    <n v="169"/>
    <s v="Low"/>
  </r>
  <r>
    <n v="41601"/>
    <x v="23"/>
    <x v="8"/>
    <n v="3"/>
    <n v="391"/>
    <n v="1173"/>
    <x v="9"/>
    <x v="7"/>
    <x v="3"/>
    <s v="Saturday"/>
    <x v="0"/>
    <x v="10"/>
    <x v="3"/>
    <n v="391"/>
    <s v="Low"/>
  </r>
  <r>
    <n v="41601"/>
    <x v="2"/>
    <x v="8"/>
    <n v="2"/>
    <n v="225"/>
    <n v="450"/>
    <x v="2"/>
    <x v="2"/>
    <x v="1"/>
    <s v="Saturday"/>
    <x v="0"/>
    <x v="10"/>
    <x v="3"/>
    <n v="225"/>
    <s v="Low"/>
  </r>
  <r>
    <n v="41601"/>
    <x v="34"/>
    <x v="1"/>
    <n v="2"/>
    <n v="332"/>
    <n v="664"/>
    <x v="17"/>
    <x v="12"/>
    <x v="3"/>
    <s v="Saturday"/>
    <x v="0"/>
    <x v="10"/>
    <x v="3"/>
    <n v="332"/>
    <s v="Low"/>
  </r>
  <r>
    <n v="41601"/>
    <x v="48"/>
    <x v="3"/>
    <n v="1"/>
    <n v="239"/>
    <n v="239"/>
    <x v="20"/>
    <x v="14"/>
    <x v="0"/>
    <s v="Saturday"/>
    <x v="0"/>
    <x v="10"/>
    <x v="3"/>
    <n v="239"/>
    <s v="Low"/>
  </r>
  <r>
    <n v="41601"/>
    <x v="51"/>
    <x v="2"/>
    <n v="2"/>
    <n v="448"/>
    <n v="896"/>
    <x v="3"/>
    <x v="3"/>
    <x v="2"/>
    <s v="Saturday"/>
    <x v="0"/>
    <x v="10"/>
    <x v="3"/>
    <n v="448"/>
    <s v="Low"/>
  </r>
  <r>
    <n v="41601"/>
    <x v="9"/>
    <x v="3"/>
    <n v="3"/>
    <n v="287"/>
    <n v="861"/>
    <x v="8"/>
    <x v="3"/>
    <x v="2"/>
    <s v="Saturday"/>
    <x v="0"/>
    <x v="10"/>
    <x v="3"/>
    <n v="287"/>
    <s v="Low"/>
  </r>
  <r>
    <n v="41601"/>
    <x v="49"/>
    <x v="6"/>
    <n v="2"/>
    <n v="399"/>
    <n v="798"/>
    <x v="21"/>
    <x v="1"/>
    <x v="1"/>
    <s v="Saturday"/>
    <x v="0"/>
    <x v="10"/>
    <x v="3"/>
    <n v="399"/>
    <s v="Low"/>
  </r>
  <r>
    <n v="41601"/>
    <x v="60"/>
    <x v="5"/>
    <n v="1"/>
    <n v="286"/>
    <n v="286"/>
    <x v="14"/>
    <x v="10"/>
    <x v="3"/>
    <s v="Saturday"/>
    <x v="0"/>
    <x v="10"/>
    <x v="3"/>
    <n v="286"/>
    <s v="Low"/>
  </r>
  <r>
    <n v="41601"/>
    <x v="10"/>
    <x v="8"/>
    <n v="1"/>
    <n v="324"/>
    <n v="324"/>
    <x v="2"/>
    <x v="2"/>
    <x v="1"/>
    <s v="Saturday"/>
    <x v="0"/>
    <x v="10"/>
    <x v="3"/>
    <n v="324"/>
    <s v="Low"/>
  </r>
  <r>
    <n v="41601"/>
    <x v="38"/>
    <x v="0"/>
    <n v="2"/>
    <n v="216"/>
    <n v="432"/>
    <x v="18"/>
    <x v="8"/>
    <x v="0"/>
    <s v="Saturday"/>
    <x v="0"/>
    <x v="10"/>
    <x v="3"/>
    <n v="216"/>
    <s v="Low"/>
  </r>
  <r>
    <n v="41601"/>
    <x v="14"/>
    <x v="2"/>
    <n v="2"/>
    <n v="411"/>
    <n v="822"/>
    <x v="12"/>
    <x v="10"/>
    <x v="3"/>
    <s v="Saturday"/>
    <x v="0"/>
    <x v="10"/>
    <x v="3"/>
    <n v="411"/>
    <s v="Low"/>
  </r>
  <r>
    <n v="41601"/>
    <x v="63"/>
    <x v="1"/>
    <n v="2"/>
    <n v="218"/>
    <n v="436"/>
    <x v="14"/>
    <x v="10"/>
    <x v="3"/>
    <s v="Saturday"/>
    <x v="0"/>
    <x v="10"/>
    <x v="3"/>
    <n v="218"/>
    <s v="Low"/>
  </r>
  <r>
    <n v="41601"/>
    <x v="42"/>
    <x v="8"/>
    <n v="3"/>
    <n v="152"/>
    <n v="456"/>
    <x v="3"/>
    <x v="3"/>
    <x v="2"/>
    <s v="Saturday"/>
    <x v="0"/>
    <x v="10"/>
    <x v="3"/>
    <n v="152"/>
    <s v="Low"/>
  </r>
  <r>
    <n v="41601"/>
    <x v="24"/>
    <x v="1"/>
    <n v="3"/>
    <n v="225"/>
    <n v="675"/>
    <x v="5"/>
    <x v="4"/>
    <x v="3"/>
    <s v="Saturday"/>
    <x v="0"/>
    <x v="10"/>
    <x v="3"/>
    <n v="225"/>
    <s v="Low"/>
  </r>
  <r>
    <n v="41601"/>
    <x v="33"/>
    <x v="6"/>
    <n v="1"/>
    <n v="127"/>
    <n v="127"/>
    <x v="16"/>
    <x v="9"/>
    <x v="2"/>
    <s v="Saturday"/>
    <x v="0"/>
    <x v="10"/>
    <x v="3"/>
    <n v="127"/>
    <s v="Low"/>
  </r>
  <r>
    <n v="41601"/>
    <x v="65"/>
    <x v="1"/>
    <n v="1"/>
    <n v="470"/>
    <n v="470"/>
    <x v="18"/>
    <x v="8"/>
    <x v="0"/>
    <s v="Saturday"/>
    <x v="0"/>
    <x v="10"/>
    <x v="3"/>
    <n v="470"/>
    <s v="Low"/>
  </r>
  <r>
    <n v="41601"/>
    <x v="25"/>
    <x v="5"/>
    <n v="2"/>
    <n v="181"/>
    <n v="362"/>
    <x v="5"/>
    <x v="4"/>
    <x v="3"/>
    <s v="Saturday"/>
    <x v="0"/>
    <x v="10"/>
    <x v="3"/>
    <n v="181"/>
    <s v="Low"/>
  </r>
  <r>
    <n v="41601"/>
    <x v="0"/>
    <x v="6"/>
    <n v="2"/>
    <n v="334"/>
    <n v="668"/>
    <x v="0"/>
    <x v="0"/>
    <x v="0"/>
    <s v="Saturday"/>
    <x v="0"/>
    <x v="10"/>
    <x v="3"/>
    <n v="334"/>
    <s v="Low"/>
  </r>
  <r>
    <n v="41601"/>
    <x v="9"/>
    <x v="1"/>
    <n v="1"/>
    <n v="119"/>
    <n v="119"/>
    <x v="8"/>
    <x v="3"/>
    <x v="2"/>
    <s v="Saturday"/>
    <x v="0"/>
    <x v="10"/>
    <x v="3"/>
    <n v="119"/>
    <s v="Low"/>
  </r>
  <r>
    <n v="41601"/>
    <x v="7"/>
    <x v="6"/>
    <n v="3"/>
    <n v="332"/>
    <n v="996"/>
    <x v="7"/>
    <x v="6"/>
    <x v="3"/>
    <s v="Saturday"/>
    <x v="0"/>
    <x v="10"/>
    <x v="3"/>
    <n v="332"/>
    <s v="Low"/>
  </r>
  <r>
    <n v="41601"/>
    <x v="48"/>
    <x v="5"/>
    <n v="3"/>
    <n v="237"/>
    <n v="711"/>
    <x v="20"/>
    <x v="14"/>
    <x v="0"/>
    <s v="Saturday"/>
    <x v="0"/>
    <x v="10"/>
    <x v="3"/>
    <n v="237"/>
    <s v="Low"/>
  </r>
  <r>
    <n v="41601"/>
    <x v="9"/>
    <x v="5"/>
    <n v="1"/>
    <n v="414"/>
    <n v="414"/>
    <x v="8"/>
    <x v="3"/>
    <x v="2"/>
    <s v="Saturday"/>
    <x v="0"/>
    <x v="10"/>
    <x v="3"/>
    <n v="414"/>
    <s v="Low"/>
  </r>
  <r>
    <n v="41601"/>
    <x v="71"/>
    <x v="1"/>
    <n v="3"/>
    <n v="422"/>
    <n v="1266"/>
    <x v="19"/>
    <x v="13"/>
    <x v="1"/>
    <s v="Saturday"/>
    <x v="0"/>
    <x v="10"/>
    <x v="3"/>
    <n v="422"/>
    <s v="Low"/>
  </r>
  <r>
    <n v="41601"/>
    <x v="25"/>
    <x v="0"/>
    <n v="3"/>
    <n v="366"/>
    <n v="1098"/>
    <x v="5"/>
    <x v="4"/>
    <x v="3"/>
    <s v="Saturday"/>
    <x v="0"/>
    <x v="10"/>
    <x v="3"/>
    <n v="366"/>
    <s v="Low"/>
  </r>
  <r>
    <n v="41601"/>
    <x v="24"/>
    <x v="0"/>
    <n v="2"/>
    <n v="137"/>
    <n v="274"/>
    <x v="5"/>
    <x v="4"/>
    <x v="3"/>
    <s v="Saturday"/>
    <x v="0"/>
    <x v="10"/>
    <x v="3"/>
    <n v="137"/>
    <s v="Low"/>
  </r>
  <r>
    <n v="41601"/>
    <x v="4"/>
    <x v="4"/>
    <n v="4"/>
    <n v="483"/>
    <n v="1932"/>
    <x v="4"/>
    <x v="3"/>
    <x v="2"/>
    <s v="Saturday"/>
    <x v="0"/>
    <x v="10"/>
    <x v="3"/>
    <n v="483"/>
    <s v="Low"/>
  </r>
  <r>
    <n v="41601"/>
    <x v="7"/>
    <x v="0"/>
    <n v="1"/>
    <n v="482"/>
    <n v="482"/>
    <x v="7"/>
    <x v="6"/>
    <x v="3"/>
    <s v="Saturday"/>
    <x v="0"/>
    <x v="10"/>
    <x v="3"/>
    <n v="482"/>
    <s v="Low"/>
  </r>
  <r>
    <n v="41601"/>
    <x v="70"/>
    <x v="5"/>
    <n v="4"/>
    <n v="195"/>
    <n v="780"/>
    <x v="13"/>
    <x v="11"/>
    <x v="3"/>
    <s v="Saturday"/>
    <x v="0"/>
    <x v="10"/>
    <x v="3"/>
    <n v="195"/>
    <s v="Low"/>
  </r>
  <r>
    <n v="41601"/>
    <x v="50"/>
    <x v="2"/>
    <n v="3"/>
    <n v="423"/>
    <n v="1269"/>
    <x v="22"/>
    <x v="2"/>
    <x v="1"/>
    <s v="Saturday"/>
    <x v="0"/>
    <x v="10"/>
    <x v="3"/>
    <n v="423"/>
    <s v="Low"/>
  </r>
  <r>
    <n v="41601"/>
    <x v="32"/>
    <x v="0"/>
    <n v="2"/>
    <n v="390"/>
    <n v="780"/>
    <x v="8"/>
    <x v="3"/>
    <x v="2"/>
    <s v="Saturday"/>
    <x v="0"/>
    <x v="10"/>
    <x v="3"/>
    <n v="390"/>
    <s v="Low"/>
  </r>
  <r>
    <n v="41601"/>
    <x v="50"/>
    <x v="2"/>
    <n v="2"/>
    <n v="222"/>
    <n v="444"/>
    <x v="22"/>
    <x v="2"/>
    <x v="1"/>
    <s v="Saturday"/>
    <x v="0"/>
    <x v="10"/>
    <x v="3"/>
    <n v="222"/>
    <s v="Low"/>
  </r>
  <r>
    <n v="41601"/>
    <x v="33"/>
    <x v="9"/>
    <n v="3"/>
    <n v="325"/>
    <n v="975"/>
    <x v="16"/>
    <x v="9"/>
    <x v="2"/>
    <s v="Saturday"/>
    <x v="0"/>
    <x v="10"/>
    <x v="3"/>
    <n v="325"/>
    <s v="Low"/>
  </r>
  <r>
    <n v="41601"/>
    <x v="48"/>
    <x v="1"/>
    <n v="2"/>
    <n v="330"/>
    <n v="660"/>
    <x v="20"/>
    <x v="14"/>
    <x v="0"/>
    <s v="Saturday"/>
    <x v="0"/>
    <x v="10"/>
    <x v="3"/>
    <n v="330"/>
    <s v="Low"/>
  </r>
  <r>
    <n v="41602"/>
    <x v="66"/>
    <x v="1"/>
    <n v="2"/>
    <n v="104"/>
    <n v="208"/>
    <x v="19"/>
    <x v="13"/>
    <x v="1"/>
    <s v="Sunday"/>
    <x v="0"/>
    <x v="10"/>
    <x v="3"/>
    <n v="104"/>
    <s v="Low"/>
  </r>
  <r>
    <n v="41602"/>
    <x v="25"/>
    <x v="8"/>
    <n v="21"/>
    <n v="110"/>
    <n v="2310"/>
    <x v="5"/>
    <x v="4"/>
    <x v="3"/>
    <s v="Sunday"/>
    <x v="0"/>
    <x v="10"/>
    <x v="3"/>
    <n v="110"/>
    <s v="Low"/>
  </r>
  <r>
    <n v="41602"/>
    <x v="53"/>
    <x v="7"/>
    <n v="2"/>
    <n v="113"/>
    <n v="226"/>
    <x v="6"/>
    <x v="5"/>
    <x v="2"/>
    <s v="Sunday"/>
    <x v="0"/>
    <x v="10"/>
    <x v="3"/>
    <n v="113"/>
    <s v="Low"/>
  </r>
  <r>
    <n v="41602"/>
    <x v="59"/>
    <x v="9"/>
    <n v="2"/>
    <n v="119"/>
    <n v="238"/>
    <x v="15"/>
    <x v="8"/>
    <x v="0"/>
    <s v="Sunday"/>
    <x v="0"/>
    <x v="10"/>
    <x v="3"/>
    <n v="119"/>
    <s v="Low"/>
  </r>
  <r>
    <n v="41602"/>
    <x v="63"/>
    <x v="2"/>
    <n v="1"/>
    <n v="423"/>
    <n v="423"/>
    <x v="14"/>
    <x v="10"/>
    <x v="3"/>
    <s v="Sunday"/>
    <x v="0"/>
    <x v="10"/>
    <x v="3"/>
    <n v="423"/>
    <s v="Low"/>
  </r>
  <r>
    <n v="41602"/>
    <x v="4"/>
    <x v="5"/>
    <n v="3"/>
    <n v="304"/>
    <n v="912"/>
    <x v="4"/>
    <x v="3"/>
    <x v="2"/>
    <s v="Sunday"/>
    <x v="0"/>
    <x v="10"/>
    <x v="3"/>
    <n v="304"/>
    <s v="Low"/>
  </r>
  <r>
    <n v="41602"/>
    <x v="58"/>
    <x v="8"/>
    <n v="3"/>
    <n v="362"/>
    <n v="1086"/>
    <x v="6"/>
    <x v="5"/>
    <x v="2"/>
    <s v="Sunday"/>
    <x v="0"/>
    <x v="10"/>
    <x v="3"/>
    <n v="362"/>
    <s v="Low"/>
  </r>
  <r>
    <n v="41602"/>
    <x v="35"/>
    <x v="1"/>
    <n v="2"/>
    <n v="137"/>
    <n v="274"/>
    <x v="2"/>
    <x v="2"/>
    <x v="1"/>
    <s v="Sunday"/>
    <x v="0"/>
    <x v="10"/>
    <x v="3"/>
    <n v="137"/>
    <s v="Low"/>
  </r>
  <r>
    <n v="41602"/>
    <x v="22"/>
    <x v="5"/>
    <n v="3"/>
    <n v="188"/>
    <n v="564"/>
    <x v="7"/>
    <x v="6"/>
    <x v="3"/>
    <s v="Sunday"/>
    <x v="0"/>
    <x v="10"/>
    <x v="3"/>
    <n v="188"/>
    <s v="Low"/>
  </r>
  <r>
    <n v="41602"/>
    <x v="40"/>
    <x v="4"/>
    <n v="3"/>
    <n v="358"/>
    <n v="1074"/>
    <x v="9"/>
    <x v="7"/>
    <x v="3"/>
    <s v="Sunday"/>
    <x v="0"/>
    <x v="10"/>
    <x v="3"/>
    <n v="358"/>
    <s v="Low"/>
  </r>
  <r>
    <n v="41602"/>
    <x v="26"/>
    <x v="2"/>
    <n v="2"/>
    <n v="465"/>
    <n v="930"/>
    <x v="7"/>
    <x v="6"/>
    <x v="3"/>
    <s v="Sunday"/>
    <x v="0"/>
    <x v="10"/>
    <x v="3"/>
    <n v="465"/>
    <s v="Low"/>
  </r>
  <r>
    <n v="41602"/>
    <x v="0"/>
    <x v="8"/>
    <n v="17"/>
    <n v="322"/>
    <n v="5474"/>
    <x v="0"/>
    <x v="0"/>
    <x v="0"/>
    <s v="Sunday"/>
    <x v="0"/>
    <x v="10"/>
    <x v="3"/>
    <n v="322"/>
    <s v="High"/>
  </r>
  <r>
    <n v="41602"/>
    <x v="41"/>
    <x v="7"/>
    <n v="3"/>
    <n v="148"/>
    <n v="444"/>
    <x v="13"/>
    <x v="11"/>
    <x v="3"/>
    <s v="Sunday"/>
    <x v="0"/>
    <x v="10"/>
    <x v="3"/>
    <n v="148"/>
    <s v="Low"/>
  </r>
  <r>
    <n v="41602"/>
    <x v="43"/>
    <x v="5"/>
    <n v="1"/>
    <n v="204"/>
    <n v="204"/>
    <x v="8"/>
    <x v="3"/>
    <x v="2"/>
    <s v="Sunday"/>
    <x v="0"/>
    <x v="10"/>
    <x v="3"/>
    <n v="204"/>
    <s v="Low"/>
  </r>
  <r>
    <n v="41602"/>
    <x v="57"/>
    <x v="5"/>
    <n v="3"/>
    <n v="410"/>
    <n v="1230"/>
    <x v="18"/>
    <x v="8"/>
    <x v="0"/>
    <s v="Sunday"/>
    <x v="0"/>
    <x v="10"/>
    <x v="3"/>
    <n v="410"/>
    <s v="Low"/>
  </r>
  <r>
    <n v="41602"/>
    <x v="36"/>
    <x v="1"/>
    <n v="3"/>
    <n v="281"/>
    <n v="843"/>
    <x v="5"/>
    <x v="4"/>
    <x v="3"/>
    <s v="Sunday"/>
    <x v="0"/>
    <x v="10"/>
    <x v="3"/>
    <n v="281"/>
    <s v="Low"/>
  </r>
  <r>
    <n v="41602"/>
    <x v="44"/>
    <x v="10"/>
    <n v="3"/>
    <n v="165"/>
    <n v="495"/>
    <x v="7"/>
    <x v="6"/>
    <x v="3"/>
    <s v="Sunday"/>
    <x v="0"/>
    <x v="10"/>
    <x v="3"/>
    <n v="165"/>
    <s v="Low"/>
  </r>
  <r>
    <n v="41602"/>
    <x v="4"/>
    <x v="3"/>
    <n v="13"/>
    <n v="235"/>
    <n v="3055"/>
    <x v="4"/>
    <x v="3"/>
    <x v="2"/>
    <s v="Sunday"/>
    <x v="0"/>
    <x v="10"/>
    <x v="3"/>
    <n v="235"/>
    <s v="Low"/>
  </r>
  <r>
    <n v="41602"/>
    <x v="70"/>
    <x v="6"/>
    <n v="3"/>
    <n v="437"/>
    <n v="1311"/>
    <x v="13"/>
    <x v="11"/>
    <x v="3"/>
    <s v="Sunday"/>
    <x v="0"/>
    <x v="10"/>
    <x v="3"/>
    <n v="437"/>
    <s v="Low"/>
  </r>
  <r>
    <n v="41602"/>
    <x v="26"/>
    <x v="6"/>
    <n v="1"/>
    <n v="125"/>
    <n v="125"/>
    <x v="7"/>
    <x v="6"/>
    <x v="3"/>
    <s v="Sunday"/>
    <x v="0"/>
    <x v="10"/>
    <x v="3"/>
    <n v="125"/>
    <s v="Low"/>
  </r>
  <r>
    <n v="41602"/>
    <x v="4"/>
    <x v="0"/>
    <n v="3"/>
    <n v="450"/>
    <n v="1350"/>
    <x v="4"/>
    <x v="3"/>
    <x v="2"/>
    <s v="Sunday"/>
    <x v="0"/>
    <x v="10"/>
    <x v="3"/>
    <n v="450"/>
    <s v="Low"/>
  </r>
  <r>
    <n v="41602"/>
    <x v="63"/>
    <x v="0"/>
    <n v="1"/>
    <n v="473"/>
    <n v="473"/>
    <x v="14"/>
    <x v="10"/>
    <x v="3"/>
    <s v="Sunday"/>
    <x v="0"/>
    <x v="10"/>
    <x v="3"/>
    <n v="473"/>
    <s v="Low"/>
  </r>
  <r>
    <n v="41602"/>
    <x v="7"/>
    <x v="7"/>
    <n v="2"/>
    <n v="391"/>
    <n v="782"/>
    <x v="7"/>
    <x v="6"/>
    <x v="3"/>
    <s v="Sunday"/>
    <x v="0"/>
    <x v="10"/>
    <x v="3"/>
    <n v="391"/>
    <s v="Low"/>
  </r>
  <r>
    <n v="41602"/>
    <x v="15"/>
    <x v="3"/>
    <n v="1"/>
    <n v="357"/>
    <n v="357"/>
    <x v="13"/>
    <x v="11"/>
    <x v="3"/>
    <s v="Sunday"/>
    <x v="0"/>
    <x v="10"/>
    <x v="3"/>
    <n v="357"/>
    <s v="Low"/>
  </r>
  <r>
    <n v="41602"/>
    <x v="42"/>
    <x v="1"/>
    <n v="1"/>
    <n v="336"/>
    <n v="336"/>
    <x v="3"/>
    <x v="3"/>
    <x v="2"/>
    <s v="Sunday"/>
    <x v="0"/>
    <x v="10"/>
    <x v="3"/>
    <n v="336"/>
    <s v="Low"/>
  </r>
  <r>
    <n v="41602"/>
    <x v="30"/>
    <x v="2"/>
    <n v="3"/>
    <n v="476"/>
    <n v="1428"/>
    <x v="15"/>
    <x v="8"/>
    <x v="0"/>
    <s v="Sunday"/>
    <x v="0"/>
    <x v="10"/>
    <x v="3"/>
    <n v="476"/>
    <s v="Low"/>
  </r>
  <r>
    <n v="41602"/>
    <x v="27"/>
    <x v="1"/>
    <n v="2"/>
    <n v="127"/>
    <n v="254"/>
    <x v="11"/>
    <x v="9"/>
    <x v="2"/>
    <s v="Sunday"/>
    <x v="0"/>
    <x v="10"/>
    <x v="3"/>
    <n v="127"/>
    <s v="Low"/>
  </r>
  <r>
    <n v="41602"/>
    <x v="41"/>
    <x v="1"/>
    <n v="1"/>
    <n v="366"/>
    <n v="366"/>
    <x v="13"/>
    <x v="11"/>
    <x v="3"/>
    <s v="Sunday"/>
    <x v="0"/>
    <x v="10"/>
    <x v="3"/>
    <n v="366"/>
    <s v="Low"/>
  </r>
  <r>
    <n v="41602"/>
    <x v="52"/>
    <x v="6"/>
    <n v="3"/>
    <n v="224"/>
    <n v="672"/>
    <x v="3"/>
    <x v="3"/>
    <x v="2"/>
    <s v="Sunday"/>
    <x v="0"/>
    <x v="10"/>
    <x v="3"/>
    <n v="224"/>
    <s v="Low"/>
  </r>
  <r>
    <n v="41602"/>
    <x v="50"/>
    <x v="1"/>
    <n v="2"/>
    <n v="473"/>
    <n v="946"/>
    <x v="22"/>
    <x v="2"/>
    <x v="1"/>
    <s v="Sunday"/>
    <x v="0"/>
    <x v="10"/>
    <x v="3"/>
    <n v="473"/>
    <s v="Low"/>
  </r>
  <r>
    <n v="41602"/>
    <x v="59"/>
    <x v="2"/>
    <n v="1"/>
    <n v="280"/>
    <n v="280"/>
    <x v="15"/>
    <x v="8"/>
    <x v="0"/>
    <s v="Sunday"/>
    <x v="0"/>
    <x v="10"/>
    <x v="3"/>
    <n v="280"/>
    <s v="Low"/>
  </r>
  <r>
    <n v="41602"/>
    <x v="47"/>
    <x v="6"/>
    <n v="2"/>
    <n v="400"/>
    <n v="800"/>
    <x v="12"/>
    <x v="10"/>
    <x v="3"/>
    <s v="Sunday"/>
    <x v="0"/>
    <x v="10"/>
    <x v="3"/>
    <n v="400"/>
    <s v="Low"/>
  </r>
  <r>
    <n v="41602"/>
    <x v="7"/>
    <x v="9"/>
    <n v="2"/>
    <n v="492"/>
    <n v="984"/>
    <x v="7"/>
    <x v="6"/>
    <x v="3"/>
    <s v="Sunday"/>
    <x v="0"/>
    <x v="10"/>
    <x v="3"/>
    <n v="492"/>
    <s v="Low"/>
  </r>
  <r>
    <n v="41602"/>
    <x v="2"/>
    <x v="9"/>
    <n v="3"/>
    <n v="101"/>
    <n v="303"/>
    <x v="2"/>
    <x v="2"/>
    <x v="1"/>
    <s v="Sunday"/>
    <x v="0"/>
    <x v="10"/>
    <x v="3"/>
    <n v="101"/>
    <s v="Low"/>
  </r>
  <r>
    <n v="41602"/>
    <x v="31"/>
    <x v="2"/>
    <n v="3"/>
    <n v="135"/>
    <n v="405"/>
    <x v="7"/>
    <x v="6"/>
    <x v="3"/>
    <s v="Sunday"/>
    <x v="0"/>
    <x v="10"/>
    <x v="3"/>
    <n v="135"/>
    <s v="Low"/>
  </r>
  <r>
    <n v="41602"/>
    <x v="15"/>
    <x v="5"/>
    <n v="4"/>
    <n v="320"/>
    <n v="1280"/>
    <x v="13"/>
    <x v="11"/>
    <x v="3"/>
    <s v="Sunday"/>
    <x v="0"/>
    <x v="10"/>
    <x v="3"/>
    <n v="320"/>
    <s v="Low"/>
  </r>
  <r>
    <n v="41602"/>
    <x v="16"/>
    <x v="4"/>
    <n v="2"/>
    <n v="468"/>
    <n v="936"/>
    <x v="4"/>
    <x v="3"/>
    <x v="2"/>
    <s v="Sunday"/>
    <x v="0"/>
    <x v="10"/>
    <x v="3"/>
    <n v="468"/>
    <s v="Low"/>
  </r>
  <r>
    <n v="41602"/>
    <x v="0"/>
    <x v="9"/>
    <n v="3"/>
    <n v="270"/>
    <n v="810"/>
    <x v="0"/>
    <x v="0"/>
    <x v="0"/>
    <s v="Sunday"/>
    <x v="0"/>
    <x v="10"/>
    <x v="3"/>
    <n v="270"/>
    <s v="Low"/>
  </r>
  <r>
    <n v="41602"/>
    <x v="43"/>
    <x v="2"/>
    <n v="2"/>
    <n v="262"/>
    <n v="524"/>
    <x v="8"/>
    <x v="3"/>
    <x v="2"/>
    <s v="Sunday"/>
    <x v="0"/>
    <x v="10"/>
    <x v="3"/>
    <n v="262"/>
    <s v="Low"/>
  </r>
  <r>
    <n v="41602"/>
    <x v="25"/>
    <x v="5"/>
    <n v="3"/>
    <n v="250"/>
    <n v="750"/>
    <x v="5"/>
    <x v="4"/>
    <x v="3"/>
    <s v="Sunday"/>
    <x v="0"/>
    <x v="10"/>
    <x v="3"/>
    <n v="250"/>
    <s v="Low"/>
  </r>
  <r>
    <n v="41602"/>
    <x v="60"/>
    <x v="0"/>
    <n v="1"/>
    <n v="155"/>
    <n v="155"/>
    <x v="14"/>
    <x v="10"/>
    <x v="3"/>
    <s v="Sunday"/>
    <x v="0"/>
    <x v="10"/>
    <x v="3"/>
    <n v="155"/>
    <s v="Low"/>
  </r>
  <r>
    <n v="41602"/>
    <x v="13"/>
    <x v="4"/>
    <n v="2"/>
    <n v="112"/>
    <n v="224"/>
    <x v="1"/>
    <x v="1"/>
    <x v="1"/>
    <s v="Sunday"/>
    <x v="0"/>
    <x v="10"/>
    <x v="3"/>
    <n v="112"/>
    <s v="Low"/>
  </r>
  <r>
    <n v="41602"/>
    <x v="69"/>
    <x v="10"/>
    <n v="2"/>
    <n v="263"/>
    <n v="526"/>
    <x v="17"/>
    <x v="12"/>
    <x v="3"/>
    <s v="Sunday"/>
    <x v="0"/>
    <x v="10"/>
    <x v="3"/>
    <n v="263"/>
    <s v="Low"/>
  </r>
  <r>
    <n v="41602"/>
    <x v="31"/>
    <x v="7"/>
    <n v="3"/>
    <n v="144"/>
    <n v="432"/>
    <x v="7"/>
    <x v="6"/>
    <x v="3"/>
    <s v="Sunday"/>
    <x v="0"/>
    <x v="10"/>
    <x v="3"/>
    <n v="144"/>
    <s v="Low"/>
  </r>
  <r>
    <n v="41602"/>
    <x v="23"/>
    <x v="6"/>
    <n v="3"/>
    <n v="441"/>
    <n v="1323"/>
    <x v="9"/>
    <x v="7"/>
    <x v="3"/>
    <s v="Sunday"/>
    <x v="0"/>
    <x v="10"/>
    <x v="3"/>
    <n v="441"/>
    <s v="Low"/>
  </r>
  <r>
    <n v="41602"/>
    <x v="24"/>
    <x v="7"/>
    <n v="1"/>
    <n v="151"/>
    <n v="151"/>
    <x v="5"/>
    <x v="4"/>
    <x v="3"/>
    <s v="Sunday"/>
    <x v="0"/>
    <x v="10"/>
    <x v="3"/>
    <n v="151"/>
    <s v="Low"/>
  </r>
  <r>
    <n v="41602"/>
    <x v="45"/>
    <x v="5"/>
    <n v="2"/>
    <n v="247"/>
    <n v="494"/>
    <x v="19"/>
    <x v="13"/>
    <x v="1"/>
    <s v="Sunday"/>
    <x v="0"/>
    <x v="10"/>
    <x v="3"/>
    <n v="247"/>
    <s v="Low"/>
  </r>
  <r>
    <n v="41602"/>
    <x v="2"/>
    <x v="3"/>
    <n v="2"/>
    <n v="423"/>
    <n v="846"/>
    <x v="2"/>
    <x v="2"/>
    <x v="1"/>
    <s v="Sunday"/>
    <x v="0"/>
    <x v="10"/>
    <x v="3"/>
    <n v="423"/>
    <s v="Low"/>
  </r>
  <r>
    <n v="41602"/>
    <x v="42"/>
    <x v="4"/>
    <n v="3"/>
    <n v="108"/>
    <n v="324"/>
    <x v="3"/>
    <x v="3"/>
    <x v="2"/>
    <s v="Sunday"/>
    <x v="0"/>
    <x v="10"/>
    <x v="3"/>
    <n v="108"/>
    <s v="Low"/>
  </r>
  <r>
    <n v="41602"/>
    <x v="61"/>
    <x v="4"/>
    <n v="12"/>
    <n v="282"/>
    <n v="3384"/>
    <x v="18"/>
    <x v="8"/>
    <x v="0"/>
    <s v="Sunday"/>
    <x v="0"/>
    <x v="10"/>
    <x v="3"/>
    <n v="282"/>
    <s v="Low"/>
  </r>
  <r>
    <n v="41602"/>
    <x v="44"/>
    <x v="5"/>
    <n v="3"/>
    <n v="278"/>
    <n v="834"/>
    <x v="7"/>
    <x v="6"/>
    <x v="3"/>
    <s v="Sunday"/>
    <x v="0"/>
    <x v="10"/>
    <x v="3"/>
    <n v="278"/>
    <s v="Low"/>
  </r>
  <r>
    <n v="41602"/>
    <x v="24"/>
    <x v="6"/>
    <n v="7"/>
    <n v="203"/>
    <n v="1421"/>
    <x v="5"/>
    <x v="4"/>
    <x v="3"/>
    <s v="Sunday"/>
    <x v="0"/>
    <x v="10"/>
    <x v="3"/>
    <n v="203"/>
    <s v="Low"/>
  </r>
  <r>
    <n v="41602"/>
    <x v="24"/>
    <x v="1"/>
    <n v="3"/>
    <n v="324"/>
    <n v="972"/>
    <x v="5"/>
    <x v="4"/>
    <x v="3"/>
    <s v="Sunday"/>
    <x v="0"/>
    <x v="10"/>
    <x v="3"/>
    <n v="324"/>
    <s v="Low"/>
  </r>
  <r>
    <n v="41602"/>
    <x v="10"/>
    <x v="4"/>
    <n v="3"/>
    <n v="481"/>
    <n v="1443"/>
    <x v="2"/>
    <x v="2"/>
    <x v="1"/>
    <s v="Sunday"/>
    <x v="0"/>
    <x v="10"/>
    <x v="3"/>
    <n v="481"/>
    <s v="Low"/>
  </r>
  <r>
    <n v="41602"/>
    <x v="38"/>
    <x v="1"/>
    <n v="1"/>
    <n v="204"/>
    <n v="204"/>
    <x v="18"/>
    <x v="8"/>
    <x v="0"/>
    <s v="Sunday"/>
    <x v="0"/>
    <x v="10"/>
    <x v="3"/>
    <n v="204"/>
    <s v="Low"/>
  </r>
  <r>
    <n v="41602"/>
    <x v="15"/>
    <x v="9"/>
    <n v="3"/>
    <n v="105"/>
    <n v="315"/>
    <x v="13"/>
    <x v="11"/>
    <x v="3"/>
    <s v="Sunday"/>
    <x v="0"/>
    <x v="10"/>
    <x v="3"/>
    <n v="105"/>
    <s v="Low"/>
  </r>
  <r>
    <n v="41602"/>
    <x v="44"/>
    <x v="3"/>
    <n v="9"/>
    <n v="489"/>
    <n v="4401"/>
    <x v="7"/>
    <x v="6"/>
    <x v="3"/>
    <s v="Sunday"/>
    <x v="0"/>
    <x v="10"/>
    <x v="3"/>
    <n v="489"/>
    <s v="Low"/>
  </r>
  <r>
    <n v="41602"/>
    <x v="47"/>
    <x v="4"/>
    <n v="1"/>
    <n v="316"/>
    <n v="316"/>
    <x v="12"/>
    <x v="10"/>
    <x v="3"/>
    <s v="Sunday"/>
    <x v="0"/>
    <x v="10"/>
    <x v="3"/>
    <n v="316"/>
    <s v="Low"/>
  </r>
  <r>
    <n v="41602"/>
    <x v="24"/>
    <x v="6"/>
    <n v="1"/>
    <n v="297"/>
    <n v="297"/>
    <x v="5"/>
    <x v="4"/>
    <x v="3"/>
    <s v="Sunday"/>
    <x v="0"/>
    <x v="10"/>
    <x v="3"/>
    <n v="297"/>
    <s v="Low"/>
  </r>
  <r>
    <n v="41602"/>
    <x v="3"/>
    <x v="1"/>
    <n v="2"/>
    <n v="130"/>
    <n v="260"/>
    <x v="3"/>
    <x v="3"/>
    <x v="2"/>
    <s v="Sunday"/>
    <x v="0"/>
    <x v="10"/>
    <x v="3"/>
    <n v="130"/>
    <s v="Low"/>
  </r>
  <r>
    <n v="41602"/>
    <x v="69"/>
    <x v="6"/>
    <n v="3"/>
    <n v="461"/>
    <n v="1383"/>
    <x v="17"/>
    <x v="12"/>
    <x v="3"/>
    <s v="Sunday"/>
    <x v="0"/>
    <x v="10"/>
    <x v="3"/>
    <n v="461"/>
    <s v="Low"/>
  </r>
  <r>
    <n v="41603"/>
    <x v="7"/>
    <x v="9"/>
    <n v="3"/>
    <n v="379"/>
    <n v="1137"/>
    <x v="7"/>
    <x v="6"/>
    <x v="3"/>
    <s v="Monday"/>
    <x v="0"/>
    <x v="10"/>
    <x v="3"/>
    <n v="379"/>
    <s v="Low"/>
  </r>
  <r>
    <n v="41603"/>
    <x v="24"/>
    <x v="1"/>
    <n v="4"/>
    <n v="362"/>
    <n v="1448"/>
    <x v="5"/>
    <x v="4"/>
    <x v="3"/>
    <s v="Monday"/>
    <x v="0"/>
    <x v="10"/>
    <x v="3"/>
    <n v="362"/>
    <s v="Low"/>
  </r>
  <r>
    <n v="41603"/>
    <x v="48"/>
    <x v="4"/>
    <n v="1"/>
    <n v="267"/>
    <n v="267"/>
    <x v="20"/>
    <x v="14"/>
    <x v="0"/>
    <s v="Monday"/>
    <x v="0"/>
    <x v="10"/>
    <x v="3"/>
    <n v="267"/>
    <s v="Low"/>
  </r>
  <r>
    <n v="41603"/>
    <x v="50"/>
    <x v="3"/>
    <n v="1"/>
    <n v="383"/>
    <n v="383"/>
    <x v="22"/>
    <x v="2"/>
    <x v="1"/>
    <s v="Monday"/>
    <x v="0"/>
    <x v="10"/>
    <x v="3"/>
    <n v="383"/>
    <s v="Low"/>
  </r>
  <r>
    <n v="41603"/>
    <x v="70"/>
    <x v="4"/>
    <n v="25"/>
    <n v="466"/>
    <n v="11650"/>
    <x v="13"/>
    <x v="11"/>
    <x v="3"/>
    <s v="Monday"/>
    <x v="0"/>
    <x v="10"/>
    <x v="3"/>
    <n v="466"/>
    <s v="High"/>
  </r>
  <r>
    <n v="41603"/>
    <x v="34"/>
    <x v="1"/>
    <n v="1"/>
    <n v="128"/>
    <n v="128"/>
    <x v="17"/>
    <x v="12"/>
    <x v="3"/>
    <s v="Monday"/>
    <x v="0"/>
    <x v="10"/>
    <x v="3"/>
    <n v="128"/>
    <s v="Low"/>
  </r>
  <r>
    <n v="41603"/>
    <x v="8"/>
    <x v="1"/>
    <n v="2"/>
    <n v="400"/>
    <n v="800"/>
    <x v="4"/>
    <x v="3"/>
    <x v="2"/>
    <s v="Monday"/>
    <x v="0"/>
    <x v="10"/>
    <x v="3"/>
    <n v="400"/>
    <s v="Low"/>
  </r>
  <r>
    <n v="41603"/>
    <x v="16"/>
    <x v="1"/>
    <n v="3"/>
    <n v="432"/>
    <n v="1296"/>
    <x v="4"/>
    <x v="3"/>
    <x v="2"/>
    <s v="Monday"/>
    <x v="0"/>
    <x v="10"/>
    <x v="3"/>
    <n v="432"/>
    <s v="Low"/>
  </r>
  <r>
    <n v="41603"/>
    <x v="3"/>
    <x v="4"/>
    <n v="1"/>
    <n v="214"/>
    <n v="214"/>
    <x v="3"/>
    <x v="3"/>
    <x v="2"/>
    <s v="Monday"/>
    <x v="0"/>
    <x v="10"/>
    <x v="3"/>
    <n v="214"/>
    <s v="Low"/>
  </r>
  <r>
    <n v="41603"/>
    <x v="6"/>
    <x v="4"/>
    <n v="2"/>
    <n v="218"/>
    <n v="436"/>
    <x v="6"/>
    <x v="5"/>
    <x v="2"/>
    <s v="Monday"/>
    <x v="0"/>
    <x v="10"/>
    <x v="3"/>
    <n v="218"/>
    <s v="Low"/>
  </r>
  <r>
    <n v="41603"/>
    <x v="29"/>
    <x v="4"/>
    <n v="2"/>
    <n v="436"/>
    <n v="872"/>
    <x v="7"/>
    <x v="6"/>
    <x v="3"/>
    <s v="Monday"/>
    <x v="0"/>
    <x v="10"/>
    <x v="3"/>
    <n v="436"/>
    <s v="Low"/>
  </r>
  <r>
    <n v="41603"/>
    <x v="4"/>
    <x v="7"/>
    <n v="2"/>
    <n v="120"/>
    <n v="240"/>
    <x v="4"/>
    <x v="3"/>
    <x v="2"/>
    <s v="Monday"/>
    <x v="0"/>
    <x v="10"/>
    <x v="3"/>
    <n v="120"/>
    <s v="Low"/>
  </r>
  <r>
    <n v="41603"/>
    <x v="7"/>
    <x v="4"/>
    <n v="4"/>
    <n v="249"/>
    <n v="996"/>
    <x v="7"/>
    <x v="6"/>
    <x v="3"/>
    <s v="Monday"/>
    <x v="0"/>
    <x v="10"/>
    <x v="3"/>
    <n v="249"/>
    <s v="Low"/>
  </r>
  <r>
    <n v="41603"/>
    <x v="53"/>
    <x v="5"/>
    <n v="22"/>
    <n v="280"/>
    <n v="6160"/>
    <x v="6"/>
    <x v="5"/>
    <x v="2"/>
    <s v="Monday"/>
    <x v="0"/>
    <x v="10"/>
    <x v="3"/>
    <n v="280"/>
    <s v="High"/>
  </r>
  <r>
    <n v="41603"/>
    <x v="4"/>
    <x v="1"/>
    <n v="3"/>
    <n v="324"/>
    <n v="972"/>
    <x v="4"/>
    <x v="3"/>
    <x v="2"/>
    <s v="Monday"/>
    <x v="0"/>
    <x v="10"/>
    <x v="3"/>
    <n v="324"/>
    <s v="Low"/>
  </r>
  <r>
    <n v="41603"/>
    <x v="29"/>
    <x v="2"/>
    <n v="1"/>
    <n v="390"/>
    <n v="390"/>
    <x v="7"/>
    <x v="6"/>
    <x v="3"/>
    <s v="Monday"/>
    <x v="0"/>
    <x v="10"/>
    <x v="3"/>
    <n v="390"/>
    <s v="Low"/>
  </r>
  <r>
    <n v="41603"/>
    <x v="8"/>
    <x v="0"/>
    <n v="3"/>
    <n v="262"/>
    <n v="786"/>
    <x v="4"/>
    <x v="3"/>
    <x v="2"/>
    <s v="Monday"/>
    <x v="0"/>
    <x v="10"/>
    <x v="3"/>
    <n v="262"/>
    <s v="Low"/>
  </r>
  <r>
    <n v="41603"/>
    <x v="29"/>
    <x v="4"/>
    <n v="2"/>
    <n v="271"/>
    <n v="542"/>
    <x v="7"/>
    <x v="6"/>
    <x v="3"/>
    <s v="Monday"/>
    <x v="0"/>
    <x v="10"/>
    <x v="3"/>
    <n v="271"/>
    <s v="Low"/>
  </r>
  <r>
    <n v="41603"/>
    <x v="27"/>
    <x v="1"/>
    <n v="2"/>
    <n v="425"/>
    <n v="850"/>
    <x v="11"/>
    <x v="9"/>
    <x v="2"/>
    <s v="Monday"/>
    <x v="0"/>
    <x v="10"/>
    <x v="3"/>
    <n v="425"/>
    <s v="Low"/>
  </r>
  <r>
    <n v="41603"/>
    <x v="7"/>
    <x v="5"/>
    <n v="2"/>
    <n v="137"/>
    <n v="274"/>
    <x v="7"/>
    <x v="6"/>
    <x v="3"/>
    <s v="Monday"/>
    <x v="0"/>
    <x v="10"/>
    <x v="3"/>
    <n v="137"/>
    <s v="Low"/>
  </r>
  <r>
    <n v="41603"/>
    <x v="28"/>
    <x v="5"/>
    <n v="2"/>
    <n v="115"/>
    <n v="230"/>
    <x v="7"/>
    <x v="6"/>
    <x v="3"/>
    <s v="Monday"/>
    <x v="0"/>
    <x v="10"/>
    <x v="3"/>
    <n v="115"/>
    <s v="Low"/>
  </r>
  <r>
    <n v="41603"/>
    <x v="35"/>
    <x v="8"/>
    <n v="3"/>
    <n v="244"/>
    <n v="732"/>
    <x v="2"/>
    <x v="2"/>
    <x v="1"/>
    <s v="Monday"/>
    <x v="0"/>
    <x v="10"/>
    <x v="3"/>
    <n v="244"/>
    <s v="Low"/>
  </r>
  <r>
    <n v="41603"/>
    <x v="62"/>
    <x v="6"/>
    <n v="20"/>
    <n v="482"/>
    <n v="9640"/>
    <x v="21"/>
    <x v="1"/>
    <x v="1"/>
    <s v="Monday"/>
    <x v="0"/>
    <x v="10"/>
    <x v="3"/>
    <n v="482"/>
    <s v="High"/>
  </r>
  <r>
    <n v="41603"/>
    <x v="15"/>
    <x v="9"/>
    <n v="2"/>
    <n v="190"/>
    <n v="380"/>
    <x v="13"/>
    <x v="11"/>
    <x v="3"/>
    <s v="Monday"/>
    <x v="0"/>
    <x v="10"/>
    <x v="3"/>
    <n v="190"/>
    <s v="Low"/>
  </r>
  <r>
    <n v="41603"/>
    <x v="4"/>
    <x v="7"/>
    <n v="4"/>
    <n v="465"/>
    <n v="1860"/>
    <x v="4"/>
    <x v="3"/>
    <x v="2"/>
    <s v="Monday"/>
    <x v="0"/>
    <x v="10"/>
    <x v="3"/>
    <n v="465"/>
    <s v="Low"/>
  </r>
  <r>
    <n v="41603"/>
    <x v="23"/>
    <x v="3"/>
    <n v="1"/>
    <n v="221"/>
    <n v="221"/>
    <x v="9"/>
    <x v="7"/>
    <x v="3"/>
    <s v="Monday"/>
    <x v="0"/>
    <x v="10"/>
    <x v="3"/>
    <n v="221"/>
    <s v="Low"/>
  </r>
  <r>
    <n v="41603"/>
    <x v="23"/>
    <x v="4"/>
    <n v="1"/>
    <n v="202"/>
    <n v="202"/>
    <x v="9"/>
    <x v="7"/>
    <x v="3"/>
    <s v="Monday"/>
    <x v="0"/>
    <x v="10"/>
    <x v="3"/>
    <n v="202"/>
    <s v="Low"/>
  </r>
  <r>
    <n v="41603"/>
    <x v="2"/>
    <x v="4"/>
    <n v="18"/>
    <n v="271"/>
    <n v="4878"/>
    <x v="2"/>
    <x v="2"/>
    <x v="1"/>
    <s v="Monday"/>
    <x v="0"/>
    <x v="10"/>
    <x v="3"/>
    <n v="271"/>
    <s v="Low"/>
  </r>
  <r>
    <n v="41603"/>
    <x v="15"/>
    <x v="6"/>
    <n v="3"/>
    <n v="324"/>
    <n v="972"/>
    <x v="13"/>
    <x v="11"/>
    <x v="3"/>
    <s v="Monday"/>
    <x v="0"/>
    <x v="10"/>
    <x v="3"/>
    <n v="324"/>
    <s v="Low"/>
  </r>
  <r>
    <n v="41603"/>
    <x v="8"/>
    <x v="4"/>
    <n v="2"/>
    <n v="493"/>
    <n v="986"/>
    <x v="4"/>
    <x v="3"/>
    <x v="2"/>
    <s v="Monday"/>
    <x v="0"/>
    <x v="10"/>
    <x v="3"/>
    <n v="493"/>
    <s v="Low"/>
  </r>
  <r>
    <n v="41603"/>
    <x v="61"/>
    <x v="0"/>
    <n v="3"/>
    <n v="214"/>
    <n v="642"/>
    <x v="18"/>
    <x v="8"/>
    <x v="0"/>
    <s v="Monday"/>
    <x v="0"/>
    <x v="10"/>
    <x v="3"/>
    <n v="214"/>
    <s v="Low"/>
  </r>
  <r>
    <n v="41603"/>
    <x v="50"/>
    <x v="4"/>
    <n v="3"/>
    <n v="498"/>
    <n v="1494"/>
    <x v="22"/>
    <x v="2"/>
    <x v="1"/>
    <s v="Monday"/>
    <x v="0"/>
    <x v="10"/>
    <x v="3"/>
    <n v="498"/>
    <s v="Low"/>
  </r>
  <r>
    <n v="41603"/>
    <x v="3"/>
    <x v="2"/>
    <n v="3"/>
    <n v="281"/>
    <n v="843"/>
    <x v="3"/>
    <x v="3"/>
    <x v="2"/>
    <s v="Monday"/>
    <x v="0"/>
    <x v="10"/>
    <x v="3"/>
    <n v="281"/>
    <s v="Low"/>
  </r>
  <r>
    <n v="41603"/>
    <x v="18"/>
    <x v="6"/>
    <n v="2"/>
    <n v="370"/>
    <n v="740"/>
    <x v="7"/>
    <x v="6"/>
    <x v="3"/>
    <s v="Monday"/>
    <x v="0"/>
    <x v="10"/>
    <x v="3"/>
    <n v="370"/>
    <s v="Low"/>
  </r>
  <r>
    <n v="41603"/>
    <x v="7"/>
    <x v="1"/>
    <n v="3"/>
    <n v="268"/>
    <n v="804"/>
    <x v="7"/>
    <x v="6"/>
    <x v="3"/>
    <s v="Monday"/>
    <x v="0"/>
    <x v="10"/>
    <x v="3"/>
    <n v="268"/>
    <s v="Low"/>
  </r>
  <r>
    <n v="41603"/>
    <x v="31"/>
    <x v="8"/>
    <n v="18"/>
    <n v="304"/>
    <n v="5472"/>
    <x v="7"/>
    <x v="6"/>
    <x v="3"/>
    <s v="Monday"/>
    <x v="0"/>
    <x v="10"/>
    <x v="3"/>
    <n v="304"/>
    <s v="High"/>
  </r>
  <r>
    <n v="41603"/>
    <x v="61"/>
    <x v="5"/>
    <n v="3"/>
    <n v="160"/>
    <n v="480"/>
    <x v="18"/>
    <x v="8"/>
    <x v="0"/>
    <s v="Monday"/>
    <x v="0"/>
    <x v="10"/>
    <x v="3"/>
    <n v="160"/>
    <s v="Low"/>
  </r>
  <r>
    <n v="41603"/>
    <x v="43"/>
    <x v="8"/>
    <n v="2"/>
    <n v="364"/>
    <n v="728"/>
    <x v="8"/>
    <x v="3"/>
    <x v="2"/>
    <s v="Monday"/>
    <x v="0"/>
    <x v="10"/>
    <x v="3"/>
    <n v="364"/>
    <s v="Low"/>
  </r>
  <r>
    <n v="41603"/>
    <x v="24"/>
    <x v="1"/>
    <n v="2"/>
    <n v="360"/>
    <n v="720"/>
    <x v="5"/>
    <x v="4"/>
    <x v="3"/>
    <s v="Monday"/>
    <x v="0"/>
    <x v="10"/>
    <x v="3"/>
    <n v="360"/>
    <s v="Low"/>
  </r>
  <r>
    <n v="41603"/>
    <x v="66"/>
    <x v="0"/>
    <n v="3"/>
    <n v="442"/>
    <n v="1326"/>
    <x v="19"/>
    <x v="13"/>
    <x v="1"/>
    <s v="Monday"/>
    <x v="0"/>
    <x v="10"/>
    <x v="3"/>
    <n v="442"/>
    <s v="Low"/>
  </r>
  <r>
    <n v="41603"/>
    <x v="4"/>
    <x v="0"/>
    <n v="1"/>
    <n v="399"/>
    <n v="399"/>
    <x v="4"/>
    <x v="3"/>
    <x v="2"/>
    <s v="Monday"/>
    <x v="0"/>
    <x v="10"/>
    <x v="3"/>
    <n v="399"/>
    <s v="Low"/>
  </r>
  <r>
    <n v="41603"/>
    <x v="6"/>
    <x v="2"/>
    <n v="1"/>
    <n v="244"/>
    <n v="244"/>
    <x v="6"/>
    <x v="5"/>
    <x v="2"/>
    <s v="Monday"/>
    <x v="0"/>
    <x v="10"/>
    <x v="3"/>
    <n v="244"/>
    <s v="Low"/>
  </r>
  <r>
    <n v="41603"/>
    <x v="45"/>
    <x v="1"/>
    <n v="2"/>
    <n v="234"/>
    <n v="468"/>
    <x v="19"/>
    <x v="13"/>
    <x v="1"/>
    <s v="Monday"/>
    <x v="0"/>
    <x v="10"/>
    <x v="3"/>
    <n v="234"/>
    <s v="Low"/>
  </r>
  <r>
    <n v="41603"/>
    <x v="22"/>
    <x v="8"/>
    <n v="1"/>
    <n v="470"/>
    <n v="470"/>
    <x v="7"/>
    <x v="6"/>
    <x v="3"/>
    <s v="Monday"/>
    <x v="0"/>
    <x v="10"/>
    <x v="3"/>
    <n v="470"/>
    <s v="Low"/>
  </r>
  <r>
    <n v="41603"/>
    <x v="57"/>
    <x v="5"/>
    <n v="2"/>
    <n v="315"/>
    <n v="630"/>
    <x v="18"/>
    <x v="8"/>
    <x v="0"/>
    <s v="Monday"/>
    <x v="0"/>
    <x v="10"/>
    <x v="3"/>
    <n v="315"/>
    <s v="Low"/>
  </r>
  <r>
    <n v="41603"/>
    <x v="64"/>
    <x v="5"/>
    <n v="2"/>
    <n v="190"/>
    <n v="380"/>
    <x v="21"/>
    <x v="1"/>
    <x v="1"/>
    <s v="Monday"/>
    <x v="0"/>
    <x v="10"/>
    <x v="3"/>
    <n v="190"/>
    <s v="Low"/>
  </r>
  <r>
    <n v="41603"/>
    <x v="4"/>
    <x v="1"/>
    <n v="2"/>
    <n v="203"/>
    <n v="406"/>
    <x v="4"/>
    <x v="3"/>
    <x v="2"/>
    <s v="Monday"/>
    <x v="0"/>
    <x v="10"/>
    <x v="3"/>
    <n v="203"/>
    <s v="Low"/>
  </r>
  <r>
    <n v="41603"/>
    <x v="44"/>
    <x v="5"/>
    <n v="2"/>
    <n v="238"/>
    <n v="476"/>
    <x v="7"/>
    <x v="6"/>
    <x v="3"/>
    <s v="Monday"/>
    <x v="0"/>
    <x v="10"/>
    <x v="3"/>
    <n v="238"/>
    <s v="Low"/>
  </r>
  <r>
    <n v="41603"/>
    <x v="64"/>
    <x v="1"/>
    <n v="2"/>
    <n v="499"/>
    <n v="998"/>
    <x v="21"/>
    <x v="1"/>
    <x v="1"/>
    <s v="Monday"/>
    <x v="0"/>
    <x v="10"/>
    <x v="3"/>
    <n v="499"/>
    <s v="Low"/>
  </r>
  <r>
    <n v="41603"/>
    <x v="1"/>
    <x v="5"/>
    <n v="2"/>
    <n v="357"/>
    <n v="714"/>
    <x v="1"/>
    <x v="1"/>
    <x v="1"/>
    <s v="Monday"/>
    <x v="0"/>
    <x v="10"/>
    <x v="3"/>
    <n v="357"/>
    <s v="Low"/>
  </r>
  <r>
    <n v="41603"/>
    <x v="7"/>
    <x v="9"/>
    <n v="3"/>
    <n v="112"/>
    <n v="336"/>
    <x v="7"/>
    <x v="6"/>
    <x v="3"/>
    <s v="Monday"/>
    <x v="0"/>
    <x v="10"/>
    <x v="3"/>
    <n v="112"/>
    <s v="Low"/>
  </r>
  <r>
    <n v="41603"/>
    <x v="0"/>
    <x v="1"/>
    <n v="1"/>
    <n v="154"/>
    <n v="154"/>
    <x v="0"/>
    <x v="0"/>
    <x v="0"/>
    <s v="Monday"/>
    <x v="0"/>
    <x v="10"/>
    <x v="3"/>
    <n v="154"/>
    <s v="Low"/>
  </r>
  <r>
    <n v="41603"/>
    <x v="2"/>
    <x v="4"/>
    <n v="1"/>
    <n v="127"/>
    <n v="127"/>
    <x v="2"/>
    <x v="2"/>
    <x v="1"/>
    <s v="Monday"/>
    <x v="0"/>
    <x v="10"/>
    <x v="3"/>
    <n v="127"/>
    <s v="Low"/>
  </r>
  <r>
    <n v="41603"/>
    <x v="45"/>
    <x v="0"/>
    <n v="3"/>
    <n v="416"/>
    <n v="1248"/>
    <x v="19"/>
    <x v="13"/>
    <x v="1"/>
    <s v="Monday"/>
    <x v="0"/>
    <x v="10"/>
    <x v="3"/>
    <n v="416"/>
    <s v="Low"/>
  </r>
  <r>
    <n v="41603"/>
    <x v="57"/>
    <x v="3"/>
    <n v="8"/>
    <n v="239"/>
    <n v="1912"/>
    <x v="18"/>
    <x v="8"/>
    <x v="0"/>
    <s v="Monday"/>
    <x v="0"/>
    <x v="10"/>
    <x v="3"/>
    <n v="239"/>
    <s v="Low"/>
  </r>
  <r>
    <n v="41603"/>
    <x v="1"/>
    <x v="0"/>
    <n v="1"/>
    <n v="313"/>
    <n v="313"/>
    <x v="1"/>
    <x v="1"/>
    <x v="1"/>
    <s v="Monday"/>
    <x v="0"/>
    <x v="10"/>
    <x v="3"/>
    <n v="313"/>
    <s v="Low"/>
  </r>
  <r>
    <n v="41603"/>
    <x v="22"/>
    <x v="0"/>
    <n v="3"/>
    <n v="230"/>
    <n v="690"/>
    <x v="7"/>
    <x v="6"/>
    <x v="3"/>
    <s v="Monday"/>
    <x v="0"/>
    <x v="10"/>
    <x v="3"/>
    <n v="230"/>
    <s v="Low"/>
  </r>
  <r>
    <n v="41603"/>
    <x v="0"/>
    <x v="4"/>
    <n v="2"/>
    <n v="228"/>
    <n v="456"/>
    <x v="0"/>
    <x v="0"/>
    <x v="0"/>
    <s v="Monday"/>
    <x v="0"/>
    <x v="10"/>
    <x v="3"/>
    <n v="228"/>
    <s v="Low"/>
  </r>
  <r>
    <n v="41603"/>
    <x v="13"/>
    <x v="0"/>
    <n v="3"/>
    <n v="142"/>
    <n v="426"/>
    <x v="1"/>
    <x v="1"/>
    <x v="1"/>
    <s v="Monday"/>
    <x v="0"/>
    <x v="10"/>
    <x v="3"/>
    <n v="142"/>
    <s v="Low"/>
  </r>
  <r>
    <n v="41603"/>
    <x v="12"/>
    <x v="6"/>
    <n v="3"/>
    <n v="495"/>
    <n v="1485"/>
    <x v="3"/>
    <x v="3"/>
    <x v="2"/>
    <s v="Monday"/>
    <x v="0"/>
    <x v="10"/>
    <x v="3"/>
    <n v="495"/>
    <s v="Low"/>
  </r>
  <r>
    <n v="41603"/>
    <x v="3"/>
    <x v="4"/>
    <n v="3"/>
    <n v="474"/>
    <n v="1422"/>
    <x v="3"/>
    <x v="3"/>
    <x v="2"/>
    <s v="Monday"/>
    <x v="0"/>
    <x v="10"/>
    <x v="3"/>
    <n v="474"/>
    <s v="Low"/>
  </r>
  <r>
    <n v="41603"/>
    <x v="44"/>
    <x v="1"/>
    <n v="3"/>
    <n v="431"/>
    <n v="1293"/>
    <x v="7"/>
    <x v="6"/>
    <x v="3"/>
    <s v="Monday"/>
    <x v="0"/>
    <x v="10"/>
    <x v="3"/>
    <n v="431"/>
    <s v="Low"/>
  </r>
  <r>
    <n v="41603"/>
    <x v="2"/>
    <x v="9"/>
    <n v="14"/>
    <n v="271"/>
    <n v="3794"/>
    <x v="2"/>
    <x v="2"/>
    <x v="1"/>
    <s v="Monday"/>
    <x v="0"/>
    <x v="10"/>
    <x v="3"/>
    <n v="271"/>
    <s v="Low"/>
  </r>
  <r>
    <n v="41603"/>
    <x v="44"/>
    <x v="1"/>
    <n v="18"/>
    <n v="360"/>
    <n v="6480"/>
    <x v="7"/>
    <x v="6"/>
    <x v="3"/>
    <s v="Monday"/>
    <x v="0"/>
    <x v="10"/>
    <x v="3"/>
    <n v="360"/>
    <s v="High"/>
  </r>
  <r>
    <n v="41603"/>
    <x v="58"/>
    <x v="0"/>
    <n v="12"/>
    <n v="269"/>
    <n v="3228"/>
    <x v="6"/>
    <x v="5"/>
    <x v="2"/>
    <s v="Monday"/>
    <x v="0"/>
    <x v="10"/>
    <x v="3"/>
    <n v="269"/>
    <s v="Low"/>
  </r>
  <r>
    <n v="41604"/>
    <x v="2"/>
    <x v="5"/>
    <n v="3"/>
    <n v="309"/>
    <n v="927"/>
    <x v="2"/>
    <x v="2"/>
    <x v="1"/>
    <s v="Tuesday"/>
    <x v="0"/>
    <x v="10"/>
    <x v="3"/>
    <n v="309"/>
    <s v="Low"/>
  </r>
  <r>
    <n v="41604"/>
    <x v="61"/>
    <x v="4"/>
    <n v="1"/>
    <n v="158"/>
    <n v="158"/>
    <x v="18"/>
    <x v="8"/>
    <x v="0"/>
    <s v="Tuesday"/>
    <x v="0"/>
    <x v="10"/>
    <x v="3"/>
    <n v="158"/>
    <s v="Low"/>
  </r>
  <r>
    <n v="41604"/>
    <x v="0"/>
    <x v="8"/>
    <n v="2"/>
    <n v="146"/>
    <n v="292"/>
    <x v="0"/>
    <x v="0"/>
    <x v="0"/>
    <s v="Tuesday"/>
    <x v="0"/>
    <x v="10"/>
    <x v="3"/>
    <n v="146"/>
    <s v="Low"/>
  </r>
  <r>
    <n v="41604"/>
    <x v="2"/>
    <x v="7"/>
    <n v="1"/>
    <n v="209"/>
    <n v="209"/>
    <x v="2"/>
    <x v="2"/>
    <x v="1"/>
    <s v="Tuesday"/>
    <x v="0"/>
    <x v="10"/>
    <x v="3"/>
    <n v="209"/>
    <s v="Low"/>
  </r>
  <r>
    <n v="41604"/>
    <x v="67"/>
    <x v="0"/>
    <n v="3"/>
    <n v="290"/>
    <n v="870"/>
    <x v="16"/>
    <x v="9"/>
    <x v="2"/>
    <s v="Tuesday"/>
    <x v="0"/>
    <x v="10"/>
    <x v="3"/>
    <n v="290"/>
    <s v="Low"/>
  </r>
  <r>
    <n v="41604"/>
    <x v="48"/>
    <x v="0"/>
    <n v="3"/>
    <n v="286"/>
    <n v="858"/>
    <x v="20"/>
    <x v="14"/>
    <x v="0"/>
    <s v="Tuesday"/>
    <x v="0"/>
    <x v="10"/>
    <x v="3"/>
    <n v="286"/>
    <s v="Low"/>
  </r>
  <r>
    <n v="41604"/>
    <x v="64"/>
    <x v="1"/>
    <n v="4"/>
    <n v="113"/>
    <n v="452"/>
    <x v="21"/>
    <x v="1"/>
    <x v="1"/>
    <s v="Tuesday"/>
    <x v="0"/>
    <x v="10"/>
    <x v="3"/>
    <n v="113"/>
    <s v="Low"/>
  </r>
  <r>
    <n v="41604"/>
    <x v="3"/>
    <x v="4"/>
    <n v="2"/>
    <n v="182"/>
    <n v="364"/>
    <x v="3"/>
    <x v="3"/>
    <x v="2"/>
    <s v="Tuesday"/>
    <x v="0"/>
    <x v="10"/>
    <x v="3"/>
    <n v="182"/>
    <s v="Low"/>
  </r>
  <r>
    <n v="41604"/>
    <x v="60"/>
    <x v="5"/>
    <n v="1"/>
    <n v="107"/>
    <n v="107"/>
    <x v="14"/>
    <x v="10"/>
    <x v="3"/>
    <s v="Tuesday"/>
    <x v="0"/>
    <x v="10"/>
    <x v="3"/>
    <n v="107"/>
    <s v="Low"/>
  </r>
  <r>
    <n v="41604"/>
    <x v="5"/>
    <x v="7"/>
    <n v="2"/>
    <n v="109"/>
    <n v="218"/>
    <x v="11"/>
    <x v="9"/>
    <x v="2"/>
    <s v="Tuesday"/>
    <x v="0"/>
    <x v="10"/>
    <x v="3"/>
    <n v="109"/>
    <s v="Low"/>
  </r>
  <r>
    <n v="41604"/>
    <x v="26"/>
    <x v="1"/>
    <n v="18"/>
    <n v="413"/>
    <n v="7434"/>
    <x v="7"/>
    <x v="6"/>
    <x v="3"/>
    <s v="Tuesday"/>
    <x v="0"/>
    <x v="10"/>
    <x v="3"/>
    <n v="413"/>
    <s v="High"/>
  </r>
  <r>
    <n v="41604"/>
    <x v="49"/>
    <x v="5"/>
    <n v="3"/>
    <n v="413"/>
    <n v="1239"/>
    <x v="21"/>
    <x v="1"/>
    <x v="1"/>
    <s v="Tuesday"/>
    <x v="0"/>
    <x v="10"/>
    <x v="3"/>
    <n v="413"/>
    <s v="Low"/>
  </r>
  <r>
    <n v="41604"/>
    <x v="32"/>
    <x v="4"/>
    <n v="2"/>
    <n v="448"/>
    <n v="896"/>
    <x v="8"/>
    <x v="3"/>
    <x v="2"/>
    <s v="Tuesday"/>
    <x v="0"/>
    <x v="10"/>
    <x v="3"/>
    <n v="448"/>
    <s v="Low"/>
  </r>
  <r>
    <n v="41604"/>
    <x v="67"/>
    <x v="4"/>
    <n v="2"/>
    <n v="242"/>
    <n v="484"/>
    <x v="16"/>
    <x v="9"/>
    <x v="2"/>
    <s v="Tuesday"/>
    <x v="0"/>
    <x v="10"/>
    <x v="3"/>
    <n v="242"/>
    <s v="Low"/>
  </r>
  <r>
    <n v="41604"/>
    <x v="13"/>
    <x v="1"/>
    <n v="3"/>
    <n v="434"/>
    <n v="1302"/>
    <x v="1"/>
    <x v="1"/>
    <x v="1"/>
    <s v="Tuesday"/>
    <x v="0"/>
    <x v="10"/>
    <x v="3"/>
    <n v="434"/>
    <s v="Low"/>
  </r>
  <r>
    <n v="41604"/>
    <x v="60"/>
    <x v="1"/>
    <n v="3"/>
    <n v="312"/>
    <n v="936"/>
    <x v="14"/>
    <x v="10"/>
    <x v="3"/>
    <s v="Tuesday"/>
    <x v="0"/>
    <x v="10"/>
    <x v="3"/>
    <n v="312"/>
    <s v="Low"/>
  </r>
  <r>
    <n v="41604"/>
    <x v="66"/>
    <x v="3"/>
    <n v="2"/>
    <n v="383"/>
    <n v="766"/>
    <x v="19"/>
    <x v="13"/>
    <x v="1"/>
    <s v="Tuesday"/>
    <x v="0"/>
    <x v="10"/>
    <x v="3"/>
    <n v="383"/>
    <s v="Low"/>
  </r>
  <r>
    <n v="41604"/>
    <x v="2"/>
    <x v="4"/>
    <n v="1"/>
    <n v="463"/>
    <n v="463"/>
    <x v="2"/>
    <x v="2"/>
    <x v="1"/>
    <s v="Tuesday"/>
    <x v="0"/>
    <x v="10"/>
    <x v="3"/>
    <n v="463"/>
    <s v="Low"/>
  </r>
  <r>
    <n v="41604"/>
    <x v="7"/>
    <x v="6"/>
    <n v="1"/>
    <n v="312"/>
    <n v="312"/>
    <x v="7"/>
    <x v="6"/>
    <x v="3"/>
    <s v="Tuesday"/>
    <x v="0"/>
    <x v="10"/>
    <x v="3"/>
    <n v="312"/>
    <s v="Low"/>
  </r>
  <r>
    <n v="41604"/>
    <x v="4"/>
    <x v="1"/>
    <n v="2"/>
    <n v="315"/>
    <n v="630"/>
    <x v="4"/>
    <x v="3"/>
    <x v="2"/>
    <s v="Tuesday"/>
    <x v="0"/>
    <x v="10"/>
    <x v="3"/>
    <n v="315"/>
    <s v="Low"/>
  </r>
  <r>
    <n v="41604"/>
    <x v="31"/>
    <x v="5"/>
    <n v="3"/>
    <n v="279"/>
    <n v="837"/>
    <x v="7"/>
    <x v="6"/>
    <x v="3"/>
    <s v="Tuesday"/>
    <x v="0"/>
    <x v="10"/>
    <x v="3"/>
    <n v="279"/>
    <s v="Low"/>
  </r>
  <r>
    <n v="41604"/>
    <x v="40"/>
    <x v="1"/>
    <n v="2"/>
    <n v="394"/>
    <n v="788"/>
    <x v="9"/>
    <x v="7"/>
    <x v="3"/>
    <s v="Tuesday"/>
    <x v="0"/>
    <x v="10"/>
    <x v="3"/>
    <n v="394"/>
    <s v="Low"/>
  </r>
  <r>
    <n v="41604"/>
    <x v="61"/>
    <x v="10"/>
    <n v="2"/>
    <n v="332"/>
    <n v="664"/>
    <x v="18"/>
    <x v="8"/>
    <x v="0"/>
    <s v="Tuesday"/>
    <x v="0"/>
    <x v="10"/>
    <x v="3"/>
    <n v="332"/>
    <s v="Low"/>
  </r>
  <r>
    <n v="41604"/>
    <x v="50"/>
    <x v="2"/>
    <n v="3"/>
    <n v="203"/>
    <n v="609"/>
    <x v="22"/>
    <x v="2"/>
    <x v="1"/>
    <s v="Tuesday"/>
    <x v="0"/>
    <x v="10"/>
    <x v="3"/>
    <n v="203"/>
    <s v="Low"/>
  </r>
  <r>
    <n v="41604"/>
    <x v="54"/>
    <x v="4"/>
    <n v="2"/>
    <n v="478"/>
    <n v="956"/>
    <x v="11"/>
    <x v="9"/>
    <x v="2"/>
    <s v="Tuesday"/>
    <x v="0"/>
    <x v="10"/>
    <x v="3"/>
    <n v="478"/>
    <s v="Low"/>
  </r>
  <r>
    <n v="41604"/>
    <x v="12"/>
    <x v="5"/>
    <n v="2"/>
    <n v="249"/>
    <n v="498"/>
    <x v="3"/>
    <x v="3"/>
    <x v="2"/>
    <s v="Tuesday"/>
    <x v="0"/>
    <x v="10"/>
    <x v="3"/>
    <n v="249"/>
    <s v="Low"/>
  </r>
  <r>
    <n v="41604"/>
    <x v="65"/>
    <x v="2"/>
    <n v="2"/>
    <n v="326"/>
    <n v="652"/>
    <x v="18"/>
    <x v="8"/>
    <x v="0"/>
    <s v="Tuesday"/>
    <x v="0"/>
    <x v="10"/>
    <x v="3"/>
    <n v="326"/>
    <s v="Low"/>
  </r>
  <r>
    <n v="41604"/>
    <x v="17"/>
    <x v="1"/>
    <n v="1"/>
    <n v="172"/>
    <n v="172"/>
    <x v="8"/>
    <x v="3"/>
    <x v="2"/>
    <s v="Tuesday"/>
    <x v="0"/>
    <x v="10"/>
    <x v="3"/>
    <n v="172"/>
    <s v="Low"/>
  </r>
  <r>
    <n v="41604"/>
    <x v="27"/>
    <x v="0"/>
    <n v="1"/>
    <n v="197"/>
    <n v="197"/>
    <x v="11"/>
    <x v="9"/>
    <x v="2"/>
    <s v="Tuesday"/>
    <x v="0"/>
    <x v="10"/>
    <x v="3"/>
    <n v="197"/>
    <s v="Low"/>
  </r>
  <r>
    <n v="41604"/>
    <x v="27"/>
    <x v="3"/>
    <n v="2"/>
    <n v="496"/>
    <n v="992"/>
    <x v="11"/>
    <x v="9"/>
    <x v="2"/>
    <s v="Tuesday"/>
    <x v="0"/>
    <x v="10"/>
    <x v="3"/>
    <n v="496"/>
    <s v="Low"/>
  </r>
  <r>
    <n v="41604"/>
    <x v="2"/>
    <x v="10"/>
    <n v="12"/>
    <n v="374"/>
    <n v="4488"/>
    <x v="2"/>
    <x v="2"/>
    <x v="1"/>
    <s v="Tuesday"/>
    <x v="0"/>
    <x v="10"/>
    <x v="3"/>
    <n v="374"/>
    <s v="Low"/>
  </r>
  <r>
    <n v="41604"/>
    <x v="62"/>
    <x v="3"/>
    <n v="1"/>
    <n v="427"/>
    <n v="427"/>
    <x v="21"/>
    <x v="1"/>
    <x v="1"/>
    <s v="Tuesday"/>
    <x v="0"/>
    <x v="10"/>
    <x v="3"/>
    <n v="427"/>
    <s v="Low"/>
  </r>
  <r>
    <n v="41604"/>
    <x v="24"/>
    <x v="8"/>
    <n v="2"/>
    <n v="325"/>
    <n v="650"/>
    <x v="5"/>
    <x v="4"/>
    <x v="3"/>
    <s v="Tuesday"/>
    <x v="0"/>
    <x v="10"/>
    <x v="3"/>
    <n v="325"/>
    <s v="Low"/>
  </r>
  <r>
    <n v="41604"/>
    <x v="2"/>
    <x v="4"/>
    <n v="3"/>
    <n v="204"/>
    <n v="612"/>
    <x v="2"/>
    <x v="2"/>
    <x v="1"/>
    <s v="Tuesday"/>
    <x v="0"/>
    <x v="10"/>
    <x v="3"/>
    <n v="204"/>
    <s v="Low"/>
  </r>
  <r>
    <n v="41604"/>
    <x v="13"/>
    <x v="9"/>
    <n v="2"/>
    <n v="252"/>
    <n v="504"/>
    <x v="1"/>
    <x v="1"/>
    <x v="1"/>
    <s v="Tuesday"/>
    <x v="0"/>
    <x v="10"/>
    <x v="3"/>
    <n v="252"/>
    <s v="Low"/>
  </r>
  <r>
    <n v="41604"/>
    <x v="27"/>
    <x v="0"/>
    <n v="1"/>
    <n v="121"/>
    <n v="121"/>
    <x v="11"/>
    <x v="9"/>
    <x v="2"/>
    <s v="Tuesday"/>
    <x v="0"/>
    <x v="10"/>
    <x v="3"/>
    <n v="121"/>
    <s v="Low"/>
  </r>
  <r>
    <n v="41604"/>
    <x v="0"/>
    <x v="2"/>
    <n v="2"/>
    <n v="422"/>
    <n v="844"/>
    <x v="0"/>
    <x v="0"/>
    <x v="0"/>
    <s v="Tuesday"/>
    <x v="0"/>
    <x v="10"/>
    <x v="3"/>
    <n v="422"/>
    <s v="Low"/>
  </r>
  <r>
    <n v="41604"/>
    <x v="24"/>
    <x v="1"/>
    <n v="3"/>
    <n v="462"/>
    <n v="1386"/>
    <x v="5"/>
    <x v="4"/>
    <x v="3"/>
    <s v="Tuesday"/>
    <x v="0"/>
    <x v="10"/>
    <x v="3"/>
    <n v="462"/>
    <s v="Low"/>
  </r>
  <r>
    <n v="41604"/>
    <x v="32"/>
    <x v="5"/>
    <n v="3"/>
    <n v="385"/>
    <n v="1155"/>
    <x v="8"/>
    <x v="3"/>
    <x v="2"/>
    <s v="Tuesday"/>
    <x v="0"/>
    <x v="10"/>
    <x v="3"/>
    <n v="385"/>
    <s v="Low"/>
  </r>
  <r>
    <n v="41604"/>
    <x v="27"/>
    <x v="10"/>
    <n v="1"/>
    <n v="171"/>
    <n v="171"/>
    <x v="11"/>
    <x v="9"/>
    <x v="2"/>
    <s v="Tuesday"/>
    <x v="0"/>
    <x v="10"/>
    <x v="3"/>
    <n v="171"/>
    <s v="Low"/>
  </r>
  <r>
    <n v="41604"/>
    <x v="21"/>
    <x v="3"/>
    <n v="2"/>
    <n v="387"/>
    <n v="774"/>
    <x v="10"/>
    <x v="8"/>
    <x v="0"/>
    <s v="Tuesday"/>
    <x v="0"/>
    <x v="10"/>
    <x v="3"/>
    <n v="387"/>
    <s v="Low"/>
  </r>
  <r>
    <n v="41604"/>
    <x v="59"/>
    <x v="3"/>
    <n v="1"/>
    <n v="109"/>
    <n v="109"/>
    <x v="15"/>
    <x v="8"/>
    <x v="0"/>
    <s v="Tuesday"/>
    <x v="0"/>
    <x v="10"/>
    <x v="3"/>
    <n v="109"/>
    <s v="Low"/>
  </r>
  <r>
    <n v="41604"/>
    <x v="0"/>
    <x v="3"/>
    <n v="3"/>
    <n v="127"/>
    <n v="381"/>
    <x v="0"/>
    <x v="0"/>
    <x v="0"/>
    <s v="Tuesday"/>
    <x v="0"/>
    <x v="10"/>
    <x v="3"/>
    <n v="127"/>
    <s v="Low"/>
  </r>
  <r>
    <n v="41604"/>
    <x v="10"/>
    <x v="8"/>
    <n v="2"/>
    <n v="175"/>
    <n v="350"/>
    <x v="2"/>
    <x v="2"/>
    <x v="1"/>
    <s v="Tuesday"/>
    <x v="0"/>
    <x v="10"/>
    <x v="3"/>
    <n v="175"/>
    <s v="Low"/>
  </r>
  <r>
    <n v="41604"/>
    <x v="38"/>
    <x v="1"/>
    <n v="1"/>
    <n v="205"/>
    <n v="205"/>
    <x v="18"/>
    <x v="8"/>
    <x v="0"/>
    <s v="Tuesday"/>
    <x v="0"/>
    <x v="10"/>
    <x v="3"/>
    <n v="205"/>
    <s v="Low"/>
  </r>
  <r>
    <n v="41604"/>
    <x v="5"/>
    <x v="1"/>
    <n v="1"/>
    <n v="167"/>
    <n v="167"/>
    <x v="11"/>
    <x v="9"/>
    <x v="2"/>
    <s v="Tuesday"/>
    <x v="0"/>
    <x v="10"/>
    <x v="3"/>
    <n v="167"/>
    <s v="Low"/>
  </r>
  <r>
    <n v="41604"/>
    <x v="48"/>
    <x v="4"/>
    <n v="3"/>
    <n v="303"/>
    <n v="909"/>
    <x v="20"/>
    <x v="14"/>
    <x v="0"/>
    <s v="Tuesday"/>
    <x v="0"/>
    <x v="10"/>
    <x v="3"/>
    <n v="303"/>
    <s v="Low"/>
  </r>
  <r>
    <n v="41604"/>
    <x v="5"/>
    <x v="1"/>
    <n v="2"/>
    <n v="299"/>
    <n v="598"/>
    <x v="11"/>
    <x v="9"/>
    <x v="2"/>
    <s v="Tuesday"/>
    <x v="0"/>
    <x v="10"/>
    <x v="3"/>
    <n v="299"/>
    <s v="Low"/>
  </r>
  <r>
    <n v="41604"/>
    <x v="18"/>
    <x v="5"/>
    <n v="3"/>
    <n v="377"/>
    <n v="1131"/>
    <x v="7"/>
    <x v="6"/>
    <x v="3"/>
    <s v="Tuesday"/>
    <x v="0"/>
    <x v="10"/>
    <x v="3"/>
    <n v="377"/>
    <s v="Low"/>
  </r>
  <r>
    <n v="41604"/>
    <x v="55"/>
    <x v="5"/>
    <n v="1"/>
    <n v="177"/>
    <n v="177"/>
    <x v="8"/>
    <x v="3"/>
    <x v="2"/>
    <s v="Tuesday"/>
    <x v="0"/>
    <x v="10"/>
    <x v="3"/>
    <n v="177"/>
    <s v="Low"/>
  </r>
  <r>
    <n v="41604"/>
    <x v="41"/>
    <x v="9"/>
    <n v="4"/>
    <n v="440"/>
    <n v="1760"/>
    <x v="13"/>
    <x v="11"/>
    <x v="3"/>
    <s v="Tuesday"/>
    <x v="0"/>
    <x v="10"/>
    <x v="3"/>
    <n v="440"/>
    <s v="Low"/>
  </r>
  <r>
    <n v="41604"/>
    <x v="61"/>
    <x v="0"/>
    <n v="1"/>
    <n v="482"/>
    <n v="482"/>
    <x v="18"/>
    <x v="8"/>
    <x v="0"/>
    <s v="Tuesday"/>
    <x v="0"/>
    <x v="10"/>
    <x v="3"/>
    <n v="482"/>
    <s v="Low"/>
  </r>
  <r>
    <n v="41604"/>
    <x v="24"/>
    <x v="1"/>
    <n v="2"/>
    <n v="198"/>
    <n v="396"/>
    <x v="5"/>
    <x v="4"/>
    <x v="3"/>
    <s v="Tuesday"/>
    <x v="0"/>
    <x v="10"/>
    <x v="3"/>
    <n v="198"/>
    <s v="Low"/>
  </r>
  <r>
    <n v="41605"/>
    <x v="67"/>
    <x v="1"/>
    <n v="2"/>
    <n v="304"/>
    <n v="608"/>
    <x v="16"/>
    <x v="9"/>
    <x v="2"/>
    <s v="Wednesday"/>
    <x v="0"/>
    <x v="10"/>
    <x v="3"/>
    <n v="304"/>
    <s v="Low"/>
  </r>
  <r>
    <n v="41605"/>
    <x v="7"/>
    <x v="0"/>
    <n v="2"/>
    <n v="496"/>
    <n v="992"/>
    <x v="7"/>
    <x v="6"/>
    <x v="3"/>
    <s v="Wednesday"/>
    <x v="0"/>
    <x v="10"/>
    <x v="3"/>
    <n v="496"/>
    <s v="Low"/>
  </r>
  <r>
    <n v="41605"/>
    <x v="44"/>
    <x v="7"/>
    <n v="2"/>
    <n v="145"/>
    <n v="290"/>
    <x v="7"/>
    <x v="6"/>
    <x v="3"/>
    <s v="Wednesday"/>
    <x v="0"/>
    <x v="10"/>
    <x v="3"/>
    <n v="145"/>
    <s v="Low"/>
  </r>
  <r>
    <n v="41605"/>
    <x v="1"/>
    <x v="0"/>
    <n v="3"/>
    <n v="278"/>
    <n v="834"/>
    <x v="1"/>
    <x v="1"/>
    <x v="1"/>
    <s v="Wednesday"/>
    <x v="0"/>
    <x v="10"/>
    <x v="3"/>
    <n v="278"/>
    <s v="Low"/>
  </r>
  <r>
    <n v="41605"/>
    <x v="32"/>
    <x v="3"/>
    <n v="3"/>
    <n v="177"/>
    <n v="531"/>
    <x v="8"/>
    <x v="3"/>
    <x v="2"/>
    <s v="Wednesday"/>
    <x v="0"/>
    <x v="10"/>
    <x v="3"/>
    <n v="177"/>
    <s v="Low"/>
  </r>
  <r>
    <n v="41605"/>
    <x v="4"/>
    <x v="8"/>
    <n v="2"/>
    <n v="203"/>
    <n v="406"/>
    <x v="4"/>
    <x v="3"/>
    <x v="2"/>
    <s v="Wednesday"/>
    <x v="0"/>
    <x v="10"/>
    <x v="3"/>
    <n v="203"/>
    <s v="Low"/>
  </r>
  <r>
    <n v="41605"/>
    <x v="27"/>
    <x v="2"/>
    <n v="2"/>
    <n v="158"/>
    <n v="316"/>
    <x v="11"/>
    <x v="9"/>
    <x v="2"/>
    <s v="Wednesday"/>
    <x v="0"/>
    <x v="10"/>
    <x v="3"/>
    <n v="158"/>
    <s v="Low"/>
  </r>
  <r>
    <n v="41605"/>
    <x v="38"/>
    <x v="1"/>
    <n v="2"/>
    <n v="490"/>
    <n v="980"/>
    <x v="18"/>
    <x v="8"/>
    <x v="0"/>
    <s v="Wednesday"/>
    <x v="0"/>
    <x v="10"/>
    <x v="3"/>
    <n v="490"/>
    <s v="Low"/>
  </r>
  <r>
    <n v="41605"/>
    <x v="15"/>
    <x v="6"/>
    <n v="2"/>
    <n v="281"/>
    <n v="562"/>
    <x v="13"/>
    <x v="11"/>
    <x v="3"/>
    <s v="Wednesday"/>
    <x v="0"/>
    <x v="10"/>
    <x v="3"/>
    <n v="281"/>
    <s v="Low"/>
  </r>
  <r>
    <n v="41605"/>
    <x v="31"/>
    <x v="1"/>
    <n v="6"/>
    <n v="253"/>
    <n v="1518"/>
    <x v="7"/>
    <x v="6"/>
    <x v="3"/>
    <s v="Wednesday"/>
    <x v="0"/>
    <x v="10"/>
    <x v="3"/>
    <n v="253"/>
    <s v="Low"/>
  </r>
  <r>
    <n v="41605"/>
    <x v="15"/>
    <x v="0"/>
    <n v="20"/>
    <n v="377"/>
    <n v="7540"/>
    <x v="13"/>
    <x v="11"/>
    <x v="3"/>
    <s v="Wednesday"/>
    <x v="0"/>
    <x v="10"/>
    <x v="3"/>
    <n v="377"/>
    <s v="High"/>
  </r>
  <r>
    <n v="41605"/>
    <x v="43"/>
    <x v="1"/>
    <n v="4"/>
    <n v="293"/>
    <n v="1172"/>
    <x v="8"/>
    <x v="3"/>
    <x v="2"/>
    <s v="Wednesday"/>
    <x v="0"/>
    <x v="10"/>
    <x v="3"/>
    <n v="293"/>
    <s v="Low"/>
  </r>
  <r>
    <n v="41605"/>
    <x v="51"/>
    <x v="4"/>
    <n v="2"/>
    <n v="185"/>
    <n v="370"/>
    <x v="3"/>
    <x v="3"/>
    <x v="2"/>
    <s v="Wednesday"/>
    <x v="0"/>
    <x v="10"/>
    <x v="3"/>
    <n v="185"/>
    <s v="Low"/>
  </r>
  <r>
    <n v="41605"/>
    <x v="4"/>
    <x v="3"/>
    <n v="2"/>
    <n v="149"/>
    <n v="298"/>
    <x v="4"/>
    <x v="3"/>
    <x v="2"/>
    <s v="Wednesday"/>
    <x v="0"/>
    <x v="10"/>
    <x v="3"/>
    <n v="149"/>
    <s v="Low"/>
  </r>
  <r>
    <n v="41605"/>
    <x v="50"/>
    <x v="1"/>
    <n v="3"/>
    <n v="460"/>
    <n v="1380"/>
    <x v="22"/>
    <x v="2"/>
    <x v="1"/>
    <s v="Wednesday"/>
    <x v="0"/>
    <x v="10"/>
    <x v="3"/>
    <n v="460"/>
    <s v="Low"/>
  </r>
  <r>
    <n v="41605"/>
    <x v="25"/>
    <x v="1"/>
    <n v="2"/>
    <n v="492"/>
    <n v="984"/>
    <x v="5"/>
    <x v="4"/>
    <x v="3"/>
    <s v="Wednesday"/>
    <x v="0"/>
    <x v="10"/>
    <x v="3"/>
    <n v="492"/>
    <s v="Low"/>
  </r>
  <r>
    <n v="41605"/>
    <x v="2"/>
    <x v="6"/>
    <n v="3"/>
    <n v="227"/>
    <n v="681"/>
    <x v="2"/>
    <x v="2"/>
    <x v="1"/>
    <s v="Wednesday"/>
    <x v="0"/>
    <x v="10"/>
    <x v="3"/>
    <n v="227"/>
    <s v="Low"/>
  </r>
  <r>
    <n v="41605"/>
    <x v="2"/>
    <x v="5"/>
    <n v="2"/>
    <n v="411"/>
    <n v="822"/>
    <x v="2"/>
    <x v="2"/>
    <x v="1"/>
    <s v="Wednesday"/>
    <x v="0"/>
    <x v="10"/>
    <x v="3"/>
    <n v="411"/>
    <s v="Low"/>
  </r>
  <r>
    <n v="41605"/>
    <x v="71"/>
    <x v="6"/>
    <n v="1"/>
    <n v="326"/>
    <n v="326"/>
    <x v="19"/>
    <x v="13"/>
    <x v="1"/>
    <s v="Wednesday"/>
    <x v="0"/>
    <x v="10"/>
    <x v="3"/>
    <n v="326"/>
    <s v="Low"/>
  </r>
  <r>
    <n v="41605"/>
    <x v="30"/>
    <x v="8"/>
    <n v="2"/>
    <n v="338"/>
    <n v="676"/>
    <x v="15"/>
    <x v="8"/>
    <x v="0"/>
    <s v="Wednesday"/>
    <x v="0"/>
    <x v="10"/>
    <x v="3"/>
    <n v="338"/>
    <s v="Low"/>
  </r>
  <r>
    <n v="41605"/>
    <x v="20"/>
    <x v="0"/>
    <n v="2"/>
    <n v="207"/>
    <n v="414"/>
    <x v="0"/>
    <x v="0"/>
    <x v="0"/>
    <s v="Wednesday"/>
    <x v="0"/>
    <x v="10"/>
    <x v="3"/>
    <n v="207"/>
    <s v="Low"/>
  </r>
  <r>
    <n v="41605"/>
    <x v="2"/>
    <x v="3"/>
    <n v="13"/>
    <n v="429"/>
    <n v="5577"/>
    <x v="2"/>
    <x v="2"/>
    <x v="1"/>
    <s v="Wednesday"/>
    <x v="0"/>
    <x v="10"/>
    <x v="3"/>
    <n v="429"/>
    <s v="High"/>
  </r>
  <r>
    <n v="41605"/>
    <x v="68"/>
    <x v="8"/>
    <n v="10"/>
    <n v="161"/>
    <n v="1610"/>
    <x v="20"/>
    <x v="14"/>
    <x v="0"/>
    <s v="Wednesday"/>
    <x v="0"/>
    <x v="10"/>
    <x v="3"/>
    <n v="161"/>
    <s v="Low"/>
  </r>
  <r>
    <n v="41605"/>
    <x v="14"/>
    <x v="3"/>
    <n v="3"/>
    <n v="334"/>
    <n v="1002"/>
    <x v="12"/>
    <x v="10"/>
    <x v="3"/>
    <s v="Wednesday"/>
    <x v="0"/>
    <x v="10"/>
    <x v="3"/>
    <n v="334"/>
    <s v="Low"/>
  </r>
  <r>
    <n v="41605"/>
    <x v="14"/>
    <x v="9"/>
    <n v="2"/>
    <n v="273"/>
    <n v="546"/>
    <x v="12"/>
    <x v="10"/>
    <x v="3"/>
    <s v="Wednesday"/>
    <x v="0"/>
    <x v="10"/>
    <x v="3"/>
    <n v="273"/>
    <s v="Low"/>
  </r>
  <r>
    <n v="41605"/>
    <x v="56"/>
    <x v="4"/>
    <n v="1"/>
    <n v="380"/>
    <n v="380"/>
    <x v="11"/>
    <x v="9"/>
    <x v="2"/>
    <s v="Wednesday"/>
    <x v="0"/>
    <x v="10"/>
    <x v="3"/>
    <n v="380"/>
    <s v="Low"/>
  </r>
  <r>
    <n v="41605"/>
    <x v="53"/>
    <x v="5"/>
    <n v="3"/>
    <n v="350"/>
    <n v="1050"/>
    <x v="6"/>
    <x v="5"/>
    <x v="2"/>
    <s v="Wednesday"/>
    <x v="0"/>
    <x v="10"/>
    <x v="3"/>
    <n v="350"/>
    <s v="Low"/>
  </r>
  <r>
    <n v="41605"/>
    <x v="38"/>
    <x v="5"/>
    <n v="1"/>
    <n v="420"/>
    <n v="420"/>
    <x v="18"/>
    <x v="8"/>
    <x v="0"/>
    <s v="Wednesday"/>
    <x v="0"/>
    <x v="10"/>
    <x v="3"/>
    <n v="420"/>
    <s v="Low"/>
  </r>
  <r>
    <n v="41605"/>
    <x v="26"/>
    <x v="1"/>
    <n v="3"/>
    <n v="243"/>
    <n v="729"/>
    <x v="7"/>
    <x v="6"/>
    <x v="3"/>
    <s v="Wednesday"/>
    <x v="0"/>
    <x v="10"/>
    <x v="3"/>
    <n v="243"/>
    <s v="Low"/>
  </r>
  <r>
    <n v="41605"/>
    <x v="54"/>
    <x v="9"/>
    <n v="2"/>
    <n v="482"/>
    <n v="964"/>
    <x v="11"/>
    <x v="9"/>
    <x v="2"/>
    <s v="Wednesday"/>
    <x v="0"/>
    <x v="10"/>
    <x v="3"/>
    <n v="482"/>
    <s v="Low"/>
  </r>
  <r>
    <n v="41605"/>
    <x v="49"/>
    <x v="2"/>
    <n v="2"/>
    <n v="464"/>
    <n v="928"/>
    <x v="21"/>
    <x v="1"/>
    <x v="1"/>
    <s v="Wednesday"/>
    <x v="0"/>
    <x v="10"/>
    <x v="3"/>
    <n v="464"/>
    <s v="Low"/>
  </r>
  <r>
    <n v="41605"/>
    <x v="2"/>
    <x v="1"/>
    <n v="1"/>
    <n v="344"/>
    <n v="344"/>
    <x v="2"/>
    <x v="2"/>
    <x v="1"/>
    <s v="Wednesday"/>
    <x v="0"/>
    <x v="10"/>
    <x v="3"/>
    <n v="344"/>
    <s v="Low"/>
  </r>
  <r>
    <n v="41605"/>
    <x v="12"/>
    <x v="0"/>
    <n v="1"/>
    <n v="485"/>
    <n v="485"/>
    <x v="3"/>
    <x v="3"/>
    <x v="2"/>
    <s v="Wednesday"/>
    <x v="0"/>
    <x v="10"/>
    <x v="3"/>
    <n v="485"/>
    <s v="Low"/>
  </r>
  <r>
    <n v="41605"/>
    <x v="55"/>
    <x v="4"/>
    <n v="5"/>
    <n v="102"/>
    <n v="510"/>
    <x v="8"/>
    <x v="3"/>
    <x v="2"/>
    <s v="Wednesday"/>
    <x v="0"/>
    <x v="10"/>
    <x v="3"/>
    <n v="102"/>
    <s v="Low"/>
  </r>
  <r>
    <n v="41605"/>
    <x v="15"/>
    <x v="0"/>
    <n v="25"/>
    <n v="428"/>
    <n v="10700"/>
    <x v="13"/>
    <x v="11"/>
    <x v="3"/>
    <s v="Wednesday"/>
    <x v="0"/>
    <x v="10"/>
    <x v="3"/>
    <n v="428"/>
    <s v="High"/>
  </r>
  <r>
    <n v="41605"/>
    <x v="40"/>
    <x v="9"/>
    <n v="23"/>
    <n v="290"/>
    <n v="6670"/>
    <x v="9"/>
    <x v="7"/>
    <x v="3"/>
    <s v="Wednesday"/>
    <x v="0"/>
    <x v="10"/>
    <x v="3"/>
    <n v="290"/>
    <s v="High"/>
  </r>
  <r>
    <n v="41605"/>
    <x v="51"/>
    <x v="1"/>
    <n v="1"/>
    <n v="167"/>
    <n v="167"/>
    <x v="3"/>
    <x v="3"/>
    <x v="2"/>
    <s v="Wednesday"/>
    <x v="0"/>
    <x v="10"/>
    <x v="3"/>
    <n v="167"/>
    <s v="Low"/>
  </r>
  <r>
    <n v="41605"/>
    <x v="26"/>
    <x v="0"/>
    <n v="14"/>
    <n v="117"/>
    <n v="1638"/>
    <x v="7"/>
    <x v="6"/>
    <x v="3"/>
    <s v="Wednesday"/>
    <x v="0"/>
    <x v="10"/>
    <x v="3"/>
    <n v="117"/>
    <s v="Low"/>
  </r>
  <r>
    <n v="41605"/>
    <x v="8"/>
    <x v="7"/>
    <n v="2"/>
    <n v="498"/>
    <n v="996"/>
    <x v="4"/>
    <x v="3"/>
    <x v="2"/>
    <s v="Wednesday"/>
    <x v="0"/>
    <x v="10"/>
    <x v="3"/>
    <n v="498"/>
    <s v="Low"/>
  </r>
  <r>
    <n v="41605"/>
    <x v="44"/>
    <x v="4"/>
    <n v="1"/>
    <n v="242"/>
    <n v="242"/>
    <x v="7"/>
    <x v="6"/>
    <x v="3"/>
    <s v="Wednesday"/>
    <x v="0"/>
    <x v="10"/>
    <x v="3"/>
    <n v="242"/>
    <s v="Low"/>
  </r>
  <r>
    <n v="41605"/>
    <x v="12"/>
    <x v="5"/>
    <n v="2"/>
    <n v="400"/>
    <n v="800"/>
    <x v="3"/>
    <x v="3"/>
    <x v="2"/>
    <s v="Wednesday"/>
    <x v="0"/>
    <x v="10"/>
    <x v="3"/>
    <n v="400"/>
    <s v="Low"/>
  </r>
  <r>
    <n v="41605"/>
    <x v="50"/>
    <x v="6"/>
    <n v="2"/>
    <n v="117"/>
    <n v="234"/>
    <x v="22"/>
    <x v="2"/>
    <x v="1"/>
    <s v="Wednesday"/>
    <x v="0"/>
    <x v="10"/>
    <x v="3"/>
    <n v="117"/>
    <s v="Low"/>
  </r>
  <r>
    <n v="41605"/>
    <x v="31"/>
    <x v="0"/>
    <n v="1"/>
    <n v="260"/>
    <n v="260"/>
    <x v="7"/>
    <x v="6"/>
    <x v="3"/>
    <s v="Wednesday"/>
    <x v="0"/>
    <x v="10"/>
    <x v="3"/>
    <n v="260"/>
    <s v="Low"/>
  </r>
  <r>
    <n v="41605"/>
    <x v="55"/>
    <x v="0"/>
    <n v="2"/>
    <n v="164"/>
    <n v="328"/>
    <x v="8"/>
    <x v="3"/>
    <x v="2"/>
    <s v="Wednesday"/>
    <x v="0"/>
    <x v="10"/>
    <x v="3"/>
    <n v="164"/>
    <s v="Low"/>
  </r>
  <r>
    <n v="41605"/>
    <x v="16"/>
    <x v="5"/>
    <n v="3"/>
    <n v="500"/>
    <n v="1500"/>
    <x v="4"/>
    <x v="3"/>
    <x v="2"/>
    <s v="Wednesday"/>
    <x v="0"/>
    <x v="10"/>
    <x v="3"/>
    <n v="500"/>
    <s v="Low"/>
  </r>
  <r>
    <n v="41605"/>
    <x v="36"/>
    <x v="5"/>
    <n v="3"/>
    <n v="129"/>
    <n v="387"/>
    <x v="5"/>
    <x v="4"/>
    <x v="3"/>
    <s v="Wednesday"/>
    <x v="0"/>
    <x v="10"/>
    <x v="3"/>
    <n v="129"/>
    <s v="Low"/>
  </r>
  <r>
    <n v="41605"/>
    <x v="18"/>
    <x v="3"/>
    <n v="3"/>
    <n v="100"/>
    <n v="300"/>
    <x v="7"/>
    <x v="6"/>
    <x v="3"/>
    <s v="Wednesday"/>
    <x v="0"/>
    <x v="10"/>
    <x v="3"/>
    <n v="100"/>
    <s v="Low"/>
  </r>
  <r>
    <n v="41605"/>
    <x v="11"/>
    <x v="3"/>
    <n v="3"/>
    <n v="227"/>
    <n v="681"/>
    <x v="10"/>
    <x v="8"/>
    <x v="0"/>
    <s v="Wednesday"/>
    <x v="0"/>
    <x v="10"/>
    <x v="3"/>
    <n v="227"/>
    <s v="Low"/>
  </r>
  <r>
    <n v="41605"/>
    <x v="12"/>
    <x v="1"/>
    <n v="2"/>
    <n v="238"/>
    <n v="476"/>
    <x v="3"/>
    <x v="3"/>
    <x v="2"/>
    <s v="Wednesday"/>
    <x v="0"/>
    <x v="10"/>
    <x v="3"/>
    <n v="238"/>
    <s v="Low"/>
  </r>
  <r>
    <n v="41605"/>
    <x v="48"/>
    <x v="1"/>
    <n v="2"/>
    <n v="430"/>
    <n v="860"/>
    <x v="20"/>
    <x v="14"/>
    <x v="0"/>
    <s v="Wednesday"/>
    <x v="0"/>
    <x v="10"/>
    <x v="3"/>
    <n v="430"/>
    <s v="Low"/>
  </r>
  <r>
    <n v="41605"/>
    <x v="47"/>
    <x v="8"/>
    <n v="1"/>
    <n v="394"/>
    <n v="394"/>
    <x v="12"/>
    <x v="10"/>
    <x v="3"/>
    <s v="Wednesday"/>
    <x v="0"/>
    <x v="10"/>
    <x v="3"/>
    <n v="394"/>
    <s v="Low"/>
  </r>
  <r>
    <n v="41605"/>
    <x v="6"/>
    <x v="4"/>
    <n v="1"/>
    <n v="420"/>
    <n v="420"/>
    <x v="6"/>
    <x v="5"/>
    <x v="2"/>
    <s v="Wednesday"/>
    <x v="0"/>
    <x v="10"/>
    <x v="3"/>
    <n v="420"/>
    <s v="Low"/>
  </r>
  <r>
    <n v="41605"/>
    <x v="71"/>
    <x v="3"/>
    <n v="2"/>
    <n v="197"/>
    <n v="394"/>
    <x v="19"/>
    <x v="13"/>
    <x v="1"/>
    <s v="Wednesday"/>
    <x v="0"/>
    <x v="10"/>
    <x v="3"/>
    <n v="197"/>
    <s v="Low"/>
  </r>
  <r>
    <n v="41605"/>
    <x v="6"/>
    <x v="7"/>
    <n v="2"/>
    <n v="195"/>
    <n v="390"/>
    <x v="6"/>
    <x v="5"/>
    <x v="2"/>
    <s v="Wednesday"/>
    <x v="0"/>
    <x v="10"/>
    <x v="3"/>
    <n v="195"/>
    <s v="Low"/>
  </r>
  <r>
    <n v="41606"/>
    <x v="62"/>
    <x v="5"/>
    <n v="3"/>
    <n v="294"/>
    <n v="882"/>
    <x v="21"/>
    <x v="1"/>
    <x v="1"/>
    <s v="Thursday"/>
    <x v="0"/>
    <x v="10"/>
    <x v="3"/>
    <n v="294"/>
    <s v="Low"/>
  </r>
  <r>
    <n v="41606"/>
    <x v="12"/>
    <x v="4"/>
    <n v="2"/>
    <n v="349"/>
    <n v="698"/>
    <x v="3"/>
    <x v="3"/>
    <x v="2"/>
    <s v="Thursday"/>
    <x v="0"/>
    <x v="10"/>
    <x v="3"/>
    <n v="349"/>
    <s v="Low"/>
  </r>
  <r>
    <n v="41606"/>
    <x v="44"/>
    <x v="5"/>
    <n v="4"/>
    <n v="364"/>
    <n v="1456"/>
    <x v="7"/>
    <x v="6"/>
    <x v="3"/>
    <s v="Thursday"/>
    <x v="0"/>
    <x v="10"/>
    <x v="3"/>
    <n v="364"/>
    <s v="Low"/>
  </r>
  <r>
    <n v="41606"/>
    <x v="65"/>
    <x v="6"/>
    <n v="2"/>
    <n v="189"/>
    <n v="378"/>
    <x v="18"/>
    <x v="8"/>
    <x v="0"/>
    <s v="Thursday"/>
    <x v="0"/>
    <x v="10"/>
    <x v="3"/>
    <n v="189"/>
    <s v="Low"/>
  </r>
  <r>
    <n v="41606"/>
    <x v="46"/>
    <x v="3"/>
    <n v="14"/>
    <n v="404"/>
    <n v="5656"/>
    <x v="8"/>
    <x v="3"/>
    <x v="2"/>
    <s v="Thursday"/>
    <x v="0"/>
    <x v="10"/>
    <x v="3"/>
    <n v="404"/>
    <s v="High"/>
  </r>
  <r>
    <n v="41606"/>
    <x v="51"/>
    <x v="1"/>
    <n v="3"/>
    <n v="184"/>
    <n v="552"/>
    <x v="3"/>
    <x v="3"/>
    <x v="2"/>
    <s v="Thursday"/>
    <x v="0"/>
    <x v="10"/>
    <x v="3"/>
    <n v="184"/>
    <s v="Low"/>
  </r>
  <r>
    <n v="41606"/>
    <x v="66"/>
    <x v="7"/>
    <n v="3"/>
    <n v="351"/>
    <n v="1053"/>
    <x v="19"/>
    <x v="13"/>
    <x v="1"/>
    <s v="Thursday"/>
    <x v="0"/>
    <x v="10"/>
    <x v="3"/>
    <n v="351"/>
    <s v="Low"/>
  </r>
  <r>
    <n v="41606"/>
    <x v="38"/>
    <x v="0"/>
    <n v="2"/>
    <n v="381"/>
    <n v="762"/>
    <x v="18"/>
    <x v="8"/>
    <x v="0"/>
    <s v="Thursday"/>
    <x v="0"/>
    <x v="10"/>
    <x v="3"/>
    <n v="381"/>
    <s v="Low"/>
  </r>
  <r>
    <n v="41606"/>
    <x v="10"/>
    <x v="5"/>
    <n v="2"/>
    <n v="367"/>
    <n v="734"/>
    <x v="2"/>
    <x v="2"/>
    <x v="1"/>
    <s v="Thursday"/>
    <x v="0"/>
    <x v="10"/>
    <x v="3"/>
    <n v="367"/>
    <s v="Low"/>
  </r>
  <r>
    <n v="41606"/>
    <x v="65"/>
    <x v="1"/>
    <n v="1"/>
    <n v="352"/>
    <n v="352"/>
    <x v="18"/>
    <x v="8"/>
    <x v="0"/>
    <s v="Thursday"/>
    <x v="0"/>
    <x v="10"/>
    <x v="3"/>
    <n v="352"/>
    <s v="Low"/>
  </r>
  <r>
    <n v="41606"/>
    <x v="23"/>
    <x v="0"/>
    <n v="2"/>
    <n v="126"/>
    <n v="252"/>
    <x v="9"/>
    <x v="7"/>
    <x v="3"/>
    <s v="Thursday"/>
    <x v="0"/>
    <x v="10"/>
    <x v="3"/>
    <n v="126"/>
    <s v="Low"/>
  </r>
  <r>
    <n v="41606"/>
    <x v="12"/>
    <x v="2"/>
    <n v="2"/>
    <n v="397"/>
    <n v="794"/>
    <x v="3"/>
    <x v="3"/>
    <x v="2"/>
    <s v="Thursday"/>
    <x v="0"/>
    <x v="10"/>
    <x v="3"/>
    <n v="397"/>
    <s v="Low"/>
  </r>
  <r>
    <n v="41606"/>
    <x v="8"/>
    <x v="1"/>
    <n v="1"/>
    <n v="293"/>
    <n v="293"/>
    <x v="4"/>
    <x v="3"/>
    <x v="2"/>
    <s v="Thursday"/>
    <x v="0"/>
    <x v="10"/>
    <x v="3"/>
    <n v="293"/>
    <s v="Low"/>
  </r>
  <r>
    <n v="41606"/>
    <x v="62"/>
    <x v="5"/>
    <n v="3"/>
    <n v="408"/>
    <n v="1224"/>
    <x v="21"/>
    <x v="1"/>
    <x v="1"/>
    <s v="Thursday"/>
    <x v="0"/>
    <x v="10"/>
    <x v="3"/>
    <n v="408"/>
    <s v="Low"/>
  </r>
  <r>
    <n v="41606"/>
    <x v="56"/>
    <x v="2"/>
    <n v="2"/>
    <n v="242"/>
    <n v="484"/>
    <x v="11"/>
    <x v="9"/>
    <x v="2"/>
    <s v="Thursday"/>
    <x v="0"/>
    <x v="10"/>
    <x v="3"/>
    <n v="242"/>
    <s v="Low"/>
  </r>
  <r>
    <n v="41606"/>
    <x v="57"/>
    <x v="5"/>
    <n v="4"/>
    <n v="427"/>
    <n v="1708"/>
    <x v="18"/>
    <x v="8"/>
    <x v="0"/>
    <s v="Thursday"/>
    <x v="0"/>
    <x v="10"/>
    <x v="3"/>
    <n v="427"/>
    <s v="Low"/>
  </r>
  <r>
    <n v="41606"/>
    <x v="48"/>
    <x v="10"/>
    <n v="3"/>
    <n v="327"/>
    <n v="981"/>
    <x v="20"/>
    <x v="14"/>
    <x v="0"/>
    <s v="Thursday"/>
    <x v="0"/>
    <x v="10"/>
    <x v="3"/>
    <n v="327"/>
    <s v="Low"/>
  </r>
  <r>
    <n v="41606"/>
    <x v="24"/>
    <x v="3"/>
    <n v="2"/>
    <n v="264"/>
    <n v="528"/>
    <x v="5"/>
    <x v="4"/>
    <x v="3"/>
    <s v="Thursday"/>
    <x v="0"/>
    <x v="10"/>
    <x v="3"/>
    <n v="264"/>
    <s v="Low"/>
  </r>
  <r>
    <n v="41606"/>
    <x v="8"/>
    <x v="7"/>
    <n v="2"/>
    <n v="152"/>
    <n v="304"/>
    <x v="4"/>
    <x v="3"/>
    <x v="2"/>
    <s v="Thursday"/>
    <x v="0"/>
    <x v="10"/>
    <x v="3"/>
    <n v="152"/>
    <s v="Low"/>
  </r>
  <r>
    <n v="41606"/>
    <x v="61"/>
    <x v="6"/>
    <n v="2"/>
    <n v="427"/>
    <n v="854"/>
    <x v="18"/>
    <x v="8"/>
    <x v="0"/>
    <s v="Thursday"/>
    <x v="0"/>
    <x v="10"/>
    <x v="3"/>
    <n v="427"/>
    <s v="Low"/>
  </r>
  <r>
    <n v="41606"/>
    <x v="56"/>
    <x v="2"/>
    <n v="2"/>
    <n v="462"/>
    <n v="924"/>
    <x v="11"/>
    <x v="9"/>
    <x v="2"/>
    <s v="Thursday"/>
    <x v="0"/>
    <x v="10"/>
    <x v="3"/>
    <n v="462"/>
    <s v="Low"/>
  </r>
  <r>
    <n v="41606"/>
    <x v="20"/>
    <x v="6"/>
    <n v="2"/>
    <n v="310"/>
    <n v="620"/>
    <x v="0"/>
    <x v="0"/>
    <x v="0"/>
    <s v="Thursday"/>
    <x v="0"/>
    <x v="10"/>
    <x v="3"/>
    <n v="310"/>
    <s v="Low"/>
  </r>
  <r>
    <n v="41606"/>
    <x v="5"/>
    <x v="4"/>
    <n v="3"/>
    <n v="431"/>
    <n v="1293"/>
    <x v="11"/>
    <x v="9"/>
    <x v="2"/>
    <s v="Thursday"/>
    <x v="0"/>
    <x v="10"/>
    <x v="3"/>
    <n v="431"/>
    <s v="Low"/>
  </r>
  <r>
    <n v="41606"/>
    <x v="12"/>
    <x v="6"/>
    <n v="11"/>
    <n v="399"/>
    <n v="4389"/>
    <x v="3"/>
    <x v="3"/>
    <x v="2"/>
    <s v="Thursday"/>
    <x v="0"/>
    <x v="10"/>
    <x v="3"/>
    <n v="399"/>
    <s v="Low"/>
  </r>
  <r>
    <n v="41606"/>
    <x v="24"/>
    <x v="1"/>
    <n v="3"/>
    <n v="347"/>
    <n v="1041"/>
    <x v="5"/>
    <x v="4"/>
    <x v="3"/>
    <s v="Thursday"/>
    <x v="0"/>
    <x v="10"/>
    <x v="3"/>
    <n v="347"/>
    <s v="Low"/>
  </r>
  <r>
    <n v="41606"/>
    <x v="6"/>
    <x v="5"/>
    <n v="1"/>
    <n v="466"/>
    <n v="466"/>
    <x v="6"/>
    <x v="5"/>
    <x v="2"/>
    <s v="Thursday"/>
    <x v="0"/>
    <x v="10"/>
    <x v="3"/>
    <n v="466"/>
    <s v="Low"/>
  </r>
  <r>
    <n v="41606"/>
    <x v="24"/>
    <x v="10"/>
    <n v="3"/>
    <n v="132"/>
    <n v="396"/>
    <x v="5"/>
    <x v="4"/>
    <x v="3"/>
    <s v="Thursday"/>
    <x v="0"/>
    <x v="10"/>
    <x v="3"/>
    <n v="132"/>
    <s v="Low"/>
  </r>
  <r>
    <n v="41606"/>
    <x v="9"/>
    <x v="0"/>
    <n v="3"/>
    <n v="159"/>
    <n v="477"/>
    <x v="8"/>
    <x v="3"/>
    <x v="2"/>
    <s v="Thursday"/>
    <x v="0"/>
    <x v="10"/>
    <x v="3"/>
    <n v="159"/>
    <s v="Low"/>
  </r>
  <r>
    <n v="41606"/>
    <x v="16"/>
    <x v="1"/>
    <n v="3"/>
    <n v="249"/>
    <n v="747"/>
    <x v="4"/>
    <x v="3"/>
    <x v="2"/>
    <s v="Thursday"/>
    <x v="0"/>
    <x v="10"/>
    <x v="3"/>
    <n v="249"/>
    <s v="Low"/>
  </r>
  <r>
    <n v="41606"/>
    <x v="28"/>
    <x v="5"/>
    <n v="2"/>
    <n v="459"/>
    <n v="918"/>
    <x v="7"/>
    <x v="6"/>
    <x v="3"/>
    <s v="Thursday"/>
    <x v="0"/>
    <x v="10"/>
    <x v="3"/>
    <n v="459"/>
    <s v="Low"/>
  </r>
  <r>
    <n v="41606"/>
    <x v="0"/>
    <x v="8"/>
    <n v="2"/>
    <n v="230"/>
    <n v="460"/>
    <x v="0"/>
    <x v="0"/>
    <x v="0"/>
    <s v="Thursday"/>
    <x v="0"/>
    <x v="10"/>
    <x v="3"/>
    <n v="230"/>
    <s v="Low"/>
  </r>
  <r>
    <n v="41606"/>
    <x v="0"/>
    <x v="9"/>
    <n v="19"/>
    <n v="139"/>
    <n v="2641"/>
    <x v="0"/>
    <x v="0"/>
    <x v="0"/>
    <s v="Thursday"/>
    <x v="0"/>
    <x v="10"/>
    <x v="3"/>
    <n v="139"/>
    <s v="Low"/>
  </r>
  <r>
    <n v="41606"/>
    <x v="0"/>
    <x v="3"/>
    <n v="1"/>
    <n v="150"/>
    <n v="150"/>
    <x v="0"/>
    <x v="0"/>
    <x v="0"/>
    <s v="Thursday"/>
    <x v="0"/>
    <x v="10"/>
    <x v="3"/>
    <n v="150"/>
    <s v="Low"/>
  </r>
  <r>
    <n v="41606"/>
    <x v="57"/>
    <x v="0"/>
    <n v="3"/>
    <n v="230"/>
    <n v="690"/>
    <x v="18"/>
    <x v="8"/>
    <x v="0"/>
    <s v="Thursday"/>
    <x v="0"/>
    <x v="10"/>
    <x v="3"/>
    <n v="230"/>
    <s v="Low"/>
  </r>
  <r>
    <n v="41606"/>
    <x v="0"/>
    <x v="3"/>
    <n v="2"/>
    <n v="153"/>
    <n v="306"/>
    <x v="0"/>
    <x v="0"/>
    <x v="0"/>
    <s v="Thursday"/>
    <x v="0"/>
    <x v="10"/>
    <x v="3"/>
    <n v="153"/>
    <s v="Low"/>
  </r>
  <r>
    <n v="41606"/>
    <x v="64"/>
    <x v="0"/>
    <n v="3"/>
    <n v="337"/>
    <n v="1011"/>
    <x v="21"/>
    <x v="1"/>
    <x v="1"/>
    <s v="Thursday"/>
    <x v="0"/>
    <x v="10"/>
    <x v="3"/>
    <n v="337"/>
    <s v="Low"/>
  </r>
  <r>
    <n v="41606"/>
    <x v="45"/>
    <x v="8"/>
    <n v="3"/>
    <n v="191"/>
    <n v="573"/>
    <x v="19"/>
    <x v="13"/>
    <x v="1"/>
    <s v="Thursday"/>
    <x v="0"/>
    <x v="10"/>
    <x v="3"/>
    <n v="191"/>
    <s v="Low"/>
  </r>
  <r>
    <n v="41606"/>
    <x v="2"/>
    <x v="4"/>
    <n v="3"/>
    <n v="196"/>
    <n v="588"/>
    <x v="2"/>
    <x v="2"/>
    <x v="1"/>
    <s v="Thursday"/>
    <x v="0"/>
    <x v="10"/>
    <x v="3"/>
    <n v="196"/>
    <s v="Low"/>
  </r>
  <r>
    <n v="41606"/>
    <x v="14"/>
    <x v="3"/>
    <n v="2"/>
    <n v="216"/>
    <n v="432"/>
    <x v="12"/>
    <x v="10"/>
    <x v="3"/>
    <s v="Thursday"/>
    <x v="0"/>
    <x v="10"/>
    <x v="3"/>
    <n v="216"/>
    <s v="Low"/>
  </r>
  <r>
    <n v="41606"/>
    <x v="41"/>
    <x v="6"/>
    <n v="3"/>
    <n v="195"/>
    <n v="585"/>
    <x v="13"/>
    <x v="11"/>
    <x v="3"/>
    <s v="Thursday"/>
    <x v="0"/>
    <x v="10"/>
    <x v="3"/>
    <n v="195"/>
    <s v="Low"/>
  </r>
  <r>
    <n v="41606"/>
    <x v="2"/>
    <x v="4"/>
    <n v="4"/>
    <n v="211"/>
    <n v="844"/>
    <x v="2"/>
    <x v="2"/>
    <x v="1"/>
    <s v="Thursday"/>
    <x v="0"/>
    <x v="10"/>
    <x v="3"/>
    <n v="211"/>
    <s v="Low"/>
  </r>
  <r>
    <n v="41606"/>
    <x v="15"/>
    <x v="2"/>
    <n v="2"/>
    <n v="193"/>
    <n v="386"/>
    <x v="13"/>
    <x v="11"/>
    <x v="3"/>
    <s v="Thursday"/>
    <x v="0"/>
    <x v="10"/>
    <x v="3"/>
    <n v="193"/>
    <s v="Low"/>
  </r>
  <r>
    <n v="41606"/>
    <x v="46"/>
    <x v="2"/>
    <n v="3"/>
    <n v="208"/>
    <n v="624"/>
    <x v="8"/>
    <x v="3"/>
    <x v="2"/>
    <s v="Thursday"/>
    <x v="0"/>
    <x v="10"/>
    <x v="3"/>
    <n v="208"/>
    <s v="Low"/>
  </r>
  <r>
    <n v="41606"/>
    <x v="45"/>
    <x v="1"/>
    <n v="3"/>
    <n v="347"/>
    <n v="1041"/>
    <x v="19"/>
    <x v="13"/>
    <x v="1"/>
    <s v="Thursday"/>
    <x v="0"/>
    <x v="10"/>
    <x v="3"/>
    <n v="347"/>
    <s v="Low"/>
  </r>
  <r>
    <n v="41606"/>
    <x v="70"/>
    <x v="5"/>
    <n v="1"/>
    <n v="303"/>
    <n v="303"/>
    <x v="13"/>
    <x v="11"/>
    <x v="3"/>
    <s v="Thursday"/>
    <x v="0"/>
    <x v="10"/>
    <x v="3"/>
    <n v="303"/>
    <s v="Low"/>
  </r>
  <r>
    <n v="41606"/>
    <x v="61"/>
    <x v="1"/>
    <n v="23"/>
    <n v="459"/>
    <n v="10557"/>
    <x v="18"/>
    <x v="8"/>
    <x v="0"/>
    <s v="Thursday"/>
    <x v="0"/>
    <x v="10"/>
    <x v="3"/>
    <n v="459"/>
    <s v="High"/>
  </r>
  <r>
    <n v="41606"/>
    <x v="61"/>
    <x v="5"/>
    <n v="5"/>
    <n v="117"/>
    <n v="585"/>
    <x v="18"/>
    <x v="8"/>
    <x v="0"/>
    <s v="Thursday"/>
    <x v="0"/>
    <x v="10"/>
    <x v="3"/>
    <n v="117"/>
    <s v="Low"/>
  </r>
  <r>
    <n v="41606"/>
    <x v="21"/>
    <x v="0"/>
    <n v="2"/>
    <n v="285"/>
    <n v="570"/>
    <x v="10"/>
    <x v="8"/>
    <x v="0"/>
    <s v="Thursday"/>
    <x v="0"/>
    <x v="10"/>
    <x v="3"/>
    <n v="285"/>
    <s v="Low"/>
  </r>
  <r>
    <n v="41606"/>
    <x v="4"/>
    <x v="6"/>
    <n v="4"/>
    <n v="343"/>
    <n v="1372"/>
    <x v="4"/>
    <x v="3"/>
    <x v="2"/>
    <s v="Thursday"/>
    <x v="0"/>
    <x v="10"/>
    <x v="3"/>
    <n v="343"/>
    <s v="Low"/>
  </r>
  <r>
    <n v="41606"/>
    <x v="12"/>
    <x v="1"/>
    <n v="2"/>
    <n v="218"/>
    <n v="436"/>
    <x v="3"/>
    <x v="3"/>
    <x v="2"/>
    <s v="Thursday"/>
    <x v="0"/>
    <x v="10"/>
    <x v="3"/>
    <n v="218"/>
    <s v="Low"/>
  </r>
  <r>
    <n v="41606"/>
    <x v="2"/>
    <x v="6"/>
    <n v="4"/>
    <n v="339"/>
    <n v="1356"/>
    <x v="2"/>
    <x v="2"/>
    <x v="1"/>
    <s v="Thursday"/>
    <x v="0"/>
    <x v="10"/>
    <x v="3"/>
    <n v="339"/>
    <s v="Low"/>
  </r>
  <r>
    <n v="41606"/>
    <x v="4"/>
    <x v="1"/>
    <n v="3"/>
    <n v="414"/>
    <n v="1242"/>
    <x v="4"/>
    <x v="3"/>
    <x v="2"/>
    <s v="Thursday"/>
    <x v="0"/>
    <x v="10"/>
    <x v="3"/>
    <n v="414"/>
    <s v="Low"/>
  </r>
  <r>
    <n v="41606"/>
    <x v="2"/>
    <x v="10"/>
    <n v="2"/>
    <n v="388"/>
    <n v="776"/>
    <x v="2"/>
    <x v="2"/>
    <x v="1"/>
    <s v="Thursday"/>
    <x v="0"/>
    <x v="10"/>
    <x v="3"/>
    <n v="388"/>
    <s v="Low"/>
  </r>
  <r>
    <n v="41606"/>
    <x v="57"/>
    <x v="8"/>
    <n v="3"/>
    <n v="101"/>
    <n v="303"/>
    <x v="18"/>
    <x v="8"/>
    <x v="0"/>
    <s v="Thursday"/>
    <x v="0"/>
    <x v="10"/>
    <x v="3"/>
    <n v="101"/>
    <s v="Low"/>
  </r>
  <r>
    <n v="41606"/>
    <x v="60"/>
    <x v="6"/>
    <n v="1"/>
    <n v="492"/>
    <n v="492"/>
    <x v="14"/>
    <x v="10"/>
    <x v="3"/>
    <s v="Thursday"/>
    <x v="0"/>
    <x v="10"/>
    <x v="3"/>
    <n v="492"/>
    <s v="Low"/>
  </r>
  <r>
    <n v="41606"/>
    <x v="53"/>
    <x v="1"/>
    <n v="24"/>
    <n v="416"/>
    <n v="9984"/>
    <x v="6"/>
    <x v="5"/>
    <x v="2"/>
    <s v="Thursday"/>
    <x v="0"/>
    <x v="10"/>
    <x v="3"/>
    <n v="416"/>
    <s v="High"/>
  </r>
  <r>
    <n v="41606"/>
    <x v="31"/>
    <x v="5"/>
    <n v="3"/>
    <n v="244"/>
    <n v="732"/>
    <x v="7"/>
    <x v="6"/>
    <x v="3"/>
    <s v="Thursday"/>
    <x v="0"/>
    <x v="10"/>
    <x v="3"/>
    <n v="244"/>
    <s v="Low"/>
  </r>
  <r>
    <n v="41607"/>
    <x v="16"/>
    <x v="2"/>
    <n v="3"/>
    <n v="463"/>
    <n v="1389"/>
    <x v="4"/>
    <x v="3"/>
    <x v="2"/>
    <s v="Friday"/>
    <x v="0"/>
    <x v="10"/>
    <x v="3"/>
    <n v="463"/>
    <s v="Low"/>
  </r>
  <r>
    <n v="41607"/>
    <x v="8"/>
    <x v="3"/>
    <n v="2"/>
    <n v="373"/>
    <n v="746"/>
    <x v="4"/>
    <x v="3"/>
    <x v="2"/>
    <s v="Friday"/>
    <x v="0"/>
    <x v="10"/>
    <x v="3"/>
    <n v="373"/>
    <s v="Low"/>
  </r>
  <r>
    <n v="41607"/>
    <x v="16"/>
    <x v="0"/>
    <n v="4"/>
    <n v="420"/>
    <n v="1680"/>
    <x v="4"/>
    <x v="3"/>
    <x v="2"/>
    <s v="Friday"/>
    <x v="0"/>
    <x v="10"/>
    <x v="3"/>
    <n v="420"/>
    <s v="Low"/>
  </r>
  <r>
    <n v="41607"/>
    <x v="5"/>
    <x v="6"/>
    <n v="3"/>
    <n v="448"/>
    <n v="1344"/>
    <x v="11"/>
    <x v="9"/>
    <x v="2"/>
    <s v="Friday"/>
    <x v="0"/>
    <x v="10"/>
    <x v="3"/>
    <n v="448"/>
    <s v="Low"/>
  </r>
  <r>
    <n v="41607"/>
    <x v="65"/>
    <x v="5"/>
    <n v="1"/>
    <n v="172"/>
    <n v="172"/>
    <x v="18"/>
    <x v="8"/>
    <x v="0"/>
    <s v="Friday"/>
    <x v="0"/>
    <x v="10"/>
    <x v="3"/>
    <n v="172"/>
    <s v="Low"/>
  </r>
  <r>
    <n v="41607"/>
    <x v="67"/>
    <x v="8"/>
    <n v="2"/>
    <n v="471"/>
    <n v="942"/>
    <x v="16"/>
    <x v="9"/>
    <x v="2"/>
    <s v="Friday"/>
    <x v="0"/>
    <x v="10"/>
    <x v="3"/>
    <n v="471"/>
    <s v="Low"/>
  </r>
  <r>
    <n v="41607"/>
    <x v="31"/>
    <x v="2"/>
    <n v="2"/>
    <n v="116"/>
    <n v="232"/>
    <x v="7"/>
    <x v="6"/>
    <x v="3"/>
    <s v="Friday"/>
    <x v="0"/>
    <x v="10"/>
    <x v="3"/>
    <n v="116"/>
    <s v="Low"/>
  </r>
  <r>
    <n v="41607"/>
    <x v="44"/>
    <x v="0"/>
    <n v="2"/>
    <n v="499"/>
    <n v="998"/>
    <x v="7"/>
    <x v="6"/>
    <x v="3"/>
    <s v="Friday"/>
    <x v="0"/>
    <x v="10"/>
    <x v="3"/>
    <n v="499"/>
    <s v="Low"/>
  </r>
  <r>
    <n v="41607"/>
    <x v="11"/>
    <x v="6"/>
    <n v="4"/>
    <n v="171"/>
    <n v="684"/>
    <x v="10"/>
    <x v="8"/>
    <x v="0"/>
    <s v="Friday"/>
    <x v="0"/>
    <x v="10"/>
    <x v="3"/>
    <n v="171"/>
    <s v="Low"/>
  </r>
  <r>
    <n v="41607"/>
    <x v="7"/>
    <x v="4"/>
    <n v="3"/>
    <n v="457"/>
    <n v="1371"/>
    <x v="7"/>
    <x v="6"/>
    <x v="3"/>
    <s v="Friday"/>
    <x v="0"/>
    <x v="10"/>
    <x v="3"/>
    <n v="457"/>
    <s v="Low"/>
  </r>
  <r>
    <n v="41607"/>
    <x v="15"/>
    <x v="4"/>
    <n v="1"/>
    <n v="194"/>
    <n v="194"/>
    <x v="13"/>
    <x v="11"/>
    <x v="3"/>
    <s v="Friday"/>
    <x v="0"/>
    <x v="10"/>
    <x v="3"/>
    <n v="194"/>
    <s v="Low"/>
  </r>
  <r>
    <n v="41607"/>
    <x v="26"/>
    <x v="7"/>
    <n v="2"/>
    <n v="208"/>
    <n v="416"/>
    <x v="7"/>
    <x v="6"/>
    <x v="3"/>
    <s v="Friday"/>
    <x v="0"/>
    <x v="10"/>
    <x v="3"/>
    <n v="208"/>
    <s v="Low"/>
  </r>
  <r>
    <n v="41607"/>
    <x v="23"/>
    <x v="6"/>
    <n v="3"/>
    <n v="348"/>
    <n v="1044"/>
    <x v="9"/>
    <x v="7"/>
    <x v="3"/>
    <s v="Friday"/>
    <x v="0"/>
    <x v="10"/>
    <x v="3"/>
    <n v="348"/>
    <s v="Low"/>
  </r>
  <r>
    <n v="41607"/>
    <x v="28"/>
    <x v="7"/>
    <n v="1"/>
    <n v="380"/>
    <n v="380"/>
    <x v="7"/>
    <x v="6"/>
    <x v="3"/>
    <s v="Friday"/>
    <x v="0"/>
    <x v="10"/>
    <x v="3"/>
    <n v="380"/>
    <s v="Low"/>
  </r>
  <r>
    <n v="41607"/>
    <x v="16"/>
    <x v="6"/>
    <n v="3"/>
    <n v="235"/>
    <n v="705"/>
    <x v="4"/>
    <x v="3"/>
    <x v="2"/>
    <s v="Friday"/>
    <x v="0"/>
    <x v="10"/>
    <x v="3"/>
    <n v="235"/>
    <s v="Low"/>
  </r>
  <r>
    <n v="41607"/>
    <x v="44"/>
    <x v="4"/>
    <n v="3"/>
    <n v="221"/>
    <n v="663"/>
    <x v="7"/>
    <x v="6"/>
    <x v="3"/>
    <s v="Friday"/>
    <x v="0"/>
    <x v="10"/>
    <x v="3"/>
    <n v="221"/>
    <s v="Low"/>
  </r>
  <r>
    <n v="41607"/>
    <x v="38"/>
    <x v="5"/>
    <n v="2"/>
    <n v="197"/>
    <n v="394"/>
    <x v="18"/>
    <x v="8"/>
    <x v="0"/>
    <s v="Friday"/>
    <x v="0"/>
    <x v="10"/>
    <x v="3"/>
    <n v="197"/>
    <s v="Low"/>
  </r>
  <r>
    <n v="41607"/>
    <x v="18"/>
    <x v="4"/>
    <n v="1"/>
    <n v="258"/>
    <n v="258"/>
    <x v="7"/>
    <x v="6"/>
    <x v="3"/>
    <s v="Friday"/>
    <x v="0"/>
    <x v="10"/>
    <x v="3"/>
    <n v="258"/>
    <s v="Low"/>
  </r>
  <r>
    <n v="41607"/>
    <x v="34"/>
    <x v="6"/>
    <n v="2"/>
    <n v="148"/>
    <n v="296"/>
    <x v="17"/>
    <x v="12"/>
    <x v="3"/>
    <s v="Friday"/>
    <x v="0"/>
    <x v="10"/>
    <x v="3"/>
    <n v="148"/>
    <s v="Low"/>
  </r>
  <r>
    <n v="41607"/>
    <x v="39"/>
    <x v="4"/>
    <n v="2"/>
    <n v="333"/>
    <n v="666"/>
    <x v="6"/>
    <x v="5"/>
    <x v="2"/>
    <s v="Friday"/>
    <x v="0"/>
    <x v="10"/>
    <x v="3"/>
    <n v="333"/>
    <s v="Low"/>
  </r>
  <r>
    <n v="41607"/>
    <x v="42"/>
    <x v="4"/>
    <n v="2"/>
    <n v="418"/>
    <n v="836"/>
    <x v="3"/>
    <x v="3"/>
    <x v="2"/>
    <s v="Friday"/>
    <x v="0"/>
    <x v="10"/>
    <x v="3"/>
    <n v="418"/>
    <s v="Low"/>
  </r>
  <r>
    <n v="41607"/>
    <x v="22"/>
    <x v="2"/>
    <n v="1"/>
    <n v="206"/>
    <n v="206"/>
    <x v="7"/>
    <x v="6"/>
    <x v="3"/>
    <s v="Friday"/>
    <x v="0"/>
    <x v="10"/>
    <x v="3"/>
    <n v="206"/>
    <s v="Low"/>
  </r>
  <r>
    <n v="41607"/>
    <x v="68"/>
    <x v="6"/>
    <n v="2"/>
    <n v="425"/>
    <n v="850"/>
    <x v="20"/>
    <x v="14"/>
    <x v="0"/>
    <s v="Friday"/>
    <x v="0"/>
    <x v="10"/>
    <x v="3"/>
    <n v="425"/>
    <s v="Low"/>
  </r>
  <r>
    <n v="41607"/>
    <x v="67"/>
    <x v="2"/>
    <n v="2"/>
    <n v="277"/>
    <n v="554"/>
    <x v="16"/>
    <x v="9"/>
    <x v="2"/>
    <s v="Friday"/>
    <x v="0"/>
    <x v="10"/>
    <x v="3"/>
    <n v="277"/>
    <s v="Low"/>
  </r>
  <r>
    <n v="41607"/>
    <x v="16"/>
    <x v="1"/>
    <n v="2"/>
    <n v="179"/>
    <n v="358"/>
    <x v="4"/>
    <x v="3"/>
    <x v="2"/>
    <s v="Friday"/>
    <x v="0"/>
    <x v="10"/>
    <x v="3"/>
    <n v="179"/>
    <s v="Low"/>
  </r>
  <r>
    <n v="41607"/>
    <x v="66"/>
    <x v="4"/>
    <n v="2"/>
    <n v="395"/>
    <n v="790"/>
    <x v="19"/>
    <x v="13"/>
    <x v="1"/>
    <s v="Friday"/>
    <x v="0"/>
    <x v="10"/>
    <x v="3"/>
    <n v="395"/>
    <s v="Low"/>
  </r>
  <r>
    <n v="41607"/>
    <x v="9"/>
    <x v="0"/>
    <n v="3"/>
    <n v="252"/>
    <n v="756"/>
    <x v="8"/>
    <x v="3"/>
    <x v="2"/>
    <s v="Friday"/>
    <x v="0"/>
    <x v="10"/>
    <x v="3"/>
    <n v="252"/>
    <s v="Low"/>
  </r>
  <r>
    <n v="41607"/>
    <x v="38"/>
    <x v="6"/>
    <n v="2"/>
    <n v="447"/>
    <n v="894"/>
    <x v="18"/>
    <x v="8"/>
    <x v="0"/>
    <s v="Friday"/>
    <x v="0"/>
    <x v="10"/>
    <x v="3"/>
    <n v="447"/>
    <s v="Low"/>
  </r>
  <r>
    <n v="41607"/>
    <x v="4"/>
    <x v="5"/>
    <n v="3"/>
    <n v="370"/>
    <n v="1110"/>
    <x v="4"/>
    <x v="3"/>
    <x v="2"/>
    <s v="Friday"/>
    <x v="0"/>
    <x v="10"/>
    <x v="3"/>
    <n v="370"/>
    <s v="Low"/>
  </r>
  <r>
    <n v="41607"/>
    <x v="5"/>
    <x v="6"/>
    <n v="3"/>
    <n v="314"/>
    <n v="942"/>
    <x v="11"/>
    <x v="9"/>
    <x v="2"/>
    <s v="Friday"/>
    <x v="0"/>
    <x v="10"/>
    <x v="3"/>
    <n v="314"/>
    <s v="Low"/>
  </r>
  <r>
    <n v="41607"/>
    <x v="48"/>
    <x v="1"/>
    <n v="2"/>
    <n v="413"/>
    <n v="826"/>
    <x v="20"/>
    <x v="14"/>
    <x v="0"/>
    <s v="Friday"/>
    <x v="0"/>
    <x v="10"/>
    <x v="3"/>
    <n v="413"/>
    <s v="Low"/>
  </r>
  <r>
    <n v="41607"/>
    <x v="67"/>
    <x v="3"/>
    <n v="2"/>
    <n v="358"/>
    <n v="716"/>
    <x v="16"/>
    <x v="9"/>
    <x v="2"/>
    <s v="Friday"/>
    <x v="0"/>
    <x v="10"/>
    <x v="3"/>
    <n v="358"/>
    <s v="Low"/>
  </r>
  <r>
    <n v="41607"/>
    <x v="64"/>
    <x v="8"/>
    <n v="3"/>
    <n v="376"/>
    <n v="1128"/>
    <x v="21"/>
    <x v="1"/>
    <x v="1"/>
    <s v="Friday"/>
    <x v="0"/>
    <x v="10"/>
    <x v="3"/>
    <n v="376"/>
    <s v="Low"/>
  </r>
  <r>
    <n v="41607"/>
    <x v="8"/>
    <x v="1"/>
    <n v="1"/>
    <n v="116"/>
    <n v="116"/>
    <x v="4"/>
    <x v="3"/>
    <x v="2"/>
    <s v="Friday"/>
    <x v="0"/>
    <x v="10"/>
    <x v="3"/>
    <n v="116"/>
    <s v="Low"/>
  </r>
  <r>
    <n v="41607"/>
    <x v="27"/>
    <x v="4"/>
    <n v="3"/>
    <n v="469"/>
    <n v="1407"/>
    <x v="11"/>
    <x v="9"/>
    <x v="2"/>
    <s v="Friday"/>
    <x v="0"/>
    <x v="10"/>
    <x v="3"/>
    <n v="469"/>
    <s v="Low"/>
  </r>
  <r>
    <n v="41607"/>
    <x v="60"/>
    <x v="3"/>
    <n v="3"/>
    <n v="434"/>
    <n v="1302"/>
    <x v="14"/>
    <x v="10"/>
    <x v="3"/>
    <s v="Friday"/>
    <x v="0"/>
    <x v="10"/>
    <x v="3"/>
    <n v="434"/>
    <s v="Low"/>
  </r>
  <r>
    <n v="41607"/>
    <x v="60"/>
    <x v="4"/>
    <n v="3"/>
    <n v="144"/>
    <n v="432"/>
    <x v="14"/>
    <x v="10"/>
    <x v="3"/>
    <s v="Friday"/>
    <x v="0"/>
    <x v="10"/>
    <x v="3"/>
    <n v="144"/>
    <s v="Low"/>
  </r>
  <r>
    <n v="41607"/>
    <x v="58"/>
    <x v="4"/>
    <n v="1"/>
    <n v="191"/>
    <n v="191"/>
    <x v="6"/>
    <x v="5"/>
    <x v="2"/>
    <s v="Friday"/>
    <x v="0"/>
    <x v="10"/>
    <x v="3"/>
    <n v="191"/>
    <s v="Low"/>
  </r>
  <r>
    <n v="41607"/>
    <x v="40"/>
    <x v="0"/>
    <n v="1"/>
    <n v="220"/>
    <n v="220"/>
    <x v="9"/>
    <x v="7"/>
    <x v="3"/>
    <s v="Friday"/>
    <x v="0"/>
    <x v="10"/>
    <x v="3"/>
    <n v="220"/>
    <s v="Low"/>
  </r>
  <r>
    <n v="41607"/>
    <x v="44"/>
    <x v="4"/>
    <n v="2"/>
    <n v="309"/>
    <n v="618"/>
    <x v="7"/>
    <x v="6"/>
    <x v="3"/>
    <s v="Friday"/>
    <x v="0"/>
    <x v="10"/>
    <x v="3"/>
    <n v="309"/>
    <s v="Low"/>
  </r>
  <r>
    <n v="41607"/>
    <x v="67"/>
    <x v="1"/>
    <n v="2"/>
    <n v="133"/>
    <n v="266"/>
    <x v="16"/>
    <x v="9"/>
    <x v="2"/>
    <s v="Friday"/>
    <x v="0"/>
    <x v="10"/>
    <x v="3"/>
    <n v="133"/>
    <s v="Low"/>
  </r>
  <r>
    <n v="41607"/>
    <x v="56"/>
    <x v="3"/>
    <n v="4"/>
    <n v="425"/>
    <n v="1700"/>
    <x v="11"/>
    <x v="9"/>
    <x v="2"/>
    <s v="Friday"/>
    <x v="0"/>
    <x v="10"/>
    <x v="3"/>
    <n v="425"/>
    <s v="Low"/>
  </r>
  <r>
    <n v="41607"/>
    <x v="7"/>
    <x v="3"/>
    <n v="1"/>
    <n v="370"/>
    <n v="370"/>
    <x v="7"/>
    <x v="6"/>
    <x v="3"/>
    <s v="Friday"/>
    <x v="0"/>
    <x v="10"/>
    <x v="3"/>
    <n v="370"/>
    <s v="Low"/>
  </r>
  <r>
    <n v="41607"/>
    <x v="7"/>
    <x v="2"/>
    <n v="1"/>
    <n v="435"/>
    <n v="435"/>
    <x v="7"/>
    <x v="6"/>
    <x v="3"/>
    <s v="Friday"/>
    <x v="0"/>
    <x v="10"/>
    <x v="3"/>
    <n v="435"/>
    <s v="Low"/>
  </r>
  <r>
    <n v="41607"/>
    <x v="9"/>
    <x v="8"/>
    <n v="2"/>
    <n v="125"/>
    <n v="250"/>
    <x v="8"/>
    <x v="3"/>
    <x v="2"/>
    <s v="Friday"/>
    <x v="0"/>
    <x v="10"/>
    <x v="3"/>
    <n v="125"/>
    <s v="Low"/>
  </r>
  <r>
    <n v="41607"/>
    <x v="64"/>
    <x v="6"/>
    <n v="1"/>
    <n v="391"/>
    <n v="391"/>
    <x v="21"/>
    <x v="1"/>
    <x v="1"/>
    <s v="Friday"/>
    <x v="0"/>
    <x v="10"/>
    <x v="3"/>
    <n v="391"/>
    <s v="Low"/>
  </r>
  <r>
    <n v="41607"/>
    <x v="44"/>
    <x v="6"/>
    <n v="2"/>
    <n v="494"/>
    <n v="988"/>
    <x v="7"/>
    <x v="6"/>
    <x v="3"/>
    <s v="Friday"/>
    <x v="0"/>
    <x v="10"/>
    <x v="3"/>
    <n v="494"/>
    <s v="Low"/>
  </r>
  <r>
    <n v="41607"/>
    <x v="48"/>
    <x v="6"/>
    <n v="1"/>
    <n v="437"/>
    <n v="437"/>
    <x v="20"/>
    <x v="14"/>
    <x v="0"/>
    <s v="Friday"/>
    <x v="0"/>
    <x v="10"/>
    <x v="3"/>
    <n v="437"/>
    <s v="Low"/>
  </r>
  <r>
    <n v="41607"/>
    <x v="39"/>
    <x v="1"/>
    <n v="3"/>
    <n v="119"/>
    <n v="357"/>
    <x v="6"/>
    <x v="5"/>
    <x v="2"/>
    <s v="Friday"/>
    <x v="0"/>
    <x v="10"/>
    <x v="3"/>
    <n v="119"/>
    <s v="Low"/>
  </r>
  <r>
    <n v="41607"/>
    <x v="10"/>
    <x v="3"/>
    <n v="1"/>
    <n v="220"/>
    <n v="220"/>
    <x v="2"/>
    <x v="2"/>
    <x v="1"/>
    <s v="Friday"/>
    <x v="0"/>
    <x v="10"/>
    <x v="3"/>
    <n v="220"/>
    <s v="Low"/>
  </r>
  <r>
    <n v="41608"/>
    <x v="0"/>
    <x v="5"/>
    <n v="3"/>
    <n v="342"/>
    <n v="1026"/>
    <x v="0"/>
    <x v="0"/>
    <x v="0"/>
    <s v="Saturday"/>
    <x v="0"/>
    <x v="10"/>
    <x v="3"/>
    <n v="342"/>
    <s v="Low"/>
  </r>
  <r>
    <n v="41608"/>
    <x v="0"/>
    <x v="0"/>
    <n v="3"/>
    <n v="264"/>
    <n v="792"/>
    <x v="0"/>
    <x v="0"/>
    <x v="0"/>
    <s v="Saturday"/>
    <x v="0"/>
    <x v="10"/>
    <x v="3"/>
    <n v="264"/>
    <s v="Low"/>
  </r>
  <r>
    <n v="41608"/>
    <x v="7"/>
    <x v="1"/>
    <n v="2"/>
    <n v="274"/>
    <n v="548"/>
    <x v="7"/>
    <x v="6"/>
    <x v="3"/>
    <s v="Saturday"/>
    <x v="0"/>
    <x v="10"/>
    <x v="3"/>
    <n v="274"/>
    <s v="Low"/>
  </r>
  <r>
    <n v="41608"/>
    <x v="28"/>
    <x v="7"/>
    <n v="2"/>
    <n v="236"/>
    <n v="472"/>
    <x v="7"/>
    <x v="6"/>
    <x v="3"/>
    <s v="Saturday"/>
    <x v="0"/>
    <x v="10"/>
    <x v="3"/>
    <n v="236"/>
    <s v="Low"/>
  </r>
  <r>
    <n v="41608"/>
    <x v="10"/>
    <x v="2"/>
    <n v="4"/>
    <n v="452"/>
    <n v="1808"/>
    <x v="2"/>
    <x v="2"/>
    <x v="1"/>
    <s v="Saturday"/>
    <x v="0"/>
    <x v="10"/>
    <x v="3"/>
    <n v="452"/>
    <s v="Low"/>
  </r>
  <r>
    <n v="41608"/>
    <x v="20"/>
    <x v="5"/>
    <n v="2"/>
    <n v="483"/>
    <n v="966"/>
    <x v="0"/>
    <x v="0"/>
    <x v="0"/>
    <s v="Saturday"/>
    <x v="0"/>
    <x v="10"/>
    <x v="3"/>
    <n v="483"/>
    <s v="Low"/>
  </r>
  <r>
    <n v="41608"/>
    <x v="25"/>
    <x v="3"/>
    <n v="11"/>
    <n v="404"/>
    <n v="4444"/>
    <x v="5"/>
    <x v="4"/>
    <x v="3"/>
    <s v="Saturday"/>
    <x v="0"/>
    <x v="10"/>
    <x v="3"/>
    <n v="404"/>
    <s v="Low"/>
  </r>
  <r>
    <n v="41608"/>
    <x v="38"/>
    <x v="3"/>
    <n v="1"/>
    <n v="197"/>
    <n v="197"/>
    <x v="18"/>
    <x v="8"/>
    <x v="0"/>
    <s v="Saturday"/>
    <x v="0"/>
    <x v="10"/>
    <x v="3"/>
    <n v="197"/>
    <s v="Low"/>
  </r>
  <r>
    <n v="41608"/>
    <x v="7"/>
    <x v="1"/>
    <n v="1"/>
    <n v="133"/>
    <n v="133"/>
    <x v="7"/>
    <x v="6"/>
    <x v="3"/>
    <s v="Saturday"/>
    <x v="0"/>
    <x v="10"/>
    <x v="3"/>
    <n v="133"/>
    <s v="Low"/>
  </r>
  <r>
    <n v="41608"/>
    <x v="7"/>
    <x v="5"/>
    <n v="2"/>
    <n v="464"/>
    <n v="928"/>
    <x v="7"/>
    <x v="6"/>
    <x v="3"/>
    <s v="Saturday"/>
    <x v="0"/>
    <x v="10"/>
    <x v="3"/>
    <n v="464"/>
    <s v="Low"/>
  </r>
  <r>
    <n v="41608"/>
    <x v="16"/>
    <x v="6"/>
    <n v="21"/>
    <n v="294"/>
    <n v="6174"/>
    <x v="4"/>
    <x v="3"/>
    <x v="2"/>
    <s v="Saturday"/>
    <x v="0"/>
    <x v="10"/>
    <x v="3"/>
    <n v="294"/>
    <s v="High"/>
  </r>
  <r>
    <n v="41608"/>
    <x v="19"/>
    <x v="0"/>
    <n v="1"/>
    <n v="350"/>
    <n v="350"/>
    <x v="14"/>
    <x v="10"/>
    <x v="3"/>
    <s v="Saturday"/>
    <x v="0"/>
    <x v="10"/>
    <x v="3"/>
    <n v="350"/>
    <s v="Low"/>
  </r>
  <r>
    <n v="41608"/>
    <x v="54"/>
    <x v="4"/>
    <n v="4"/>
    <n v="309"/>
    <n v="1236"/>
    <x v="11"/>
    <x v="9"/>
    <x v="2"/>
    <s v="Saturday"/>
    <x v="0"/>
    <x v="10"/>
    <x v="3"/>
    <n v="309"/>
    <s v="Low"/>
  </r>
  <r>
    <n v="41608"/>
    <x v="48"/>
    <x v="9"/>
    <n v="1"/>
    <n v="204"/>
    <n v="204"/>
    <x v="20"/>
    <x v="14"/>
    <x v="0"/>
    <s v="Saturday"/>
    <x v="0"/>
    <x v="10"/>
    <x v="3"/>
    <n v="204"/>
    <s v="Low"/>
  </r>
  <r>
    <n v="41608"/>
    <x v="12"/>
    <x v="2"/>
    <n v="4"/>
    <n v="299"/>
    <n v="1196"/>
    <x v="3"/>
    <x v="3"/>
    <x v="2"/>
    <s v="Saturday"/>
    <x v="0"/>
    <x v="10"/>
    <x v="3"/>
    <n v="299"/>
    <s v="Low"/>
  </r>
  <r>
    <n v="41608"/>
    <x v="50"/>
    <x v="3"/>
    <n v="3"/>
    <n v="327"/>
    <n v="981"/>
    <x v="22"/>
    <x v="2"/>
    <x v="1"/>
    <s v="Saturday"/>
    <x v="0"/>
    <x v="10"/>
    <x v="3"/>
    <n v="327"/>
    <s v="Low"/>
  </r>
  <r>
    <n v="41608"/>
    <x v="6"/>
    <x v="5"/>
    <n v="21"/>
    <n v="267"/>
    <n v="5607"/>
    <x v="6"/>
    <x v="5"/>
    <x v="2"/>
    <s v="Saturday"/>
    <x v="0"/>
    <x v="10"/>
    <x v="3"/>
    <n v="267"/>
    <s v="High"/>
  </r>
  <r>
    <n v="41608"/>
    <x v="46"/>
    <x v="1"/>
    <n v="3"/>
    <n v="139"/>
    <n v="417"/>
    <x v="8"/>
    <x v="3"/>
    <x v="2"/>
    <s v="Saturday"/>
    <x v="0"/>
    <x v="10"/>
    <x v="3"/>
    <n v="139"/>
    <s v="Low"/>
  </r>
  <r>
    <n v="41608"/>
    <x v="44"/>
    <x v="9"/>
    <n v="2"/>
    <n v="248"/>
    <n v="496"/>
    <x v="7"/>
    <x v="6"/>
    <x v="3"/>
    <s v="Saturday"/>
    <x v="0"/>
    <x v="10"/>
    <x v="3"/>
    <n v="248"/>
    <s v="Low"/>
  </r>
  <r>
    <n v="41608"/>
    <x v="21"/>
    <x v="7"/>
    <n v="2"/>
    <n v="449"/>
    <n v="898"/>
    <x v="10"/>
    <x v="8"/>
    <x v="0"/>
    <s v="Saturday"/>
    <x v="0"/>
    <x v="10"/>
    <x v="3"/>
    <n v="449"/>
    <s v="Low"/>
  </r>
  <r>
    <n v="41608"/>
    <x v="15"/>
    <x v="6"/>
    <n v="15"/>
    <n v="239"/>
    <n v="3585"/>
    <x v="13"/>
    <x v="11"/>
    <x v="3"/>
    <s v="Saturday"/>
    <x v="0"/>
    <x v="10"/>
    <x v="3"/>
    <n v="239"/>
    <s v="Low"/>
  </r>
  <r>
    <n v="41608"/>
    <x v="15"/>
    <x v="5"/>
    <n v="3"/>
    <n v="157"/>
    <n v="471"/>
    <x v="13"/>
    <x v="11"/>
    <x v="3"/>
    <s v="Saturday"/>
    <x v="0"/>
    <x v="10"/>
    <x v="3"/>
    <n v="157"/>
    <s v="Low"/>
  </r>
  <r>
    <n v="41608"/>
    <x v="7"/>
    <x v="4"/>
    <n v="1"/>
    <n v="285"/>
    <n v="285"/>
    <x v="7"/>
    <x v="6"/>
    <x v="3"/>
    <s v="Saturday"/>
    <x v="0"/>
    <x v="10"/>
    <x v="3"/>
    <n v="285"/>
    <s v="Low"/>
  </r>
  <r>
    <n v="41608"/>
    <x v="42"/>
    <x v="5"/>
    <n v="2"/>
    <n v="182"/>
    <n v="364"/>
    <x v="3"/>
    <x v="3"/>
    <x v="2"/>
    <s v="Saturday"/>
    <x v="0"/>
    <x v="10"/>
    <x v="3"/>
    <n v="182"/>
    <s v="Low"/>
  </r>
  <r>
    <n v="41608"/>
    <x v="56"/>
    <x v="0"/>
    <n v="11"/>
    <n v="265"/>
    <n v="2915"/>
    <x v="11"/>
    <x v="9"/>
    <x v="2"/>
    <s v="Saturday"/>
    <x v="0"/>
    <x v="10"/>
    <x v="3"/>
    <n v="265"/>
    <s v="Low"/>
  </r>
  <r>
    <n v="41608"/>
    <x v="54"/>
    <x v="5"/>
    <n v="1"/>
    <n v="275"/>
    <n v="275"/>
    <x v="11"/>
    <x v="9"/>
    <x v="2"/>
    <s v="Saturday"/>
    <x v="0"/>
    <x v="10"/>
    <x v="3"/>
    <n v="275"/>
    <s v="Low"/>
  </r>
  <r>
    <n v="41608"/>
    <x v="28"/>
    <x v="3"/>
    <n v="3"/>
    <n v="221"/>
    <n v="663"/>
    <x v="7"/>
    <x v="6"/>
    <x v="3"/>
    <s v="Saturday"/>
    <x v="0"/>
    <x v="10"/>
    <x v="3"/>
    <n v="221"/>
    <s v="Low"/>
  </r>
  <r>
    <n v="41608"/>
    <x v="37"/>
    <x v="1"/>
    <n v="2"/>
    <n v="203"/>
    <n v="406"/>
    <x v="13"/>
    <x v="11"/>
    <x v="3"/>
    <s v="Saturday"/>
    <x v="0"/>
    <x v="10"/>
    <x v="3"/>
    <n v="203"/>
    <s v="Low"/>
  </r>
  <r>
    <n v="41608"/>
    <x v="43"/>
    <x v="8"/>
    <n v="1"/>
    <n v="402"/>
    <n v="402"/>
    <x v="8"/>
    <x v="3"/>
    <x v="2"/>
    <s v="Saturday"/>
    <x v="0"/>
    <x v="10"/>
    <x v="3"/>
    <n v="402"/>
    <s v="Low"/>
  </r>
  <r>
    <n v="41608"/>
    <x v="66"/>
    <x v="4"/>
    <n v="1"/>
    <n v="188"/>
    <n v="188"/>
    <x v="19"/>
    <x v="13"/>
    <x v="1"/>
    <s v="Saturday"/>
    <x v="0"/>
    <x v="10"/>
    <x v="3"/>
    <n v="188"/>
    <s v="Low"/>
  </r>
  <r>
    <n v="41608"/>
    <x v="68"/>
    <x v="5"/>
    <n v="3"/>
    <n v="121"/>
    <n v="363"/>
    <x v="20"/>
    <x v="14"/>
    <x v="0"/>
    <s v="Saturday"/>
    <x v="0"/>
    <x v="10"/>
    <x v="3"/>
    <n v="121"/>
    <s v="Low"/>
  </r>
  <r>
    <n v="41608"/>
    <x v="20"/>
    <x v="1"/>
    <n v="2"/>
    <n v="316"/>
    <n v="632"/>
    <x v="0"/>
    <x v="0"/>
    <x v="0"/>
    <s v="Saturday"/>
    <x v="0"/>
    <x v="10"/>
    <x v="3"/>
    <n v="316"/>
    <s v="Low"/>
  </r>
  <r>
    <n v="41608"/>
    <x v="26"/>
    <x v="1"/>
    <n v="2"/>
    <n v="207"/>
    <n v="414"/>
    <x v="7"/>
    <x v="6"/>
    <x v="3"/>
    <s v="Saturday"/>
    <x v="0"/>
    <x v="10"/>
    <x v="3"/>
    <n v="207"/>
    <s v="Low"/>
  </r>
  <r>
    <n v="41608"/>
    <x v="29"/>
    <x v="10"/>
    <n v="3"/>
    <n v="175"/>
    <n v="525"/>
    <x v="7"/>
    <x v="6"/>
    <x v="3"/>
    <s v="Saturday"/>
    <x v="0"/>
    <x v="10"/>
    <x v="3"/>
    <n v="175"/>
    <s v="Low"/>
  </r>
  <r>
    <n v="41608"/>
    <x v="34"/>
    <x v="1"/>
    <n v="1"/>
    <n v="122"/>
    <n v="122"/>
    <x v="17"/>
    <x v="12"/>
    <x v="3"/>
    <s v="Saturday"/>
    <x v="0"/>
    <x v="10"/>
    <x v="3"/>
    <n v="122"/>
    <s v="Low"/>
  </r>
  <r>
    <n v="41608"/>
    <x v="31"/>
    <x v="2"/>
    <n v="1"/>
    <n v="384"/>
    <n v="384"/>
    <x v="7"/>
    <x v="6"/>
    <x v="3"/>
    <s v="Saturday"/>
    <x v="0"/>
    <x v="10"/>
    <x v="3"/>
    <n v="384"/>
    <s v="Low"/>
  </r>
  <r>
    <n v="41608"/>
    <x v="38"/>
    <x v="5"/>
    <n v="1"/>
    <n v="417"/>
    <n v="417"/>
    <x v="18"/>
    <x v="8"/>
    <x v="0"/>
    <s v="Saturday"/>
    <x v="0"/>
    <x v="10"/>
    <x v="3"/>
    <n v="417"/>
    <s v="Low"/>
  </r>
  <r>
    <n v="41608"/>
    <x v="16"/>
    <x v="2"/>
    <n v="3"/>
    <n v="258"/>
    <n v="774"/>
    <x v="4"/>
    <x v="3"/>
    <x v="2"/>
    <s v="Saturday"/>
    <x v="0"/>
    <x v="10"/>
    <x v="3"/>
    <n v="258"/>
    <s v="Low"/>
  </r>
  <r>
    <n v="41608"/>
    <x v="9"/>
    <x v="3"/>
    <n v="2"/>
    <n v="367"/>
    <n v="734"/>
    <x v="8"/>
    <x v="3"/>
    <x v="2"/>
    <s v="Saturday"/>
    <x v="0"/>
    <x v="10"/>
    <x v="3"/>
    <n v="367"/>
    <s v="Low"/>
  </r>
  <r>
    <n v="41608"/>
    <x v="2"/>
    <x v="10"/>
    <n v="3"/>
    <n v="174"/>
    <n v="522"/>
    <x v="2"/>
    <x v="2"/>
    <x v="1"/>
    <s v="Saturday"/>
    <x v="0"/>
    <x v="10"/>
    <x v="3"/>
    <n v="174"/>
    <s v="Low"/>
  </r>
  <r>
    <n v="41608"/>
    <x v="53"/>
    <x v="5"/>
    <n v="2"/>
    <n v="140"/>
    <n v="280"/>
    <x v="6"/>
    <x v="5"/>
    <x v="2"/>
    <s v="Saturday"/>
    <x v="0"/>
    <x v="10"/>
    <x v="3"/>
    <n v="140"/>
    <s v="Low"/>
  </r>
  <r>
    <n v="41608"/>
    <x v="48"/>
    <x v="1"/>
    <n v="2"/>
    <n v="110"/>
    <n v="220"/>
    <x v="20"/>
    <x v="14"/>
    <x v="0"/>
    <s v="Saturday"/>
    <x v="0"/>
    <x v="10"/>
    <x v="3"/>
    <n v="110"/>
    <s v="Low"/>
  </r>
  <r>
    <n v="41608"/>
    <x v="28"/>
    <x v="0"/>
    <n v="3"/>
    <n v="258"/>
    <n v="774"/>
    <x v="7"/>
    <x v="6"/>
    <x v="3"/>
    <s v="Saturday"/>
    <x v="0"/>
    <x v="10"/>
    <x v="3"/>
    <n v="258"/>
    <s v="Low"/>
  </r>
  <r>
    <n v="41608"/>
    <x v="64"/>
    <x v="8"/>
    <n v="1"/>
    <n v="353"/>
    <n v="353"/>
    <x v="21"/>
    <x v="1"/>
    <x v="1"/>
    <s v="Saturday"/>
    <x v="0"/>
    <x v="10"/>
    <x v="3"/>
    <n v="353"/>
    <s v="Low"/>
  </r>
  <r>
    <n v="41608"/>
    <x v="26"/>
    <x v="7"/>
    <n v="2"/>
    <n v="383"/>
    <n v="766"/>
    <x v="7"/>
    <x v="6"/>
    <x v="3"/>
    <s v="Saturday"/>
    <x v="0"/>
    <x v="10"/>
    <x v="3"/>
    <n v="383"/>
    <s v="Low"/>
  </r>
  <r>
    <n v="41608"/>
    <x v="47"/>
    <x v="5"/>
    <n v="2"/>
    <n v="498"/>
    <n v="996"/>
    <x v="12"/>
    <x v="10"/>
    <x v="3"/>
    <s v="Saturday"/>
    <x v="0"/>
    <x v="10"/>
    <x v="3"/>
    <n v="498"/>
    <s v="Low"/>
  </r>
  <r>
    <n v="41608"/>
    <x v="7"/>
    <x v="10"/>
    <n v="2"/>
    <n v="187"/>
    <n v="374"/>
    <x v="7"/>
    <x v="6"/>
    <x v="3"/>
    <s v="Saturday"/>
    <x v="0"/>
    <x v="10"/>
    <x v="3"/>
    <n v="187"/>
    <s v="Low"/>
  </r>
  <r>
    <n v="41608"/>
    <x v="61"/>
    <x v="7"/>
    <n v="1"/>
    <n v="468"/>
    <n v="468"/>
    <x v="18"/>
    <x v="8"/>
    <x v="0"/>
    <s v="Saturday"/>
    <x v="0"/>
    <x v="10"/>
    <x v="3"/>
    <n v="468"/>
    <s v="Low"/>
  </r>
  <r>
    <n v="41608"/>
    <x v="66"/>
    <x v="4"/>
    <n v="3"/>
    <n v="291"/>
    <n v="873"/>
    <x v="19"/>
    <x v="13"/>
    <x v="1"/>
    <s v="Saturday"/>
    <x v="0"/>
    <x v="10"/>
    <x v="3"/>
    <n v="291"/>
    <s v="Low"/>
  </r>
  <r>
    <n v="41608"/>
    <x v="68"/>
    <x v="4"/>
    <n v="1"/>
    <n v="176"/>
    <n v="176"/>
    <x v="20"/>
    <x v="14"/>
    <x v="0"/>
    <s v="Saturday"/>
    <x v="0"/>
    <x v="10"/>
    <x v="3"/>
    <n v="176"/>
    <s v="Low"/>
  </r>
  <r>
    <n v="41608"/>
    <x v="53"/>
    <x v="7"/>
    <n v="2"/>
    <n v="118"/>
    <n v="236"/>
    <x v="6"/>
    <x v="5"/>
    <x v="2"/>
    <s v="Saturday"/>
    <x v="0"/>
    <x v="10"/>
    <x v="3"/>
    <n v="118"/>
    <s v="Low"/>
  </r>
  <r>
    <n v="41608"/>
    <x v="14"/>
    <x v="0"/>
    <n v="20"/>
    <n v="119"/>
    <n v="2380"/>
    <x v="12"/>
    <x v="10"/>
    <x v="3"/>
    <s v="Saturday"/>
    <x v="0"/>
    <x v="10"/>
    <x v="3"/>
    <n v="119"/>
    <s v="Low"/>
  </r>
  <r>
    <n v="41608"/>
    <x v="11"/>
    <x v="8"/>
    <n v="1"/>
    <n v="384"/>
    <n v="384"/>
    <x v="10"/>
    <x v="8"/>
    <x v="0"/>
    <s v="Saturday"/>
    <x v="0"/>
    <x v="10"/>
    <x v="3"/>
    <n v="384"/>
    <s v="Low"/>
  </r>
  <r>
    <n v="41608"/>
    <x v="17"/>
    <x v="5"/>
    <n v="3"/>
    <n v="318"/>
    <n v="954"/>
    <x v="8"/>
    <x v="3"/>
    <x v="2"/>
    <s v="Saturday"/>
    <x v="0"/>
    <x v="10"/>
    <x v="3"/>
    <n v="318"/>
    <s v="Low"/>
  </r>
  <r>
    <n v="41608"/>
    <x v="2"/>
    <x v="0"/>
    <n v="2"/>
    <n v="458"/>
    <n v="916"/>
    <x v="2"/>
    <x v="2"/>
    <x v="1"/>
    <s v="Saturday"/>
    <x v="0"/>
    <x v="10"/>
    <x v="3"/>
    <n v="458"/>
    <s v="Low"/>
  </r>
  <r>
    <n v="41608"/>
    <x v="50"/>
    <x v="10"/>
    <n v="2"/>
    <n v="135"/>
    <n v="270"/>
    <x v="22"/>
    <x v="2"/>
    <x v="1"/>
    <s v="Saturday"/>
    <x v="0"/>
    <x v="10"/>
    <x v="3"/>
    <n v="135"/>
    <s v="Low"/>
  </r>
  <r>
    <n v="41608"/>
    <x v="14"/>
    <x v="7"/>
    <n v="2"/>
    <n v="480"/>
    <n v="960"/>
    <x v="12"/>
    <x v="10"/>
    <x v="3"/>
    <s v="Saturday"/>
    <x v="0"/>
    <x v="10"/>
    <x v="3"/>
    <n v="480"/>
    <s v="Low"/>
  </r>
  <r>
    <n v="41608"/>
    <x v="4"/>
    <x v="0"/>
    <n v="1"/>
    <n v="357"/>
    <n v="357"/>
    <x v="4"/>
    <x v="3"/>
    <x v="2"/>
    <s v="Saturday"/>
    <x v="0"/>
    <x v="10"/>
    <x v="3"/>
    <n v="357"/>
    <s v="Low"/>
  </r>
  <r>
    <n v="41608"/>
    <x v="2"/>
    <x v="5"/>
    <n v="22"/>
    <n v="232"/>
    <n v="5104"/>
    <x v="2"/>
    <x v="2"/>
    <x v="1"/>
    <s v="Saturday"/>
    <x v="0"/>
    <x v="10"/>
    <x v="3"/>
    <n v="232"/>
    <s v="High"/>
  </r>
  <r>
    <n v="41608"/>
    <x v="37"/>
    <x v="7"/>
    <n v="1"/>
    <n v="347"/>
    <n v="347"/>
    <x v="13"/>
    <x v="11"/>
    <x v="3"/>
    <s v="Saturday"/>
    <x v="0"/>
    <x v="10"/>
    <x v="3"/>
    <n v="347"/>
    <s v="Low"/>
  </r>
  <r>
    <n v="41608"/>
    <x v="24"/>
    <x v="4"/>
    <n v="1"/>
    <n v="340"/>
    <n v="340"/>
    <x v="5"/>
    <x v="4"/>
    <x v="3"/>
    <s v="Saturday"/>
    <x v="0"/>
    <x v="10"/>
    <x v="3"/>
    <n v="340"/>
    <s v="Low"/>
  </r>
  <r>
    <n v="41608"/>
    <x v="36"/>
    <x v="5"/>
    <n v="1"/>
    <n v="479"/>
    <n v="479"/>
    <x v="5"/>
    <x v="4"/>
    <x v="3"/>
    <s v="Saturday"/>
    <x v="0"/>
    <x v="10"/>
    <x v="3"/>
    <n v="479"/>
    <s v="Low"/>
  </r>
  <r>
    <n v="41608"/>
    <x v="9"/>
    <x v="5"/>
    <n v="3"/>
    <n v="208"/>
    <n v="624"/>
    <x v="8"/>
    <x v="3"/>
    <x v="2"/>
    <s v="Saturday"/>
    <x v="0"/>
    <x v="10"/>
    <x v="3"/>
    <n v="208"/>
    <s v="Low"/>
  </r>
  <r>
    <n v="41608"/>
    <x v="13"/>
    <x v="1"/>
    <n v="2"/>
    <n v="285"/>
    <n v="570"/>
    <x v="1"/>
    <x v="1"/>
    <x v="1"/>
    <s v="Saturday"/>
    <x v="0"/>
    <x v="10"/>
    <x v="3"/>
    <n v="285"/>
    <s v="Low"/>
  </r>
  <r>
    <n v="41608"/>
    <x v="6"/>
    <x v="7"/>
    <n v="3"/>
    <n v="270"/>
    <n v="810"/>
    <x v="6"/>
    <x v="5"/>
    <x v="2"/>
    <s v="Saturday"/>
    <x v="0"/>
    <x v="10"/>
    <x v="3"/>
    <n v="270"/>
    <s v="Low"/>
  </r>
  <r>
    <n v="41608"/>
    <x v="43"/>
    <x v="1"/>
    <n v="1"/>
    <n v="205"/>
    <n v="205"/>
    <x v="8"/>
    <x v="3"/>
    <x v="2"/>
    <s v="Saturday"/>
    <x v="0"/>
    <x v="10"/>
    <x v="3"/>
    <n v="205"/>
    <s v="Low"/>
  </r>
  <r>
    <n v="41608"/>
    <x v="55"/>
    <x v="4"/>
    <n v="4"/>
    <n v="334"/>
    <n v="1336"/>
    <x v="8"/>
    <x v="3"/>
    <x v="2"/>
    <s v="Saturday"/>
    <x v="0"/>
    <x v="10"/>
    <x v="3"/>
    <n v="334"/>
    <s v="Low"/>
  </r>
  <r>
    <n v="41608"/>
    <x v="57"/>
    <x v="1"/>
    <n v="1"/>
    <n v="167"/>
    <n v="167"/>
    <x v="18"/>
    <x v="8"/>
    <x v="0"/>
    <s v="Saturday"/>
    <x v="0"/>
    <x v="10"/>
    <x v="3"/>
    <n v="167"/>
    <s v="Low"/>
  </r>
  <r>
    <n v="41608"/>
    <x v="19"/>
    <x v="0"/>
    <n v="1"/>
    <n v="188"/>
    <n v="188"/>
    <x v="14"/>
    <x v="10"/>
    <x v="3"/>
    <s v="Saturday"/>
    <x v="0"/>
    <x v="10"/>
    <x v="3"/>
    <n v="188"/>
    <s v="Low"/>
  </r>
  <r>
    <n v="41608"/>
    <x v="6"/>
    <x v="4"/>
    <n v="1"/>
    <n v="144"/>
    <n v="144"/>
    <x v="6"/>
    <x v="5"/>
    <x v="2"/>
    <s v="Saturday"/>
    <x v="0"/>
    <x v="10"/>
    <x v="3"/>
    <n v="144"/>
    <s v="Low"/>
  </r>
  <r>
    <n v="41608"/>
    <x v="52"/>
    <x v="1"/>
    <n v="3"/>
    <n v="154"/>
    <n v="462"/>
    <x v="3"/>
    <x v="3"/>
    <x v="2"/>
    <s v="Saturday"/>
    <x v="0"/>
    <x v="10"/>
    <x v="3"/>
    <n v="154"/>
    <s v="Low"/>
  </r>
  <r>
    <n v="41608"/>
    <x v="58"/>
    <x v="7"/>
    <n v="3"/>
    <n v="150"/>
    <n v="450"/>
    <x v="6"/>
    <x v="5"/>
    <x v="2"/>
    <s v="Saturday"/>
    <x v="0"/>
    <x v="10"/>
    <x v="3"/>
    <n v="150"/>
    <s v="Low"/>
  </r>
  <r>
    <n v="41609"/>
    <x v="20"/>
    <x v="4"/>
    <n v="4"/>
    <n v="382"/>
    <n v="1528"/>
    <x v="0"/>
    <x v="0"/>
    <x v="0"/>
    <s v="Sunday"/>
    <x v="0"/>
    <x v="11"/>
    <x v="3"/>
    <n v="382"/>
    <s v="Low"/>
  </r>
  <r>
    <n v="41609"/>
    <x v="9"/>
    <x v="3"/>
    <n v="3"/>
    <n v="400"/>
    <n v="1200"/>
    <x v="8"/>
    <x v="3"/>
    <x v="2"/>
    <s v="Sunday"/>
    <x v="0"/>
    <x v="11"/>
    <x v="3"/>
    <n v="400"/>
    <s v="Low"/>
  </r>
  <r>
    <n v="41609"/>
    <x v="3"/>
    <x v="0"/>
    <n v="1"/>
    <n v="425"/>
    <n v="425"/>
    <x v="3"/>
    <x v="3"/>
    <x v="2"/>
    <s v="Sunday"/>
    <x v="0"/>
    <x v="11"/>
    <x v="3"/>
    <n v="425"/>
    <s v="Low"/>
  </r>
  <r>
    <n v="41609"/>
    <x v="2"/>
    <x v="1"/>
    <n v="2"/>
    <n v="499"/>
    <n v="998"/>
    <x v="2"/>
    <x v="2"/>
    <x v="1"/>
    <s v="Sunday"/>
    <x v="0"/>
    <x v="11"/>
    <x v="3"/>
    <n v="499"/>
    <s v="Low"/>
  </r>
  <r>
    <n v="41609"/>
    <x v="7"/>
    <x v="1"/>
    <n v="3"/>
    <n v="361"/>
    <n v="1083"/>
    <x v="7"/>
    <x v="6"/>
    <x v="3"/>
    <s v="Sunday"/>
    <x v="0"/>
    <x v="11"/>
    <x v="3"/>
    <n v="361"/>
    <s v="Low"/>
  </r>
  <r>
    <n v="41609"/>
    <x v="49"/>
    <x v="5"/>
    <n v="2"/>
    <n v="229"/>
    <n v="458"/>
    <x v="21"/>
    <x v="1"/>
    <x v="1"/>
    <s v="Sunday"/>
    <x v="0"/>
    <x v="11"/>
    <x v="3"/>
    <n v="229"/>
    <s v="Low"/>
  </r>
  <r>
    <n v="41609"/>
    <x v="45"/>
    <x v="6"/>
    <n v="1"/>
    <n v="494"/>
    <n v="494"/>
    <x v="19"/>
    <x v="13"/>
    <x v="1"/>
    <s v="Sunday"/>
    <x v="0"/>
    <x v="11"/>
    <x v="3"/>
    <n v="494"/>
    <s v="Low"/>
  </r>
  <r>
    <n v="41609"/>
    <x v="28"/>
    <x v="3"/>
    <n v="3"/>
    <n v="337"/>
    <n v="1011"/>
    <x v="7"/>
    <x v="6"/>
    <x v="3"/>
    <s v="Sunday"/>
    <x v="0"/>
    <x v="11"/>
    <x v="3"/>
    <n v="337"/>
    <s v="Low"/>
  </r>
  <r>
    <n v="41609"/>
    <x v="30"/>
    <x v="1"/>
    <n v="3"/>
    <n v="398"/>
    <n v="1194"/>
    <x v="15"/>
    <x v="8"/>
    <x v="0"/>
    <s v="Sunday"/>
    <x v="0"/>
    <x v="11"/>
    <x v="3"/>
    <n v="398"/>
    <s v="Low"/>
  </r>
  <r>
    <n v="41609"/>
    <x v="24"/>
    <x v="6"/>
    <n v="3"/>
    <n v="165"/>
    <n v="495"/>
    <x v="5"/>
    <x v="4"/>
    <x v="3"/>
    <s v="Sunday"/>
    <x v="0"/>
    <x v="11"/>
    <x v="3"/>
    <n v="165"/>
    <s v="Low"/>
  </r>
  <r>
    <n v="41609"/>
    <x v="54"/>
    <x v="9"/>
    <n v="1"/>
    <n v="410"/>
    <n v="410"/>
    <x v="11"/>
    <x v="9"/>
    <x v="2"/>
    <s v="Sunday"/>
    <x v="0"/>
    <x v="11"/>
    <x v="3"/>
    <n v="410"/>
    <s v="Low"/>
  </r>
  <r>
    <n v="41609"/>
    <x v="48"/>
    <x v="3"/>
    <n v="2"/>
    <n v="488"/>
    <n v="976"/>
    <x v="20"/>
    <x v="14"/>
    <x v="0"/>
    <s v="Sunday"/>
    <x v="0"/>
    <x v="11"/>
    <x v="3"/>
    <n v="488"/>
    <s v="Low"/>
  </r>
  <r>
    <n v="41609"/>
    <x v="24"/>
    <x v="6"/>
    <n v="2"/>
    <n v="181"/>
    <n v="362"/>
    <x v="5"/>
    <x v="4"/>
    <x v="3"/>
    <s v="Sunday"/>
    <x v="0"/>
    <x v="11"/>
    <x v="3"/>
    <n v="181"/>
    <s v="Low"/>
  </r>
  <r>
    <n v="41609"/>
    <x v="16"/>
    <x v="3"/>
    <n v="1"/>
    <n v="257"/>
    <n v="257"/>
    <x v="4"/>
    <x v="3"/>
    <x v="2"/>
    <s v="Sunday"/>
    <x v="0"/>
    <x v="11"/>
    <x v="3"/>
    <n v="257"/>
    <s v="Low"/>
  </r>
  <r>
    <n v="41609"/>
    <x v="9"/>
    <x v="1"/>
    <n v="12"/>
    <n v="169"/>
    <n v="2028"/>
    <x v="8"/>
    <x v="3"/>
    <x v="2"/>
    <s v="Sunday"/>
    <x v="0"/>
    <x v="11"/>
    <x v="3"/>
    <n v="169"/>
    <s v="Low"/>
  </r>
  <r>
    <n v="41609"/>
    <x v="65"/>
    <x v="5"/>
    <n v="2"/>
    <n v="244"/>
    <n v="488"/>
    <x v="18"/>
    <x v="8"/>
    <x v="0"/>
    <s v="Sunday"/>
    <x v="0"/>
    <x v="11"/>
    <x v="3"/>
    <n v="244"/>
    <s v="Low"/>
  </r>
  <r>
    <n v="41609"/>
    <x v="21"/>
    <x v="9"/>
    <n v="1"/>
    <n v="474"/>
    <n v="474"/>
    <x v="10"/>
    <x v="8"/>
    <x v="0"/>
    <s v="Sunday"/>
    <x v="0"/>
    <x v="11"/>
    <x v="3"/>
    <n v="474"/>
    <s v="Low"/>
  </r>
  <r>
    <n v="41609"/>
    <x v="13"/>
    <x v="4"/>
    <n v="2"/>
    <n v="136"/>
    <n v="272"/>
    <x v="1"/>
    <x v="1"/>
    <x v="1"/>
    <s v="Sunday"/>
    <x v="0"/>
    <x v="11"/>
    <x v="3"/>
    <n v="136"/>
    <s v="Low"/>
  </r>
  <r>
    <n v="41609"/>
    <x v="29"/>
    <x v="4"/>
    <n v="1"/>
    <n v="352"/>
    <n v="352"/>
    <x v="7"/>
    <x v="6"/>
    <x v="3"/>
    <s v="Sunday"/>
    <x v="0"/>
    <x v="11"/>
    <x v="3"/>
    <n v="352"/>
    <s v="Low"/>
  </r>
  <r>
    <n v="41609"/>
    <x v="50"/>
    <x v="4"/>
    <n v="1"/>
    <n v="218"/>
    <n v="218"/>
    <x v="22"/>
    <x v="2"/>
    <x v="1"/>
    <s v="Sunday"/>
    <x v="0"/>
    <x v="11"/>
    <x v="3"/>
    <n v="218"/>
    <s v="Low"/>
  </r>
  <r>
    <n v="41609"/>
    <x v="6"/>
    <x v="10"/>
    <n v="1"/>
    <n v="430"/>
    <n v="430"/>
    <x v="6"/>
    <x v="5"/>
    <x v="2"/>
    <s v="Sunday"/>
    <x v="0"/>
    <x v="11"/>
    <x v="3"/>
    <n v="430"/>
    <s v="Low"/>
  </r>
  <r>
    <n v="41609"/>
    <x v="6"/>
    <x v="7"/>
    <n v="1"/>
    <n v="249"/>
    <n v="249"/>
    <x v="6"/>
    <x v="5"/>
    <x v="2"/>
    <s v="Sunday"/>
    <x v="0"/>
    <x v="11"/>
    <x v="3"/>
    <n v="249"/>
    <s v="Low"/>
  </r>
  <r>
    <n v="41609"/>
    <x v="35"/>
    <x v="0"/>
    <n v="2"/>
    <n v="392"/>
    <n v="784"/>
    <x v="2"/>
    <x v="2"/>
    <x v="1"/>
    <s v="Sunday"/>
    <x v="0"/>
    <x v="11"/>
    <x v="3"/>
    <n v="392"/>
    <s v="Low"/>
  </r>
  <r>
    <n v="41609"/>
    <x v="68"/>
    <x v="7"/>
    <n v="2"/>
    <n v="355"/>
    <n v="710"/>
    <x v="20"/>
    <x v="14"/>
    <x v="0"/>
    <s v="Sunday"/>
    <x v="0"/>
    <x v="11"/>
    <x v="3"/>
    <n v="355"/>
    <s v="Low"/>
  </r>
  <r>
    <n v="41609"/>
    <x v="46"/>
    <x v="8"/>
    <n v="2"/>
    <n v="404"/>
    <n v="808"/>
    <x v="8"/>
    <x v="3"/>
    <x v="2"/>
    <s v="Sunday"/>
    <x v="0"/>
    <x v="11"/>
    <x v="3"/>
    <n v="404"/>
    <s v="Low"/>
  </r>
  <r>
    <n v="41609"/>
    <x v="24"/>
    <x v="4"/>
    <n v="3"/>
    <n v="127"/>
    <n v="381"/>
    <x v="5"/>
    <x v="4"/>
    <x v="3"/>
    <s v="Sunday"/>
    <x v="0"/>
    <x v="11"/>
    <x v="3"/>
    <n v="127"/>
    <s v="Low"/>
  </r>
  <r>
    <n v="41609"/>
    <x v="41"/>
    <x v="5"/>
    <n v="2"/>
    <n v="276"/>
    <n v="552"/>
    <x v="13"/>
    <x v="11"/>
    <x v="3"/>
    <s v="Sunday"/>
    <x v="0"/>
    <x v="11"/>
    <x v="3"/>
    <n v="276"/>
    <s v="Low"/>
  </r>
  <r>
    <n v="41609"/>
    <x v="48"/>
    <x v="5"/>
    <n v="1"/>
    <n v="431"/>
    <n v="431"/>
    <x v="20"/>
    <x v="14"/>
    <x v="0"/>
    <s v="Sunday"/>
    <x v="0"/>
    <x v="11"/>
    <x v="3"/>
    <n v="431"/>
    <s v="Low"/>
  </r>
  <r>
    <n v="41609"/>
    <x v="18"/>
    <x v="2"/>
    <n v="1"/>
    <n v="217"/>
    <n v="217"/>
    <x v="7"/>
    <x v="6"/>
    <x v="3"/>
    <s v="Sunday"/>
    <x v="0"/>
    <x v="11"/>
    <x v="3"/>
    <n v="217"/>
    <s v="Low"/>
  </r>
  <r>
    <n v="41609"/>
    <x v="51"/>
    <x v="8"/>
    <n v="1"/>
    <n v="218"/>
    <n v="218"/>
    <x v="3"/>
    <x v="3"/>
    <x v="2"/>
    <s v="Sunday"/>
    <x v="0"/>
    <x v="11"/>
    <x v="3"/>
    <n v="218"/>
    <s v="Low"/>
  </r>
  <r>
    <n v="41609"/>
    <x v="53"/>
    <x v="1"/>
    <n v="1"/>
    <n v="290"/>
    <n v="290"/>
    <x v="6"/>
    <x v="5"/>
    <x v="2"/>
    <s v="Sunday"/>
    <x v="0"/>
    <x v="11"/>
    <x v="3"/>
    <n v="290"/>
    <s v="Low"/>
  </r>
  <r>
    <n v="41609"/>
    <x v="60"/>
    <x v="0"/>
    <n v="2"/>
    <n v="404"/>
    <n v="808"/>
    <x v="14"/>
    <x v="10"/>
    <x v="3"/>
    <s v="Sunday"/>
    <x v="0"/>
    <x v="11"/>
    <x v="3"/>
    <n v="404"/>
    <s v="Low"/>
  </r>
  <r>
    <n v="41609"/>
    <x v="67"/>
    <x v="1"/>
    <n v="2"/>
    <n v="391"/>
    <n v="782"/>
    <x v="16"/>
    <x v="9"/>
    <x v="2"/>
    <s v="Sunday"/>
    <x v="0"/>
    <x v="11"/>
    <x v="3"/>
    <n v="391"/>
    <s v="Low"/>
  </r>
  <r>
    <n v="41609"/>
    <x v="63"/>
    <x v="8"/>
    <n v="1"/>
    <n v="322"/>
    <n v="322"/>
    <x v="14"/>
    <x v="10"/>
    <x v="3"/>
    <s v="Sunday"/>
    <x v="0"/>
    <x v="11"/>
    <x v="3"/>
    <n v="322"/>
    <s v="Low"/>
  </r>
  <r>
    <n v="41609"/>
    <x v="3"/>
    <x v="3"/>
    <n v="2"/>
    <n v="217"/>
    <n v="434"/>
    <x v="3"/>
    <x v="3"/>
    <x v="2"/>
    <s v="Sunday"/>
    <x v="0"/>
    <x v="11"/>
    <x v="3"/>
    <n v="217"/>
    <s v="Low"/>
  </r>
  <r>
    <n v="41609"/>
    <x v="18"/>
    <x v="1"/>
    <n v="2"/>
    <n v="401"/>
    <n v="802"/>
    <x v="7"/>
    <x v="6"/>
    <x v="3"/>
    <s v="Sunday"/>
    <x v="0"/>
    <x v="11"/>
    <x v="3"/>
    <n v="401"/>
    <s v="Low"/>
  </r>
  <r>
    <n v="41609"/>
    <x v="10"/>
    <x v="2"/>
    <n v="2"/>
    <n v="190"/>
    <n v="380"/>
    <x v="2"/>
    <x v="2"/>
    <x v="1"/>
    <s v="Sunday"/>
    <x v="0"/>
    <x v="11"/>
    <x v="3"/>
    <n v="190"/>
    <s v="Low"/>
  </r>
  <r>
    <n v="41609"/>
    <x v="52"/>
    <x v="5"/>
    <n v="2"/>
    <n v="234"/>
    <n v="468"/>
    <x v="3"/>
    <x v="3"/>
    <x v="2"/>
    <s v="Sunday"/>
    <x v="0"/>
    <x v="11"/>
    <x v="3"/>
    <n v="234"/>
    <s v="Low"/>
  </r>
  <r>
    <n v="41609"/>
    <x v="70"/>
    <x v="1"/>
    <n v="2"/>
    <n v="362"/>
    <n v="724"/>
    <x v="13"/>
    <x v="11"/>
    <x v="3"/>
    <s v="Sunday"/>
    <x v="0"/>
    <x v="11"/>
    <x v="3"/>
    <n v="362"/>
    <s v="Low"/>
  </r>
  <r>
    <n v="41609"/>
    <x v="26"/>
    <x v="1"/>
    <n v="2"/>
    <n v="491"/>
    <n v="982"/>
    <x v="7"/>
    <x v="6"/>
    <x v="3"/>
    <s v="Sunday"/>
    <x v="0"/>
    <x v="11"/>
    <x v="3"/>
    <n v="491"/>
    <s v="Low"/>
  </r>
  <r>
    <n v="41609"/>
    <x v="9"/>
    <x v="4"/>
    <n v="2"/>
    <n v="377"/>
    <n v="754"/>
    <x v="8"/>
    <x v="3"/>
    <x v="2"/>
    <s v="Sunday"/>
    <x v="0"/>
    <x v="11"/>
    <x v="3"/>
    <n v="377"/>
    <s v="Low"/>
  </r>
  <r>
    <n v="41610"/>
    <x v="23"/>
    <x v="4"/>
    <n v="3"/>
    <n v="463"/>
    <n v="1389"/>
    <x v="9"/>
    <x v="7"/>
    <x v="3"/>
    <s v="Monday"/>
    <x v="0"/>
    <x v="11"/>
    <x v="3"/>
    <n v="463"/>
    <s v="Low"/>
  </r>
  <r>
    <n v="41610"/>
    <x v="9"/>
    <x v="10"/>
    <n v="2"/>
    <n v="332"/>
    <n v="664"/>
    <x v="8"/>
    <x v="3"/>
    <x v="2"/>
    <s v="Monday"/>
    <x v="0"/>
    <x v="11"/>
    <x v="3"/>
    <n v="332"/>
    <s v="Low"/>
  </r>
  <r>
    <n v="41610"/>
    <x v="0"/>
    <x v="5"/>
    <n v="1"/>
    <n v="116"/>
    <n v="116"/>
    <x v="0"/>
    <x v="0"/>
    <x v="0"/>
    <s v="Monday"/>
    <x v="0"/>
    <x v="11"/>
    <x v="3"/>
    <n v="116"/>
    <s v="Low"/>
  </r>
  <r>
    <n v="41610"/>
    <x v="56"/>
    <x v="3"/>
    <n v="1"/>
    <n v="432"/>
    <n v="432"/>
    <x v="11"/>
    <x v="9"/>
    <x v="2"/>
    <s v="Monday"/>
    <x v="0"/>
    <x v="11"/>
    <x v="3"/>
    <n v="432"/>
    <s v="Low"/>
  </r>
  <r>
    <n v="41610"/>
    <x v="8"/>
    <x v="1"/>
    <n v="2"/>
    <n v="330"/>
    <n v="660"/>
    <x v="4"/>
    <x v="3"/>
    <x v="2"/>
    <s v="Monday"/>
    <x v="0"/>
    <x v="11"/>
    <x v="3"/>
    <n v="330"/>
    <s v="Low"/>
  </r>
  <r>
    <n v="41610"/>
    <x v="27"/>
    <x v="6"/>
    <n v="2"/>
    <n v="100"/>
    <n v="200"/>
    <x v="11"/>
    <x v="9"/>
    <x v="2"/>
    <s v="Monday"/>
    <x v="0"/>
    <x v="11"/>
    <x v="3"/>
    <n v="100"/>
    <s v="Low"/>
  </r>
  <r>
    <n v="41610"/>
    <x v="66"/>
    <x v="0"/>
    <n v="4"/>
    <n v="388"/>
    <n v="1552"/>
    <x v="19"/>
    <x v="13"/>
    <x v="1"/>
    <s v="Monday"/>
    <x v="0"/>
    <x v="11"/>
    <x v="3"/>
    <n v="388"/>
    <s v="Low"/>
  </r>
  <r>
    <n v="41610"/>
    <x v="19"/>
    <x v="3"/>
    <n v="2"/>
    <n v="232"/>
    <n v="464"/>
    <x v="14"/>
    <x v="10"/>
    <x v="3"/>
    <s v="Monday"/>
    <x v="0"/>
    <x v="11"/>
    <x v="3"/>
    <n v="232"/>
    <s v="Low"/>
  </r>
  <r>
    <n v="41610"/>
    <x v="21"/>
    <x v="5"/>
    <n v="3"/>
    <n v="468"/>
    <n v="1404"/>
    <x v="10"/>
    <x v="8"/>
    <x v="0"/>
    <s v="Monday"/>
    <x v="0"/>
    <x v="11"/>
    <x v="3"/>
    <n v="468"/>
    <s v="Low"/>
  </r>
  <r>
    <n v="41610"/>
    <x v="21"/>
    <x v="6"/>
    <n v="2"/>
    <n v="481"/>
    <n v="962"/>
    <x v="10"/>
    <x v="8"/>
    <x v="0"/>
    <s v="Monday"/>
    <x v="0"/>
    <x v="11"/>
    <x v="3"/>
    <n v="481"/>
    <s v="Low"/>
  </r>
  <r>
    <n v="41610"/>
    <x v="18"/>
    <x v="5"/>
    <n v="1"/>
    <n v="235"/>
    <n v="235"/>
    <x v="7"/>
    <x v="6"/>
    <x v="3"/>
    <s v="Monday"/>
    <x v="0"/>
    <x v="11"/>
    <x v="3"/>
    <n v="235"/>
    <s v="Low"/>
  </r>
  <r>
    <n v="41610"/>
    <x v="7"/>
    <x v="5"/>
    <n v="1"/>
    <n v="177"/>
    <n v="177"/>
    <x v="7"/>
    <x v="6"/>
    <x v="3"/>
    <s v="Monday"/>
    <x v="0"/>
    <x v="11"/>
    <x v="3"/>
    <n v="177"/>
    <s v="Low"/>
  </r>
  <r>
    <n v="41610"/>
    <x v="2"/>
    <x v="2"/>
    <n v="2"/>
    <n v="486"/>
    <n v="972"/>
    <x v="2"/>
    <x v="2"/>
    <x v="1"/>
    <s v="Monday"/>
    <x v="0"/>
    <x v="11"/>
    <x v="3"/>
    <n v="486"/>
    <s v="Low"/>
  </r>
  <r>
    <n v="41610"/>
    <x v="15"/>
    <x v="5"/>
    <n v="1"/>
    <n v="415"/>
    <n v="415"/>
    <x v="13"/>
    <x v="11"/>
    <x v="3"/>
    <s v="Monday"/>
    <x v="0"/>
    <x v="11"/>
    <x v="3"/>
    <n v="415"/>
    <s v="Low"/>
  </r>
  <r>
    <n v="41610"/>
    <x v="6"/>
    <x v="10"/>
    <n v="2"/>
    <n v="453"/>
    <n v="906"/>
    <x v="6"/>
    <x v="5"/>
    <x v="2"/>
    <s v="Monday"/>
    <x v="0"/>
    <x v="11"/>
    <x v="3"/>
    <n v="453"/>
    <s v="Low"/>
  </r>
  <r>
    <n v="41610"/>
    <x v="3"/>
    <x v="1"/>
    <n v="2"/>
    <n v="493"/>
    <n v="986"/>
    <x v="3"/>
    <x v="3"/>
    <x v="2"/>
    <s v="Monday"/>
    <x v="0"/>
    <x v="11"/>
    <x v="3"/>
    <n v="493"/>
    <s v="Low"/>
  </r>
  <r>
    <n v="41610"/>
    <x v="22"/>
    <x v="1"/>
    <n v="2"/>
    <n v="404"/>
    <n v="808"/>
    <x v="7"/>
    <x v="6"/>
    <x v="3"/>
    <s v="Monday"/>
    <x v="0"/>
    <x v="11"/>
    <x v="3"/>
    <n v="404"/>
    <s v="Low"/>
  </r>
  <r>
    <n v="41610"/>
    <x v="7"/>
    <x v="4"/>
    <n v="3"/>
    <n v="422"/>
    <n v="1266"/>
    <x v="7"/>
    <x v="6"/>
    <x v="3"/>
    <s v="Monday"/>
    <x v="0"/>
    <x v="11"/>
    <x v="3"/>
    <n v="422"/>
    <s v="Low"/>
  </r>
  <r>
    <n v="41610"/>
    <x v="35"/>
    <x v="1"/>
    <n v="23"/>
    <n v="362"/>
    <n v="8326"/>
    <x v="2"/>
    <x v="2"/>
    <x v="1"/>
    <s v="Monday"/>
    <x v="0"/>
    <x v="11"/>
    <x v="3"/>
    <n v="362"/>
    <s v="High"/>
  </r>
  <r>
    <n v="41610"/>
    <x v="39"/>
    <x v="5"/>
    <n v="3"/>
    <n v="444"/>
    <n v="1332"/>
    <x v="6"/>
    <x v="5"/>
    <x v="2"/>
    <s v="Monday"/>
    <x v="0"/>
    <x v="11"/>
    <x v="3"/>
    <n v="444"/>
    <s v="Low"/>
  </r>
  <r>
    <n v="41610"/>
    <x v="4"/>
    <x v="10"/>
    <n v="2"/>
    <n v="192"/>
    <n v="384"/>
    <x v="4"/>
    <x v="3"/>
    <x v="2"/>
    <s v="Monday"/>
    <x v="0"/>
    <x v="11"/>
    <x v="3"/>
    <n v="192"/>
    <s v="Low"/>
  </r>
  <r>
    <n v="41610"/>
    <x v="37"/>
    <x v="3"/>
    <n v="2"/>
    <n v="448"/>
    <n v="896"/>
    <x v="13"/>
    <x v="11"/>
    <x v="3"/>
    <s v="Monday"/>
    <x v="0"/>
    <x v="11"/>
    <x v="3"/>
    <n v="448"/>
    <s v="Low"/>
  </r>
  <r>
    <n v="41610"/>
    <x v="6"/>
    <x v="6"/>
    <n v="3"/>
    <n v="176"/>
    <n v="528"/>
    <x v="6"/>
    <x v="5"/>
    <x v="2"/>
    <s v="Monday"/>
    <x v="0"/>
    <x v="11"/>
    <x v="3"/>
    <n v="176"/>
    <s v="Low"/>
  </r>
  <r>
    <n v="41610"/>
    <x v="9"/>
    <x v="8"/>
    <n v="3"/>
    <n v="283"/>
    <n v="849"/>
    <x v="8"/>
    <x v="3"/>
    <x v="2"/>
    <s v="Monday"/>
    <x v="0"/>
    <x v="11"/>
    <x v="3"/>
    <n v="283"/>
    <s v="Low"/>
  </r>
  <r>
    <n v="41610"/>
    <x v="5"/>
    <x v="0"/>
    <n v="3"/>
    <n v="150"/>
    <n v="450"/>
    <x v="11"/>
    <x v="9"/>
    <x v="2"/>
    <s v="Monday"/>
    <x v="0"/>
    <x v="11"/>
    <x v="3"/>
    <n v="150"/>
    <s v="Low"/>
  </r>
  <r>
    <n v="41610"/>
    <x v="10"/>
    <x v="4"/>
    <n v="2"/>
    <n v="375"/>
    <n v="750"/>
    <x v="2"/>
    <x v="2"/>
    <x v="1"/>
    <s v="Monday"/>
    <x v="0"/>
    <x v="11"/>
    <x v="3"/>
    <n v="375"/>
    <s v="Low"/>
  </r>
  <r>
    <n v="41610"/>
    <x v="56"/>
    <x v="3"/>
    <n v="4"/>
    <n v="417"/>
    <n v="1668"/>
    <x v="11"/>
    <x v="9"/>
    <x v="2"/>
    <s v="Monday"/>
    <x v="0"/>
    <x v="11"/>
    <x v="3"/>
    <n v="417"/>
    <s v="Low"/>
  </r>
  <r>
    <n v="41610"/>
    <x v="38"/>
    <x v="10"/>
    <n v="2"/>
    <n v="473"/>
    <n v="946"/>
    <x v="18"/>
    <x v="8"/>
    <x v="0"/>
    <s v="Monday"/>
    <x v="0"/>
    <x v="11"/>
    <x v="3"/>
    <n v="473"/>
    <s v="Low"/>
  </r>
  <r>
    <n v="41610"/>
    <x v="63"/>
    <x v="0"/>
    <n v="1"/>
    <n v="151"/>
    <n v="151"/>
    <x v="14"/>
    <x v="10"/>
    <x v="3"/>
    <s v="Monday"/>
    <x v="0"/>
    <x v="11"/>
    <x v="3"/>
    <n v="151"/>
    <s v="Low"/>
  </r>
  <r>
    <n v="41610"/>
    <x v="46"/>
    <x v="0"/>
    <n v="3"/>
    <n v="466"/>
    <n v="1398"/>
    <x v="8"/>
    <x v="3"/>
    <x v="2"/>
    <s v="Monday"/>
    <x v="0"/>
    <x v="11"/>
    <x v="3"/>
    <n v="466"/>
    <s v="Low"/>
  </r>
  <r>
    <n v="41610"/>
    <x v="31"/>
    <x v="3"/>
    <n v="3"/>
    <n v="225"/>
    <n v="675"/>
    <x v="7"/>
    <x v="6"/>
    <x v="3"/>
    <s v="Monday"/>
    <x v="0"/>
    <x v="11"/>
    <x v="3"/>
    <n v="225"/>
    <s v="Low"/>
  </r>
  <r>
    <n v="41610"/>
    <x v="45"/>
    <x v="0"/>
    <n v="4"/>
    <n v="363"/>
    <n v="1452"/>
    <x v="19"/>
    <x v="13"/>
    <x v="1"/>
    <s v="Monday"/>
    <x v="0"/>
    <x v="11"/>
    <x v="3"/>
    <n v="363"/>
    <s v="Low"/>
  </r>
  <r>
    <n v="41610"/>
    <x v="24"/>
    <x v="3"/>
    <n v="3"/>
    <n v="215"/>
    <n v="645"/>
    <x v="5"/>
    <x v="4"/>
    <x v="3"/>
    <s v="Monday"/>
    <x v="0"/>
    <x v="11"/>
    <x v="3"/>
    <n v="215"/>
    <s v="Low"/>
  </r>
  <r>
    <n v="41610"/>
    <x v="69"/>
    <x v="4"/>
    <n v="2"/>
    <n v="285"/>
    <n v="570"/>
    <x v="17"/>
    <x v="12"/>
    <x v="3"/>
    <s v="Monday"/>
    <x v="0"/>
    <x v="11"/>
    <x v="3"/>
    <n v="285"/>
    <s v="Low"/>
  </r>
  <r>
    <n v="41610"/>
    <x v="2"/>
    <x v="5"/>
    <n v="3"/>
    <n v="365"/>
    <n v="1095"/>
    <x v="2"/>
    <x v="2"/>
    <x v="1"/>
    <s v="Monday"/>
    <x v="0"/>
    <x v="11"/>
    <x v="3"/>
    <n v="365"/>
    <s v="Low"/>
  </r>
  <r>
    <n v="41610"/>
    <x v="48"/>
    <x v="1"/>
    <n v="14"/>
    <n v="327"/>
    <n v="4578"/>
    <x v="20"/>
    <x v="14"/>
    <x v="0"/>
    <s v="Monday"/>
    <x v="0"/>
    <x v="11"/>
    <x v="3"/>
    <n v="327"/>
    <s v="Low"/>
  </r>
  <r>
    <n v="41610"/>
    <x v="43"/>
    <x v="0"/>
    <n v="3"/>
    <n v="355"/>
    <n v="1065"/>
    <x v="8"/>
    <x v="3"/>
    <x v="2"/>
    <s v="Monday"/>
    <x v="0"/>
    <x v="11"/>
    <x v="3"/>
    <n v="355"/>
    <s v="Low"/>
  </r>
  <r>
    <n v="41610"/>
    <x v="42"/>
    <x v="7"/>
    <n v="2"/>
    <n v="255"/>
    <n v="510"/>
    <x v="3"/>
    <x v="3"/>
    <x v="2"/>
    <s v="Monday"/>
    <x v="0"/>
    <x v="11"/>
    <x v="3"/>
    <n v="255"/>
    <s v="Low"/>
  </r>
  <r>
    <n v="41610"/>
    <x v="67"/>
    <x v="0"/>
    <n v="2"/>
    <n v="288"/>
    <n v="576"/>
    <x v="16"/>
    <x v="9"/>
    <x v="2"/>
    <s v="Monday"/>
    <x v="0"/>
    <x v="11"/>
    <x v="3"/>
    <n v="288"/>
    <s v="Low"/>
  </r>
  <r>
    <n v="41610"/>
    <x v="55"/>
    <x v="7"/>
    <n v="2"/>
    <n v="239"/>
    <n v="478"/>
    <x v="8"/>
    <x v="3"/>
    <x v="2"/>
    <s v="Monday"/>
    <x v="0"/>
    <x v="11"/>
    <x v="3"/>
    <n v="239"/>
    <s v="Low"/>
  </r>
  <r>
    <n v="41610"/>
    <x v="23"/>
    <x v="4"/>
    <n v="20"/>
    <n v="495"/>
    <n v="9900"/>
    <x v="9"/>
    <x v="7"/>
    <x v="3"/>
    <s v="Monday"/>
    <x v="0"/>
    <x v="11"/>
    <x v="3"/>
    <n v="495"/>
    <s v="High"/>
  </r>
  <r>
    <n v="41610"/>
    <x v="26"/>
    <x v="2"/>
    <n v="3"/>
    <n v="344"/>
    <n v="1032"/>
    <x v="7"/>
    <x v="6"/>
    <x v="3"/>
    <s v="Monday"/>
    <x v="0"/>
    <x v="11"/>
    <x v="3"/>
    <n v="344"/>
    <s v="Low"/>
  </r>
  <r>
    <n v="41610"/>
    <x v="63"/>
    <x v="5"/>
    <n v="2"/>
    <n v="249"/>
    <n v="498"/>
    <x v="14"/>
    <x v="10"/>
    <x v="3"/>
    <s v="Monday"/>
    <x v="0"/>
    <x v="11"/>
    <x v="3"/>
    <n v="249"/>
    <s v="Low"/>
  </r>
  <r>
    <n v="41610"/>
    <x v="48"/>
    <x v="7"/>
    <n v="2"/>
    <n v="311"/>
    <n v="622"/>
    <x v="20"/>
    <x v="14"/>
    <x v="0"/>
    <s v="Monday"/>
    <x v="0"/>
    <x v="11"/>
    <x v="3"/>
    <n v="311"/>
    <s v="Low"/>
  </r>
  <r>
    <n v="41610"/>
    <x v="24"/>
    <x v="0"/>
    <n v="1"/>
    <n v="324"/>
    <n v="324"/>
    <x v="5"/>
    <x v="4"/>
    <x v="3"/>
    <s v="Monday"/>
    <x v="0"/>
    <x v="11"/>
    <x v="3"/>
    <n v="324"/>
    <s v="Low"/>
  </r>
  <r>
    <n v="41610"/>
    <x v="5"/>
    <x v="5"/>
    <n v="2"/>
    <n v="443"/>
    <n v="886"/>
    <x v="11"/>
    <x v="9"/>
    <x v="2"/>
    <s v="Monday"/>
    <x v="0"/>
    <x v="11"/>
    <x v="3"/>
    <n v="443"/>
    <s v="Low"/>
  </r>
  <r>
    <n v="41610"/>
    <x v="56"/>
    <x v="3"/>
    <n v="1"/>
    <n v="370"/>
    <n v="370"/>
    <x v="11"/>
    <x v="9"/>
    <x v="2"/>
    <s v="Monday"/>
    <x v="0"/>
    <x v="11"/>
    <x v="3"/>
    <n v="370"/>
    <s v="Low"/>
  </r>
  <r>
    <n v="41610"/>
    <x v="19"/>
    <x v="3"/>
    <n v="2"/>
    <n v="142"/>
    <n v="284"/>
    <x v="14"/>
    <x v="10"/>
    <x v="3"/>
    <s v="Monday"/>
    <x v="0"/>
    <x v="11"/>
    <x v="3"/>
    <n v="142"/>
    <s v="Low"/>
  </r>
  <r>
    <n v="41610"/>
    <x v="32"/>
    <x v="4"/>
    <n v="3"/>
    <n v="120"/>
    <n v="360"/>
    <x v="8"/>
    <x v="3"/>
    <x v="2"/>
    <s v="Monday"/>
    <x v="0"/>
    <x v="11"/>
    <x v="3"/>
    <n v="120"/>
    <s v="Low"/>
  </r>
  <r>
    <n v="41610"/>
    <x v="66"/>
    <x v="3"/>
    <n v="2"/>
    <n v="207"/>
    <n v="414"/>
    <x v="19"/>
    <x v="13"/>
    <x v="1"/>
    <s v="Monday"/>
    <x v="0"/>
    <x v="11"/>
    <x v="3"/>
    <n v="207"/>
    <s v="Low"/>
  </r>
  <r>
    <n v="41610"/>
    <x v="26"/>
    <x v="7"/>
    <n v="3"/>
    <n v="275"/>
    <n v="825"/>
    <x v="7"/>
    <x v="6"/>
    <x v="3"/>
    <s v="Monday"/>
    <x v="0"/>
    <x v="11"/>
    <x v="3"/>
    <n v="275"/>
    <s v="Low"/>
  </r>
  <r>
    <n v="41610"/>
    <x v="2"/>
    <x v="3"/>
    <n v="25"/>
    <n v="208"/>
    <n v="5200"/>
    <x v="2"/>
    <x v="2"/>
    <x v="1"/>
    <s v="Monday"/>
    <x v="0"/>
    <x v="11"/>
    <x v="3"/>
    <n v="208"/>
    <s v="High"/>
  </r>
  <r>
    <n v="41610"/>
    <x v="11"/>
    <x v="5"/>
    <n v="2"/>
    <n v="223"/>
    <n v="446"/>
    <x v="10"/>
    <x v="8"/>
    <x v="0"/>
    <s v="Monday"/>
    <x v="0"/>
    <x v="11"/>
    <x v="3"/>
    <n v="223"/>
    <s v="Low"/>
  </r>
  <r>
    <n v="41610"/>
    <x v="7"/>
    <x v="4"/>
    <n v="2"/>
    <n v="269"/>
    <n v="538"/>
    <x v="7"/>
    <x v="6"/>
    <x v="3"/>
    <s v="Monday"/>
    <x v="0"/>
    <x v="11"/>
    <x v="3"/>
    <n v="269"/>
    <s v="Low"/>
  </r>
  <r>
    <n v="41610"/>
    <x v="33"/>
    <x v="5"/>
    <n v="2"/>
    <n v="214"/>
    <n v="428"/>
    <x v="16"/>
    <x v="9"/>
    <x v="2"/>
    <s v="Monday"/>
    <x v="0"/>
    <x v="11"/>
    <x v="3"/>
    <n v="214"/>
    <s v="Low"/>
  </r>
  <r>
    <n v="41610"/>
    <x v="28"/>
    <x v="4"/>
    <n v="2"/>
    <n v="238"/>
    <n v="476"/>
    <x v="7"/>
    <x v="6"/>
    <x v="3"/>
    <s v="Monday"/>
    <x v="0"/>
    <x v="11"/>
    <x v="3"/>
    <n v="238"/>
    <s v="Low"/>
  </r>
  <r>
    <n v="41610"/>
    <x v="30"/>
    <x v="8"/>
    <n v="2"/>
    <n v="449"/>
    <n v="898"/>
    <x v="15"/>
    <x v="8"/>
    <x v="0"/>
    <s v="Monday"/>
    <x v="0"/>
    <x v="11"/>
    <x v="3"/>
    <n v="449"/>
    <s v="Low"/>
  </r>
  <r>
    <n v="41610"/>
    <x v="48"/>
    <x v="2"/>
    <n v="1"/>
    <n v="175"/>
    <n v="175"/>
    <x v="20"/>
    <x v="14"/>
    <x v="0"/>
    <s v="Monday"/>
    <x v="0"/>
    <x v="11"/>
    <x v="3"/>
    <n v="175"/>
    <s v="Low"/>
  </r>
  <r>
    <n v="41610"/>
    <x v="0"/>
    <x v="4"/>
    <n v="14"/>
    <n v="441"/>
    <n v="6174"/>
    <x v="0"/>
    <x v="0"/>
    <x v="0"/>
    <s v="Monday"/>
    <x v="0"/>
    <x v="11"/>
    <x v="3"/>
    <n v="441"/>
    <s v="High"/>
  </r>
  <r>
    <n v="41611"/>
    <x v="58"/>
    <x v="5"/>
    <n v="2"/>
    <n v="478"/>
    <n v="956"/>
    <x v="6"/>
    <x v="5"/>
    <x v="2"/>
    <s v="Tuesday"/>
    <x v="0"/>
    <x v="11"/>
    <x v="3"/>
    <n v="478"/>
    <s v="Low"/>
  </r>
  <r>
    <n v="41611"/>
    <x v="30"/>
    <x v="6"/>
    <n v="2"/>
    <n v="301"/>
    <n v="602"/>
    <x v="15"/>
    <x v="8"/>
    <x v="0"/>
    <s v="Tuesday"/>
    <x v="0"/>
    <x v="11"/>
    <x v="3"/>
    <n v="301"/>
    <s v="Low"/>
  </r>
  <r>
    <n v="41611"/>
    <x v="42"/>
    <x v="2"/>
    <n v="1"/>
    <n v="278"/>
    <n v="278"/>
    <x v="3"/>
    <x v="3"/>
    <x v="2"/>
    <s v="Tuesday"/>
    <x v="0"/>
    <x v="11"/>
    <x v="3"/>
    <n v="278"/>
    <s v="Low"/>
  </r>
  <r>
    <n v="41611"/>
    <x v="61"/>
    <x v="7"/>
    <n v="3"/>
    <n v="429"/>
    <n v="1287"/>
    <x v="18"/>
    <x v="8"/>
    <x v="0"/>
    <s v="Tuesday"/>
    <x v="0"/>
    <x v="11"/>
    <x v="3"/>
    <n v="429"/>
    <s v="Low"/>
  </r>
  <r>
    <n v="41611"/>
    <x v="11"/>
    <x v="4"/>
    <n v="2"/>
    <n v="415"/>
    <n v="830"/>
    <x v="10"/>
    <x v="8"/>
    <x v="0"/>
    <s v="Tuesday"/>
    <x v="0"/>
    <x v="11"/>
    <x v="3"/>
    <n v="415"/>
    <s v="Low"/>
  </r>
  <r>
    <n v="41611"/>
    <x v="35"/>
    <x v="5"/>
    <n v="2"/>
    <n v="374"/>
    <n v="748"/>
    <x v="2"/>
    <x v="2"/>
    <x v="1"/>
    <s v="Tuesday"/>
    <x v="0"/>
    <x v="11"/>
    <x v="3"/>
    <n v="374"/>
    <s v="Low"/>
  </r>
  <r>
    <n v="41611"/>
    <x v="18"/>
    <x v="1"/>
    <n v="3"/>
    <n v="387"/>
    <n v="1161"/>
    <x v="7"/>
    <x v="6"/>
    <x v="3"/>
    <s v="Tuesday"/>
    <x v="0"/>
    <x v="11"/>
    <x v="3"/>
    <n v="387"/>
    <s v="Low"/>
  </r>
  <r>
    <n v="41611"/>
    <x v="31"/>
    <x v="3"/>
    <n v="1"/>
    <n v="240"/>
    <n v="240"/>
    <x v="7"/>
    <x v="6"/>
    <x v="3"/>
    <s v="Tuesday"/>
    <x v="0"/>
    <x v="11"/>
    <x v="3"/>
    <n v="240"/>
    <s v="Low"/>
  </r>
  <r>
    <n v="41611"/>
    <x v="38"/>
    <x v="3"/>
    <n v="1"/>
    <n v="278"/>
    <n v="278"/>
    <x v="18"/>
    <x v="8"/>
    <x v="0"/>
    <s v="Tuesday"/>
    <x v="0"/>
    <x v="11"/>
    <x v="3"/>
    <n v="278"/>
    <s v="Low"/>
  </r>
  <r>
    <n v="41611"/>
    <x v="31"/>
    <x v="8"/>
    <n v="1"/>
    <n v="422"/>
    <n v="422"/>
    <x v="7"/>
    <x v="6"/>
    <x v="3"/>
    <s v="Tuesday"/>
    <x v="0"/>
    <x v="11"/>
    <x v="3"/>
    <n v="422"/>
    <s v="Low"/>
  </r>
  <r>
    <n v="41611"/>
    <x v="31"/>
    <x v="0"/>
    <n v="1"/>
    <n v="482"/>
    <n v="482"/>
    <x v="7"/>
    <x v="6"/>
    <x v="3"/>
    <s v="Tuesday"/>
    <x v="0"/>
    <x v="11"/>
    <x v="3"/>
    <n v="482"/>
    <s v="Low"/>
  </r>
  <r>
    <n v="41611"/>
    <x v="51"/>
    <x v="6"/>
    <n v="3"/>
    <n v="445"/>
    <n v="1335"/>
    <x v="3"/>
    <x v="3"/>
    <x v="2"/>
    <s v="Tuesday"/>
    <x v="0"/>
    <x v="11"/>
    <x v="3"/>
    <n v="445"/>
    <s v="Low"/>
  </r>
  <r>
    <n v="41611"/>
    <x v="5"/>
    <x v="4"/>
    <n v="2"/>
    <n v="150"/>
    <n v="300"/>
    <x v="11"/>
    <x v="9"/>
    <x v="2"/>
    <s v="Tuesday"/>
    <x v="0"/>
    <x v="11"/>
    <x v="3"/>
    <n v="150"/>
    <s v="Low"/>
  </r>
  <r>
    <n v="41611"/>
    <x v="45"/>
    <x v="1"/>
    <n v="3"/>
    <n v="446"/>
    <n v="1338"/>
    <x v="19"/>
    <x v="13"/>
    <x v="1"/>
    <s v="Tuesday"/>
    <x v="0"/>
    <x v="11"/>
    <x v="3"/>
    <n v="446"/>
    <s v="Low"/>
  </r>
  <r>
    <n v="41611"/>
    <x v="50"/>
    <x v="3"/>
    <n v="2"/>
    <n v="287"/>
    <n v="574"/>
    <x v="22"/>
    <x v="2"/>
    <x v="1"/>
    <s v="Tuesday"/>
    <x v="0"/>
    <x v="11"/>
    <x v="3"/>
    <n v="287"/>
    <s v="Low"/>
  </r>
  <r>
    <n v="41611"/>
    <x v="48"/>
    <x v="1"/>
    <n v="1"/>
    <n v="109"/>
    <n v="109"/>
    <x v="20"/>
    <x v="14"/>
    <x v="0"/>
    <s v="Tuesday"/>
    <x v="0"/>
    <x v="11"/>
    <x v="3"/>
    <n v="109"/>
    <s v="Low"/>
  </r>
  <r>
    <n v="41611"/>
    <x v="70"/>
    <x v="3"/>
    <n v="3"/>
    <n v="440"/>
    <n v="1320"/>
    <x v="13"/>
    <x v="11"/>
    <x v="3"/>
    <s v="Tuesday"/>
    <x v="0"/>
    <x v="11"/>
    <x v="3"/>
    <n v="440"/>
    <s v="Low"/>
  </r>
  <r>
    <n v="41611"/>
    <x v="21"/>
    <x v="3"/>
    <n v="1"/>
    <n v="390"/>
    <n v="390"/>
    <x v="10"/>
    <x v="8"/>
    <x v="0"/>
    <s v="Tuesday"/>
    <x v="0"/>
    <x v="11"/>
    <x v="3"/>
    <n v="390"/>
    <s v="Low"/>
  </r>
  <r>
    <n v="41611"/>
    <x v="45"/>
    <x v="1"/>
    <n v="1"/>
    <n v="491"/>
    <n v="491"/>
    <x v="19"/>
    <x v="13"/>
    <x v="1"/>
    <s v="Tuesday"/>
    <x v="0"/>
    <x v="11"/>
    <x v="3"/>
    <n v="491"/>
    <s v="Low"/>
  </r>
  <r>
    <n v="41611"/>
    <x v="71"/>
    <x v="1"/>
    <n v="3"/>
    <n v="500"/>
    <n v="1500"/>
    <x v="19"/>
    <x v="13"/>
    <x v="1"/>
    <s v="Tuesday"/>
    <x v="0"/>
    <x v="11"/>
    <x v="3"/>
    <n v="500"/>
    <s v="Low"/>
  </r>
  <r>
    <n v="41611"/>
    <x v="53"/>
    <x v="2"/>
    <n v="2"/>
    <n v="215"/>
    <n v="430"/>
    <x v="6"/>
    <x v="5"/>
    <x v="2"/>
    <s v="Tuesday"/>
    <x v="0"/>
    <x v="11"/>
    <x v="3"/>
    <n v="215"/>
    <s v="Low"/>
  </r>
  <r>
    <n v="41611"/>
    <x v="38"/>
    <x v="0"/>
    <n v="2"/>
    <n v="365"/>
    <n v="730"/>
    <x v="18"/>
    <x v="8"/>
    <x v="0"/>
    <s v="Tuesday"/>
    <x v="0"/>
    <x v="11"/>
    <x v="3"/>
    <n v="365"/>
    <s v="Low"/>
  </r>
  <r>
    <n v="41611"/>
    <x v="7"/>
    <x v="1"/>
    <n v="3"/>
    <n v="487"/>
    <n v="1461"/>
    <x v="7"/>
    <x v="6"/>
    <x v="3"/>
    <s v="Tuesday"/>
    <x v="0"/>
    <x v="11"/>
    <x v="3"/>
    <n v="487"/>
    <s v="Low"/>
  </r>
  <r>
    <n v="41611"/>
    <x v="0"/>
    <x v="4"/>
    <n v="1"/>
    <n v="205"/>
    <n v="205"/>
    <x v="0"/>
    <x v="0"/>
    <x v="0"/>
    <s v="Tuesday"/>
    <x v="0"/>
    <x v="11"/>
    <x v="3"/>
    <n v="205"/>
    <s v="Low"/>
  </r>
  <r>
    <n v="41611"/>
    <x v="6"/>
    <x v="6"/>
    <n v="3"/>
    <n v="434"/>
    <n v="1302"/>
    <x v="6"/>
    <x v="5"/>
    <x v="2"/>
    <s v="Tuesday"/>
    <x v="0"/>
    <x v="11"/>
    <x v="3"/>
    <n v="434"/>
    <s v="Low"/>
  </r>
  <r>
    <n v="41611"/>
    <x v="37"/>
    <x v="1"/>
    <n v="2"/>
    <n v="391"/>
    <n v="782"/>
    <x v="13"/>
    <x v="11"/>
    <x v="3"/>
    <s v="Tuesday"/>
    <x v="0"/>
    <x v="11"/>
    <x v="3"/>
    <n v="391"/>
    <s v="Low"/>
  </r>
  <r>
    <n v="41611"/>
    <x v="12"/>
    <x v="6"/>
    <n v="2"/>
    <n v="404"/>
    <n v="808"/>
    <x v="3"/>
    <x v="3"/>
    <x v="2"/>
    <s v="Tuesday"/>
    <x v="0"/>
    <x v="11"/>
    <x v="3"/>
    <n v="404"/>
    <s v="Low"/>
  </r>
  <r>
    <n v="41611"/>
    <x v="10"/>
    <x v="5"/>
    <n v="3"/>
    <n v="354"/>
    <n v="1062"/>
    <x v="2"/>
    <x v="2"/>
    <x v="1"/>
    <s v="Tuesday"/>
    <x v="0"/>
    <x v="11"/>
    <x v="3"/>
    <n v="354"/>
    <s v="Low"/>
  </r>
  <r>
    <n v="41611"/>
    <x v="44"/>
    <x v="4"/>
    <n v="2"/>
    <n v="347"/>
    <n v="694"/>
    <x v="7"/>
    <x v="6"/>
    <x v="3"/>
    <s v="Tuesday"/>
    <x v="0"/>
    <x v="11"/>
    <x v="3"/>
    <n v="347"/>
    <s v="Low"/>
  </r>
  <r>
    <n v="41611"/>
    <x v="53"/>
    <x v="3"/>
    <n v="2"/>
    <n v="433"/>
    <n v="866"/>
    <x v="6"/>
    <x v="5"/>
    <x v="2"/>
    <s v="Tuesday"/>
    <x v="0"/>
    <x v="11"/>
    <x v="3"/>
    <n v="433"/>
    <s v="Low"/>
  </r>
  <r>
    <n v="41611"/>
    <x v="6"/>
    <x v="2"/>
    <n v="3"/>
    <n v="105"/>
    <n v="315"/>
    <x v="6"/>
    <x v="5"/>
    <x v="2"/>
    <s v="Tuesday"/>
    <x v="0"/>
    <x v="11"/>
    <x v="3"/>
    <n v="105"/>
    <s v="Low"/>
  </r>
  <r>
    <n v="41611"/>
    <x v="38"/>
    <x v="3"/>
    <n v="2"/>
    <n v="382"/>
    <n v="764"/>
    <x v="18"/>
    <x v="8"/>
    <x v="0"/>
    <s v="Tuesday"/>
    <x v="0"/>
    <x v="11"/>
    <x v="3"/>
    <n v="382"/>
    <s v="Low"/>
  </r>
  <r>
    <n v="41611"/>
    <x v="48"/>
    <x v="1"/>
    <n v="2"/>
    <n v="339"/>
    <n v="678"/>
    <x v="20"/>
    <x v="14"/>
    <x v="0"/>
    <s v="Tuesday"/>
    <x v="0"/>
    <x v="11"/>
    <x v="3"/>
    <n v="339"/>
    <s v="Low"/>
  </r>
  <r>
    <n v="41611"/>
    <x v="36"/>
    <x v="2"/>
    <n v="1"/>
    <n v="467"/>
    <n v="467"/>
    <x v="5"/>
    <x v="4"/>
    <x v="3"/>
    <s v="Tuesday"/>
    <x v="0"/>
    <x v="11"/>
    <x v="3"/>
    <n v="467"/>
    <s v="Low"/>
  </r>
  <r>
    <n v="41611"/>
    <x v="24"/>
    <x v="6"/>
    <n v="13"/>
    <n v="444"/>
    <n v="5772"/>
    <x v="5"/>
    <x v="4"/>
    <x v="3"/>
    <s v="Tuesday"/>
    <x v="0"/>
    <x v="11"/>
    <x v="3"/>
    <n v="444"/>
    <s v="High"/>
  </r>
  <r>
    <n v="41611"/>
    <x v="1"/>
    <x v="4"/>
    <n v="2"/>
    <n v="483"/>
    <n v="966"/>
    <x v="1"/>
    <x v="1"/>
    <x v="1"/>
    <s v="Tuesday"/>
    <x v="0"/>
    <x v="11"/>
    <x v="3"/>
    <n v="483"/>
    <s v="Low"/>
  </r>
  <r>
    <n v="41611"/>
    <x v="44"/>
    <x v="1"/>
    <n v="2"/>
    <n v="159"/>
    <n v="318"/>
    <x v="7"/>
    <x v="6"/>
    <x v="3"/>
    <s v="Tuesday"/>
    <x v="0"/>
    <x v="11"/>
    <x v="3"/>
    <n v="159"/>
    <s v="Low"/>
  </r>
  <r>
    <n v="41611"/>
    <x v="7"/>
    <x v="5"/>
    <n v="4"/>
    <n v="469"/>
    <n v="1876"/>
    <x v="7"/>
    <x v="6"/>
    <x v="3"/>
    <s v="Tuesday"/>
    <x v="0"/>
    <x v="11"/>
    <x v="3"/>
    <n v="469"/>
    <s v="Low"/>
  </r>
  <r>
    <n v="41611"/>
    <x v="4"/>
    <x v="6"/>
    <n v="2"/>
    <n v="332"/>
    <n v="664"/>
    <x v="4"/>
    <x v="3"/>
    <x v="2"/>
    <s v="Tuesday"/>
    <x v="0"/>
    <x v="11"/>
    <x v="3"/>
    <n v="332"/>
    <s v="Low"/>
  </r>
  <r>
    <n v="41611"/>
    <x v="2"/>
    <x v="1"/>
    <n v="1"/>
    <n v="228"/>
    <n v="228"/>
    <x v="2"/>
    <x v="2"/>
    <x v="1"/>
    <s v="Tuesday"/>
    <x v="0"/>
    <x v="11"/>
    <x v="3"/>
    <n v="228"/>
    <s v="Low"/>
  </r>
  <r>
    <n v="41611"/>
    <x v="21"/>
    <x v="9"/>
    <n v="2"/>
    <n v="326"/>
    <n v="652"/>
    <x v="10"/>
    <x v="8"/>
    <x v="0"/>
    <s v="Tuesday"/>
    <x v="0"/>
    <x v="11"/>
    <x v="3"/>
    <n v="326"/>
    <s v="Low"/>
  </r>
  <r>
    <n v="41611"/>
    <x v="12"/>
    <x v="10"/>
    <n v="2"/>
    <n v="155"/>
    <n v="310"/>
    <x v="3"/>
    <x v="3"/>
    <x v="2"/>
    <s v="Tuesday"/>
    <x v="0"/>
    <x v="11"/>
    <x v="3"/>
    <n v="155"/>
    <s v="Low"/>
  </r>
  <r>
    <n v="41611"/>
    <x v="32"/>
    <x v="2"/>
    <n v="2"/>
    <n v="285"/>
    <n v="570"/>
    <x v="8"/>
    <x v="3"/>
    <x v="2"/>
    <s v="Tuesday"/>
    <x v="0"/>
    <x v="11"/>
    <x v="3"/>
    <n v="285"/>
    <s v="Low"/>
  </r>
  <r>
    <n v="41611"/>
    <x v="60"/>
    <x v="5"/>
    <n v="2"/>
    <n v="281"/>
    <n v="562"/>
    <x v="14"/>
    <x v="10"/>
    <x v="3"/>
    <s v="Tuesday"/>
    <x v="0"/>
    <x v="11"/>
    <x v="3"/>
    <n v="281"/>
    <s v="Low"/>
  </r>
  <r>
    <n v="41611"/>
    <x v="45"/>
    <x v="4"/>
    <n v="2"/>
    <n v="308"/>
    <n v="616"/>
    <x v="19"/>
    <x v="13"/>
    <x v="1"/>
    <s v="Tuesday"/>
    <x v="0"/>
    <x v="11"/>
    <x v="3"/>
    <n v="308"/>
    <s v="Low"/>
  </r>
  <r>
    <n v="41611"/>
    <x v="32"/>
    <x v="3"/>
    <n v="2"/>
    <n v="421"/>
    <n v="842"/>
    <x v="8"/>
    <x v="3"/>
    <x v="2"/>
    <s v="Tuesday"/>
    <x v="0"/>
    <x v="11"/>
    <x v="3"/>
    <n v="421"/>
    <s v="Low"/>
  </r>
  <r>
    <n v="41611"/>
    <x v="28"/>
    <x v="5"/>
    <n v="1"/>
    <n v="196"/>
    <n v="196"/>
    <x v="7"/>
    <x v="6"/>
    <x v="3"/>
    <s v="Tuesday"/>
    <x v="0"/>
    <x v="11"/>
    <x v="3"/>
    <n v="196"/>
    <s v="Low"/>
  </r>
  <r>
    <n v="41611"/>
    <x v="41"/>
    <x v="6"/>
    <n v="2"/>
    <n v="418"/>
    <n v="836"/>
    <x v="13"/>
    <x v="11"/>
    <x v="3"/>
    <s v="Tuesday"/>
    <x v="0"/>
    <x v="11"/>
    <x v="3"/>
    <n v="418"/>
    <s v="Low"/>
  </r>
  <r>
    <n v="41611"/>
    <x v="64"/>
    <x v="5"/>
    <n v="2"/>
    <n v="322"/>
    <n v="644"/>
    <x v="21"/>
    <x v="1"/>
    <x v="1"/>
    <s v="Tuesday"/>
    <x v="0"/>
    <x v="11"/>
    <x v="3"/>
    <n v="322"/>
    <s v="Low"/>
  </r>
  <r>
    <n v="41611"/>
    <x v="2"/>
    <x v="1"/>
    <n v="2"/>
    <n v="240"/>
    <n v="480"/>
    <x v="2"/>
    <x v="2"/>
    <x v="1"/>
    <s v="Tuesday"/>
    <x v="0"/>
    <x v="11"/>
    <x v="3"/>
    <n v="240"/>
    <s v="Low"/>
  </r>
  <r>
    <n v="41611"/>
    <x v="1"/>
    <x v="0"/>
    <n v="1"/>
    <n v="101"/>
    <n v="101"/>
    <x v="1"/>
    <x v="1"/>
    <x v="1"/>
    <s v="Tuesday"/>
    <x v="0"/>
    <x v="11"/>
    <x v="3"/>
    <n v="101"/>
    <s v="Low"/>
  </r>
  <r>
    <n v="41611"/>
    <x v="42"/>
    <x v="4"/>
    <n v="1"/>
    <n v="336"/>
    <n v="336"/>
    <x v="3"/>
    <x v="3"/>
    <x v="2"/>
    <s v="Tuesday"/>
    <x v="0"/>
    <x v="11"/>
    <x v="3"/>
    <n v="336"/>
    <s v="Low"/>
  </r>
  <r>
    <n v="41611"/>
    <x v="22"/>
    <x v="1"/>
    <n v="1"/>
    <n v="148"/>
    <n v="148"/>
    <x v="7"/>
    <x v="6"/>
    <x v="3"/>
    <s v="Tuesday"/>
    <x v="0"/>
    <x v="11"/>
    <x v="3"/>
    <n v="148"/>
    <s v="Low"/>
  </r>
  <r>
    <n v="41611"/>
    <x v="46"/>
    <x v="4"/>
    <n v="3"/>
    <n v="471"/>
    <n v="1413"/>
    <x v="8"/>
    <x v="3"/>
    <x v="2"/>
    <s v="Tuesday"/>
    <x v="0"/>
    <x v="11"/>
    <x v="3"/>
    <n v="471"/>
    <s v="Low"/>
  </r>
  <r>
    <n v="41611"/>
    <x v="26"/>
    <x v="1"/>
    <n v="2"/>
    <n v="219"/>
    <n v="438"/>
    <x v="7"/>
    <x v="6"/>
    <x v="3"/>
    <s v="Tuesday"/>
    <x v="0"/>
    <x v="11"/>
    <x v="3"/>
    <n v="219"/>
    <s v="Low"/>
  </r>
  <r>
    <n v="41611"/>
    <x v="48"/>
    <x v="7"/>
    <n v="1"/>
    <n v="300"/>
    <n v="300"/>
    <x v="20"/>
    <x v="14"/>
    <x v="0"/>
    <s v="Tuesday"/>
    <x v="0"/>
    <x v="11"/>
    <x v="3"/>
    <n v="300"/>
    <s v="Low"/>
  </r>
  <r>
    <n v="41611"/>
    <x v="44"/>
    <x v="0"/>
    <n v="2"/>
    <n v="379"/>
    <n v="758"/>
    <x v="7"/>
    <x v="6"/>
    <x v="3"/>
    <s v="Tuesday"/>
    <x v="0"/>
    <x v="11"/>
    <x v="3"/>
    <n v="379"/>
    <s v="Low"/>
  </r>
  <r>
    <n v="41611"/>
    <x v="38"/>
    <x v="3"/>
    <n v="2"/>
    <n v="407"/>
    <n v="814"/>
    <x v="18"/>
    <x v="8"/>
    <x v="0"/>
    <s v="Tuesday"/>
    <x v="0"/>
    <x v="11"/>
    <x v="3"/>
    <n v="407"/>
    <s v="Low"/>
  </r>
  <r>
    <n v="41611"/>
    <x v="6"/>
    <x v="1"/>
    <n v="2"/>
    <n v="329"/>
    <n v="658"/>
    <x v="6"/>
    <x v="5"/>
    <x v="2"/>
    <s v="Tuesday"/>
    <x v="0"/>
    <x v="11"/>
    <x v="3"/>
    <n v="329"/>
    <s v="Low"/>
  </r>
  <r>
    <n v="41611"/>
    <x v="2"/>
    <x v="7"/>
    <n v="10"/>
    <n v="299"/>
    <n v="2990"/>
    <x v="2"/>
    <x v="2"/>
    <x v="1"/>
    <s v="Tuesday"/>
    <x v="0"/>
    <x v="11"/>
    <x v="3"/>
    <n v="299"/>
    <s v="Low"/>
  </r>
  <r>
    <n v="41611"/>
    <x v="37"/>
    <x v="0"/>
    <n v="2"/>
    <n v="125"/>
    <n v="250"/>
    <x v="13"/>
    <x v="11"/>
    <x v="3"/>
    <s v="Tuesday"/>
    <x v="0"/>
    <x v="11"/>
    <x v="3"/>
    <n v="125"/>
    <s v="Low"/>
  </r>
  <r>
    <n v="41611"/>
    <x v="66"/>
    <x v="10"/>
    <n v="2"/>
    <n v="319"/>
    <n v="638"/>
    <x v="19"/>
    <x v="13"/>
    <x v="1"/>
    <s v="Tuesday"/>
    <x v="0"/>
    <x v="11"/>
    <x v="3"/>
    <n v="319"/>
    <s v="Low"/>
  </r>
  <r>
    <n v="41611"/>
    <x v="0"/>
    <x v="5"/>
    <n v="2"/>
    <n v="494"/>
    <n v="988"/>
    <x v="0"/>
    <x v="0"/>
    <x v="0"/>
    <s v="Tuesday"/>
    <x v="0"/>
    <x v="11"/>
    <x v="3"/>
    <n v="494"/>
    <s v="Low"/>
  </r>
  <r>
    <n v="41611"/>
    <x v="69"/>
    <x v="4"/>
    <n v="1"/>
    <n v="193"/>
    <n v="193"/>
    <x v="17"/>
    <x v="12"/>
    <x v="3"/>
    <s v="Tuesday"/>
    <x v="0"/>
    <x v="11"/>
    <x v="3"/>
    <n v="193"/>
    <s v="Low"/>
  </r>
  <r>
    <n v="41611"/>
    <x v="13"/>
    <x v="1"/>
    <n v="3"/>
    <n v="160"/>
    <n v="480"/>
    <x v="1"/>
    <x v="1"/>
    <x v="1"/>
    <s v="Tuesday"/>
    <x v="0"/>
    <x v="11"/>
    <x v="3"/>
    <n v="160"/>
    <s v="Low"/>
  </r>
  <r>
    <n v="41611"/>
    <x v="6"/>
    <x v="7"/>
    <n v="2"/>
    <n v="243"/>
    <n v="486"/>
    <x v="6"/>
    <x v="5"/>
    <x v="2"/>
    <s v="Tuesday"/>
    <x v="0"/>
    <x v="11"/>
    <x v="3"/>
    <n v="243"/>
    <s v="Low"/>
  </r>
  <r>
    <n v="41612"/>
    <x v="10"/>
    <x v="3"/>
    <n v="1"/>
    <n v="205"/>
    <n v="205"/>
    <x v="2"/>
    <x v="2"/>
    <x v="1"/>
    <s v="Wednesday"/>
    <x v="0"/>
    <x v="11"/>
    <x v="3"/>
    <n v="205"/>
    <s v="Low"/>
  </r>
  <r>
    <n v="41612"/>
    <x v="56"/>
    <x v="0"/>
    <n v="1"/>
    <n v="319"/>
    <n v="319"/>
    <x v="11"/>
    <x v="9"/>
    <x v="2"/>
    <s v="Wednesday"/>
    <x v="0"/>
    <x v="11"/>
    <x v="3"/>
    <n v="319"/>
    <s v="Low"/>
  </r>
  <r>
    <n v="41612"/>
    <x v="4"/>
    <x v="3"/>
    <n v="2"/>
    <n v="409"/>
    <n v="818"/>
    <x v="4"/>
    <x v="3"/>
    <x v="2"/>
    <s v="Wednesday"/>
    <x v="0"/>
    <x v="11"/>
    <x v="3"/>
    <n v="409"/>
    <s v="Low"/>
  </r>
  <r>
    <n v="41612"/>
    <x v="48"/>
    <x v="7"/>
    <n v="2"/>
    <n v="210"/>
    <n v="420"/>
    <x v="20"/>
    <x v="14"/>
    <x v="0"/>
    <s v="Wednesday"/>
    <x v="0"/>
    <x v="11"/>
    <x v="3"/>
    <n v="210"/>
    <s v="Low"/>
  </r>
  <r>
    <n v="41612"/>
    <x v="44"/>
    <x v="8"/>
    <n v="3"/>
    <n v="191"/>
    <n v="573"/>
    <x v="7"/>
    <x v="6"/>
    <x v="3"/>
    <s v="Wednesday"/>
    <x v="0"/>
    <x v="11"/>
    <x v="3"/>
    <n v="191"/>
    <s v="Low"/>
  </r>
  <r>
    <n v="41612"/>
    <x v="44"/>
    <x v="3"/>
    <n v="1"/>
    <n v="259"/>
    <n v="259"/>
    <x v="7"/>
    <x v="6"/>
    <x v="3"/>
    <s v="Wednesday"/>
    <x v="0"/>
    <x v="11"/>
    <x v="3"/>
    <n v="259"/>
    <s v="Low"/>
  </r>
  <r>
    <n v="41612"/>
    <x v="41"/>
    <x v="5"/>
    <n v="3"/>
    <n v="198"/>
    <n v="594"/>
    <x v="13"/>
    <x v="11"/>
    <x v="3"/>
    <s v="Wednesday"/>
    <x v="0"/>
    <x v="11"/>
    <x v="3"/>
    <n v="198"/>
    <s v="Low"/>
  </r>
  <r>
    <n v="41612"/>
    <x v="24"/>
    <x v="4"/>
    <n v="1"/>
    <n v="130"/>
    <n v="130"/>
    <x v="5"/>
    <x v="4"/>
    <x v="3"/>
    <s v="Wednesday"/>
    <x v="0"/>
    <x v="11"/>
    <x v="3"/>
    <n v="130"/>
    <s v="Low"/>
  </r>
  <r>
    <n v="41612"/>
    <x v="31"/>
    <x v="2"/>
    <n v="2"/>
    <n v="178"/>
    <n v="356"/>
    <x v="7"/>
    <x v="6"/>
    <x v="3"/>
    <s v="Wednesday"/>
    <x v="0"/>
    <x v="11"/>
    <x v="3"/>
    <n v="178"/>
    <s v="Low"/>
  </r>
  <r>
    <n v="41612"/>
    <x v="49"/>
    <x v="6"/>
    <n v="1"/>
    <n v="381"/>
    <n v="381"/>
    <x v="21"/>
    <x v="1"/>
    <x v="1"/>
    <s v="Wednesday"/>
    <x v="0"/>
    <x v="11"/>
    <x v="3"/>
    <n v="381"/>
    <s v="Low"/>
  </r>
  <r>
    <n v="41612"/>
    <x v="47"/>
    <x v="1"/>
    <n v="17"/>
    <n v="136"/>
    <n v="2312"/>
    <x v="12"/>
    <x v="10"/>
    <x v="3"/>
    <s v="Wednesday"/>
    <x v="0"/>
    <x v="11"/>
    <x v="3"/>
    <n v="136"/>
    <s v="Low"/>
  </r>
  <r>
    <n v="41612"/>
    <x v="44"/>
    <x v="7"/>
    <n v="3"/>
    <n v="475"/>
    <n v="1425"/>
    <x v="7"/>
    <x v="6"/>
    <x v="3"/>
    <s v="Wednesday"/>
    <x v="0"/>
    <x v="11"/>
    <x v="3"/>
    <n v="475"/>
    <s v="Low"/>
  </r>
  <r>
    <n v="41612"/>
    <x v="10"/>
    <x v="1"/>
    <n v="1"/>
    <n v="425"/>
    <n v="425"/>
    <x v="2"/>
    <x v="2"/>
    <x v="1"/>
    <s v="Wednesday"/>
    <x v="0"/>
    <x v="11"/>
    <x v="3"/>
    <n v="425"/>
    <s v="Low"/>
  </r>
  <r>
    <n v="41612"/>
    <x v="4"/>
    <x v="5"/>
    <n v="2"/>
    <n v="403"/>
    <n v="806"/>
    <x v="4"/>
    <x v="3"/>
    <x v="2"/>
    <s v="Wednesday"/>
    <x v="0"/>
    <x v="11"/>
    <x v="3"/>
    <n v="403"/>
    <s v="Low"/>
  </r>
  <r>
    <n v="41612"/>
    <x v="62"/>
    <x v="8"/>
    <n v="2"/>
    <n v="439"/>
    <n v="878"/>
    <x v="21"/>
    <x v="1"/>
    <x v="1"/>
    <s v="Wednesday"/>
    <x v="0"/>
    <x v="11"/>
    <x v="3"/>
    <n v="439"/>
    <s v="Low"/>
  </r>
  <r>
    <n v="41612"/>
    <x v="6"/>
    <x v="1"/>
    <n v="2"/>
    <n v="240"/>
    <n v="480"/>
    <x v="6"/>
    <x v="5"/>
    <x v="2"/>
    <s v="Wednesday"/>
    <x v="0"/>
    <x v="11"/>
    <x v="3"/>
    <n v="240"/>
    <s v="Low"/>
  </r>
  <r>
    <n v="41612"/>
    <x v="14"/>
    <x v="6"/>
    <n v="2"/>
    <n v="424"/>
    <n v="848"/>
    <x v="12"/>
    <x v="10"/>
    <x v="3"/>
    <s v="Wednesday"/>
    <x v="0"/>
    <x v="11"/>
    <x v="3"/>
    <n v="424"/>
    <s v="Low"/>
  </r>
  <r>
    <n v="41612"/>
    <x v="26"/>
    <x v="4"/>
    <n v="3"/>
    <n v="259"/>
    <n v="777"/>
    <x v="7"/>
    <x v="6"/>
    <x v="3"/>
    <s v="Wednesday"/>
    <x v="0"/>
    <x v="11"/>
    <x v="3"/>
    <n v="259"/>
    <s v="Low"/>
  </r>
  <r>
    <n v="41612"/>
    <x v="18"/>
    <x v="6"/>
    <n v="1"/>
    <n v="188"/>
    <n v="188"/>
    <x v="7"/>
    <x v="6"/>
    <x v="3"/>
    <s v="Wednesday"/>
    <x v="0"/>
    <x v="11"/>
    <x v="3"/>
    <n v="188"/>
    <s v="Low"/>
  </r>
  <r>
    <n v="41612"/>
    <x v="44"/>
    <x v="1"/>
    <n v="3"/>
    <n v="486"/>
    <n v="1458"/>
    <x v="7"/>
    <x v="6"/>
    <x v="3"/>
    <s v="Wednesday"/>
    <x v="0"/>
    <x v="11"/>
    <x v="3"/>
    <n v="486"/>
    <s v="Low"/>
  </r>
  <r>
    <n v="41612"/>
    <x v="14"/>
    <x v="7"/>
    <n v="12"/>
    <n v="477"/>
    <n v="5724"/>
    <x v="12"/>
    <x v="10"/>
    <x v="3"/>
    <s v="Wednesday"/>
    <x v="0"/>
    <x v="11"/>
    <x v="3"/>
    <n v="477"/>
    <s v="High"/>
  </r>
  <r>
    <n v="41612"/>
    <x v="16"/>
    <x v="9"/>
    <n v="2"/>
    <n v="450"/>
    <n v="900"/>
    <x v="4"/>
    <x v="3"/>
    <x v="2"/>
    <s v="Wednesday"/>
    <x v="0"/>
    <x v="11"/>
    <x v="3"/>
    <n v="450"/>
    <s v="Low"/>
  </r>
  <r>
    <n v="41612"/>
    <x v="59"/>
    <x v="6"/>
    <n v="3"/>
    <n v="388"/>
    <n v="1164"/>
    <x v="15"/>
    <x v="8"/>
    <x v="0"/>
    <s v="Wednesday"/>
    <x v="0"/>
    <x v="11"/>
    <x v="3"/>
    <n v="388"/>
    <s v="Low"/>
  </r>
  <r>
    <n v="41612"/>
    <x v="54"/>
    <x v="5"/>
    <n v="1"/>
    <n v="419"/>
    <n v="419"/>
    <x v="11"/>
    <x v="9"/>
    <x v="2"/>
    <s v="Wednesday"/>
    <x v="0"/>
    <x v="11"/>
    <x v="3"/>
    <n v="419"/>
    <s v="Low"/>
  </r>
  <r>
    <n v="41612"/>
    <x v="13"/>
    <x v="0"/>
    <n v="1"/>
    <n v="249"/>
    <n v="249"/>
    <x v="1"/>
    <x v="1"/>
    <x v="1"/>
    <s v="Wednesday"/>
    <x v="0"/>
    <x v="11"/>
    <x v="3"/>
    <n v="249"/>
    <s v="Low"/>
  </r>
  <r>
    <n v="41612"/>
    <x v="56"/>
    <x v="6"/>
    <n v="2"/>
    <n v="328"/>
    <n v="656"/>
    <x v="11"/>
    <x v="9"/>
    <x v="2"/>
    <s v="Wednesday"/>
    <x v="0"/>
    <x v="11"/>
    <x v="3"/>
    <n v="328"/>
    <s v="Low"/>
  </r>
  <r>
    <n v="41612"/>
    <x v="65"/>
    <x v="1"/>
    <n v="3"/>
    <n v="270"/>
    <n v="810"/>
    <x v="18"/>
    <x v="8"/>
    <x v="0"/>
    <s v="Wednesday"/>
    <x v="0"/>
    <x v="11"/>
    <x v="3"/>
    <n v="270"/>
    <s v="Low"/>
  </r>
  <r>
    <n v="41612"/>
    <x v="9"/>
    <x v="3"/>
    <n v="2"/>
    <n v="400"/>
    <n v="800"/>
    <x v="8"/>
    <x v="3"/>
    <x v="2"/>
    <s v="Wednesday"/>
    <x v="0"/>
    <x v="11"/>
    <x v="3"/>
    <n v="400"/>
    <s v="Low"/>
  </r>
  <r>
    <n v="41612"/>
    <x v="44"/>
    <x v="0"/>
    <n v="2"/>
    <n v="271"/>
    <n v="542"/>
    <x v="7"/>
    <x v="6"/>
    <x v="3"/>
    <s v="Wednesday"/>
    <x v="0"/>
    <x v="11"/>
    <x v="3"/>
    <n v="271"/>
    <s v="Low"/>
  </r>
  <r>
    <n v="41612"/>
    <x v="21"/>
    <x v="3"/>
    <n v="3"/>
    <n v="123"/>
    <n v="369"/>
    <x v="10"/>
    <x v="8"/>
    <x v="0"/>
    <s v="Wednesday"/>
    <x v="0"/>
    <x v="11"/>
    <x v="3"/>
    <n v="123"/>
    <s v="Low"/>
  </r>
  <r>
    <n v="41612"/>
    <x v="22"/>
    <x v="6"/>
    <n v="2"/>
    <n v="424"/>
    <n v="848"/>
    <x v="7"/>
    <x v="6"/>
    <x v="3"/>
    <s v="Wednesday"/>
    <x v="0"/>
    <x v="11"/>
    <x v="3"/>
    <n v="424"/>
    <s v="Low"/>
  </r>
  <r>
    <n v="41612"/>
    <x v="10"/>
    <x v="5"/>
    <n v="1"/>
    <n v="478"/>
    <n v="478"/>
    <x v="2"/>
    <x v="2"/>
    <x v="1"/>
    <s v="Wednesday"/>
    <x v="0"/>
    <x v="11"/>
    <x v="3"/>
    <n v="478"/>
    <s v="Low"/>
  </r>
  <r>
    <n v="41612"/>
    <x v="15"/>
    <x v="0"/>
    <n v="2"/>
    <n v="235"/>
    <n v="470"/>
    <x v="13"/>
    <x v="11"/>
    <x v="3"/>
    <s v="Wednesday"/>
    <x v="0"/>
    <x v="11"/>
    <x v="3"/>
    <n v="235"/>
    <s v="Low"/>
  </r>
  <r>
    <n v="41612"/>
    <x v="61"/>
    <x v="4"/>
    <n v="1"/>
    <n v="436"/>
    <n v="436"/>
    <x v="18"/>
    <x v="8"/>
    <x v="0"/>
    <s v="Wednesday"/>
    <x v="0"/>
    <x v="11"/>
    <x v="3"/>
    <n v="436"/>
    <s v="Low"/>
  </r>
  <r>
    <n v="41612"/>
    <x v="43"/>
    <x v="2"/>
    <n v="2"/>
    <n v="305"/>
    <n v="610"/>
    <x v="8"/>
    <x v="3"/>
    <x v="2"/>
    <s v="Wednesday"/>
    <x v="0"/>
    <x v="11"/>
    <x v="3"/>
    <n v="305"/>
    <s v="Low"/>
  </r>
  <r>
    <n v="41612"/>
    <x v="16"/>
    <x v="9"/>
    <n v="2"/>
    <n v="318"/>
    <n v="636"/>
    <x v="4"/>
    <x v="3"/>
    <x v="2"/>
    <s v="Wednesday"/>
    <x v="0"/>
    <x v="11"/>
    <x v="3"/>
    <n v="318"/>
    <s v="Low"/>
  </r>
  <r>
    <n v="41612"/>
    <x v="27"/>
    <x v="2"/>
    <n v="1"/>
    <n v="345"/>
    <n v="345"/>
    <x v="11"/>
    <x v="9"/>
    <x v="2"/>
    <s v="Wednesday"/>
    <x v="0"/>
    <x v="11"/>
    <x v="3"/>
    <n v="345"/>
    <s v="Low"/>
  </r>
  <r>
    <n v="41612"/>
    <x v="56"/>
    <x v="9"/>
    <n v="1"/>
    <n v="253"/>
    <n v="253"/>
    <x v="11"/>
    <x v="9"/>
    <x v="2"/>
    <s v="Wednesday"/>
    <x v="0"/>
    <x v="11"/>
    <x v="3"/>
    <n v="253"/>
    <s v="Low"/>
  </r>
  <r>
    <n v="41612"/>
    <x v="22"/>
    <x v="0"/>
    <n v="3"/>
    <n v="486"/>
    <n v="1458"/>
    <x v="7"/>
    <x v="6"/>
    <x v="3"/>
    <s v="Wednesday"/>
    <x v="0"/>
    <x v="11"/>
    <x v="3"/>
    <n v="486"/>
    <s v="Low"/>
  </r>
  <r>
    <n v="41612"/>
    <x v="28"/>
    <x v="5"/>
    <n v="3"/>
    <n v="305"/>
    <n v="915"/>
    <x v="7"/>
    <x v="6"/>
    <x v="3"/>
    <s v="Wednesday"/>
    <x v="0"/>
    <x v="11"/>
    <x v="3"/>
    <n v="305"/>
    <s v="Low"/>
  </r>
  <r>
    <n v="41612"/>
    <x v="7"/>
    <x v="7"/>
    <n v="2"/>
    <n v="403"/>
    <n v="806"/>
    <x v="7"/>
    <x v="6"/>
    <x v="3"/>
    <s v="Wednesday"/>
    <x v="0"/>
    <x v="11"/>
    <x v="3"/>
    <n v="403"/>
    <s v="Low"/>
  </r>
  <r>
    <n v="41612"/>
    <x v="9"/>
    <x v="0"/>
    <n v="3"/>
    <n v="276"/>
    <n v="828"/>
    <x v="8"/>
    <x v="3"/>
    <x v="2"/>
    <s v="Wednesday"/>
    <x v="0"/>
    <x v="11"/>
    <x v="3"/>
    <n v="276"/>
    <s v="Low"/>
  </r>
  <r>
    <n v="41612"/>
    <x v="31"/>
    <x v="7"/>
    <n v="3"/>
    <n v="164"/>
    <n v="492"/>
    <x v="7"/>
    <x v="6"/>
    <x v="3"/>
    <s v="Wednesday"/>
    <x v="0"/>
    <x v="11"/>
    <x v="3"/>
    <n v="164"/>
    <s v="Low"/>
  </r>
  <r>
    <n v="41612"/>
    <x v="21"/>
    <x v="1"/>
    <n v="3"/>
    <n v="275"/>
    <n v="825"/>
    <x v="10"/>
    <x v="8"/>
    <x v="0"/>
    <s v="Wednesday"/>
    <x v="0"/>
    <x v="11"/>
    <x v="3"/>
    <n v="275"/>
    <s v="Low"/>
  </r>
  <r>
    <n v="41612"/>
    <x v="35"/>
    <x v="7"/>
    <n v="3"/>
    <n v="174"/>
    <n v="522"/>
    <x v="2"/>
    <x v="2"/>
    <x v="1"/>
    <s v="Wednesday"/>
    <x v="0"/>
    <x v="11"/>
    <x v="3"/>
    <n v="174"/>
    <s v="Low"/>
  </r>
  <r>
    <n v="41612"/>
    <x v="57"/>
    <x v="5"/>
    <n v="3"/>
    <n v="102"/>
    <n v="306"/>
    <x v="18"/>
    <x v="8"/>
    <x v="0"/>
    <s v="Wednesday"/>
    <x v="0"/>
    <x v="11"/>
    <x v="3"/>
    <n v="102"/>
    <s v="Low"/>
  </r>
  <r>
    <n v="41612"/>
    <x v="58"/>
    <x v="4"/>
    <n v="3"/>
    <n v="393"/>
    <n v="1179"/>
    <x v="6"/>
    <x v="5"/>
    <x v="2"/>
    <s v="Wednesday"/>
    <x v="0"/>
    <x v="11"/>
    <x v="3"/>
    <n v="393"/>
    <s v="Low"/>
  </r>
  <r>
    <n v="41612"/>
    <x v="4"/>
    <x v="4"/>
    <n v="2"/>
    <n v="110"/>
    <n v="220"/>
    <x v="4"/>
    <x v="3"/>
    <x v="2"/>
    <s v="Wednesday"/>
    <x v="0"/>
    <x v="11"/>
    <x v="3"/>
    <n v="110"/>
    <s v="Low"/>
  </r>
  <r>
    <n v="41612"/>
    <x v="12"/>
    <x v="0"/>
    <n v="2"/>
    <n v="180"/>
    <n v="360"/>
    <x v="3"/>
    <x v="3"/>
    <x v="2"/>
    <s v="Wednesday"/>
    <x v="0"/>
    <x v="11"/>
    <x v="3"/>
    <n v="180"/>
    <s v="Low"/>
  </r>
  <r>
    <n v="41612"/>
    <x v="37"/>
    <x v="5"/>
    <n v="2"/>
    <n v="458"/>
    <n v="916"/>
    <x v="13"/>
    <x v="11"/>
    <x v="3"/>
    <s v="Wednesday"/>
    <x v="0"/>
    <x v="11"/>
    <x v="3"/>
    <n v="458"/>
    <s v="Low"/>
  </r>
  <r>
    <n v="41612"/>
    <x v="19"/>
    <x v="10"/>
    <n v="2"/>
    <n v="106"/>
    <n v="212"/>
    <x v="14"/>
    <x v="10"/>
    <x v="3"/>
    <s v="Wednesday"/>
    <x v="0"/>
    <x v="11"/>
    <x v="3"/>
    <n v="106"/>
    <s v="Low"/>
  </r>
  <r>
    <n v="41612"/>
    <x v="4"/>
    <x v="6"/>
    <n v="1"/>
    <n v="134"/>
    <n v="134"/>
    <x v="4"/>
    <x v="3"/>
    <x v="2"/>
    <s v="Wednesday"/>
    <x v="0"/>
    <x v="11"/>
    <x v="3"/>
    <n v="134"/>
    <s v="Low"/>
  </r>
  <r>
    <n v="41612"/>
    <x v="20"/>
    <x v="0"/>
    <n v="25"/>
    <n v="120"/>
    <n v="3000"/>
    <x v="0"/>
    <x v="0"/>
    <x v="0"/>
    <s v="Wednesday"/>
    <x v="0"/>
    <x v="11"/>
    <x v="3"/>
    <n v="120"/>
    <s v="Low"/>
  </r>
  <r>
    <n v="41612"/>
    <x v="37"/>
    <x v="4"/>
    <n v="3"/>
    <n v="477"/>
    <n v="1431"/>
    <x v="13"/>
    <x v="11"/>
    <x v="3"/>
    <s v="Wednesday"/>
    <x v="0"/>
    <x v="11"/>
    <x v="3"/>
    <n v="477"/>
    <s v="Low"/>
  </r>
  <r>
    <n v="41612"/>
    <x v="2"/>
    <x v="0"/>
    <n v="3"/>
    <n v="365"/>
    <n v="1095"/>
    <x v="2"/>
    <x v="2"/>
    <x v="1"/>
    <s v="Wednesday"/>
    <x v="0"/>
    <x v="11"/>
    <x v="3"/>
    <n v="365"/>
    <s v="Low"/>
  </r>
  <r>
    <n v="41612"/>
    <x v="9"/>
    <x v="2"/>
    <n v="2"/>
    <n v="114"/>
    <n v="228"/>
    <x v="8"/>
    <x v="3"/>
    <x v="2"/>
    <s v="Wednesday"/>
    <x v="0"/>
    <x v="11"/>
    <x v="3"/>
    <n v="114"/>
    <s v="Low"/>
  </r>
  <r>
    <n v="41612"/>
    <x v="50"/>
    <x v="4"/>
    <n v="2"/>
    <n v="137"/>
    <n v="274"/>
    <x v="22"/>
    <x v="2"/>
    <x v="1"/>
    <s v="Wednesday"/>
    <x v="0"/>
    <x v="11"/>
    <x v="3"/>
    <n v="137"/>
    <s v="Low"/>
  </r>
  <r>
    <n v="41612"/>
    <x v="0"/>
    <x v="8"/>
    <n v="1"/>
    <n v="275"/>
    <n v="275"/>
    <x v="0"/>
    <x v="0"/>
    <x v="0"/>
    <s v="Wednesday"/>
    <x v="0"/>
    <x v="11"/>
    <x v="3"/>
    <n v="275"/>
    <s v="Low"/>
  </r>
  <r>
    <n v="41612"/>
    <x v="31"/>
    <x v="6"/>
    <n v="1"/>
    <n v="324"/>
    <n v="324"/>
    <x v="7"/>
    <x v="6"/>
    <x v="3"/>
    <s v="Wednesday"/>
    <x v="0"/>
    <x v="11"/>
    <x v="3"/>
    <n v="324"/>
    <s v="Low"/>
  </r>
  <r>
    <n v="41612"/>
    <x v="46"/>
    <x v="9"/>
    <n v="2"/>
    <n v="273"/>
    <n v="546"/>
    <x v="8"/>
    <x v="3"/>
    <x v="2"/>
    <s v="Wednesday"/>
    <x v="0"/>
    <x v="11"/>
    <x v="3"/>
    <n v="273"/>
    <s v="Low"/>
  </r>
  <r>
    <n v="41612"/>
    <x v="37"/>
    <x v="1"/>
    <n v="2"/>
    <n v="332"/>
    <n v="664"/>
    <x v="13"/>
    <x v="11"/>
    <x v="3"/>
    <s v="Wednesday"/>
    <x v="0"/>
    <x v="11"/>
    <x v="3"/>
    <n v="332"/>
    <s v="Low"/>
  </r>
  <r>
    <n v="41612"/>
    <x v="4"/>
    <x v="7"/>
    <n v="2"/>
    <n v="159"/>
    <n v="318"/>
    <x v="4"/>
    <x v="3"/>
    <x v="2"/>
    <s v="Wednesday"/>
    <x v="0"/>
    <x v="11"/>
    <x v="3"/>
    <n v="159"/>
    <s v="Low"/>
  </r>
  <r>
    <n v="41612"/>
    <x v="23"/>
    <x v="3"/>
    <n v="1"/>
    <n v="345"/>
    <n v="345"/>
    <x v="9"/>
    <x v="7"/>
    <x v="3"/>
    <s v="Wednesday"/>
    <x v="0"/>
    <x v="11"/>
    <x v="3"/>
    <n v="345"/>
    <s v="Low"/>
  </r>
  <r>
    <n v="41612"/>
    <x v="44"/>
    <x v="4"/>
    <n v="3"/>
    <n v="248"/>
    <n v="744"/>
    <x v="7"/>
    <x v="6"/>
    <x v="3"/>
    <s v="Wednesday"/>
    <x v="0"/>
    <x v="11"/>
    <x v="3"/>
    <n v="248"/>
    <s v="Low"/>
  </r>
  <r>
    <n v="41613"/>
    <x v="7"/>
    <x v="3"/>
    <n v="15"/>
    <n v="128"/>
    <n v="1920"/>
    <x v="7"/>
    <x v="6"/>
    <x v="3"/>
    <s v="Thursday"/>
    <x v="0"/>
    <x v="11"/>
    <x v="3"/>
    <n v="128"/>
    <s v="Low"/>
  </r>
  <r>
    <n v="41613"/>
    <x v="67"/>
    <x v="0"/>
    <n v="2"/>
    <n v="172"/>
    <n v="344"/>
    <x v="16"/>
    <x v="9"/>
    <x v="2"/>
    <s v="Thursday"/>
    <x v="0"/>
    <x v="11"/>
    <x v="3"/>
    <n v="172"/>
    <s v="Low"/>
  </r>
  <r>
    <n v="41613"/>
    <x v="4"/>
    <x v="0"/>
    <n v="3"/>
    <n v="180"/>
    <n v="540"/>
    <x v="4"/>
    <x v="3"/>
    <x v="2"/>
    <s v="Thursday"/>
    <x v="0"/>
    <x v="11"/>
    <x v="3"/>
    <n v="180"/>
    <s v="Low"/>
  </r>
  <r>
    <n v="41613"/>
    <x v="12"/>
    <x v="4"/>
    <n v="14"/>
    <n v="348"/>
    <n v="4872"/>
    <x v="3"/>
    <x v="3"/>
    <x v="2"/>
    <s v="Thursday"/>
    <x v="0"/>
    <x v="11"/>
    <x v="3"/>
    <n v="348"/>
    <s v="Low"/>
  </r>
  <r>
    <n v="41613"/>
    <x v="55"/>
    <x v="7"/>
    <n v="2"/>
    <n v="246"/>
    <n v="492"/>
    <x v="8"/>
    <x v="3"/>
    <x v="2"/>
    <s v="Thursday"/>
    <x v="0"/>
    <x v="11"/>
    <x v="3"/>
    <n v="246"/>
    <s v="Low"/>
  </r>
  <r>
    <n v="41613"/>
    <x v="49"/>
    <x v="4"/>
    <n v="2"/>
    <n v="224"/>
    <n v="448"/>
    <x v="21"/>
    <x v="1"/>
    <x v="1"/>
    <s v="Thursday"/>
    <x v="0"/>
    <x v="11"/>
    <x v="3"/>
    <n v="224"/>
    <s v="Low"/>
  </r>
  <r>
    <n v="41613"/>
    <x v="1"/>
    <x v="6"/>
    <n v="4"/>
    <n v="291"/>
    <n v="1164"/>
    <x v="1"/>
    <x v="1"/>
    <x v="1"/>
    <s v="Thursday"/>
    <x v="0"/>
    <x v="11"/>
    <x v="3"/>
    <n v="291"/>
    <s v="Low"/>
  </r>
  <r>
    <n v="41613"/>
    <x v="15"/>
    <x v="6"/>
    <n v="2"/>
    <n v="179"/>
    <n v="358"/>
    <x v="13"/>
    <x v="11"/>
    <x v="3"/>
    <s v="Thursday"/>
    <x v="0"/>
    <x v="11"/>
    <x v="3"/>
    <n v="179"/>
    <s v="Low"/>
  </r>
  <r>
    <n v="41613"/>
    <x v="18"/>
    <x v="6"/>
    <n v="2"/>
    <n v="265"/>
    <n v="530"/>
    <x v="7"/>
    <x v="6"/>
    <x v="3"/>
    <s v="Thursday"/>
    <x v="0"/>
    <x v="11"/>
    <x v="3"/>
    <n v="265"/>
    <s v="Low"/>
  </r>
  <r>
    <n v="41613"/>
    <x v="10"/>
    <x v="4"/>
    <n v="2"/>
    <n v="293"/>
    <n v="586"/>
    <x v="2"/>
    <x v="2"/>
    <x v="1"/>
    <s v="Thursday"/>
    <x v="0"/>
    <x v="11"/>
    <x v="3"/>
    <n v="293"/>
    <s v="Low"/>
  </r>
  <r>
    <n v="41613"/>
    <x v="22"/>
    <x v="1"/>
    <n v="2"/>
    <n v="174"/>
    <n v="348"/>
    <x v="7"/>
    <x v="6"/>
    <x v="3"/>
    <s v="Thursday"/>
    <x v="0"/>
    <x v="11"/>
    <x v="3"/>
    <n v="174"/>
    <s v="Low"/>
  </r>
  <r>
    <n v="41613"/>
    <x v="56"/>
    <x v="3"/>
    <n v="2"/>
    <n v="226"/>
    <n v="452"/>
    <x v="11"/>
    <x v="9"/>
    <x v="2"/>
    <s v="Thursday"/>
    <x v="0"/>
    <x v="11"/>
    <x v="3"/>
    <n v="226"/>
    <s v="Low"/>
  </r>
  <r>
    <n v="41613"/>
    <x v="4"/>
    <x v="4"/>
    <n v="2"/>
    <n v="237"/>
    <n v="474"/>
    <x v="4"/>
    <x v="3"/>
    <x v="2"/>
    <s v="Thursday"/>
    <x v="0"/>
    <x v="11"/>
    <x v="3"/>
    <n v="237"/>
    <s v="Low"/>
  </r>
  <r>
    <n v="41613"/>
    <x v="27"/>
    <x v="2"/>
    <n v="3"/>
    <n v="386"/>
    <n v="1158"/>
    <x v="11"/>
    <x v="9"/>
    <x v="2"/>
    <s v="Thursday"/>
    <x v="0"/>
    <x v="11"/>
    <x v="3"/>
    <n v="386"/>
    <s v="Low"/>
  </r>
  <r>
    <n v="41613"/>
    <x v="44"/>
    <x v="1"/>
    <n v="2"/>
    <n v="261"/>
    <n v="522"/>
    <x v="7"/>
    <x v="6"/>
    <x v="3"/>
    <s v="Thursday"/>
    <x v="0"/>
    <x v="11"/>
    <x v="3"/>
    <n v="261"/>
    <s v="Low"/>
  </r>
  <r>
    <n v="41613"/>
    <x v="16"/>
    <x v="6"/>
    <n v="3"/>
    <n v="117"/>
    <n v="351"/>
    <x v="4"/>
    <x v="3"/>
    <x v="2"/>
    <s v="Thursday"/>
    <x v="0"/>
    <x v="11"/>
    <x v="3"/>
    <n v="117"/>
    <s v="Low"/>
  </r>
  <r>
    <n v="41613"/>
    <x v="49"/>
    <x v="4"/>
    <n v="2"/>
    <n v="320"/>
    <n v="640"/>
    <x v="21"/>
    <x v="1"/>
    <x v="1"/>
    <s v="Thursday"/>
    <x v="0"/>
    <x v="11"/>
    <x v="3"/>
    <n v="320"/>
    <s v="Low"/>
  </r>
  <r>
    <n v="41613"/>
    <x v="48"/>
    <x v="0"/>
    <n v="2"/>
    <n v="375"/>
    <n v="750"/>
    <x v="20"/>
    <x v="14"/>
    <x v="0"/>
    <s v="Thursday"/>
    <x v="0"/>
    <x v="11"/>
    <x v="3"/>
    <n v="375"/>
    <s v="Low"/>
  </r>
  <r>
    <n v="41613"/>
    <x v="36"/>
    <x v="6"/>
    <n v="1"/>
    <n v="138"/>
    <n v="138"/>
    <x v="5"/>
    <x v="4"/>
    <x v="3"/>
    <s v="Thursday"/>
    <x v="0"/>
    <x v="11"/>
    <x v="3"/>
    <n v="138"/>
    <s v="Low"/>
  </r>
  <r>
    <n v="41613"/>
    <x v="41"/>
    <x v="1"/>
    <n v="3"/>
    <n v="369"/>
    <n v="1107"/>
    <x v="13"/>
    <x v="11"/>
    <x v="3"/>
    <s v="Thursday"/>
    <x v="0"/>
    <x v="11"/>
    <x v="3"/>
    <n v="369"/>
    <s v="Low"/>
  </r>
  <r>
    <n v="41613"/>
    <x v="61"/>
    <x v="3"/>
    <n v="1"/>
    <n v="433"/>
    <n v="433"/>
    <x v="18"/>
    <x v="8"/>
    <x v="0"/>
    <s v="Thursday"/>
    <x v="0"/>
    <x v="11"/>
    <x v="3"/>
    <n v="433"/>
    <s v="Low"/>
  </r>
  <r>
    <n v="41613"/>
    <x v="39"/>
    <x v="1"/>
    <n v="2"/>
    <n v="372"/>
    <n v="744"/>
    <x v="6"/>
    <x v="5"/>
    <x v="2"/>
    <s v="Thursday"/>
    <x v="0"/>
    <x v="11"/>
    <x v="3"/>
    <n v="372"/>
    <s v="Low"/>
  </r>
  <r>
    <n v="41613"/>
    <x v="38"/>
    <x v="4"/>
    <n v="4"/>
    <n v="148"/>
    <n v="592"/>
    <x v="18"/>
    <x v="8"/>
    <x v="0"/>
    <s v="Thursday"/>
    <x v="0"/>
    <x v="11"/>
    <x v="3"/>
    <n v="148"/>
    <s v="Low"/>
  </r>
  <r>
    <n v="41613"/>
    <x v="29"/>
    <x v="1"/>
    <n v="3"/>
    <n v="279"/>
    <n v="837"/>
    <x v="7"/>
    <x v="6"/>
    <x v="3"/>
    <s v="Thursday"/>
    <x v="0"/>
    <x v="11"/>
    <x v="3"/>
    <n v="279"/>
    <s v="Low"/>
  </r>
  <r>
    <n v="41613"/>
    <x v="15"/>
    <x v="0"/>
    <n v="3"/>
    <n v="346"/>
    <n v="1038"/>
    <x v="13"/>
    <x v="11"/>
    <x v="3"/>
    <s v="Thursday"/>
    <x v="0"/>
    <x v="11"/>
    <x v="3"/>
    <n v="346"/>
    <s v="Low"/>
  </r>
  <r>
    <n v="41613"/>
    <x v="25"/>
    <x v="3"/>
    <n v="1"/>
    <n v="373"/>
    <n v="373"/>
    <x v="5"/>
    <x v="4"/>
    <x v="3"/>
    <s v="Thursday"/>
    <x v="0"/>
    <x v="11"/>
    <x v="3"/>
    <n v="373"/>
    <s v="Low"/>
  </r>
  <r>
    <n v="41613"/>
    <x v="6"/>
    <x v="1"/>
    <n v="3"/>
    <n v="334"/>
    <n v="1002"/>
    <x v="6"/>
    <x v="5"/>
    <x v="2"/>
    <s v="Thursday"/>
    <x v="0"/>
    <x v="11"/>
    <x v="3"/>
    <n v="334"/>
    <s v="Low"/>
  </r>
  <r>
    <n v="41613"/>
    <x v="48"/>
    <x v="7"/>
    <n v="1"/>
    <n v="213"/>
    <n v="213"/>
    <x v="20"/>
    <x v="14"/>
    <x v="0"/>
    <s v="Thursday"/>
    <x v="0"/>
    <x v="11"/>
    <x v="3"/>
    <n v="213"/>
    <s v="Low"/>
  </r>
  <r>
    <n v="41613"/>
    <x v="46"/>
    <x v="0"/>
    <n v="22"/>
    <n v="419"/>
    <n v="9218"/>
    <x v="8"/>
    <x v="3"/>
    <x v="2"/>
    <s v="Thursday"/>
    <x v="0"/>
    <x v="11"/>
    <x v="3"/>
    <n v="419"/>
    <s v="High"/>
  </r>
  <r>
    <n v="41613"/>
    <x v="7"/>
    <x v="0"/>
    <n v="3"/>
    <n v="489"/>
    <n v="1467"/>
    <x v="7"/>
    <x v="6"/>
    <x v="3"/>
    <s v="Thursday"/>
    <x v="0"/>
    <x v="11"/>
    <x v="3"/>
    <n v="489"/>
    <s v="Low"/>
  </r>
  <r>
    <n v="41613"/>
    <x v="31"/>
    <x v="2"/>
    <n v="4"/>
    <n v="472"/>
    <n v="1888"/>
    <x v="7"/>
    <x v="6"/>
    <x v="3"/>
    <s v="Thursday"/>
    <x v="0"/>
    <x v="11"/>
    <x v="3"/>
    <n v="472"/>
    <s v="Low"/>
  </r>
  <r>
    <n v="41613"/>
    <x v="21"/>
    <x v="8"/>
    <n v="3"/>
    <n v="227"/>
    <n v="681"/>
    <x v="10"/>
    <x v="8"/>
    <x v="0"/>
    <s v="Thursday"/>
    <x v="0"/>
    <x v="11"/>
    <x v="3"/>
    <n v="227"/>
    <s v="Low"/>
  </r>
  <r>
    <n v="41613"/>
    <x v="34"/>
    <x v="3"/>
    <n v="3"/>
    <n v="271"/>
    <n v="813"/>
    <x v="17"/>
    <x v="12"/>
    <x v="3"/>
    <s v="Thursday"/>
    <x v="0"/>
    <x v="11"/>
    <x v="3"/>
    <n v="271"/>
    <s v="Low"/>
  </r>
  <r>
    <n v="41613"/>
    <x v="15"/>
    <x v="5"/>
    <n v="8"/>
    <n v="108"/>
    <n v="864"/>
    <x v="13"/>
    <x v="11"/>
    <x v="3"/>
    <s v="Thursday"/>
    <x v="0"/>
    <x v="11"/>
    <x v="3"/>
    <n v="108"/>
    <s v="Low"/>
  </r>
  <r>
    <n v="41613"/>
    <x v="65"/>
    <x v="6"/>
    <n v="2"/>
    <n v="330"/>
    <n v="660"/>
    <x v="18"/>
    <x v="8"/>
    <x v="0"/>
    <s v="Thursday"/>
    <x v="0"/>
    <x v="11"/>
    <x v="3"/>
    <n v="330"/>
    <s v="Low"/>
  </r>
  <r>
    <n v="41613"/>
    <x v="62"/>
    <x v="9"/>
    <n v="1"/>
    <n v="483"/>
    <n v="483"/>
    <x v="21"/>
    <x v="1"/>
    <x v="1"/>
    <s v="Thursday"/>
    <x v="0"/>
    <x v="11"/>
    <x v="3"/>
    <n v="483"/>
    <s v="Low"/>
  </r>
  <r>
    <n v="41613"/>
    <x v="2"/>
    <x v="1"/>
    <n v="16"/>
    <n v="453"/>
    <n v="7248"/>
    <x v="2"/>
    <x v="2"/>
    <x v="1"/>
    <s v="Thursday"/>
    <x v="0"/>
    <x v="11"/>
    <x v="3"/>
    <n v="453"/>
    <s v="High"/>
  </r>
  <r>
    <n v="41613"/>
    <x v="58"/>
    <x v="5"/>
    <n v="3"/>
    <n v="170"/>
    <n v="510"/>
    <x v="6"/>
    <x v="5"/>
    <x v="2"/>
    <s v="Thursday"/>
    <x v="0"/>
    <x v="11"/>
    <x v="3"/>
    <n v="170"/>
    <s v="Low"/>
  </r>
  <r>
    <n v="41613"/>
    <x v="40"/>
    <x v="1"/>
    <n v="3"/>
    <n v="155"/>
    <n v="465"/>
    <x v="9"/>
    <x v="7"/>
    <x v="3"/>
    <s v="Thursday"/>
    <x v="0"/>
    <x v="11"/>
    <x v="3"/>
    <n v="155"/>
    <s v="Low"/>
  </r>
  <r>
    <n v="41613"/>
    <x v="49"/>
    <x v="5"/>
    <n v="2"/>
    <n v="208"/>
    <n v="416"/>
    <x v="21"/>
    <x v="1"/>
    <x v="1"/>
    <s v="Thursday"/>
    <x v="0"/>
    <x v="11"/>
    <x v="3"/>
    <n v="208"/>
    <s v="Low"/>
  </r>
  <r>
    <n v="41613"/>
    <x v="71"/>
    <x v="0"/>
    <n v="3"/>
    <n v="262"/>
    <n v="786"/>
    <x v="19"/>
    <x v="13"/>
    <x v="1"/>
    <s v="Thursday"/>
    <x v="0"/>
    <x v="11"/>
    <x v="3"/>
    <n v="262"/>
    <s v="Low"/>
  </r>
  <r>
    <n v="41613"/>
    <x v="41"/>
    <x v="10"/>
    <n v="2"/>
    <n v="106"/>
    <n v="212"/>
    <x v="13"/>
    <x v="11"/>
    <x v="3"/>
    <s v="Thursday"/>
    <x v="0"/>
    <x v="11"/>
    <x v="3"/>
    <n v="106"/>
    <s v="Low"/>
  </r>
  <r>
    <n v="41613"/>
    <x v="67"/>
    <x v="1"/>
    <n v="1"/>
    <n v="430"/>
    <n v="430"/>
    <x v="16"/>
    <x v="9"/>
    <x v="2"/>
    <s v="Thursday"/>
    <x v="0"/>
    <x v="11"/>
    <x v="3"/>
    <n v="430"/>
    <s v="Low"/>
  </r>
  <r>
    <n v="41613"/>
    <x v="30"/>
    <x v="4"/>
    <n v="3"/>
    <n v="212"/>
    <n v="636"/>
    <x v="15"/>
    <x v="8"/>
    <x v="0"/>
    <s v="Thursday"/>
    <x v="0"/>
    <x v="11"/>
    <x v="3"/>
    <n v="212"/>
    <s v="Low"/>
  </r>
  <r>
    <n v="41613"/>
    <x v="68"/>
    <x v="4"/>
    <n v="2"/>
    <n v="178"/>
    <n v="356"/>
    <x v="20"/>
    <x v="14"/>
    <x v="0"/>
    <s v="Thursday"/>
    <x v="0"/>
    <x v="11"/>
    <x v="3"/>
    <n v="178"/>
    <s v="Low"/>
  </r>
  <r>
    <n v="41613"/>
    <x v="7"/>
    <x v="0"/>
    <n v="2"/>
    <n v="208"/>
    <n v="416"/>
    <x v="7"/>
    <x v="6"/>
    <x v="3"/>
    <s v="Thursday"/>
    <x v="0"/>
    <x v="11"/>
    <x v="3"/>
    <n v="208"/>
    <s v="Low"/>
  </r>
  <r>
    <n v="41613"/>
    <x v="50"/>
    <x v="9"/>
    <n v="2"/>
    <n v="359"/>
    <n v="718"/>
    <x v="22"/>
    <x v="2"/>
    <x v="1"/>
    <s v="Thursday"/>
    <x v="0"/>
    <x v="11"/>
    <x v="3"/>
    <n v="359"/>
    <s v="Low"/>
  </r>
  <r>
    <n v="41613"/>
    <x v="4"/>
    <x v="5"/>
    <n v="2"/>
    <n v="376"/>
    <n v="752"/>
    <x v="4"/>
    <x v="3"/>
    <x v="2"/>
    <s v="Thursday"/>
    <x v="0"/>
    <x v="11"/>
    <x v="3"/>
    <n v="376"/>
    <s v="Low"/>
  </r>
  <r>
    <n v="41613"/>
    <x v="15"/>
    <x v="1"/>
    <n v="19"/>
    <n v="274"/>
    <n v="5206"/>
    <x v="13"/>
    <x v="11"/>
    <x v="3"/>
    <s v="Thursday"/>
    <x v="0"/>
    <x v="11"/>
    <x v="3"/>
    <n v="274"/>
    <s v="High"/>
  </r>
  <r>
    <n v="41613"/>
    <x v="3"/>
    <x v="6"/>
    <n v="25"/>
    <n v="313"/>
    <n v="7825"/>
    <x v="3"/>
    <x v="3"/>
    <x v="2"/>
    <s v="Thursday"/>
    <x v="0"/>
    <x v="11"/>
    <x v="3"/>
    <n v="313"/>
    <s v="High"/>
  </r>
  <r>
    <n v="41613"/>
    <x v="4"/>
    <x v="2"/>
    <n v="2"/>
    <n v="475"/>
    <n v="950"/>
    <x v="4"/>
    <x v="3"/>
    <x v="2"/>
    <s v="Thursday"/>
    <x v="0"/>
    <x v="11"/>
    <x v="3"/>
    <n v="475"/>
    <s v="Low"/>
  </r>
  <r>
    <n v="41613"/>
    <x v="40"/>
    <x v="4"/>
    <n v="10"/>
    <n v="270"/>
    <n v="2700"/>
    <x v="9"/>
    <x v="7"/>
    <x v="3"/>
    <s v="Thursday"/>
    <x v="0"/>
    <x v="11"/>
    <x v="3"/>
    <n v="270"/>
    <s v="Low"/>
  </r>
  <r>
    <n v="41613"/>
    <x v="63"/>
    <x v="3"/>
    <n v="1"/>
    <n v="149"/>
    <n v="149"/>
    <x v="14"/>
    <x v="10"/>
    <x v="3"/>
    <s v="Thursday"/>
    <x v="0"/>
    <x v="11"/>
    <x v="3"/>
    <n v="149"/>
    <s v="Low"/>
  </r>
  <r>
    <n v="41613"/>
    <x v="53"/>
    <x v="5"/>
    <n v="1"/>
    <n v="464"/>
    <n v="464"/>
    <x v="6"/>
    <x v="5"/>
    <x v="2"/>
    <s v="Thursday"/>
    <x v="0"/>
    <x v="11"/>
    <x v="3"/>
    <n v="464"/>
    <s v="Low"/>
  </r>
  <r>
    <n v="41613"/>
    <x v="30"/>
    <x v="8"/>
    <n v="2"/>
    <n v="323"/>
    <n v="646"/>
    <x v="15"/>
    <x v="8"/>
    <x v="0"/>
    <s v="Thursday"/>
    <x v="0"/>
    <x v="11"/>
    <x v="3"/>
    <n v="323"/>
    <s v="Low"/>
  </r>
  <r>
    <n v="41613"/>
    <x v="59"/>
    <x v="1"/>
    <n v="1"/>
    <n v="480"/>
    <n v="480"/>
    <x v="15"/>
    <x v="8"/>
    <x v="0"/>
    <s v="Thursday"/>
    <x v="0"/>
    <x v="11"/>
    <x v="3"/>
    <n v="480"/>
    <s v="Low"/>
  </r>
  <r>
    <n v="41613"/>
    <x v="39"/>
    <x v="4"/>
    <n v="24"/>
    <n v="167"/>
    <n v="4008"/>
    <x v="6"/>
    <x v="5"/>
    <x v="2"/>
    <s v="Thursday"/>
    <x v="0"/>
    <x v="11"/>
    <x v="3"/>
    <n v="167"/>
    <s v="Low"/>
  </r>
  <r>
    <n v="41613"/>
    <x v="20"/>
    <x v="7"/>
    <n v="1"/>
    <n v="129"/>
    <n v="129"/>
    <x v="0"/>
    <x v="0"/>
    <x v="0"/>
    <s v="Thursday"/>
    <x v="0"/>
    <x v="11"/>
    <x v="3"/>
    <n v="129"/>
    <s v="Low"/>
  </r>
  <r>
    <n v="41613"/>
    <x v="31"/>
    <x v="1"/>
    <n v="2"/>
    <n v="449"/>
    <n v="898"/>
    <x v="7"/>
    <x v="6"/>
    <x v="3"/>
    <s v="Thursday"/>
    <x v="0"/>
    <x v="11"/>
    <x v="3"/>
    <n v="449"/>
    <s v="Low"/>
  </r>
  <r>
    <n v="41614"/>
    <x v="0"/>
    <x v="0"/>
    <n v="1"/>
    <n v="207"/>
    <n v="207"/>
    <x v="0"/>
    <x v="0"/>
    <x v="0"/>
    <s v="Friday"/>
    <x v="0"/>
    <x v="11"/>
    <x v="3"/>
    <n v="207"/>
    <s v="Low"/>
  </r>
  <r>
    <n v="41614"/>
    <x v="52"/>
    <x v="1"/>
    <n v="3"/>
    <n v="158"/>
    <n v="474"/>
    <x v="3"/>
    <x v="3"/>
    <x v="2"/>
    <s v="Friday"/>
    <x v="0"/>
    <x v="11"/>
    <x v="3"/>
    <n v="158"/>
    <s v="Low"/>
  </r>
  <r>
    <n v="41614"/>
    <x v="59"/>
    <x v="5"/>
    <n v="2"/>
    <n v="276"/>
    <n v="552"/>
    <x v="15"/>
    <x v="8"/>
    <x v="0"/>
    <s v="Friday"/>
    <x v="0"/>
    <x v="11"/>
    <x v="3"/>
    <n v="276"/>
    <s v="Low"/>
  </r>
  <r>
    <n v="41614"/>
    <x v="7"/>
    <x v="5"/>
    <n v="1"/>
    <n v="104"/>
    <n v="104"/>
    <x v="7"/>
    <x v="6"/>
    <x v="3"/>
    <s v="Friday"/>
    <x v="0"/>
    <x v="11"/>
    <x v="3"/>
    <n v="104"/>
    <s v="Low"/>
  </r>
  <r>
    <n v="41614"/>
    <x v="2"/>
    <x v="1"/>
    <n v="1"/>
    <n v="469"/>
    <n v="469"/>
    <x v="2"/>
    <x v="2"/>
    <x v="1"/>
    <s v="Friday"/>
    <x v="0"/>
    <x v="11"/>
    <x v="3"/>
    <n v="469"/>
    <s v="Low"/>
  </r>
  <r>
    <n v="41614"/>
    <x v="9"/>
    <x v="8"/>
    <n v="2"/>
    <n v="447"/>
    <n v="894"/>
    <x v="8"/>
    <x v="3"/>
    <x v="2"/>
    <s v="Friday"/>
    <x v="0"/>
    <x v="11"/>
    <x v="3"/>
    <n v="447"/>
    <s v="Low"/>
  </r>
  <r>
    <n v="41614"/>
    <x v="59"/>
    <x v="1"/>
    <n v="3"/>
    <n v="354"/>
    <n v="1062"/>
    <x v="15"/>
    <x v="8"/>
    <x v="0"/>
    <s v="Friday"/>
    <x v="0"/>
    <x v="11"/>
    <x v="3"/>
    <n v="354"/>
    <s v="Low"/>
  </r>
  <r>
    <n v="41614"/>
    <x v="66"/>
    <x v="10"/>
    <n v="2"/>
    <n v="355"/>
    <n v="710"/>
    <x v="19"/>
    <x v="13"/>
    <x v="1"/>
    <s v="Friday"/>
    <x v="0"/>
    <x v="11"/>
    <x v="3"/>
    <n v="355"/>
    <s v="Low"/>
  </r>
  <r>
    <n v="41614"/>
    <x v="57"/>
    <x v="6"/>
    <n v="3"/>
    <n v="105"/>
    <n v="315"/>
    <x v="18"/>
    <x v="8"/>
    <x v="0"/>
    <s v="Friday"/>
    <x v="0"/>
    <x v="11"/>
    <x v="3"/>
    <n v="105"/>
    <s v="Low"/>
  </r>
  <r>
    <n v="41614"/>
    <x v="38"/>
    <x v="6"/>
    <n v="25"/>
    <n v="487"/>
    <n v="12175"/>
    <x v="18"/>
    <x v="8"/>
    <x v="0"/>
    <s v="Friday"/>
    <x v="0"/>
    <x v="11"/>
    <x v="3"/>
    <n v="487"/>
    <s v="High"/>
  </r>
  <r>
    <n v="41614"/>
    <x v="26"/>
    <x v="2"/>
    <n v="3"/>
    <n v="157"/>
    <n v="471"/>
    <x v="7"/>
    <x v="6"/>
    <x v="3"/>
    <s v="Friday"/>
    <x v="0"/>
    <x v="11"/>
    <x v="3"/>
    <n v="157"/>
    <s v="Low"/>
  </r>
  <r>
    <n v="41614"/>
    <x v="26"/>
    <x v="0"/>
    <n v="3"/>
    <n v="395"/>
    <n v="1185"/>
    <x v="7"/>
    <x v="6"/>
    <x v="3"/>
    <s v="Friday"/>
    <x v="0"/>
    <x v="11"/>
    <x v="3"/>
    <n v="395"/>
    <s v="Low"/>
  </r>
  <r>
    <n v="41614"/>
    <x v="6"/>
    <x v="4"/>
    <n v="1"/>
    <n v="377"/>
    <n v="377"/>
    <x v="6"/>
    <x v="5"/>
    <x v="2"/>
    <s v="Friday"/>
    <x v="0"/>
    <x v="11"/>
    <x v="3"/>
    <n v="377"/>
    <s v="Low"/>
  </r>
  <r>
    <n v="41614"/>
    <x v="42"/>
    <x v="4"/>
    <n v="1"/>
    <n v="201"/>
    <n v="201"/>
    <x v="3"/>
    <x v="3"/>
    <x v="2"/>
    <s v="Friday"/>
    <x v="0"/>
    <x v="11"/>
    <x v="3"/>
    <n v="201"/>
    <s v="Low"/>
  </r>
  <r>
    <n v="41614"/>
    <x v="66"/>
    <x v="5"/>
    <n v="1"/>
    <n v="342"/>
    <n v="342"/>
    <x v="19"/>
    <x v="13"/>
    <x v="1"/>
    <s v="Friday"/>
    <x v="0"/>
    <x v="11"/>
    <x v="3"/>
    <n v="342"/>
    <s v="Low"/>
  </r>
  <r>
    <n v="41614"/>
    <x v="63"/>
    <x v="9"/>
    <n v="2"/>
    <n v="122"/>
    <n v="244"/>
    <x v="14"/>
    <x v="10"/>
    <x v="3"/>
    <s v="Friday"/>
    <x v="0"/>
    <x v="11"/>
    <x v="3"/>
    <n v="122"/>
    <s v="Low"/>
  </r>
  <r>
    <n v="41614"/>
    <x v="0"/>
    <x v="1"/>
    <n v="1"/>
    <n v="188"/>
    <n v="188"/>
    <x v="0"/>
    <x v="0"/>
    <x v="0"/>
    <s v="Friday"/>
    <x v="0"/>
    <x v="11"/>
    <x v="3"/>
    <n v="188"/>
    <s v="Low"/>
  </r>
  <r>
    <n v="41614"/>
    <x v="31"/>
    <x v="0"/>
    <n v="3"/>
    <n v="208"/>
    <n v="624"/>
    <x v="7"/>
    <x v="6"/>
    <x v="3"/>
    <s v="Friday"/>
    <x v="0"/>
    <x v="11"/>
    <x v="3"/>
    <n v="208"/>
    <s v="Low"/>
  </r>
  <r>
    <n v="41614"/>
    <x v="38"/>
    <x v="5"/>
    <n v="1"/>
    <n v="369"/>
    <n v="369"/>
    <x v="18"/>
    <x v="8"/>
    <x v="0"/>
    <s v="Friday"/>
    <x v="0"/>
    <x v="11"/>
    <x v="3"/>
    <n v="369"/>
    <s v="Low"/>
  </r>
  <r>
    <n v="41614"/>
    <x v="66"/>
    <x v="5"/>
    <n v="1"/>
    <n v="479"/>
    <n v="479"/>
    <x v="19"/>
    <x v="13"/>
    <x v="1"/>
    <s v="Friday"/>
    <x v="0"/>
    <x v="11"/>
    <x v="3"/>
    <n v="479"/>
    <s v="Low"/>
  </r>
  <r>
    <n v="41614"/>
    <x v="1"/>
    <x v="6"/>
    <n v="21"/>
    <n v="169"/>
    <n v="3549"/>
    <x v="1"/>
    <x v="1"/>
    <x v="1"/>
    <s v="Friday"/>
    <x v="0"/>
    <x v="11"/>
    <x v="3"/>
    <n v="169"/>
    <s v="Low"/>
  </r>
  <r>
    <n v="41614"/>
    <x v="65"/>
    <x v="5"/>
    <n v="1"/>
    <n v="451"/>
    <n v="451"/>
    <x v="18"/>
    <x v="8"/>
    <x v="0"/>
    <s v="Friday"/>
    <x v="0"/>
    <x v="11"/>
    <x v="3"/>
    <n v="451"/>
    <s v="Low"/>
  </r>
  <r>
    <n v="41614"/>
    <x v="43"/>
    <x v="8"/>
    <n v="2"/>
    <n v="213"/>
    <n v="426"/>
    <x v="8"/>
    <x v="3"/>
    <x v="2"/>
    <s v="Friday"/>
    <x v="0"/>
    <x v="11"/>
    <x v="3"/>
    <n v="213"/>
    <s v="Low"/>
  </r>
  <r>
    <n v="41614"/>
    <x v="15"/>
    <x v="6"/>
    <n v="2"/>
    <n v="191"/>
    <n v="382"/>
    <x v="13"/>
    <x v="11"/>
    <x v="3"/>
    <s v="Friday"/>
    <x v="0"/>
    <x v="11"/>
    <x v="3"/>
    <n v="191"/>
    <s v="Low"/>
  </r>
  <r>
    <n v="41614"/>
    <x v="33"/>
    <x v="1"/>
    <n v="3"/>
    <n v="455"/>
    <n v="1365"/>
    <x v="16"/>
    <x v="9"/>
    <x v="2"/>
    <s v="Friday"/>
    <x v="0"/>
    <x v="11"/>
    <x v="3"/>
    <n v="455"/>
    <s v="Low"/>
  </r>
  <r>
    <n v="41614"/>
    <x v="17"/>
    <x v="0"/>
    <n v="2"/>
    <n v="208"/>
    <n v="416"/>
    <x v="8"/>
    <x v="3"/>
    <x v="2"/>
    <s v="Friday"/>
    <x v="0"/>
    <x v="11"/>
    <x v="3"/>
    <n v="208"/>
    <s v="Low"/>
  </r>
  <r>
    <n v="41614"/>
    <x v="32"/>
    <x v="4"/>
    <n v="1"/>
    <n v="381"/>
    <n v="381"/>
    <x v="8"/>
    <x v="3"/>
    <x v="2"/>
    <s v="Friday"/>
    <x v="0"/>
    <x v="11"/>
    <x v="3"/>
    <n v="381"/>
    <s v="Low"/>
  </r>
  <r>
    <n v="41614"/>
    <x v="12"/>
    <x v="7"/>
    <n v="2"/>
    <n v="161"/>
    <n v="322"/>
    <x v="3"/>
    <x v="3"/>
    <x v="2"/>
    <s v="Friday"/>
    <x v="0"/>
    <x v="11"/>
    <x v="3"/>
    <n v="161"/>
    <s v="Low"/>
  </r>
  <r>
    <n v="41614"/>
    <x v="71"/>
    <x v="1"/>
    <n v="3"/>
    <n v="382"/>
    <n v="1146"/>
    <x v="19"/>
    <x v="13"/>
    <x v="1"/>
    <s v="Friday"/>
    <x v="0"/>
    <x v="11"/>
    <x v="3"/>
    <n v="382"/>
    <s v="Low"/>
  </r>
  <r>
    <n v="41614"/>
    <x v="26"/>
    <x v="9"/>
    <n v="16"/>
    <n v="220"/>
    <n v="3520"/>
    <x v="7"/>
    <x v="6"/>
    <x v="3"/>
    <s v="Friday"/>
    <x v="0"/>
    <x v="11"/>
    <x v="3"/>
    <n v="220"/>
    <s v="Low"/>
  </r>
  <r>
    <n v="41614"/>
    <x v="36"/>
    <x v="2"/>
    <n v="2"/>
    <n v="204"/>
    <n v="408"/>
    <x v="5"/>
    <x v="4"/>
    <x v="3"/>
    <s v="Friday"/>
    <x v="0"/>
    <x v="11"/>
    <x v="3"/>
    <n v="204"/>
    <s v="Low"/>
  </r>
  <r>
    <n v="41614"/>
    <x v="22"/>
    <x v="6"/>
    <n v="2"/>
    <n v="277"/>
    <n v="554"/>
    <x v="7"/>
    <x v="6"/>
    <x v="3"/>
    <s v="Friday"/>
    <x v="0"/>
    <x v="11"/>
    <x v="3"/>
    <n v="277"/>
    <s v="Low"/>
  </r>
  <r>
    <n v="41614"/>
    <x v="0"/>
    <x v="2"/>
    <n v="19"/>
    <n v="402"/>
    <n v="7638"/>
    <x v="0"/>
    <x v="0"/>
    <x v="0"/>
    <s v="Friday"/>
    <x v="0"/>
    <x v="11"/>
    <x v="3"/>
    <n v="402"/>
    <s v="High"/>
  </r>
  <r>
    <n v="41614"/>
    <x v="23"/>
    <x v="1"/>
    <n v="2"/>
    <n v="292"/>
    <n v="584"/>
    <x v="9"/>
    <x v="7"/>
    <x v="3"/>
    <s v="Friday"/>
    <x v="0"/>
    <x v="11"/>
    <x v="3"/>
    <n v="292"/>
    <s v="Low"/>
  </r>
  <r>
    <n v="41614"/>
    <x v="56"/>
    <x v="7"/>
    <n v="1"/>
    <n v="324"/>
    <n v="324"/>
    <x v="11"/>
    <x v="9"/>
    <x v="2"/>
    <s v="Friday"/>
    <x v="0"/>
    <x v="11"/>
    <x v="3"/>
    <n v="324"/>
    <s v="Low"/>
  </r>
  <r>
    <n v="41614"/>
    <x v="38"/>
    <x v="8"/>
    <n v="3"/>
    <n v="371"/>
    <n v="1113"/>
    <x v="18"/>
    <x v="8"/>
    <x v="0"/>
    <s v="Friday"/>
    <x v="0"/>
    <x v="11"/>
    <x v="3"/>
    <n v="371"/>
    <s v="Low"/>
  </r>
  <r>
    <n v="41614"/>
    <x v="33"/>
    <x v="5"/>
    <n v="3"/>
    <n v="140"/>
    <n v="420"/>
    <x v="16"/>
    <x v="9"/>
    <x v="2"/>
    <s v="Friday"/>
    <x v="0"/>
    <x v="11"/>
    <x v="3"/>
    <n v="140"/>
    <s v="Low"/>
  </r>
  <r>
    <n v="41614"/>
    <x v="12"/>
    <x v="4"/>
    <n v="1"/>
    <n v="268"/>
    <n v="268"/>
    <x v="3"/>
    <x v="3"/>
    <x v="2"/>
    <s v="Friday"/>
    <x v="0"/>
    <x v="11"/>
    <x v="3"/>
    <n v="268"/>
    <s v="Low"/>
  </r>
  <r>
    <n v="41614"/>
    <x v="26"/>
    <x v="5"/>
    <n v="17"/>
    <n v="386"/>
    <n v="6562"/>
    <x v="7"/>
    <x v="6"/>
    <x v="3"/>
    <s v="Friday"/>
    <x v="0"/>
    <x v="11"/>
    <x v="3"/>
    <n v="386"/>
    <s v="High"/>
  </r>
  <r>
    <n v="41614"/>
    <x v="44"/>
    <x v="4"/>
    <n v="2"/>
    <n v="265"/>
    <n v="530"/>
    <x v="7"/>
    <x v="6"/>
    <x v="3"/>
    <s v="Friday"/>
    <x v="0"/>
    <x v="11"/>
    <x v="3"/>
    <n v="265"/>
    <s v="Low"/>
  </r>
  <r>
    <n v="41614"/>
    <x v="54"/>
    <x v="1"/>
    <n v="3"/>
    <n v="297"/>
    <n v="891"/>
    <x v="11"/>
    <x v="9"/>
    <x v="2"/>
    <s v="Friday"/>
    <x v="0"/>
    <x v="11"/>
    <x v="3"/>
    <n v="297"/>
    <s v="Low"/>
  </r>
  <r>
    <n v="41614"/>
    <x v="31"/>
    <x v="4"/>
    <n v="2"/>
    <n v="395"/>
    <n v="790"/>
    <x v="7"/>
    <x v="6"/>
    <x v="3"/>
    <s v="Friday"/>
    <x v="0"/>
    <x v="11"/>
    <x v="3"/>
    <n v="395"/>
    <s v="Low"/>
  </r>
  <r>
    <n v="41614"/>
    <x v="62"/>
    <x v="4"/>
    <n v="2"/>
    <n v="360"/>
    <n v="720"/>
    <x v="21"/>
    <x v="1"/>
    <x v="1"/>
    <s v="Friday"/>
    <x v="0"/>
    <x v="11"/>
    <x v="3"/>
    <n v="360"/>
    <s v="Low"/>
  </r>
  <r>
    <n v="41614"/>
    <x v="0"/>
    <x v="1"/>
    <n v="1"/>
    <n v="147"/>
    <n v="147"/>
    <x v="0"/>
    <x v="0"/>
    <x v="0"/>
    <s v="Friday"/>
    <x v="0"/>
    <x v="11"/>
    <x v="3"/>
    <n v="147"/>
    <s v="Low"/>
  </r>
  <r>
    <n v="41614"/>
    <x v="66"/>
    <x v="5"/>
    <n v="1"/>
    <n v="409"/>
    <n v="409"/>
    <x v="19"/>
    <x v="13"/>
    <x v="1"/>
    <s v="Friday"/>
    <x v="0"/>
    <x v="11"/>
    <x v="3"/>
    <n v="409"/>
    <s v="Low"/>
  </r>
  <r>
    <n v="41614"/>
    <x v="13"/>
    <x v="2"/>
    <n v="1"/>
    <n v="269"/>
    <n v="269"/>
    <x v="1"/>
    <x v="1"/>
    <x v="1"/>
    <s v="Friday"/>
    <x v="0"/>
    <x v="11"/>
    <x v="3"/>
    <n v="269"/>
    <s v="Low"/>
  </r>
  <r>
    <n v="41614"/>
    <x v="1"/>
    <x v="0"/>
    <n v="2"/>
    <n v="370"/>
    <n v="740"/>
    <x v="1"/>
    <x v="1"/>
    <x v="1"/>
    <s v="Friday"/>
    <x v="0"/>
    <x v="11"/>
    <x v="3"/>
    <n v="370"/>
    <s v="Low"/>
  </r>
  <r>
    <n v="41614"/>
    <x v="44"/>
    <x v="1"/>
    <n v="3"/>
    <n v="418"/>
    <n v="1254"/>
    <x v="7"/>
    <x v="6"/>
    <x v="3"/>
    <s v="Friday"/>
    <x v="0"/>
    <x v="11"/>
    <x v="3"/>
    <n v="418"/>
    <s v="Low"/>
  </r>
  <r>
    <n v="41614"/>
    <x v="2"/>
    <x v="1"/>
    <n v="2"/>
    <n v="454"/>
    <n v="908"/>
    <x v="2"/>
    <x v="2"/>
    <x v="1"/>
    <s v="Friday"/>
    <x v="0"/>
    <x v="11"/>
    <x v="3"/>
    <n v="454"/>
    <s v="Low"/>
  </r>
  <r>
    <n v="41614"/>
    <x v="13"/>
    <x v="8"/>
    <n v="3"/>
    <n v="224"/>
    <n v="672"/>
    <x v="1"/>
    <x v="1"/>
    <x v="1"/>
    <s v="Friday"/>
    <x v="0"/>
    <x v="11"/>
    <x v="3"/>
    <n v="224"/>
    <s v="Low"/>
  </r>
  <r>
    <n v="41614"/>
    <x v="31"/>
    <x v="7"/>
    <n v="1"/>
    <n v="475"/>
    <n v="475"/>
    <x v="7"/>
    <x v="6"/>
    <x v="3"/>
    <s v="Friday"/>
    <x v="0"/>
    <x v="11"/>
    <x v="3"/>
    <n v="475"/>
    <s v="Low"/>
  </r>
  <r>
    <n v="41614"/>
    <x v="48"/>
    <x v="7"/>
    <n v="3"/>
    <n v="128"/>
    <n v="384"/>
    <x v="20"/>
    <x v="14"/>
    <x v="0"/>
    <s v="Friday"/>
    <x v="0"/>
    <x v="11"/>
    <x v="3"/>
    <n v="128"/>
    <s v="Low"/>
  </r>
  <r>
    <n v="41614"/>
    <x v="24"/>
    <x v="5"/>
    <n v="2"/>
    <n v="272"/>
    <n v="544"/>
    <x v="5"/>
    <x v="4"/>
    <x v="3"/>
    <s v="Friday"/>
    <x v="0"/>
    <x v="11"/>
    <x v="3"/>
    <n v="272"/>
    <s v="Low"/>
  </r>
  <r>
    <n v="41614"/>
    <x v="55"/>
    <x v="4"/>
    <n v="17"/>
    <n v="277"/>
    <n v="4709"/>
    <x v="8"/>
    <x v="3"/>
    <x v="2"/>
    <s v="Friday"/>
    <x v="0"/>
    <x v="11"/>
    <x v="3"/>
    <n v="277"/>
    <s v="Low"/>
  </r>
  <r>
    <n v="41614"/>
    <x v="37"/>
    <x v="2"/>
    <n v="3"/>
    <n v="226"/>
    <n v="678"/>
    <x v="13"/>
    <x v="11"/>
    <x v="3"/>
    <s v="Friday"/>
    <x v="0"/>
    <x v="11"/>
    <x v="3"/>
    <n v="226"/>
    <s v="Low"/>
  </r>
  <r>
    <n v="41614"/>
    <x v="45"/>
    <x v="5"/>
    <n v="1"/>
    <n v="270"/>
    <n v="270"/>
    <x v="19"/>
    <x v="13"/>
    <x v="1"/>
    <s v="Friday"/>
    <x v="0"/>
    <x v="11"/>
    <x v="3"/>
    <n v="270"/>
    <s v="Low"/>
  </r>
  <r>
    <n v="41614"/>
    <x v="0"/>
    <x v="3"/>
    <n v="3"/>
    <n v="299"/>
    <n v="897"/>
    <x v="0"/>
    <x v="0"/>
    <x v="0"/>
    <s v="Friday"/>
    <x v="0"/>
    <x v="11"/>
    <x v="3"/>
    <n v="299"/>
    <s v="Low"/>
  </r>
  <r>
    <n v="41614"/>
    <x v="19"/>
    <x v="1"/>
    <n v="3"/>
    <n v="209"/>
    <n v="627"/>
    <x v="14"/>
    <x v="10"/>
    <x v="3"/>
    <s v="Friday"/>
    <x v="0"/>
    <x v="11"/>
    <x v="3"/>
    <n v="209"/>
    <s v="Low"/>
  </r>
  <r>
    <n v="41614"/>
    <x v="20"/>
    <x v="1"/>
    <n v="1"/>
    <n v="182"/>
    <n v="182"/>
    <x v="0"/>
    <x v="0"/>
    <x v="0"/>
    <s v="Friday"/>
    <x v="0"/>
    <x v="11"/>
    <x v="3"/>
    <n v="182"/>
    <s v="Low"/>
  </r>
  <r>
    <n v="41614"/>
    <x v="64"/>
    <x v="6"/>
    <n v="1"/>
    <n v="196"/>
    <n v="196"/>
    <x v="21"/>
    <x v="1"/>
    <x v="1"/>
    <s v="Friday"/>
    <x v="0"/>
    <x v="11"/>
    <x v="3"/>
    <n v="196"/>
    <s v="Low"/>
  </r>
  <r>
    <n v="41614"/>
    <x v="7"/>
    <x v="3"/>
    <n v="4"/>
    <n v="113"/>
    <n v="452"/>
    <x v="7"/>
    <x v="6"/>
    <x v="3"/>
    <s v="Friday"/>
    <x v="0"/>
    <x v="11"/>
    <x v="3"/>
    <n v="113"/>
    <s v="Low"/>
  </r>
  <r>
    <n v="41614"/>
    <x v="26"/>
    <x v="4"/>
    <n v="13"/>
    <n v="340"/>
    <n v="4420"/>
    <x v="7"/>
    <x v="6"/>
    <x v="3"/>
    <s v="Friday"/>
    <x v="0"/>
    <x v="11"/>
    <x v="3"/>
    <n v="340"/>
    <s v="Low"/>
  </r>
  <r>
    <n v="41614"/>
    <x v="69"/>
    <x v="0"/>
    <n v="2"/>
    <n v="308"/>
    <n v="616"/>
    <x v="17"/>
    <x v="12"/>
    <x v="3"/>
    <s v="Friday"/>
    <x v="0"/>
    <x v="11"/>
    <x v="3"/>
    <n v="308"/>
    <s v="Low"/>
  </r>
  <r>
    <n v="41614"/>
    <x v="26"/>
    <x v="6"/>
    <n v="2"/>
    <n v="367"/>
    <n v="734"/>
    <x v="7"/>
    <x v="6"/>
    <x v="3"/>
    <s v="Friday"/>
    <x v="0"/>
    <x v="11"/>
    <x v="3"/>
    <n v="367"/>
    <s v="Low"/>
  </r>
  <r>
    <n v="41614"/>
    <x v="60"/>
    <x v="3"/>
    <n v="1"/>
    <n v="354"/>
    <n v="354"/>
    <x v="14"/>
    <x v="10"/>
    <x v="3"/>
    <s v="Friday"/>
    <x v="0"/>
    <x v="11"/>
    <x v="3"/>
    <n v="354"/>
    <s v="Low"/>
  </r>
  <r>
    <n v="41614"/>
    <x v="68"/>
    <x v="3"/>
    <n v="1"/>
    <n v="122"/>
    <n v="122"/>
    <x v="20"/>
    <x v="14"/>
    <x v="0"/>
    <s v="Friday"/>
    <x v="0"/>
    <x v="11"/>
    <x v="3"/>
    <n v="122"/>
    <s v="Low"/>
  </r>
  <r>
    <n v="41614"/>
    <x v="1"/>
    <x v="6"/>
    <n v="3"/>
    <n v="442"/>
    <n v="1326"/>
    <x v="1"/>
    <x v="1"/>
    <x v="1"/>
    <s v="Friday"/>
    <x v="0"/>
    <x v="11"/>
    <x v="3"/>
    <n v="442"/>
    <s v="Low"/>
  </r>
  <r>
    <n v="41614"/>
    <x v="2"/>
    <x v="5"/>
    <n v="2"/>
    <n v="445"/>
    <n v="890"/>
    <x v="2"/>
    <x v="2"/>
    <x v="1"/>
    <s v="Friday"/>
    <x v="0"/>
    <x v="11"/>
    <x v="3"/>
    <n v="445"/>
    <s v="Low"/>
  </r>
  <r>
    <n v="41615"/>
    <x v="44"/>
    <x v="5"/>
    <n v="5"/>
    <n v="385"/>
    <n v="1925"/>
    <x v="7"/>
    <x v="6"/>
    <x v="3"/>
    <s v="Saturday"/>
    <x v="0"/>
    <x v="11"/>
    <x v="3"/>
    <n v="385"/>
    <s v="Low"/>
  </r>
  <r>
    <n v="41615"/>
    <x v="55"/>
    <x v="2"/>
    <n v="2"/>
    <n v="475"/>
    <n v="950"/>
    <x v="8"/>
    <x v="3"/>
    <x v="2"/>
    <s v="Saturday"/>
    <x v="0"/>
    <x v="11"/>
    <x v="3"/>
    <n v="475"/>
    <s v="Low"/>
  </r>
  <r>
    <n v="41615"/>
    <x v="57"/>
    <x v="7"/>
    <n v="2"/>
    <n v="431"/>
    <n v="862"/>
    <x v="18"/>
    <x v="8"/>
    <x v="0"/>
    <s v="Saturday"/>
    <x v="0"/>
    <x v="11"/>
    <x v="3"/>
    <n v="431"/>
    <s v="Low"/>
  </r>
  <r>
    <n v="41615"/>
    <x v="15"/>
    <x v="1"/>
    <n v="1"/>
    <n v="114"/>
    <n v="114"/>
    <x v="13"/>
    <x v="11"/>
    <x v="3"/>
    <s v="Saturday"/>
    <x v="0"/>
    <x v="11"/>
    <x v="3"/>
    <n v="114"/>
    <s v="Low"/>
  </r>
  <r>
    <n v="41615"/>
    <x v="2"/>
    <x v="1"/>
    <n v="2"/>
    <n v="430"/>
    <n v="860"/>
    <x v="2"/>
    <x v="2"/>
    <x v="1"/>
    <s v="Saturday"/>
    <x v="0"/>
    <x v="11"/>
    <x v="3"/>
    <n v="430"/>
    <s v="Low"/>
  </r>
  <r>
    <n v="41615"/>
    <x v="4"/>
    <x v="8"/>
    <n v="3"/>
    <n v="412"/>
    <n v="1236"/>
    <x v="4"/>
    <x v="3"/>
    <x v="2"/>
    <s v="Saturday"/>
    <x v="0"/>
    <x v="11"/>
    <x v="3"/>
    <n v="412"/>
    <s v="Low"/>
  </r>
  <r>
    <n v="41615"/>
    <x v="11"/>
    <x v="9"/>
    <n v="1"/>
    <n v="371"/>
    <n v="371"/>
    <x v="10"/>
    <x v="8"/>
    <x v="0"/>
    <s v="Saturday"/>
    <x v="0"/>
    <x v="11"/>
    <x v="3"/>
    <n v="371"/>
    <s v="Low"/>
  </r>
  <r>
    <n v="41615"/>
    <x v="15"/>
    <x v="6"/>
    <n v="3"/>
    <n v="311"/>
    <n v="933"/>
    <x v="13"/>
    <x v="11"/>
    <x v="3"/>
    <s v="Saturday"/>
    <x v="0"/>
    <x v="11"/>
    <x v="3"/>
    <n v="311"/>
    <s v="Low"/>
  </r>
  <r>
    <n v="41615"/>
    <x v="28"/>
    <x v="4"/>
    <n v="24"/>
    <n v="224"/>
    <n v="5376"/>
    <x v="7"/>
    <x v="6"/>
    <x v="3"/>
    <s v="Saturday"/>
    <x v="0"/>
    <x v="11"/>
    <x v="3"/>
    <n v="224"/>
    <s v="High"/>
  </r>
  <r>
    <n v="41615"/>
    <x v="1"/>
    <x v="5"/>
    <n v="2"/>
    <n v="289"/>
    <n v="578"/>
    <x v="1"/>
    <x v="1"/>
    <x v="1"/>
    <s v="Saturday"/>
    <x v="0"/>
    <x v="11"/>
    <x v="3"/>
    <n v="289"/>
    <s v="Low"/>
  </r>
  <r>
    <n v="41615"/>
    <x v="55"/>
    <x v="3"/>
    <n v="4"/>
    <n v="224"/>
    <n v="896"/>
    <x v="8"/>
    <x v="3"/>
    <x v="2"/>
    <s v="Saturday"/>
    <x v="0"/>
    <x v="11"/>
    <x v="3"/>
    <n v="224"/>
    <s v="Low"/>
  </r>
  <r>
    <n v="41615"/>
    <x v="70"/>
    <x v="7"/>
    <n v="1"/>
    <n v="473"/>
    <n v="473"/>
    <x v="13"/>
    <x v="11"/>
    <x v="3"/>
    <s v="Saturday"/>
    <x v="0"/>
    <x v="11"/>
    <x v="3"/>
    <n v="473"/>
    <s v="Low"/>
  </r>
  <r>
    <n v="41615"/>
    <x v="42"/>
    <x v="2"/>
    <n v="3"/>
    <n v="346"/>
    <n v="1038"/>
    <x v="3"/>
    <x v="3"/>
    <x v="2"/>
    <s v="Saturday"/>
    <x v="0"/>
    <x v="11"/>
    <x v="3"/>
    <n v="346"/>
    <s v="Low"/>
  </r>
  <r>
    <n v="41615"/>
    <x v="11"/>
    <x v="8"/>
    <n v="1"/>
    <n v="217"/>
    <n v="217"/>
    <x v="10"/>
    <x v="8"/>
    <x v="0"/>
    <s v="Saturday"/>
    <x v="0"/>
    <x v="11"/>
    <x v="3"/>
    <n v="217"/>
    <s v="Low"/>
  </r>
  <r>
    <n v="41615"/>
    <x v="12"/>
    <x v="2"/>
    <n v="1"/>
    <n v="190"/>
    <n v="190"/>
    <x v="3"/>
    <x v="3"/>
    <x v="2"/>
    <s v="Saturday"/>
    <x v="0"/>
    <x v="11"/>
    <x v="3"/>
    <n v="190"/>
    <s v="Low"/>
  </r>
  <r>
    <n v="41615"/>
    <x v="28"/>
    <x v="8"/>
    <n v="3"/>
    <n v="335"/>
    <n v="1005"/>
    <x v="7"/>
    <x v="6"/>
    <x v="3"/>
    <s v="Saturday"/>
    <x v="0"/>
    <x v="11"/>
    <x v="3"/>
    <n v="335"/>
    <s v="Low"/>
  </r>
  <r>
    <n v="41615"/>
    <x v="24"/>
    <x v="2"/>
    <n v="2"/>
    <n v="142"/>
    <n v="284"/>
    <x v="5"/>
    <x v="4"/>
    <x v="3"/>
    <s v="Saturday"/>
    <x v="0"/>
    <x v="11"/>
    <x v="3"/>
    <n v="142"/>
    <s v="Low"/>
  </r>
  <r>
    <n v="41615"/>
    <x v="35"/>
    <x v="10"/>
    <n v="3"/>
    <n v="241"/>
    <n v="723"/>
    <x v="2"/>
    <x v="2"/>
    <x v="1"/>
    <s v="Saturday"/>
    <x v="0"/>
    <x v="11"/>
    <x v="3"/>
    <n v="241"/>
    <s v="Low"/>
  </r>
  <r>
    <n v="41615"/>
    <x v="44"/>
    <x v="6"/>
    <n v="2"/>
    <n v="101"/>
    <n v="202"/>
    <x v="7"/>
    <x v="6"/>
    <x v="3"/>
    <s v="Saturday"/>
    <x v="0"/>
    <x v="11"/>
    <x v="3"/>
    <n v="101"/>
    <s v="Low"/>
  </r>
  <r>
    <n v="41615"/>
    <x v="47"/>
    <x v="5"/>
    <n v="2"/>
    <n v="470"/>
    <n v="940"/>
    <x v="12"/>
    <x v="10"/>
    <x v="3"/>
    <s v="Saturday"/>
    <x v="0"/>
    <x v="11"/>
    <x v="3"/>
    <n v="470"/>
    <s v="Low"/>
  </r>
  <r>
    <n v="41615"/>
    <x v="18"/>
    <x v="1"/>
    <n v="1"/>
    <n v="133"/>
    <n v="133"/>
    <x v="7"/>
    <x v="6"/>
    <x v="3"/>
    <s v="Saturday"/>
    <x v="0"/>
    <x v="11"/>
    <x v="3"/>
    <n v="133"/>
    <s v="Low"/>
  </r>
  <r>
    <n v="41615"/>
    <x v="6"/>
    <x v="1"/>
    <n v="3"/>
    <n v="279"/>
    <n v="837"/>
    <x v="6"/>
    <x v="5"/>
    <x v="2"/>
    <s v="Saturday"/>
    <x v="0"/>
    <x v="11"/>
    <x v="3"/>
    <n v="279"/>
    <s v="Low"/>
  </r>
  <r>
    <n v="41615"/>
    <x v="24"/>
    <x v="10"/>
    <n v="4"/>
    <n v="279"/>
    <n v="1116"/>
    <x v="5"/>
    <x v="4"/>
    <x v="3"/>
    <s v="Saturday"/>
    <x v="0"/>
    <x v="11"/>
    <x v="3"/>
    <n v="279"/>
    <s v="Low"/>
  </r>
  <r>
    <n v="41615"/>
    <x v="38"/>
    <x v="4"/>
    <n v="2"/>
    <n v="409"/>
    <n v="818"/>
    <x v="18"/>
    <x v="8"/>
    <x v="0"/>
    <s v="Saturday"/>
    <x v="0"/>
    <x v="11"/>
    <x v="3"/>
    <n v="409"/>
    <s v="Low"/>
  </r>
  <r>
    <n v="41615"/>
    <x v="4"/>
    <x v="3"/>
    <n v="2"/>
    <n v="320"/>
    <n v="640"/>
    <x v="4"/>
    <x v="3"/>
    <x v="2"/>
    <s v="Saturday"/>
    <x v="0"/>
    <x v="11"/>
    <x v="3"/>
    <n v="320"/>
    <s v="Low"/>
  </r>
  <r>
    <n v="41615"/>
    <x v="38"/>
    <x v="7"/>
    <n v="9"/>
    <n v="168"/>
    <n v="1512"/>
    <x v="18"/>
    <x v="8"/>
    <x v="0"/>
    <s v="Saturday"/>
    <x v="0"/>
    <x v="11"/>
    <x v="3"/>
    <n v="168"/>
    <s v="Low"/>
  </r>
  <r>
    <n v="41615"/>
    <x v="8"/>
    <x v="1"/>
    <n v="2"/>
    <n v="481"/>
    <n v="962"/>
    <x v="4"/>
    <x v="3"/>
    <x v="2"/>
    <s v="Saturday"/>
    <x v="0"/>
    <x v="11"/>
    <x v="3"/>
    <n v="481"/>
    <s v="Low"/>
  </r>
  <r>
    <n v="41615"/>
    <x v="2"/>
    <x v="4"/>
    <n v="22"/>
    <n v="273"/>
    <n v="6006"/>
    <x v="2"/>
    <x v="2"/>
    <x v="1"/>
    <s v="Saturday"/>
    <x v="0"/>
    <x v="11"/>
    <x v="3"/>
    <n v="273"/>
    <s v="High"/>
  </r>
  <r>
    <n v="41615"/>
    <x v="26"/>
    <x v="6"/>
    <n v="2"/>
    <n v="244"/>
    <n v="488"/>
    <x v="7"/>
    <x v="6"/>
    <x v="3"/>
    <s v="Saturday"/>
    <x v="0"/>
    <x v="11"/>
    <x v="3"/>
    <n v="244"/>
    <s v="Low"/>
  </r>
  <r>
    <n v="41615"/>
    <x v="6"/>
    <x v="10"/>
    <n v="2"/>
    <n v="217"/>
    <n v="434"/>
    <x v="6"/>
    <x v="5"/>
    <x v="2"/>
    <s v="Saturday"/>
    <x v="0"/>
    <x v="11"/>
    <x v="3"/>
    <n v="217"/>
    <s v="Low"/>
  </r>
  <r>
    <n v="41615"/>
    <x v="50"/>
    <x v="1"/>
    <n v="2"/>
    <n v="116"/>
    <n v="232"/>
    <x v="22"/>
    <x v="2"/>
    <x v="1"/>
    <s v="Saturday"/>
    <x v="0"/>
    <x v="11"/>
    <x v="3"/>
    <n v="116"/>
    <s v="Low"/>
  </r>
  <r>
    <n v="41615"/>
    <x v="44"/>
    <x v="0"/>
    <n v="2"/>
    <n v="155"/>
    <n v="310"/>
    <x v="7"/>
    <x v="6"/>
    <x v="3"/>
    <s v="Saturday"/>
    <x v="0"/>
    <x v="11"/>
    <x v="3"/>
    <n v="155"/>
    <s v="Low"/>
  </r>
  <r>
    <n v="41615"/>
    <x v="41"/>
    <x v="10"/>
    <n v="2"/>
    <n v="378"/>
    <n v="756"/>
    <x v="13"/>
    <x v="11"/>
    <x v="3"/>
    <s v="Saturday"/>
    <x v="0"/>
    <x v="11"/>
    <x v="3"/>
    <n v="378"/>
    <s v="Low"/>
  </r>
  <r>
    <n v="41615"/>
    <x v="6"/>
    <x v="5"/>
    <n v="3"/>
    <n v="299"/>
    <n v="897"/>
    <x v="6"/>
    <x v="5"/>
    <x v="2"/>
    <s v="Saturday"/>
    <x v="0"/>
    <x v="11"/>
    <x v="3"/>
    <n v="299"/>
    <s v="Low"/>
  </r>
  <r>
    <n v="41615"/>
    <x v="66"/>
    <x v="1"/>
    <n v="3"/>
    <n v="121"/>
    <n v="363"/>
    <x v="19"/>
    <x v="13"/>
    <x v="1"/>
    <s v="Saturday"/>
    <x v="0"/>
    <x v="11"/>
    <x v="3"/>
    <n v="121"/>
    <s v="Low"/>
  </r>
  <r>
    <n v="41615"/>
    <x v="53"/>
    <x v="4"/>
    <n v="1"/>
    <n v="353"/>
    <n v="353"/>
    <x v="6"/>
    <x v="5"/>
    <x v="2"/>
    <s v="Saturday"/>
    <x v="0"/>
    <x v="11"/>
    <x v="3"/>
    <n v="353"/>
    <s v="Low"/>
  </r>
  <r>
    <n v="41615"/>
    <x v="52"/>
    <x v="9"/>
    <n v="2"/>
    <n v="217"/>
    <n v="434"/>
    <x v="3"/>
    <x v="3"/>
    <x v="2"/>
    <s v="Saturday"/>
    <x v="0"/>
    <x v="11"/>
    <x v="3"/>
    <n v="217"/>
    <s v="Low"/>
  </r>
  <r>
    <n v="41615"/>
    <x v="41"/>
    <x v="4"/>
    <n v="16"/>
    <n v="468"/>
    <n v="7488"/>
    <x v="13"/>
    <x v="11"/>
    <x v="3"/>
    <s v="Saturday"/>
    <x v="0"/>
    <x v="11"/>
    <x v="3"/>
    <n v="468"/>
    <s v="High"/>
  </r>
  <r>
    <n v="41615"/>
    <x v="48"/>
    <x v="5"/>
    <n v="1"/>
    <n v="237"/>
    <n v="237"/>
    <x v="20"/>
    <x v="14"/>
    <x v="0"/>
    <s v="Saturday"/>
    <x v="0"/>
    <x v="11"/>
    <x v="3"/>
    <n v="237"/>
    <s v="Low"/>
  </r>
  <r>
    <n v="41615"/>
    <x v="55"/>
    <x v="8"/>
    <n v="2"/>
    <n v="262"/>
    <n v="524"/>
    <x v="8"/>
    <x v="3"/>
    <x v="2"/>
    <s v="Saturday"/>
    <x v="0"/>
    <x v="11"/>
    <x v="3"/>
    <n v="262"/>
    <s v="Low"/>
  </r>
  <r>
    <n v="41615"/>
    <x v="38"/>
    <x v="2"/>
    <n v="3"/>
    <n v="455"/>
    <n v="1365"/>
    <x v="18"/>
    <x v="8"/>
    <x v="0"/>
    <s v="Saturday"/>
    <x v="0"/>
    <x v="11"/>
    <x v="3"/>
    <n v="455"/>
    <s v="Low"/>
  </r>
  <r>
    <n v="41615"/>
    <x v="18"/>
    <x v="4"/>
    <n v="3"/>
    <n v="355"/>
    <n v="1065"/>
    <x v="7"/>
    <x v="6"/>
    <x v="3"/>
    <s v="Saturday"/>
    <x v="0"/>
    <x v="11"/>
    <x v="3"/>
    <n v="355"/>
    <s v="Low"/>
  </r>
  <r>
    <n v="41615"/>
    <x v="24"/>
    <x v="4"/>
    <n v="2"/>
    <n v="500"/>
    <n v="1000"/>
    <x v="5"/>
    <x v="4"/>
    <x v="3"/>
    <s v="Saturday"/>
    <x v="0"/>
    <x v="11"/>
    <x v="3"/>
    <n v="500"/>
    <s v="Low"/>
  </r>
  <r>
    <n v="41615"/>
    <x v="38"/>
    <x v="5"/>
    <n v="15"/>
    <n v="203"/>
    <n v="3045"/>
    <x v="18"/>
    <x v="8"/>
    <x v="0"/>
    <s v="Saturday"/>
    <x v="0"/>
    <x v="11"/>
    <x v="3"/>
    <n v="203"/>
    <s v="Low"/>
  </r>
  <r>
    <n v="41615"/>
    <x v="60"/>
    <x v="3"/>
    <n v="3"/>
    <n v="303"/>
    <n v="909"/>
    <x v="14"/>
    <x v="10"/>
    <x v="3"/>
    <s v="Saturday"/>
    <x v="0"/>
    <x v="11"/>
    <x v="3"/>
    <n v="303"/>
    <s v="Low"/>
  </r>
  <r>
    <n v="41615"/>
    <x v="7"/>
    <x v="2"/>
    <n v="2"/>
    <n v="477"/>
    <n v="954"/>
    <x v="7"/>
    <x v="6"/>
    <x v="3"/>
    <s v="Saturday"/>
    <x v="0"/>
    <x v="11"/>
    <x v="3"/>
    <n v="477"/>
    <s v="Low"/>
  </r>
  <r>
    <n v="41615"/>
    <x v="68"/>
    <x v="5"/>
    <n v="3"/>
    <n v="226"/>
    <n v="678"/>
    <x v="20"/>
    <x v="14"/>
    <x v="0"/>
    <s v="Saturday"/>
    <x v="0"/>
    <x v="11"/>
    <x v="3"/>
    <n v="226"/>
    <s v="Low"/>
  </r>
  <r>
    <n v="41615"/>
    <x v="9"/>
    <x v="0"/>
    <n v="3"/>
    <n v="149"/>
    <n v="447"/>
    <x v="8"/>
    <x v="3"/>
    <x v="2"/>
    <s v="Saturday"/>
    <x v="0"/>
    <x v="11"/>
    <x v="3"/>
    <n v="149"/>
    <s v="Low"/>
  </r>
  <r>
    <n v="41615"/>
    <x v="2"/>
    <x v="3"/>
    <n v="14"/>
    <n v="484"/>
    <n v="6776"/>
    <x v="2"/>
    <x v="2"/>
    <x v="1"/>
    <s v="Saturday"/>
    <x v="0"/>
    <x v="11"/>
    <x v="3"/>
    <n v="484"/>
    <s v="High"/>
  </r>
  <r>
    <n v="41615"/>
    <x v="17"/>
    <x v="2"/>
    <n v="3"/>
    <n v="345"/>
    <n v="1035"/>
    <x v="8"/>
    <x v="3"/>
    <x v="2"/>
    <s v="Saturday"/>
    <x v="0"/>
    <x v="11"/>
    <x v="3"/>
    <n v="345"/>
    <s v="Low"/>
  </r>
  <r>
    <n v="41615"/>
    <x v="39"/>
    <x v="2"/>
    <n v="2"/>
    <n v="138"/>
    <n v="276"/>
    <x v="6"/>
    <x v="5"/>
    <x v="2"/>
    <s v="Saturday"/>
    <x v="0"/>
    <x v="11"/>
    <x v="3"/>
    <n v="138"/>
    <s v="Low"/>
  </r>
  <r>
    <n v="41615"/>
    <x v="54"/>
    <x v="3"/>
    <n v="2"/>
    <n v="286"/>
    <n v="572"/>
    <x v="11"/>
    <x v="9"/>
    <x v="2"/>
    <s v="Saturday"/>
    <x v="0"/>
    <x v="11"/>
    <x v="3"/>
    <n v="286"/>
    <s v="Low"/>
  </r>
  <r>
    <n v="41615"/>
    <x v="71"/>
    <x v="1"/>
    <n v="2"/>
    <n v="232"/>
    <n v="464"/>
    <x v="19"/>
    <x v="13"/>
    <x v="1"/>
    <s v="Saturday"/>
    <x v="0"/>
    <x v="11"/>
    <x v="3"/>
    <n v="232"/>
    <s v="Low"/>
  </r>
  <r>
    <n v="41615"/>
    <x v="3"/>
    <x v="3"/>
    <n v="3"/>
    <n v="277"/>
    <n v="831"/>
    <x v="3"/>
    <x v="3"/>
    <x v="2"/>
    <s v="Saturday"/>
    <x v="0"/>
    <x v="11"/>
    <x v="3"/>
    <n v="277"/>
    <s v="Low"/>
  </r>
  <r>
    <n v="41616"/>
    <x v="31"/>
    <x v="5"/>
    <n v="2"/>
    <n v="187"/>
    <n v="374"/>
    <x v="7"/>
    <x v="6"/>
    <x v="3"/>
    <s v="Sunday"/>
    <x v="0"/>
    <x v="11"/>
    <x v="3"/>
    <n v="187"/>
    <s v="Low"/>
  </r>
  <r>
    <n v="41616"/>
    <x v="40"/>
    <x v="0"/>
    <n v="3"/>
    <n v="293"/>
    <n v="879"/>
    <x v="9"/>
    <x v="7"/>
    <x v="3"/>
    <s v="Sunday"/>
    <x v="0"/>
    <x v="11"/>
    <x v="3"/>
    <n v="293"/>
    <s v="Low"/>
  </r>
  <r>
    <n v="41616"/>
    <x v="6"/>
    <x v="6"/>
    <n v="14"/>
    <n v="278"/>
    <n v="3892"/>
    <x v="6"/>
    <x v="5"/>
    <x v="2"/>
    <s v="Sunday"/>
    <x v="0"/>
    <x v="11"/>
    <x v="3"/>
    <n v="278"/>
    <s v="Low"/>
  </r>
  <r>
    <n v="41616"/>
    <x v="67"/>
    <x v="0"/>
    <n v="2"/>
    <n v="323"/>
    <n v="646"/>
    <x v="16"/>
    <x v="9"/>
    <x v="2"/>
    <s v="Sunday"/>
    <x v="0"/>
    <x v="11"/>
    <x v="3"/>
    <n v="323"/>
    <s v="Low"/>
  </r>
  <r>
    <n v="41616"/>
    <x v="45"/>
    <x v="2"/>
    <n v="4"/>
    <n v="146"/>
    <n v="584"/>
    <x v="19"/>
    <x v="13"/>
    <x v="1"/>
    <s v="Sunday"/>
    <x v="0"/>
    <x v="11"/>
    <x v="3"/>
    <n v="146"/>
    <s v="Low"/>
  </r>
  <r>
    <n v="41616"/>
    <x v="24"/>
    <x v="9"/>
    <n v="3"/>
    <n v="482"/>
    <n v="1446"/>
    <x v="5"/>
    <x v="4"/>
    <x v="3"/>
    <s v="Sunday"/>
    <x v="0"/>
    <x v="11"/>
    <x v="3"/>
    <n v="482"/>
    <s v="Low"/>
  </r>
  <r>
    <n v="41616"/>
    <x v="58"/>
    <x v="7"/>
    <n v="3"/>
    <n v="114"/>
    <n v="342"/>
    <x v="6"/>
    <x v="5"/>
    <x v="2"/>
    <s v="Sunday"/>
    <x v="0"/>
    <x v="11"/>
    <x v="3"/>
    <n v="114"/>
    <s v="Low"/>
  </r>
  <r>
    <n v="41616"/>
    <x v="7"/>
    <x v="2"/>
    <n v="2"/>
    <n v="419"/>
    <n v="838"/>
    <x v="7"/>
    <x v="6"/>
    <x v="3"/>
    <s v="Sunday"/>
    <x v="0"/>
    <x v="11"/>
    <x v="3"/>
    <n v="419"/>
    <s v="Low"/>
  </r>
  <r>
    <n v="41616"/>
    <x v="63"/>
    <x v="1"/>
    <n v="1"/>
    <n v="372"/>
    <n v="372"/>
    <x v="14"/>
    <x v="10"/>
    <x v="3"/>
    <s v="Sunday"/>
    <x v="0"/>
    <x v="11"/>
    <x v="3"/>
    <n v="372"/>
    <s v="Low"/>
  </r>
  <r>
    <n v="41616"/>
    <x v="67"/>
    <x v="1"/>
    <n v="3"/>
    <n v="317"/>
    <n v="951"/>
    <x v="16"/>
    <x v="9"/>
    <x v="2"/>
    <s v="Sunday"/>
    <x v="0"/>
    <x v="11"/>
    <x v="3"/>
    <n v="317"/>
    <s v="Low"/>
  </r>
  <r>
    <n v="41616"/>
    <x v="42"/>
    <x v="5"/>
    <n v="3"/>
    <n v="194"/>
    <n v="582"/>
    <x v="3"/>
    <x v="3"/>
    <x v="2"/>
    <s v="Sunday"/>
    <x v="0"/>
    <x v="11"/>
    <x v="3"/>
    <n v="194"/>
    <s v="Low"/>
  </r>
  <r>
    <n v="41616"/>
    <x v="9"/>
    <x v="8"/>
    <n v="2"/>
    <n v="491"/>
    <n v="982"/>
    <x v="8"/>
    <x v="3"/>
    <x v="2"/>
    <s v="Sunday"/>
    <x v="0"/>
    <x v="11"/>
    <x v="3"/>
    <n v="491"/>
    <s v="Low"/>
  </r>
  <r>
    <n v="41616"/>
    <x v="2"/>
    <x v="6"/>
    <n v="1"/>
    <n v="102"/>
    <n v="102"/>
    <x v="2"/>
    <x v="2"/>
    <x v="1"/>
    <s v="Sunday"/>
    <x v="0"/>
    <x v="11"/>
    <x v="3"/>
    <n v="102"/>
    <s v="Low"/>
  </r>
  <r>
    <n v="41616"/>
    <x v="31"/>
    <x v="0"/>
    <n v="3"/>
    <n v="388"/>
    <n v="1164"/>
    <x v="7"/>
    <x v="6"/>
    <x v="3"/>
    <s v="Sunday"/>
    <x v="0"/>
    <x v="11"/>
    <x v="3"/>
    <n v="388"/>
    <s v="Low"/>
  </r>
  <r>
    <n v="41616"/>
    <x v="3"/>
    <x v="4"/>
    <n v="19"/>
    <n v="278"/>
    <n v="5282"/>
    <x v="3"/>
    <x v="3"/>
    <x v="2"/>
    <s v="Sunday"/>
    <x v="0"/>
    <x v="11"/>
    <x v="3"/>
    <n v="278"/>
    <s v="High"/>
  </r>
  <r>
    <n v="41616"/>
    <x v="26"/>
    <x v="0"/>
    <n v="3"/>
    <n v="193"/>
    <n v="579"/>
    <x v="7"/>
    <x v="6"/>
    <x v="3"/>
    <s v="Sunday"/>
    <x v="0"/>
    <x v="11"/>
    <x v="3"/>
    <n v="193"/>
    <s v="Low"/>
  </r>
  <r>
    <n v="41616"/>
    <x v="48"/>
    <x v="6"/>
    <n v="2"/>
    <n v="476"/>
    <n v="952"/>
    <x v="20"/>
    <x v="14"/>
    <x v="0"/>
    <s v="Sunday"/>
    <x v="0"/>
    <x v="11"/>
    <x v="3"/>
    <n v="476"/>
    <s v="Low"/>
  </r>
  <r>
    <n v="41616"/>
    <x v="11"/>
    <x v="2"/>
    <n v="2"/>
    <n v="251"/>
    <n v="502"/>
    <x v="10"/>
    <x v="8"/>
    <x v="0"/>
    <s v="Sunday"/>
    <x v="0"/>
    <x v="11"/>
    <x v="3"/>
    <n v="251"/>
    <s v="Low"/>
  </r>
  <r>
    <n v="41616"/>
    <x v="44"/>
    <x v="5"/>
    <n v="2"/>
    <n v="337"/>
    <n v="674"/>
    <x v="7"/>
    <x v="6"/>
    <x v="3"/>
    <s v="Sunday"/>
    <x v="0"/>
    <x v="11"/>
    <x v="3"/>
    <n v="337"/>
    <s v="Low"/>
  </r>
  <r>
    <n v="41616"/>
    <x v="40"/>
    <x v="1"/>
    <n v="1"/>
    <n v="472"/>
    <n v="472"/>
    <x v="9"/>
    <x v="7"/>
    <x v="3"/>
    <s v="Sunday"/>
    <x v="0"/>
    <x v="11"/>
    <x v="3"/>
    <n v="472"/>
    <s v="Low"/>
  </r>
  <r>
    <n v="41616"/>
    <x v="52"/>
    <x v="3"/>
    <n v="3"/>
    <n v="376"/>
    <n v="1128"/>
    <x v="3"/>
    <x v="3"/>
    <x v="2"/>
    <s v="Sunday"/>
    <x v="0"/>
    <x v="11"/>
    <x v="3"/>
    <n v="376"/>
    <s v="Low"/>
  </r>
  <r>
    <n v="41616"/>
    <x v="2"/>
    <x v="5"/>
    <n v="2"/>
    <n v="339"/>
    <n v="678"/>
    <x v="2"/>
    <x v="2"/>
    <x v="1"/>
    <s v="Sunday"/>
    <x v="0"/>
    <x v="11"/>
    <x v="3"/>
    <n v="339"/>
    <s v="Low"/>
  </r>
  <r>
    <n v="41616"/>
    <x v="48"/>
    <x v="1"/>
    <n v="2"/>
    <n v="339"/>
    <n v="678"/>
    <x v="20"/>
    <x v="14"/>
    <x v="0"/>
    <s v="Sunday"/>
    <x v="0"/>
    <x v="11"/>
    <x v="3"/>
    <n v="339"/>
    <s v="Low"/>
  </r>
  <r>
    <n v="41616"/>
    <x v="47"/>
    <x v="2"/>
    <n v="3"/>
    <n v="472"/>
    <n v="1416"/>
    <x v="12"/>
    <x v="10"/>
    <x v="3"/>
    <s v="Sunday"/>
    <x v="0"/>
    <x v="11"/>
    <x v="3"/>
    <n v="472"/>
    <s v="Low"/>
  </r>
  <r>
    <n v="41616"/>
    <x v="2"/>
    <x v="8"/>
    <n v="3"/>
    <n v="472"/>
    <n v="1416"/>
    <x v="2"/>
    <x v="2"/>
    <x v="1"/>
    <s v="Sunday"/>
    <x v="0"/>
    <x v="11"/>
    <x v="3"/>
    <n v="472"/>
    <s v="Low"/>
  </r>
  <r>
    <n v="41616"/>
    <x v="59"/>
    <x v="1"/>
    <n v="2"/>
    <n v="465"/>
    <n v="930"/>
    <x v="15"/>
    <x v="8"/>
    <x v="0"/>
    <s v="Sunday"/>
    <x v="0"/>
    <x v="11"/>
    <x v="3"/>
    <n v="465"/>
    <s v="Low"/>
  </r>
  <r>
    <n v="41616"/>
    <x v="13"/>
    <x v="5"/>
    <n v="3"/>
    <n v="151"/>
    <n v="453"/>
    <x v="1"/>
    <x v="1"/>
    <x v="1"/>
    <s v="Sunday"/>
    <x v="0"/>
    <x v="11"/>
    <x v="3"/>
    <n v="151"/>
    <s v="Low"/>
  </r>
  <r>
    <n v="41616"/>
    <x v="11"/>
    <x v="3"/>
    <n v="3"/>
    <n v="199"/>
    <n v="597"/>
    <x v="10"/>
    <x v="8"/>
    <x v="0"/>
    <s v="Sunday"/>
    <x v="0"/>
    <x v="11"/>
    <x v="3"/>
    <n v="199"/>
    <s v="Low"/>
  </r>
  <r>
    <n v="41616"/>
    <x v="22"/>
    <x v="0"/>
    <n v="2"/>
    <n v="197"/>
    <n v="394"/>
    <x v="7"/>
    <x v="6"/>
    <x v="3"/>
    <s v="Sunday"/>
    <x v="0"/>
    <x v="11"/>
    <x v="3"/>
    <n v="197"/>
    <s v="Low"/>
  </r>
  <r>
    <n v="41616"/>
    <x v="31"/>
    <x v="0"/>
    <n v="15"/>
    <n v="410"/>
    <n v="6150"/>
    <x v="7"/>
    <x v="6"/>
    <x v="3"/>
    <s v="Sunday"/>
    <x v="0"/>
    <x v="11"/>
    <x v="3"/>
    <n v="410"/>
    <s v="High"/>
  </r>
  <r>
    <n v="41616"/>
    <x v="26"/>
    <x v="4"/>
    <n v="2"/>
    <n v="205"/>
    <n v="410"/>
    <x v="7"/>
    <x v="6"/>
    <x v="3"/>
    <s v="Sunday"/>
    <x v="0"/>
    <x v="11"/>
    <x v="3"/>
    <n v="205"/>
    <s v="Low"/>
  </r>
  <r>
    <n v="41616"/>
    <x v="54"/>
    <x v="5"/>
    <n v="1"/>
    <n v="184"/>
    <n v="184"/>
    <x v="11"/>
    <x v="9"/>
    <x v="2"/>
    <s v="Sunday"/>
    <x v="0"/>
    <x v="11"/>
    <x v="3"/>
    <n v="184"/>
    <s v="Low"/>
  </r>
  <r>
    <n v="41616"/>
    <x v="59"/>
    <x v="6"/>
    <n v="2"/>
    <n v="213"/>
    <n v="426"/>
    <x v="15"/>
    <x v="8"/>
    <x v="0"/>
    <s v="Sunday"/>
    <x v="0"/>
    <x v="11"/>
    <x v="3"/>
    <n v="213"/>
    <s v="Low"/>
  </r>
  <r>
    <n v="41616"/>
    <x v="18"/>
    <x v="3"/>
    <n v="4"/>
    <n v="102"/>
    <n v="408"/>
    <x v="7"/>
    <x v="6"/>
    <x v="3"/>
    <s v="Sunday"/>
    <x v="0"/>
    <x v="11"/>
    <x v="3"/>
    <n v="102"/>
    <s v="Low"/>
  </r>
  <r>
    <n v="41616"/>
    <x v="15"/>
    <x v="5"/>
    <n v="2"/>
    <n v="386"/>
    <n v="772"/>
    <x v="13"/>
    <x v="11"/>
    <x v="3"/>
    <s v="Sunday"/>
    <x v="0"/>
    <x v="11"/>
    <x v="3"/>
    <n v="386"/>
    <s v="Low"/>
  </r>
  <r>
    <n v="41616"/>
    <x v="61"/>
    <x v="4"/>
    <n v="2"/>
    <n v="285"/>
    <n v="570"/>
    <x v="18"/>
    <x v="8"/>
    <x v="0"/>
    <s v="Sunday"/>
    <x v="0"/>
    <x v="11"/>
    <x v="3"/>
    <n v="285"/>
    <s v="Low"/>
  </r>
  <r>
    <n v="41616"/>
    <x v="2"/>
    <x v="4"/>
    <n v="22"/>
    <n v="420"/>
    <n v="9240"/>
    <x v="2"/>
    <x v="2"/>
    <x v="1"/>
    <s v="Sunday"/>
    <x v="0"/>
    <x v="11"/>
    <x v="3"/>
    <n v="420"/>
    <s v="High"/>
  </r>
  <r>
    <n v="41616"/>
    <x v="66"/>
    <x v="1"/>
    <n v="1"/>
    <n v="197"/>
    <n v="197"/>
    <x v="19"/>
    <x v="13"/>
    <x v="1"/>
    <s v="Sunday"/>
    <x v="0"/>
    <x v="11"/>
    <x v="3"/>
    <n v="197"/>
    <s v="Low"/>
  </r>
  <r>
    <n v="41616"/>
    <x v="45"/>
    <x v="3"/>
    <n v="18"/>
    <n v="317"/>
    <n v="5706"/>
    <x v="19"/>
    <x v="13"/>
    <x v="1"/>
    <s v="Sunday"/>
    <x v="0"/>
    <x v="11"/>
    <x v="3"/>
    <n v="317"/>
    <s v="High"/>
  </r>
  <r>
    <n v="41616"/>
    <x v="44"/>
    <x v="6"/>
    <n v="2"/>
    <n v="402"/>
    <n v="804"/>
    <x v="7"/>
    <x v="6"/>
    <x v="3"/>
    <s v="Sunday"/>
    <x v="0"/>
    <x v="11"/>
    <x v="3"/>
    <n v="402"/>
    <s v="Low"/>
  </r>
  <r>
    <n v="41616"/>
    <x v="0"/>
    <x v="0"/>
    <n v="1"/>
    <n v="374"/>
    <n v="374"/>
    <x v="0"/>
    <x v="0"/>
    <x v="0"/>
    <s v="Sunday"/>
    <x v="0"/>
    <x v="11"/>
    <x v="3"/>
    <n v="374"/>
    <s v="Low"/>
  </r>
  <r>
    <n v="41616"/>
    <x v="4"/>
    <x v="2"/>
    <n v="25"/>
    <n v="337"/>
    <n v="8425"/>
    <x v="4"/>
    <x v="3"/>
    <x v="2"/>
    <s v="Sunday"/>
    <x v="0"/>
    <x v="11"/>
    <x v="3"/>
    <n v="337"/>
    <s v="High"/>
  </r>
  <r>
    <n v="41616"/>
    <x v="25"/>
    <x v="1"/>
    <n v="2"/>
    <n v="133"/>
    <n v="266"/>
    <x v="5"/>
    <x v="4"/>
    <x v="3"/>
    <s v="Sunday"/>
    <x v="0"/>
    <x v="11"/>
    <x v="3"/>
    <n v="133"/>
    <s v="Low"/>
  </r>
  <r>
    <n v="41616"/>
    <x v="48"/>
    <x v="2"/>
    <n v="2"/>
    <n v="345"/>
    <n v="690"/>
    <x v="20"/>
    <x v="14"/>
    <x v="0"/>
    <s v="Sunday"/>
    <x v="0"/>
    <x v="11"/>
    <x v="3"/>
    <n v="345"/>
    <s v="Low"/>
  </r>
  <r>
    <n v="41616"/>
    <x v="55"/>
    <x v="5"/>
    <n v="1"/>
    <n v="243"/>
    <n v="243"/>
    <x v="8"/>
    <x v="3"/>
    <x v="2"/>
    <s v="Sunday"/>
    <x v="0"/>
    <x v="11"/>
    <x v="3"/>
    <n v="243"/>
    <s v="Low"/>
  </r>
  <r>
    <n v="41616"/>
    <x v="18"/>
    <x v="3"/>
    <n v="3"/>
    <n v="464"/>
    <n v="1392"/>
    <x v="7"/>
    <x v="6"/>
    <x v="3"/>
    <s v="Sunday"/>
    <x v="0"/>
    <x v="11"/>
    <x v="3"/>
    <n v="464"/>
    <s v="Low"/>
  </r>
  <r>
    <n v="41616"/>
    <x v="25"/>
    <x v="4"/>
    <n v="2"/>
    <n v="298"/>
    <n v="596"/>
    <x v="5"/>
    <x v="4"/>
    <x v="3"/>
    <s v="Sunday"/>
    <x v="0"/>
    <x v="11"/>
    <x v="3"/>
    <n v="298"/>
    <s v="Low"/>
  </r>
  <r>
    <n v="41616"/>
    <x v="2"/>
    <x v="4"/>
    <n v="2"/>
    <n v="114"/>
    <n v="228"/>
    <x v="2"/>
    <x v="2"/>
    <x v="1"/>
    <s v="Sunday"/>
    <x v="0"/>
    <x v="11"/>
    <x v="3"/>
    <n v="114"/>
    <s v="Low"/>
  </r>
  <r>
    <n v="41616"/>
    <x v="70"/>
    <x v="1"/>
    <n v="4"/>
    <n v="175"/>
    <n v="700"/>
    <x v="13"/>
    <x v="11"/>
    <x v="3"/>
    <s v="Sunday"/>
    <x v="0"/>
    <x v="11"/>
    <x v="3"/>
    <n v="175"/>
    <s v="Low"/>
  </r>
  <r>
    <n v="41616"/>
    <x v="31"/>
    <x v="10"/>
    <n v="2"/>
    <n v="158"/>
    <n v="316"/>
    <x v="7"/>
    <x v="6"/>
    <x v="3"/>
    <s v="Sunday"/>
    <x v="0"/>
    <x v="11"/>
    <x v="3"/>
    <n v="158"/>
    <s v="Low"/>
  </r>
  <r>
    <n v="41616"/>
    <x v="23"/>
    <x v="3"/>
    <n v="1"/>
    <n v="449"/>
    <n v="449"/>
    <x v="9"/>
    <x v="7"/>
    <x v="3"/>
    <s v="Sunday"/>
    <x v="0"/>
    <x v="11"/>
    <x v="3"/>
    <n v="449"/>
    <s v="Low"/>
  </r>
  <r>
    <n v="41616"/>
    <x v="26"/>
    <x v="5"/>
    <n v="1"/>
    <n v="277"/>
    <n v="277"/>
    <x v="7"/>
    <x v="6"/>
    <x v="3"/>
    <s v="Sunday"/>
    <x v="0"/>
    <x v="11"/>
    <x v="3"/>
    <n v="277"/>
    <s v="Low"/>
  </r>
  <r>
    <n v="41616"/>
    <x v="25"/>
    <x v="10"/>
    <n v="1"/>
    <n v="347"/>
    <n v="347"/>
    <x v="5"/>
    <x v="4"/>
    <x v="3"/>
    <s v="Sunday"/>
    <x v="0"/>
    <x v="11"/>
    <x v="3"/>
    <n v="347"/>
    <s v="Low"/>
  </r>
  <r>
    <n v="41616"/>
    <x v="60"/>
    <x v="3"/>
    <n v="3"/>
    <n v="451"/>
    <n v="1353"/>
    <x v="14"/>
    <x v="10"/>
    <x v="3"/>
    <s v="Sunday"/>
    <x v="0"/>
    <x v="11"/>
    <x v="3"/>
    <n v="451"/>
    <s v="Low"/>
  </r>
  <r>
    <n v="41616"/>
    <x v="0"/>
    <x v="8"/>
    <n v="16"/>
    <n v="471"/>
    <n v="7536"/>
    <x v="0"/>
    <x v="0"/>
    <x v="0"/>
    <s v="Sunday"/>
    <x v="0"/>
    <x v="11"/>
    <x v="3"/>
    <n v="471"/>
    <s v="High"/>
  </r>
  <r>
    <n v="41616"/>
    <x v="58"/>
    <x v="1"/>
    <n v="3"/>
    <n v="476"/>
    <n v="1428"/>
    <x v="6"/>
    <x v="5"/>
    <x v="2"/>
    <s v="Sunday"/>
    <x v="0"/>
    <x v="11"/>
    <x v="3"/>
    <n v="476"/>
    <s v="Low"/>
  </r>
  <r>
    <n v="41616"/>
    <x v="64"/>
    <x v="4"/>
    <n v="1"/>
    <n v="336"/>
    <n v="336"/>
    <x v="21"/>
    <x v="1"/>
    <x v="1"/>
    <s v="Sunday"/>
    <x v="0"/>
    <x v="11"/>
    <x v="3"/>
    <n v="336"/>
    <s v="Low"/>
  </r>
  <r>
    <n v="41616"/>
    <x v="26"/>
    <x v="0"/>
    <n v="1"/>
    <n v="331"/>
    <n v="331"/>
    <x v="7"/>
    <x v="6"/>
    <x v="3"/>
    <s v="Sunday"/>
    <x v="0"/>
    <x v="11"/>
    <x v="3"/>
    <n v="331"/>
    <s v="Low"/>
  </r>
  <r>
    <n v="41616"/>
    <x v="15"/>
    <x v="2"/>
    <n v="19"/>
    <n v="288"/>
    <n v="5472"/>
    <x v="13"/>
    <x v="11"/>
    <x v="3"/>
    <s v="Sunday"/>
    <x v="0"/>
    <x v="11"/>
    <x v="3"/>
    <n v="288"/>
    <s v="High"/>
  </r>
  <r>
    <n v="41616"/>
    <x v="58"/>
    <x v="4"/>
    <n v="1"/>
    <n v="114"/>
    <n v="114"/>
    <x v="6"/>
    <x v="5"/>
    <x v="2"/>
    <s v="Sunday"/>
    <x v="0"/>
    <x v="11"/>
    <x v="3"/>
    <n v="114"/>
    <s v="Low"/>
  </r>
  <r>
    <n v="41616"/>
    <x v="0"/>
    <x v="0"/>
    <n v="1"/>
    <n v="336"/>
    <n v="336"/>
    <x v="0"/>
    <x v="0"/>
    <x v="0"/>
    <s v="Sunday"/>
    <x v="0"/>
    <x v="11"/>
    <x v="3"/>
    <n v="336"/>
    <s v="Low"/>
  </r>
  <r>
    <n v="41616"/>
    <x v="67"/>
    <x v="3"/>
    <n v="3"/>
    <n v="186"/>
    <n v="558"/>
    <x v="16"/>
    <x v="9"/>
    <x v="2"/>
    <s v="Sunday"/>
    <x v="0"/>
    <x v="11"/>
    <x v="3"/>
    <n v="186"/>
    <s v="Low"/>
  </r>
  <r>
    <n v="41616"/>
    <x v="26"/>
    <x v="0"/>
    <n v="10"/>
    <n v="180"/>
    <n v="1800"/>
    <x v="7"/>
    <x v="6"/>
    <x v="3"/>
    <s v="Sunday"/>
    <x v="0"/>
    <x v="11"/>
    <x v="3"/>
    <n v="180"/>
    <s v="Low"/>
  </r>
  <r>
    <n v="41616"/>
    <x v="13"/>
    <x v="2"/>
    <n v="1"/>
    <n v="320"/>
    <n v="320"/>
    <x v="1"/>
    <x v="1"/>
    <x v="1"/>
    <s v="Sunday"/>
    <x v="0"/>
    <x v="11"/>
    <x v="3"/>
    <n v="320"/>
    <s v="Low"/>
  </r>
  <r>
    <n v="41616"/>
    <x v="22"/>
    <x v="4"/>
    <n v="3"/>
    <n v="171"/>
    <n v="513"/>
    <x v="7"/>
    <x v="6"/>
    <x v="3"/>
    <s v="Sunday"/>
    <x v="0"/>
    <x v="11"/>
    <x v="3"/>
    <n v="171"/>
    <s v="Low"/>
  </r>
  <r>
    <n v="41616"/>
    <x v="6"/>
    <x v="6"/>
    <n v="2"/>
    <n v="178"/>
    <n v="356"/>
    <x v="6"/>
    <x v="5"/>
    <x v="2"/>
    <s v="Sunday"/>
    <x v="0"/>
    <x v="11"/>
    <x v="3"/>
    <n v="178"/>
    <s v="Low"/>
  </r>
  <r>
    <n v="41617"/>
    <x v="2"/>
    <x v="4"/>
    <n v="3"/>
    <n v="341"/>
    <n v="1023"/>
    <x v="2"/>
    <x v="2"/>
    <x v="1"/>
    <s v="Monday"/>
    <x v="0"/>
    <x v="11"/>
    <x v="3"/>
    <n v="341"/>
    <s v="Low"/>
  </r>
  <r>
    <n v="41617"/>
    <x v="44"/>
    <x v="6"/>
    <n v="2"/>
    <n v="485"/>
    <n v="970"/>
    <x v="7"/>
    <x v="6"/>
    <x v="3"/>
    <s v="Monday"/>
    <x v="0"/>
    <x v="11"/>
    <x v="3"/>
    <n v="485"/>
    <s v="Low"/>
  </r>
  <r>
    <n v="41617"/>
    <x v="15"/>
    <x v="5"/>
    <n v="2"/>
    <n v="419"/>
    <n v="838"/>
    <x v="13"/>
    <x v="11"/>
    <x v="3"/>
    <s v="Monday"/>
    <x v="0"/>
    <x v="11"/>
    <x v="3"/>
    <n v="419"/>
    <s v="Low"/>
  </r>
  <r>
    <n v="41617"/>
    <x v="0"/>
    <x v="9"/>
    <n v="3"/>
    <n v="285"/>
    <n v="855"/>
    <x v="0"/>
    <x v="0"/>
    <x v="0"/>
    <s v="Monday"/>
    <x v="0"/>
    <x v="11"/>
    <x v="3"/>
    <n v="285"/>
    <s v="Low"/>
  </r>
  <r>
    <n v="41617"/>
    <x v="71"/>
    <x v="4"/>
    <n v="3"/>
    <n v="164"/>
    <n v="492"/>
    <x v="19"/>
    <x v="13"/>
    <x v="1"/>
    <s v="Monday"/>
    <x v="0"/>
    <x v="11"/>
    <x v="3"/>
    <n v="164"/>
    <s v="Low"/>
  </r>
  <r>
    <n v="41617"/>
    <x v="26"/>
    <x v="8"/>
    <n v="1"/>
    <n v="372"/>
    <n v="372"/>
    <x v="7"/>
    <x v="6"/>
    <x v="3"/>
    <s v="Monday"/>
    <x v="0"/>
    <x v="11"/>
    <x v="3"/>
    <n v="372"/>
    <s v="Low"/>
  </r>
  <r>
    <n v="41617"/>
    <x v="2"/>
    <x v="4"/>
    <n v="3"/>
    <n v="239"/>
    <n v="717"/>
    <x v="2"/>
    <x v="2"/>
    <x v="1"/>
    <s v="Monday"/>
    <x v="0"/>
    <x v="11"/>
    <x v="3"/>
    <n v="239"/>
    <s v="Low"/>
  </r>
  <r>
    <n v="41617"/>
    <x v="27"/>
    <x v="3"/>
    <n v="3"/>
    <n v="370"/>
    <n v="1110"/>
    <x v="11"/>
    <x v="9"/>
    <x v="2"/>
    <s v="Monday"/>
    <x v="0"/>
    <x v="11"/>
    <x v="3"/>
    <n v="370"/>
    <s v="Low"/>
  </r>
  <r>
    <n v="41617"/>
    <x v="55"/>
    <x v="1"/>
    <n v="17"/>
    <n v="163"/>
    <n v="2771"/>
    <x v="8"/>
    <x v="3"/>
    <x v="2"/>
    <s v="Monday"/>
    <x v="0"/>
    <x v="11"/>
    <x v="3"/>
    <n v="163"/>
    <s v="Low"/>
  </r>
  <r>
    <n v="41617"/>
    <x v="4"/>
    <x v="1"/>
    <n v="2"/>
    <n v="378"/>
    <n v="756"/>
    <x v="4"/>
    <x v="3"/>
    <x v="2"/>
    <s v="Monday"/>
    <x v="0"/>
    <x v="11"/>
    <x v="3"/>
    <n v="378"/>
    <s v="Low"/>
  </r>
  <r>
    <n v="41617"/>
    <x v="35"/>
    <x v="1"/>
    <n v="2"/>
    <n v="169"/>
    <n v="338"/>
    <x v="2"/>
    <x v="2"/>
    <x v="1"/>
    <s v="Monday"/>
    <x v="0"/>
    <x v="11"/>
    <x v="3"/>
    <n v="169"/>
    <s v="Low"/>
  </r>
  <r>
    <n v="41617"/>
    <x v="42"/>
    <x v="9"/>
    <n v="2"/>
    <n v="256"/>
    <n v="512"/>
    <x v="3"/>
    <x v="3"/>
    <x v="2"/>
    <s v="Monday"/>
    <x v="0"/>
    <x v="11"/>
    <x v="3"/>
    <n v="256"/>
    <s v="Low"/>
  </r>
  <r>
    <n v="41617"/>
    <x v="47"/>
    <x v="3"/>
    <n v="19"/>
    <n v="229"/>
    <n v="4351"/>
    <x v="12"/>
    <x v="10"/>
    <x v="3"/>
    <s v="Monday"/>
    <x v="0"/>
    <x v="11"/>
    <x v="3"/>
    <n v="229"/>
    <s v="Low"/>
  </r>
  <r>
    <n v="41617"/>
    <x v="2"/>
    <x v="10"/>
    <n v="4"/>
    <n v="232"/>
    <n v="928"/>
    <x v="2"/>
    <x v="2"/>
    <x v="1"/>
    <s v="Monday"/>
    <x v="0"/>
    <x v="11"/>
    <x v="3"/>
    <n v="232"/>
    <s v="Low"/>
  </r>
  <r>
    <n v="41617"/>
    <x v="4"/>
    <x v="1"/>
    <n v="1"/>
    <n v="406"/>
    <n v="406"/>
    <x v="4"/>
    <x v="3"/>
    <x v="2"/>
    <s v="Monday"/>
    <x v="0"/>
    <x v="11"/>
    <x v="3"/>
    <n v="406"/>
    <s v="Low"/>
  </r>
  <r>
    <n v="41617"/>
    <x v="3"/>
    <x v="1"/>
    <n v="1"/>
    <n v="373"/>
    <n v="373"/>
    <x v="3"/>
    <x v="3"/>
    <x v="2"/>
    <s v="Monday"/>
    <x v="0"/>
    <x v="11"/>
    <x v="3"/>
    <n v="373"/>
    <s v="Low"/>
  </r>
  <r>
    <n v="41617"/>
    <x v="38"/>
    <x v="1"/>
    <n v="2"/>
    <n v="219"/>
    <n v="438"/>
    <x v="18"/>
    <x v="8"/>
    <x v="0"/>
    <s v="Monday"/>
    <x v="0"/>
    <x v="11"/>
    <x v="3"/>
    <n v="219"/>
    <s v="Low"/>
  </r>
  <r>
    <n v="41617"/>
    <x v="53"/>
    <x v="5"/>
    <n v="1"/>
    <n v="170"/>
    <n v="170"/>
    <x v="6"/>
    <x v="5"/>
    <x v="2"/>
    <s v="Monday"/>
    <x v="0"/>
    <x v="11"/>
    <x v="3"/>
    <n v="170"/>
    <s v="Low"/>
  </r>
  <r>
    <n v="41617"/>
    <x v="36"/>
    <x v="0"/>
    <n v="3"/>
    <n v="129"/>
    <n v="387"/>
    <x v="5"/>
    <x v="4"/>
    <x v="3"/>
    <s v="Monday"/>
    <x v="0"/>
    <x v="11"/>
    <x v="3"/>
    <n v="129"/>
    <s v="Low"/>
  </r>
  <r>
    <n v="41617"/>
    <x v="68"/>
    <x v="4"/>
    <n v="1"/>
    <n v="263"/>
    <n v="263"/>
    <x v="20"/>
    <x v="14"/>
    <x v="0"/>
    <s v="Monday"/>
    <x v="0"/>
    <x v="11"/>
    <x v="3"/>
    <n v="263"/>
    <s v="Low"/>
  </r>
  <r>
    <n v="41617"/>
    <x v="66"/>
    <x v="0"/>
    <n v="2"/>
    <n v="317"/>
    <n v="634"/>
    <x v="19"/>
    <x v="13"/>
    <x v="1"/>
    <s v="Monday"/>
    <x v="0"/>
    <x v="11"/>
    <x v="3"/>
    <n v="317"/>
    <s v="Low"/>
  </r>
  <r>
    <n v="41617"/>
    <x v="36"/>
    <x v="3"/>
    <n v="21"/>
    <n v="477"/>
    <n v="10017"/>
    <x v="5"/>
    <x v="4"/>
    <x v="3"/>
    <s v="Monday"/>
    <x v="0"/>
    <x v="11"/>
    <x v="3"/>
    <n v="477"/>
    <s v="High"/>
  </r>
  <r>
    <n v="41617"/>
    <x v="9"/>
    <x v="0"/>
    <n v="3"/>
    <n v="318"/>
    <n v="954"/>
    <x v="8"/>
    <x v="3"/>
    <x v="2"/>
    <s v="Monday"/>
    <x v="0"/>
    <x v="11"/>
    <x v="3"/>
    <n v="318"/>
    <s v="Low"/>
  </r>
  <r>
    <n v="41617"/>
    <x v="66"/>
    <x v="1"/>
    <n v="3"/>
    <n v="238"/>
    <n v="714"/>
    <x v="19"/>
    <x v="13"/>
    <x v="1"/>
    <s v="Monday"/>
    <x v="0"/>
    <x v="11"/>
    <x v="3"/>
    <n v="238"/>
    <s v="Low"/>
  </r>
  <r>
    <n v="41617"/>
    <x v="57"/>
    <x v="8"/>
    <n v="3"/>
    <n v="310"/>
    <n v="930"/>
    <x v="18"/>
    <x v="8"/>
    <x v="0"/>
    <s v="Monday"/>
    <x v="0"/>
    <x v="11"/>
    <x v="3"/>
    <n v="310"/>
    <s v="Low"/>
  </r>
  <r>
    <n v="41617"/>
    <x v="7"/>
    <x v="1"/>
    <n v="2"/>
    <n v="161"/>
    <n v="322"/>
    <x v="7"/>
    <x v="6"/>
    <x v="3"/>
    <s v="Monday"/>
    <x v="0"/>
    <x v="11"/>
    <x v="3"/>
    <n v="161"/>
    <s v="Low"/>
  </r>
  <r>
    <n v="41617"/>
    <x v="50"/>
    <x v="3"/>
    <n v="3"/>
    <n v="439"/>
    <n v="1317"/>
    <x v="22"/>
    <x v="2"/>
    <x v="1"/>
    <s v="Monday"/>
    <x v="0"/>
    <x v="11"/>
    <x v="3"/>
    <n v="439"/>
    <s v="Low"/>
  </r>
  <r>
    <n v="41617"/>
    <x v="70"/>
    <x v="0"/>
    <n v="1"/>
    <n v="324"/>
    <n v="324"/>
    <x v="13"/>
    <x v="11"/>
    <x v="3"/>
    <s v="Monday"/>
    <x v="0"/>
    <x v="11"/>
    <x v="3"/>
    <n v="324"/>
    <s v="Low"/>
  </r>
  <r>
    <n v="41617"/>
    <x v="33"/>
    <x v="4"/>
    <n v="2"/>
    <n v="128"/>
    <n v="256"/>
    <x v="16"/>
    <x v="9"/>
    <x v="2"/>
    <s v="Monday"/>
    <x v="0"/>
    <x v="11"/>
    <x v="3"/>
    <n v="128"/>
    <s v="Low"/>
  </r>
  <r>
    <n v="41617"/>
    <x v="43"/>
    <x v="4"/>
    <n v="1"/>
    <n v="421"/>
    <n v="421"/>
    <x v="8"/>
    <x v="3"/>
    <x v="2"/>
    <s v="Monday"/>
    <x v="0"/>
    <x v="11"/>
    <x v="3"/>
    <n v="421"/>
    <s v="Low"/>
  </r>
  <r>
    <n v="41617"/>
    <x v="15"/>
    <x v="4"/>
    <n v="2"/>
    <n v="147"/>
    <n v="294"/>
    <x v="13"/>
    <x v="11"/>
    <x v="3"/>
    <s v="Monday"/>
    <x v="0"/>
    <x v="11"/>
    <x v="3"/>
    <n v="147"/>
    <s v="Low"/>
  </r>
  <r>
    <n v="41617"/>
    <x v="56"/>
    <x v="5"/>
    <n v="3"/>
    <n v="402"/>
    <n v="1206"/>
    <x v="11"/>
    <x v="9"/>
    <x v="2"/>
    <s v="Monday"/>
    <x v="0"/>
    <x v="11"/>
    <x v="3"/>
    <n v="402"/>
    <s v="Low"/>
  </r>
  <r>
    <n v="41617"/>
    <x v="55"/>
    <x v="0"/>
    <n v="10"/>
    <n v="373"/>
    <n v="3730"/>
    <x v="8"/>
    <x v="3"/>
    <x v="2"/>
    <s v="Monday"/>
    <x v="0"/>
    <x v="11"/>
    <x v="3"/>
    <n v="373"/>
    <s v="Low"/>
  </r>
  <r>
    <n v="41617"/>
    <x v="0"/>
    <x v="8"/>
    <n v="1"/>
    <n v="177"/>
    <n v="177"/>
    <x v="0"/>
    <x v="0"/>
    <x v="0"/>
    <s v="Monday"/>
    <x v="0"/>
    <x v="11"/>
    <x v="3"/>
    <n v="177"/>
    <s v="Low"/>
  </r>
  <r>
    <n v="41617"/>
    <x v="4"/>
    <x v="5"/>
    <n v="1"/>
    <n v="465"/>
    <n v="465"/>
    <x v="4"/>
    <x v="3"/>
    <x v="2"/>
    <s v="Monday"/>
    <x v="0"/>
    <x v="11"/>
    <x v="3"/>
    <n v="465"/>
    <s v="Low"/>
  </r>
  <r>
    <n v="41617"/>
    <x v="66"/>
    <x v="0"/>
    <n v="3"/>
    <n v="131"/>
    <n v="393"/>
    <x v="19"/>
    <x v="13"/>
    <x v="1"/>
    <s v="Monday"/>
    <x v="0"/>
    <x v="11"/>
    <x v="3"/>
    <n v="131"/>
    <s v="Low"/>
  </r>
  <r>
    <n v="41617"/>
    <x v="45"/>
    <x v="2"/>
    <n v="2"/>
    <n v="498"/>
    <n v="996"/>
    <x v="19"/>
    <x v="13"/>
    <x v="1"/>
    <s v="Monday"/>
    <x v="0"/>
    <x v="11"/>
    <x v="3"/>
    <n v="498"/>
    <s v="Low"/>
  </r>
  <r>
    <n v="41617"/>
    <x v="37"/>
    <x v="3"/>
    <n v="2"/>
    <n v="390"/>
    <n v="780"/>
    <x v="13"/>
    <x v="11"/>
    <x v="3"/>
    <s v="Monday"/>
    <x v="0"/>
    <x v="11"/>
    <x v="3"/>
    <n v="390"/>
    <s v="Low"/>
  </r>
  <r>
    <n v="41617"/>
    <x v="46"/>
    <x v="5"/>
    <n v="2"/>
    <n v="267"/>
    <n v="534"/>
    <x v="8"/>
    <x v="3"/>
    <x v="2"/>
    <s v="Monday"/>
    <x v="0"/>
    <x v="11"/>
    <x v="3"/>
    <n v="267"/>
    <s v="Low"/>
  </r>
  <r>
    <n v="41617"/>
    <x v="15"/>
    <x v="0"/>
    <n v="13"/>
    <n v="146"/>
    <n v="1898"/>
    <x v="13"/>
    <x v="11"/>
    <x v="3"/>
    <s v="Monday"/>
    <x v="0"/>
    <x v="11"/>
    <x v="3"/>
    <n v="146"/>
    <s v="Low"/>
  </r>
  <r>
    <n v="41617"/>
    <x v="33"/>
    <x v="8"/>
    <n v="3"/>
    <n v="275"/>
    <n v="825"/>
    <x v="16"/>
    <x v="9"/>
    <x v="2"/>
    <s v="Monday"/>
    <x v="0"/>
    <x v="11"/>
    <x v="3"/>
    <n v="275"/>
    <s v="Low"/>
  </r>
  <r>
    <n v="41617"/>
    <x v="65"/>
    <x v="1"/>
    <n v="3"/>
    <n v="230"/>
    <n v="690"/>
    <x v="18"/>
    <x v="8"/>
    <x v="0"/>
    <s v="Monday"/>
    <x v="0"/>
    <x v="11"/>
    <x v="3"/>
    <n v="230"/>
    <s v="Low"/>
  </r>
  <r>
    <n v="41617"/>
    <x v="47"/>
    <x v="1"/>
    <n v="3"/>
    <n v="380"/>
    <n v="1140"/>
    <x v="12"/>
    <x v="10"/>
    <x v="3"/>
    <s v="Monday"/>
    <x v="0"/>
    <x v="11"/>
    <x v="3"/>
    <n v="380"/>
    <s v="Low"/>
  </r>
  <r>
    <n v="41617"/>
    <x v="56"/>
    <x v="7"/>
    <n v="3"/>
    <n v="344"/>
    <n v="1032"/>
    <x v="11"/>
    <x v="9"/>
    <x v="2"/>
    <s v="Monday"/>
    <x v="0"/>
    <x v="11"/>
    <x v="3"/>
    <n v="344"/>
    <s v="Low"/>
  </r>
  <r>
    <n v="41617"/>
    <x v="15"/>
    <x v="6"/>
    <n v="2"/>
    <n v="158"/>
    <n v="316"/>
    <x v="13"/>
    <x v="11"/>
    <x v="3"/>
    <s v="Monday"/>
    <x v="0"/>
    <x v="11"/>
    <x v="3"/>
    <n v="158"/>
    <s v="Low"/>
  </r>
  <r>
    <n v="41617"/>
    <x v="4"/>
    <x v="5"/>
    <n v="1"/>
    <n v="189"/>
    <n v="189"/>
    <x v="4"/>
    <x v="3"/>
    <x v="2"/>
    <s v="Monday"/>
    <x v="0"/>
    <x v="11"/>
    <x v="3"/>
    <n v="189"/>
    <s v="Low"/>
  </r>
  <r>
    <n v="41617"/>
    <x v="9"/>
    <x v="3"/>
    <n v="1"/>
    <n v="154"/>
    <n v="154"/>
    <x v="8"/>
    <x v="3"/>
    <x v="2"/>
    <s v="Monday"/>
    <x v="0"/>
    <x v="11"/>
    <x v="3"/>
    <n v="154"/>
    <s v="Low"/>
  </r>
  <r>
    <n v="41617"/>
    <x v="6"/>
    <x v="2"/>
    <n v="1"/>
    <n v="181"/>
    <n v="181"/>
    <x v="6"/>
    <x v="5"/>
    <x v="2"/>
    <s v="Monday"/>
    <x v="0"/>
    <x v="11"/>
    <x v="3"/>
    <n v="181"/>
    <s v="Low"/>
  </r>
  <r>
    <n v="41617"/>
    <x v="70"/>
    <x v="2"/>
    <n v="16"/>
    <n v="483"/>
    <n v="7728"/>
    <x v="13"/>
    <x v="11"/>
    <x v="3"/>
    <s v="Monday"/>
    <x v="0"/>
    <x v="11"/>
    <x v="3"/>
    <n v="483"/>
    <s v="High"/>
  </r>
  <r>
    <n v="41617"/>
    <x v="50"/>
    <x v="1"/>
    <n v="18"/>
    <n v="334"/>
    <n v="6012"/>
    <x v="22"/>
    <x v="2"/>
    <x v="1"/>
    <s v="Monday"/>
    <x v="0"/>
    <x v="11"/>
    <x v="3"/>
    <n v="334"/>
    <s v="High"/>
  </r>
  <r>
    <n v="41617"/>
    <x v="21"/>
    <x v="1"/>
    <n v="2"/>
    <n v="171"/>
    <n v="342"/>
    <x v="10"/>
    <x v="8"/>
    <x v="0"/>
    <s v="Monday"/>
    <x v="0"/>
    <x v="11"/>
    <x v="3"/>
    <n v="171"/>
    <s v="Low"/>
  </r>
  <r>
    <n v="41617"/>
    <x v="3"/>
    <x v="6"/>
    <n v="3"/>
    <n v="145"/>
    <n v="435"/>
    <x v="3"/>
    <x v="3"/>
    <x v="2"/>
    <s v="Monday"/>
    <x v="0"/>
    <x v="11"/>
    <x v="3"/>
    <n v="145"/>
    <s v="Low"/>
  </r>
  <r>
    <n v="41617"/>
    <x v="2"/>
    <x v="0"/>
    <n v="4"/>
    <n v="389"/>
    <n v="1556"/>
    <x v="2"/>
    <x v="2"/>
    <x v="1"/>
    <s v="Monday"/>
    <x v="0"/>
    <x v="11"/>
    <x v="3"/>
    <n v="389"/>
    <s v="Low"/>
  </r>
  <r>
    <n v="41617"/>
    <x v="2"/>
    <x v="2"/>
    <n v="1"/>
    <n v="479"/>
    <n v="479"/>
    <x v="2"/>
    <x v="2"/>
    <x v="1"/>
    <s v="Monday"/>
    <x v="0"/>
    <x v="11"/>
    <x v="3"/>
    <n v="479"/>
    <s v="Low"/>
  </r>
  <r>
    <n v="41617"/>
    <x v="71"/>
    <x v="1"/>
    <n v="3"/>
    <n v="446"/>
    <n v="1338"/>
    <x v="19"/>
    <x v="13"/>
    <x v="1"/>
    <s v="Monday"/>
    <x v="0"/>
    <x v="11"/>
    <x v="3"/>
    <n v="446"/>
    <s v="Low"/>
  </r>
  <r>
    <n v="41617"/>
    <x v="17"/>
    <x v="3"/>
    <n v="9"/>
    <n v="456"/>
    <n v="4104"/>
    <x v="8"/>
    <x v="3"/>
    <x v="2"/>
    <s v="Monday"/>
    <x v="0"/>
    <x v="11"/>
    <x v="3"/>
    <n v="456"/>
    <s v="Low"/>
  </r>
  <r>
    <n v="41617"/>
    <x v="47"/>
    <x v="8"/>
    <n v="16"/>
    <n v="358"/>
    <n v="5728"/>
    <x v="12"/>
    <x v="10"/>
    <x v="3"/>
    <s v="Monday"/>
    <x v="0"/>
    <x v="11"/>
    <x v="3"/>
    <n v="358"/>
    <s v="High"/>
  </r>
  <r>
    <n v="41617"/>
    <x v="58"/>
    <x v="1"/>
    <n v="1"/>
    <n v="385"/>
    <n v="385"/>
    <x v="6"/>
    <x v="5"/>
    <x v="2"/>
    <s v="Monday"/>
    <x v="0"/>
    <x v="11"/>
    <x v="3"/>
    <n v="385"/>
    <s v="Low"/>
  </r>
  <r>
    <n v="41617"/>
    <x v="18"/>
    <x v="5"/>
    <n v="1"/>
    <n v="345"/>
    <n v="345"/>
    <x v="7"/>
    <x v="6"/>
    <x v="3"/>
    <s v="Monday"/>
    <x v="0"/>
    <x v="11"/>
    <x v="3"/>
    <n v="345"/>
    <s v="Low"/>
  </r>
  <r>
    <n v="41617"/>
    <x v="22"/>
    <x v="4"/>
    <n v="2"/>
    <n v="374"/>
    <n v="748"/>
    <x v="7"/>
    <x v="6"/>
    <x v="3"/>
    <s v="Monday"/>
    <x v="0"/>
    <x v="11"/>
    <x v="3"/>
    <n v="374"/>
    <s v="Low"/>
  </r>
  <r>
    <n v="41617"/>
    <x v="14"/>
    <x v="7"/>
    <n v="1"/>
    <n v="358"/>
    <n v="358"/>
    <x v="12"/>
    <x v="10"/>
    <x v="3"/>
    <s v="Monday"/>
    <x v="0"/>
    <x v="11"/>
    <x v="3"/>
    <n v="358"/>
    <s v="Low"/>
  </r>
  <r>
    <n v="41617"/>
    <x v="25"/>
    <x v="3"/>
    <n v="1"/>
    <n v="252"/>
    <n v="252"/>
    <x v="5"/>
    <x v="4"/>
    <x v="3"/>
    <s v="Monday"/>
    <x v="0"/>
    <x v="11"/>
    <x v="3"/>
    <n v="252"/>
    <s v="Low"/>
  </r>
  <r>
    <n v="41617"/>
    <x v="31"/>
    <x v="1"/>
    <n v="3"/>
    <n v="210"/>
    <n v="630"/>
    <x v="7"/>
    <x v="6"/>
    <x v="3"/>
    <s v="Monday"/>
    <x v="0"/>
    <x v="11"/>
    <x v="3"/>
    <n v="210"/>
    <s v="Low"/>
  </r>
  <r>
    <n v="41617"/>
    <x v="6"/>
    <x v="8"/>
    <n v="2"/>
    <n v="474"/>
    <n v="948"/>
    <x v="6"/>
    <x v="5"/>
    <x v="2"/>
    <s v="Monday"/>
    <x v="0"/>
    <x v="11"/>
    <x v="3"/>
    <n v="474"/>
    <s v="Low"/>
  </r>
  <r>
    <n v="41617"/>
    <x v="67"/>
    <x v="4"/>
    <n v="22"/>
    <n v="311"/>
    <n v="6842"/>
    <x v="16"/>
    <x v="9"/>
    <x v="2"/>
    <s v="Monday"/>
    <x v="0"/>
    <x v="11"/>
    <x v="3"/>
    <n v="311"/>
    <s v="High"/>
  </r>
  <r>
    <n v="41617"/>
    <x v="36"/>
    <x v="10"/>
    <n v="2"/>
    <n v="265"/>
    <n v="530"/>
    <x v="5"/>
    <x v="4"/>
    <x v="3"/>
    <s v="Monday"/>
    <x v="0"/>
    <x v="11"/>
    <x v="3"/>
    <n v="265"/>
    <s v="Low"/>
  </r>
  <r>
    <n v="41618"/>
    <x v="14"/>
    <x v="4"/>
    <n v="3"/>
    <n v="444"/>
    <n v="1332"/>
    <x v="12"/>
    <x v="10"/>
    <x v="3"/>
    <s v="Tuesday"/>
    <x v="0"/>
    <x v="11"/>
    <x v="3"/>
    <n v="444"/>
    <s v="Low"/>
  </r>
  <r>
    <n v="41618"/>
    <x v="44"/>
    <x v="9"/>
    <n v="2"/>
    <n v="173"/>
    <n v="346"/>
    <x v="7"/>
    <x v="6"/>
    <x v="3"/>
    <s v="Tuesday"/>
    <x v="0"/>
    <x v="11"/>
    <x v="3"/>
    <n v="173"/>
    <s v="Low"/>
  </r>
  <r>
    <n v="41618"/>
    <x v="53"/>
    <x v="7"/>
    <n v="3"/>
    <n v="357"/>
    <n v="1071"/>
    <x v="6"/>
    <x v="5"/>
    <x v="2"/>
    <s v="Tuesday"/>
    <x v="0"/>
    <x v="11"/>
    <x v="3"/>
    <n v="357"/>
    <s v="Low"/>
  </r>
  <r>
    <n v="41618"/>
    <x v="10"/>
    <x v="1"/>
    <n v="3"/>
    <n v="381"/>
    <n v="1143"/>
    <x v="2"/>
    <x v="2"/>
    <x v="1"/>
    <s v="Tuesday"/>
    <x v="0"/>
    <x v="11"/>
    <x v="3"/>
    <n v="381"/>
    <s v="Low"/>
  </r>
  <r>
    <n v="41618"/>
    <x v="48"/>
    <x v="1"/>
    <n v="1"/>
    <n v="456"/>
    <n v="456"/>
    <x v="20"/>
    <x v="14"/>
    <x v="0"/>
    <s v="Tuesday"/>
    <x v="0"/>
    <x v="11"/>
    <x v="3"/>
    <n v="456"/>
    <s v="Low"/>
  </r>
  <r>
    <n v="41618"/>
    <x v="27"/>
    <x v="6"/>
    <n v="2"/>
    <n v="301"/>
    <n v="602"/>
    <x v="11"/>
    <x v="9"/>
    <x v="2"/>
    <s v="Tuesday"/>
    <x v="0"/>
    <x v="11"/>
    <x v="3"/>
    <n v="301"/>
    <s v="Low"/>
  </r>
  <r>
    <n v="41618"/>
    <x v="33"/>
    <x v="3"/>
    <n v="3"/>
    <n v="227"/>
    <n v="681"/>
    <x v="16"/>
    <x v="9"/>
    <x v="2"/>
    <s v="Tuesday"/>
    <x v="0"/>
    <x v="11"/>
    <x v="3"/>
    <n v="227"/>
    <s v="Low"/>
  </r>
  <r>
    <n v="41618"/>
    <x v="44"/>
    <x v="4"/>
    <n v="1"/>
    <n v="270"/>
    <n v="270"/>
    <x v="7"/>
    <x v="6"/>
    <x v="3"/>
    <s v="Tuesday"/>
    <x v="0"/>
    <x v="11"/>
    <x v="3"/>
    <n v="270"/>
    <s v="Low"/>
  </r>
  <r>
    <n v="41618"/>
    <x v="15"/>
    <x v="0"/>
    <n v="2"/>
    <n v="386"/>
    <n v="772"/>
    <x v="13"/>
    <x v="11"/>
    <x v="3"/>
    <s v="Tuesday"/>
    <x v="0"/>
    <x v="11"/>
    <x v="3"/>
    <n v="386"/>
    <s v="Low"/>
  </r>
  <r>
    <n v="41618"/>
    <x v="29"/>
    <x v="1"/>
    <n v="2"/>
    <n v="109"/>
    <n v="218"/>
    <x v="7"/>
    <x v="6"/>
    <x v="3"/>
    <s v="Tuesday"/>
    <x v="0"/>
    <x v="11"/>
    <x v="3"/>
    <n v="109"/>
    <s v="Low"/>
  </r>
  <r>
    <n v="41618"/>
    <x v="71"/>
    <x v="0"/>
    <n v="2"/>
    <n v="305"/>
    <n v="610"/>
    <x v="19"/>
    <x v="13"/>
    <x v="1"/>
    <s v="Tuesday"/>
    <x v="0"/>
    <x v="11"/>
    <x v="3"/>
    <n v="305"/>
    <s v="Low"/>
  </r>
  <r>
    <n v="41618"/>
    <x v="11"/>
    <x v="6"/>
    <n v="3"/>
    <n v="249"/>
    <n v="747"/>
    <x v="10"/>
    <x v="8"/>
    <x v="0"/>
    <s v="Tuesday"/>
    <x v="0"/>
    <x v="11"/>
    <x v="3"/>
    <n v="249"/>
    <s v="Low"/>
  </r>
  <r>
    <n v="41618"/>
    <x v="30"/>
    <x v="4"/>
    <n v="4"/>
    <n v="110"/>
    <n v="440"/>
    <x v="15"/>
    <x v="8"/>
    <x v="0"/>
    <s v="Tuesday"/>
    <x v="0"/>
    <x v="11"/>
    <x v="3"/>
    <n v="110"/>
    <s v="Low"/>
  </r>
  <r>
    <n v="41618"/>
    <x v="1"/>
    <x v="1"/>
    <n v="2"/>
    <n v="295"/>
    <n v="590"/>
    <x v="1"/>
    <x v="1"/>
    <x v="1"/>
    <s v="Tuesday"/>
    <x v="0"/>
    <x v="11"/>
    <x v="3"/>
    <n v="295"/>
    <s v="Low"/>
  </r>
  <r>
    <n v="41618"/>
    <x v="25"/>
    <x v="4"/>
    <n v="2"/>
    <n v="220"/>
    <n v="440"/>
    <x v="5"/>
    <x v="4"/>
    <x v="3"/>
    <s v="Tuesday"/>
    <x v="0"/>
    <x v="11"/>
    <x v="3"/>
    <n v="220"/>
    <s v="Low"/>
  </r>
  <r>
    <n v="41618"/>
    <x v="15"/>
    <x v="1"/>
    <n v="8"/>
    <n v="384"/>
    <n v="3072"/>
    <x v="13"/>
    <x v="11"/>
    <x v="3"/>
    <s v="Tuesday"/>
    <x v="0"/>
    <x v="11"/>
    <x v="3"/>
    <n v="384"/>
    <s v="Low"/>
  </r>
  <r>
    <n v="41618"/>
    <x v="40"/>
    <x v="4"/>
    <n v="1"/>
    <n v="261"/>
    <n v="261"/>
    <x v="9"/>
    <x v="7"/>
    <x v="3"/>
    <s v="Tuesday"/>
    <x v="0"/>
    <x v="11"/>
    <x v="3"/>
    <n v="261"/>
    <s v="Low"/>
  </r>
  <r>
    <n v="41618"/>
    <x v="48"/>
    <x v="7"/>
    <n v="2"/>
    <n v="290"/>
    <n v="580"/>
    <x v="20"/>
    <x v="14"/>
    <x v="0"/>
    <s v="Tuesday"/>
    <x v="0"/>
    <x v="11"/>
    <x v="3"/>
    <n v="290"/>
    <s v="Low"/>
  </r>
  <r>
    <n v="41618"/>
    <x v="3"/>
    <x v="4"/>
    <n v="2"/>
    <n v="466"/>
    <n v="932"/>
    <x v="3"/>
    <x v="3"/>
    <x v="2"/>
    <s v="Tuesday"/>
    <x v="0"/>
    <x v="11"/>
    <x v="3"/>
    <n v="466"/>
    <s v="Low"/>
  </r>
  <r>
    <n v="41618"/>
    <x v="16"/>
    <x v="3"/>
    <n v="25"/>
    <n v="215"/>
    <n v="5375"/>
    <x v="4"/>
    <x v="3"/>
    <x v="2"/>
    <s v="Tuesday"/>
    <x v="0"/>
    <x v="11"/>
    <x v="3"/>
    <n v="215"/>
    <s v="High"/>
  </r>
  <r>
    <n v="41618"/>
    <x v="6"/>
    <x v="0"/>
    <n v="1"/>
    <n v="255"/>
    <n v="255"/>
    <x v="6"/>
    <x v="5"/>
    <x v="2"/>
    <s v="Tuesday"/>
    <x v="0"/>
    <x v="11"/>
    <x v="3"/>
    <n v="255"/>
    <s v="Low"/>
  </r>
  <r>
    <n v="41618"/>
    <x v="46"/>
    <x v="4"/>
    <n v="2"/>
    <n v="362"/>
    <n v="724"/>
    <x v="8"/>
    <x v="3"/>
    <x v="2"/>
    <s v="Tuesday"/>
    <x v="0"/>
    <x v="11"/>
    <x v="3"/>
    <n v="362"/>
    <s v="Low"/>
  </r>
  <r>
    <n v="41618"/>
    <x v="68"/>
    <x v="5"/>
    <n v="2"/>
    <n v="285"/>
    <n v="570"/>
    <x v="20"/>
    <x v="14"/>
    <x v="0"/>
    <s v="Tuesday"/>
    <x v="0"/>
    <x v="11"/>
    <x v="3"/>
    <n v="285"/>
    <s v="Low"/>
  </r>
  <r>
    <n v="41618"/>
    <x v="63"/>
    <x v="2"/>
    <n v="3"/>
    <n v="226"/>
    <n v="678"/>
    <x v="14"/>
    <x v="10"/>
    <x v="3"/>
    <s v="Tuesday"/>
    <x v="0"/>
    <x v="11"/>
    <x v="3"/>
    <n v="226"/>
    <s v="Low"/>
  </r>
  <r>
    <n v="41618"/>
    <x v="68"/>
    <x v="1"/>
    <n v="3"/>
    <n v="481"/>
    <n v="1443"/>
    <x v="20"/>
    <x v="14"/>
    <x v="0"/>
    <s v="Tuesday"/>
    <x v="0"/>
    <x v="11"/>
    <x v="3"/>
    <n v="481"/>
    <s v="Low"/>
  </r>
  <r>
    <n v="41618"/>
    <x v="70"/>
    <x v="2"/>
    <n v="2"/>
    <n v="404"/>
    <n v="808"/>
    <x v="13"/>
    <x v="11"/>
    <x v="3"/>
    <s v="Tuesday"/>
    <x v="0"/>
    <x v="11"/>
    <x v="3"/>
    <n v="404"/>
    <s v="Low"/>
  </r>
  <r>
    <n v="41618"/>
    <x v="39"/>
    <x v="0"/>
    <n v="3"/>
    <n v="309"/>
    <n v="927"/>
    <x v="6"/>
    <x v="5"/>
    <x v="2"/>
    <s v="Tuesday"/>
    <x v="0"/>
    <x v="11"/>
    <x v="3"/>
    <n v="309"/>
    <s v="Low"/>
  </r>
  <r>
    <n v="41618"/>
    <x v="3"/>
    <x v="4"/>
    <n v="13"/>
    <n v="391"/>
    <n v="5083"/>
    <x v="3"/>
    <x v="3"/>
    <x v="2"/>
    <s v="Tuesday"/>
    <x v="0"/>
    <x v="11"/>
    <x v="3"/>
    <n v="391"/>
    <s v="High"/>
  </r>
  <r>
    <n v="41618"/>
    <x v="38"/>
    <x v="5"/>
    <n v="1"/>
    <n v="109"/>
    <n v="109"/>
    <x v="18"/>
    <x v="8"/>
    <x v="0"/>
    <s v="Tuesday"/>
    <x v="0"/>
    <x v="11"/>
    <x v="3"/>
    <n v="109"/>
    <s v="Low"/>
  </r>
  <r>
    <n v="41618"/>
    <x v="9"/>
    <x v="9"/>
    <n v="3"/>
    <n v="248"/>
    <n v="744"/>
    <x v="8"/>
    <x v="3"/>
    <x v="2"/>
    <s v="Tuesday"/>
    <x v="0"/>
    <x v="11"/>
    <x v="3"/>
    <n v="248"/>
    <s v="Low"/>
  </r>
  <r>
    <n v="41618"/>
    <x v="32"/>
    <x v="3"/>
    <n v="3"/>
    <n v="217"/>
    <n v="651"/>
    <x v="8"/>
    <x v="3"/>
    <x v="2"/>
    <s v="Tuesday"/>
    <x v="0"/>
    <x v="11"/>
    <x v="3"/>
    <n v="217"/>
    <s v="Low"/>
  </r>
  <r>
    <n v="41618"/>
    <x v="6"/>
    <x v="5"/>
    <n v="1"/>
    <n v="395"/>
    <n v="395"/>
    <x v="6"/>
    <x v="5"/>
    <x v="2"/>
    <s v="Tuesday"/>
    <x v="0"/>
    <x v="11"/>
    <x v="3"/>
    <n v="395"/>
    <s v="Low"/>
  </r>
  <r>
    <n v="41618"/>
    <x v="18"/>
    <x v="1"/>
    <n v="1"/>
    <n v="397"/>
    <n v="397"/>
    <x v="7"/>
    <x v="6"/>
    <x v="3"/>
    <s v="Tuesday"/>
    <x v="0"/>
    <x v="11"/>
    <x v="3"/>
    <n v="397"/>
    <s v="Low"/>
  </r>
  <r>
    <n v="41618"/>
    <x v="57"/>
    <x v="1"/>
    <n v="3"/>
    <n v="215"/>
    <n v="645"/>
    <x v="18"/>
    <x v="8"/>
    <x v="0"/>
    <s v="Tuesday"/>
    <x v="0"/>
    <x v="11"/>
    <x v="3"/>
    <n v="215"/>
    <s v="Low"/>
  </r>
  <r>
    <n v="41618"/>
    <x v="31"/>
    <x v="4"/>
    <n v="3"/>
    <n v="453"/>
    <n v="1359"/>
    <x v="7"/>
    <x v="6"/>
    <x v="3"/>
    <s v="Tuesday"/>
    <x v="0"/>
    <x v="11"/>
    <x v="3"/>
    <n v="453"/>
    <s v="Low"/>
  </r>
  <r>
    <n v="41618"/>
    <x v="63"/>
    <x v="7"/>
    <n v="2"/>
    <n v="157"/>
    <n v="314"/>
    <x v="14"/>
    <x v="10"/>
    <x v="3"/>
    <s v="Tuesday"/>
    <x v="0"/>
    <x v="11"/>
    <x v="3"/>
    <n v="157"/>
    <s v="Low"/>
  </r>
  <r>
    <n v="41618"/>
    <x v="0"/>
    <x v="5"/>
    <n v="2"/>
    <n v="276"/>
    <n v="552"/>
    <x v="0"/>
    <x v="0"/>
    <x v="0"/>
    <s v="Tuesday"/>
    <x v="0"/>
    <x v="11"/>
    <x v="3"/>
    <n v="276"/>
    <s v="Low"/>
  </r>
  <r>
    <n v="41618"/>
    <x v="27"/>
    <x v="2"/>
    <n v="2"/>
    <n v="321"/>
    <n v="642"/>
    <x v="11"/>
    <x v="9"/>
    <x v="2"/>
    <s v="Tuesday"/>
    <x v="0"/>
    <x v="11"/>
    <x v="3"/>
    <n v="321"/>
    <s v="Low"/>
  </r>
  <r>
    <n v="41618"/>
    <x v="51"/>
    <x v="0"/>
    <n v="3"/>
    <n v="383"/>
    <n v="1149"/>
    <x v="3"/>
    <x v="3"/>
    <x v="2"/>
    <s v="Tuesday"/>
    <x v="0"/>
    <x v="11"/>
    <x v="3"/>
    <n v="383"/>
    <s v="Low"/>
  </r>
  <r>
    <n v="41618"/>
    <x v="18"/>
    <x v="8"/>
    <n v="3"/>
    <n v="232"/>
    <n v="696"/>
    <x v="7"/>
    <x v="6"/>
    <x v="3"/>
    <s v="Tuesday"/>
    <x v="0"/>
    <x v="11"/>
    <x v="3"/>
    <n v="232"/>
    <s v="Low"/>
  </r>
  <r>
    <n v="41618"/>
    <x v="2"/>
    <x v="7"/>
    <n v="2"/>
    <n v="397"/>
    <n v="794"/>
    <x v="2"/>
    <x v="2"/>
    <x v="1"/>
    <s v="Tuesday"/>
    <x v="0"/>
    <x v="11"/>
    <x v="3"/>
    <n v="397"/>
    <s v="Low"/>
  </r>
  <r>
    <n v="41618"/>
    <x v="43"/>
    <x v="3"/>
    <n v="3"/>
    <n v="123"/>
    <n v="369"/>
    <x v="8"/>
    <x v="3"/>
    <x v="2"/>
    <s v="Tuesday"/>
    <x v="0"/>
    <x v="11"/>
    <x v="3"/>
    <n v="123"/>
    <s v="Low"/>
  </r>
  <r>
    <n v="41618"/>
    <x v="50"/>
    <x v="4"/>
    <n v="2"/>
    <n v="351"/>
    <n v="702"/>
    <x v="22"/>
    <x v="2"/>
    <x v="1"/>
    <s v="Tuesday"/>
    <x v="0"/>
    <x v="11"/>
    <x v="3"/>
    <n v="351"/>
    <s v="Low"/>
  </r>
  <r>
    <n v="41618"/>
    <x v="51"/>
    <x v="10"/>
    <n v="2"/>
    <n v="262"/>
    <n v="524"/>
    <x v="3"/>
    <x v="3"/>
    <x v="2"/>
    <s v="Tuesday"/>
    <x v="0"/>
    <x v="11"/>
    <x v="3"/>
    <n v="262"/>
    <s v="Low"/>
  </r>
  <r>
    <n v="41618"/>
    <x v="3"/>
    <x v="8"/>
    <n v="1"/>
    <n v="317"/>
    <n v="317"/>
    <x v="3"/>
    <x v="3"/>
    <x v="2"/>
    <s v="Tuesday"/>
    <x v="0"/>
    <x v="11"/>
    <x v="3"/>
    <n v="317"/>
    <s v="Low"/>
  </r>
  <r>
    <n v="41618"/>
    <x v="50"/>
    <x v="10"/>
    <n v="3"/>
    <n v="294"/>
    <n v="882"/>
    <x v="22"/>
    <x v="2"/>
    <x v="1"/>
    <s v="Tuesday"/>
    <x v="0"/>
    <x v="11"/>
    <x v="3"/>
    <n v="294"/>
    <s v="Low"/>
  </r>
  <r>
    <n v="41618"/>
    <x v="48"/>
    <x v="0"/>
    <n v="7"/>
    <n v="295"/>
    <n v="2065"/>
    <x v="20"/>
    <x v="14"/>
    <x v="0"/>
    <s v="Tuesday"/>
    <x v="0"/>
    <x v="11"/>
    <x v="3"/>
    <n v="295"/>
    <s v="Low"/>
  </r>
  <r>
    <n v="41618"/>
    <x v="26"/>
    <x v="7"/>
    <n v="3"/>
    <n v="420"/>
    <n v="1260"/>
    <x v="7"/>
    <x v="6"/>
    <x v="3"/>
    <s v="Tuesday"/>
    <x v="0"/>
    <x v="11"/>
    <x v="3"/>
    <n v="420"/>
    <s v="Low"/>
  </r>
  <r>
    <n v="41618"/>
    <x v="51"/>
    <x v="1"/>
    <n v="3"/>
    <n v="164"/>
    <n v="492"/>
    <x v="3"/>
    <x v="3"/>
    <x v="2"/>
    <s v="Tuesday"/>
    <x v="0"/>
    <x v="11"/>
    <x v="3"/>
    <n v="164"/>
    <s v="Low"/>
  </r>
  <r>
    <n v="41618"/>
    <x v="38"/>
    <x v="0"/>
    <n v="1"/>
    <n v="370"/>
    <n v="370"/>
    <x v="18"/>
    <x v="8"/>
    <x v="0"/>
    <s v="Tuesday"/>
    <x v="0"/>
    <x v="11"/>
    <x v="3"/>
    <n v="370"/>
    <s v="Low"/>
  </r>
  <r>
    <n v="41618"/>
    <x v="45"/>
    <x v="9"/>
    <n v="3"/>
    <n v="121"/>
    <n v="363"/>
    <x v="19"/>
    <x v="13"/>
    <x v="1"/>
    <s v="Tuesday"/>
    <x v="0"/>
    <x v="11"/>
    <x v="3"/>
    <n v="121"/>
    <s v="Low"/>
  </r>
  <r>
    <n v="41618"/>
    <x v="38"/>
    <x v="6"/>
    <n v="1"/>
    <n v="369"/>
    <n v="369"/>
    <x v="18"/>
    <x v="8"/>
    <x v="0"/>
    <s v="Tuesday"/>
    <x v="0"/>
    <x v="11"/>
    <x v="3"/>
    <n v="369"/>
    <s v="Low"/>
  </r>
  <r>
    <n v="41618"/>
    <x v="21"/>
    <x v="5"/>
    <n v="2"/>
    <n v="440"/>
    <n v="880"/>
    <x v="10"/>
    <x v="8"/>
    <x v="0"/>
    <s v="Tuesday"/>
    <x v="0"/>
    <x v="11"/>
    <x v="3"/>
    <n v="440"/>
    <s v="Low"/>
  </r>
  <r>
    <n v="41618"/>
    <x v="2"/>
    <x v="4"/>
    <n v="2"/>
    <n v="425"/>
    <n v="850"/>
    <x v="2"/>
    <x v="2"/>
    <x v="1"/>
    <s v="Tuesday"/>
    <x v="0"/>
    <x v="11"/>
    <x v="3"/>
    <n v="425"/>
    <s v="Low"/>
  </r>
  <r>
    <n v="41618"/>
    <x v="55"/>
    <x v="1"/>
    <n v="1"/>
    <n v="232"/>
    <n v="232"/>
    <x v="8"/>
    <x v="3"/>
    <x v="2"/>
    <s v="Tuesday"/>
    <x v="0"/>
    <x v="11"/>
    <x v="3"/>
    <n v="232"/>
    <s v="Low"/>
  </r>
  <r>
    <n v="41618"/>
    <x v="11"/>
    <x v="3"/>
    <n v="1"/>
    <n v="265"/>
    <n v="265"/>
    <x v="10"/>
    <x v="8"/>
    <x v="0"/>
    <s v="Tuesday"/>
    <x v="0"/>
    <x v="11"/>
    <x v="3"/>
    <n v="265"/>
    <s v="Low"/>
  </r>
  <r>
    <n v="41618"/>
    <x v="15"/>
    <x v="0"/>
    <n v="3"/>
    <n v="304"/>
    <n v="912"/>
    <x v="13"/>
    <x v="11"/>
    <x v="3"/>
    <s v="Tuesday"/>
    <x v="0"/>
    <x v="11"/>
    <x v="3"/>
    <n v="304"/>
    <s v="Low"/>
  </r>
  <r>
    <n v="41618"/>
    <x v="33"/>
    <x v="2"/>
    <n v="3"/>
    <n v="482"/>
    <n v="1446"/>
    <x v="16"/>
    <x v="9"/>
    <x v="2"/>
    <s v="Tuesday"/>
    <x v="0"/>
    <x v="11"/>
    <x v="3"/>
    <n v="482"/>
    <s v="Low"/>
  </r>
  <r>
    <n v="41618"/>
    <x v="36"/>
    <x v="2"/>
    <n v="1"/>
    <n v="363"/>
    <n v="363"/>
    <x v="5"/>
    <x v="4"/>
    <x v="3"/>
    <s v="Tuesday"/>
    <x v="0"/>
    <x v="11"/>
    <x v="3"/>
    <n v="363"/>
    <s v="Low"/>
  </r>
  <r>
    <n v="41618"/>
    <x v="38"/>
    <x v="1"/>
    <n v="1"/>
    <n v="366"/>
    <n v="366"/>
    <x v="18"/>
    <x v="8"/>
    <x v="0"/>
    <s v="Tuesday"/>
    <x v="0"/>
    <x v="11"/>
    <x v="3"/>
    <n v="366"/>
    <s v="Low"/>
  </r>
  <r>
    <n v="41619"/>
    <x v="31"/>
    <x v="6"/>
    <n v="2"/>
    <n v="498"/>
    <n v="996"/>
    <x v="7"/>
    <x v="6"/>
    <x v="3"/>
    <s v="Wednesday"/>
    <x v="0"/>
    <x v="11"/>
    <x v="3"/>
    <n v="498"/>
    <s v="Low"/>
  </r>
  <r>
    <n v="41619"/>
    <x v="24"/>
    <x v="4"/>
    <n v="3"/>
    <n v="380"/>
    <n v="1140"/>
    <x v="5"/>
    <x v="4"/>
    <x v="3"/>
    <s v="Wednesday"/>
    <x v="0"/>
    <x v="11"/>
    <x v="3"/>
    <n v="380"/>
    <s v="Low"/>
  </r>
  <r>
    <n v="41619"/>
    <x v="26"/>
    <x v="6"/>
    <n v="2"/>
    <n v="173"/>
    <n v="346"/>
    <x v="7"/>
    <x v="6"/>
    <x v="3"/>
    <s v="Wednesday"/>
    <x v="0"/>
    <x v="11"/>
    <x v="3"/>
    <n v="173"/>
    <s v="Low"/>
  </r>
  <r>
    <n v="41619"/>
    <x v="43"/>
    <x v="0"/>
    <n v="4"/>
    <n v="119"/>
    <n v="476"/>
    <x v="8"/>
    <x v="3"/>
    <x v="2"/>
    <s v="Wednesday"/>
    <x v="0"/>
    <x v="11"/>
    <x v="3"/>
    <n v="119"/>
    <s v="Low"/>
  </r>
  <r>
    <n v="41619"/>
    <x v="7"/>
    <x v="5"/>
    <n v="2"/>
    <n v="326"/>
    <n v="652"/>
    <x v="7"/>
    <x v="6"/>
    <x v="3"/>
    <s v="Wednesday"/>
    <x v="0"/>
    <x v="11"/>
    <x v="3"/>
    <n v="326"/>
    <s v="Low"/>
  </r>
  <r>
    <n v="41619"/>
    <x v="31"/>
    <x v="1"/>
    <n v="1"/>
    <n v="143"/>
    <n v="143"/>
    <x v="7"/>
    <x v="6"/>
    <x v="3"/>
    <s v="Wednesday"/>
    <x v="0"/>
    <x v="11"/>
    <x v="3"/>
    <n v="143"/>
    <s v="Low"/>
  </r>
  <r>
    <n v="41619"/>
    <x v="15"/>
    <x v="4"/>
    <n v="3"/>
    <n v="261"/>
    <n v="783"/>
    <x v="13"/>
    <x v="11"/>
    <x v="3"/>
    <s v="Wednesday"/>
    <x v="0"/>
    <x v="11"/>
    <x v="3"/>
    <n v="261"/>
    <s v="Low"/>
  </r>
  <r>
    <n v="41619"/>
    <x v="3"/>
    <x v="0"/>
    <n v="3"/>
    <n v="228"/>
    <n v="684"/>
    <x v="3"/>
    <x v="3"/>
    <x v="2"/>
    <s v="Wednesday"/>
    <x v="0"/>
    <x v="11"/>
    <x v="3"/>
    <n v="228"/>
    <s v="Low"/>
  </r>
  <r>
    <n v="41619"/>
    <x v="3"/>
    <x v="1"/>
    <n v="2"/>
    <n v="121"/>
    <n v="242"/>
    <x v="3"/>
    <x v="3"/>
    <x v="2"/>
    <s v="Wednesday"/>
    <x v="0"/>
    <x v="11"/>
    <x v="3"/>
    <n v="121"/>
    <s v="Low"/>
  </r>
  <r>
    <n v="41619"/>
    <x v="70"/>
    <x v="4"/>
    <n v="1"/>
    <n v="405"/>
    <n v="405"/>
    <x v="13"/>
    <x v="11"/>
    <x v="3"/>
    <s v="Wednesday"/>
    <x v="0"/>
    <x v="11"/>
    <x v="3"/>
    <n v="405"/>
    <s v="Low"/>
  </r>
  <r>
    <n v="41619"/>
    <x v="6"/>
    <x v="2"/>
    <n v="3"/>
    <n v="222"/>
    <n v="666"/>
    <x v="6"/>
    <x v="5"/>
    <x v="2"/>
    <s v="Wednesday"/>
    <x v="0"/>
    <x v="11"/>
    <x v="3"/>
    <n v="222"/>
    <s v="Low"/>
  </r>
  <r>
    <n v="41619"/>
    <x v="31"/>
    <x v="5"/>
    <n v="1"/>
    <n v="140"/>
    <n v="140"/>
    <x v="7"/>
    <x v="6"/>
    <x v="3"/>
    <s v="Wednesday"/>
    <x v="0"/>
    <x v="11"/>
    <x v="3"/>
    <n v="140"/>
    <s v="Low"/>
  </r>
  <r>
    <n v="41619"/>
    <x v="69"/>
    <x v="7"/>
    <n v="16"/>
    <n v="142"/>
    <n v="2272"/>
    <x v="17"/>
    <x v="12"/>
    <x v="3"/>
    <s v="Wednesday"/>
    <x v="0"/>
    <x v="11"/>
    <x v="3"/>
    <n v="142"/>
    <s v="Low"/>
  </r>
  <r>
    <n v="41619"/>
    <x v="30"/>
    <x v="1"/>
    <n v="2"/>
    <n v="296"/>
    <n v="592"/>
    <x v="15"/>
    <x v="8"/>
    <x v="0"/>
    <s v="Wednesday"/>
    <x v="0"/>
    <x v="11"/>
    <x v="3"/>
    <n v="296"/>
    <s v="Low"/>
  </r>
  <r>
    <n v="41619"/>
    <x v="15"/>
    <x v="0"/>
    <n v="1"/>
    <n v="136"/>
    <n v="136"/>
    <x v="13"/>
    <x v="11"/>
    <x v="3"/>
    <s v="Wednesday"/>
    <x v="0"/>
    <x v="11"/>
    <x v="3"/>
    <n v="136"/>
    <s v="Low"/>
  </r>
  <r>
    <n v="41619"/>
    <x v="35"/>
    <x v="6"/>
    <n v="3"/>
    <n v="252"/>
    <n v="756"/>
    <x v="2"/>
    <x v="2"/>
    <x v="1"/>
    <s v="Wednesday"/>
    <x v="0"/>
    <x v="11"/>
    <x v="3"/>
    <n v="252"/>
    <s v="Low"/>
  </r>
  <r>
    <n v="41619"/>
    <x v="20"/>
    <x v="7"/>
    <n v="2"/>
    <n v="381"/>
    <n v="762"/>
    <x v="0"/>
    <x v="0"/>
    <x v="0"/>
    <s v="Wednesday"/>
    <x v="0"/>
    <x v="11"/>
    <x v="3"/>
    <n v="381"/>
    <s v="Low"/>
  </r>
  <r>
    <n v="41619"/>
    <x v="38"/>
    <x v="8"/>
    <n v="16"/>
    <n v="271"/>
    <n v="4336"/>
    <x v="18"/>
    <x v="8"/>
    <x v="0"/>
    <s v="Wednesday"/>
    <x v="0"/>
    <x v="11"/>
    <x v="3"/>
    <n v="271"/>
    <s v="Low"/>
  </r>
  <r>
    <n v="41619"/>
    <x v="38"/>
    <x v="0"/>
    <n v="1"/>
    <n v="391"/>
    <n v="391"/>
    <x v="18"/>
    <x v="8"/>
    <x v="0"/>
    <s v="Wednesday"/>
    <x v="0"/>
    <x v="11"/>
    <x v="3"/>
    <n v="391"/>
    <s v="Low"/>
  </r>
  <r>
    <n v="41619"/>
    <x v="16"/>
    <x v="9"/>
    <n v="4"/>
    <n v="151"/>
    <n v="604"/>
    <x v="4"/>
    <x v="3"/>
    <x v="2"/>
    <s v="Wednesday"/>
    <x v="0"/>
    <x v="11"/>
    <x v="3"/>
    <n v="151"/>
    <s v="Low"/>
  </r>
  <r>
    <n v="41619"/>
    <x v="38"/>
    <x v="7"/>
    <n v="2"/>
    <n v="498"/>
    <n v="996"/>
    <x v="18"/>
    <x v="8"/>
    <x v="0"/>
    <s v="Wednesday"/>
    <x v="0"/>
    <x v="11"/>
    <x v="3"/>
    <n v="498"/>
    <s v="Low"/>
  </r>
  <r>
    <n v="41619"/>
    <x v="2"/>
    <x v="3"/>
    <n v="3"/>
    <n v="172"/>
    <n v="516"/>
    <x v="2"/>
    <x v="2"/>
    <x v="1"/>
    <s v="Wednesday"/>
    <x v="0"/>
    <x v="11"/>
    <x v="3"/>
    <n v="172"/>
    <s v="Low"/>
  </r>
  <r>
    <n v="41619"/>
    <x v="36"/>
    <x v="5"/>
    <n v="2"/>
    <n v="177"/>
    <n v="354"/>
    <x v="5"/>
    <x v="4"/>
    <x v="3"/>
    <s v="Wednesday"/>
    <x v="0"/>
    <x v="11"/>
    <x v="3"/>
    <n v="177"/>
    <s v="Low"/>
  </r>
  <r>
    <n v="41619"/>
    <x v="0"/>
    <x v="7"/>
    <n v="1"/>
    <n v="217"/>
    <n v="217"/>
    <x v="0"/>
    <x v="0"/>
    <x v="0"/>
    <s v="Wednesday"/>
    <x v="0"/>
    <x v="11"/>
    <x v="3"/>
    <n v="217"/>
    <s v="Low"/>
  </r>
  <r>
    <n v="41619"/>
    <x v="37"/>
    <x v="4"/>
    <n v="22"/>
    <n v="265"/>
    <n v="5830"/>
    <x v="13"/>
    <x v="11"/>
    <x v="3"/>
    <s v="Wednesday"/>
    <x v="0"/>
    <x v="11"/>
    <x v="3"/>
    <n v="265"/>
    <s v="High"/>
  </r>
  <r>
    <n v="41619"/>
    <x v="7"/>
    <x v="0"/>
    <n v="2"/>
    <n v="317"/>
    <n v="634"/>
    <x v="7"/>
    <x v="6"/>
    <x v="3"/>
    <s v="Wednesday"/>
    <x v="0"/>
    <x v="11"/>
    <x v="3"/>
    <n v="317"/>
    <s v="Low"/>
  </r>
  <r>
    <n v="41619"/>
    <x v="11"/>
    <x v="3"/>
    <n v="3"/>
    <n v="137"/>
    <n v="411"/>
    <x v="10"/>
    <x v="8"/>
    <x v="0"/>
    <s v="Wednesday"/>
    <x v="0"/>
    <x v="11"/>
    <x v="3"/>
    <n v="137"/>
    <s v="Low"/>
  </r>
  <r>
    <n v="41619"/>
    <x v="25"/>
    <x v="5"/>
    <n v="2"/>
    <n v="225"/>
    <n v="450"/>
    <x v="5"/>
    <x v="4"/>
    <x v="3"/>
    <s v="Wednesday"/>
    <x v="0"/>
    <x v="11"/>
    <x v="3"/>
    <n v="225"/>
    <s v="Low"/>
  </r>
  <r>
    <n v="41619"/>
    <x v="35"/>
    <x v="6"/>
    <n v="2"/>
    <n v="192"/>
    <n v="384"/>
    <x v="2"/>
    <x v="2"/>
    <x v="1"/>
    <s v="Wednesday"/>
    <x v="0"/>
    <x v="11"/>
    <x v="3"/>
    <n v="192"/>
    <s v="Low"/>
  </r>
  <r>
    <n v="41619"/>
    <x v="15"/>
    <x v="5"/>
    <n v="2"/>
    <n v="368"/>
    <n v="736"/>
    <x v="13"/>
    <x v="11"/>
    <x v="3"/>
    <s v="Wednesday"/>
    <x v="0"/>
    <x v="11"/>
    <x v="3"/>
    <n v="368"/>
    <s v="Low"/>
  </r>
  <r>
    <n v="41619"/>
    <x v="5"/>
    <x v="3"/>
    <n v="2"/>
    <n v="215"/>
    <n v="430"/>
    <x v="11"/>
    <x v="9"/>
    <x v="2"/>
    <s v="Wednesday"/>
    <x v="0"/>
    <x v="11"/>
    <x v="3"/>
    <n v="215"/>
    <s v="Low"/>
  </r>
  <r>
    <n v="41619"/>
    <x v="42"/>
    <x v="7"/>
    <n v="3"/>
    <n v="276"/>
    <n v="828"/>
    <x v="3"/>
    <x v="3"/>
    <x v="2"/>
    <s v="Wednesday"/>
    <x v="0"/>
    <x v="11"/>
    <x v="3"/>
    <n v="276"/>
    <s v="Low"/>
  </r>
  <r>
    <n v="41619"/>
    <x v="38"/>
    <x v="0"/>
    <n v="3"/>
    <n v="342"/>
    <n v="1026"/>
    <x v="18"/>
    <x v="8"/>
    <x v="0"/>
    <s v="Wednesday"/>
    <x v="0"/>
    <x v="11"/>
    <x v="3"/>
    <n v="342"/>
    <s v="Low"/>
  </r>
  <r>
    <n v="41619"/>
    <x v="65"/>
    <x v="2"/>
    <n v="3"/>
    <n v="484"/>
    <n v="1452"/>
    <x v="18"/>
    <x v="8"/>
    <x v="0"/>
    <s v="Wednesday"/>
    <x v="0"/>
    <x v="11"/>
    <x v="3"/>
    <n v="484"/>
    <s v="Low"/>
  </r>
  <r>
    <n v="41619"/>
    <x v="1"/>
    <x v="5"/>
    <n v="13"/>
    <n v="359"/>
    <n v="4667"/>
    <x v="1"/>
    <x v="1"/>
    <x v="1"/>
    <s v="Wednesday"/>
    <x v="0"/>
    <x v="11"/>
    <x v="3"/>
    <n v="359"/>
    <s v="Low"/>
  </r>
  <r>
    <n v="41619"/>
    <x v="58"/>
    <x v="5"/>
    <n v="2"/>
    <n v="319"/>
    <n v="638"/>
    <x v="6"/>
    <x v="5"/>
    <x v="2"/>
    <s v="Wednesday"/>
    <x v="0"/>
    <x v="11"/>
    <x v="3"/>
    <n v="319"/>
    <s v="Low"/>
  </r>
  <r>
    <n v="41619"/>
    <x v="17"/>
    <x v="2"/>
    <n v="25"/>
    <n v="130"/>
    <n v="3250"/>
    <x v="8"/>
    <x v="3"/>
    <x v="2"/>
    <s v="Wednesday"/>
    <x v="0"/>
    <x v="11"/>
    <x v="3"/>
    <n v="130"/>
    <s v="Low"/>
  </r>
  <r>
    <n v="41619"/>
    <x v="44"/>
    <x v="1"/>
    <n v="2"/>
    <n v="170"/>
    <n v="340"/>
    <x v="7"/>
    <x v="6"/>
    <x v="3"/>
    <s v="Wednesday"/>
    <x v="0"/>
    <x v="11"/>
    <x v="3"/>
    <n v="170"/>
    <s v="Low"/>
  </r>
  <r>
    <n v="41619"/>
    <x v="62"/>
    <x v="5"/>
    <n v="3"/>
    <n v="210"/>
    <n v="630"/>
    <x v="21"/>
    <x v="1"/>
    <x v="1"/>
    <s v="Wednesday"/>
    <x v="0"/>
    <x v="11"/>
    <x v="3"/>
    <n v="210"/>
    <s v="Low"/>
  </r>
  <r>
    <n v="41619"/>
    <x v="15"/>
    <x v="3"/>
    <n v="2"/>
    <n v="112"/>
    <n v="224"/>
    <x v="13"/>
    <x v="11"/>
    <x v="3"/>
    <s v="Wednesday"/>
    <x v="0"/>
    <x v="11"/>
    <x v="3"/>
    <n v="112"/>
    <s v="Low"/>
  </r>
  <r>
    <n v="41619"/>
    <x v="7"/>
    <x v="5"/>
    <n v="3"/>
    <n v="480"/>
    <n v="1440"/>
    <x v="7"/>
    <x v="6"/>
    <x v="3"/>
    <s v="Wednesday"/>
    <x v="0"/>
    <x v="11"/>
    <x v="3"/>
    <n v="480"/>
    <s v="Low"/>
  </r>
  <r>
    <n v="41619"/>
    <x v="14"/>
    <x v="0"/>
    <n v="2"/>
    <n v="121"/>
    <n v="242"/>
    <x v="12"/>
    <x v="10"/>
    <x v="3"/>
    <s v="Wednesday"/>
    <x v="0"/>
    <x v="11"/>
    <x v="3"/>
    <n v="121"/>
    <s v="Low"/>
  </r>
  <r>
    <n v="41619"/>
    <x v="13"/>
    <x v="0"/>
    <n v="1"/>
    <n v="313"/>
    <n v="313"/>
    <x v="1"/>
    <x v="1"/>
    <x v="1"/>
    <s v="Wednesday"/>
    <x v="0"/>
    <x v="11"/>
    <x v="3"/>
    <n v="313"/>
    <s v="Low"/>
  </r>
  <r>
    <n v="41619"/>
    <x v="26"/>
    <x v="2"/>
    <n v="1"/>
    <n v="336"/>
    <n v="336"/>
    <x v="7"/>
    <x v="6"/>
    <x v="3"/>
    <s v="Wednesday"/>
    <x v="0"/>
    <x v="11"/>
    <x v="3"/>
    <n v="336"/>
    <s v="Low"/>
  </r>
  <r>
    <n v="41619"/>
    <x v="1"/>
    <x v="3"/>
    <n v="2"/>
    <n v="356"/>
    <n v="712"/>
    <x v="1"/>
    <x v="1"/>
    <x v="1"/>
    <s v="Wednesday"/>
    <x v="0"/>
    <x v="11"/>
    <x v="3"/>
    <n v="356"/>
    <s v="Low"/>
  </r>
  <r>
    <n v="41619"/>
    <x v="56"/>
    <x v="1"/>
    <n v="2"/>
    <n v="321"/>
    <n v="642"/>
    <x v="11"/>
    <x v="9"/>
    <x v="2"/>
    <s v="Wednesday"/>
    <x v="0"/>
    <x v="11"/>
    <x v="3"/>
    <n v="321"/>
    <s v="Low"/>
  </r>
  <r>
    <n v="41619"/>
    <x v="27"/>
    <x v="6"/>
    <n v="2"/>
    <n v="259"/>
    <n v="518"/>
    <x v="11"/>
    <x v="9"/>
    <x v="2"/>
    <s v="Wednesday"/>
    <x v="0"/>
    <x v="11"/>
    <x v="3"/>
    <n v="259"/>
    <s v="Low"/>
  </r>
  <r>
    <n v="41619"/>
    <x v="68"/>
    <x v="3"/>
    <n v="2"/>
    <n v="407"/>
    <n v="814"/>
    <x v="20"/>
    <x v="14"/>
    <x v="0"/>
    <s v="Wednesday"/>
    <x v="0"/>
    <x v="11"/>
    <x v="3"/>
    <n v="407"/>
    <s v="Low"/>
  </r>
  <r>
    <n v="41619"/>
    <x v="66"/>
    <x v="1"/>
    <n v="2"/>
    <n v="369"/>
    <n v="738"/>
    <x v="19"/>
    <x v="13"/>
    <x v="1"/>
    <s v="Wednesday"/>
    <x v="0"/>
    <x v="11"/>
    <x v="3"/>
    <n v="369"/>
    <s v="Low"/>
  </r>
  <r>
    <n v="41619"/>
    <x v="28"/>
    <x v="6"/>
    <n v="2"/>
    <n v="273"/>
    <n v="546"/>
    <x v="7"/>
    <x v="6"/>
    <x v="3"/>
    <s v="Wednesday"/>
    <x v="0"/>
    <x v="11"/>
    <x v="3"/>
    <n v="273"/>
    <s v="Low"/>
  </r>
  <r>
    <n v="41619"/>
    <x v="59"/>
    <x v="0"/>
    <n v="2"/>
    <n v="256"/>
    <n v="512"/>
    <x v="15"/>
    <x v="8"/>
    <x v="0"/>
    <s v="Wednesday"/>
    <x v="0"/>
    <x v="11"/>
    <x v="3"/>
    <n v="256"/>
    <s v="Low"/>
  </r>
  <r>
    <n v="41619"/>
    <x v="43"/>
    <x v="3"/>
    <n v="1"/>
    <n v="212"/>
    <n v="212"/>
    <x v="8"/>
    <x v="3"/>
    <x v="2"/>
    <s v="Wednesday"/>
    <x v="0"/>
    <x v="11"/>
    <x v="3"/>
    <n v="212"/>
    <s v="Low"/>
  </r>
  <r>
    <n v="41619"/>
    <x v="16"/>
    <x v="2"/>
    <n v="5"/>
    <n v="213"/>
    <n v="1065"/>
    <x v="4"/>
    <x v="3"/>
    <x v="2"/>
    <s v="Wednesday"/>
    <x v="0"/>
    <x v="11"/>
    <x v="3"/>
    <n v="213"/>
    <s v="Low"/>
  </r>
  <r>
    <n v="41619"/>
    <x v="4"/>
    <x v="8"/>
    <n v="3"/>
    <n v="110"/>
    <n v="330"/>
    <x v="4"/>
    <x v="3"/>
    <x v="2"/>
    <s v="Wednesday"/>
    <x v="0"/>
    <x v="11"/>
    <x v="3"/>
    <n v="110"/>
    <s v="Low"/>
  </r>
  <r>
    <n v="41619"/>
    <x v="0"/>
    <x v="6"/>
    <n v="2"/>
    <n v="405"/>
    <n v="810"/>
    <x v="0"/>
    <x v="0"/>
    <x v="0"/>
    <s v="Wednesday"/>
    <x v="0"/>
    <x v="11"/>
    <x v="3"/>
    <n v="405"/>
    <s v="Low"/>
  </r>
  <r>
    <n v="41619"/>
    <x v="35"/>
    <x v="7"/>
    <n v="3"/>
    <n v="337"/>
    <n v="1011"/>
    <x v="2"/>
    <x v="2"/>
    <x v="1"/>
    <s v="Wednesday"/>
    <x v="0"/>
    <x v="11"/>
    <x v="3"/>
    <n v="337"/>
    <s v="Low"/>
  </r>
  <r>
    <n v="41619"/>
    <x v="37"/>
    <x v="8"/>
    <n v="1"/>
    <n v="209"/>
    <n v="209"/>
    <x v="13"/>
    <x v="11"/>
    <x v="3"/>
    <s v="Wednesday"/>
    <x v="0"/>
    <x v="11"/>
    <x v="3"/>
    <n v="209"/>
    <s v="Low"/>
  </r>
  <r>
    <n v="41619"/>
    <x v="2"/>
    <x v="1"/>
    <n v="2"/>
    <n v="215"/>
    <n v="430"/>
    <x v="2"/>
    <x v="2"/>
    <x v="1"/>
    <s v="Wednesday"/>
    <x v="0"/>
    <x v="11"/>
    <x v="3"/>
    <n v="215"/>
    <s v="Low"/>
  </r>
  <r>
    <n v="41619"/>
    <x v="48"/>
    <x v="7"/>
    <n v="1"/>
    <n v="390"/>
    <n v="390"/>
    <x v="20"/>
    <x v="14"/>
    <x v="0"/>
    <s v="Wednesday"/>
    <x v="0"/>
    <x v="11"/>
    <x v="3"/>
    <n v="390"/>
    <s v="Low"/>
  </r>
  <r>
    <n v="41619"/>
    <x v="28"/>
    <x v="0"/>
    <n v="1"/>
    <n v="484"/>
    <n v="484"/>
    <x v="7"/>
    <x v="6"/>
    <x v="3"/>
    <s v="Wednesday"/>
    <x v="0"/>
    <x v="11"/>
    <x v="3"/>
    <n v="484"/>
    <s v="Low"/>
  </r>
  <r>
    <n v="41619"/>
    <x v="59"/>
    <x v="7"/>
    <n v="2"/>
    <n v="211"/>
    <n v="422"/>
    <x v="15"/>
    <x v="8"/>
    <x v="0"/>
    <s v="Wednesday"/>
    <x v="0"/>
    <x v="11"/>
    <x v="3"/>
    <n v="211"/>
    <s v="Low"/>
  </r>
  <r>
    <n v="41619"/>
    <x v="46"/>
    <x v="5"/>
    <n v="12"/>
    <n v="471"/>
    <n v="5652"/>
    <x v="8"/>
    <x v="3"/>
    <x v="2"/>
    <s v="Wednesday"/>
    <x v="0"/>
    <x v="11"/>
    <x v="3"/>
    <n v="471"/>
    <s v="High"/>
  </r>
  <r>
    <n v="41619"/>
    <x v="3"/>
    <x v="3"/>
    <n v="2"/>
    <n v="247"/>
    <n v="494"/>
    <x v="3"/>
    <x v="3"/>
    <x v="2"/>
    <s v="Wednesday"/>
    <x v="0"/>
    <x v="11"/>
    <x v="3"/>
    <n v="247"/>
    <s v="Low"/>
  </r>
  <r>
    <n v="41619"/>
    <x v="7"/>
    <x v="6"/>
    <n v="1"/>
    <n v="374"/>
    <n v="374"/>
    <x v="7"/>
    <x v="6"/>
    <x v="3"/>
    <s v="Wednesday"/>
    <x v="0"/>
    <x v="11"/>
    <x v="3"/>
    <n v="374"/>
    <s v="Low"/>
  </r>
  <r>
    <n v="41619"/>
    <x v="4"/>
    <x v="0"/>
    <n v="2"/>
    <n v="439"/>
    <n v="878"/>
    <x v="4"/>
    <x v="3"/>
    <x v="2"/>
    <s v="Wednesday"/>
    <x v="0"/>
    <x v="11"/>
    <x v="3"/>
    <n v="439"/>
    <s v="Low"/>
  </r>
  <r>
    <n v="41619"/>
    <x v="7"/>
    <x v="5"/>
    <n v="1"/>
    <n v="460"/>
    <n v="460"/>
    <x v="7"/>
    <x v="6"/>
    <x v="3"/>
    <s v="Wednesday"/>
    <x v="0"/>
    <x v="11"/>
    <x v="3"/>
    <n v="460"/>
    <s v="Low"/>
  </r>
  <r>
    <n v="41620"/>
    <x v="42"/>
    <x v="0"/>
    <n v="1"/>
    <n v="495"/>
    <n v="495"/>
    <x v="3"/>
    <x v="3"/>
    <x v="2"/>
    <s v="Thursday"/>
    <x v="0"/>
    <x v="11"/>
    <x v="3"/>
    <n v="495"/>
    <s v="Low"/>
  </r>
  <r>
    <n v="41620"/>
    <x v="52"/>
    <x v="1"/>
    <n v="3"/>
    <n v="130"/>
    <n v="390"/>
    <x v="3"/>
    <x v="3"/>
    <x v="2"/>
    <s v="Thursday"/>
    <x v="0"/>
    <x v="11"/>
    <x v="3"/>
    <n v="130"/>
    <s v="Low"/>
  </r>
  <r>
    <n v="41620"/>
    <x v="37"/>
    <x v="8"/>
    <n v="2"/>
    <n v="405"/>
    <n v="810"/>
    <x v="13"/>
    <x v="11"/>
    <x v="3"/>
    <s v="Thursday"/>
    <x v="0"/>
    <x v="11"/>
    <x v="3"/>
    <n v="405"/>
    <s v="Low"/>
  </r>
  <r>
    <n v="41620"/>
    <x v="24"/>
    <x v="0"/>
    <n v="4"/>
    <n v="179"/>
    <n v="716"/>
    <x v="5"/>
    <x v="4"/>
    <x v="3"/>
    <s v="Thursday"/>
    <x v="0"/>
    <x v="11"/>
    <x v="3"/>
    <n v="179"/>
    <s v="Low"/>
  </r>
  <r>
    <n v="41620"/>
    <x v="48"/>
    <x v="7"/>
    <n v="3"/>
    <n v="488"/>
    <n v="1464"/>
    <x v="20"/>
    <x v="14"/>
    <x v="0"/>
    <s v="Thursday"/>
    <x v="0"/>
    <x v="11"/>
    <x v="3"/>
    <n v="488"/>
    <s v="Low"/>
  </r>
  <r>
    <n v="41620"/>
    <x v="51"/>
    <x v="0"/>
    <n v="2"/>
    <n v="481"/>
    <n v="962"/>
    <x v="3"/>
    <x v="3"/>
    <x v="2"/>
    <s v="Thursday"/>
    <x v="0"/>
    <x v="11"/>
    <x v="3"/>
    <n v="481"/>
    <s v="Low"/>
  </r>
  <r>
    <n v="41620"/>
    <x v="67"/>
    <x v="6"/>
    <n v="2"/>
    <n v="491"/>
    <n v="982"/>
    <x v="16"/>
    <x v="9"/>
    <x v="2"/>
    <s v="Thursday"/>
    <x v="0"/>
    <x v="11"/>
    <x v="3"/>
    <n v="491"/>
    <s v="Low"/>
  </r>
  <r>
    <n v="41620"/>
    <x v="16"/>
    <x v="3"/>
    <n v="4"/>
    <n v="376"/>
    <n v="1504"/>
    <x v="4"/>
    <x v="3"/>
    <x v="2"/>
    <s v="Thursday"/>
    <x v="0"/>
    <x v="11"/>
    <x v="3"/>
    <n v="376"/>
    <s v="Low"/>
  </r>
  <r>
    <n v="41620"/>
    <x v="2"/>
    <x v="6"/>
    <n v="3"/>
    <n v="381"/>
    <n v="1143"/>
    <x v="2"/>
    <x v="2"/>
    <x v="1"/>
    <s v="Thursday"/>
    <x v="0"/>
    <x v="11"/>
    <x v="3"/>
    <n v="381"/>
    <s v="Low"/>
  </r>
  <r>
    <n v="41620"/>
    <x v="23"/>
    <x v="6"/>
    <n v="3"/>
    <n v="451"/>
    <n v="1353"/>
    <x v="9"/>
    <x v="7"/>
    <x v="3"/>
    <s v="Thursday"/>
    <x v="0"/>
    <x v="11"/>
    <x v="3"/>
    <n v="451"/>
    <s v="Low"/>
  </r>
  <r>
    <n v="41620"/>
    <x v="44"/>
    <x v="0"/>
    <n v="1"/>
    <n v="439"/>
    <n v="439"/>
    <x v="7"/>
    <x v="6"/>
    <x v="3"/>
    <s v="Thursday"/>
    <x v="0"/>
    <x v="11"/>
    <x v="3"/>
    <n v="439"/>
    <s v="Low"/>
  </r>
  <r>
    <n v="41620"/>
    <x v="6"/>
    <x v="3"/>
    <n v="1"/>
    <n v="308"/>
    <n v="308"/>
    <x v="6"/>
    <x v="5"/>
    <x v="2"/>
    <s v="Thursday"/>
    <x v="0"/>
    <x v="11"/>
    <x v="3"/>
    <n v="308"/>
    <s v="Low"/>
  </r>
  <r>
    <n v="41620"/>
    <x v="49"/>
    <x v="2"/>
    <n v="4"/>
    <n v="211"/>
    <n v="844"/>
    <x v="21"/>
    <x v="1"/>
    <x v="1"/>
    <s v="Thursday"/>
    <x v="0"/>
    <x v="11"/>
    <x v="3"/>
    <n v="211"/>
    <s v="Low"/>
  </r>
  <r>
    <n v="41620"/>
    <x v="36"/>
    <x v="1"/>
    <n v="1"/>
    <n v="411"/>
    <n v="411"/>
    <x v="5"/>
    <x v="4"/>
    <x v="3"/>
    <s v="Thursday"/>
    <x v="0"/>
    <x v="11"/>
    <x v="3"/>
    <n v="411"/>
    <s v="Low"/>
  </r>
  <r>
    <n v="41620"/>
    <x v="44"/>
    <x v="2"/>
    <n v="1"/>
    <n v="130"/>
    <n v="130"/>
    <x v="7"/>
    <x v="6"/>
    <x v="3"/>
    <s v="Thursday"/>
    <x v="0"/>
    <x v="11"/>
    <x v="3"/>
    <n v="130"/>
    <s v="Low"/>
  </r>
  <r>
    <n v="41620"/>
    <x v="1"/>
    <x v="1"/>
    <n v="3"/>
    <n v="131"/>
    <n v="393"/>
    <x v="1"/>
    <x v="1"/>
    <x v="1"/>
    <s v="Thursday"/>
    <x v="0"/>
    <x v="11"/>
    <x v="3"/>
    <n v="131"/>
    <s v="Low"/>
  </r>
  <r>
    <n v="41620"/>
    <x v="15"/>
    <x v="6"/>
    <n v="3"/>
    <n v="153"/>
    <n v="459"/>
    <x v="13"/>
    <x v="11"/>
    <x v="3"/>
    <s v="Thursday"/>
    <x v="0"/>
    <x v="11"/>
    <x v="3"/>
    <n v="153"/>
    <s v="Low"/>
  </r>
  <r>
    <n v="41620"/>
    <x v="26"/>
    <x v="5"/>
    <n v="2"/>
    <n v="275"/>
    <n v="550"/>
    <x v="7"/>
    <x v="6"/>
    <x v="3"/>
    <s v="Thursday"/>
    <x v="0"/>
    <x v="11"/>
    <x v="3"/>
    <n v="275"/>
    <s v="Low"/>
  </r>
  <r>
    <n v="41620"/>
    <x v="44"/>
    <x v="1"/>
    <n v="3"/>
    <n v="379"/>
    <n v="1137"/>
    <x v="7"/>
    <x v="6"/>
    <x v="3"/>
    <s v="Thursday"/>
    <x v="0"/>
    <x v="11"/>
    <x v="3"/>
    <n v="379"/>
    <s v="Low"/>
  </r>
  <r>
    <n v="41620"/>
    <x v="5"/>
    <x v="3"/>
    <n v="8"/>
    <n v="358"/>
    <n v="2864"/>
    <x v="11"/>
    <x v="9"/>
    <x v="2"/>
    <s v="Thursday"/>
    <x v="0"/>
    <x v="11"/>
    <x v="3"/>
    <n v="358"/>
    <s v="Low"/>
  </r>
  <r>
    <n v="41620"/>
    <x v="28"/>
    <x v="3"/>
    <n v="17"/>
    <n v="179"/>
    <n v="3043"/>
    <x v="7"/>
    <x v="6"/>
    <x v="3"/>
    <s v="Thursday"/>
    <x v="0"/>
    <x v="11"/>
    <x v="3"/>
    <n v="179"/>
    <s v="Low"/>
  </r>
  <r>
    <n v="41620"/>
    <x v="45"/>
    <x v="4"/>
    <n v="2"/>
    <n v="345"/>
    <n v="690"/>
    <x v="19"/>
    <x v="13"/>
    <x v="1"/>
    <s v="Thursday"/>
    <x v="0"/>
    <x v="11"/>
    <x v="3"/>
    <n v="345"/>
    <s v="Low"/>
  </r>
  <r>
    <n v="41620"/>
    <x v="18"/>
    <x v="4"/>
    <n v="2"/>
    <n v="431"/>
    <n v="862"/>
    <x v="7"/>
    <x v="6"/>
    <x v="3"/>
    <s v="Thursday"/>
    <x v="0"/>
    <x v="11"/>
    <x v="3"/>
    <n v="431"/>
    <s v="Low"/>
  </r>
  <r>
    <n v="41620"/>
    <x v="28"/>
    <x v="1"/>
    <n v="1"/>
    <n v="414"/>
    <n v="414"/>
    <x v="7"/>
    <x v="6"/>
    <x v="3"/>
    <s v="Thursday"/>
    <x v="0"/>
    <x v="11"/>
    <x v="3"/>
    <n v="414"/>
    <s v="Low"/>
  </r>
  <r>
    <n v="41620"/>
    <x v="23"/>
    <x v="4"/>
    <n v="3"/>
    <n v="476"/>
    <n v="1428"/>
    <x v="9"/>
    <x v="7"/>
    <x v="3"/>
    <s v="Thursday"/>
    <x v="0"/>
    <x v="11"/>
    <x v="3"/>
    <n v="476"/>
    <s v="Low"/>
  </r>
  <r>
    <n v="41620"/>
    <x v="21"/>
    <x v="5"/>
    <n v="2"/>
    <n v="132"/>
    <n v="264"/>
    <x v="10"/>
    <x v="8"/>
    <x v="0"/>
    <s v="Thursday"/>
    <x v="0"/>
    <x v="11"/>
    <x v="3"/>
    <n v="132"/>
    <s v="Low"/>
  </r>
  <r>
    <n v="41620"/>
    <x v="66"/>
    <x v="0"/>
    <n v="2"/>
    <n v="105"/>
    <n v="210"/>
    <x v="19"/>
    <x v="13"/>
    <x v="1"/>
    <s v="Thursday"/>
    <x v="0"/>
    <x v="11"/>
    <x v="3"/>
    <n v="105"/>
    <s v="Low"/>
  </r>
  <r>
    <n v="41620"/>
    <x v="31"/>
    <x v="0"/>
    <n v="13"/>
    <n v="253"/>
    <n v="3289"/>
    <x v="7"/>
    <x v="6"/>
    <x v="3"/>
    <s v="Thursday"/>
    <x v="0"/>
    <x v="11"/>
    <x v="3"/>
    <n v="253"/>
    <s v="Low"/>
  </r>
  <r>
    <n v="41620"/>
    <x v="39"/>
    <x v="0"/>
    <n v="3"/>
    <n v="367"/>
    <n v="1101"/>
    <x v="6"/>
    <x v="5"/>
    <x v="2"/>
    <s v="Thursday"/>
    <x v="0"/>
    <x v="11"/>
    <x v="3"/>
    <n v="367"/>
    <s v="Low"/>
  </r>
  <r>
    <n v="41620"/>
    <x v="38"/>
    <x v="2"/>
    <n v="3"/>
    <n v="187"/>
    <n v="561"/>
    <x v="18"/>
    <x v="8"/>
    <x v="0"/>
    <s v="Thursday"/>
    <x v="0"/>
    <x v="11"/>
    <x v="3"/>
    <n v="187"/>
    <s v="Low"/>
  </r>
  <r>
    <n v="41620"/>
    <x v="41"/>
    <x v="6"/>
    <n v="2"/>
    <n v="459"/>
    <n v="918"/>
    <x v="13"/>
    <x v="11"/>
    <x v="3"/>
    <s v="Thursday"/>
    <x v="0"/>
    <x v="11"/>
    <x v="3"/>
    <n v="459"/>
    <s v="Low"/>
  </r>
  <r>
    <n v="41620"/>
    <x v="39"/>
    <x v="3"/>
    <n v="3"/>
    <n v="319"/>
    <n v="957"/>
    <x v="6"/>
    <x v="5"/>
    <x v="2"/>
    <s v="Thursday"/>
    <x v="0"/>
    <x v="11"/>
    <x v="3"/>
    <n v="319"/>
    <s v="Low"/>
  </r>
  <r>
    <n v="41620"/>
    <x v="19"/>
    <x v="6"/>
    <n v="2"/>
    <n v="445"/>
    <n v="890"/>
    <x v="14"/>
    <x v="10"/>
    <x v="3"/>
    <s v="Thursday"/>
    <x v="0"/>
    <x v="11"/>
    <x v="3"/>
    <n v="445"/>
    <s v="Low"/>
  </r>
  <r>
    <n v="41620"/>
    <x v="71"/>
    <x v="0"/>
    <n v="3"/>
    <n v="305"/>
    <n v="915"/>
    <x v="19"/>
    <x v="13"/>
    <x v="1"/>
    <s v="Thursday"/>
    <x v="0"/>
    <x v="11"/>
    <x v="3"/>
    <n v="305"/>
    <s v="Low"/>
  </r>
  <r>
    <n v="41620"/>
    <x v="7"/>
    <x v="1"/>
    <n v="2"/>
    <n v="485"/>
    <n v="970"/>
    <x v="7"/>
    <x v="6"/>
    <x v="3"/>
    <s v="Thursday"/>
    <x v="0"/>
    <x v="11"/>
    <x v="3"/>
    <n v="485"/>
    <s v="Low"/>
  </r>
  <r>
    <n v="41620"/>
    <x v="66"/>
    <x v="4"/>
    <n v="2"/>
    <n v="229"/>
    <n v="458"/>
    <x v="19"/>
    <x v="13"/>
    <x v="1"/>
    <s v="Thursday"/>
    <x v="0"/>
    <x v="11"/>
    <x v="3"/>
    <n v="229"/>
    <s v="Low"/>
  </r>
  <r>
    <n v="41620"/>
    <x v="8"/>
    <x v="7"/>
    <n v="1"/>
    <n v="175"/>
    <n v="175"/>
    <x v="4"/>
    <x v="3"/>
    <x v="2"/>
    <s v="Thursday"/>
    <x v="0"/>
    <x v="11"/>
    <x v="3"/>
    <n v="175"/>
    <s v="Low"/>
  </r>
  <r>
    <n v="41620"/>
    <x v="17"/>
    <x v="7"/>
    <n v="1"/>
    <n v="266"/>
    <n v="266"/>
    <x v="8"/>
    <x v="3"/>
    <x v="2"/>
    <s v="Thursday"/>
    <x v="0"/>
    <x v="11"/>
    <x v="3"/>
    <n v="266"/>
    <s v="Low"/>
  </r>
  <r>
    <n v="41620"/>
    <x v="27"/>
    <x v="6"/>
    <n v="1"/>
    <n v="380"/>
    <n v="380"/>
    <x v="11"/>
    <x v="9"/>
    <x v="2"/>
    <s v="Thursday"/>
    <x v="0"/>
    <x v="11"/>
    <x v="3"/>
    <n v="380"/>
    <s v="Low"/>
  </r>
  <r>
    <n v="41620"/>
    <x v="8"/>
    <x v="4"/>
    <n v="2"/>
    <n v="410"/>
    <n v="820"/>
    <x v="4"/>
    <x v="3"/>
    <x v="2"/>
    <s v="Thursday"/>
    <x v="0"/>
    <x v="11"/>
    <x v="3"/>
    <n v="410"/>
    <s v="Low"/>
  </r>
  <r>
    <n v="41620"/>
    <x v="1"/>
    <x v="0"/>
    <n v="2"/>
    <n v="300"/>
    <n v="600"/>
    <x v="1"/>
    <x v="1"/>
    <x v="1"/>
    <s v="Thursday"/>
    <x v="0"/>
    <x v="11"/>
    <x v="3"/>
    <n v="300"/>
    <s v="Low"/>
  </r>
  <r>
    <n v="41620"/>
    <x v="0"/>
    <x v="0"/>
    <n v="1"/>
    <n v="330"/>
    <n v="330"/>
    <x v="0"/>
    <x v="0"/>
    <x v="0"/>
    <s v="Thursday"/>
    <x v="0"/>
    <x v="11"/>
    <x v="3"/>
    <n v="330"/>
    <s v="Low"/>
  </r>
  <r>
    <n v="41620"/>
    <x v="2"/>
    <x v="5"/>
    <n v="3"/>
    <n v="399"/>
    <n v="1197"/>
    <x v="2"/>
    <x v="2"/>
    <x v="1"/>
    <s v="Thursday"/>
    <x v="0"/>
    <x v="11"/>
    <x v="3"/>
    <n v="399"/>
    <s v="Low"/>
  </r>
  <r>
    <n v="41620"/>
    <x v="7"/>
    <x v="4"/>
    <n v="2"/>
    <n v="431"/>
    <n v="862"/>
    <x v="7"/>
    <x v="6"/>
    <x v="3"/>
    <s v="Thursday"/>
    <x v="0"/>
    <x v="11"/>
    <x v="3"/>
    <n v="431"/>
    <s v="Low"/>
  </r>
  <r>
    <n v="41620"/>
    <x v="7"/>
    <x v="5"/>
    <n v="2"/>
    <n v="426"/>
    <n v="852"/>
    <x v="7"/>
    <x v="6"/>
    <x v="3"/>
    <s v="Thursday"/>
    <x v="0"/>
    <x v="11"/>
    <x v="3"/>
    <n v="426"/>
    <s v="Low"/>
  </r>
  <r>
    <n v="41620"/>
    <x v="58"/>
    <x v="2"/>
    <n v="1"/>
    <n v="141"/>
    <n v="141"/>
    <x v="6"/>
    <x v="5"/>
    <x v="2"/>
    <s v="Thursday"/>
    <x v="0"/>
    <x v="11"/>
    <x v="3"/>
    <n v="141"/>
    <s v="Low"/>
  </r>
  <r>
    <n v="41620"/>
    <x v="28"/>
    <x v="1"/>
    <n v="3"/>
    <n v="428"/>
    <n v="1284"/>
    <x v="7"/>
    <x v="6"/>
    <x v="3"/>
    <s v="Thursday"/>
    <x v="0"/>
    <x v="11"/>
    <x v="3"/>
    <n v="428"/>
    <s v="Low"/>
  </r>
  <r>
    <n v="41620"/>
    <x v="1"/>
    <x v="3"/>
    <n v="2"/>
    <n v="259"/>
    <n v="518"/>
    <x v="1"/>
    <x v="1"/>
    <x v="1"/>
    <s v="Thursday"/>
    <x v="0"/>
    <x v="11"/>
    <x v="3"/>
    <n v="259"/>
    <s v="Low"/>
  </r>
  <r>
    <n v="41620"/>
    <x v="7"/>
    <x v="3"/>
    <n v="2"/>
    <n v="367"/>
    <n v="734"/>
    <x v="7"/>
    <x v="6"/>
    <x v="3"/>
    <s v="Thursday"/>
    <x v="0"/>
    <x v="11"/>
    <x v="3"/>
    <n v="367"/>
    <s v="Low"/>
  </r>
  <r>
    <n v="41620"/>
    <x v="40"/>
    <x v="5"/>
    <n v="1"/>
    <n v="228"/>
    <n v="228"/>
    <x v="9"/>
    <x v="7"/>
    <x v="3"/>
    <s v="Thursday"/>
    <x v="0"/>
    <x v="11"/>
    <x v="3"/>
    <n v="228"/>
    <s v="Low"/>
  </r>
  <r>
    <n v="41620"/>
    <x v="48"/>
    <x v="5"/>
    <n v="3"/>
    <n v="406"/>
    <n v="1218"/>
    <x v="20"/>
    <x v="14"/>
    <x v="0"/>
    <s v="Thursday"/>
    <x v="0"/>
    <x v="11"/>
    <x v="3"/>
    <n v="406"/>
    <s v="Low"/>
  </r>
  <r>
    <n v="41620"/>
    <x v="52"/>
    <x v="2"/>
    <n v="3"/>
    <n v="186"/>
    <n v="558"/>
    <x v="3"/>
    <x v="3"/>
    <x v="2"/>
    <s v="Thursday"/>
    <x v="0"/>
    <x v="11"/>
    <x v="3"/>
    <n v="186"/>
    <s v="Low"/>
  </r>
  <r>
    <n v="41620"/>
    <x v="31"/>
    <x v="4"/>
    <n v="3"/>
    <n v="487"/>
    <n v="1461"/>
    <x v="7"/>
    <x v="6"/>
    <x v="3"/>
    <s v="Thursday"/>
    <x v="0"/>
    <x v="11"/>
    <x v="3"/>
    <n v="487"/>
    <s v="Low"/>
  </r>
  <r>
    <n v="41620"/>
    <x v="46"/>
    <x v="3"/>
    <n v="11"/>
    <n v="197"/>
    <n v="2167"/>
    <x v="8"/>
    <x v="3"/>
    <x v="2"/>
    <s v="Thursday"/>
    <x v="0"/>
    <x v="11"/>
    <x v="3"/>
    <n v="197"/>
    <s v="Low"/>
  </r>
  <r>
    <n v="41620"/>
    <x v="11"/>
    <x v="1"/>
    <n v="1"/>
    <n v="369"/>
    <n v="369"/>
    <x v="10"/>
    <x v="8"/>
    <x v="0"/>
    <s v="Thursday"/>
    <x v="0"/>
    <x v="11"/>
    <x v="3"/>
    <n v="369"/>
    <s v="Low"/>
  </r>
  <r>
    <n v="41620"/>
    <x v="66"/>
    <x v="6"/>
    <n v="2"/>
    <n v="371"/>
    <n v="742"/>
    <x v="19"/>
    <x v="13"/>
    <x v="1"/>
    <s v="Thursday"/>
    <x v="0"/>
    <x v="11"/>
    <x v="3"/>
    <n v="371"/>
    <s v="Low"/>
  </r>
  <r>
    <n v="41620"/>
    <x v="57"/>
    <x v="10"/>
    <n v="3"/>
    <n v="329"/>
    <n v="987"/>
    <x v="18"/>
    <x v="8"/>
    <x v="0"/>
    <s v="Thursday"/>
    <x v="0"/>
    <x v="11"/>
    <x v="3"/>
    <n v="329"/>
    <s v="Low"/>
  </r>
  <r>
    <n v="41620"/>
    <x v="2"/>
    <x v="1"/>
    <n v="3"/>
    <n v="408"/>
    <n v="1224"/>
    <x v="2"/>
    <x v="2"/>
    <x v="1"/>
    <s v="Thursday"/>
    <x v="0"/>
    <x v="11"/>
    <x v="3"/>
    <n v="408"/>
    <s v="Low"/>
  </r>
  <r>
    <n v="41621"/>
    <x v="39"/>
    <x v="2"/>
    <n v="1"/>
    <n v="441"/>
    <n v="441"/>
    <x v="6"/>
    <x v="5"/>
    <x v="2"/>
    <s v="Friday"/>
    <x v="0"/>
    <x v="11"/>
    <x v="3"/>
    <n v="441"/>
    <s v="Low"/>
  </r>
  <r>
    <n v="41621"/>
    <x v="40"/>
    <x v="0"/>
    <n v="1"/>
    <n v="404"/>
    <n v="404"/>
    <x v="9"/>
    <x v="7"/>
    <x v="3"/>
    <s v="Friday"/>
    <x v="0"/>
    <x v="11"/>
    <x v="3"/>
    <n v="404"/>
    <s v="Low"/>
  </r>
  <r>
    <n v="41621"/>
    <x v="42"/>
    <x v="0"/>
    <n v="3"/>
    <n v="169"/>
    <n v="507"/>
    <x v="3"/>
    <x v="3"/>
    <x v="2"/>
    <s v="Friday"/>
    <x v="0"/>
    <x v="11"/>
    <x v="3"/>
    <n v="169"/>
    <s v="Low"/>
  </r>
  <r>
    <n v="41621"/>
    <x v="44"/>
    <x v="5"/>
    <n v="2"/>
    <n v="446"/>
    <n v="892"/>
    <x v="7"/>
    <x v="6"/>
    <x v="3"/>
    <s v="Friday"/>
    <x v="0"/>
    <x v="11"/>
    <x v="3"/>
    <n v="446"/>
    <s v="Low"/>
  </r>
  <r>
    <n v="41621"/>
    <x v="6"/>
    <x v="4"/>
    <n v="3"/>
    <n v="102"/>
    <n v="306"/>
    <x v="6"/>
    <x v="5"/>
    <x v="2"/>
    <s v="Friday"/>
    <x v="0"/>
    <x v="11"/>
    <x v="3"/>
    <n v="102"/>
    <s v="Low"/>
  </r>
  <r>
    <n v="41621"/>
    <x v="49"/>
    <x v="3"/>
    <n v="2"/>
    <n v="335"/>
    <n v="670"/>
    <x v="21"/>
    <x v="1"/>
    <x v="1"/>
    <s v="Friday"/>
    <x v="0"/>
    <x v="11"/>
    <x v="3"/>
    <n v="335"/>
    <s v="Low"/>
  </r>
  <r>
    <n v="41621"/>
    <x v="60"/>
    <x v="7"/>
    <n v="3"/>
    <n v="289"/>
    <n v="867"/>
    <x v="14"/>
    <x v="10"/>
    <x v="3"/>
    <s v="Friday"/>
    <x v="0"/>
    <x v="11"/>
    <x v="3"/>
    <n v="289"/>
    <s v="Low"/>
  </r>
  <r>
    <n v="41621"/>
    <x v="68"/>
    <x v="6"/>
    <n v="19"/>
    <n v="221"/>
    <n v="4199"/>
    <x v="20"/>
    <x v="14"/>
    <x v="0"/>
    <s v="Friday"/>
    <x v="0"/>
    <x v="11"/>
    <x v="3"/>
    <n v="221"/>
    <s v="Low"/>
  </r>
  <r>
    <n v="41621"/>
    <x v="39"/>
    <x v="1"/>
    <n v="3"/>
    <n v="190"/>
    <n v="570"/>
    <x v="6"/>
    <x v="5"/>
    <x v="2"/>
    <s v="Friday"/>
    <x v="0"/>
    <x v="11"/>
    <x v="3"/>
    <n v="190"/>
    <s v="Low"/>
  </r>
  <r>
    <n v="41621"/>
    <x v="44"/>
    <x v="5"/>
    <n v="3"/>
    <n v="133"/>
    <n v="399"/>
    <x v="7"/>
    <x v="6"/>
    <x v="3"/>
    <s v="Friday"/>
    <x v="0"/>
    <x v="11"/>
    <x v="3"/>
    <n v="133"/>
    <s v="Low"/>
  </r>
  <r>
    <n v="41621"/>
    <x v="22"/>
    <x v="3"/>
    <n v="3"/>
    <n v="461"/>
    <n v="1383"/>
    <x v="7"/>
    <x v="6"/>
    <x v="3"/>
    <s v="Friday"/>
    <x v="0"/>
    <x v="11"/>
    <x v="3"/>
    <n v="461"/>
    <s v="Low"/>
  </r>
  <r>
    <n v="41621"/>
    <x v="0"/>
    <x v="2"/>
    <n v="2"/>
    <n v="309"/>
    <n v="618"/>
    <x v="0"/>
    <x v="0"/>
    <x v="0"/>
    <s v="Friday"/>
    <x v="0"/>
    <x v="11"/>
    <x v="3"/>
    <n v="309"/>
    <s v="Low"/>
  </r>
  <r>
    <n v="41621"/>
    <x v="53"/>
    <x v="7"/>
    <n v="3"/>
    <n v="173"/>
    <n v="519"/>
    <x v="6"/>
    <x v="5"/>
    <x v="2"/>
    <s v="Friday"/>
    <x v="0"/>
    <x v="11"/>
    <x v="3"/>
    <n v="173"/>
    <s v="Low"/>
  </r>
  <r>
    <n v="41621"/>
    <x v="2"/>
    <x v="4"/>
    <n v="3"/>
    <n v="249"/>
    <n v="747"/>
    <x v="2"/>
    <x v="2"/>
    <x v="1"/>
    <s v="Friday"/>
    <x v="0"/>
    <x v="11"/>
    <x v="3"/>
    <n v="249"/>
    <s v="Low"/>
  </r>
  <r>
    <n v="41621"/>
    <x v="6"/>
    <x v="4"/>
    <n v="2"/>
    <n v="318"/>
    <n v="636"/>
    <x v="6"/>
    <x v="5"/>
    <x v="2"/>
    <s v="Friday"/>
    <x v="0"/>
    <x v="11"/>
    <x v="3"/>
    <n v="318"/>
    <s v="Low"/>
  </r>
  <r>
    <n v="41621"/>
    <x v="31"/>
    <x v="0"/>
    <n v="1"/>
    <n v="343"/>
    <n v="343"/>
    <x v="7"/>
    <x v="6"/>
    <x v="3"/>
    <s v="Friday"/>
    <x v="0"/>
    <x v="11"/>
    <x v="3"/>
    <n v="343"/>
    <s v="Low"/>
  </r>
  <r>
    <n v="41621"/>
    <x v="53"/>
    <x v="9"/>
    <n v="2"/>
    <n v="479"/>
    <n v="958"/>
    <x v="6"/>
    <x v="5"/>
    <x v="2"/>
    <s v="Friday"/>
    <x v="0"/>
    <x v="11"/>
    <x v="3"/>
    <n v="479"/>
    <s v="Low"/>
  </r>
  <r>
    <n v="41621"/>
    <x v="19"/>
    <x v="4"/>
    <n v="1"/>
    <n v="147"/>
    <n v="147"/>
    <x v="14"/>
    <x v="10"/>
    <x v="3"/>
    <s v="Friday"/>
    <x v="0"/>
    <x v="11"/>
    <x v="3"/>
    <n v="147"/>
    <s v="Low"/>
  </r>
  <r>
    <n v="41621"/>
    <x v="70"/>
    <x v="2"/>
    <n v="3"/>
    <n v="130"/>
    <n v="390"/>
    <x v="13"/>
    <x v="11"/>
    <x v="3"/>
    <s v="Friday"/>
    <x v="0"/>
    <x v="11"/>
    <x v="3"/>
    <n v="130"/>
    <s v="Low"/>
  </r>
  <r>
    <n v="41621"/>
    <x v="67"/>
    <x v="10"/>
    <n v="2"/>
    <n v="258"/>
    <n v="516"/>
    <x v="16"/>
    <x v="9"/>
    <x v="2"/>
    <s v="Friday"/>
    <x v="0"/>
    <x v="11"/>
    <x v="3"/>
    <n v="258"/>
    <s v="Low"/>
  </r>
  <r>
    <n v="41621"/>
    <x v="7"/>
    <x v="6"/>
    <n v="1"/>
    <n v="469"/>
    <n v="469"/>
    <x v="7"/>
    <x v="6"/>
    <x v="3"/>
    <s v="Friday"/>
    <x v="0"/>
    <x v="11"/>
    <x v="3"/>
    <n v="469"/>
    <s v="Low"/>
  </r>
  <r>
    <n v="41621"/>
    <x v="52"/>
    <x v="1"/>
    <n v="9"/>
    <n v="418"/>
    <n v="3762"/>
    <x v="3"/>
    <x v="3"/>
    <x v="2"/>
    <s v="Friday"/>
    <x v="0"/>
    <x v="11"/>
    <x v="3"/>
    <n v="418"/>
    <s v="Low"/>
  </r>
  <r>
    <n v="41621"/>
    <x v="33"/>
    <x v="3"/>
    <n v="11"/>
    <n v="228"/>
    <n v="2508"/>
    <x v="16"/>
    <x v="9"/>
    <x v="2"/>
    <s v="Friday"/>
    <x v="0"/>
    <x v="11"/>
    <x v="3"/>
    <n v="228"/>
    <s v="Low"/>
  </r>
  <r>
    <n v="41621"/>
    <x v="21"/>
    <x v="9"/>
    <n v="3"/>
    <n v="220"/>
    <n v="660"/>
    <x v="10"/>
    <x v="8"/>
    <x v="0"/>
    <s v="Friday"/>
    <x v="0"/>
    <x v="11"/>
    <x v="3"/>
    <n v="220"/>
    <s v="Low"/>
  </r>
  <r>
    <n v="41621"/>
    <x v="31"/>
    <x v="7"/>
    <n v="24"/>
    <n v="264"/>
    <n v="6336"/>
    <x v="7"/>
    <x v="6"/>
    <x v="3"/>
    <s v="Friday"/>
    <x v="0"/>
    <x v="11"/>
    <x v="3"/>
    <n v="264"/>
    <s v="High"/>
  </r>
  <r>
    <n v="41621"/>
    <x v="32"/>
    <x v="4"/>
    <n v="1"/>
    <n v="179"/>
    <n v="179"/>
    <x v="8"/>
    <x v="3"/>
    <x v="2"/>
    <s v="Friday"/>
    <x v="0"/>
    <x v="11"/>
    <x v="3"/>
    <n v="179"/>
    <s v="Low"/>
  </r>
  <r>
    <n v="41621"/>
    <x v="63"/>
    <x v="6"/>
    <n v="12"/>
    <n v="191"/>
    <n v="2292"/>
    <x v="14"/>
    <x v="10"/>
    <x v="3"/>
    <s v="Friday"/>
    <x v="0"/>
    <x v="11"/>
    <x v="3"/>
    <n v="191"/>
    <s v="Low"/>
  </r>
  <r>
    <n v="41621"/>
    <x v="51"/>
    <x v="9"/>
    <n v="3"/>
    <n v="426"/>
    <n v="1278"/>
    <x v="3"/>
    <x v="3"/>
    <x v="2"/>
    <s v="Friday"/>
    <x v="0"/>
    <x v="11"/>
    <x v="3"/>
    <n v="426"/>
    <s v="Low"/>
  </r>
  <r>
    <n v="41621"/>
    <x v="7"/>
    <x v="0"/>
    <n v="2"/>
    <n v="275"/>
    <n v="550"/>
    <x v="7"/>
    <x v="6"/>
    <x v="3"/>
    <s v="Friday"/>
    <x v="0"/>
    <x v="11"/>
    <x v="3"/>
    <n v="275"/>
    <s v="Low"/>
  </r>
  <r>
    <n v="41621"/>
    <x v="6"/>
    <x v="1"/>
    <n v="18"/>
    <n v="176"/>
    <n v="3168"/>
    <x v="6"/>
    <x v="5"/>
    <x v="2"/>
    <s v="Friday"/>
    <x v="0"/>
    <x v="11"/>
    <x v="3"/>
    <n v="176"/>
    <s v="Low"/>
  </r>
  <r>
    <n v="41621"/>
    <x v="40"/>
    <x v="0"/>
    <n v="1"/>
    <n v="373"/>
    <n v="373"/>
    <x v="9"/>
    <x v="7"/>
    <x v="3"/>
    <s v="Friday"/>
    <x v="0"/>
    <x v="11"/>
    <x v="3"/>
    <n v="373"/>
    <s v="Low"/>
  </r>
  <r>
    <n v="41621"/>
    <x v="26"/>
    <x v="3"/>
    <n v="3"/>
    <n v="307"/>
    <n v="921"/>
    <x v="7"/>
    <x v="6"/>
    <x v="3"/>
    <s v="Friday"/>
    <x v="0"/>
    <x v="11"/>
    <x v="3"/>
    <n v="307"/>
    <s v="Low"/>
  </r>
  <r>
    <n v="41621"/>
    <x v="51"/>
    <x v="4"/>
    <n v="3"/>
    <n v="131"/>
    <n v="393"/>
    <x v="3"/>
    <x v="3"/>
    <x v="2"/>
    <s v="Friday"/>
    <x v="0"/>
    <x v="11"/>
    <x v="3"/>
    <n v="131"/>
    <s v="Low"/>
  </r>
  <r>
    <n v="41621"/>
    <x v="27"/>
    <x v="5"/>
    <n v="1"/>
    <n v="468"/>
    <n v="468"/>
    <x v="11"/>
    <x v="9"/>
    <x v="2"/>
    <s v="Friday"/>
    <x v="0"/>
    <x v="11"/>
    <x v="3"/>
    <n v="468"/>
    <s v="Low"/>
  </r>
  <r>
    <n v="41621"/>
    <x v="25"/>
    <x v="4"/>
    <n v="1"/>
    <n v="167"/>
    <n v="167"/>
    <x v="5"/>
    <x v="4"/>
    <x v="3"/>
    <s v="Friday"/>
    <x v="0"/>
    <x v="11"/>
    <x v="3"/>
    <n v="167"/>
    <s v="Low"/>
  </r>
  <r>
    <n v="41621"/>
    <x v="71"/>
    <x v="1"/>
    <n v="3"/>
    <n v="232"/>
    <n v="696"/>
    <x v="19"/>
    <x v="13"/>
    <x v="1"/>
    <s v="Friday"/>
    <x v="0"/>
    <x v="11"/>
    <x v="3"/>
    <n v="232"/>
    <s v="Low"/>
  </r>
  <r>
    <n v="41621"/>
    <x v="15"/>
    <x v="0"/>
    <n v="4"/>
    <n v="272"/>
    <n v="1088"/>
    <x v="13"/>
    <x v="11"/>
    <x v="3"/>
    <s v="Friday"/>
    <x v="0"/>
    <x v="11"/>
    <x v="3"/>
    <n v="272"/>
    <s v="Low"/>
  </r>
  <r>
    <n v="41621"/>
    <x v="7"/>
    <x v="7"/>
    <n v="1"/>
    <n v="361"/>
    <n v="361"/>
    <x v="7"/>
    <x v="6"/>
    <x v="3"/>
    <s v="Friday"/>
    <x v="0"/>
    <x v="11"/>
    <x v="3"/>
    <n v="361"/>
    <s v="Low"/>
  </r>
  <r>
    <n v="41621"/>
    <x v="15"/>
    <x v="1"/>
    <n v="1"/>
    <n v="487"/>
    <n v="487"/>
    <x v="13"/>
    <x v="11"/>
    <x v="3"/>
    <s v="Friday"/>
    <x v="0"/>
    <x v="11"/>
    <x v="3"/>
    <n v="487"/>
    <s v="Low"/>
  </r>
  <r>
    <n v="41621"/>
    <x v="52"/>
    <x v="6"/>
    <n v="3"/>
    <n v="304"/>
    <n v="912"/>
    <x v="3"/>
    <x v="3"/>
    <x v="2"/>
    <s v="Friday"/>
    <x v="0"/>
    <x v="11"/>
    <x v="3"/>
    <n v="304"/>
    <s v="Low"/>
  </r>
  <r>
    <n v="41621"/>
    <x v="21"/>
    <x v="0"/>
    <n v="3"/>
    <n v="435"/>
    <n v="1305"/>
    <x v="10"/>
    <x v="8"/>
    <x v="0"/>
    <s v="Friday"/>
    <x v="0"/>
    <x v="11"/>
    <x v="3"/>
    <n v="435"/>
    <s v="Low"/>
  </r>
  <r>
    <n v="41621"/>
    <x v="32"/>
    <x v="4"/>
    <n v="3"/>
    <n v="360"/>
    <n v="1080"/>
    <x v="8"/>
    <x v="3"/>
    <x v="2"/>
    <s v="Friday"/>
    <x v="0"/>
    <x v="11"/>
    <x v="3"/>
    <n v="360"/>
    <s v="Low"/>
  </r>
  <r>
    <n v="41621"/>
    <x v="69"/>
    <x v="4"/>
    <n v="2"/>
    <n v="144"/>
    <n v="288"/>
    <x v="17"/>
    <x v="12"/>
    <x v="3"/>
    <s v="Friday"/>
    <x v="0"/>
    <x v="11"/>
    <x v="3"/>
    <n v="144"/>
    <s v="Low"/>
  </r>
  <r>
    <n v="41621"/>
    <x v="0"/>
    <x v="5"/>
    <n v="2"/>
    <n v="422"/>
    <n v="844"/>
    <x v="0"/>
    <x v="0"/>
    <x v="0"/>
    <s v="Friday"/>
    <x v="0"/>
    <x v="11"/>
    <x v="3"/>
    <n v="422"/>
    <s v="Low"/>
  </r>
  <r>
    <n v="41621"/>
    <x v="19"/>
    <x v="8"/>
    <n v="2"/>
    <n v="397"/>
    <n v="794"/>
    <x v="14"/>
    <x v="10"/>
    <x v="3"/>
    <s v="Friday"/>
    <x v="0"/>
    <x v="11"/>
    <x v="3"/>
    <n v="397"/>
    <s v="Low"/>
  </r>
  <r>
    <n v="41621"/>
    <x v="3"/>
    <x v="5"/>
    <n v="3"/>
    <n v="462"/>
    <n v="1386"/>
    <x v="3"/>
    <x v="3"/>
    <x v="2"/>
    <s v="Friday"/>
    <x v="0"/>
    <x v="11"/>
    <x v="3"/>
    <n v="462"/>
    <s v="Low"/>
  </r>
  <r>
    <n v="41621"/>
    <x v="29"/>
    <x v="5"/>
    <n v="1"/>
    <n v="455"/>
    <n v="455"/>
    <x v="7"/>
    <x v="6"/>
    <x v="3"/>
    <s v="Friday"/>
    <x v="0"/>
    <x v="11"/>
    <x v="3"/>
    <n v="455"/>
    <s v="Low"/>
  </r>
  <r>
    <n v="41621"/>
    <x v="49"/>
    <x v="3"/>
    <n v="3"/>
    <n v="123"/>
    <n v="369"/>
    <x v="21"/>
    <x v="1"/>
    <x v="1"/>
    <s v="Friday"/>
    <x v="0"/>
    <x v="11"/>
    <x v="3"/>
    <n v="123"/>
    <s v="Low"/>
  </r>
  <r>
    <n v="41621"/>
    <x v="1"/>
    <x v="0"/>
    <n v="4"/>
    <n v="298"/>
    <n v="1192"/>
    <x v="1"/>
    <x v="1"/>
    <x v="1"/>
    <s v="Friday"/>
    <x v="0"/>
    <x v="11"/>
    <x v="3"/>
    <n v="298"/>
    <s v="Low"/>
  </r>
  <r>
    <n v="41621"/>
    <x v="65"/>
    <x v="1"/>
    <n v="1"/>
    <n v="356"/>
    <n v="356"/>
    <x v="18"/>
    <x v="8"/>
    <x v="0"/>
    <s v="Friday"/>
    <x v="0"/>
    <x v="11"/>
    <x v="3"/>
    <n v="356"/>
    <s v="Low"/>
  </r>
  <r>
    <n v="41621"/>
    <x v="43"/>
    <x v="5"/>
    <n v="2"/>
    <n v="178"/>
    <n v="356"/>
    <x v="8"/>
    <x v="3"/>
    <x v="2"/>
    <s v="Friday"/>
    <x v="0"/>
    <x v="11"/>
    <x v="3"/>
    <n v="178"/>
    <s v="Low"/>
  </r>
  <r>
    <n v="41621"/>
    <x v="38"/>
    <x v="5"/>
    <n v="2"/>
    <n v="127"/>
    <n v="254"/>
    <x v="18"/>
    <x v="8"/>
    <x v="0"/>
    <s v="Friday"/>
    <x v="0"/>
    <x v="11"/>
    <x v="3"/>
    <n v="127"/>
    <s v="Low"/>
  </r>
  <r>
    <n v="41621"/>
    <x v="1"/>
    <x v="1"/>
    <n v="15"/>
    <n v="241"/>
    <n v="3615"/>
    <x v="1"/>
    <x v="1"/>
    <x v="1"/>
    <s v="Friday"/>
    <x v="0"/>
    <x v="11"/>
    <x v="3"/>
    <n v="241"/>
    <s v="Low"/>
  </r>
  <r>
    <n v="41621"/>
    <x v="20"/>
    <x v="6"/>
    <n v="1"/>
    <n v="289"/>
    <n v="289"/>
    <x v="0"/>
    <x v="0"/>
    <x v="0"/>
    <s v="Friday"/>
    <x v="0"/>
    <x v="11"/>
    <x v="3"/>
    <n v="289"/>
    <s v="Low"/>
  </r>
  <r>
    <n v="41621"/>
    <x v="67"/>
    <x v="0"/>
    <n v="3"/>
    <n v="285"/>
    <n v="855"/>
    <x v="16"/>
    <x v="9"/>
    <x v="2"/>
    <s v="Friday"/>
    <x v="0"/>
    <x v="11"/>
    <x v="3"/>
    <n v="285"/>
    <s v="Low"/>
  </r>
  <r>
    <n v="41621"/>
    <x v="22"/>
    <x v="4"/>
    <n v="2"/>
    <n v="342"/>
    <n v="684"/>
    <x v="7"/>
    <x v="6"/>
    <x v="3"/>
    <s v="Friday"/>
    <x v="0"/>
    <x v="11"/>
    <x v="3"/>
    <n v="342"/>
    <s v="Low"/>
  </r>
  <r>
    <n v="41621"/>
    <x v="24"/>
    <x v="6"/>
    <n v="2"/>
    <n v="449"/>
    <n v="898"/>
    <x v="5"/>
    <x v="4"/>
    <x v="3"/>
    <s v="Friday"/>
    <x v="0"/>
    <x v="11"/>
    <x v="3"/>
    <n v="449"/>
    <s v="Low"/>
  </r>
  <r>
    <n v="41621"/>
    <x v="67"/>
    <x v="1"/>
    <n v="3"/>
    <n v="360"/>
    <n v="1080"/>
    <x v="16"/>
    <x v="9"/>
    <x v="2"/>
    <s v="Friday"/>
    <x v="0"/>
    <x v="11"/>
    <x v="3"/>
    <n v="360"/>
    <s v="Low"/>
  </r>
  <r>
    <n v="41621"/>
    <x v="2"/>
    <x v="5"/>
    <n v="1"/>
    <n v="376"/>
    <n v="376"/>
    <x v="2"/>
    <x v="2"/>
    <x v="1"/>
    <s v="Friday"/>
    <x v="0"/>
    <x v="11"/>
    <x v="3"/>
    <n v="376"/>
    <s v="Low"/>
  </r>
  <r>
    <n v="41621"/>
    <x v="48"/>
    <x v="3"/>
    <n v="1"/>
    <n v="199"/>
    <n v="199"/>
    <x v="20"/>
    <x v="14"/>
    <x v="0"/>
    <s v="Friday"/>
    <x v="0"/>
    <x v="11"/>
    <x v="3"/>
    <n v="199"/>
    <s v="Low"/>
  </r>
  <r>
    <n v="41621"/>
    <x v="64"/>
    <x v="7"/>
    <n v="3"/>
    <n v="317"/>
    <n v="951"/>
    <x v="21"/>
    <x v="1"/>
    <x v="1"/>
    <s v="Friday"/>
    <x v="0"/>
    <x v="11"/>
    <x v="3"/>
    <n v="317"/>
    <s v="Low"/>
  </r>
  <r>
    <n v="41621"/>
    <x v="23"/>
    <x v="6"/>
    <n v="4"/>
    <n v="120"/>
    <n v="480"/>
    <x v="9"/>
    <x v="7"/>
    <x v="3"/>
    <s v="Friday"/>
    <x v="0"/>
    <x v="11"/>
    <x v="3"/>
    <n v="120"/>
    <s v="Low"/>
  </r>
  <r>
    <n v="41621"/>
    <x v="15"/>
    <x v="3"/>
    <n v="3"/>
    <n v="490"/>
    <n v="1470"/>
    <x v="13"/>
    <x v="11"/>
    <x v="3"/>
    <s v="Friday"/>
    <x v="0"/>
    <x v="11"/>
    <x v="3"/>
    <n v="490"/>
    <s v="Low"/>
  </r>
  <r>
    <n v="41621"/>
    <x v="28"/>
    <x v="5"/>
    <n v="2"/>
    <n v="121"/>
    <n v="242"/>
    <x v="7"/>
    <x v="6"/>
    <x v="3"/>
    <s v="Friday"/>
    <x v="0"/>
    <x v="11"/>
    <x v="3"/>
    <n v="121"/>
    <s v="Low"/>
  </r>
  <r>
    <n v="41621"/>
    <x v="69"/>
    <x v="1"/>
    <n v="2"/>
    <n v="370"/>
    <n v="740"/>
    <x v="17"/>
    <x v="12"/>
    <x v="3"/>
    <s v="Friday"/>
    <x v="0"/>
    <x v="11"/>
    <x v="3"/>
    <n v="370"/>
    <s v="Low"/>
  </r>
  <r>
    <n v="41621"/>
    <x v="0"/>
    <x v="3"/>
    <n v="1"/>
    <n v="110"/>
    <n v="110"/>
    <x v="0"/>
    <x v="0"/>
    <x v="0"/>
    <s v="Friday"/>
    <x v="0"/>
    <x v="11"/>
    <x v="3"/>
    <n v="110"/>
    <s v="Low"/>
  </r>
  <r>
    <n v="41621"/>
    <x v="3"/>
    <x v="7"/>
    <n v="2"/>
    <n v="447"/>
    <n v="894"/>
    <x v="3"/>
    <x v="3"/>
    <x v="2"/>
    <s v="Friday"/>
    <x v="0"/>
    <x v="11"/>
    <x v="3"/>
    <n v="447"/>
    <s v="Low"/>
  </r>
  <r>
    <n v="41621"/>
    <x v="35"/>
    <x v="5"/>
    <n v="1"/>
    <n v="325"/>
    <n v="325"/>
    <x v="2"/>
    <x v="2"/>
    <x v="1"/>
    <s v="Friday"/>
    <x v="0"/>
    <x v="11"/>
    <x v="3"/>
    <n v="325"/>
    <s v="Low"/>
  </r>
  <r>
    <n v="41622"/>
    <x v="26"/>
    <x v="8"/>
    <n v="1"/>
    <n v="111"/>
    <n v="111"/>
    <x v="7"/>
    <x v="6"/>
    <x v="3"/>
    <s v="Saturday"/>
    <x v="0"/>
    <x v="11"/>
    <x v="3"/>
    <n v="111"/>
    <s v="Low"/>
  </r>
  <r>
    <n v="41622"/>
    <x v="7"/>
    <x v="1"/>
    <n v="3"/>
    <n v="240"/>
    <n v="720"/>
    <x v="7"/>
    <x v="6"/>
    <x v="3"/>
    <s v="Saturday"/>
    <x v="0"/>
    <x v="11"/>
    <x v="3"/>
    <n v="240"/>
    <s v="Low"/>
  </r>
  <r>
    <n v="41622"/>
    <x v="71"/>
    <x v="1"/>
    <n v="3"/>
    <n v="233"/>
    <n v="699"/>
    <x v="19"/>
    <x v="13"/>
    <x v="1"/>
    <s v="Saturday"/>
    <x v="0"/>
    <x v="11"/>
    <x v="3"/>
    <n v="233"/>
    <s v="Low"/>
  </r>
  <r>
    <n v="41622"/>
    <x v="40"/>
    <x v="10"/>
    <n v="1"/>
    <n v="262"/>
    <n v="262"/>
    <x v="9"/>
    <x v="7"/>
    <x v="3"/>
    <s v="Saturday"/>
    <x v="0"/>
    <x v="11"/>
    <x v="3"/>
    <n v="262"/>
    <s v="Low"/>
  </r>
  <r>
    <n v="41622"/>
    <x v="9"/>
    <x v="5"/>
    <n v="2"/>
    <n v="122"/>
    <n v="244"/>
    <x v="8"/>
    <x v="3"/>
    <x v="2"/>
    <s v="Saturday"/>
    <x v="0"/>
    <x v="11"/>
    <x v="3"/>
    <n v="122"/>
    <s v="Low"/>
  </r>
  <r>
    <n v="41622"/>
    <x v="8"/>
    <x v="6"/>
    <n v="3"/>
    <n v="164"/>
    <n v="492"/>
    <x v="4"/>
    <x v="3"/>
    <x v="2"/>
    <s v="Saturday"/>
    <x v="0"/>
    <x v="11"/>
    <x v="3"/>
    <n v="164"/>
    <s v="Low"/>
  </r>
  <r>
    <n v="41622"/>
    <x v="8"/>
    <x v="1"/>
    <n v="3"/>
    <n v="408"/>
    <n v="1224"/>
    <x v="4"/>
    <x v="3"/>
    <x v="2"/>
    <s v="Saturday"/>
    <x v="0"/>
    <x v="11"/>
    <x v="3"/>
    <n v="408"/>
    <s v="Low"/>
  </r>
  <r>
    <n v="41622"/>
    <x v="0"/>
    <x v="6"/>
    <n v="3"/>
    <n v="387"/>
    <n v="1161"/>
    <x v="0"/>
    <x v="0"/>
    <x v="0"/>
    <s v="Saturday"/>
    <x v="0"/>
    <x v="11"/>
    <x v="3"/>
    <n v="387"/>
    <s v="Low"/>
  </r>
  <r>
    <n v="41622"/>
    <x v="37"/>
    <x v="1"/>
    <n v="3"/>
    <n v="180"/>
    <n v="540"/>
    <x v="13"/>
    <x v="11"/>
    <x v="3"/>
    <s v="Saturday"/>
    <x v="0"/>
    <x v="11"/>
    <x v="3"/>
    <n v="180"/>
    <s v="Low"/>
  </r>
  <r>
    <n v="41622"/>
    <x v="63"/>
    <x v="3"/>
    <n v="3"/>
    <n v="394"/>
    <n v="1182"/>
    <x v="14"/>
    <x v="10"/>
    <x v="3"/>
    <s v="Saturday"/>
    <x v="0"/>
    <x v="11"/>
    <x v="3"/>
    <n v="394"/>
    <s v="Low"/>
  </r>
  <r>
    <n v="41622"/>
    <x v="2"/>
    <x v="6"/>
    <n v="3"/>
    <n v="471"/>
    <n v="1413"/>
    <x v="2"/>
    <x v="2"/>
    <x v="1"/>
    <s v="Saturday"/>
    <x v="0"/>
    <x v="11"/>
    <x v="3"/>
    <n v="471"/>
    <s v="Low"/>
  </r>
  <r>
    <n v="41622"/>
    <x v="6"/>
    <x v="1"/>
    <n v="3"/>
    <n v="259"/>
    <n v="777"/>
    <x v="6"/>
    <x v="5"/>
    <x v="2"/>
    <s v="Saturday"/>
    <x v="0"/>
    <x v="11"/>
    <x v="3"/>
    <n v="259"/>
    <s v="Low"/>
  </r>
  <r>
    <n v="41622"/>
    <x v="47"/>
    <x v="1"/>
    <n v="15"/>
    <n v="391"/>
    <n v="5865"/>
    <x v="12"/>
    <x v="10"/>
    <x v="3"/>
    <s v="Saturday"/>
    <x v="0"/>
    <x v="11"/>
    <x v="3"/>
    <n v="391"/>
    <s v="High"/>
  </r>
  <r>
    <n v="41622"/>
    <x v="48"/>
    <x v="1"/>
    <n v="1"/>
    <n v="234"/>
    <n v="234"/>
    <x v="20"/>
    <x v="14"/>
    <x v="0"/>
    <s v="Saturday"/>
    <x v="0"/>
    <x v="11"/>
    <x v="3"/>
    <n v="234"/>
    <s v="Low"/>
  </r>
  <r>
    <n v="41622"/>
    <x v="1"/>
    <x v="4"/>
    <n v="1"/>
    <n v="335"/>
    <n v="335"/>
    <x v="1"/>
    <x v="1"/>
    <x v="1"/>
    <s v="Saturday"/>
    <x v="0"/>
    <x v="11"/>
    <x v="3"/>
    <n v="335"/>
    <s v="Low"/>
  </r>
  <r>
    <n v="41622"/>
    <x v="36"/>
    <x v="0"/>
    <n v="2"/>
    <n v="152"/>
    <n v="304"/>
    <x v="5"/>
    <x v="4"/>
    <x v="3"/>
    <s v="Saturday"/>
    <x v="0"/>
    <x v="11"/>
    <x v="3"/>
    <n v="152"/>
    <s v="Low"/>
  </r>
  <r>
    <n v="41622"/>
    <x v="18"/>
    <x v="3"/>
    <n v="1"/>
    <n v="364"/>
    <n v="364"/>
    <x v="7"/>
    <x v="6"/>
    <x v="3"/>
    <s v="Saturday"/>
    <x v="0"/>
    <x v="11"/>
    <x v="3"/>
    <n v="364"/>
    <s v="Low"/>
  </r>
  <r>
    <n v="41622"/>
    <x v="24"/>
    <x v="5"/>
    <n v="2"/>
    <n v="357"/>
    <n v="714"/>
    <x v="5"/>
    <x v="4"/>
    <x v="3"/>
    <s v="Saturday"/>
    <x v="0"/>
    <x v="11"/>
    <x v="3"/>
    <n v="357"/>
    <s v="Low"/>
  </r>
  <r>
    <n v="41622"/>
    <x v="26"/>
    <x v="4"/>
    <n v="1"/>
    <n v="310"/>
    <n v="310"/>
    <x v="7"/>
    <x v="6"/>
    <x v="3"/>
    <s v="Saturday"/>
    <x v="0"/>
    <x v="11"/>
    <x v="3"/>
    <n v="310"/>
    <s v="Low"/>
  </r>
  <r>
    <n v="41622"/>
    <x v="12"/>
    <x v="7"/>
    <n v="11"/>
    <n v="419"/>
    <n v="4609"/>
    <x v="3"/>
    <x v="3"/>
    <x v="2"/>
    <s v="Saturday"/>
    <x v="0"/>
    <x v="11"/>
    <x v="3"/>
    <n v="419"/>
    <s v="Low"/>
  </r>
  <r>
    <n v="41622"/>
    <x v="9"/>
    <x v="1"/>
    <n v="3"/>
    <n v="165"/>
    <n v="495"/>
    <x v="8"/>
    <x v="3"/>
    <x v="2"/>
    <s v="Saturday"/>
    <x v="0"/>
    <x v="11"/>
    <x v="3"/>
    <n v="165"/>
    <s v="Low"/>
  </r>
  <r>
    <n v="41622"/>
    <x v="39"/>
    <x v="4"/>
    <n v="2"/>
    <n v="278"/>
    <n v="556"/>
    <x v="6"/>
    <x v="5"/>
    <x v="2"/>
    <s v="Saturday"/>
    <x v="0"/>
    <x v="11"/>
    <x v="3"/>
    <n v="278"/>
    <s v="Low"/>
  </r>
  <r>
    <n v="41622"/>
    <x v="9"/>
    <x v="4"/>
    <n v="2"/>
    <n v="495"/>
    <n v="990"/>
    <x v="8"/>
    <x v="3"/>
    <x v="2"/>
    <s v="Saturday"/>
    <x v="0"/>
    <x v="11"/>
    <x v="3"/>
    <n v="495"/>
    <s v="Low"/>
  </r>
  <r>
    <n v="41622"/>
    <x v="8"/>
    <x v="10"/>
    <n v="2"/>
    <n v="181"/>
    <n v="362"/>
    <x v="4"/>
    <x v="3"/>
    <x v="2"/>
    <s v="Saturday"/>
    <x v="0"/>
    <x v="11"/>
    <x v="3"/>
    <n v="181"/>
    <s v="Low"/>
  </r>
  <r>
    <n v="41622"/>
    <x v="62"/>
    <x v="2"/>
    <n v="2"/>
    <n v="355"/>
    <n v="710"/>
    <x v="21"/>
    <x v="1"/>
    <x v="1"/>
    <s v="Saturday"/>
    <x v="0"/>
    <x v="11"/>
    <x v="3"/>
    <n v="355"/>
    <s v="Low"/>
  </r>
  <r>
    <n v="41622"/>
    <x v="68"/>
    <x v="4"/>
    <n v="16"/>
    <n v="140"/>
    <n v="2240"/>
    <x v="20"/>
    <x v="14"/>
    <x v="0"/>
    <s v="Saturday"/>
    <x v="0"/>
    <x v="11"/>
    <x v="3"/>
    <n v="140"/>
    <s v="Low"/>
  </r>
  <r>
    <n v="41622"/>
    <x v="39"/>
    <x v="4"/>
    <n v="1"/>
    <n v="152"/>
    <n v="152"/>
    <x v="6"/>
    <x v="5"/>
    <x v="2"/>
    <s v="Saturday"/>
    <x v="0"/>
    <x v="11"/>
    <x v="3"/>
    <n v="152"/>
    <s v="Low"/>
  </r>
  <r>
    <n v="41622"/>
    <x v="70"/>
    <x v="0"/>
    <n v="3"/>
    <n v="147"/>
    <n v="441"/>
    <x v="13"/>
    <x v="11"/>
    <x v="3"/>
    <s v="Saturday"/>
    <x v="0"/>
    <x v="11"/>
    <x v="3"/>
    <n v="147"/>
    <s v="Low"/>
  </r>
  <r>
    <n v="41622"/>
    <x v="34"/>
    <x v="10"/>
    <n v="1"/>
    <n v="384"/>
    <n v="384"/>
    <x v="17"/>
    <x v="12"/>
    <x v="3"/>
    <s v="Saturday"/>
    <x v="0"/>
    <x v="11"/>
    <x v="3"/>
    <n v="384"/>
    <s v="Low"/>
  </r>
  <r>
    <n v="41622"/>
    <x v="64"/>
    <x v="2"/>
    <n v="2"/>
    <n v="454"/>
    <n v="908"/>
    <x v="21"/>
    <x v="1"/>
    <x v="1"/>
    <s v="Saturday"/>
    <x v="0"/>
    <x v="11"/>
    <x v="3"/>
    <n v="454"/>
    <s v="Low"/>
  </r>
  <r>
    <n v="41622"/>
    <x v="47"/>
    <x v="2"/>
    <n v="1"/>
    <n v="257"/>
    <n v="257"/>
    <x v="12"/>
    <x v="10"/>
    <x v="3"/>
    <s v="Saturday"/>
    <x v="0"/>
    <x v="11"/>
    <x v="3"/>
    <n v="257"/>
    <s v="Low"/>
  </r>
  <r>
    <n v="41622"/>
    <x v="58"/>
    <x v="4"/>
    <n v="3"/>
    <n v="346"/>
    <n v="1038"/>
    <x v="6"/>
    <x v="5"/>
    <x v="2"/>
    <s v="Saturday"/>
    <x v="0"/>
    <x v="11"/>
    <x v="3"/>
    <n v="346"/>
    <s v="Low"/>
  </r>
  <r>
    <n v="41622"/>
    <x v="18"/>
    <x v="9"/>
    <n v="1"/>
    <n v="358"/>
    <n v="358"/>
    <x v="7"/>
    <x v="6"/>
    <x v="3"/>
    <s v="Saturday"/>
    <x v="0"/>
    <x v="11"/>
    <x v="3"/>
    <n v="358"/>
    <s v="Low"/>
  </r>
  <r>
    <n v="41622"/>
    <x v="27"/>
    <x v="0"/>
    <n v="2"/>
    <n v="403"/>
    <n v="806"/>
    <x v="11"/>
    <x v="9"/>
    <x v="2"/>
    <s v="Saturday"/>
    <x v="0"/>
    <x v="11"/>
    <x v="3"/>
    <n v="403"/>
    <s v="Low"/>
  </r>
  <r>
    <n v="41622"/>
    <x v="22"/>
    <x v="0"/>
    <n v="1"/>
    <n v="473"/>
    <n v="473"/>
    <x v="7"/>
    <x v="6"/>
    <x v="3"/>
    <s v="Saturday"/>
    <x v="0"/>
    <x v="11"/>
    <x v="3"/>
    <n v="473"/>
    <s v="Low"/>
  </r>
  <r>
    <n v="41622"/>
    <x v="24"/>
    <x v="7"/>
    <n v="3"/>
    <n v="170"/>
    <n v="510"/>
    <x v="5"/>
    <x v="4"/>
    <x v="3"/>
    <s v="Saturday"/>
    <x v="0"/>
    <x v="11"/>
    <x v="3"/>
    <n v="170"/>
    <s v="Low"/>
  </r>
  <r>
    <n v="41622"/>
    <x v="1"/>
    <x v="8"/>
    <n v="3"/>
    <n v="190"/>
    <n v="570"/>
    <x v="1"/>
    <x v="1"/>
    <x v="1"/>
    <s v="Saturday"/>
    <x v="0"/>
    <x v="11"/>
    <x v="3"/>
    <n v="190"/>
    <s v="Low"/>
  </r>
  <r>
    <n v="41622"/>
    <x v="48"/>
    <x v="4"/>
    <n v="2"/>
    <n v="321"/>
    <n v="642"/>
    <x v="20"/>
    <x v="14"/>
    <x v="0"/>
    <s v="Saturday"/>
    <x v="0"/>
    <x v="11"/>
    <x v="3"/>
    <n v="321"/>
    <s v="Low"/>
  </r>
  <r>
    <n v="41622"/>
    <x v="44"/>
    <x v="1"/>
    <n v="2"/>
    <n v="197"/>
    <n v="394"/>
    <x v="7"/>
    <x v="6"/>
    <x v="3"/>
    <s v="Saturday"/>
    <x v="0"/>
    <x v="11"/>
    <x v="3"/>
    <n v="197"/>
    <s v="Low"/>
  </r>
  <r>
    <n v="41622"/>
    <x v="30"/>
    <x v="8"/>
    <n v="3"/>
    <n v="256"/>
    <n v="768"/>
    <x v="15"/>
    <x v="8"/>
    <x v="0"/>
    <s v="Saturday"/>
    <x v="0"/>
    <x v="11"/>
    <x v="3"/>
    <n v="256"/>
    <s v="Low"/>
  </r>
  <r>
    <n v="41622"/>
    <x v="37"/>
    <x v="8"/>
    <n v="3"/>
    <n v="267"/>
    <n v="801"/>
    <x v="13"/>
    <x v="11"/>
    <x v="3"/>
    <s v="Saturday"/>
    <x v="0"/>
    <x v="11"/>
    <x v="3"/>
    <n v="267"/>
    <s v="Low"/>
  </r>
  <r>
    <n v="41622"/>
    <x v="6"/>
    <x v="5"/>
    <n v="3"/>
    <n v="452"/>
    <n v="1356"/>
    <x v="6"/>
    <x v="5"/>
    <x v="2"/>
    <s v="Saturday"/>
    <x v="0"/>
    <x v="11"/>
    <x v="3"/>
    <n v="452"/>
    <s v="Low"/>
  </r>
  <r>
    <n v="41622"/>
    <x v="15"/>
    <x v="9"/>
    <n v="4"/>
    <n v="209"/>
    <n v="836"/>
    <x v="13"/>
    <x v="11"/>
    <x v="3"/>
    <s v="Saturday"/>
    <x v="0"/>
    <x v="11"/>
    <x v="3"/>
    <n v="209"/>
    <s v="Low"/>
  </r>
  <r>
    <n v="41622"/>
    <x v="5"/>
    <x v="1"/>
    <n v="2"/>
    <n v="152"/>
    <n v="304"/>
    <x v="11"/>
    <x v="9"/>
    <x v="2"/>
    <s v="Saturday"/>
    <x v="0"/>
    <x v="11"/>
    <x v="3"/>
    <n v="152"/>
    <s v="Low"/>
  </r>
  <r>
    <n v="41622"/>
    <x v="29"/>
    <x v="0"/>
    <n v="1"/>
    <n v="132"/>
    <n v="132"/>
    <x v="7"/>
    <x v="6"/>
    <x v="3"/>
    <s v="Saturday"/>
    <x v="0"/>
    <x v="11"/>
    <x v="3"/>
    <n v="132"/>
    <s v="Low"/>
  </r>
  <r>
    <n v="41622"/>
    <x v="54"/>
    <x v="7"/>
    <n v="1"/>
    <n v="493"/>
    <n v="493"/>
    <x v="11"/>
    <x v="9"/>
    <x v="2"/>
    <s v="Saturday"/>
    <x v="0"/>
    <x v="11"/>
    <x v="3"/>
    <n v="493"/>
    <s v="Low"/>
  </r>
  <r>
    <n v="41622"/>
    <x v="18"/>
    <x v="6"/>
    <n v="2"/>
    <n v="499"/>
    <n v="998"/>
    <x v="7"/>
    <x v="6"/>
    <x v="3"/>
    <s v="Saturday"/>
    <x v="0"/>
    <x v="11"/>
    <x v="3"/>
    <n v="499"/>
    <s v="Low"/>
  </r>
  <r>
    <n v="41622"/>
    <x v="24"/>
    <x v="4"/>
    <n v="2"/>
    <n v="384"/>
    <n v="768"/>
    <x v="5"/>
    <x v="4"/>
    <x v="3"/>
    <s v="Saturday"/>
    <x v="0"/>
    <x v="11"/>
    <x v="3"/>
    <n v="384"/>
    <s v="Low"/>
  </r>
  <r>
    <n v="41622"/>
    <x v="38"/>
    <x v="10"/>
    <n v="1"/>
    <n v="340"/>
    <n v="340"/>
    <x v="18"/>
    <x v="8"/>
    <x v="0"/>
    <s v="Saturday"/>
    <x v="0"/>
    <x v="11"/>
    <x v="3"/>
    <n v="340"/>
    <s v="Low"/>
  </r>
  <r>
    <n v="41622"/>
    <x v="26"/>
    <x v="8"/>
    <n v="1"/>
    <n v="392"/>
    <n v="392"/>
    <x v="7"/>
    <x v="6"/>
    <x v="3"/>
    <s v="Saturday"/>
    <x v="0"/>
    <x v="11"/>
    <x v="3"/>
    <n v="392"/>
    <s v="Low"/>
  </r>
  <r>
    <n v="41622"/>
    <x v="38"/>
    <x v="0"/>
    <n v="2"/>
    <n v="278"/>
    <n v="556"/>
    <x v="18"/>
    <x v="8"/>
    <x v="0"/>
    <s v="Saturday"/>
    <x v="0"/>
    <x v="11"/>
    <x v="3"/>
    <n v="278"/>
    <s v="Low"/>
  </r>
  <r>
    <n v="41622"/>
    <x v="2"/>
    <x v="5"/>
    <n v="3"/>
    <n v="328"/>
    <n v="984"/>
    <x v="2"/>
    <x v="2"/>
    <x v="1"/>
    <s v="Saturday"/>
    <x v="0"/>
    <x v="11"/>
    <x v="3"/>
    <n v="328"/>
    <s v="Low"/>
  </r>
  <r>
    <n v="41622"/>
    <x v="26"/>
    <x v="1"/>
    <n v="3"/>
    <n v="281"/>
    <n v="843"/>
    <x v="7"/>
    <x v="6"/>
    <x v="3"/>
    <s v="Saturday"/>
    <x v="0"/>
    <x v="11"/>
    <x v="3"/>
    <n v="281"/>
    <s v="Low"/>
  </r>
  <r>
    <n v="41622"/>
    <x v="63"/>
    <x v="3"/>
    <n v="2"/>
    <n v="274"/>
    <n v="548"/>
    <x v="14"/>
    <x v="10"/>
    <x v="3"/>
    <s v="Saturday"/>
    <x v="0"/>
    <x v="11"/>
    <x v="3"/>
    <n v="274"/>
    <s v="Low"/>
  </r>
  <r>
    <n v="41622"/>
    <x v="24"/>
    <x v="2"/>
    <n v="2"/>
    <n v="326"/>
    <n v="652"/>
    <x v="5"/>
    <x v="4"/>
    <x v="3"/>
    <s v="Saturday"/>
    <x v="0"/>
    <x v="11"/>
    <x v="3"/>
    <n v="326"/>
    <s v="Low"/>
  </r>
  <r>
    <n v="41622"/>
    <x v="39"/>
    <x v="0"/>
    <n v="3"/>
    <n v="341"/>
    <n v="1023"/>
    <x v="6"/>
    <x v="5"/>
    <x v="2"/>
    <s v="Saturday"/>
    <x v="0"/>
    <x v="11"/>
    <x v="3"/>
    <n v="341"/>
    <s v="Low"/>
  </r>
  <r>
    <n v="41622"/>
    <x v="59"/>
    <x v="2"/>
    <n v="3"/>
    <n v="442"/>
    <n v="1326"/>
    <x v="15"/>
    <x v="8"/>
    <x v="0"/>
    <s v="Saturday"/>
    <x v="0"/>
    <x v="11"/>
    <x v="3"/>
    <n v="442"/>
    <s v="Low"/>
  </r>
  <r>
    <n v="41622"/>
    <x v="65"/>
    <x v="4"/>
    <n v="3"/>
    <n v="276"/>
    <n v="828"/>
    <x v="18"/>
    <x v="8"/>
    <x v="0"/>
    <s v="Saturday"/>
    <x v="0"/>
    <x v="11"/>
    <x v="3"/>
    <n v="276"/>
    <s v="Low"/>
  </r>
  <r>
    <n v="41622"/>
    <x v="31"/>
    <x v="10"/>
    <n v="3"/>
    <n v="331"/>
    <n v="993"/>
    <x v="7"/>
    <x v="6"/>
    <x v="3"/>
    <s v="Saturday"/>
    <x v="0"/>
    <x v="11"/>
    <x v="3"/>
    <n v="331"/>
    <s v="Low"/>
  </r>
  <r>
    <n v="41622"/>
    <x v="25"/>
    <x v="6"/>
    <n v="1"/>
    <n v="240"/>
    <n v="240"/>
    <x v="5"/>
    <x v="4"/>
    <x v="3"/>
    <s v="Saturday"/>
    <x v="0"/>
    <x v="11"/>
    <x v="3"/>
    <n v="240"/>
    <s v="Low"/>
  </r>
  <r>
    <n v="41622"/>
    <x v="19"/>
    <x v="0"/>
    <n v="3"/>
    <n v="309"/>
    <n v="927"/>
    <x v="14"/>
    <x v="10"/>
    <x v="3"/>
    <s v="Saturday"/>
    <x v="0"/>
    <x v="11"/>
    <x v="3"/>
    <n v="309"/>
    <s v="Low"/>
  </r>
  <r>
    <n v="41622"/>
    <x v="61"/>
    <x v="5"/>
    <n v="1"/>
    <n v="103"/>
    <n v="103"/>
    <x v="18"/>
    <x v="8"/>
    <x v="0"/>
    <s v="Saturday"/>
    <x v="0"/>
    <x v="11"/>
    <x v="3"/>
    <n v="103"/>
    <s v="Low"/>
  </r>
  <r>
    <n v="41622"/>
    <x v="3"/>
    <x v="8"/>
    <n v="3"/>
    <n v="110"/>
    <n v="330"/>
    <x v="3"/>
    <x v="3"/>
    <x v="2"/>
    <s v="Saturday"/>
    <x v="0"/>
    <x v="11"/>
    <x v="3"/>
    <n v="110"/>
    <s v="Low"/>
  </r>
  <r>
    <n v="41623"/>
    <x v="0"/>
    <x v="3"/>
    <n v="1"/>
    <n v="285"/>
    <n v="285"/>
    <x v="0"/>
    <x v="0"/>
    <x v="0"/>
    <s v="Sunday"/>
    <x v="0"/>
    <x v="11"/>
    <x v="3"/>
    <n v="285"/>
    <s v="Low"/>
  </r>
  <r>
    <n v="41623"/>
    <x v="19"/>
    <x v="5"/>
    <n v="3"/>
    <n v="337"/>
    <n v="1011"/>
    <x v="14"/>
    <x v="10"/>
    <x v="3"/>
    <s v="Sunday"/>
    <x v="0"/>
    <x v="11"/>
    <x v="3"/>
    <n v="337"/>
    <s v="Low"/>
  </r>
  <r>
    <n v="41623"/>
    <x v="28"/>
    <x v="6"/>
    <n v="4"/>
    <n v="192"/>
    <n v="768"/>
    <x v="7"/>
    <x v="6"/>
    <x v="3"/>
    <s v="Sunday"/>
    <x v="0"/>
    <x v="11"/>
    <x v="3"/>
    <n v="192"/>
    <s v="Low"/>
  </r>
  <r>
    <n v="41623"/>
    <x v="58"/>
    <x v="0"/>
    <n v="1"/>
    <n v="151"/>
    <n v="151"/>
    <x v="6"/>
    <x v="5"/>
    <x v="2"/>
    <s v="Sunday"/>
    <x v="0"/>
    <x v="11"/>
    <x v="3"/>
    <n v="151"/>
    <s v="Low"/>
  </r>
  <r>
    <n v="41623"/>
    <x v="8"/>
    <x v="0"/>
    <n v="3"/>
    <n v="186"/>
    <n v="558"/>
    <x v="4"/>
    <x v="3"/>
    <x v="2"/>
    <s v="Sunday"/>
    <x v="0"/>
    <x v="11"/>
    <x v="3"/>
    <n v="186"/>
    <s v="Low"/>
  </r>
  <r>
    <n v="41623"/>
    <x v="38"/>
    <x v="3"/>
    <n v="2"/>
    <n v="146"/>
    <n v="292"/>
    <x v="18"/>
    <x v="8"/>
    <x v="0"/>
    <s v="Sunday"/>
    <x v="0"/>
    <x v="11"/>
    <x v="3"/>
    <n v="146"/>
    <s v="Low"/>
  </r>
  <r>
    <n v="41623"/>
    <x v="37"/>
    <x v="8"/>
    <n v="2"/>
    <n v="104"/>
    <n v="208"/>
    <x v="13"/>
    <x v="11"/>
    <x v="3"/>
    <s v="Sunday"/>
    <x v="0"/>
    <x v="11"/>
    <x v="3"/>
    <n v="104"/>
    <s v="Low"/>
  </r>
  <r>
    <n v="41623"/>
    <x v="24"/>
    <x v="10"/>
    <n v="3"/>
    <n v="306"/>
    <n v="918"/>
    <x v="5"/>
    <x v="4"/>
    <x v="3"/>
    <s v="Sunday"/>
    <x v="0"/>
    <x v="11"/>
    <x v="3"/>
    <n v="306"/>
    <s v="Low"/>
  </r>
  <r>
    <n v="41623"/>
    <x v="4"/>
    <x v="8"/>
    <n v="3"/>
    <n v="197"/>
    <n v="591"/>
    <x v="4"/>
    <x v="3"/>
    <x v="2"/>
    <s v="Sunday"/>
    <x v="0"/>
    <x v="11"/>
    <x v="3"/>
    <n v="197"/>
    <s v="Low"/>
  </r>
  <r>
    <n v="41623"/>
    <x v="6"/>
    <x v="3"/>
    <n v="3"/>
    <n v="363"/>
    <n v="1089"/>
    <x v="6"/>
    <x v="5"/>
    <x v="2"/>
    <s v="Sunday"/>
    <x v="0"/>
    <x v="11"/>
    <x v="3"/>
    <n v="363"/>
    <s v="Low"/>
  </r>
  <r>
    <n v="41623"/>
    <x v="30"/>
    <x v="0"/>
    <n v="1"/>
    <n v="146"/>
    <n v="146"/>
    <x v="15"/>
    <x v="8"/>
    <x v="0"/>
    <s v="Sunday"/>
    <x v="0"/>
    <x v="11"/>
    <x v="3"/>
    <n v="146"/>
    <s v="Low"/>
  </r>
  <r>
    <n v="41623"/>
    <x v="7"/>
    <x v="2"/>
    <n v="1"/>
    <n v="418"/>
    <n v="418"/>
    <x v="7"/>
    <x v="6"/>
    <x v="3"/>
    <s v="Sunday"/>
    <x v="0"/>
    <x v="11"/>
    <x v="3"/>
    <n v="418"/>
    <s v="Low"/>
  </r>
  <r>
    <n v="41623"/>
    <x v="18"/>
    <x v="8"/>
    <n v="1"/>
    <n v="149"/>
    <n v="149"/>
    <x v="7"/>
    <x v="6"/>
    <x v="3"/>
    <s v="Sunday"/>
    <x v="0"/>
    <x v="11"/>
    <x v="3"/>
    <n v="149"/>
    <s v="Low"/>
  </r>
  <r>
    <n v="41623"/>
    <x v="44"/>
    <x v="7"/>
    <n v="6"/>
    <n v="446"/>
    <n v="2676"/>
    <x v="7"/>
    <x v="6"/>
    <x v="3"/>
    <s v="Sunday"/>
    <x v="0"/>
    <x v="11"/>
    <x v="3"/>
    <n v="446"/>
    <s v="Low"/>
  </r>
  <r>
    <n v="41623"/>
    <x v="43"/>
    <x v="0"/>
    <n v="3"/>
    <n v="434"/>
    <n v="1302"/>
    <x v="8"/>
    <x v="3"/>
    <x v="2"/>
    <s v="Sunday"/>
    <x v="0"/>
    <x v="11"/>
    <x v="3"/>
    <n v="434"/>
    <s v="Low"/>
  </r>
  <r>
    <n v="41623"/>
    <x v="0"/>
    <x v="6"/>
    <n v="1"/>
    <n v="149"/>
    <n v="149"/>
    <x v="0"/>
    <x v="0"/>
    <x v="0"/>
    <s v="Sunday"/>
    <x v="0"/>
    <x v="11"/>
    <x v="3"/>
    <n v="149"/>
    <s v="Low"/>
  </r>
  <r>
    <n v="41623"/>
    <x v="10"/>
    <x v="2"/>
    <n v="2"/>
    <n v="439"/>
    <n v="878"/>
    <x v="2"/>
    <x v="2"/>
    <x v="1"/>
    <s v="Sunday"/>
    <x v="0"/>
    <x v="11"/>
    <x v="3"/>
    <n v="439"/>
    <s v="Low"/>
  </r>
  <r>
    <n v="41623"/>
    <x v="47"/>
    <x v="3"/>
    <n v="3"/>
    <n v="372"/>
    <n v="1116"/>
    <x v="12"/>
    <x v="10"/>
    <x v="3"/>
    <s v="Sunday"/>
    <x v="0"/>
    <x v="11"/>
    <x v="3"/>
    <n v="372"/>
    <s v="Low"/>
  </r>
  <r>
    <n v="41623"/>
    <x v="55"/>
    <x v="4"/>
    <n v="1"/>
    <n v="195"/>
    <n v="195"/>
    <x v="8"/>
    <x v="3"/>
    <x v="2"/>
    <s v="Sunday"/>
    <x v="0"/>
    <x v="11"/>
    <x v="3"/>
    <n v="195"/>
    <s v="Low"/>
  </r>
  <r>
    <n v="41623"/>
    <x v="26"/>
    <x v="5"/>
    <n v="23"/>
    <n v="305"/>
    <n v="7015"/>
    <x v="7"/>
    <x v="6"/>
    <x v="3"/>
    <s v="Sunday"/>
    <x v="0"/>
    <x v="11"/>
    <x v="3"/>
    <n v="305"/>
    <s v="High"/>
  </r>
  <r>
    <n v="41623"/>
    <x v="2"/>
    <x v="0"/>
    <n v="4"/>
    <n v="187"/>
    <n v="748"/>
    <x v="2"/>
    <x v="2"/>
    <x v="1"/>
    <s v="Sunday"/>
    <x v="0"/>
    <x v="11"/>
    <x v="3"/>
    <n v="187"/>
    <s v="Low"/>
  </r>
  <r>
    <n v="41623"/>
    <x v="66"/>
    <x v="0"/>
    <n v="4"/>
    <n v="391"/>
    <n v="1564"/>
    <x v="19"/>
    <x v="13"/>
    <x v="1"/>
    <s v="Sunday"/>
    <x v="0"/>
    <x v="11"/>
    <x v="3"/>
    <n v="391"/>
    <s v="Low"/>
  </r>
  <r>
    <n v="41623"/>
    <x v="12"/>
    <x v="4"/>
    <n v="2"/>
    <n v="463"/>
    <n v="926"/>
    <x v="3"/>
    <x v="3"/>
    <x v="2"/>
    <s v="Sunday"/>
    <x v="0"/>
    <x v="11"/>
    <x v="3"/>
    <n v="463"/>
    <s v="Low"/>
  </r>
  <r>
    <n v="41623"/>
    <x v="18"/>
    <x v="3"/>
    <n v="2"/>
    <n v="174"/>
    <n v="348"/>
    <x v="7"/>
    <x v="6"/>
    <x v="3"/>
    <s v="Sunday"/>
    <x v="0"/>
    <x v="11"/>
    <x v="3"/>
    <n v="174"/>
    <s v="Low"/>
  </r>
  <r>
    <n v="41623"/>
    <x v="48"/>
    <x v="1"/>
    <n v="1"/>
    <n v="103"/>
    <n v="103"/>
    <x v="20"/>
    <x v="14"/>
    <x v="0"/>
    <s v="Sunday"/>
    <x v="0"/>
    <x v="11"/>
    <x v="3"/>
    <n v="103"/>
    <s v="Low"/>
  </r>
  <r>
    <n v="41623"/>
    <x v="47"/>
    <x v="4"/>
    <n v="3"/>
    <n v="183"/>
    <n v="549"/>
    <x v="12"/>
    <x v="10"/>
    <x v="3"/>
    <s v="Sunday"/>
    <x v="0"/>
    <x v="11"/>
    <x v="3"/>
    <n v="183"/>
    <s v="Low"/>
  </r>
  <r>
    <n v="41623"/>
    <x v="29"/>
    <x v="8"/>
    <n v="3"/>
    <n v="151"/>
    <n v="453"/>
    <x v="7"/>
    <x v="6"/>
    <x v="3"/>
    <s v="Sunday"/>
    <x v="0"/>
    <x v="11"/>
    <x v="3"/>
    <n v="151"/>
    <s v="Low"/>
  </r>
  <r>
    <n v="41623"/>
    <x v="29"/>
    <x v="6"/>
    <n v="3"/>
    <n v="191"/>
    <n v="573"/>
    <x v="7"/>
    <x v="6"/>
    <x v="3"/>
    <s v="Sunday"/>
    <x v="0"/>
    <x v="11"/>
    <x v="3"/>
    <n v="191"/>
    <s v="Low"/>
  </r>
  <r>
    <n v="41623"/>
    <x v="68"/>
    <x v="1"/>
    <n v="1"/>
    <n v="441"/>
    <n v="441"/>
    <x v="20"/>
    <x v="14"/>
    <x v="0"/>
    <s v="Sunday"/>
    <x v="0"/>
    <x v="11"/>
    <x v="3"/>
    <n v="441"/>
    <s v="Low"/>
  </r>
  <r>
    <n v="41623"/>
    <x v="59"/>
    <x v="4"/>
    <n v="2"/>
    <n v="419"/>
    <n v="838"/>
    <x v="15"/>
    <x v="8"/>
    <x v="0"/>
    <s v="Sunday"/>
    <x v="0"/>
    <x v="11"/>
    <x v="3"/>
    <n v="419"/>
    <s v="Low"/>
  </r>
  <r>
    <n v="41623"/>
    <x v="34"/>
    <x v="3"/>
    <n v="2"/>
    <n v="247"/>
    <n v="494"/>
    <x v="17"/>
    <x v="12"/>
    <x v="3"/>
    <s v="Sunday"/>
    <x v="0"/>
    <x v="11"/>
    <x v="3"/>
    <n v="247"/>
    <s v="Low"/>
  </r>
  <r>
    <n v="41623"/>
    <x v="56"/>
    <x v="1"/>
    <n v="2"/>
    <n v="405"/>
    <n v="810"/>
    <x v="11"/>
    <x v="9"/>
    <x v="2"/>
    <s v="Sunday"/>
    <x v="0"/>
    <x v="11"/>
    <x v="3"/>
    <n v="405"/>
    <s v="Low"/>
  </r>
  <r>
    <n v="41623"/>
    <x v="34"/>
    <x v="9"/>
    <n v="2"/>
    <n v="185"/>
    <n v="370"/>
    <x v="17"/>
    <x v="12"/>
    <x v="3"/>
    <s v="Sunday"/>
    <x v="0"/>
    <x v="11"/>
    <x v="3"/>
    <n v="185"/>
    <s v="Low"/>
  </r>
  <r>
    <n v="41623"/>
    <x v="33"/>
    <x v="1"/>
    <n v="1"/>
    <n v="349"/>
    <n v="349"/>
    <x v="16"/>
    <x v="9"/>
    <x v="2"/>
    <s v="Sunday"/>
    <x v="0"/>
    <x v="11"/>
    <x v="3"/>
    <n v="349"/>
    <s v="Low"/>
  </r>
  <r>
    <n v="41623"/>
    <x v="1"/>
    <x v="0"/>
    <n v="1"/>
    <n v="302"/>
    <n v="302"/>
    <x v="1"/>
    <x v="1"/>
    <x v="1"/>
    <s v="Sunday"/>
    <x v="0"/>
    <x v="11"/>
    <x v="3"/>
    <n v="302"/>
    <s v="Low"/>
  </r>
  <r>
    <n v="41623"/>
    <x v="0"/>
    <x v="5"/>
    <n v="3"/>
    <n v="500"/>
    <n v="1500"/>
    <x v="0"/>
    <x v="0"/>
    <x v="0"/>
    <s v="Sunday"/>
    <x v="0"/>
    <x v="11"/>
    <x v="3"/>
    <n v="500"/>
    <s v="Low"/>
  </r>
  <r>
    <n v="41623"/>
    <x v="28"/>
    <x v="0"/>
    <n v="3"/>
    <n v="451"/>
    <n v="1353"/>
    <x v="7"/>
    <x v="6"/>
    <x v="3"/>
    <s v="Sunday"/>
    <x v="0"/>
    <x v="11"/>
    <x v="3"/>
    <n v="451"/>
    <s v="Low"/>
  </r>
  <r>
    <n v="41623"/>
    <x v="33"/>
    <x v="7"/>
    <n v="1"/>
    <n v="191"/>
    <n v="191"/>
    <x v="16"/>
    <x v="9"/>
    <x v="2"/>
    <s v="Sunday"/>
    <x v="0"/>
    <x v="11"/>
    <x v="3"/>
    <n v="191"/>
    <s v="Low"/>
  </r>
  <r>
    <n v="41623"/>
    <x v="6"/>
    <x v="1"/>
    <n v="2"/>
    <n v="154"/>
    <n v="308"/>
    <x v="6"/>
    <x v="5"/>
    <x v="2"/>
    <s v="Sunday"/>
    <x v="0"/>
    <x v="11"/>
    <x v="3"/>
    <n v="154"/>
    <s v="Low"/>
  </r>
  <r>
    <n v="41623"/>
    <x v="31"/>
    <x v="4"/>
    <n v="1"/>
    <n v="483"/>
    <n v="483"/>
    <x v="7"/>
    <x v="6"/>
    <x v="3"/>
    <s v="Sunday"/>
    <x v="0"/>
    <x v="11"/>
    <x v="3"/>
    <n v="483"/>
    <s v="Low"/>
  </r>
  <r>
    <n v="41623"/>
    <x v="4"/>
    <x v="7"/>
    <n v="2"/>
    <n v="295"/>
    <n v="590"/>
    <x v="4"/>
    <x v="3"/>
    <x v="2"/>
    <s v="Sunday"/>
    <x v="0"/>
    <x v="11"/>
    <x v="3"/>
    <n v="295"/>
    <s v="Low"/>
  </r>
  <r>
    <n v="41623"/>
    <x v="60"/>
    <x v="1"/>
    <n v="14"/>
    <n v="462"/>
    <n v="6468"/>
    <x v="14"/>
    <x v="10"/>
    <x v="3"/>
    <s v="Sunday"/>
    <x v="0"/>
    <x v="11"/>
    <x v="3"/>
    <n v="462"/>
    <s v="High"/>
  </r>
  <r>
    <n v="41623"/>
    <x v="6"/>
    <x v="6"/>
    <n v="3"/>
    <n v="490"/>
    <n v="1470"/>
    <x v="6"/>
    <x v="5"/>
    <x v="2"/>
    <s v="Sunday"/>
    <x v="0"/>
    <x v="11"/>
    <x v="3"/>
    <n v="490"/>
    <s v="Low"/>
  </r>
  <r>
    <n v="41623"/>
    <x v="66"/>
    <x v="4"/>
    <n v="6"/>
    <n v="251"/>
    <n v="1506"/>
    <x v="19"/>
    <x v="13"/>
    <x v="1"/>
    <s v="Sunday"/>
    <x v="0"/>
    <x v="11"/>
    <x v="3"/>
    <n v="251"/>
    <s v="Low"/>
  </r>
  <r>
    <n v="41623"/>
    <x v="13"/>
    <x v="10"/>
    <n v="3"/>
    <n v="231"/>
    <n v="693"/>
    <x v="1"/>
    <x v="1"/>
    <x v="1"/>
    <s v="Sunday"/>
    <x v="0"/>
    <x v="11"/>
    <x v="3"/>
    <n v="231"/>
    <s v="Low"/>
  </r>
  <r>
    <n v="41623"/>
    <x v="38"/>
    <x v="5"/>
    <n v="4"/>
    <n v="230"/>
    <n v="920"/>
    <x v="18"/>
    <x v="8"/>
    <x v="0"/>
    <s v="Sunday"/>
    <x v="0"/>
    <x v="11"/>
    <x v="3"/>
    <n v="230"/>
    <s v="Low"/>
  </r>
  <r>
    <n v="41624"/>
    <x v="58"/>
    <x v="1"/>
    <n v="9"/>
    <n v="316"/>
    <n v="2844"/>
    <x v="6"/>
    <x v="5"/>
    <x v="2"/>
    <s v="Monday"/>
    <x v="0"/>
    <x v="11"/>
    <x v="3"/>
    <n v="316"/>
    <s v="Low"/>
  </r>
  <r>
    <n v="41624"/>
    <x v="14"/>
    <x v="5"/>
    <n v="2"/>
    <n v="363"/>
    <n v="726"/>
    <x v="12"/>
    <x v="10"/>
    <x v="3"/>
    <s v="Monday"/>
    <x v="0"/>
    <x v="11"/>
    <x v="3"/>
    <n v="363"/>
    <s v="Low"/>
  </r>
  <r>
    <n v="41624"/>
    <x v="47"/>
    <x v="9"/>
    <n v="3"/>
    <n v="149"/>
    <n v="447"/>
    <x v="12"/>
    <x v="10"/>
    <x v="3"/>
    <s v="Monday"/>
    <x v="0"/>
    <x v="11"/>
    <x v="3"/>
    <n v="149"/>
    <s v="Low"/>
  </r>
  <r>
    <n v="41624"/>
    <x v="24"/>
    <x v="0"/>
    <n v="2"/>
    <n v="483"/>
    <n v="966"/>
    <x v="5"/>
    <x v="4"/>
    <x v="3"/>
    <s v="Monday"/>
    <x v="0"/>
    <x v="11"/>
    <x v="3"/>
    <n v="483"/>
    <s v="Low"/>
  </r>
  <r>
    <n v="41624"/>
    <x v="0"/>
    <x v="6"/>
    <n v="1"/>
    <n v="321"/>
    <n v="321"/>
    <x v="0"/>
    <x v="0"/>
    <x v="0"/>
    <s v="Monday"/>
    <x v="0"/>
    <x v="11"/>
    <x v="3"/>
    <n v="321"/>
    <s v="Low"/>
  </r>
  <r>
    <n v="41624"/>
    <x v="0"/>
    <x v="3"/>
    <n v="3"/>
    <n v="181"/>
    <n v="543"/>
    <x v="0"/>
    <x v="0"/>
    <x v="0"/>
    <s v="Monday"/>
    <x v="0"/>
    <x v="11"/>
    <x v="3"/>
    <n v="181"/>
    <s v="Low"/>
  </r>
  <r>
    <n v="41624"/>
    <x v="0"/>
    <x v="6"/>
    <n v="2"/>
    <n v="186"/>
    <n v="372"/>
    <x v="0"/>
    <x v="0"/>
    <x v="0"/>
    <s v="Monday"/>
    <x v="0"/>
    <x v="11"/>
    <x v="3"/>
    <n v="186"/>
    <s v="Low"/>
  </r>
  <r>
    <n v="41624"/>
    <x v="50"/>
    <x v="0"/>
    <n v="3"/>
    <n v="453"/>
    <n v="1359"/>
    <x v="22"/>
    <x v="2"/>
    <x v="1"/>
    <s v="Monday"/>
    <x v="0"/>
    <x v="11"/>
    <x v="3"/>
    <n v="453"/>
    <s v="Low"/>
  </r>
  <r>
    <n v="41624"/>
    <x v="51"/>
    <x v="3"/>
    <n v="2"/>
    <n v="137"/>
    <n v="274"/>
    <x v="3"/>
    <x v="3"/>
    <x v="2"/>
    <s v="Monday"/>
    <x v="0"/>
    <x v="11"/>
    <x v="3"/>
    <n v="137"/>
    <s v="Low"/>
  </r>
  <r>
    <n v="41624"/>
    <x v="59"/>
    <x v="0"/>
    <n v="3"/>
    <n v="155"/>
    <n v="465"/>
    <x v="15"/>
    <x v="8"/>
    <x v="0"/>
    <s v="Monday"/>
    <x v="0"/>
    <x v="11"/>
    <x v="3"/>
    <n v="155"/>
    <s v="Low"/>
  </r>
  <r>
    <n v="41624"/>
    <x v="4"/>
    <x v="2"/>
    <n v="3"/>
    <n v="361"/>
    <n v="1083"/>
    <x v="4"/>
    <x v="3"/>
    <x v="2"/>
    <s v="Monday"/>
    <x v="0"/>
    <x v="11"/>
    <x v="3"/>
    <n v="361"/>
    <s v="Low"/>
  </r>
  <r>
    <n v="41624"/>
    <x v="63"/>
    <x v="3"/>
    <n v="2"/>
    <n v="145"/>
    <n v="290"/>
    <x v="14"/>
    <x v="10"/>
    <x v="3"/>
    <s v="Monday"/>
    <x v="0"/>
    <x v="11"/>
    <x v="3"/>
    <n v="145"/>
    <s v="Low"/>
  </r>
  <r>
    <n v="41624"/>
    <x v="9"/>
    <x v="5"/>
    <n v="6"/>
    <n v="328"/>
    <n v="1968"/>
    <x v="8"/>
    <x v="3"/>
    <x v="2"/>
    <s v="Monday"/>
    <x v="0"/>
    <x v="11"/>
    <x v="3"/>
    <n v="328"/>
    <s v="Low"/>
  </r>
  <r>
    <n v="41624"/>
    <x v="8"/>
    <x v="2"/>
    <n v="2"/>
    <n v="145"/>
    <n v="290"/>
    <x v="4"/>
    <x v="3"/>
    <x v="2"/>
    <s v="Monday"/>
    <x v="0"/>
    <x v="11"/>
    <x v="3"/>
    <n v="145"/>
    <s v="Low"/>
  </r>
  <r>
    <n v="41624"/>
    <x v="41"/>
    <x v="4"/>
    <n v="1"/>
    <n v="232"/>
    <n v="232"/>
    <x v="13"/>
    <x v="11"/>
    <x v="3"/>
    <s v="Monday"/>
    <x v="0"/>
    <x v="11"/>
    <x v="3"/>
    <n v="232"/>
    <s v="Low"/>
  </r>
  <r>
    <n v="41624"/>
    <x v="70"/>
    <x v="4"/>
    <n v="3"/>
    <n v="377"/>
    <n v="1131"/>
    <x v="13"/>
    <x v="11"/>
    <x v="3"/>
    <s v="Monday"/>
    <x v="0"/>
    <x v="11"/>
    <x v="3"/>
    <n v="377"/>
    <s v="Low"/>
  </r>
  <r>
    <n v="41624"/>
    <x v="16"/>
    <x v="5"/>
    <n v="2"/>
    <n v="253"/>
    <n v="506"/>
    <x v="4"/>
    <x v="3"/>
    <x v="2"/>
    <s v="Monday"/>
    <x v="0"/>
    <x v="11"/>
    <x v="3"/>
    <n v="253"/>
    <s v="Low"/>
  </r>
  <r>
    <n v="41624"/>
    <x v="54"/>
    <x v="3"/>
    <n v="3"/>
    <n v="110"/>
    <n v="330"/>
    <x v="11"/>
    <x v="9"/>
    <x v="2"/>
    <s v="Monday"/>
    <x v="0"/>
    <x v="11"/>
    <x v="3"/>
    <n v="110"/>
    <s v="Low"/>
  </r>
  <r>
    <n v="41624"/>
    <x v="38"/>
    <x v="8"/>
    <n v="2"/>
    <n v="286"/>
    <n v="572"/>
    <x v="18"/>
    <x v="8"/>
    <x v="0"/>
    <s v="Monday"/>
    <x v="0"/>
    <x v="11"/>
    <x v="3"/>
    <n v="286"/>
    <s v="Low"/>
  </r>
  <r>
    <n v="41624"/>
    <x v="0"/>
    <x v="0"/>
    <n v="1"/>
    <n v="436"/>
    <n v="436"/>
    <x v="0"/>
    <x v="0"/>
    <x v="0"/>
    <s v="Monday"/>
    <x v="0"/>
    <x v="11"/>
    <x v="3"/>
    <n v="436"/>
    <s v="Low"/>
  </r>
  <r>
    <n v="41624"/>
    <x v="9"/>
    <x v="1"/>
    <n v="2"/>
    <n v="311"/>
    <n v="622"/>
    <x v="8"/>
    <x v="3"/>
    <x v="2"/>
    <s v="Monday"/>
    <x v="0"/>
    <x v="11"/>
    <x v="3"/>
    <n v="311"/>
    <s v="Low"/>
  </r>
  <r>
    <n v="41624"/>
    <x v="3"/>
    <x v="5"/>
    <n v="3"/>
    <n v="231"/>
    <n v="693"/>
    <x v="3"/>
    <x v="3"/>
    <x v="2"/>
    <s v="Monday"/>
    <x v="0"/>
    <x v="11"/>
    <x v="3"/>
    <n v="231"/>
    <s v="Low"/>
  </r>
  <r>
    <n v="41624"/>
    <x v="4"/>
    <x v="10"/>
    <n v="2"/>
    <n v="222"/>
    <n v="444"/>
    <x v="4"/>
    <x v="3"/>
    <x v="2"/>
    <s v="Monday"/>
    <x v="0"/>
    <x v="11"/>
    <x v="3"/>
    <n v="222"/>
    <s v="Low"/>
  </r>
  <r>
    <n v="41624"/>
    <x v="34"/>
    <x v="2"/>
    <n v="2"/>
    <n v="449"/>
    <n v="898"/>
    <x v="17"/>
    <x v="12"/>
    <x v="3"/>
    <s v="Monday"/>
    <x v="0"/>
    <x v="11"/>
    <x v="3"/>
    <n v="449"/>
    <s v="Low"/>
  </r>
  <r>
    <n v="41624"/>
    <x v="4"/>
    <x v="4"/>
    <n v="3"/>
    <n v="163"/>
    <n v="489"/>
    <x v="4"/>
    <x v="3"/>
    <x v="2"/>
    <s v="Monday"/>
    <x v="0"/>
    <x v="11"/>
    <x v="3"/>
    <n v="163"/>
    <s v="Low"/>
  </r>
  <r>
    <n v="41624"/>
    <x v="44"/>
    <x v="1"/>
    <n v="3"/>
    <n v="174"/>
    <n v="522"/>
    <x v="7"/>
    <x v="6"/>
    <x v="3"/>
    <s v="Monday"/>
    <x v="0"/>
    <x v="11"/>
    <x v="3"/>
    <n v="174"/>
    <s v="Low"/>
  </r>
  <r>
    <n v="41624"/>
    <x v="42"/>
    <x v="1"/>
    <n v="2"/>
    <n v="231"/>
    <n v="462"/>
    <x v="3"/>
    <x v="3"/>
    <x v="2"/>
    <s v="Monday"/>
    <x v="0"/>
    <x v="11"/>
    <x v="3"/>
    <n v="231"/>
    <s v="Low"/>
  </r>
  <r>
    <n v="41624"/>
    <x v="64"/>
    <x v="0"/>
    <n v="2"/>
    <n v="252"/>
    <n v="504"/>
    <x v="21"/>
    <x v="1"/>
    <x v="1"/>
    <s v="Monday"/>
    <x v="0"/>
    <x v="11"/>
    <x v="3"/>
    <n v="252"/>
    <s v="Low"/>
  </r>
  <r>
    <n v="41624"/>
    <x v="8"/>
    <x v="10"/>
    <n v="1"/>
    <n v="298"/>
    <n v="298"/>
    <x v="4"/>
    <x v="3"/>
    <x v="2"/>
    <s v="Monday"/>
    <x v="0"/>
    <x v="11"/>
    <x v="3"/>
    <n v="298"/>
    <s v="Low"/>
  </r>
  <r>
    <n v="41624"/>
    <x v="6"/>
    <x v="8"/>
    <n v="1"/>
    <n v="486"/>
    <n v="486"/>
    <x v="6"/>
    <x v="5"/>
    <x v="2"/>
    <s v="Monday"/>
    <x v="0"/>
    <x v="11"/>
    <x v="3"/>
    <n v="486"/>
    <s v="Low"/>
  </r>
  <r>
    <n v="41624"/>
    <x v="31"/>
    <x v="3"/>
    <n v="2"/>
    <n v="184"/>
    <n v="368"/>
    <x v="7"/>
    <x v="6"/>
    <x v="3"/>
    <s v="Monday"/>
    <x v="0"/>
    <x v="11"/>
    <x v="3"/>
    <n v="184"/>
    <s v="Low"/>
  </r>
  <r>
    <n v="41624"/>
    <x v="9"/>
    <x v="2"/>
    <n v="2"/>
    <n v="419"/>
    <n v="838"/>
    <x v="8"/>
    <x v="3"/>
    <x v="2"/>
    <s v="Monday"/>
    <x v="0"/>
    <x v="11"/>
    <x v="3"/>
    <n v="419"/>
    <s v="Low"/>
  </r>
  <r>
    <n v="41624"/>
    <x v="44"/>
    <x v="7"/>
    <n v="2"/>
    <n v="427"/>
    <n v="854"/>
    <x v="7"/>
    <x v="6"/>
    <x v="3"/>
    <s v="Monday"/>
    <x v="0"/>
    <x v="11"/>
    <x v="3"/>
    <n v="427"/>
    <s v="Low"/>
  </r>
  <r>
    <n v="41624"/>
    <x v="46"/>
    <x v="6"/>
    <n v="2"/>
    <n v="327"/>
    <n v="654"/>
    <x v="8"/>
    <x v="3"/>
    <x v="2"/>
    <s v="Monday"/>
    <x v="0"/>
    <x v="11"/>
    <x v="3"/>
    <n v="327"/>
    <s v="Low"/>
  </r>
  <r>
    <n v="41624"/>
    <x v="66"/>
    <x v="5"/>
    <n v="3"/>
    <n v="437"/>
    <n v="1311"/>
    <x v="19"/>
    <x v="13"/>
    <x v="1"/>
    <s v="Monday"/>
    <x v="0"/>
    <x v="11"/>
    <x v="3"/>
    <n v="437"/>
    <s v="Low"/>
  </r>
  <r>
    <n v="41624"/>
    <x v="70"/>
    <x v="1"/>
    <n v="18"/>
    <n v="201"/>
    <n v="3618"/>
    <x v="13"/>
    <x v="11"/>
    <x v="3"/>
    <s v="Monday"/>
    <x v="0"/>
    <x v="11"/>
    <x v="3"/>
    <n v="201"/>
    <s v="Low"/>
  </r>
  <r>
    <n v="41624"/>
    <x v="41"/>
    <x v="1"/>
    <n v="3"/>
    <n v="282"/>
    <n v="846"/>
    <x v="13"/>
    <x v="11"/>
    <x v="3"/>
    <s v="Monday"/>
    <x v="0"/>
    <x v="11"/>
    <x v="3"/>
    <n v="282"/>
    <s v="Low"/>
  </r>
  <r>
    <n v="41624"/>
    <x v="12"/>
    <x v="1"/>
    <n v="2"/>
    <n v="141"/>
    <n v="282"/>
    <x v="3"/>
    <x v="3"/>
    <x v="2"/>
    <s v="Monday"/>
    <x v="0"/>
    <x v="11"/>
    <x v="3"/>
    <n v="141"/>
    <s v="Low"/>
  </r>
  <r>
    <n v="41624"/>
    <x v="41"/>
    <x v="3"/>
    <n v="3"/>
    <n v="259"/>
    <n v="777"/>
    <x v="13"/>
    <x v="11"/>
    <x v="3"/>
    <s v="Monday"/>
    <x v="0"/>
    <x v="11"/>
    <x v="3"/>
    <n v="259"/>
    <s v="Low"/>
  </r>
  <r>
    <n v="41624"/>
    <x v="8"/>
    <x v="5"/>
    <n v="3"/>
    <n v="433"/>
    <n v="1299"/>
    <x v="4"/>
    <x v="3"/>
    <x v="2"/>
    <s v="Monday"/>
    <x v="0"/>
    <x v="11"/>
    <x v="3"/>
    <n v="433"/>
    <s v="Low"/>
  </r>
  <r>
    <n v="41624"/>
    <x v="1"/>
    <x v="3"/>
    <n v="2"/>
    <n v="499"/>
    <n v="998"/>
    <x v="1"/>
    <x v="1"/>
    <x v="1"/>
    <s v="Monday"/>
    <x v="0"/>
    <x v="11"/>
    <x v="3"/>
    <n v="499"/>
    <s v="Low"/>
  </r>
  <r>
    <n v="41624"/>
    <x v="32"/>
    <x v="1"/>
    <n v="2"/>
    <n v="293"/>
    <n v="586"/>
    <x v="8"/>
    <x v="3"/>
    <x v="2"/>
    <s v="Monday"/>
    <x v="0"/>
    <x v="11"/>
    <x v="3"/>
    <n v="293"/>
    <s v="Low"/>
  </r>
  <r>
    <n v="41624"/>
    <x v="26"/>
    <x v="0"/>
    <n v="5"/>
    <n v="183"/>
    <n v="915"/>
    <x v="7"/>
    <x v="6"/>
    <x v="3"/>
    <s v="Monday"/>
    <x v="0"/>
    <x v="11"/>
    <x v="3"/>
    <n v="183"/>
    <s v="Low"/>
  </r>
  <r>
    <n v="41624"/>
    <x v="54"/>
    <x v="3"/>
    <n v="3"/>
    <n v="497"/>
    <n v="1491"/>
    <x v="11"/>
    <x v="9"/>
    <x v="2"/>
    <s v="Monday"/>
    <x v="0"/>
    <x v="11"/>
    <x v="3"/>
    <n v="497"/>
    <s v="Low"/>
  </r>
  <r>
    <n v="41624"/>
    <x v="39"/>
    <x v="5"/>
    <n v="8"/>
    <n v="497"/>
    <n v="3976"/>
    <x v="6"/>
    <x v="5"/>
    <x v="2"/>
    <s v="Monday"/>
    <x v="0"/>
    <x v="11"/>
    <x v="3"/>
    <n v="497"/>
    <s v="Low"/>
  </r>
  <r>
    <n v="41624"/>
    <x v="56"/>
    <x v="6"/>
    <n v="20"/>
    <n v="137"/>
    <n v="2740"/>
    <x v="11"/>
    <x v="9"/>
    <x v="2"/>
    <s v="Monday"/>
    <x v="0"/>
    <x v="11"/>
    <x v="3"/>
    <n v="137"/>
    <s v="Low"/>
  </r>
  <r>
    <n v="41624"/>
    <x v="6"/>
    <x v="3"/>
    <n v="1"/>
    <n v="190"/>
    <n v="190"/>
    <x v="6"/>
    <x v="5"/>
    <x v="2"/>
    <s v="Monday"/>
    <x v="0"/>
    <x v="11"/>
    <x v="3"/>
    <n v="190"/>
    <s v="Low"/>
  </r>
  <r>
    <n v="41624"/>
    <x v="6"/>
    <x v="4"/>
    <n v="1"/>
    <n v="266"/>
    <n v="266"/>
    <x v="6"/>
    <x v="5"/>
    <x v="2"/>
    <s v="Monday"/>
    <x v="0"/>
    <x v="11"/>
    <x v="3"/>
    <n v="266"/>
    <s v="Low"/>
  </r>
  <r>
    <n v="41624"/>
    <x v="34"/>
    <x v="3"/>
    <n v="3"/>
    <n v="121"/>
    <n v="363"/>
    <x v="17"/>
    <x v="12"/>
    <x v="3"/>
    <s v="Monday"/>
    <x v="0"/>
    <x v="11"/>
    <x v="3"/>
    <n v="121"/>
    <s v="Low"/>
  </r>
  <r>
    <n v="41625"/>
    <x v="26"/>
    <x v="0"/>
    <n v="2"/>
    <n v="444"/>
    <n v="888"/>
    <x v="7"/>
    <x v="6"/>
    <x v="3"/>
    <s v="Tuesday"/>
    <x v="0"/>
    <x v="11"/>
    <x v="3"/>
    <n v="444"/>
    <s v="Low"/>
  </r>
  <r>
    <n v="41625"/>
    <x v="63"/>
    <x v="8"/>
    <n v="22"/>
    <n v="242"/>
    <n v="5324"/>
    <x v="14"/>
    <x v="10"/>
    <x v="3"/>
    <s v="Tuesday"/>
    <x v="0"/>
    <x v="11"/>
    <x v="3"/>
    <n v="242"/>
    <s v="High"/>
  </r>
  <r>
    <n v="41625"/>
    <x v="68"/>
    <x v="4"/>
    <n v="1"/>
    <n v="212"/>
    <n v="212"/>
    <x v="20"/>
    <x v="14"/>
    <x v="0"/>
    <s v="Tuesday"/>
    <x v="0"/>
    <x v="11"/>
    <x v="3"/>
    <n v="212"/>
    <s v="Low"/>
  </r>
  <r>
    <n v="41625"/>
    <x v="6"/>
    <x v="1"/>
    <n v="1"/>
    <n v="477"/>
    <n v="477"/>
    <x v="6"/>
    <x v="5"/>
    <x v="2"/>
    <s v="Tuesday"/>
    <x v="0"/>
    <x v="11"/>
    <x v="3"/>
    <n v="477"/>
    <s v="Low"/>
  </r>
  <r>
    <n v="41625"/>
    <x v="4"/>
    <x v="5"/>
    <n v="3"/>
    <n v="387"/>
    <n v="1161"/>
    <x v="4"/>
    <x v="3"/>
    <x v="2"/>
    <s v="Tuesday"/>
    <x v="0"/>
    <x v="11"/>
    <x v="3"/>
    <n v="387"/>
    <s v="Low"/>
  </r>
  <r>
    <n v="41625"/>
    <x v="6"/>
    <x v="1"/>
    <n v="2"/>
    <n v="342"/>
    <n v="684"/>
    <x v="6"/>
    <x v="5"/>
    <x v="2"/>
    <s v="Tuesday"/>
    <x v="0"/>
    <x v="11"/>
    <x v="3"/>
    <n v="342"/>
    <s v="Low"/>
  </r>
  <r>
    <n v="41625"/>
    <x v="7"/>
    <x v="0"/>
    <n v="2"/>
    <n v="389"/>
    <n v="778"/>
    <x v="7"/>
    <x v="6"/>
    <x v="3"/>
    <s v="Tuesday"/>
    <x v="0"/>
    <x v="11"/>
    <x v="3"/>
    <n v="389"/>
    <s v="Low"/>
  </r>
  <r>
    <n v="41625"/>
    <x v="56"/>
    <x v="3"/>
    <n v="3"/>
    <n v="337"/>
    <n v="1011"/>
    <x v="11"/>
    <x v="9"/>
    <x v="2"/>
    <s v="Tuesday"/>
    <x v="0"/>
    <x v="11"/>
    <x v="3"/>
    <n v="337"/>
    <s v="Low"/>
  </r>
  <r>
    <n v="41625"/>
    <x v="2"/>
    <x v="4"/>
    <n v="14"/>
    <n v="359"/>
    <n v="5026"/>
    <x v="2"/>
    <x v="2"/>
    <x v="1"/>
    <s v="Tuesday"/>
    <x v="0"/>
    <x v="11"/>
    <x v="3"/>
    <n v="359"/>
    <s v="High"/>
  </r>
  <r>
    <n v="41625"/>
    <x v="2"/>
    <x v="6"/>
    <n v="2"/>
    <n v="332"/>
    <n v="664"/>
    <x v="2"/>
    <x v="2"/>
    <x v="1"/>
    <s v="Tuesday"/>
    <x v="0"/>
    <x v="11"/>
    <x v="3"/>
    <n v="332"/>
    <s v="Low"/>
  </r>
  <r>
    <n v="41625"/>
    <x v="1"/>
    <x v="7"/>
    <n v="3"/>
    <n v="429"/>
    <n v="1287"/>
    <x v="1"/>
    <x v="1"/>
    <x v="1"/>
    <s v="Tuesday"/>
    <x v="0"/>
    <x v="11"/>
    <x v="3"/>
    <n v="429"/>
    <s v="Low"/>
  </r>
  <r>
    <n v="41625"/>
    <x v="65"/>
    <x v="6"/>
    <n v="1"/>
    <n v="346"/>
    <n v="346"/>
    <x v="18"/>
    <x v="8"/>
    <x v="0"/>
    <s v="Tuesday"/>
    <x v="0"/>
    <x v="11"/>
    <x v="3"/>
    <n v="346"/>
    <s v="Low"/>
  </r>
  <r>
    <n v="41625"/>
    <x v="71"/>
    <x v="1"/>
    <n v="4"/>
    <n v="444"/>
    <n v="1776"/>
    <x v="19"/>
    <x v="13"/>
    <x v="1"/>
    <s v="Tuesday"/>
    <x v="0"/>
    <x v="11"/>
    <x v="3"/>
    <n v="444"/>
    <s v="Low"/>
  </r>
  <r>
    <n v="41625"/>
    <x v="53"/>
    <x v="7"/>
    <n v="1"/>
    <n v="180"/>
    <n v="180"/>
    <x v="6"/>
    <x v="5"/>
    <x v="2"/>
    <s v="Tuesday"/>
    <x v="0"/>
    <x v="11"/>
    <x v="3"/>
    <n v="180"/>
    <s v="Low"/>
  </r>
  <r>
    <n v="41625"/>
    <x v="47"/>
    <x v="7"/>
    <n v="1"/>
    <n v="330"/>
    <n v="330"/>
    <x v="12"/>
    <x v="10"/>
    <x v="3"/>
    <s v="Tuesday"/>
    <x v="0"/>
    <x v="11"/>
    <x v="3"/>
    <n v="330"/>
    <s v="Low"/>
  </r>
  <r>
    <n v="41625"/>
    <x v="6"/>
    <x v="5"/>
    <n v="2"/>
    <n v="372"/>
    <n v="744"/>
    <x v="6"/>
    <x v="5"/>
    <x v="2"/>
    <s v="Tuesday"/>
    <x v="0"/>
    <x v="11"/>
    <x v="3"/>
    <n v="372"/>
    <s v="Low"/>
  </r>
  <r>
    <n v="41625"/>
    <x v="18"/>
    <x v="6"/>
    <n v="3"/>
    <n v="185"/>
    <n v="555"/>
    <x v="7"/>
    <x v="6"/>
    <x v="3"/>
    <s v="Tuesday"/>
    <x v="0"/>
    <x v="11"/>
    <x v="3"/>
    <n v="185"/>
    <s v="Low"/>
  </r>
  <r>
    <n v="41625"/>
    <x v="71"/>
    <x v="7"/>
    <n v="2"/>
    <n v="372"/>
    <n v="744"/>
    <x v="19"/>
    <x v="13"/>
    <x v="1"/>
    <s v="Tuesday"/>
    <x v="0"/>
    <x v="11"/>
    <x v="3"/>
    <n v="372"/>
    <s v="Low"/>
  </r>
  <r>
    <n v="41625"/>
    <x v="65"/>
    <x v="2"/>
    <n v="3"/>
    <n v="302"/>
    <n v="906"/>
    <x v="18"/>
    <x v="8"/>
    <x v="0"/>
    <s v="Tuesday"/>
    <x v="0"/>
    <x v="11"/>
    <x v="3"/>
    <n v="302"/>
    <s v="Low"/>
  </r>
  <r>
    <n v="41625"/>
    <x v="35"/>
    <x v="5"/>
    <n v="3"/>
    <n v="419"/>
    <n v="1257"/>
    <x v="2"/>
    <x v="2"/>
    <x v="1"/>
    <s v="Tuesday"/>
    <x v="0"/>
    <x v="11"/>
    <x v="3"/>
    <n v="419"/>
    <s v="Low"/>
  </r>
  <r>
    <n v="41625"/>
    <x v="6"/>
    <x v="6"/>
    <n v="2"/>
    <n v="373"/>
    <n v="746"/>
    <x v="6"/>
    <x v="5"/>
    <x v="2"/>
    <s v="Tuesday"/>
    <x v="0"/>
    <x v="11"/>
    <x v="3"/>
    <n v="373"/>
    <s v="Low"/>
  </r>
  <r>
    <n v="41625"/>
    <x v="4"/>
    <x v="4"/>
    <n v="2"/>
    <n v="325"/>
    <n v="650"/>
    <x v="4"/>
    <x v="3"/>
    <x v="2"/>
    <s v="Tuesday"/>
    <x v="0"/>
    <x v="11"/>
    <x v="3"/>
    <n v="325"/>
    <s v="Low"/>
  </r>
  <r>
    <n v="41625"/>
    <x v="45"/>
    <x v="3"/>
    <n v="11"/>
    <n v="353"/>
    <n v="3883"/>
    <x v="19"/>
    <x v="13"/>
    <x v="1"/>
    <s v="Tuesday"/>
    <x v="0"/>
    <x v="11"/>
    <x v="3"/>
    <n v="353"/>
    <s v="Low"/>
  </r>
  <r>
    <n v="41625"/>
    <x v="9"/>
    <x v="6"/>
    <n v="1"/>
    <n v="417"/>
    <n v="417"/>
    <x v="8"/>
    <x v="3"/>
    <x v="2"/>
    <s v="Tuesday"/>
    <x v="0"/>
    <x v="11"/>
    <x v="3"/>
    <n v="417"/>
    <s v="Low"/>
  </r>
  <r>
    <n v="41625"/>
    <x v="45"/>
    <x v="4"/>
    <n v="1"/>
    <n v="129"/>
    <n v="129"/>
    <x v="19"/>
    <x v="13"/>
    <x v="1"/>
    <s v="Tuesday"/>
    <x v="0"/>
    <x v="11"/>
    <x v="3"/>
    <n v="129"/>
    <s v="Low"/>
  </r>
  <r>
    <n v="41625"/>
    <x v="64"/>
    <x v="7"/>
    <n v="6"/>
    <n v="443"/>
    <n v="2658"/>
    <x v="21"/>
    <x v="1"/>
    <x v="1"/>
    <s v="Tuesday"/>
    <x v="0"/>
    <x v="11"/>
    <x v="3"/>
    <n v="443"/>
    <s v="Low"/>
  </r>
  <r>
    <n v="41625"/>
    <x v="3"/>
    <x v="7"/>
    <n v="1"/>
    <n v="235"/>
    <n v="235"/>
    <x v="3"/>
    <x v="3"/>
    <x v="2"/>
    <s v="Tuesday"/>
    <x v="0"/>
    <x v="11"/>
    <x v="3"/>
    <n v="235"/>
    <s v="Low"/>
  </r>
  <r>
    <n v="41625"/>
    <x v="35"/>
    <x v="5"/>
    <n v="2"/>
    <n v="184"/>
    <n v="368"/>
    <x v="2"/>
    <x v="2"/>
    <x v="1"/>
    <s v="Tuesday"/>
    <x v="0"/>
    <x v="11"/>
    <x v="3"/>
    <n v="184"/>
    <s v="Low"/>
  </r>
  <r>
    <n v="41625"/>
    <x v="59"/>
    <x v="1"/>
    <n v="1"/>
    <n v="166"/>
    <n v="166"/>
    <x v="15"/>
    <x v="8"/>
    <x v="0"/>
    <s v="Tuesday"/>
    <x v="0"/>
    <x v="11"/>
    <x v="3"/>
    <n v="166"/>
    <s v="Low"/>
  </r>
  <r>
    <n v="41625"/>
    <x v="1"/>
    <x v="6"/>
    <n v="2"/>
    <n v="461"/>
    <n v="922"/>
    <x v="1"/>
    <x v="1"/>
    <x v="1"/>
    <s v="Tuesday"/>
    <x v="0"/>
    <x v="11"/>
    <x v="3"/>
    <n v="461"/>
    <s v="Low"/>
  </r>
  <r>
    <n v="41625"/>
    <x v="31"/>
    <x v="9"/>
    <n v="2"/>
    <n v="378"/>
    <n v="756"/>
    <x v="7"/>
    <x v="6"/>
    <x v="3"/>
    <s v="Tuesday"/>
    <x v="0"/>
    <x v="11"/>
    <x v="3"/>
    <n v="378"/>
    <s v="Low"/>
  </r>
  <r>
    <n v="41625"/>
    <x v="7"/>
    <x v="1"/>
    <n v="2"/>
    <n v="200"/>
    <n v="400"/>
    <x v="7"/>
    <x v="6"/>
    <x v="3"/>
    <s v="Tuesday"/>
    <x v="0"/>
    <x v="11"/>
    <x v="3"/>
    <n v="200"/>
    <s v="Low"/>
  </r>
  <r>
    <n v="41625"/>
    <x v="32"/>
    <x v="3"/>
    <n v="1"/>
    <n v="250"/>
    <n v="250"/>
    <x v="8"/>
    <x v="3"/>
    <x v="2"/>
    <s v="Tuesday"/>
    <x v="0"/>
    <x v="11"/>
    <x v="3"/>
    <n v="250"/>
    <s v="Low"/>
  </r>
  <r>
    <n v="41625"/>
    <x v="26"/>
    <x v="1"/>
    <n v="11"/>
    <n v="346"/>
    <n v="3806"/>
    <x v="7"/>
    <x v="6"/>
    <x v="3"/>
    <s v="Tuesday"/>
    <x v="0"/>
    <x v="11"/>
    <x v="3"/>
    <n v="346"/>
    <s v="Low"/>
  </r>
  <r>
    <n v="41625"/>
    <x v="2"/>
    <x v="1"/>
    <n v="8"/>
    <n v="135"/>
    <n v="1080"/>
    <x v="2"/>
    <x v="2"/>
    <x v="1"/>
    <s v="Tuesday"/>
    <x v="0"/>
    <x v="11"/>
    <x v="3"/>
    <n v="135"/>
    <s v="Low"/>
  </r>
  <r>
    <n v="41625"/>
    <x v="26"/>
    <x v="7"/>
    <n v="1"/>
    <n v="324"/>
    <n v="324"/>
    <x v="7"/>
    <x v="6"/>
    <x v="3"/>
    <s v="Tuesday"/>
    <x v="0"/>
    <x v="11"/>
    <x v="3"/>
    <n v="324"/>
    <s v="Low"/>
  </r>
  <r>
    <n v="41625"/>
    <x v="0"/>
    <x v="0"/>
    <n v="3"/>
    <n v="233"/>
    <n v="699"/>
    <x v="0"/>
    <x v="0"/>
    <x v="0"/>
    <s v="Tuesday"/>
    <x v="0"/>
    <x v="11"/>
    <x v="3"/>
    <n v="233"/>
    <s v="Low"/>
  </r>
  <r>
    <n v="41625"/>
    <x v="32"/>
    <x v="5"/>
    <n v="3"/>
    <n v="375"/>
    <n v="1125"/>
    <x v="8"/>
    <x v="3"/>
    <x v="2"/>
    <s v="Tuesday"/>
    <x v="0"/>
    <x v="11"/>
    <x v="3"/>
    <n v="375"/>
    <s v="Low"/>
  </r>
  <r>
    <n v="41625"/>
    <x v="15"/>
    <x v="5"/>
    <n v="3"/>
    <n v="306"/>
    <n v="918"/>
    <x v="13"/>
    <x v="11"/>
    <x v="3"/>
    <s v="Tuesday"/>
    <x v="0"/>
    <x v="11"/>
    <x v="3"/>
    <n v="306"/>
    <s v="Low"/>
  </r>
  <r>
    <n v="41625"/>
    <x v="44"/>
    <x v="0"/>
    <n v="3"/>
    <n v="192"/>
    <n v="576"/>
    <x v="7"/>
    <x v="6"/>
    <x v="3"/>
    <s v="Tuesday"/>
    <x v="0"/>
    <x v="11"/>
    <x v="3"/>
    <n v="192"/>
    <s v="Low"/>
  </r>
  <r>
    <n v="41625"/>
    <x v="28"/>
    <x v="1"/>
    <n v="3"/>
    <n v="206"/>
    <n v="618"/>
    <x v="7"/>
    <x v="6"/>
    <x v="3"/>
    <s v="Tuesday"/>
    <x v="0"/>
    <x v="11"/>
    <x v="3"/>
    <n v="206"/>
    <s v="Low"/>
  </r>
  <r>
    <n v="41625"/>
    <x v="34"/>
    <x v="6"/>
    <n v="3"/>
    <n v="289"/>
    <n v="867"/>
    <x v="17"/>
    <x v="12"/>
    <x v="3"/>
    <s v="Tuesday"/>
    <x v="0"/>
    <x v="11"/>
    <x v="3"/>
    <n v="289"/>
    <s v="Low"/>
  </r>
  <r>
    <n v="41625"/>
    <x v="4"/>
    <x v="5"/>
    <n v="12"/>
    <n v="393"/>
    <n v="4716"/>
    <x v="4"/>
    <x v="3"/>
    <x v="2"/>
    <s v="Tuesday"/>
    <x v="0"/>
    <x v="11"/>
    <x v="3"/>
    <n v="393"/>
    <s v="Low"/>
  </r>
  <r>
    <n v="41625"/>
    <x v="30"/>
    <x v="8"/>
    <n v="6"/>
    <n v="366"/>
    <n v="2196"/>
    <x v="15"/>
    <x v="8"/>
    <x v="0"/>
    <s v="Tuesday"/>
    <x v="0"/>
    <x v="11"/>
    <x v="3"/>
    <n v="366"/>
    <s v="Low"/>
  </r>
  <r>
    <n v="41625"/>
    <x v="26"/>
    <x v="9"/>
    <n v="2"/>
    <n v="178"/>
    <n v="356"/>
    <x v="7"/>
    <x v="6"/>
    <x v="3"/>
    <s v="Tuesday"/>
    <x v="0"/>
    <x v="11"/>
    <x v="3"/>
    <n v="178"/>
    <s v="Low"/>
  </r>
  <r>
    <n v="41625"/>
    <x v="2"/>
    <x v="4"/>
    <n v="3"/>
    <n v="123"/>
    <n v="369"/>
    <x v="2"/>
    <x v="2"/>
    <x v="1"/>
    <s v="Tuesday"/>
    <x v="0"/>
    <x v="11"/>
    <x v="3"/>
    <n v="123"/>
    <s v="Low"/>
  </r>
  <r>
    <n v="41625"/>
    <x v="16"/>
    <x v="2"/>
    <n v="1"/>
    <n v="120"/>
    <n v="120"/>
    <x v="4"/>
    <x v="3"/>
    <x v="2"/>
    <s v="Tuesday"/>
    <x v="0"/>
    <x v="11"/>
    <x v="3"/>
    <n v="120"/>
    <s v="Low"/>
  </r>
  <r>
    <n v="41625"/>
    <x v="45"/>
    <x v="7"/>
    <n v="2"/>
    <n v="395"/>
    <n v="790"/>
    <x v="19"/>
    <x v="13"/>
    <x v="1"/>
    <s v="Tuesday"/>
    <x v="0"/>
    <x v="11"/>
    <x v="3"/>
    <n v="395"/>
    <s v="Low"/>
  </r>
  <r>
    <n v="41625"/>
    <x v="7"/>
    <x v="0"/>
    <n v="2"/>
    <n v="463"/>
    <n v="926"/>
    <x v="7"/>
    <x v="6"/>
    <x v="3"/>
    <s v="Tuesday"/>
    <x v="0"/>
    <x v="11"/>
    <x v="3"/>
    <n v="463"/>
    <s v="Low"/>
  </r>
  <r>
    <n v="41625"/>
    <x v="2"/>
    <x v="8"/>
    <n v="3"/>
    <n v="122"/>
    <n v="366"/>
    <x v="2"/>
    <x v="2"/>
    <x v="1"/>
    <s v="Tuesday"/>
    <x v="0"/>
    <x v="11"/>
    <x v="3"/>
    <n v="122"/>
    <s v="Low"/>
  </r>
  <r>
    <n v="41625"/>
    <x v="28"/>
    <x v="4"/>
    <n v="3"/>
    <n v="272"/>
    <n v="816"/>
    <x v="7"/>
    <x v="6"/>
    <x v="3"/>
    <s v="Tuesday"/>
    <x v="0"/>
    <x v="11"/>
    <x v="3"/>
    <n v="272"/>
    <s v="Low"/>
  </r>
  <r>
    <n v="41625"/>
    <x v="23"/>
    <x v="4"/>
    <n v="2"/>
    <n v="266"/>
    <n v="532"/>
    <x v="9"/>
    <x v="7"/>
    <x v="3"/>
    <s v="Tuesday"/>
    <x v="0"/>
    <x v="11"/>
    <x v="3"/>
    <n v="266"/>
    <s v="Low"/>
  </r>
  <r>
    <n v="41625"/>
    <x v="6"/>
    <x v="1"/>
    <n v="1"/>
    <n v="139"/>
    <n v="139"/>
    <x v="6"/>
    <x v="5"/>
    <x v="2"/>
    <s v="Tuesday"/>
    <x v="0"/>
    <x v="11"/>
    <x v="3"/>
    <n v="139"/>
    <s v="Low"/>
  </r>
  <r>
    <n v="41625"/>
    <x v="31"/>
    <x v="0"/>
    <n v="3"/>
    <n v="454"/>
    <n v="1362"/>
    <x v="7"/>
    <x v="6"/>
    <x v="3"/>
    <s v="Tuesday"/>
    <x v="0"/>
    <x v="11"/>
    <x v="3"/>
    <n v="454"/>
    <s v="Low"/>
  </r>
  <r>
    <n v="41625"/>
    <x v="15"/>
    <x v="5"/>
    <n v="2"/>
    <n v="465"/>
    <n v="930"/>
    <x v="13"/>
    <x v="11"/>
    <x v="3"/>
    <s v="Tuesday"/>
    <x v="0"/>
    <x v="11"/>
    <x v="3"/>
    <n v="465"/>
    <s v="Low"/>
  </r>
  <r>
    <n v="41625"/>
    <x v="1"/>
    <x v="5"/>
    <n v="3"/>
    <n v="298"/>
    <n v="894"/>
    <x v="1"/>
    <x v="1"/>
    <x v="1"/>
    <s v="Tuesday"/>
    <x v="0"/>
    <x v="11"/>
    <x v="3"/>
    <n v="298"/>
    <s v="Low"/>
  </r>
  <r>
    <n v="41625"/>
    <x v="32"/>
    <x v="7"/>
    <n v="1"/>
    <n v="209"/>
    <n v="209"/>
    <x v="8"/>
    <x v="3"/>
    <x v="2"/>
    <s v="Tuesday"/>
    <x v="0"/>
    <x v="11"/>
    <x v="3"/>
    <n v="209"/>
    <s v="Low"/>
  </r>
  <r>
    <n v="41625"/>
    <x v="31"/>
    <x v="1"/>
    <n v="2"/>
    <n v="478"/>
    <n v="956"/>
    <x v="7"/>
    <x v="6"/>
    <x v="3"/>
    <s v="Tuesday"/>
    <x v="0"/>
    <x v="11"/>
    <x v="3"/>
    <n v="478"/>
    <s v="Low"/>
  </r>
  <r>
    <n v="41625"/>
    <x v="55"/>
    <x v="9"/>
    <n v="3"/>
    <n v="164"/>
    <n v="492"/>
    <x v="8"/>
    <x v="3"/>
    <x v="2"/>
    <s v="Tuesday"/>
    <x v="0"/>
    <x v="11"/>
    <x v="3"/>
    <n v="164"/>
    <s v="Low"/>
  </r>
  <r>
    <n v="41625"/>
    <x v="44"/>
    <x v="5"/>
    <n v="2"/>
    <n v="432"/>
    <n v="864"/>
    <x v="7"/>
    <x v="6"/>
    <x v="3"/>
    <s v="Tuesday"/>
    <x v="0"/>
    <x v="11"/>
    <x v="3"/>
    <n v="432"/>
    <s v="Low"/>
  </r>
  <r>
    <n v="41625"/>
    <x v="0"/>
    <x v="5"/>
    <n v="2"/>
    <n v="288"/>
    <n v="576"/>
    <x v="0"/>
    <x v="0"/>
    <x v="0"/>
    <s v="Tuesday"/>
    <x v="0"/>
    <x v="11"/>
    <x v="3"/>
    <n v="288"/>
    <s v="Low"/>
  </r>
  <r>
    <n v="41625"/>
    <x v="15"/>
    <x v="7"/>
    <n v="3"/>
    <n v="387"/>
    <n v="1161"/>
    <x v="13"/>
    <x v="11"/>
    <x v="3"/>
    <s v="Tuesday"/>
    <x v="0"/>
    <x v="11"/>
    <x v="3"/>
    <n v="387"/>
    <s v="Low"/>
  </r>
  <r>
    <n v="41625"/>
    <x v="23"/>
    <x v="1"/>
    <n v="2"/>
    <n v="355"/>
    <n v="710"/>
    <x v="9"/>
    <x v="7"/>
    <x v="3"/>
    <s v="Tuesday"/>
    <x v="0"/>
    <x v="11"/>
    <x v="3"/>
    <n v="355"/>
    <s v="Low"/>
  </r>
  <r>
    <n v="41625"/>
    <x v="33"/>
    <x v="1"/>
    <n v="3"/>
    <n v="482"/>
    <n v="1446"/>
    <x v="16"/>
    <x v="9"/>
    <x v="2"/>
    <s v="Tuesday"/>
    <x v="0"/>
    <x v="11"/>
    <x v="3"/>
    <n v="482"/>
    <s v="Low"/>
  </r>
  <r>
    <n v="41625"/>
    <x v="33"/>
    <x v="5"/>
    <n v="2"/>
    <n v="418"/>
    <n v="836"/>
    <x v="16"/>
    <x v="9"/>
    <x v="2"/>
    <s v="Tuesday"/>
    <x v="0"/>
    <x v="11"/>
    <x v="3"/>
    <n v="418"/>
    <s v="Low"/>
  </r>
  <r>
    <n v="41625"/>
    <x v="62"/>
    <x v="0"/>
    <n v="3"/>
    <n v="299"/>
    <n v="897"/>
    <x v="21"/>
    <x v="1"/>
    <x v="1"/>
    <s v="Tuesday"/>
    <x v="0"/>
    <x v="11"/>
    <x v="3"/>
    <n v="299"/>
    <s v="Low"/>
  </r>
  <r>
    <n v="41625"/>
    <x v="38"/>
    <x v="7"/>
    <n v="1"/>
    <n v="362"/>
    <n v="362"/>
    <x v="18"/>
    <x v="8"/>
    <x v="0"/>
    <s v="Tuesday"/>
    <x v="0"/>
    <x v="11"/>
    <x v="3"/>
    <n v="362"/>
    <s v="Low"/>
  </r>
  <r>
    <n v="41625"/>
    <x v="47"/>
    <x v="5"/>
    <n v="2"/>
    <n v="459"/>
    <n v="918"/>
    <x v="12"/>
    <x v="10"/>
    <x v="3"/>
    <s v="Tuesday"/>
    <x v="0"/>
    <x v="11"/>
    <x v="3"/>
    <n v="459"/>
    <s v="Low"/>
  </r>
  <r>
    <n v="41625"/>
    <x v="14"/>
    <x v="3"/>
    <n v="3"/>
    <n v="183"/>
    <n v="549"/>
    <x v="12"/>
    <x v="10"/>
    <x v="3"/>
    <s v="Tuesday"/>
    <x v="0"/>
    <x v="11"/>
    <x v="3"/>
    <n v="183"/>
    <s v="Low"/>
  </r>
  <r>
    <n v="41625"/>
    <x v="27"/>
    <x v="1"/>
    <n v="2"/>
    <n v="188"/>
    <n v="376"/>
    <x v="11"/>
    <x v="9"/>
    <x v="2"/>
    <s v="Tuesday"/>
    <x v="0"/>
    <x v="11"/>
    <x v="3"/>
    <n v="188"/>
    <s v="Low"/>
  </r>
  <r>
    <n v="41625"/>
    <x v="2"/>
    <x v="5"/>
    <n v="3"/>
    <n v="339"/>
    <n v="1017"/>
    <x v="2"/>
    <x v="2"/>
    <x v="1"/>
    <s v="Tuesday"/>
    <x v="0"/>
    <x v="11"/>
    <x v="3"/>
    <n v="339"/>
    <s v="Low"/>
  </r>
  <r>
    <n v="41625"/>
    <x v="18"/>
    <x v="9"/>
    <n v="4"/>
    <n v="200"/>
    <n v="800"/>
    <x v="7"/>
    <x v="6"/>
    <x v="3"/>
    <s v="Tuesday"/>
    <x v="0"/>
    <x v="11"/>
    <x v="3"/>
    <n v="200"/>
    <s v="Low"/>
  </r>
  <r>
    <n v="41625"/>
    <x v="24"/>
    <x v="7"/>
    <n v="3"/>
    <n v="407"/>
    <n v="1221"/>
    <x v="5"/>
    <x v="4"/>
    <x v="3"/>
    <s v="Tuesday"/>
    <x v="0"/>
    <x v="11"/>
    <x v="3"/>
    <n v="407"/>
    <s v="Low"/>
  </r>
  <r>
    <n v="41625"/>
    <x v="7"/>
    <x v="8"/>
    <n v="2"/>
    <n v="498"/>
    <n v="996"/>
    <x v="7"/>
    <x v="6"/>
    <x v="3"/>
    <s v="Tuesday"/>
    <x v="0"/>
    <x v="11"/>
    <x v="3"/>
    <n v="498"/>
    <s v="Low"/>
  </r>
  <r>
    <n v="41625"/>
    <x v="66"/>
    <x v="1"/>
    <n v="2"/>
    <n v="291"/>
    <n v="582"/>
    <x v="19"/>
    <x v="13"/>
    <x v="1"/>
    <s v="Tuesday"/>
    <x v="0"/>
    <x v="11"/>
    <x v="3"/>
    <n v="291"/>
    <s v="Low"/>
  </r>
  <r>
    <n v="41626"/>
    <x v="48"/>
    <x v="8"/>
    <n v="2"/>
    <n v="213"/>
    <n v="426"/>
    <x v="20"/>
    <x v="14"/>
    <x v="0"/>
    <s v="Wednesday"/>
    <x v="0"/>
    <x v="11"/>
    <x v="3"/>
    <n v="213"/>
    <s v="Low"/>
  </r>
  <r>
    <n v="41626"/>
    <x v="37"/>
    <x v="3"/>
    <n v="3"/>
    <n v="195"/>
    <n v="585"/>
    <x v="13"/>
    <x v="11"/>
    <x v="3"/>
    <s v="Wednesday"/>
    <x v="0"/>
    <x v="11"/>
    <x v="3"/>
    <n v="195"/>
    <s v="Low"/>
  </r>
  <r>
    <n v="41626"/>
    <x v="18"/>
    <x v="5"/>
    <n v="1"/>
    <n v="404"/>
    <n v="404"/>
    <x v="7"/>
    <x v="6"/>
    <x v="3"/>
    <s v="Wednesday"/>
    <x v="0"/>
    <x v="11"/>
    <x v="3"/>
    <n v="404"/>
    <s v="Low"/>
  </r>
  <r>
    <n v="41626"/>
    <x v="6"/>
    <x v="2"/>
    <n v="17"/>
    <n v="155"/>
    <n v="2635"/>
    <x v="6"/>
    <x v="5"/>
    <x v="2"/>
    <s v="Wednesday"/>
    <x v="0"/>
    <x v="11"/>
    <x v="3"/>
    <n v="155"/>
    <s v="Low"/>
  </r>
  <r>
    <n v="41626"/>
    <x v="26"/>
    <x v="8"/>
    <n v="4"/>
    <n v="400"/>
    <n v="1600"/>
    <x v="7"/>
    <x v="6"/>
    <x v="3"/>
    <s v="Wednesday"/>
    <x v="0"/>
    <x v="11"/>
    <x v="3"/>
    <n v="400"/>
    <s v="Low"/>
  </r>
  <r>
    <n v="41626"/>
    <x v="62"/>
    <x v="4"/>
    <n v="3"/>
    <n v="241"/>
    <n v="723"/>
    <x v="21"/>
    <x v="1"/>
    <x v="1"/>
    <s v="Wednesday"/>
    <x v="0"/>
    <x v="11"/>
    <x v="3"/>
    <n v="241"/>
    <s v="Low"/>
  </r>
  <r>
    <n v="41626"/>
    <x v="31"/>
    <x v="0"/>
    <n v="1"/>
    <n v="232"/>
    <n v="232"/>
    <x v="7"/>
    <x v="6"/>
    <x v="3"/>
    <s v="Wednesday"/>
    <x v="0"/>
    <x v="11"/>
    <x v="3"/>
    <n v="232"/>
    <s v="Low"/>
  </r>
  <r>
    <n v="41626"/>
    <x v="32"/>
    <x v="2"/>
    <n v="2"/>
    <n v="110"/>
    <n v="220"/>
    <x v="8"/>
    <x v="3"/>
    <x v="2"/>
    <s v="Wednesday"/>
    <x v="0"/>
    <x v="11"/>
    <x v="3"/>
    <n v="110"/>
    <s v="Low"/>
  </r>
  <r>
    <n v="41626"/>
    <x v="61"/>
    <x v="5"/>
    <n v="2"/>
    <n v="139"/>
    <n v="278"/>
    <x v="18"/>
    <x v="8"/>
    <x v="0"/>
    <s v="Wednesday"/>
    <x v="0"/>
    <x v="11"/>
    <x v="3"/>
    <n v="139"/>
    <s v="Low"/>
  </r>
  <r>
    <n v="41626"/>
    <x v="6"/>
    <x v="0"/>
    <n v="1"/>
    <n v="424"/>
    <n v="424"/>
    <x v="6"/>
    <x v="5"/>
    <x v="2"/>
    <s v="Wednesday"/>
    <x v="0"/>
    <x v="11"/>
    <x v="3"/>
    <n v="424"/>
    <s v="Low"/>
  </r>
  <r>
    <n v="41626"/>
    <x v="45"/>
    <x v="7"/>
    <n v="1"/>
    <n v="365"/>
    <n v="365"/>
    <x v="19"/>
    <x v="13"/>
    <x v="1"/>
    <s v="Wednesday"/>
    <x v="0"/>
    <x v="11"/>
    <x v="3"/>
    <n v="365"/>
    <s v="Low"/>
  </r>
  <r>
    <n v="41626"/>
    <x v="39"/>
    <x v="0"/>
    <n v="2"/>
    <n v="111"/>
    <n v="222"/>
    <x v="6"/>
    <x v="5"/>
    <x v="2"/>
    <s v="Wednesday"/>
    <x v="0"/>
    <x v="11"/>
    <x v="3"/>
    <n v="111"/>
    <s v="Low"/>
  </r>
  <r>
    <n v="41626"/>
    <x v="24"/>
    <x v="4"/>
    <n v="7"/>
    <n v="485"/>
    <n v="3395"/>
    <x v="5"/>
    <x v="4"/>
    <x v="3"/>
    <s v="Wednesday"/>
    <x v="0"/>
    <x v="11"/>
    <x v="3"/>
    <n v="485"/>
    <s v="Low"/>
  </r>
  <r>
    <n v="41626"/>
    <x v="61"/>
    <x v="8"/>
    <n v="2"/>
    <n v="299"/>
    <n v="598"/>
    <x v="18"/>
    <x v="8"/>
    <x v="0"/>
    <s v="Wednesday"/>
    <x v="0"/>
    <x v="11"/>
    <x v="3"/>
    <n v="299"/>
    <s v="Low"/>
  </r>
  <r>
    <n v="41626"/>
    <x v="31"/>
    <x v="1"/>
    <n v="2"/>
    <n v="149"/>
    <n v="298"/>
    <x v="7"/>
    <x v="6"/>
    <x v="3"/>
    <s v="Wednesday"/>
    <x v="0"/>
    <x v="11"/>
    <x v="3"/>
    <n v="149"/>
    <s v="Low"/>
  </r>
  <r>
    <n v="41626"/>
    <x v="18"/>
    <x v="0"/>
    <n v="2"/>
    <n v="407"/>
    <n v="814"/>
    <x v="7"/>
    <x v="6"/>
    <x v="3"/>
    <s v="Wednesday"/>
    <x v="0"/>
    <x v="11"/>
    <x v="3"/>
    <n v="407"/>
    <s v="Low"/>
  </r>
  <r>
    <n v="41626"/>
    <x v="49"/>
    <x v="10"/>
    <n v="3"/>
    <n v="311"/>
    <n v="933"/>
    <x v="21"/>
    <x v="1"/>
    <x v="1"/>
    <s v="Wednesday"/>
    <x v="0"/>
    <x v="11"/>
    <x v="3"/>
    <n v="311"/>
    <s v="Low"/>
  </r>
  <r>
    <n v="41626"/>
    <x v="46"/>
    <x v="4"/>
    <n v="1"/>
    <n v="438"/>
    <n v="438"/>
    <x v="8"/>
    <x v="3"/>
    <x v="2"/>
    <s v="Wednesday"/>
    <x v="0"/>
    <x v="11"/>
    <x v="3"/>
    <n v="438"/>
    <s v="Low"/>
  </r>
  <r>
    <n v="41626"/>
    <x v="51"/>
    <x v="7"/>
    <n v="4"/>
    <n v="411"/>
    <n v="1644"/>
    <x v="3"/>
    <x v="3"/>
    <x v="2"/>
    <s v="Wednesday"/>
    <x v="0"/>
    <x v="11"/>
    <x v="3"/>
    <n v="411"/>
    <s v="Low"/>
  </r>
  <r>
    <n v="41626"/>
    <x v="26"/>
    <x v="5"/>
    <n v="3"/>
    <n v="181"/>
    <n v="543"/>
    <x v="7"/>
    <x v="6"/>
    <x v="3"/>
    <s v="Wednesday"/>
    <x v="0"/>
    <x v="11"/>
    <x v="3"/>
    <n v="181"/>
    <s v="Low"/>
  </r>
  <r>
    <n v="41626"/>
    <x v="2"/>
    <x v="6"/>
    <n v="3"/>
    <n v="205"/>
    <n v="615"/>
    <x v="2"/>
    <x v="2"/>
    <x v="1"/>
    <s v="Wednesday"/>
    <x v="0"/>
    <x v="11"/>
    <x v="3"/>
    <n v="205"/>
    <s v="Low"/>
  </r>
  <r>
    <n v="41626"/>
    <x v="52"/>
    <x v="1"/>
    <n v="2"/>
    <n v="147"/>
    <n v="294"/>
    <x v="3"/>
    <x v="3"/>
    <x v="2"/>
    <s v="Wednesday"/>
    <x v="0"/>
    <x v="11"/>
    <x v="3"/>
    <n v="147"/>
    <s v="Low"/>
  </r>
  <r>
    <n v="41626"/>
    <x v="36"/>
    <x v="5"/>
    <n v="1"/>
    <n v="237"/>
    <n v="237"/>
    <x v="5"/>
    <x v="4"/>
    <x v="3"/>
    <s v="Wednesday"/>
    <x v="0"/>
    <x v="11"/>
    <x v="3"/>
    <n v="237"/>
    <s v="Low"/>
  </r>
  <r>
    <n v="41626"/>
    <x v="62"/>
    <x v="6"/>
    <n v="3"/>
    <n v="331"/>
    <n v="993"/>
    <x v="21"/>
    <x v="1"/>
    <x v="1"/>
    <s v="Wednesday"/>
    <x v="0"/>
    <x v="11"/>
    <x v="3"/>
    <n v="331"/>
    <s v="Low"/>
  </r>
  <r>
    <n v="41626"/>
    <x v="53"/>
    <x v="2"/>
    <n v="3"/>
    <n v="489"/>
    <n v="1467"/>
    <x v="6"/>
    <x v="5"/>
    <x v="2"/>
    <s v="Wednesday"/>
    <x v="0"/>
    <x v="11"/>
    <x v="3"/>
    <n v="489"/>
    <s v="Low"/>
  </r>
  <r>
    <n v="41626"/>
    <x v="37"/>
    <x v="6"/>
    <n v="2"/>
    <n v="391"/>
    <n v="782"/>
    <x v="13"/>
    <x v="11"/>
    <x v="3"/>
    <s v="Wednesday"/>
    <x v="0"/>
    <x v="11"/>
    <x v="3"/>
    <n v="391"/>
    <s v="Low"/>
  </r>
  <r>
    <n v="41626"/>
    <x v="54"/>
    <x v="1"/>
    <n v="3"/>
    <n v="474"/>
    <n v="1422"/>
    <x v="11"/>
    <x v="9"/>
    <x v="2"/>
    <s v="Wednesday"/>
    <x v="0"/>
    <x v="11"/>
    <x v="3"/>
    <n v="474"/>
    <s v="Low"/>
  </r>
  <r>
    <n v="41626"/>
    <x v="2"/>
    <x v="3"/>
    <n v="2"/>
    <n v="168"/>
    <n v="336"/>
    <x v="2"/>
    <x v="2"/>
    <x v="1"/>
    <s v="Wednesday"/>
    <x v="0"/>
    <x v="11"/>
    <x v="3"/>
    <n v="168"/>
    <s v="Low"/>
  </r>
  <r>
    <n v="41626"/>
    <x v="53"/>
    <x v="5"/>
    <n v="3"/>
    <n v="405"/>
    <n v="1215"/>
    <x v="6"/>
    <x v="5"/>
    <x v="2"/>
    <s v="Wednesday"/>
    <x v="0"/>
    <x v="11"/>
    <x v="3"/>
    <n v="405"/>
    <s v="Low"/>
  </r>
  <r>
    <n v="41626"/>
    <x v="35"/>
    <x v="1"/>
    <n v="3"/>
    <n v="225"/>
    <n v="675"/>
    <x v="2"/>
    <x v="2"/>
    <x v="1"/>
    <s v="Wednesday"/>
    <x v="0"/>
    <x v="11"/>
    <x v="3"/>
    <n v="225"/>
    <s v="Low"/>
  </r>
  <r>
    <n v="41626"/>
    <x v="58"/>
    <x v="6"/>
    <n v="2"/>
    <n v="437"/>
    <n v="874"/>
    <x v="6"/>
    <x v="5"/>
    <x v="2"/>
    <s v="Wednesday"/>
    <x v="0"/>
    <x v="11"/>
    <x v="3"/>
    <n v="437"/>
    <s v="Low"/>
  </r>
  <r>
    <n v="41626"/>
    <x v="9"/>
    <x v="10"/>
    <n v="5"/>
    <n v="173"/>
    <n v="865"/>
    <x v="8"/>
    <x v="3"/>
    <x v="2"/>
    <s v="Wednesday"/>
    <x v="0"/>
    <x v="11"/>
    <x v="3"/>
    <n v="173"/>
    <s v="Low"/>
  </r>
  <r>
    <n v="41626"/>
    <x v="50"/>
    <x v="8"/>
    <n v="2"/>
    <n v="448"/>
    <n v="896"/>
    <x v="22"/>
    <x v="2"/>
    <x v="1"/>
    <s v="Wednesday"/>
    <x v="0"/>
    <x v="11"/>
    <x v="3"/>
    <n v="448"/>
    <s v="Low"/>
  </r>
  <r>
    <n v="41626"/>
    <x v="13"/>
    <x v="5"/>
    <n v="1"/>
    <n v="451"/>
    <n v="451"/>
    <x v="1"/>
    <x v="1"/>
    <x v="1"/>
    <s v="Wednesday"/>
    <x v="0"/>
    <x v="11"/>
    <x v="3"/>
    <n v="451"/>
    <s v="Low"/>
  </r>
  <r>
    <n v="41626"/>
    <x v="45"/>
    <x v="0"/>
    <n v="3"/>
    <n v="140"/>
    <n v="420"/>
    <x v="19"/>
    <x v="13"/>
    <x v="1"/>
    <s v="Wednesday"/>
    <x v="0"/>
    <x v="11"/>
    <x v="3"/>
    <n v="140"/>
    <s v="Low"/>
  </r>
  <r>
    <n v="41626"/>
    <x v="50"/>
    <x v="0"/>
    <n v="10"/>
    <n v="303"/>
    <n v="3030"/>
    <x v="22"/>
    <x v="2"/>
    <x v="1"/>
    <s v="Wednesday"/>
    <x v="0"/>
    <x v="11"/>
    <x v="3"/>
    <n v="303"/>
    <s v="Low"/>
  </r>
  <r>
    <n v="41626"/>
    <x v="15"/>
    <x v="1"/>
    <n v="1"/>
    <n v="248"/>
    <n v="248"/>
    <x v="13"/>
    <x v="11"/>
    <x v="3"/>
    <s v="Wednesday"/>
    <x v="0"/>
    <x v="11"/>
    <x v="3"/>
    <n v="248"/>
    <s v="Low"/>
  </r>
  <r>
    <n v="41626"/>
    <x v="40"/>
    <x v="10"/>
    <n v="3"/>
    <n v="111"/>
    <n v="333"/>
    <x v="9"/>
    <x v="7"/>
    <x v="3"/>
    <s v="Wednesday"/>
    <x v="0"/>
    <x v="11"/>
    <x v="3"/>
    <n v="111"/>
    <s v="Low"/>
  </r>
  <r>
    <n v="41626"/>
    <x v="15"/>
    <x v="9"/>
    <n v="3"/>
    <n v="308"/>
    <n v="924"/>
    <x v="13"/>
    <x v="11"/>
    <x v="3"/>
    <s v="Wednesday"/>
    <x v="0"/>
    <x v="11"/>
    <x v="3"/>
    <n v="308"/>
    <s v="Low"/>
  </r>
  <r>
    <n v="41626"/>
    <x v="4"/>
    <x v="2"/>
    <n v="3"/>
    <n v="461"/>
    <n v="1383"/>
    <x v="4"/>
    <x v="3"/>
    <x v="2"/>
    <s v="Wednesday"/>
    <x v="0"/>
    <x v="11"/>
    <x v="3"/>
    <n v="461"/>
    <s v="Low"/>
  </r>
  <r>
    <n v="41626"/>
    <x v="2"/>
    <x v="5"/>
    <n v="3"/>
    <n v="450"/>
    <n v="1350"/>
    <x v="2"/>
    <x v="2"/>
    <x v="1"/>
    <s v="Wednesday"/>
    <x v="0"/>
    <x v="11"/>
    <x v="3"/>
    <n v="450"/>
    <s v="Low"/>
  </r>
  <r>
    <n v="41626"/>
    <x v="0"/>
    <x v="5"/>
    <n v="2"/>
    <n v="347"/>
    <n v="694"/>
    <x v="0"/>
    <x v="0"/>
    <x v="0"/>
    <s v="Wednesday"/>
    <x v="0"/>
    <x v="11"/>
    <x v="3"/>
    <n v="347"/>
    <s v="Low"/>
  </r>
  <r>
    <n v="41626"/>
    <x v="34"/>
    <x v="8"/>
    <n v="1"/>
    <n v="211"/>
    <n v="211"/>
    <x v="17"/>
    <x v="12"/>
    <x v="3"/>
    <s v="Wednesday"/>
    <x v="0"/>
    <x v="11"/>
    <x v="3"/>
    <n v="211"/>
    <s v="Low"/>
  </r>
  <r>
    <n v="41626"/>
    <x v="43"/>
    <x v="5"/>
    <n v="2"/>
    <n v="395"/>
    <n v="790"/>
    <x v="8"/>
    <x v="3"/>
    <x v="2"/>
    <s v="Wednesday"/>
    <x v="0"/>
    <x v="11"/>
    <x v="3"/>
    <n v="395"/>
    <s v="Low"/>
  </r>
  <r>
    <n v="41626"/>
    <x v="2"/>
    <x v="0"/>
    <n v="6"/>
    <n v="493"/>
    <n v="2958"/>
    <x v="2"/>
    <x v="2"/>
    <x v="1"/>
    <s v="Wednesday"/>
    <x v="0"/>
    <x v="11"/>
    <x v="3"/>
    <n v="493"/>
    <s v="Low"/>
  </r>
  <r>
    <n v="41626"/>
    <x v="48"/>
    <x v="9"/>
    <n v="3"/>
    <n v="185"/>
    <n v="555"/>
    <x v="20"/>
    <x v="14"/>
    <x v="0"/>
    <s v="Wednesday"/>
    <x v="0"/>
    <x v="11"/>
    <x v="3"/>
    <n v="185"/>
    <s v="Low"/>
  </r>
  <r>
    <n v="41626"/>
    <x v="61"/>
    <x v="4"/>
    <n v="2"/>
    <n v="194"/>
    <n v="388"/>
    <x v="18"/>
    <x v="8"/>
    <x v="0"/>
    <s v="Wednesday"/>
    <x v="0"/>
    <x v="11"/>
    <x v="3"/>
    <n v="194"/>
    <s v="Low"/>
  </r>
  <r>
    <n v="41626"/>
    <x v="2"/>
    <x v="6"/>
    <n v="1"/>
    <n v="301"/>
    <n v="301"/>
    <x v="2"/>
    <x v="2"/>
    <x v="1"/>
    <s v="Wednesday"/>
    <x v="0"/>
    <x v="11"/>
    <x v="3"/>
    <n v="301"/>
    <s v="Low"/>
  </r>
  <r>
    <n v="41626"/>
    <x v="51"/>
    <x v="7"/>
    <n v="2"/>
    <n v="414"/>
    <n v="828"/>
    <x v="3"/>
    <x v="3"/>
    <x v="2"/>
    <s v="Wednesday"/>
    <x v="0"/>
    <x v="11"/>
    <x v="3"/>
    <n v="414"/>
    <s v="Low"/>
  </r>
  <r>
    <n v="41626"/>
    <x v="71"/>
    <x v="5"/>
    <n v="3"/>
    <n v="124"/>
    <n v="372"/>
    <x v="19"/>
    <x v="13"/>
    <x v="1"/>
    <s v="Wednesday"/>
    <x v="0"/>
    <x v="11"/>
    <x v="3"/>
    <n v="124"/>
    <s v="Low"/>
  </r>
  <r>
    <n v="41626"/>
    <x v="26"/>
    <x v="4"/>
    <n v="1"/>
    <n v="146"/>
    <n v="146"/>
    <x v="7"/>
    <x v="6"/>
    <x v="3"/>
    <s v="Wednesday"/>
    <x v="0"/>
    <x v="11"/>
    <x v="3"/>
    <n v="146"/>
    <s v="Low"/>
  </r>
  <r>
    <n v="41626"/>
    <x v="15"/>
    <x v="6"/>
    <n v="2"/>
    <n v="229"/>
    <n v="458"/>
    <x v="13"/>
    <x v="11"/>
    <x v="3"/>
    <s v="Wednesday"/>
    <x v="0"/>
    <x v="11"/>
    <x v="3"/>
    <n v="229"/>
    <s v="Low"/>
  </r>
  <r>
    <n v="41626"/>
    <x v="26"/>
    <x v="1"/>
    <n v="3"/>
    <n v="209"/>
    <n v="627"/>
    <x v="7"/>
    <x v="6"/>
    <x v="3"/>
    <s v="Wednesday"/>
    <x v="0"/>
    <x v="11"/>
    <x v="3"/>
    <n v="209"/>
    <s v="Low"/>
  </r>
  <r>
    <n v="41626"/>
    <x v="61"/>
    <x v="0"/>
    <n v="3"/>
    <n v="166"/>
    <n v="498"/>
    <x v="18"/>
    <x v="8"/>
    <x v="0"/>
    <s v="Wednesday"/>
    <x v="0"/>
    <x v="11"/>
    <x v="3"/>
    <n v="166"/>
    <s v="Low"/>
  </r>
  <r>
    <n v="41626"/>
    <x v="2"/>
    <x v="6"/>
    <n v="3"/>
    <n v="368"/>
    <n v="1104"/>
    <x v="2"/>
    <x v="2"/>
    <x v="1"/>
    <s v="Wednesday"/>
    <x v="0"/>
    <x v="11"/>
    <x v="3"/>
    <n v="368"/>
    <s v="Low"/>
  </r>
  <r>
    <n v="41626"/>
    <x v="20"/>
    <x v="3"/>
    <n v="2"/>
    <n v="332"/>
    <n v="664"/>
    <x v="0"/>
    <x v="0"/>
    <x v="0"/>
    <s v="Wednesday"/>
    <x v="0"/>
    <x v="11"/>
    <x v="3"/>
    <n v="332"/>
    <s v="Low"/>
  </r>
  <r>
    <n v="41626"/>
    <x v="4"/>
    <x v="4"/>
    <n v="3"/>
    <n v="210"/>
    <n v="630"/>
    <x v="4"/>
    <x v="3"/>
    <x v="2"/>
    <s v="Wednesday"/>
    <x v="0"/>
    <x v="11"/>
    <x v="3"/>
    <n v="210"/>
    <s v="Low"/>
  </r>
  <r>
    <n v="41627"/>
    <x v="68"/>
    <x v="7"/>
    <n v="3"/>
    <n v="246"/>
    <n v="738"/>
    <x v="20"/>
    <x v="14"/>
    <x v="0"/>
    <s v="Thursday"/>
    <x v="0"/>
    <x v="11"/>
    <x v="3"/>
    <n v="246"/>
    <s v="Low"/>
  </r>
  <r>
    <n v="41627"/>
    <x v="22"/>
    <x v="0"/>
    <n v="15"/>
    <n v="384"/>
    <n v="5760"/>
    <x v="7"/>
    <x v="6"/>
    <x v="3"/>
    <s v="Thursday"/>
    <x v="0"/>
    <x v="11"/>
    <x v="3"/>
    <n v="384"/>
    <s v="High"/>
  </r>
  <r>
    <n v="41627"/>
    <x v="50"/>
    <x v="4"/>
    <n v="3"/>
    <n v="374"/>
    <n v="1122"/>
    <x v="22"/>
    <x v="2"/>
    <x v="1"/>
    <s v="Thursday"/>
    <x v="0"/>
    <x v="11"/>
    <x v="3"/>
    <n v="374"/>
    <s v="Low"/>
  </r>
  <r>
    <n v="41627"/>
    <x v="16"/>
    <x v="4"/>
    <n v="2"/>
    <n v="452"/>
    <n v="904"/>
    <x v="4"/>
    <x v="3"/>
    <x v="2"/>
    <s v="Thursday"/>
    <x v="0"/>
    <x v="11"/>
    <x v="3"/>
    <n v="452"/>
    <s v="Low"/>
  </r>
  <r>
    <n v="41627"/>
    <x v="65"/>
    <x v="6"/>
    <n v="2"/>
    <n v="206"/>
    <n v="412"/>
    <x v="18"/>
    <x v="8"/>
    <x v="0"/>
    <s v="Thursday"/>
    <x v="0"/>
    <x v="11"/>
    <x v="3"/>
    <n v="206"/>
    <s v="Low"/>
  </r>
  <r>
    <n v="41627"/>
    <x v="71"/>
    <x v="1"/>
    <n v="2"/>
    <n v="211"/>
    <n v="422"/>
    <x v="19"/>
    <x v="13"/>
    <x v="1"/>
    <s v="Thursday"/>
    <x v="0"/>
    <x v="11"/>
    <x v="3"/>
    <n v="211"/>
    <s v="Low"/>
  </r>
  <r>
    <n v="41627"/>
    <x v="3"/>
    <x v="6"/>
    <n v="3"/>
    <n v="419"/>
    <n v="1257"/>
    <x v="3"/>
    <x v="3"/>
    <x v="2"/>
    <s v="Thursday"/>
    <x v="0"/>
    <x v="11"/>
    <x v="3"/>
    <n v="419"/>
    <s v="Low"/>
  </r>
  <r>
    <n v="41627"/>
    <x v="48"/>
    <x v="6"/>
    <n v="3"/>
    <n v="367"/>
    <n v="1101"/>
    <x v="20"/>
    <x v="14"/>
    <x v="0"/>
    <s v="Thursday"/>
    <x v="0"/>
    <x v="11"/>
    <x v="3"/>
    <n v="367"/>
    <s v="Low"/>
  </r>
  <r>
    <n v="41627"/>
    <x v="70"/>
    <x v="0"/>
    <n v="1"/>
    <n v="281"/>
    <n v="281"/>
    <x v="13"/>
    <x v="11"/>
    <x v="3"/>
    <s v="Thursday"/>
    <x v="0"/>
    <x v="11"/>
    <x v="3"/>
    <n v="281"/>
    <s v="Low"/>
  </r>
  <r>
    <n v="41627"/>
    <x v="26"/>
    <x v="3"/>
    <n v="3"/>
    <n v="334"/>
    <n v="1002"/>
    <x v="7"/>
    <x v="6"/>
    <x v="3"/>
    <s v="Thursday"/>
    <x v="0"/>
    <x v="11"/>
    <x v="3"/>
    <n v="334"/>
    <s v="Low"/>
  </r>
  <r>
    <n v="41627"/>
    <x v="33"/>
    <x v="7"/>
    <n v="1"/>
    <n v="178"/>
    <n v="178"/>
    <x v="16"/>
    <x v="9"/>
    <x v="2"/>
    <s v="Thursday"/>
    <x v="0"/>
    <x v="11"/>
    <x v="3"/>
    <n v="178"/>
    <s v="Low"/>
  </r>
  <r>
    <n v="41627"/>
    <x v="2"/>
    <x v="5"/>
    <n v="2"/>
    <n v="292"/>
    <n v="584"/>
    <x v="2"/>
    <x v="2"/>
    <x v="1"/>
    <s v="Thursday"/>
    <x v="0"/>
    <x v="11"/>
    <x v="3"/>
    <n v="292"/>
    <s v="Low"/>
  </r>
  <r>
    <n v="41627"/>
    <x v="5"/>
    <x v="5"/>
    <n v="2"/>
    <n v="381"/>
    <n v="762"/>
    <x v="11"/>
    <x v="9"/>
    <x v="2"/>
    <s v="Thursday"/>
    <x v="0"/>
    <x v="11"/>
    <x v="3"/>
    <n v="381"/>
    <s v="Low"/>
  </r>
  <r>
    <n v="41627"/>
    <x v="43"/>
    <x v="0"/>
    <n v="1"/>
    <n v="475"/>
    <n v="475"/>
    <x v="8"/>
    <x v="3"/>
    <x v="2"/>
    <s v="Thursday"/>
    <x v="0"/>
    <x v="11"/>
    <x v="3"/>
    <n v="475"/>
    <s v="Low"/>
  </r>
  <r>
    <n v="41627"/>
    <x v="68"/>
    <x v="10"/>
    <n v="1"/>
    <n v="383"/>
    <n v="383"/>
    <x v="20"/>
    <x v="14"/>
    <x v="0"/>
    <s v="Thursday"/>
    <x v="0"/>
    <x v="11"/>
    <x v="3"/>
    <n v="383"/>
    <s v="Low"/>
  </r>
  <r>
    <n v="41627"/>
    <x v="23"/>
    <x v="5"/>
    <n v="3"/>
    <n v="400"/>
    <n v="1200"/>
    <x v="9"/>
    <x v="7"/>
    <x v="3"/>
    <s v="Thursday"/>
    <x v="0"/>
    <x v="11"/>
    <x v="3"/>
    <n v="400"/>
    <s v="Low"/>
  </r>
  <r>
    <n v="41627"/>
    <x v="65"/>
    <x v="8"/>
    <n v="3"/>
    <n v="407"/>
    <n v="1221"/>
    <x v="18"/>
    <x v="8"/>
    <x v="0"/>
    <s v="Thursday"/>
    <x v="0"/>
    <x v="11"/>
    <x v="3"/>
    <n v="407"/>
    <s v="Low"/>
  </r>
  <r>
    <n v="41627"/>
    <x v="53"/>
    <x v="1"/>
    <n v="2"/>
    <n v="218"/>
    <n v="436"/>
    <x v="6"/>
    <x v="5"/>
    <x v="2"/>
    <s v="Thursday"/>
    <x v="0"/>
    <x v="11"/>
    <x v="3"/>
    <n v="218"/>
    <s v="Low"/>
  </r>
  <r>
    <n v="41627"/>
    <x v="2"/>
    <x v="10"/>
    <n v="15"/>
    <n v="432"/>
    <n v="6480"/>
    <x v="2"/>
    <x v="2"/>
    <x v="1"/>
    <s v="Thursday"/>
    <x v="0"/>
    <x v="11"/>
    <x v="3"/>
    <n v="432"/>
    <s v="High"/>
  </r>
  <r>
    <n v="41627"/>
    <x v="68"/>
    <x v="2"/>
    <n v="1"/>
    <n v="342"/>
    <n v="342"/>
    <x v="20"/>
    <x v="14"/>
    <x v="0"/>
    <s v="Thursday"/>
    <x v="0"/>
    <x v="11"/>
    <x v="3"/>
    <n v="342"/>
    <s v="Low"/>
  </r>
  <r>
    <n v="41627"/>
    <x v="64"/>
    <x v="1"/>
    <n v="1"/>
    <n v="167"/>
    <n v="167"/>
    <x v="21"/>
    <x v="1"/>
    <x v="1"/>
    <s v="Thursday"/>
    <x v="0"/>
    <x v="11"/>
    <x v="3"/>
    <n v="167"/>
    <s v="Low"/>
  </r>
  <r>
    <n v="41627"/>
    <x v="43"/>
    <x v="7"/>
    <n v="3"/>
    <n v="201"/>
    <n v="603"/>
    <x v="8"/>
    <x v="3"/>
    <x v="2"/>
    <s v="Thursday"/>
    <x v="0"/>
    <x v="11"/>
    <x v="3"/>
    <n v="201"/>
    <s v="Low"/>
  </r>
  <r>
    <n v="41627"/>
    <x v="58"/>
    <x v="6"/>
    <n v="2"/>
    <n v="110"/>
    <n v="220"/>
    <x v="6"/>
    <x v="5"/>
    <x v="2"/>
    <s v="Thursday"/>
    <x v="0"/>
    <x v="11"/>
    <x v="3"/>
    <n v="110"/>
    <s v="Low"/>
  </r>
  <r>
    <n v="41627"/>
    <x v="54"/>
    <x v="3"/>
    <n v="1"/>
    <n v="479"/>
    <n v="479"/>
    <x v="11"/>
    <x v="9"/>
    <x v="2"/>
    <s v="Thursday"/>
    <x v="0"/>
    <x v="11"/>
    <x v="3"/>
    <n v="479"/>
    <s v="Low"/>
  </r>
  <r>
    <n v="41627"/>
    <x v="42"/>
    <x v="1"/>
    <n v="3"/>
    <n v="256"/>
    <n v="768"/>
    <x v="3"/>
    <x v="3"/>
    <x v="2"/>
    <s v="Thursday"/>
    <x v="0"/>
    <x v="11"/>
    <x v="3"/>
    <n v="256"/>
    <s v="Low"/>
  </r>
  <r>
    <n v="41627"/>
    <x v="67"/>
    <x v="6"/>
    <n v="2"/>
    <n v="491"/>
    <n v="982"/>
    <x v="16"/>
    <x v="9"/>
    <x v="2"/>
    <s v="Thursday"/>
    <x v="0"/>
    <x v="11"/>
    <x v="3"/>
    <n v="491"/>
    <s v="Low"/>
  </r>
  <r>
    <n v="41627"/>
    <x v="21"/>
    <x v="0"/>
    <n v="2"/>
    <n v="176"/>
    <n v="352"/>
    <x v="10"/>
    <x v="8"/>
    <x v="0"/>
    <s v="Thursday"/>
    <x v="0"/>
    <x v="11"/>
    <x v="3"/>
    <n v="176"/>
    <s v="Low"/>
  </r>
  <r>
    <n v="41627"/>
    <x v="26"/>
    <x v="6"/>
    <n v="3"/>
    <n v="110"/>
    <n v="330"/>
    <x v="7"/>
    <x v="6"/>
    <x v="3"/>
    <s v="Thursday"/>
    <x v="0"/>
    <x v="11"/>
    <x v="3"/>
    <n v="110"/>
    <s v="Low"/>
  </r>
  <r>
    <n v="41627"/>
    <x v="17"/>
    <x v="3"/>
    <n v="2"/>
    <n v="460"/>
    <n v="920"/>
    <x v="8"/>
    <x v="3"/>
    <x v="2"/>
    <s v="Thursday"/>
    <x v="0"/>
    <x v="11"/>
    <x v="3"/>
    <n v="460"/>
    <s v="Low"/>
  </r>
  <r>
    <n v="41627"/>
    <x v="6"/>
    <x v="5"/>
    <n v="3"/>
    <n v="247"/>
    <n v="741"/>
    <x v="6"/>
    <x v="5"/>
    <x v="2"/>
    <s v="Thursday"/>
    <x v="0"/>
    <x v="11"/>
    <x v="3"/>
    <n v="247"/>
    <s v="Low"/>
  </r>
  <r>
    <n v="41627"/>
    <x v="12"/>
    <x v="3"/>
    <n v="4"/>
    <n v="222"/>
    <n v="888"/>
    <x v="3"/>
    <x v="3"/>
    <x v="2"/>
    <s v="Thursday"/>
    <x v="0"/>
    <x v="11"/>
    <x v="3"/>
    <n v="222"/>
    <s v="Low"/>
  </r>
  <r>
    <n v="41627"/>
    <x v="4"/>
    <x v="4"/>
    <n v="2"/>
    <n v="475"/>
    <n v="950"/>
    <x v="4"/>
    <x v="3"/>
    <x v="2"/>
    <s v="Thursday"/>
    <x v="0"/>
    <x v="11"/>
    <x v="3"/>
    <n v="475"/>
    <s v="Low"/>
  </r>
  <r>
    <n v="41627"/>
    <x v="54"/>
    <x v="9"/>
    <n v="18"/>
    <n v="181"/>
    <n v="3258"/>
    <x v="11"/>
    <x v="9"/>
    <x v="2"/>
    <s v="Thursday"/>
    <x v="0"/>
    <x v="11"/>
    <x v="3"/>
    <n v="181"/>
    <s v="Low"/>
  </r>
  <r>
    <n v="41627"/>
    <x v="69"/>
    <x v="10"/>
    <n v="16"/>
    <n v="456"/>
    <n v="7296"/>
    <x v="17"/>
    <x v="12"/>
    <x v="3"/>
    <s v="Thursday"/>
    <x v="0"/>
    <x v="11"/>
    <x v="3"/>
    <n v="456"/>
    <s v="High"/>
  </r>
  <r>
    <n v="41627"/>
    <x v="27"/>
    <x v="5"/>
    <n v="3"/>
    <n v="365"/>
    <n v="1095"/>
    <x v="11"/>
    <x v="9"/>
    <x v="2"/>
    <s v="Thursday"/>
    <x v="0"/>
    <x v="11"/>
    <x v="3"/>
    <n v="365"/>
    <s v="Low"/>
  </r>
  <r>
    <n v="41627"/>
    <x v="18"/>
    <x v="0"/>
    <n v="3"/>
    <n v="114"/>
    <n v="342"/>
    <x v="7"/>
    <x v="6"/>
    <x v="3"/>
    <s v="Thursday"/>
    <x v="0"/>
    <x v="11"/>
    <x v="3"/>
    <n v="114"/>
    <s v="Low"/>
  </r>
  <r>
    <n v="41627"/>
    <x v="0"/>
    <x v="5"/>
    <n v="4"/>
    <n v="455"/>
    <n v="1820"/>
    <x v="0"/>
    <x v="0"/>
    <x v="0"/>
    <s v="Thursday"/>
    <x v="0"/>
    <x v="11"/>
    <x v="3"/>
    <n v="455"/>
    <s v="Low"/>
  </r>
  <r>
    <n v="41627"/>
    <x v="48"/>
    <x v="3"/>
    <n v="3"/>
    <n v="214"/>
    <n v="642"/>
    <x v="20"/>
    <x v="14"/>
    <x v="0"/>
    <s v="Thursday"/>
    <x v="0"/>
    <x v="11"/>
    <x v="3"/>
    <n v="214"/>
    <s v="Low"/>
  </r>
  <r>
    <n v="41627"/>
    <x v="43"/>
    <x v="5"/>
    <n v="3"/>
    <n v="235"/>
    <n v="705"/>
    <x v="8"/>
    <x v="3"/>
    <x v="2"/>
    <s v="Thursday"/>
    <x v="0"/>
    <x v="11"/>
    <x v="3"/>
    <n v="235"/>
    <s v="Low"/>
  </r>
  <r>
    <n v="41627"/>
    <x v="12"/>
    <x v="3"/>
    <n v="1"/>
    <n v="223"/>
    <n v="223"/>
    <x v="3"/>
    <x v="3"/>
    <x v="2"/>
    <s v="Thursday"/>
    <x v="0"/>
    <x v="11"/>
    <x v="3"/>
    <n v="223"/>
    <s v="Low"/>
  </r>
  <r>
    <n v="41627"/>
    <x v="34"/>
    <x v="1"/>
    <n v="2"/>
    <n v="459"/>
    <n v="918"/>
    <x v="17"/>
    <x v="12"/>
    <x v="3"/>
    <s v="Thursday"/>
    <x v="0"/>
    <x v="11"/>
    <x v="3"/>
    <n v="459"/>
    <s v="Low"/>
  </r>
  <r>
    <n v="41627"/>
    <x v="4"/>
    <x v="4"/>
    <n v="1"/>
    <n v="459"/>
    <n v="459"/>
    <x v="4"/>
    <x v="3"/>
    <x v="2"/>
    <s v="Thursday"/>
    <x v="0"/>
    <x v="11"/>
    <x v="3"/>
    <n v="459"/>
    <s v="Low"/>
  </r>
  <r>
    <n v="41627"/>
    <x v="26"/>
    <x v="1"/>
    <n v="3"/>
    <n v="368"/>
    <n v="1104"/>
    <x v="7"/>
    <x v="6"/>
    <x v="3"/>
    <s v="Thursday"/>
    <x v="0"/>
    <x v="11"/>
    <x v="3"/>
    <n v="368"/>
    <s v="Low"/>
  </r>
  <r>
    <n v="41627"/>
    <x v="63"/>
    <x v="5"/>
    <n v="3"/>
    <n v="301"/>
    <n v="903"/>
    <x v="14"/>
    <x v="10"/>
    <x v="3"/>
    <s v="Thursday"/>
    <x v="0"/>
    <x v="11"/>
    <x v="3"/>
    <n v="301"/>
    <s v="Low"/>
  </r>
  <r>
    <n v="41627"/>
    <x v="38"/>
    <x v="6"/>
    <n v="1"/>
    <n v="449"/>
    <n v="449"/>
    <x v="18"/>
    <x v="8"/>
    <x v="0"/>
    <s v="Thursday"/>
    <x v="0"/>
    <x v="11"/>
    <x v="3"/>
    <n v="449"/>
    <s v="Low"/>
  </r>
  <r>
    <n v="41627"/>
    <x v="47"/>
    <x v="1"/>
    <n v="2"/>
    <n v="181"/>
    <n v="362"/>
    <x v="12"/>
    <x v="10"/>
    <x v="3"/>
    <s v="Thursday"/>
    <x v="0"/>
    <x v="11"/>
    <x v="3"/>
    <n v="181"/>
    <s v="Low"/>
  </r>
  <r>
    <n v="41627"/>
    <x v="16"/>
    <x v="7"/>
    <n v="3"/>
    <n v="198"/>
    <n v="594"/>
    <x v="4"/>
    <x v="3"/>
    <x v="2"/>
    <s v="Thursday"/>
    <x v="0"/>
    <x v="11"/>
    <x v="3"/>
    <n v="198"/>
    <s v="Low"/>
  </r>
  <r>
    <n v="41627"/>
    <x v="27"/>
    <x v="3"/>
    <n v="2"/>
    <n v="479"/>
    <n v="958"/>
    <x v="11"/>
    <x v="9"/>
    <x v="2"/>
    <s v="Thursday"/>
    <x v="0"/>
    <x v="11"/>
    <x v="3"/>
    <n v="479"/>
    <s v="Low"/>
  </r>
  <r>
    <n v="41627"/>
    <x v="0"/>
    <x v="5"/>
    <n v="3"/>
    <n v="420"/>
    <n v="1260"/>
    <x v="0"/>
    <x v="0"/>
    <x v="0"/>
    <s v="Thursday"/>
    <x v="0"/>
    <x v="11"/>
    <x v="3"/>
    <n v="420"/>
    <s v="Low"/>
  </r>
  <r>
    <n v="41627"/>
    <x v="16"/>
    <x v="9"/>
    <n v="3"/>
    <n v="133"/>
    <n v="399"/>
    <x v="4"/>
    <x v="3"/>
    <x v="2"/>
    <s v="Thursday"/>
    <x v="0"/>
    <x v="11"/>
    <x v="3"/>
    <n v="133"/>
    <s v="Low"/>
  </r>
  <r>
    <n v="41627"/>
    <x v="40"/>
    <x v="8"/>
    <n v="12"/>
    <n v="229"/>
    <n v="2748"/>
    <x v="9"/>
    <x v="7"/>
    <x v="3"/>
    <s v="Thursday"/>
    <x v="0"/>
    <x v="11"/>
    <x v="3"/>
    <n v="229"/>
    <s v="Low"/>
  </r>
  <r>
    <n v="41627"/>
    <x v="52"/>
    <x v="3"/>
    <n v="16"/>
    <n v="397"/>
    <n v="6352"/>
    <x v="3"/>
    <x v="3"/>
    <x v="2"/>
    <s v="Thursday"/>
    <x v="0"/>
    <x v="11"/>
    <x v="3"/>
    <n v="397"/>
    <s v="High"/>
  </r>
  <r>
    <n v="41627"/>
    <x v="10"/>
    <x v="6"/>
    <n v="3"/>
    <n v="432"/>
    <n v="1296"/>
    <x v="2"/>
    <x v="2"/>
    <x v="1"/>
    <s v="Thursday"/>
    <x v="0"/>
    <x v="11"/>
    <x v="3"/>
    <n v="432"/>
    <s v="Low"/>
  </r>
  <r>
    <n v="41627"/>
    <x v="67"/>
    <x v="0"/>
    <n v="2"/>
    <n v="340"/>
    <n v="680"/>
    <x v="16"/>
    <x v="9"/>
    <x v="2"/>
    <s v="Thursday"/>
    <x v="0"/>
    <x v="11"/>
    <x v="3"/>
    <n v="340"/>
    <s v="Low"/>
  </r>
  <r>
    <n v="41627"/>
    <x v="28"/>
    <x v="2"/>
    <n v="1"/>
    <n v="198"/>
    <n v="198"/>
    <x v="7"/>
    <x v="6"/>
    <x v="3"/>
    <s v="Thursday"/>
    <x v="0"/>
    <x v="11"/>
    <x v="3"/>
    <n v="198"/>
    <s v="Low"/>
  </r>
  <r>
    <n v="41627"/>
    <x v="40"/>
    <x v="8"/>
    <n v="2"/>
    <n v="342"/>
    <n v="684"/>
    <x v="9"/>
    <x v="7"/>
    <x v="3"/>
    <s v="Thursday"/>
    <x v="0"/>
    <x v="11"/>
    <x v="3"/>
    <n v="342"/>
    <s v="Low"/>
  </r>
  <r>
    <n v="41627"/>
    <x v="23"/>
    <x v="3"/>
    <n v="3"/>
    <n v="188"/>
    <n v="564"/>
    <x v="9"/>
    <x v="7"/>
    <x v="3"/>
    <s v="Thursday"/>
    <x v="0"/>
    <x v="11"/>
    <x v="3"/>
    <n v="188"/>
    <s v="Low"/>
  </r>
  <r>
    <n v="41627"/>
    <x v="49"/>
    <x v="8"/>
    <n v="3"/>
    <n v="225"/>
    <n v="675"/>
    <x v="21"/>
    <x v="1"/>
    <x v="1"/>
    <s v="Thursday"/>
    <x v="0"/>
    <x v="11"/>
    <x v="3"/>
    <n v="225"/>
    <s v="Low"/>
  </r>
  <r>
    <n v="41627"/>
    <x v="0"/>
    <x v="1"/>
    <n v="1"/>
    <n v="466"/>
    <n v="466"/>
    <x v="0"/>
    <x v="0"/>
    <x v="0"/>
    <s v="Thursday"/>
    <x v="0"/>
    <x v="11"/>
    <x v="3"/>
    <n v="466"/>
    <s v="Low"/>
  </r>
  <r>
    <n v="41627"/>
    <x v="12"/>
    <x v="3"/>
    <n v="2"/>
    <n v="220"/>
    <n v="440"/>
    <x v="3"/>
    <x v="3"/>
    <x v="2"/>
    <s v="Thursday"/>
    <x v="0"/>
    <x v="11"/>
    <x v="3"/>
    <n v="220"/>
    <s v="Low"/>
  </r>
  <r>
    <n v="41627"/>
    <x v="50"/>
    <x v="6"/>
    <n v="1"/>
    <n v="358"/>
    <n v="358"/>
    <x v="22"/>
    <x v="2"/>
    <x v="1"/>
    <s v="Thursday"/>
    <x v="0"/>
    <x v="11"/>
    <x v="3"/>
    <n v="358"/>
    <s v="Low"/>
  </r>
  <r>
    <n v="41627"/>
    <x v="3"/>
    <x v="0"/>
    <n v="2"/>
    <n v="242"/>
    <n v="484"/>
    <x v="3"/>
    <x v="3"/>
    <x v="2"/>
    <s v="Thursday"/>
    <x v="0"/>
    <x v="11"/>
    <x v="3"/>
    <n v="242"/>
    <s v="Low"/>
  </r>
  <r>
    <n v="41627"/>
    <x v="13"/>
    <x v="6"/>
    <n v="3"/>
    <n v="402"/>
    <n v="1206"/>
    <x v="1"/>
    <x v="1"/>
    <x v="1"/>
    <s v="Thursday"/>
    <x v="0"/>
    <x v="11"/>
    <x v="3"/>
    <n v="402"/>
    <s v="Low"/>
  </r>
  <r>
    <n v="41627"/>
    <x v="6"/>
    <x v="0"/>
    <n v="2"/>
    <n v="479"/>
    <n v="958"/>
    <x v="6"/>
    <x v="5"/>
    <x v="2"/>
    <s v="Thursday"/>
    <x v="0"/>
    <x v="11"/>
    <x v="3"/>
    <n v="479"/>
    <s v="Low"/>
  </r>
  <r>
    <n v="41627"/>
    <x v="19"/>
    <x v="0"/>
    <n v="2"/>
    <n v="341"/>
    <n v="682"/>
    <x v="14"/>
    <x v="10"/>
    <x v="3"/>
    <s v="Thursday"/>
    <x v="0"/>
    <x v="11"/>
    <x v="3"/>
    <n v="341"/>
    <s v="Low"/>
  </r>
  <r>
    <n v="41627"/>
    <x v="49"/>
    <x v="4"/>
    <n v="3"/>
    <n v="144"/>
    <n v="432"/>
    <x v="21"/>
    <x v="1"/>
    <x v="1"/>
    <s v="Thursday"/>
    <x v="0"/>
    <x v="11"/>
    <x v="3"/>
    <n v="144"/>
    <s v="Low"/>
  </r>
  <r>
    <n v="41627"/>
    <x v="43"/>
    <x v="2"/>
    <n v="3"/>
    <n v="413"/>
    <n v="1239"/>
    <x v="8"/>
    <x v="3"/>
    <x v="2"/>
    <s v="Thursday"/>
    <x v="0"/>
    <x v="11"/>
    <x v="3"/>
    <n v="413"/>
    <s v="Low"/>
  </r>
  <r>
    <n v="41628"/>
    <x v="19"/>
    <x v="8"/>
    <n v="3"/>
    <n v="209"/>
    <n v="627"/>
    <x v="14"/>
    <x v="10"/>
    <x v="3"/>
    <s v="Friday"/>
    <x v="0"/>
    <x v="11"/>
    <x v="3"/>
    <n v="209"/>
    <s v="Low"/>
  </r>
  <r>
    <n v="41628"/>
    <x v="6"/>
    <x v="6"/>
    <n v="2"/>
    <n v="317"/>
    <n v="634"/>
    <x v="6"/>
    <x v="5"/>
    <x v="2"/>
    <s v="Friday"/>
    <x v="0"/>
    <x v="11"/>
    <x v="3"/>
    <n v="317"/>
    <s v="Low"/>
  </r>
  <r>
    <n v="41628"/>
    <x v="38"/>
    <x v="6"/>
    <n v="1"/>
    <n v="500"/>
    <n v="500"/>
    <x v="18"/>
    <x v="8"/>
    <x v="0"/>
    <s v="Friday"/>
    <x v="0"/>
    <x v="11"/>
    <x v="3"/>
    <n v="500"/>
    <s v="Low"/>
  </r>
  <r>
    <n v="41628"/>
    <x v="20"/>
    <x v="1"/>
    <n v="2"/>
    <n v="337"/>
    <n v="674"/>
    <x v="0"/>
    <x v="0"/>
    <x v="0"/>
    <s v="Friday"/>
    <x v="0"/>
    <x v="11"/>
    <x v="3"/>
    <n v="337"/>
    <s v="Low"/>
  </r>
  <r>
    <n v="41628"/>
    <x v="46"/>
    <x v="3"/>
    <n v="3"/>
    <n v="395"/>
    <n v="1185"/>
    <x v="8"/>
    <x v="3"/>
    <x v="2"/>
    <s v="Friday"/>
    <x v="0"/>
    <x v="11"/>
    <x v="3"/>
    <n v="395"/>
    <s v="Low"/>
  </r>
  <r>
    <n v="41628"/>
    <x v="5"/>
    <x v="3"/>
    <n v="3"/>
    <n v="183"/>
    <n v="549"/>
    <x v="11"/>
    <x v="9"/>
    <x v="2"/>
    <s v="Friday"/>
    <x v="0"/>
    <x v="11"/>
    <x v="3"/>
    <n v="183"/>
    <s v="Low"/>
  </r>
  <r>
    <n v="41628"/>
    <x v="8"/>
    <x v="5"/>
    <n v="15"/>
    <n v="429"/>
    <n v="6435"/>
    <x v="4"/>
    <x v="3"/>
    <x v="2"/>
    <s v="Friday"/>
    <x v="0"/>
    <x v="11"/>
    <x v="3"/>
    <n v="429"/>
    <s v="High"/>
  </r>
  <r>
    <n v="41628"/>
    <x v="15"/>
    <x v="1"/>
    <n v="2"/>
    <n v="476"/>
    <n v="952"/>
    <x v="13"/>
    <x v="11"/>
    <x v="3"/>
    <s v="Friday"/>
    <x v="0"/>
    <x v="11"/>
    <x v="3"/>
    <n v="476"/>
    <s v="Low"/>
  </r>
  <r>
    <n v="41628"/>
    <x v="31"/>
    <x v="5"/>
    <n v="2"/>
    <n v="376"/>
    <n v="752"/>
    <x v="7"/>
    <x v="6"/>
    <x v="3"/>
    <s v="Friday"/>
    <x v="0"/>
    <x v="11"/>
    <x v="3"/>
    <n v="376"/>
    <s v="Low"/>
  </r>
  <r>
    <n v="41628"/>
    <x v="64"/>
    <x v="4"/>
    <n v="1"/>
    <n v="455"/>
    <n v="455"/>
    <x v="21"/>
    <x v="1"/>
    <x v="1"/>
    <s v="Friday"/>
    <x v="0"/>
    <x v="11"/>
    <x v="3"/>
    <n v="455"/>
    <s v="Low"/>
  </r>
  <r>
    <n v="41628"/>
    <x v="4"/>
    <x v="1"/>
    <n v="3"/>
    <n v="342"/>
    <n v="1026"/>
    <x v="4"/>
    <x v="3"/>
    <x v="2"/>
    <s v="Friday"/>
    <x v="0"/>
    <x v="11"/>
    <x v="3"/>
    <n v="342"/>
    <s v="Low"/>
  </r>
  <r>
    <n v="41628"/>
    <x v="14"/>
    <x v="3"/>
    <n v="2"/>
    <n v="455"/>
    <n v="910"/>
    <x v="12"/>
    <x v="10"/>
    <x v="3"/>
    <s v="Friday"/>
    <x v="0"/>
    <x v="11"/>
    <x v="3"/>
    <n v="455"/>
    <s v="Low"/>
  </r>
  <r>
    <n v="41628"/>
    <x v="60"/>
    <x v="4"/>
    <n v="4"/>
    <n v="455"/>
    <n v="1820"/>
    <x v="14"/>
    <x v="10"/>
    <x v="3"/>
    <s v="Friday"/>
    <x v="0"/>
    <x v="11"/>
    <x v="3"/>
    <n v="455"/>
    <s v="Low"/>
  </r>
  <r>
    <n v="41628"/>
    <x v="23"/>
    <x v="8"/>
    <n v="2"/>
    <n v="106"/>
    <n v="212"/>
    <x v="9"/>
    <x v="7"/>
    <x v="3"/>
    <s v="Friday"/>
    <x v="0"/>
    <x v="11"/>
    <x v="3"/>
    <n v="106"/>
    <s v="Low"/>
  </r>
  <r>
    <n v="41628"/>
    <x v="21"/>
    <x v="3"/>
    <n v="2"/>
    <n v="368"/>
    <n v="736"/>
    <x v="10"/>
    <x v="8"/>
    <x v="0"/>
    <s v="Friday"/>
    <x v="0"/>
    <x v="11"/>
    <x v="3"/>
    <n v="368"/>
    <s v="Low"/>
  </r>
  <r>
    <n v="41628"/>
    <x v="7"/>
    <x v="5"/>
    <n v="3"/>
    <n v="165"/>
    <n v="495"/>
    <x v="7"/>
    <x v="6"/>
    <x v="3"/>
    <s v="Friday"/>
    <x v="0"/>
    <x v="11"/>
    <x v="3"/>
    <n v="165"/>
    <s v="Low"/>
  </r>
  <r>
    <n v="41628"/>
    <x v="47"/>
    <x v="2"/>
    <n v="1"/>
    <n v="355"/>
    <n v="355"/>
    <x v="12"/>
    <x v="10"/>
    <x v="3"/>
    <s v="Friday"/>
    <x v="0"/>
    <x v="11"/>
    <x v="3"/>
    <n v="355"/>
    <s v="Low"/>
  </r>
  <r>
    <n v="41628"/>
    <x v="48"/>
    <x v="8"/>
    <n v="3"/>
    <n v="429"/>
    <n v="1287"/>
    <x v="20"/>
    <x v="14"/>
    <x v="0"/>
    <s v="Friday"/>
    <x v="0"/>
    <x v="11"/>
    <x v="3"/>
    <n v="429"/>
    <s v="Low"/>
  </r>
  <r>
    <n v="41628"/>
    <x v="4"/>
    <x v="3"/>
    <n v="3"/>
    <n v="175"/>
    <n v="525"/>
    <x v="4"/>
    <x v="3"/>
    <x v="2"/>
    <s v="Friday"/>
    <x v="0"/>
    <x v="11"/>
    <x v="3"/>
    <n v="175"/>
    <s v="Low"/>
  </r>
  <r>
    <n v="41628"/>
    <x v="58"/>
    <x v="6"/>
    <n v="7"/>
    <n v="494"/>
    <n v="3458"/>
    <x v="6"/>
    <x v="5"/>
    <x v="2"/>
    <s v="Friday"/>
    <x v="0"/>
    <x v="11"/>
    <x v="3"/>
    <n v="494"/>
    <s v="Low"/>
  </r>
  <r>
    <n v="41628"/>
    <x v="36"/>
    <x v="6"/>
    <n v="3"/>
    <n v="150"/>
    <n v="450"/>
    <x v="5"/>
    <x v="4"/>
    <x v="3"/>
    <s v="Friday"/>
    <x v="0"/>
    <x v="11"/>
    <x v="3"/>
    <n v="150"/>
    <s v="Low"/>
  </r>
  <r>
    <n v="41628"/>
    <x v="16"/>
    <x v="6"/>
    <n v="2"/>
    <n v="410"/>
    <n v="820"/>
    <x v="4"/>
    <x v="3"/>
    <x v="2"/>
    <s v="Friday"/>
    <x v="0"/>
    <x v="11"/>
    <x v="3"/>
    <n v="410"/>
    <s v="Low"/>
  </r>
  <r>
    <n v="41628"/>
    <x v="26"/>
    <x v="0"/>
    <n v="2"/>
    <n v="393"/>
    <n v="786"/>
    <x v="7"/>
    <x v="6"/>
    <x v="3"/>
    <s v="Friday"/>
    <x v="0"/>
    <x v="11"/>
    <x v="3"/>
    <n v="393"/>
    <s v="Low"/>
  </r>
  <r>
    <n v="41628"/>
    <x v="40"/>
    <x v="0"/>
    <n v="2"/>
    <n v="282"/>
    <n v="564"/>
    <x v="9"/>
    <x v="7"/>
    <x v="3"/>
    <s v="Friday"/>
    <x v="0"/>
    <x v="11"/>
    <x v="3"/>
    <n v="282"/>
    <s v="Low"/>
  </r>
  <r>
    <n v="41628"/>
    <x v="43"/>
    <x v="1"/>
    <n v="1"/>
    <n v="343"/>
    <n v="343"/>
    <x v="8"/>
    <x v="3"/>
    <x v="2"/>
    <s v="Friday"/>
    <x v="0"/>
    <x v="11"/>
    <x v="3"/>
    <n v="343"/>
    <s v="Low"/>
  </r>
  <r>
    <n v="41628"/>
    <x v="64"/>
    <x v="5"/>
    <n v="2"/>
    <n v="463"/>
    <n v="926"/>
    <x v="21"/>
    <x v="1"/>
    <x v="1"/>
    <s v="Friday"/>
    <x v="0"/>
    <x v="11"/>
    <x v="3"/>
    <n v="463"/>
    <s v="Low"/>
  </r>
  <r>
    <n v="41628"/>
    <x v="63"/>
    <x v="1"/>
    <n v="1"/>
    <n v="456"/>
    <n v="456"/>
    <x v="14"/>
    <x v="10"/>
    <x v="3"/>
    <s v="Friday"/>
    <x v="0"/>
    <x v="11"/>
    <x v="3"/>
    <n v="456"/>
    <s v="Low"/>
  </r>
  <r>
    <n v="41628"/>
    <x v="48"/>
    <x v="0"/>
    <n v="4"/>
    <n v="358"/>
    <n v="1432"/>
    <x v="20"/>
    <x v="14"/>
    <x v="0"/>
    <s v="Friday"/>
    <x v="0"/>
    <x v="11"/>
    <x v="3"/>
    <n v="358"/>
    <s v="Low"/>
  </r>
  <r>
    <n v="41628"/>
    <x v="41"/>
    <x v="7"/>
    <n v="3"/>
    <n v="416"/>
    <n v="1248"/>
    <x v="13"/>
    <x v="11"/>
    <x v="3"/>
    <s v="Friday"/>
    <x v="0"/>
    <x v="11"/>
    <x v="3"/>
    <n v="416"/>
    <s v="Low"/>
  </r>
  <r>
    <n v="41628"/>
    <x v="1"/>
    <x v="4"/>
    <n v="1"/>
    <n v="178"/>
    <n v="178"/>
    <x v="1"/>
    <x v="1"/>
    <x v="1"/>
    <s v="Friday"/>
    <x v="0"/>
    <x v="11"/>
    <x v="3"/>
    <n v="178"/>
    <s v="Low"/>
  </r>
  <r>
    <n v="41628"/>
    <x v="5"/>
    <x v="6"/>
    <n v="1"/>
    <n v="260"/>
    <n v="260"/>
    <x v="11"/>
    <x v="9"/>
    <x v="2"/>
    <s v="Friday"/>
    <x v="0"/>
    <x v="11"/>
    <x v="3"/>
    <n v="260"/>
    <s v="Low"/>
  </r>
  <r>
    <n v="41628"/>
    <x v="4"/>
    <x v="5"/>
    <n v="4"/>
    <n v="198"/>
    <n v="792"/>
    <x v="4"/>
    <x v="3"/>
    <x v="2"/>
    <s v="Friday"/>
    <x v="0"/>
    <x v="11"/>
    <x v="3"/>
    <n v="198"/>
    <s v="Low"/>
  </r>
  <r>
    <n v="41628"/>
    <x v="4"/>
    <x v="4"/>
    <n v="12"/>
    <n v="462"/>
    <n v="5544"/>
    <x v="4"/>
    <x v="3"/>
    <x v="2"/>
    <s v="Friday"/>
    <x v="0"/>
    <x v="11"/>
    <x v="3"/>
    <n v="462"/>
    <s v="High"/>
  </r>
  <r>
    <n v="41628"/>
    <x v="60"/>
    <x v="1"/>
    <n v="1"/>
    <n v="463"/>
    <n v="463"/>
    <x v="14"/>
    <x v="10"/>
    <x v="3"/>
    <s v="Friday"/>
    <x v="0"/>
    <x v="11"/>
    <x v="3"/>
    <n v="463"/>
    <s v="Low"/>
  </r>
  <r>
    <n v="41628"/>
    <x v="60"/>
    <x v="6"/>
    <n v="2"/>
    <n v="194"/>
    <n v="388"/>
    <x v="14"/>
    <x v="10"/>
    <x v="3"/>
    <s v="Friday"/>
    <x v="0"/>
    <x v="11"/>
    <x v="3"/>
    <n v="194"/>
    <s v="Low"/>
  </r>
  <r>
    <n v="41628"/>
    <x v="7"/>
    <x v="7"/>
    <n v="1"/>
    <n v="349"/>
    <n v="349"/>
    <x v="7"/>
    <x v="6"/>
    <x v="3"/>
    <s v="Friday"/>
    <x v="0"/>
    <x v="11"/>
    <x v="3"/>
    <n v="349"/>
    <s v="Low"/>
  </r>
  <r>
    <n v="41628"/>
    <x v="7"/>
    <x v="1"/>
    <n v="2"/>
    <n v="310"/>
    <n v="620"/>
    <x v="7"/>
    <x v="6"/>
    <x v="3"/>
    <s v="Friday"/>
    <x v="0"/>
    <x v="11"/>
    <x v="3"/>
    <n v="310"/>
    <s v="Low"/>
  </r>
  <r>
    <n v="41628"/>
    <x v="7"/>
    <x v="1"/>
    <n v="1"/>
    <n v="389"/>
    <n v="389"/>
    <x v="7"/>
    <x v="6"/>
    <x v="3"/>
    <s v="Friday"/>
    <x v="0"/>
    <x v="11"/>
    <x v="3"/>
    <n v="389"/>
    <s v="Low"/>
  </r>
  <r>
    <n v="41628"/>
    <x v="18"/>
    <x v="1"/>
    <n v="3"/>
    <n v="303"/>
    <n v="909"/>
    <x v="7"/>
    <x v="6"/>
    <x v="3"/>
    <s v="Friday"/>
    <x v="0"/>
    <x v="11"/>
    <x v="3"/>
    <n v="303"/>
    <s v="Low"/>
  </r>
  <r>
    <n v="41628"/>
    <x v="71"/>
    <x v="4"/>
    <n v="1"/>
    <n v="301"/>
    <n v="301"/>
    <x v="19"/>
    <x v="13"/>
    <x v="1"/>
    <s v="Friday"/>
    <x v="0"/>
    <x v="11"/>
    <x v="3"/>
    <n v="301"/>
    <s v="Low"/>
  </r>
  <r>
    <n v="41628"/>
    <x v="2"/>
    <x v="3"/>
    <n v="2"/>
    <n v="118"/>
    <n v="236"/>
    <x v="2"/>
    <x v="2"/>
    <x v="1"/>
    <s v="Friday"/>
    <x v="0"/>
    <x v="11"/>
    <x v="3"/>
    <n v="118"/>
    <s v="Low"/>
  </r>
  <r>
    <n v="41628"/>
    <x v="6"/>
    <x v="4"/>
    <n v="2"/>
    <n v="456"/>
    <n v="912"/>
    <x v="6"/>
    <x v="5"/>
    <x v="2"/>
    <s v="Friday"/>
    <x v="0"/>
    <x v="11"/>
    <x v="3"/>
    <n v="456"/>
    <s v="Low"/>
  </r>
  <r>
    <n v="41628"/>
    <x v="70"/>
    <x v="1"/>
    <n v="2"/>
    <n v="157"/>
    <n v="314"/>
    <x v="13"/>
    <x v="11"/>
    <x v="3"/>
    <s v="Friday"/>
    <x v="0"/>
    <x v="11"/>
    <x v="3"/>
    <n v="157"/>
    <s v="Low"/>
  </r>
  <r>
    <n v="41628"/>
    <x v="10"/>
    <x v="5"/>
    <n v="2"/>
    <n v="136"/>
    <n v="272"/>
    <x v="2"/>
    <x v="2"/>
    <x v="1"/>
    <s v="Friday"/>
    <x v="0"/>
    <x v="11"/>
    <x v="3"/>
    <n v="136"/>
    <s v="Low"/>
  </r>
  <r>
    <n v="41628"/>
    <x v="2"/>
    <x v="8"/>
    <n v="1"/>
    <n v="188"/>
    <n v="188"/>
    <x v="2"/>
    <x v="2"/>
    <x v="1"/>
    <s v="Friday"/>
    <x v="0"/>
    <x v="11"/>
    <x v="3"/>
    <n v="188"/>
    <s v="Low"/>
  </r>
  <r>
    <n v="41628"/>
    <x v="24"/>
    <x v="4"/>
    <n v="4"/>
    <n v="277"/>
    <n v="1108"/>
    <x v="5"/>
    <x v="4"/>
    <x v="3"/>
    <s v="Friday"/>
    <x v="0"/>
    <x v="11"/>
    <x v="3"/>
    <n v="277"/>
    <s v="Low"/>
  </r>
  <r>
    <n v="41628"/>
    <x v="7"/>
    <x v="1"/>
    <n v="25"/>
    <n v="101"/>
    <n v="2525"/>
    <x v="7"/>
    <x v="6"/>
    <x v="3"/>
    <s v="Friday"/>
    <x v="0"/>
    <x v="11"/>
    <x v="3"/>
    <n v="101"/>
    <s v="Low"/>
  </r>
  <r>
    <n v="41628"/>
    <x v="49"/>
    <x v="7"/>
    <n v="3"/>
    <n v="188"/>
    <n v="564"/>
    <x v="21"/>
    <x v="1"/>
    <x v="1"/>
    <s v="Friday"/>
    <x v="0"/>
    <x v="11"/>
    <x v="3"/>
    <n v="188"/>
    <s v="Low"/>
  </r>
  <r>
    <n v="41628"/>
    <x v="15"/>
    <x v="1"/>
    <n v="3"/>
    <n v="439"/>
    <n v="1317"/>
    <x v="13"/>
    <x v="11"/>
    <x v="3"/>
    <s v="Friday"/>
    <x v="0"/>
    <x v="11"/>
    <x v="3"/>
    <n v="439"/>
    <s v="Low"/>
  </r>
  <r>
    <n v="41628"/>
    <x v="9"/>
    <x v="2"/>
    <n v="2"/>
    <n v="420"/>
    <n v="840"/>
    <x v="8"/>
    <x v="3"/>
    <x v="2"/>
    <s v="Friday"/>
    <x v="0"/>
    <x v="11"/>
    <x v="3"/>
    <n v="420"/>
    <s v="Low"/>
  </r>
  <r>
    <n v="41628"/>
    <x v="4"/>
    <x v="6"/>
    <n v="2"/>
    <n v="468"/>
    <n v="936"/>
    <x v="4"/>
    <x v="3"/>
    <x v="2"/>
    <s v="Friday"/>
    <x v="0"/>
    <x v="11"/>
    <x v="3"/>
    <n v="468"/>
    <s v="Low"/>
  </r>
  <r>
    <n v="41628"/>
    <x v="7"/>
    <x v="1"/>
    <n v="4"/>
    <n v="267"/>
    <n v="1068"/>
    <x v="7"/>
    <x v="6"/>
    <x v="3"/>
    <s v="Friday"/>
    <x v="0"/>
    <x v="11"/>
    <x v="3"/>
    <n v="267"/>
    <s v="Low"/>
  </r>
  <r>
    <n v="41628"/>
    <x v="44"/>
    <x v="1"/>
    <n v="1"/>
    <n v="496"/>
    <n v="496"/>
    <x v="7"/>
    <x v="6"/>
    <x v="3"/>
    <s v="Friday"/>
    <x v="0"/>
    <x v="11"/>
    <x v="3"/>
    <n v="496"/>
    <s v="Low"/>
  </r>
  <r>
    <n v="41628"/>
    <x v="63"/>
    <x v="4"/>
    <n v="2"/>
    <n v="440"/>
    <n v="880"/>
    <x v="14"/>
    <x v="10"/>
    <x v="3"/>
    <s v="Friday"/>
    <x v="0"/>
    <x v="11"/>
    <x v="3"/>
    <n v="440"/>
    <s v="Low"/>
  </r>
  <r>
    <n v="41629"/>
    <x v="65"/>
    <x v="1"/>
    <n v="1"/>
    <n v="248"/>
    <n v="248"/>
    <x v="18"/>
    <x v="8"/>
    <x v="0"/>
    <s v="Saturday"/>
    <x v="0"/>
    <x v="11"/>
    <x v="3"/>
    <n v="248"/>
    <s v="Low"/>
  </r>
  <r>
    <n v="41629"/>
    <x v="48"/>
    <x v="7"/>
    <n v="2"/>
    <n v="286"/>
    <n v="572"/>
    <x v="20"/>
    <x v="14"/>
    <x v="0"/>
    <s v="Saturday"/>
    <x v="0"/>
    <x v="11"/>
    <x v="3"/>
    <n v="286"/>
    <s v="Low"/>
  </r>
  <r>
    <n v="41629"/>
    <x v="53"/>
    <x v="7"/>
    <n v="3"/>
    <n v="456"/>
    <n v="1368"/>
    <x v="6"/>
    <x v="5"/>
    <x v="2"/>
    <s v="Saturday"/>
    <x v="0"/>
    <x v="11"/>
    <x v="3"/>
    <n v="456"/>
    <s v="Low"/>
  </r>
  <r>
    <n v="41629"/>
    <x v="38"/>
    <x v="4"/>
    <n v="3"/>
    <n v="179"/>
    <n v="537"/>
    <x v="18"/>
    <x v="8"/>
    <x v="0"/>
    <s v="Saturday"/>
    <x v="0"/>
    <x v="11"/>
    <x v="3"/>
    <n v="179"/>
    <s v="Low"/>
  </r>
  <r>
    <n v="41629"/>
    <x v="57"/>
    <x v="1"/>
    <n v="2"/>
    <n v="349"/>
    <n v="698"/>
    <x v="18"/>
    <x v="8"/>
    <x v="0"/>
    <s v="Saturday"/>
    <x v="0"/>
    <x v="11"/>
    <x v="3"/>
    <n v="349"/>
    <s v="Low"/>
  </r>
  <r>
    <n v="41629"/>
    <x v="27"/>
    <x v="3"/>
    <n v="3"/>
    <n v="372"/>
    <n v="1116"/>
    <x v="11"/>
    <x v="9"/>
    <x v="2"/>
    <s v="Saturday"/>
    <x v="0"/>
    <x v="11"/>
    <x v="3"/>
    <n v="372"/>
    <s v="Low"/>
  </r>
  <r>
    <n v="41629"/>
    <x v="2"/>
    <x v="5"/>
    <n v="3"/>
    <n v="411"/>
    <n v="1233"/>
    <x v="2"/>
    <x v="2"/>
    <x v="1"/>
    <s v="Saturday"/>
    <x v="0"/>
    <x v="11"/>
    <x v="3"/>
    <n v="411"/>
    <s v="Low"/>
  </r>
  <r>
    <n v="41629"/>
    <x v="0"/>
    <x v="6"/>
    <n v="1"/>
    <n v="401"/>
    <n v="401"/>
    <x v="0"/>
    <x v="0"/>
    <x v="0"/>
    <s v="Saturday"/>
    <x v="0"/>
    <x v="11"/>
    <x v="3"/>
    <n v="401"/>
    <s v="Low"/>
  </r>
  <r>
    <n v="41629"/>
    <x v="21"/>
    <x v="8"/>
    <n v="1"/>
    <n v="107"/>
    <n v="107"/>
    <x v="10"/>
    <x v="8"/>
    <x v="0"/>
    <s v="Saturday"/>
    <x v="0"/>
    <x v="11"/>
    <x v="3"/>
    <n v="107"/>
    <s v="Low"/>
  </r>
  <r>
    <n v="41629"/>
    <x v="64"/>
    <x v="3"/>
    <n v="1"/>
    <n v="415"/>
    <n v="415"/>
    <x v="21"/>
    <x v="1"/>
    <x v="1"/>
    <s v="Saturday"/>
    <x v="0"/>
    <x v="11"/>
    <x v="3"/>
    <n v="415"/>
    <s v="Low"/>
  </r>
  <r>
    <n v="41629"/>
    <x v="3"/>
    <x v="8"/>
    <n v="4"/>
    <n v="173"/>
    <n v="692"/>
    <x v="3"/>
    <x v="3"/>
    <x v="2"/>
    <s v="Saturday"/>
    <x v="0"/>
    <x v="11"/>
    <x v="3"/>
    <n v="173"/>
    <s v="Low"/>
  </r>
  <r>
    <n v="41629"/>
    <x v="51"/>
    <x v="5"/>
    <n v="2"/>
    <n v="143"/>
    <n v="286"/>
    <x v="3"/>
    <x v="3"/>
    <x v="2"/>
    <s v="Saturday"/>
    <x v="0"/>
    <x v="11"/>
    <x v="3"/>
    <n v="143"/>
    <s v="Low"/>
  </r>
  <r>
    <n v="41629"/>
    <x v="5"/>
    <x v="3"/>
    <n v="2"/>
    <n v="286"/>
    <n v="572"/>
    <x v="11"/>
    <x v="9"/>
    <x v="2"/>
    <s v="Saturday"/>
    <x v="0"/>
    <x v="11"/>
    <x v="3"/>
    <n v="286"/>
    <s v="Low"/>
  </r>
  <r>
    <n v="41629"/>
    <x v="52"/>
    <x v="3"/>
    <n v="2"/>
    <n v="243"/>
    <n v="486"/>
    <x v="3"/>
    <x v="3"/>
    <x v="2"/>
    <s v="Saturday"/>
    <x v="0"/>
    <x v="11"/>
    <x v="3"/>
    <n v="243"/>
    <s v="Low"/>
  </r>
  <r>
    <n v="41629"/>
    <x v="67"/>
    <x v="8"/>
    <n v="3"/>
    <n v="111"/>
    <n v="333"/>
    <x v="16"/>
    <x v="9"/>
    <x v="2"/>
    <s v="Saturday"/>
    <x v="0"/>
    <x v="11"/>
    <x v="3"/>
    <n v="111"/>
    <s v="Low"/>
  </r>
  <r>
    <n v="41629"/>
    <x v="7"/>
    <x v="10"/>
    <n v="2"/>
    <n v="344"/>
    <n v="688"/>
    <x v="7"/>
    <x v="6"/>
    <x v="3"/>
    <s v="Saturday"/>
    <x v="0"/>
    <x v="11"/>
    <x v="3"/>
    <n v="344"/>
    <s v="Low"/>
  </r>
  <r>
    <n v="41629"/>
    <x v="14"/>
    <x v="0"/>
    <n v="3"/>
    <n v="314"/>
    <n v="942"/>
    <x v="12"/>
    <x v="10"/>
    <x v="3"/>
    <s v="Saturday"/>
    <x v="0"/>
    <x v="11"/>
    <x v="3"/>
    <n v="314"/>
    <s v="Low"/>
  </r>
  <r>
    <n v="41629"/>
    <x v="65"/>
    <x v="9"/>
    <n v="1"/>
    <n v="349"/>
    <n v="349"/>
    <x v="18"/>
    <x v="8"/>
    <x v="0"/>
    <s v="Saturday"/>
    <x v="0"/>
    <x v="11"/>
    <x v="3"/>
    <n v="349"/>
    <s v="Low"/>
  </r>
  <r>
    <n v="41629"/>
    <x v="10"/>
    <x v="8"/>
    <n v="21"/>
    <n v="179"/>
    <n v="3759"/>
    <x v="2"/>
    <x v="2"/>
    <x v="1"/>
    <s v="Saturday"/>
    <x v="0"/>
    <x v="11"/>
    <x v="3"/>
    <n v="179"/>
    <s v="Low"/>
  </r>
  <r>
    <n v="41629"/>
    <x v="4"/>
    <x v="3"/>
    <n v="2"/>
    <n v="225"/>
    <n v="450"/>
    <x v="4"/>
    <x v="3"/>
    <x v="2"/>
    <s v="Saturday"/>
    <x v="0"/>
    <x v="11"/>
    <x v="3"/>
    <n v="225"/>
    <s v="Low"/>
  </r>
  <r>
    <n v="41629"/>
    <x v="21"/>
    <x v="3"/>
    <n v="3"/>
    <n v="130"/>
    <n v="390"/>
    <x v="10"/>
    <x v="8"/>
    <x v="0"/>
    <s v="Saturday"/>
    <x v="0"/>
    <x v="11"/>
    <x v="3"/>
    <n v="130"/>
    <s v="Low"/>
  </r>
  <r>
    <n v="41629"/>
    <x v="16"/>
    <x v="1"/>
    <n v="1"/>
    <n v="367"/>
    <n v="367"/>
    <x v="4"/>
    <x v="3"/>
    <x v="2"/>
    <s v="Saturday"/>
    <x v="0"/>
    <x v="11"/>
    <x v="3"/>
    <n v="367"/>
    <s v="Low"/>
  </r>
  <r>
    <n v="41629"/>
    <x v="32"/>
    <x v="5"/>
    <n v="2"/>
    <n v="390"/>
    <n v="780"/>
    <x v="8"/>
    <x v="3"/>
    <x v="2"/>
    <s v="Saturday"/>
    <x v="0"/>
    <x v="11"/>
    <x v="3"/>
    <n v="390"/>
    <s v="Low"/>
  </r>
  <r>
    <n v="41629"/>
    <x v="52"/>
    <x v="4"/>
    <n v="2"/>
    <n v="328"/>
    <n v="656"/>
    <x v="3"/>
    <x v="3"/>
    <x v="2"/>
    <s v="Saturday"/>
    <x v="0"/>
    <x v="11"/>
    <x v="3"/>
    <n v="328"/>
    <s v="Low"/>
  </r>
  <r>
    <n v="41629"/>
    <x v="12"/>
    <x v="5"/>
    <n v="2"/>
    <n v="121"/>
    <n v="242"/>
    <x v="3"/>
    <x v="3"/>
    <x v="2"/>
    <s v="Saturday"/>
    <x v="0"/>
    <x v="11"/>
    <x v="3"/>
    <n v="121"/>
    <s v="Low"/>
  </r>
  <r>
    <n v="41629"/>
    <x v="44"/>
    <x v="6"/>
    <n v="2"/>
    <n v="186"/>
    <n v="372"/>
    <x v="7"/>
    <x v="6"/>
    <x v="3"/>
    <s v="Saturday"/>
    <x v="0"/>
    <x v="11"/>
    <x v="3"/>
    <n v="186"/>
    <s v="Low"/>
  </r>
  <r>
    <n v="41629"/>
    <x v="2"/>
    <x v="5"/>
    <n v="1"/>
    <n v="488"/>
    <n v="488"/>
    <x v="2"/>
    <x v="2"/>
    <x v="1"/>
    <s v="Saturday"/>
    <x v="0"/>
    <x v="11"/>
    <x v="3"/>
    <n v="488"/>
    <s v="Low"/>
  </r>
  <r>
    <n v="41629"/>
    <x v="21"/>
    <x v="2"/>
    <n v="1"/>
    <n v="311"/>
    <n v="311"/>
    <x v="10"/>
    <x v="8"/>
    <x v="0"/>
    <s v="Saturday"/>
    <x v="0"/>
    <x v="11"/>
    <x v="3"/>
    <n v="311"/>
    <s v="Low"/>
  </r>
  <r>
    <n v="41629"/>
    <x v="20"/>
    <x v="7"/>
    <n v="1"/>
    <n v="396"/>
    <n v="396"/>
    <x v="0"/>
    <x v="0"/>
    <x v="0"/>
    <s v="Saturday"/>
    <x v="0"/>
    <x v="11"/>
    <x v="3"/>
    <n v="396"/>
    <s v="Low"/>
  </r>
  <r>
    <n v="41629"/>
    <x v="6"/>
    <x v="3"/>
    <n v="9"/>
    <n v="459"/>
    <n v="4131"/>
    <x v="6"/>
    <x v="5"/>
    <x v="2"/>
    <s v="Saturday"/>
    <x v="0"/>
    <x v="11"/>
    <x v="3"/>
    <n v="459"/>
    <s v="Low"/>
  </r>
  <r>
    <n v="41629"/>
    <x v="5"/>
    <x v="5"/>
    <n v="1"/>
    <n v="181"/>
    <n v="181"/>
    <x v="11"/>
    <x v="9"/>
    <x v="2"/>
    <s v="Saturday"/>
    <x v="0"/>
    <x v="11"/>
    <x v="3"/>
    <n v="181"/>
    <s v="Low"/>
  </r>
  <r>
    <n v="41629"/>
    <x v="50"/>
    <x v="1"/>
    <n v="1"/>
    <n v="206"/>
    <n v="206"/>
    <x v="22"/>
    <x v="2"/>
    <x v="1"/>
    <s v="Saturday"/>
    <x v="0"/>
    <x v="11"/>
    <x v="3"/>
    <n v="206"/>
    <s v="Low"/>
  </r>
  <r>
    <n v="41629"/>
    <x v="35"/>
    <x v="1"/>
    <n v="3"/>
    <n v="249"/>
    <n v="747"/>
    <x v="2"/>
    <x v="2"/>
    <x v="1"/>
    <s v="Saturday"/>
    <x v="0"/>
    <x v="11"/>
    <x v="3"/>
    <n v="249"/>
    <s v="Low"/>
  </r>
  <r>
    <n v="41629"/>
    <x v="63"/>
    <x v="9"/>
    <n v="2"/>
    <n v="478"/>
    <n v="956"/>
    <x v="14"/>
    <x v="10"/>
    <x v="3"/>
    <s v="Saturday"/>
    <x v="0"/>
    <x v="11"/>
    <x v="3"/>
    <n v="478"/>
    <s v="Low"/>
  </r>
  <r>
    <n v="41629"/>
    <x v="31"/>
    <x v="5"/>
    <n v="2"/>
    <n v="218"/>
    <n v="436"/>
    <x v="7"/>
    <x v="6"/>
    <x v="3"/>
    <s v="Saturday"/>
    <x v="0"/>
    <x v="11"/>
    <x v="3"/>
    <n v="218"/>
    <s v="Low"/>
  </r>
  <r>
    <n v="41629"/>
    <x v="65"/>
    <x v="5"/>
    <n v="2"/>
    <n v="122"/>
    <n v="244"/>
    <x v="18"/>
    <x v="8"/>
    <x v="0"/>
    <s v="Saturday"/>
    <x v="0"/>
    <x v="11"/>
    <x v="3"/>
    <n v="122"/>
    <s v="Low"/>
  </r>
  <r>
    <n v="41629"/>
    <x v="3"/>
    <x v="4"/>
    <n v="2"/>
    <n v="444"/>
    <n v="888"/>
    <x v="3"/>
    <x v="3"/>
    <x v="2"/>
    <s v="Saturday"/>
    <x v="0"/>
    <x v="11"/>
    <x v="3"/>
    <n v="444"/>
    <s v="Low"/>
  </r>
  <r>
    <n v="41629"/>
    <x v="43"/>
    <x v="0"/>
    <n v="3"/>
    <n v="153"/>
    <n v="459"/>
    <x v="8"/>
    <x v="3"/>
    <x v="2"/>
    <s v="Saturday"/>
    <x v="0"/>
    <x v="11"/>
    <x v="3"/>
    <n v="153"/>
    <s v="Low"/>
  </r>
  <r>
    <n v="41629"/>
    <x v="17"/>
    <x v="1"/>
    <n v="2"/>
    <n v="325"/>
    <n v="650"/>
    <x v="8"/>
    <x v="3"/>
    <x v="2"/>
    <s v="Saturday"/>
    <x v="0"/>
    <x v="11"/>
    <x v="3"/>
    <n v="325"/>
    <s v="Low"/>
  </r>
  <r>
    <n v="41629"/>
    <x v="50"/>
    <x v="1"/>
    <n v="3"/>
    <n v="229"/>
    <n v="687"/>
    <x v="22"/>
    <x v="2"/>
    <x v="1"/>
    <s v="Saturday"/>
    <x v="0"/>
    <x v="11"/>
    <x v="3"/>
    <n v="229"/>
    <s v="Low"/>
  </r>
  <r>
    <n v="41629"/>
    <x v="58"/>
    <x v="4"/>
    <n v="4"/>
    <n v="375"/>
    <n v="1500"/>
    <x v="6"/>
    <x v="5"/>
    <x v="2"/>
    <s v="Saturday"/>
    <x v="0"/>
    <x v="11"/>
    <x v="3"/>
    <n v="375"/>
    <s v="Low"/>
  </r>
  <r>
    <n v="41629"/>
    <x v="55"/>
    <x v="0"/>
    <n v="2"/>
    <n v="412"/>
    <n v="824"/>
    <x v="8"/>
    <x v="3"/>
    <x v="2"/>
    <s v="Saturday"/>
    <x v="0"/>
    <x v="11"/>
    <x v="3"/>
    <n v="412"/>
    <s v="Low"/>
  </r>
  <r>
    <n v="41629"/>
    <x v="27"/>
    <x v="6"/>
    <n v="3"/>
    <n v="304"/>
    <n v="912"/>
    <x v="11"/>
    <x v="9"/>
    <x v="2"/>
    <s v="Saturday"/>
    <x v="0"/>
    <x v="11"/>
    <x v="3"/>
    <n v="304"/>
    <s v="Low"/>
  </r>
  <r>
    <n v="41629"/>
    <x v="48"/>
    <x v="6"/>
    <n v="2"/>
    <n v="446"/>
    <n v="892"/>
    <x v="20"/>
    <x v="14"/>
    <x v="0"/>
    <s v="Saturday"/>
    <x v="0"/>
    <x v="11"/>
    <x v="3"/>
    <n v="446"/>
    <s v="Low"/>
  </r>
  <r>
    <n v="41629"/>
    <x v="24"/>
    <x v="6"/>
    <n v="3"/>
    <n v="407"/>
    <n v="1221"/>
    <x v="5"/>
    <x v="4"/>
    <x v="3"/>
    <s v="Saturday"/>
    <x v="0"/>
    <x v="11"/>
    <x v="3"/>
    <n v="407"/>
    <s v="Low"/>
  </r>
  <r>
    <n v="41629"/>
    <x v="10"/>
    <x v="1"/>
    <n v="3"/>
    <n v="365"/>
    <n v="1095"/>
    <x v="2"/>
    <x v="2"/>
    <x v="1"/>
    <s v="Saturday"/>
    <x v="0"/>
    <x v="11"/>
    <x v="3"/>
    <n v="365"/>
    <s v="Low"/>
  </r>
  <r>
    <n v="41629"/>
    <x v="7"/>
    <x v="1"/>
    <n v="1"/>
    <n v="489"/>
    <n v="489"/>
    <x v="7"/>
    <x v="6"/>
    <x v="3"/>
    <s v="Saturday"/>
    <x v="0"/>
    <x v="11"/>
    <x v="3"/>
    <n v="489"/>
    <s v="Low"/>
  </r>
  <r>
    <n v="41629"/>
    <x v="44"/>
    <x v="9"/>
    <n v="3"/>
    <n v="239"/>
    <n v="717"/>
    <x v="7"/>
    <x v="6"/>
    <x v="3"/>
    <s v="Saturday"/>
    <x v="0"/>
    <x v="11"/>
    <x v="3"/>
    <n v="239"/>
    <s v="Low"/>
  </r>
  <r>
    <n v="41629"/>
    <x v="39"/>
    <x v="4"/>
    <n v="15"/>
    <n v="341"/>
    <n v="5115"/>
    <x v="6"/>
    <x v="5"/>
    <x v="2"/>
    <s v="Saturday"/>
    <x v="0"/>
    <x v="11"/>
    <x v="3"/>
    <n v="341"/>
    <s v="High"/>
  </r>
  <r>
    <n v="41629"/>
    <x v="7"/>
    <x v="1"/>
    <n v="2"/>
    <n v="487"/>
    <n v="974"/>
    <x v="7"/>
    <x v="6"/>
    <x v="3"/>
    <s v="Saturday"/>
    <x v="0"/>
    <x v="11"/>
    <x v="3"/>
    <n v="487"/>
    <s v="Low"/>
  </r>
  <r>
    <n v="41629"/>
    <x v="11"/>
    <x v="1"/>
    <n v="6"/>
    <n v="383"/>
    <n v="2298"/>
    <x v="10"/>
    <x v="8"/>
    <x v="0"/>
    <s v="Saturday"/>
    <x v="0"/>
    <x v="11"/>
    <x v="3"/>
    <n v="383"/>
    <s v="Low"/>
  </r>
  <r>
    <n v="41629"/>
    <x v="50"/>
    <x v="2"/>
    <n v="7"/>
    <n v="459"/>
    <n v="3213"/>
    <x v="22"/>
    <x v="2"/>
    <x v="1"/>
    <s v="Saturday"/>
    <x v="0"/>
    <x v="11"/>
    <x v="3"/>
    <n v="459"/>
    <s v="Low"/>
  </r>
  <r>
    <n v="41629"/>
    <x v="50"/>
    <x v="1"/>
    <n v="1"/>
    <n v="200"/>
    <n v="200"/>
    <x v="22"/>
    <x v="2"/>
    <x v="1"/>
    <s v="Saturday"/>
    <x v="0"/>
    <x v="11"/>
    <x v="3"/>
    <n v="200"/>
    <s v="Low"/>
  </r>
  <r>
    <n v="41630"/>
    <x v="2"/>
    <x v="0"/>
    <n v="20"/>
    <n v="431"/>
    <n v="8620"/>
    <x v="2"/>
    <x v="2"/>
    <x v="1"/>
    <s v="Sunday"/>
    <x v="0"/>
    <x v="11"/>
    <x v="3"/>
    <n v="431"/>
    <s v="High"/>
  </r>
  <r>
    <n v="41630"/>
    <x v="1"/>
    <x v="1"/>
    <n v="1"/>
    <n v="356"/>
    <n v="356"/>
    <x v="1"/>
    <x v="1"/>
    <x v="1"/>
    <s v="Sunday"/>
    <x v="0"/>
    <x v="11"/>
    <x v="3"/>
    <n v="356"/>
    <s v="Low"/>
  </r>
  <r>
    <n v="41630"/>
    <x v="44"/>
    <x v="8"/>
    <n v="4"/>
    <n v="244"/>
    <n v="976"/>
    <x v="7"/>
    <x v="6"/>
    <x v="3"/>
    <s v="Sunday"/>
    <x v="0"/>
    <x v="11"/>
    <x v="3"/>
    <n v="244"/>
    <s v="Low"/>
  </r>
  <r>
    <n v="41630"/>
    <x v="69"/>
    <x v="0"/>
    <n v="2"/>
    <n v="494"/>
    <n v="988"/>
    <x v="17"/>
    <x v="12"/>
    <x v="3"/>
    <s v="Sunday"/>
    <x v="0"/>
    <x v="11"/>
    <x v="3"/>
    <n v="494"/>
    <s v="Low"/>
  </r>
  <r>
    <n v="41630"/>
    <x v="32"/>
    <x v="4"/>
    <n v="2"/>
    <n v="290"/>
    <n v="580"/>
    <x v="8"/>
    <x v="3"/>
    <x v="2"/>
    <s v="Sunday"/>
    <x v="0"/>
    <x v="11"/>
    <x v="3"/>
    <n v="290"/>
    <s v="Low"/>
  </r>
  <r>
    <n v="41630"/>
    <x v="3"/>
    <x v="6"/>
    <n v="2"/>
    <n v="465"/>
    <n v="930"/>
    <x v="3"/>
    <x v="3"/>
    <x v="2"/>
    <s v="Sunday"/>
    <x v="0"/>
    <x v="11"/>
    <x v="3"/>
    <n v="465"/>
    <s v="Low"/>
  </r>
  <r>
    <n v="41630"/>
    <x v="39"/>
    <x v="5"/>
    <n v="1"/>
    <n v="137"/>
    <n v="137"/>
    <x v="6"/>
    <x v="5"/>
    <x v="2"/>
    <s v="Sunday"/>
    <x v="0"/>
    <x v="11"/>
    <x v="3"/>
    <n v="137"/>
    <s v="Low"/>
  </r>
  <r>
    <n v="41630"/>
    <x v="60"/>
    <x v="7"/>
    <n v="3"/>
    <n v="444"/>
    <n v="1332"/>
    <x v="14"/>
    <x v="10"/>
    <x v="3"/>
    <s v="Sunday"/>
    <x v="0"/>
    <x v="11"/>
    <x v="3"/>
    <n v="444"/>
    <s v="Low"/>
  </r>
  <r>
    <n v="41630"/>
    <x v="0"/>
    <x v="1"/>
    <n v="4"/>
    <n v="119"/>
    <n v="476"/>
    <x v="0"/>
    <x v="0"/>
    <x v="0"/>
    <s v="Sunday"/>
    <x v="0"/>
    <x v="11"/>
    <x v="3"/>
    <n v="119"/>
    <s v="Low"/>
  </r>
  <r>
    <n v="41630"/>
    <x v="44"/>
    <x v="2"/>
    <n v="3"/>
    <n v="431"/>
    <n v="1293"/>
    <x v="7"/>
    <x v="6"/>
    <x v="3"/>
    <s v="Sunday"/>
    <x v="0"/>
    <x v="11"/>
    <x v="3"/>
    <n v="431"/>
    <s v="Low"/>
  </r>
  <r>
    <n v="41630"/>
    <x v="65"/>
    <x v="3"/>
    <n v="1"/>
    <n v="382"/>
    <n v="382"/>
    <x v="18"/>
    <x v="8"/>
    <x v="0"/>
    <s v="Sunday"/>
    <x v="0"/>
    <x v="11"/>
    <x v="3"/>
    <n v="382"/>
    <s v="Low"/>
  </r>
  <r>
    <n v="41630"/>
    <x v="30"/>
    <x v="0"/>
    <n v="2"/>
    <n v="293"/>
    <n v="586"/>
    <x v="15"/>
    <x v="8"/>
    <x v="0"/>
    <s v="Sunday"/>
    <x v="0"/>
    <x v="11"/>
    <x v="3"/>
    <n v="293"/>
    <s v="Low"/>
  </r>
  <r>
    <n v="41630"/>
    <x v="6"/>
    <x v="2"/>
    <n v="3"/>
    <n v="113"/>
    <n v="339"/>
    <x v="6"/>
    <x v="5"/>
    <x v="2"/>
    <s v="Sunday"/>
    <x v="0"/>
    <x v="11"/>
    <x v="3"/>
    <n v="113"/>
    <s v="Low"/>
  </r>
  <r>
    <n v="41630"/>
    <x v="2"/>
    <x v="7"/>
    <n v="1"/>
    <n v="102"/>
    <n v="102"/>
    <x v="2"/>
    <x v="2"/>
    <x v="1"/>
    <s v="Sunday"/>
    <x v="0"/>
    <x v="11"/>
    <x v="3"/>
    <n v="102"/>
    <s v="Low"/>
  </r>
  <r>
    <n v="41630"/>
    <x v="55"/>
    <x v="2"/>
    <n v="13"/>
    <n v="369"/>
    <n v="4797"/>
    <x v="8"/>
    <x v="3"/>
    <x v="2"/>
    <s v="Sunday"/>
    <x v="0"/>
    <x v="11"/>
    <x v="3"/>
    <n v="369"/>
    <s v="Low"/>
  </r>
  <r>
    <n v="41630"/>
    <x v="62"/>
    <x v="2"/>
    <n v="3"/>
    <n v="301"/>
    <n v="903"/>
    <x v="21"/>
    <x v="1"/>
    <x v="1"/>
    <s v="Sunday"/>
    <x v="0"/>
    <x v="11"/>
    <x v="3"/>
    <n v="301"/>
    <s v="Low"/>
  </r>
  <r>
    <n v="41630"/>
    <x v="8"/>
    <x v="9"/>
    <n v="2"/>
    <n v="162"/>
    <n v="324"/>
    <x v="4"/>
    <x v="3"/>
    <x v="2"/>
    <s v="Sunday"/>
    <x v="0"/>
    <x v="11"/>
    <x v="3"/>
    <n v="162"/>
    <s v="Low"/>
  </r>
  <r>
    <n v="41630"/>
    <x v="68"/>
    <x v="2"/>
    <n v="2"/>
    <n v="290"/>
    <n v="580"/>
    <x v="20"/>
    <x v="14"/>
    <x v="0"/>
    <s v="Sunday"/>
    <x v="0"/>
    <x v="11"/>
    <x v="3"/>
    <n v="290"/>
    <s v="Low"/>
  </r>
  <r>
    <n v="41630"/>
    <x v="48"/>
    <x v="2"/>
    <n v="3"/>
    <n v="107"/>
    <n v="321"/>
    <x v="20"/>
    <x v="14"/>
    <x v="0"/>
    <s v="Sunday"/>
    <x v="0"/>
    <x v="11"/>
    <x v="3"/>
    <n v="107"/>
    <s v="Low"/>
  </r>
  <r>
    <n v="41630"/>
    <x v="47"/>
    <x v="1"/>
    <n v="1"/>
    <n v="317"/>
    <n v="317"/>
    <x v="12"/>
    <x v="10"/>
    <x v="3"/>
    <s v="Sunday"/>
    <x v="0"/>
    <x v="11"/>
    <x v="3"/>
    <n v="317"/>
    <s v="Low"/>
  </r>
  <r>
    <n v="41630"/>
    <x v="3"/>
    <x v="6"/>
    <n v="3"/>
    <n v="483"/>
    <n v="1449"/>
    <x v="3"/>
    <x v="3"/>
    <x v="2"/>
    <s v="Sunday"/>
    <x v="0"/>
    <x v="11"/>
    <x v="3"/>
    <n v="483"/>
    <s v="Low"/>
  </r>
  <r>
    <n v="41630"/>
    <x v="28"/>
    <x v="2"/>
    <n v="1"/>
    <n v="355"/>
    <n v="355"/>
    <x v="7"/>
    <x v="6"/>
    <x v="3"/>
    <s v="Sunday"/>
    <x v="0"/>
    <x v="11"/>
    <x v="3"/>
    <n v="355"/>
    <s v="Low"/>
  </r>
  <r>
    <n v="41630"/>
    <x v="5"/>
    <x v="6"/>
    <n v="1"/>
    <n v="444"/>
    <n v="444"/>
    <x v="11"/>
    <x v="9"/>
    <x v="2"/>
    <s v="Sunday"/>
    <x v="0"/>
    <x v="11"/>
    <x v="3"/>
    <n v="444"/>
    <s v="Low"/>
  </r>
  <r>
    <n v="41630"/>
    <x v="26"/>
    <x v="0"/>
    <n v="3"/>
    <n v="344"/>
    <n v="1032"/>
    <x v="7"/>
    <x v="6"/>
    <x v="3"/>
    <s v="Sunday"/>
    <x v="0"/>
    <x v="11"/>
    <x v="3"/>
    <n v="344"/>
    <s v="Low"/>
  </r>
  <r>
    <n v="41630"/>
    <x v="29"/>
    <x v="5"/>
    <n v="1"/>
    <n v="307"/>
    <n v="307"/>
    <x v="7"/>
    <x v="6"/>
    <x v="3"/>
    <s v="Sunday"/>
    <x v="0"/>
    <x v="11"/>
    <x v="3"/>
    <n v="307"/>
    <s v="Low"/>
  </r>
  <r>
    <n v="41630"/>
    <x v="52"/>
    <x v="5"/>
    <n v="25"/>
    <n v="224"/>
    <n v="5600"/>
    <x v="3"/>
    <x v="3"/>
    <x v="2"/>
    <s v="Sunday"/>
    <x v="0"/>
    <x v="11"/>
    <x v="3"/>
    <n v="224"/>
    <s v="High"/>
  </r>
  <r>
    <n v="41630"/>
    <x v="46"/>
    <x v="5"/>
    <n v="2"/>
    <n v="332"/>
    <n v="664"/>
    <x v="8"/>
    <x v="3"/>
    <x v="2"/>
    <s v="Sunday"/>
    <x v="0"/>
    <x v="11"/>
    <x v="3"/>
    <n v="332"/>
    <s v="Low"/>
  </r>
  <r>
    <n v="41630"/>
    <x v="2"/>
    <x v="5"/>
    <n v="2"/>
    <n v="122"/>
    <n v="244"/>
    <x v="2"/>
    <x v="2"/>
    <x v="1"/>
    <s v="Sunday"/>
    <x v="0"/>
    <x v="11"/>
    <x v="3"/>
    <n v="122"/>
    <s v="Low"/>
  </r>
  <r>
    <n v="41630"/>
    <x v="38"/>
    <x v="6"/>
    <n v="4"/>
    <n v="148"/>
    <n v="592"/>
    <x v="18"/>
    <x v="8"/>
    <x v="0"/>
    <s v="Sunday"/>
    <x v="0"/>
    <x v="11"/>
    <x v="3"/>
    <n v="148"/>
    <s v="Low"/>
  </r>
  <r>
    <n v="41630"/>
    <x v="62"/>
    <x v="8"/>
    <n v="3"/>
    <n v="171"/>
    <n v="513"/>
    <x v="21"/>
    <x v="1"/>
    <x v="1"/>
    <s v="Sunday"/>
    <x v="0"/>
    <x v="11"/>
    <x v="3"/>
    <n v="171"/>
    <s v="Low"/>
  </r>
  <r>
    <n v="41630"/>
    <x v="22"/>
    <x v="10"/>
    <n v="2"/>
    <n v="472"/>
    <n v="944"/>
    <x v="7"/>
    <x v="6"/>
    <x v="3"/>
    <s v="Sunday"/>
    <x v="0"/>
    <x v="11"/>
    <x v="3"/>
    <n v="472"/>
    <s v="Low"/>
  </r>
  <r>
    <n v="41630"/>
    <x v="61"/>
    <x v="1"/>
    <n v="12"/>
    <n v="149"/>
    <n v="1788"/>
    <x v="18"/>
    <x v="8"/>
    <x v="0"/>
    <s v="Sunday"/>
    <x v="0"/>
    <x v="11"/>
    <x v="3"/>
    <n v="149"/>
    <s v="Low"/>
  </r>
  <r>
    <n v="41630"/>
    <x v="53"/>
    <x v="4"/>
    <n v="11"/>
    <n v="449"/>
    <n v="4939"/>
    <x v="6"/>
    <x v="5"/>
    <x v="2"/>
    <s v="Sunday"/>
    <x v="0"/>
    <x v="11"/>
    <x v="3"/>
    <n v="449"/>
    <s v="Low"/>
  </r>
  <r>
    <n v="41630"/>
    <x v="19"/>
    <x v="0"/>
    <n v="3"/>
    <n v="373"/>
    <n v="1119"/>
    <x v="14"/>
    <x v="10"/>
    <x v="3"/>
    <s v="Sunday"/>
    <x v="0"/>
    <x v="11"/>
    <x v="3"/>
    <n v="373"/>
    <s v="Low"/>
  </r>
  <r>
    <n v="41630"/>
    <x v="45"/>
    <x v="6"/>
    <n v="2"/>
    <n v="177"/>
    <n v="354"/>
    <x v="19"/>
    <x v="13"/>
    <x v="1"/>
    <s v="Sunday"/>
    <x v="0"/>
    <x v="11"/>
    <x v="3"/>
    <n v="177"/>
    <s v="Low"/>
  </r>
  <r>
    <n v="41630"/>
    <x v="19"/>
    <x v="8"/>
    <n v="3"/>
    <n v="298"/>
    <n v="894"/>
    <x v="14"/>
    <x v="10"/>
    <x v="3"/>
    <s v="Sunday"/>
    <x v="0"/>
    <x v="11"/>
    <x v="3"/>
    <n v="298"/>
    <s v="Low"/>
  </r>
  <r>
    <n v="41630"/>
    <x v="14"/>
    <x v="2"/>
    <n v="1"/>
    <n v="318"/>
    <n v="318"/>
    <x v="12"/>
    <x v="10"/>
    <x v="3"/>
    <s v="Sunday"/>
    <x v="0"/>
    <x v="11"/>
    <x v="3"/>
    <n v="318"/>
    <s v="Low"/>
  </r>
  <r>
    <n v="41630"/>
    <x v="6"/>
    <x v="2"/>
    <n v="1"/>
    <n v="174"/>
    <n v="174"/>
    <x v="6"/>
    <x v="5"/>
    <x v="2"/>
    <s v="Sunday"/>
    <x v="0"/>
    <x v="11"/>
    <x v="3"/>
    <n v="174"/>
    <s v="Low"/>
  </r>
  <r>
    <n v="41630"/>
    <x v="44"/>
    <x v="4"/>
    <n v="4"/>
    <n v="363"/>
    <n v="1452"/>
    <x v="7"/>
    <x v="6"/>
    <x v="3"/>
    <s v="Sunday"/>
    <x v="0"/>
    <x v="11"/>
    <x v="3"/>
    <n v="363"/>
    <s v="Low"/>
  </r>
  <r>
    <n v="41630"/>
    <x v="13"/>
    <x v="9"/>
    <n v="2"/>
    <n v="267"/>
    <n v="534"/>
    <x v="1"/>
    <x v="1"/>
    <x v="1"/>
    <s v="Sunday"/>
    <x v="0"/>
    <x v="11"/>
    <x v="3"/>
    <n v="267"/>
    <s v="Low"/>
  </r>
  <r>
    <n v="41630"/>
    <x v="55"/>
    <x v="2"/>
    <n v="1"/>
    <n v="203"/>
    <n v="203"/>
    <x v="8"/>
    <x v="3"/>
    <x v="2"/>
    <s v="Sunday"/>
    <x v="0"/>
    <x v="11"/>
    <x v="3"/>
    <n v="203"/>
    <s v="Low"/>
  </r>
  <r>
    <n v="41630"/>
    <x v="7"/>
    <x v="4"/>
    <n v="2"/>
    <n v="299"/>
    <n v="598"/>
    <x v="7"/>
    <x v="6"/>
    <x v="3"/>
    <s v="Sunday"/>
    <x v="0"/>
    <x v="11"/>
    <x v="3"/>
    <n v="299"/>
    <s v="Low"/>
  </r>
  <r>
    <n v="41630"/>
    <x v="2"/>
    <x v="0"/>
    <n v="1"/>
    <n v="241"/>
    <n v="241"/>
    <x v="2"/>
    <x v="2"/>
    <x v="1"/>
    <s v="Sunday"/>
    <x v="0"/>
    <x v="11"/>
    <x v="3"/>
    <n v="241"/>
    <s v="Low"/>
  </r>
  <r>
    <n v="41630"/>
    <x v="30"/>
    <x v="5"/>
    <n v="3"/>
    <n v="183"/>
    <n v="549"/>
    <x v="15"/>
    <x v="8"/>
    <x v="0"/>
    <s v="Sunday"/>
    <x v="0"/>
    <x v="11"/>
    <x v="3"/>
    <n v="183"/>
    <s v="Low"/>
  </r>
  <r>
    <n v="41630"/>
    <x v="71"/>
    <x v="1"/>
    <n v="3"/>
    <n v="401"/>
    <n v="1203"/>
    <x v="19"/>
    <x v="13"/>
    <x v="1"/>
    <s v="Sunday"/>
    <x v="0"/>
    <x v="11"/>
    <x v="3"/>
    <n v="401"/>
    <s v="Low"/>
  </r>
  <r>
    <n v="41630"/>
    <x v="59"/>
    <x v="5"/>
    <n v="23"/>
    <n v="364"/>
    <n v="8372"/>
    <x v="15"/>
    <x v="8"/>
    <x v="0"/>
    <s v="Sunday"/>
    <x v="0"/>
    <x v="11"/>
    <x v="3"/>
    <n v="364"/>
    <s v="High"/>
  </r>
  <r>
    <n v="41630"/>
    <x v="45"/>
    <x v="4"/>
    <n v="3"/>
    <n v="420"/>
    <n v="1260"/>
    <x v="19"/>
    <x v="13"/>
    <x v="1"/>
    <s v="Sunday"/>
    <x v="0"/>
    <x v="11"/>
    <x v="3"/>
    <n v="420"/>
    <s v="Low"/>
  </r>
  <r>
    <n v="41630"/>
    <x v="6"/>
    <x v="6"/>
    <n v="1"/>
    <n v="102"/>
    <n v="102"/>
    <x v="6"/>
    <x v="5"/>
    <x v="2"/>
    <s v="Sunday"/>
    <x v="0"/>
    <x v="11"/>
    <x v="3"/>
    <n v="102"/>
    <s v="Low"/>
  </r>
  <r>
    <n v="41630"/>
    <x v="43"/>
    <x v="3"/>
    <n v="2"/>
    <n v="476"/>
    <n v="952"/>
    <x v="8"/>
    <x v="3"/>
    <x v="2"/>
    <s v="Sunday"/>
    <x v="0"/>
    <x v="11"/>
    <x v="3"/>
    <n v="476"/>
    <s v="Low"/>
  </r>
  <r>
    <n v="41630"/>
    <x v="32"/>
    <x v="6"/>
    <n v="1"/>
    <n v="322"/>
    <n v="322"/>
    <x v="8"/>
    <x v="3"/>
    <x v="2"/>
    <s v="Sunday"/>
    <x v="0"/>
    <x v="11"/>
    <x v="3"/>
    <n v="322"/>
    <s v="Low"/>
  </r>
  <r>
    <n v="41630"/>
    <x v="51"/>
    <x v="6"/>
    <n v="3"/>
    <n v="433"/>
    <n v="1299"/>
    <x v="3"/>
    <x v="3"/>
    <x v="2"/>
    <s v="Sunday"/>
    <x v="0"/>
    <x v="11"/>
    <x v="3"/>
    <n v="433"/>
    <s v="Low"/>
  </r>
  <r>
    <n v="41630"/>
    <x v="20"/>
    <x v="8"/>
    <n v="21"/>
    <n v="295"/>
    <n v="6195"/>
    <x v="0"/>
    <x v="0"/>
    <x v="0"/>
    <s v="Sunday"/>
    <x v="0"/>
    <x v="11"/>
    <x v="3"/>
    <n v="295"/>
    <s v="High"/>
  </r>
  <r>
    <n v="41630"/>
    <x v="38"/>
    <x v="1"/>
    <n v="4"/>
    <n v="324"/>
    <n v="1296"/>
    <x v="18"/>
    <x v="8"/>
    <x v="0"/>
    <s v="Sunday"/>
    <x v="0"/>
    <x v="11"/>
    <x v="3"/>
    <n v="324"/>
    <s v="Low"/>
  </r>
  <r>
    <n v="41630"/>
    <x v="24"/>
    <x v="6"/>
    <n v="2"/>
    <n v="166"/>
    <n v="332"/>
    <x v="5"/>
    <x v="4"/>
    <x v="3"/>
    <s v="Sunday"/>
    <x v="0"/>
    <x v="11"/>
    <x v="3"/>
    <n v="166"/>
    <s v="Low"/>
  </r>
  <r>
    <n v="41630"/>
    <x v="44"/>
    <x v="6"/>
    <n v="2"/>
    <n v="415"/>
    <n v="830"/>
    <x v="7"/>
    <x v="6"/>
    <x v="3"/>
    <s v="Sunday"/>
    <x v="0"/>
    <x v="11"/>
    <x v="3"/>
    <n v="415"/>
    <s v="Low"/>
  </r>
  <r>
    <n v="41630"/>
    <x v="47"/>
    <x v="5"/>
    <n v="3"/>
    <n v="328"/>
    <n v="984"/>
    <x v="12"/>
    <x v="10"/>
    <x v="3"/>
    <s v="Sunday"/>
    <x v="0"/>
    <x v="11"/>
    <x v="3"/>
    <n v="328"/>
    <s v="Low"/>
  </r>
  <r>
    <n v="41630"/>
    <x v="5"/>
    <x v="0"/>
    <n v="3"/>
    <n v="251"/>
    <n v="753"/>
    <x v="11"/>
    <x v="9"/>
    <x v="2"/>
    <s v="Sunday"/>
    <x v="0"/>
    <x v="11"/>
    <x v="3"/>
    <n v="251"/>
    <s v="Low"/>
  </r>
  <r>
    <n v="41630"/>
    <x v="38"/>
    <x v="5"/>
    <n v="3"/>
    <n v="397"/>
    <n v="1191"/>
    <x v="18"/>
    <x v="8"/>
    <x v="0"/>
    <s v="Sunday"/>
    <x v="0"/>
    <x v="11"/>
    <x v="3"/>
    <n v="397"/>
    <s v="Low"/>
  </r>
  <r>
    <n v="41630"/>
    <x v="32"/>
    <x v="6"/>
    <n v="2"/>
    <n v="281"/>
    <n v="562"/>
    <x v="8"/>
    <x v="3"/>
    <x v="2"/>
    <s v="Sunday"/>
    <x v="0"/>
    <x v="11"/>
    <x v="3"/>
    <n v="281"/>
    <s v="Low"/>
  </r>
  <r>
    <n v="41630"/>
    <x v="9"/>
    <x v="1"/>
    <n v="1"/>
    <n v="277"/>
    <n v="277"/>
    <x v="8"/>
    <x v="3"/>
    <x v="2"/>
    <s v="Sunday"/>
    <x v="0"/>
    <x v="11"/>
    <x v="3"/>
    <n v="277"/>
    <s v="Low"/>
  </r>
  <r>
    <n v="41631"/>
    <x v="70"/>
    <x v="7"/>
    <n v="2"/>
    <n v="390"/>
    <n v="780"/>
    <x v="13"/>
    <x v="11"/>
    <x v="3"/>
    <s v="Monday"/>
    <x v="0"/>
    <x v="11"/>
    <x v="3"/>
    <n v="390"/>
    <s v="Low"/>
  </r>
  <r>
    <n v="41631"/>
    <x v="36"/>
    <x v="0"/>
    <n v="1"/>
    <n v="315"/>
    <n v="315"/>
    <x v="5"/>
    <x v="4"/>
    <x v="3"/>
    <s v="Monday"/>
    <x v="0"/>
    <x v="11"/>
    <x v="3"/>
    <n v="315"/>
    <s v="Low"/>
  </r>
  <r>
    <n v="41631"/>
    <x v="6"/>
    <x v="3"/>
    <n v="1"/>
    <n v="374"/>
    <n v="374"/>
    <x v="6"/>
    <x v="5"/>
    <x v="2"/>
    <s v="Monday"/>
    <x v="0"/>
    <x v="11"/>
    <x v="3"/>
    <n v="374"/>
    <s v="Low"/>
  </r>
  <r>
    <n v="41631"/>
    <x v="43"/>
    <x v="6"/>
    <n v="3"/>
    <n v="269"/>
    <n v="807"/>
    <x v="8"/>
    <x v="3"/>
    <x v="2"/>
    <s v="Monday"/>
    <x v="0"/>
    <x v="11"/>
    <x v="3"/>
    <n v="269"/>
    <s v="Low"/>
  </r>
  <r>
    <n v="41631"/>
    <x v="48"/>
    <x v="5"/>
    <n v="1"/>
    <n v="352"/>
    <n v="352"/>
    <x v="20"/>
    <x v="14"/>
    <x v="0"/>
    <s v="Monday"/>
    <x v="0"/>
    <x v="11"/>
    <x v="3"/>
    <n v="352"/>
    <s v="Low"/>
  </r>
  <r>
    <n v="41631"/>
    <x v="27"/>
    <x v="2"/>
    <n v="3"/>
    <n v="493"/>
    <n v="1479"/>
    <x v="11"/>
    <x v="9"/>
    <x v="2"/>
    <s v="Monday"/>
    <x v="0"/>
    <x v="11"/>
    <x v="3"/>
    <n v="493"/>
    <s v="Low"/>
  </r>
  <r>
    <n v="41631"/>
    <x v="0"/>
    <x v="6"/>
    <n v="2"/>
    <n v="234"/>
    <n v="468"/>
    <x v="0"/>
    <x v="0"/>
    <x v="0"/>
    <s v="Monday"/>
    <x v="0"/>
    <x v="11"/>
    <x v="3"/>
    <n v="234"/>
    <s v="Low"/>
  </r>
  <r>
    <n v="41631"/>
    <x v="15"/>
    <x v="8"/>
    <n v="1"/>
    <n v="124"/>
    <n v="124"/>
    <x v="13"/>
    <x v="11"/>
    <x v="3"/>
    <s v="Monday"/>
    <x v="0"/>
    <x v="11"/>
    <x v="3"/>
    <n v="124"/>
    <s v="Low"/>
  </r>
  <r>
    <n v="41631"/>
    <x v="38"/>
    <x v="9"/>
    <n v="3"/>
    <n v="330"/>
    <n v="990"/>
    <x v="18"/>
    <x v="8"/>
    <x v="0"/>
    <s v="Monday"/>
    <x v="0"/>
    <x v="11"/>
    <x v="3"/>
    <n v="330"/>
    <s v="Low"/>
  </r>
  <r>
    <n v="41631"/>
    <x v="68"/>
    <x v="7"/>
    <n v="3"/>
    <n v="455"/>
    <n v="1365"/>
    <x v="20"/>
    <x v="14"/>
    <x v="0"/>
    <s v="Monday"/>
    <x v="0"/>
    <x v="11"/>
    <x v="3"/>
    <n v="455"/>
    <s v="Low"/>
  </r>
  <r>
    <n v="41631"/>
    <x v="44"/>
    <x v="3"/>
    <n v="2"/>
    <n v="336"/>
    <n v="672"/>
    <x v="7"/>
    <x v="6"/>
    <x v="3"/>
    <s v="Monday"/>
    <x v="0"/>
    <x v="11"/>
    <x v="3"/>
    <n v="336"/>
    <s v="Low"/>
  </r>
  <r>
    <n v="41631"/>
    <x v="31"/>
    <x v="8"/>
    <n v="4"/>
    <n v="414"/>
    <n v="1656"/>
    <x v="7"/>
    <x v="6"/>
    <x v="3"/>
    <s v="Monday"/>
    <x v="0"/>
    <x v="11"/>
    <x v="3"/>
    <n v="414"/>
    <s v="Low"/>
  </r>
  <r>
    <n v="41631"/>
    <x v="35"/>
    <x v="9"/>
    <n v="2"/>
    <n v="412"/>
    <n v="824"/>
    <x v="2"/>
    <x v="2"/>
    <x v="1"/>
    <s v="Monday"/>
    <x v="0"/>
    <x v="11"/>
    <x v="3"/>
    <n v="412"/>
    <s v="Low"/>
  </r>
  <r>
    <n v="41631"/>
    <x v="20"/>
    <x v="4"/>
    <n v="2"/>
    <n v="273"/>
    <n v="546"/>
    <x v="0"/>
    <x v="0"/>
    <x v="0"/>
    <s v="Monday"/>
    <x v="0"/>
    <x v="11"/>
    <x v="3"/>
    <n v="273"/>
    <s v="Low"/>
  </r>
  <r>
    <n v="41631"/>
    <x v="56"/>
    <x v="0"/>
    <n v="1"/>
    <n v="332"/>
    <n v="332"/>
    <x v="11"/>
    <x v="9"/>
    <x v="2"/>
    <s v="Monday"/>
    <x v="0"/>
    <x v="11"/>
    <x v="3"/>
    <n v="332"/>
    <s v="Low"/>
  </r>
  <r>
    <n v="41631"/>
    <x v="65"/>
    <x v="2"/>
    <n v="1"/>
    <n v="279"/>
    <n v="279"/>
    <x v="18"/>
    <x v="8"/>
    <x v="0"/>
    <s v="Monday"/>
    <x v="0"/>
    <x v="11"/>
    <x v="3"/>
    <n v="279"/>
    <s v="Low"/>
  </r>
  <r>
    <n v="41631"/>
    <x v="3"/>
    <x v="0"/>
    <n v="3"/>
    <n v="355"/>
    <n v="1065"/>
    <x v="3"/>
    <x v="3"/>
    <x v="2"/>
    <s v="Monday"/>
    <x v="0"/>
    <x v="11"/>
    <x v="3"/>
    <n v="355"/>
    <s v="Low"/>
  </r>
  <r>
    <n v="41631"/>
    <x v="15"/>
    <x v="4"/>
    <n v="2"/>
    <n v="451"/>
    <n v="902"/>
    <x v="13"/>
    <x v="11"/>
    <x v="3"/>
    <s v="Monday"/>
    <x v="0"/>
    <x v="11"/>
    <x v="3"/>
    <n v="451"/>
    <s v="Low"/>
  </r>
  <r>
    <n v="41631"/>
    <x v="23"/>
    <x v="1"/>
    <n v="2"/>
    <n v="446"/>
    <n v="892"/>
    <x v="9"/>
    <x v="7"/>
    <x v="3"/>
    <s v="Monday"/>
    <x v="0"/>
    <x v="11"/>
    <x v="3"/>
    <n v="446"/>
    <s v="Low"/>
  </r>
  <r>
    <n v="41631"/>
    <x v="67"/>
    <x v="8"/>
    <n v="1"/>
    <n v="322"/>
    <n v="322"/>
    <x v="16"/>
    <x v="9"/>
    <x v="2"/>
    <s v="Monday"/>
    <x v="0"/>
    <x v="11"/>
    <x v="3"/>
    <n v="322"/>
    <s v="Low"/>
  </r>
  <r>
    <n v="41631"/>
    <x v="66"/>
    <x v="1"/>
    <n v="3"/>
    <n v="309"/>
    <n v="927"/>
    <x v="19"/>
    <x v="13"/>
    <x v="1"/>
    <s v="Monday"/>
    <x v="0"/>
    <x v="11"/>
    <x v="3"/>
    <n v="309"/>
    <s v="Low"/>
  </r>
  <r>
    <n v="41631"/>
    <x v="6"/>
    <x v="3"/>
    <n v="2"/>
    <n v="486"/>
    <n v="972"/>
    <x v="6"/>
    <x v="5"/>
    <x v="2"/>
    <s v="Monday"/>
    <x v="0"/>
    <x v="11"/>
    <x v="3"/>
    <n v="486"/>
    <s v="Low"/>
  </r>
  <r>
    <n v="41631"/>
    <x v="31"/>
    <x v="10"/>
    <n v="11"/>
    <n v="423"/>
    <n v="4653"/>
    <x v="7"/>
    <x v="6"/>
    <x v="3"/>
    <s v="Monday"/>
    <x v="0"/>
    <x v="11"/>
    <x v="3"/>
    <n v="423"/>
    <s v="Low"/>
  </r>
  <r>
    <n v="41631"/>
    <x v="26"/>
    <x v="4"/>
    <n v="1"/>
    <n v="255"/>
    <n v="255"/>
    <x v="7"/>
    <x v="6"/>
    <x v="3"/>
    <s v="Monday"/>
    <x v="0"/>
    <x v="11"/>
    <x v="3"/>
    <n v="255"/>
    <s v="Low"/>
  </r>
  <r>
    <n v="41631"/>
    <x v="18"/>
    <x v="3"/>
    <n v="3"/>
    <n v="366"/>
    <n v="1098"/>
    <x v="7"/>
    <x v="6"/>
    <x v="3"/>
    <s v="Monday"/>
    <x v="0"/>
    <x v="11"/>
    <x v="3"/>
    <n v="366"/>
    <s v="Low"/>
  </r>
  <r>
    <n v="41631"/>
    <x v="35"/>
    <x v="5"/>
    <n v="3"/>
    <n v="345"/>
    <n v="1035"/>
    <x v="2"/>
    <x v="2"/>
    <x v="1"/>
    <s v="Monday"/>
    <x v="0"/>
    <x v="11"/>
    <x v="3"/>
    <n v="345"/>
    <s v="Low"/>
  </r>
  <r>
    <n v="41631"/>
    <x v="19"/>
    <x v="8"/>
    <n v="2"/>
    <n v="305"/>
    <n v="610"/>
    <x v="14"/>
    <x v="10"/>
    <x v="3"/>
    <s v="Monday"/>
    <x v="0"/>
    <x v="11"/>
    <x v="3"/>
    <n v="305"/>
    <s v="Low"/>
  </r>
  <r>
    <n v="41631"/>
    <x v="7"/>
    <x v="1"/>
    <n v="3"/>
    <n v="269"/>
    <n v="807"/>
    <x v="7"/>
    <x v="6"/>
    <x v="3"/>
    <s v="Monday"/>
    <x v="0"/>
    <x v="11"/>
    <x v="3"/>
    <n v="269"/>
    <s v="Low"/>
  </r>
  <r>
    <n v="41631"/>
    <x v="39"/>
    <x v="5"/>
    <n v="5"/>
    <n v="215"/>
    <n v="1075"/>
    <x v="6"/>
    <x v="5"/>
    <x v="2"/>
    <s v="Monday"/>
    <x v="0"/>
    <x v="11"/>
    <x v="3"/>
    <n v="215"/>
    <s v="Low"/>
  </r>
  <r>
    <n v="41631"/>
    <x v="18"/>
    <x v="0"/>
    <n v="1"/>
    <n v="390"/>
    <n v="390"/>
    <x v="7"/>
    <x v="6"/>
    <x v="3"/>
    <s v="Monday"/>
    <x v="0"/>
    <x v="11"/>
    <x v="3"/>
    <n v="390"/>
    <s v="Low"/>
  </r>
  <r>
    <n v="41631"/>
    <x v="63"/>
    <x v="5"/>
    <n v="2"/>
    <n v="321"/>
    <n v="642"/>
    <x v="14"/>
    <x v="10"/>
    <x v="3"/>
    <s v="Monday"/>
    <x v="0"/>
    <x v="11"/>
    <x v="3"/>
    <n v="321"/>
    <s v="Low"/>
  </r>
  <r>
    <n v="41631"/>
    <x v="4"/>
    <x v="7"/>
    <n v="10"/>
    <n v="393"/>
    <n v="3930"/>
    <x v="4"/>
    <x v="3"/>
    <x v="2"/>
    <s v="Monday"/>
    <x v="0"/>
    <x v="11"/>
    <x v="3"/>
    <n v="393"/>
    <s v="Low"/>
  </r>
  <r>
    <n v="41631"/>
    <x v="31"/>
    <x v="0"/>
    <n v="2"/>
    <n v="377"/>
    <n v="754"/>
    <x v="7"/>
    <x v="6"/>
    <x v="3"/>
    <s v="Monday"/>
    <x v="0"/>
    <x v="11"/>
    <x v="3"/>
    <n v="377"/>
    <s v="Low"/>
  </r>
  <r>
    <n v="41631"/>
    <x v="50"/>
    <x v="4"/>
    <n v="2"/>
    <n v="362"/>
    <n v="724"/>
    <x v="22"/>
    <x v="2"/>
    <x v="1"/>
    <s v="Monday"/>
    <x v="0"/>
    <x v="11"/>
    <x v="3"/>
    <n v="362"/>
    <s v="Low"/>
  </r>
  <r>
    <n v="41631"/>
    <x v="7"/>
    <x v="3"/>
    <n v="4"/>
    <n v="488"/>
    <n v="1952"/>
    <x v="7"/>
    <x v="6"/>
    <x v="3"/>
    <s v="Monday"/>
    <x v="0"/>
    <x v="11"/>
    <x v="3"/>
    <n v="488"/>
    <s v="Low"/>
  </r>
  <r>
    <n v="41631"/>
    <x v="12"/>
    <x v="4"/>
    <n v="1"/>
    <n v="218"/>
    <n v="218"/>
    <x v="3"/>
    <x v="3"/>
    <x v="2"/>
    <s v="Monday"/>
    <x v="0"/>
    <x v="11"/>
    <x v="3"/>
    <n v="218"/>
    <s v="Low"/>
  </r>
  <r>
    <n v="41631"/>
    <x v="17"/>
    <x v="4"/>
    <n v="2"/>
    <n v="329"/>
    <n v="658"/>
    <x v="8"/>
    <x v="3"/>
    <x v="2"/>
    <s v="Monday"/>
    <x v="0"/>
    <x v="11"/>
    <x v="3"/>
    <n v="329"/>
    <s v="Low"/>
  </r>
  <r>
    <n v="41631"/>
    <x v="29"/>
    <x v="8"/>
    <n v="3"/>
    <n v="231"/>
    <n v="693"/>
    <x v="7"/>
    <x v="6"/>
    <x v="3"/>
    <s v="Monday"/>
    <x v="0"/>
    <x v="11"/>
    <x v="3"/>
    <n v="231"/>
    <s v="Low"/>
  </r>
  <r>
    <n v="41631"/>
    <x v="32"/>
    <x v="3"/>
    <n v="3"/>
    <n v="466"/>
    <n v="1398"/>
    <x v="8"/>
    <x v="3"/>
    <x v="2"/>
    <s v="Monday"/>
    <x v="0"/>
    <x v="11"/>
    <x v="3"/>
    <n v="466"/>
    <s v="Low"/>
  </r>
  <r>
    <n v="41631"/>
    <x v="50"/>
    <x v="0"/>
    <n v="13"/>
    <n v="315"/>
    <n v="4095"/>
    <x v="22"/>
    <x v="2"/>
    <x v="1"/>
    <s v="Monday"/>
    <x v="0"/>
    <x v="11"/>
    <x v="3"/>
    <n v="315"/>
    <s v="Low"/>
  </r>
  <r>
    <n v="41631"/>
    <x v="2"/>
    <x v="6"/>
    <n v="2"/>
    <n v="461"/>
    <n v="922"/>
    <x v="2"/>
    <x v="2"/>
    <x v="1"/>
    <s v="Monday"/>
    <x v="0"/>
    <x v="11"/>
    <x v="3"/>
    <n v="461"/>
    <s v="Low"/>
  </r>
  <r>
    <n v="41631"/>
    <x v="9"/>
    <x v="1"/>
    <n v="1"/>
    <n v="288"/>
    <n v="288"/>
    <x v="8"/>
    <x v="3"/>
    <x v="2"/>
    <s v="Monday"/>
    <x v="0"/>
    <x v="11"/>
    <x v="3"/>
    <n v="288"/>
    <s v="Low"/>
  </r>
  <r>
    <n v="41631"/>
    <x v="62"/>
    <x v="5"/>
    <n v="10"/>
    <n v="473"/>
    <n v="4730"/>
    <x v="21"/>
    <x v="1"/>
    <x v="1"/>
    <s v="Monday"/>
    <x v="0"/>
    <x v="11"/>
    <x v="3"/>
    <n v="473"/>
    <s v="Low"/>
  </r>
  <r>
    <n v="41631"/>
    <x v="2"/>
    <x v="6"/>
    <n v="1"/>
    <n v="185"/>
    <n v="185"/>
    <x v="2"/>
    <x v="2"/>
    <x v="1"/>
    <s v="Monday"/>
    <x v="0"/>
    <x v="11"/>
    <x v="3"/>
    <n v="185"/>
    <s v="Low"/>
  </r>
  <r>
    <n v="41631"/>
    <x v="14"/>
    <x v="7"/>
    <n v="2"/>
    <n v="162"/>
    <n v="324"/>
    <x v="12"/>
    <x v="10"/>
    <x v="3"/>
    <s v="Monday"/>
    <x v="0"/>
    <x v="11"/>
    <x v="3"/>
    <n v="162"/>
    <s v="Low"/>
  </r>
  <r>
    <n v="41631"/>
    <x v="3"/>
    <x v="9"/>
    <n v="2"/>
    <n v="180"/>
    <n v="360"/>
    <x v="3"/>
    <x v="3"/>
    <x v="2"/>
    <s v="Monday"/>
    <x v="0"/>
    <x v="11"/>
    <x v="3"/>
    <n v="180"/>
    <s v="Low"/>
  </r>
  <r>
    <n v="41631"/>
    <x v="14"/>
    <x v="7"/>
    <n v="1"/>
    <n v="352"/>
    <n v="352"/>
    <x v="12"/>
    <x v="10"/>
    <x v="3"/>
    <s v="Monday"/>
    <x v="0"/>
    <x v="11"/>
    <x v="3"/>
    <n v="352"/>
    <s v="Low"/>
  </r>
  <r>
    <n v="41632"/>
    <x v="0"/>
    <x v="1"/>
    <n v="17"/>
    <n v="476"/>
    <n v="8092"/>
    <x v="0"/>
    <x v="0"/>
    <x v="0"/>
    <s v="Tuesday"/>
    <x v="0"/>
    <x v="11"/>
    <x v="3"/>
    <n v="476"/>
    <s v="High"/>
  </r>
  <r>
    <n v="41632"/>
    <x v="54"/>
    <x v="4"/>
    <n v="2"/>
    <n v="348"/>
    <n v="696"/>
    <x v="11"/>
    <x v="9"/>
    <x v="2"/>
    <s v="Tuesday"/>
    <x v="0"/>
    <x v="11"/>
    <x v="3"/>
    <n v="348"/>
    <s v="Low"/>
  </r>
  <r>
    <n v="41632"/>
    <x v="54"/>
    <x v="4"/>
    <n v="2"/>
    <n v="436"/>
    <n v="872"/>
    <x v="11"/>
    <x v="9"/>
    <x v="2"/>
    <s v="Tuesday"/>
    <x v="0"/>
    <x v="11"/>
    <x v="3"/>
    <n v="436"/>
    <s v="Low"/>
  </r>
  <r>
    <n v="41632"/>
    <x v="20"/>
    <x v="7"/>
    <n v="1"/>
    <n v="308"/>
    <n v="308"/>
    <x v="0"/>
    <x v="0"/>
    <x v="0"/>
    <s v="Tuesday"/>
    <x v="0"/>
    <x v="11"/>
    <x v="3"/>
    <n v="308"/>
    <s v="Low"/>
  </r>
  <r>
    <n v="41632"/>
    <x v="44"/>
    <x v="8"/>
    <n v="2"/>
    <n v="189"/>
    <n v="378"/>
    <x v="7"/>
    <x v="6"/>
    <x v="3"/>
    <s v="Tuesday"/>
    <x v="0"/>
    <x v="11"/>
    <x v="3"/>
    <n v="189"/>
    <s v="Low"/>
  </r>
  <r>
    <n v="41632"/>
    <x v="35"/>
    <x v="1"/>
    <n v="3"/>
    <n v="144"/>
    <n v="432"/>
    <x v="2"/>
    <x v="2"/>
    <x v="1"/>
    <s v="Tuesday"/>
    <x v="0"/>
    <x v="11"/>
    <x v="3"/>
    <n v="144"/>
    <s v="Low"/>
  </r>
  <r>
    <n v="41632"/>
    <x v="27"/>
    <x v="9"/>
    <n v="1"/>
    <n v="256"/>
    <n v="256"/>
    <x v="11"/>
    <x v="9"/>
    <x v="2"/>
    <s v="Tuesday"/>
    <x v="0"/>
    <x v="11"/>
    <x v="3"/>
    <n v="256"/>
    <s v="Low"/>
  </r>
  <r>
    <n v="41632"/>
    <x v="24"/>
    <x v="4"/>
    <n v="2"/>
    <n v="491"/>
    <n v="982"/>
    <x v="5"/>
    <x v="4"/>
    <x v="3"/>
    <s v="Tuesday"/>
    <x v="0"/>
    <x v="11"/>
    <x v="3"/>
    <n v="491"/>
    <s v="Low"/>
  </r>
  <r>
    <n v="41632"/>
    <x v="12"/>
    <x v="1"/>
    <n v="8"/>
    <n v="322"/>
    <n v="2576"/>
    <x v="3"/>
    <x v="3"/>
    <x v="2"/>
    <s v="Tuesday"/>
    <x v="0"/>
    <x v="11"/>
    <x v="3"/>
    <n v="322"/>
    <s v="Low"/>
  </r>
  <r>
    <n v="41632"/>
    <x v="48"/>
    <x v="1"/>
    <n v="2"/>
    <n v="484"/>
    <n v="968"/>
    <x v="20"/>
    <x v="14"/>
    <x v="0"/>
    <s v="Tuesday"/>
    <x v="0"/>
    <x v="11"/>
    <x v="3"/>
    <n v="484"/>
    <s v="Low"/>
  </r>
  <r>
    <n v="41632"/>
    <x v="9"/>
    <x v="1"/>
    <n v="2"/>
    <n v="455"/>
    <n v="910"/>
    <x v="8"/>
    <x v="3"/>
    <x v="2"/>
    <s v="Tuesday"/>
    <x v="0"/>
    <x v="11"/>
    <x v="3"/>
    <n v="455"/>
    <s v="Low"/>
  </r>
  <r>
    <n v="41632"/>
    <x v="30"/>
    <x v="6"/>
    <n v="1"/>
    <n v="284"/>
    <n v="284"/>
    <x v="15"/>
    <x v="8"/>
    <x v="0"/>
    <s v="Tuesday"/>
    <x v="0"/>
    <x v="11"/>
    <x v="3"/>
    <n v="284"/>
    <s v="Low"/>
  </r>
  <r>
    <n v="41632"/>
    <x v="2"/>
    <x v="0"/>
    <n v="4"/>
    <n v="356"/>
    <n v="1424"/>
    <x v="2"/>
    <x v="2"/>
    <x v="1"/>
    <s v="Tuesday"/>
    <x v="0"/>
    <x v="11"/>
    <x v="3"/>
    <n v="356"/>
    <s v="Low"/>
  </r>
  <r>
    <n v="41632"/>
    <x v="58"/>
    <x v="4"/>
    <n v="3"/>
    <n v="436"/>
    <n v="1308"/>
    <x v="6"/>
    <x v="5"/>
    <x v="2"/>
    <s v="Tuesday"/>
    <x v="0"/>
    <x v="11"/>
    <x v="3"/>
    <n v="436"/>
    <s v="Low"/>
  </r>
  <r>
    <n v="41632"/>
    <x v="21"/>
    <x v="7"/>
    <n v="3"/>
    <n v="102"/>
    <n v="306"/>
    <x v="10"/>
    <x v="8"/>
    <x v="0"/>
    <s v="Tuesday"/>
    <x v="0"/>
    <x v="11"/>
    <x v="3"/>
    <n v="102"/>
    <s v="Low"/>
  </r>
  <r>
    <n v="41632"/>
    <x v="33"/>
    <x v="0"/>
    <n v="1"/>
    <n v="146"/>
    <n v="146"/>
    <x v="16"/>
    <x v="9"/>
    <x v="2"/>
    <s v="Tuesday"/>
    <x v="0"/>
    <x v="11"/>
    <x v="3"/>
    <n v="146"/>
    <s v="Low"/>
  </r>
  <r>
    <n v="41632"/>
    <x v="48"/>
    <x v="5"/>
    <n v="1"/>
    <n v="280"/>
    <n v="280"/>
    <x v="20"/>
    <x v="14"/>
    <x v="0"/>
    <s v="Tuesday"/>
    <x v="0"/>
    <x v="11"/>
    <x v="3"/>
    <n v="280"/>
    <s v="Low"/>
  </r>
  <r>
    <n v="41632"/>
    <x v="40"/>
    <x v="8"/>
    <n v="3"/>
    <n v="477"/>
    <n v="1431"/>
    <x v="9"/>
    <x v="7"/>
    <x v="3"/>
    <s v="Tuesday"/>
    <x v="0"/>
    <x v="11"/>
    <x v="3"/>
    <n v="477"/>
    <s v="Low"/>
  </r>
  <r>
    <n v="41632"/>
    <x v="18"/>
    <x v="6"/>
    <n v="3"/>
    <n v="425"/>
    <n v="1275"/>
    <x v="7"/>
    <x v="6"/>
    <x v="3"/>
    <s v="Tuesday"/>
    <x v="0"/>
    <x v="11"/>
    <x v="3"/>
    <n v="425"/>
    <s v="Low"/>
  </r>
  <r>
    <n v="41632"/>
    <x v="28"/>
    <x v="1"/>
    <n v="3"/>
    <n v="359"/>
    <n v="1077"/>
    <x v="7"/>
    <x v="6"/>
    <x v="3"/>
    <s v="Tuesday"/>
    <x v="0"/>
    <x v="11"/>
    <x v="3"/>
    <n v="359"/>
    <s v="Low"/>
  </r>
  <r>
    <n v="41632"/>
    <x v="48"/>
    <x v="10"/>
    <n v="3"/>
    <n v="499"/>
    <n v="1497"/>
    <x v="20"/>
    <x v="14"/>
    <x v="0"/>
    <s v="Tuesday"/>
    <x v="0"/>
    <x v="11"/>
    <x v="3"/>
    <n v="499"/>
    <s v="Low"/>
  </r>
  <r>
    <n v="41632"/>
    <x v="48"/>
    <x v="6"/>
    <n v="16"/>
    <n v="449"/>
    <n v="7184"/>
    <x v="20"/>
    <x v="14"/>
    <x v="0"/>
    <s v="Tuesday"/>
    <x v="0"/>
    <x v="11"/>
    <x v="3"/>
    <n v="449"/>
    <s v="High"/>
  </r>
  <r>
    <n v="41632"/>
    <x v="4"/>
    <x v="6"/>
    <n v="2"/>
    <n v="263"/>
    <n v="526"/>
    <x v="4"/>
    <x v="3"/>
    <x v="2"/>
    <s v="Tuesday"/>
    <x v="0"/>
    <x v="11"/>
    <x v="3"/>
    <n v="263"/>
    <s v="Low"/>
  </r>
  <r>
    <n v="41632"/>
    <x v="25"/>
    <x v="7"/>
    <n v="2"/>
    <n v="194"/>
    <n v="388"/>
    <x v="5"/>
    <x v="4"/>
    <x v="3"/>
    <s v="Tuesday"/>
    <x v="0"/>
    <x v="11"/>
    <x v="3"/>
    <n v="194"/>
    <s v="Low"/>
  </r>
  <r>
    <n v="41632"/>
    <x v="46"/>
    <x v="4"/>
    <n v="3"/>
    <n v="162"/>
    <n v="486"/>
    <x v="8"/>
    <x v="3"/>
    <x v="2"/>
    <s v="Tuesday"/>
    <x v="0"/>
    <x v="11"/>
    <x v="3"/>
    <n v="162"/>
    <s v="Low"/>
  </r>
  <r>
    <n v="41632"/>
    <x v="31"/>
    <x v="0"/>
    <n v="2"/>
    <n v="438"/>
    <n v="876"/>
    <x v="7"/>
    <x v="6"/>
    <x v="3"/>
    <s v="Tuesday"/>
    <x v="0"/>
    <x v="11"/>
    <x v="3"/>
    <n v="438"/>
    <s v="Low"/>
  </r>
  <r>
    <n v="41632"/>
    <x v="2"/>
    <x v="6"/>
    <n v="3"/>
    <n v="252"/>
    <n v="756"/>
    <x v="2"/>
    <x v="2"/>
    <x v="1"/>
    <s v="Tuesday"/>
    <x v="0"/>
    <x v="11"/>
    <x v="3"/>
    <n v="252"/>
    <s v="Low"/>
  </r>
  <r>
    <n v="41632"/>
    <x v="22"/>
    <x v="5"/>
    <n v="1"/>
    <n v="149"/>
    <n v="149"/>
    <x v="7"/>
    <x v="6"/>
    <x v="3"/>
    <s v="Tuesday"/>
    <x v="0"/>
    <x v="11"/>
    <x v="3"/>
    <n v="149"/>
    <s v="Low"/>
  </r>
  <r>
    <n v="41632"/>
    <x v="13"/>
    <x v="4"/>
    <n v="3"/>
    <n v="485"/>
    <n v="1455"/>
    <x v="1"/>
    <x v="1"/>
    <x v="1"/>
    <s v="Tuesday"/>
    <x v="0"/>
    <x v="11"/>
    <x v="3"/>
    <n v="485"/>
    <s v="Low"/>
  </r>
  <r>
    <n v="41632"/>
    <x v="7"/>
    <x v="5"/>
    <n v="2"/>
    <n v="228"/>
    <n v="456"/>
    <x v="7"/>
    <x v="6"/>
    <x v="3"/>
    <s v="Tuesday"/>
    <x v="0"/>
    <x v="11"/>
    <x v="3"/>
    <n v="228"/>
    <s v="Low"/>
  </r>
  <r>
    <n v="41632"/>
    <x v="0"/>
    <x v="7"/>
    <n v="3"/>
    <n v="319"/>
    <n v="957"/>
    <x v="0"/>
    <x v="0"/>
    <x v="0"/>
    <s v="Tuesday"/>
    <x v="0"/>
    <x v="11"/>
    <x v="3"/>
    <n v="319"/>
    <s v="Low"/>
  </r>
  <r>
    <n v="41632"/>
    <x v="65"/>
    <x v="4"/>
    <n v="4"/>
    <n v="247"/>
    <n v="988"/>
    <x v="18"/>
    <x v="8"/>
    <x v="0"/>
    <s v="Tuesday"/>
    <x v="0"/>
    <x v="11"/>
    <x v="3"/>
    <n v="247"/>
    <s v="Low"/>
  </r>
  <r>
    <n v="41632"/>
    <x v="1"/>
    <x v="7"/>
    <n v="3"/>
    <n v="326"/>
    <n v="978"/>
    <x v="1"/>
    <x v="1"/>
    <x v="1"/>
    <s v="Tuesday"/>
    <x v="0"/>
    <x v="11"/>
    <x v="3"/>
    <n v="326"/>
    <s v="Low"/>
  </r>
  <r>
    <n v="41632"/>
    <x v="2"/>
    <x v="5"/>
    <n v="3"/>
    <n v="266"/>
    <n v="798"/>
    <x v="2"/>
    <x v="2"/>
    <x v="1"/>
    <s v="Tuesday"/>
    <x v="0"/>
    <x v="11"/>
    <x v="3"/>
    <n v="266"/>
    <s v="Low"/>
  </r>
  <r>
    <n v="41632"/>
    <x v="2"/>
    <x v="1"/>
    <n v="3"/>
    <n v="239"/>
    <n v="717"/>
    <x v="2"/>
    <x v="2"/>
    <x v="1"/>
    <s v="Tuesday"/>
    <x v="0"/>
    <x v="11"/>
    <x v="3"/>
    <n v="239"/>
    <s v="Low"/>
  </r>
  <r>
    <n v="41632"/>
    <x v="22"/>
    <x v="8"/>
    <n v="3"/>
    <n v="106"/>
    <n v="318"/>
    <x v="7"/>
    <x v="6"/>
    <x v="3"/>
    <s v="Tuesday"/>
    <x v="0"/>
    <x v="11"/>
    <x v="3"/>
    <n v="106"/>
    <s v="Low"/>
  </r>
  <r>
    <n v="41632"/>
    <x v="68"/>
    <x v="2"/>
    <n v="2"/>
    <n v="156"/>
    <n v="312"/>
    <x v="20"/>
    <x v="14"/>
    <x v="0"/>
    <s v="Tuesday"/>
    <x v="0"/>
    <x v="11"/>
    <x v="3"/>
    <n v="156"/>
    <s v="Low"/>
  </r>
  <r>
    <n v="41632"/>
    <x v="17"/>
    <x v="1"/>
    <n v="2"/>
    <n v="290"/>
    <n v="580"/>
    <x v="8"/>
    <x v="3"/>
    <x v="2"/>
    <s v="Tuesday"/>
    <x v="0"/>
    <x v="11"/>
    <x v="3"/>
    <n v="290"/>
    <s v="Low"/>
  </r>
  <r>
    <n v="41632"/>
    <x v="71"/>
    <x v="5"/>
    <n v="2"/>
    <n v="419"/>
    <n v="838"/>
    <x v="19"/>
    <x v="13"/>
    <x v="1"/>
    <s v="Tuesday"/>
    <x v="0"/>
    <x v="11"/>
    <x v="3"/>
    <n v="419"/>
    <s v="Low"/>
  </r>
  <r>
    <n v="41632"/>
    <x v="24"/>
    <x v="3"/>
    <n v="2"/>
    <n v="188"/>
    <n v="376"/>
    <x v="5"/>
    <x v="4"/>
    <x v="3"/>
    <s v="Tuesday"/>
    <x v="0"/>
    <x v="11"/>
    <x v="3"/>
    <n v="188"/>
    <s v="Low"/>
  </r>
  <r>
    <n v="41632"/>
    <x v="32"/>
    <x v="0"/>
    <n v="2"/>
    <n v="227"/>
    <n v="454"/>
    <x v="8"/>
    <x v="3"/>
    <x v="2"/>
    <s v="Tuesday"/>
    <x v="0"/>
    <x v="11"/>
    <x v="3"/>
    <n v="227"/>
    <s v="Low"/>
  </r>
  <r>
    <n v="41632"/>
    <x v="67"/>
    <x v="6"/>
    <n v="1"/>
    <n v="151"/>
    <n v="151"/>
    <x v="16"/>
    <x v="9"/>
    <x v="2"/>
    <s v="Tuesday"/>
    <x v="0"/>
    <x v="11"/>
    <x v="3"/>
    <n v="151"/>
    <s v="Low"/>
  </r>
  <r>
    <n v="41632"/>
    <x v="26"/>
    <x v="4"/>
    <n v="2"/>
    <n v="229"/>
    <n v="458"/>
    <x v="7"/>
    <x v="6"/>
    <x v="3"/>
    <s v="Tuesday"/>
    <x v="0"/>
    <x v="11"/>
    <x v="3"/>
    <n v="229"/>
    <s v="Low"/>
  </r>
  <r>
    <n v="41632"/>
    <x v="48"/>
    <x v="5"/>
    <n v="2"/>
    <n v="222"/>
    <n v="444"/>
    <x v="20"/>
    <x v="14"/>
    <x v="0"/>
    <s v="Tuesday"/>
    <x v="0"/>
    <x v="11"/>
    <x v="3"/>
    <n v="222"/>
    <s v="Low"/>
  </r>
  <r>
    <n v="41632"/>
    <x v="20"/>
    <x v="7"/>
    <n v="2"/>
    <n v="493"/>
    <n v="986"/>
    <x v="0"/>
    <x v="0"/>
    <x v="0"/>
    <s v="Tuesday"/>
    <x v="0"/>
    <x v="11"/>
    <x v="3"/>
    <n v="493"/>
    <s v="Low"/>
  </r>
  <r>
    <n v="41632"/>
    <x v="24"/>
    <x v="8"/>
    <n v="1"/>
    <n v="268"/>
    <n v="268"/>
    <x v="5"/>
    <x v="4"/>
    <x v="3"/>
    <s v="Tuesday"/>
    <x v="0"/>
    <x v="11"/>
    <x v="3"/>
    <n v="268"/>
    <s v="Low"/>
  </r>
  <r>
    <n v="41632"/>
    <x v="22"/>
    <x v="0"/>
    <n v="2"/>
    <n v="203"/>
    <n v="406"/>
    <x v="7"/>
    <x v="6"/>
    <x v="3"/>
    <s v="Tuesday"/>
    <x v="0"/>
    <x v="11"/>
    <x v="3"/>
    <n v="203"/>
    <s v="Low"/>
  </r>
  <r>
    <n v="41632"/>
    <x v="27"/>
    <x v="5"/>
    <n v="1"/>
    <n v="187"/>
    <n v="187"/>
    <x v="11"/>
    <x v="9"/>
    <x v="2"/>
    <s v="Tuesday"/>
    <x v="0"/>
    <x v="11"/>
    <x v="3"/>
    <n v="187"/>
    <s v="Low"/>
  </r>
  <r>
    <n v="41632"/>
    <x v="67"/>
    <x v="10"/>
    <n v="1"/>
    <n v="157"/>
    <n v="157"/>
    <x v="16"/>
    <x v="9"/>
    <x v="2"/>
    <s v="Tuesday"/>
    <x v="0"/>
    <x v="11"/>
    <x v="3"/>
    <n v="157"/>
    <s v="Low"/>
  </r>
  <r>
    <n v="41632"/>
    <x v="31"/>
    <x v="5"/>
    <n v="1"/>
    <n v="349"/>
    <n v="349"/>
    <x v="7"/>
    <x v="6"/>
    <x v="3"/>
    <s v="Tuesday"/>
    <x v="0"/>
    <x v="11"/>
    <x v="3"/>
    <n v="349"/>
    <s v="Low"/>
  </r>
  <r>
    <n v="41632"/>
    <x v="3"/>
    <x v="8"/>
    <n v="15"/>
    <n v="305"/>
    <n v="4575"/>
    <x v="3"/>
    <x v="3"/>
    <x v="2"/>
    <s v="Tuesday"/>
    <x v="0"/>
    <x v="11"/>
    <x v="3"/>
    <n v="305"/>
    <s v="Low"/>
  </r>
  <r>
    <n v="41632"/>
    <x v="37"/>
    <x v="4"/>
    <n v="3"/>
    <n v="164"/>
    <n v="492"/>
    <x v="13"/>
    <x v="11"/>
    <x v="3"/>
    <s v="Tuesday"/>
    <x v="0"/>
    <x v="11"/>
    <x v="3"/>
    <n v="164"/>
    <s v="Low"/>
  </r>
  <r>
    <n v="41632"/>
    <x v="29"/>
    <x v="3"/>
    <n v="3"/>
    <n v="248"/>
    <n v="744"/>
    <x v="7"/>
    <x v="6"/>
    <x v="3"/>
    <s v="Tuesday"/>
    <x v="0"/>
    <x v="11"/>
    <x v="3"/>
    <n v="248"/>
    <s v="Low"/>
  </r>
  <r>
    <n v="41632"/>
    <x v="9"/>
    <x v="5"/>
    <n v="2"/>
    <n v="201"/>
    <n v="402"/>
    <x v="8"/>
    <x v="3"/>
    <x v="2"/>
    <s v="Tuesday"/>
    <x v="0"/>
    <x v="11"/>
    <x v="3"/>
    <n v="201"/>
    <s v="Low"/>
  </r>
  <r>
    <n v="41633"/>
    <x v="50"/>
    <x v="5"/>
    <n v="1"/>
    <n v="471"/>
    <n v="471"/>
    <x v="22"/>
    <x v="2"/>
    <x v="1"/>
    <s v="Wednesday"/>
    <x v="0"/>
    <x v="11"/>
    <x v="3"/>
    <n v="471"/>
    <s v="Low"/>
  </r>
  <r>
    <n v="41633"/>
    <x v="57"/>
    <x v="4"/>
    <n v="1"/>
    <n v="476"/>
    <n v="476"/>
    <x v="18"/>
    <x v="8"/>
    <x v="0"/>
    <s v="Wednesday"/>
    <x v="0"/>
    <x v="11"/>
    <x v="3"/>
    <n v="476"/>
    <s v="Low"/>
  </r>
  <r>
    <n v="41633"/>
    <x v="27"/>
    <x v="5"/>
    <n v="2"/>
    <n v="157"/>
    <n v="314"/>
    <x v="11"/>
    <x v="9"/>
    <x v="2"/>
    <s v="Wednesday"/>
    <x v="0"/>
    <x v="11"/>
    <x v="3"/>
    <n v="157"/>
    <s v="Low"/>
  </r>
  <r>
    <n v="41633"/>
    <x v="30"/>
    <x v="5"/>
    <n v="1"/>
    <n v="103"/>
    <n v="103"/>
    <x v="15"/>
    <x v="8"/>
    <x v="0"/>
    <s v="Wednesday"/>
    <x v="0"/>
    <x v="11"/>
    <x v="3"/>
    <n v="103"/>
    <s v="Low"/>
  </r>
  <r>
    <n v="41633"/>
    <x v="4"/>
    <x v="2"/>
    <n v="2"/>
    <n v="179"/>
    <n v="358"/>
    <x v="4"/>
    <x v="3"/>
    <x v="2"/>
    <s v="Wednesday"/>
    <x v="0"/>
    <x v="11"/>
    <x v="3"/>
    <n v="179"/>
    <s v="Low"/>
  </r>
  <r>
    <n v="41633"/>
    <x v="20"/>
    <x v="6"/>
    <n v="2"/>
    <n v="297"/>
    <n v="594"/>
    <x v="0"/>
    <x v="0"/>
    <x v="0"/>
    <s v="Wednesday"/>
    <x v="0"/>
    <x v="11"/>
    <x v="3"/>
    <n v="297"/>
    <s v="Low"/>
  </r>
  <r>
    <n v="41633"/>
    <x v="14"/>
    <x v="5"/>
    <n v="3"/>
    <n v="232"/>
    <n v="696"/>
    <x v="12"/>
    <x v="10"/>
    <x v="3"/>
    <s v="Wednesday"/>
    <x v="0"/>
    <x v="11"/>
    <x v="3"/>
    <n v="232"/>
    <s v="Low"/>
  </r>
  <r>
    <n v="41633"/>
    <x v="37"/>
    <x v="10"/>
    <n v="2"/>
    <n v="299"/>
    <n v="598"/>
    <x v="13"/>
    <x v="11"/>
    <x v="3"/>
    <s v="Wednesday"/>
    <x v="0"/>
    <x v="11"/>
    <x v="3"/>
    <n v="299"/>
    <s v="Low"/>
  </r>
  <r>
    <n v="41633"/>
    <x v="0"/>
    <x v="6"/>
    <n v="1"/>
    <n v="164"/>
    <n v="164"/>
    <x v="0"/>
    <x v="0"/>
    <x v="0"/>
    <s v="Wednesday"/>
    <x v="0"/>
    <x v="11"/>
    <x v="3"/>
    <n v="164"/>
    <s v="Low"/>
  </r>
  <r>
    <n v="41633"/>
    <x v="44"/>
    <x v="9"/>
    <n v="1"/>
    <n v="321"/>
    <n v="321"/>
    <x v="7"/>
    <x v="6"/>
    <x v="3"/>
    <s v="Wednesday"/>
    <x v="0"/>
    <x v="11"/>
    <x v="3"/>
    <n v="321"/>
    <s v="Low"/>
  </r>
  <r>
    <n v="41633"/>
    <x v="5"/>
    <x v="4"/>
    <n v="1"/>
    <n v="457"/>
    <n v="457"/>
    <x v="11"/>
    <x v="9"/>
    <x v="2"/>
    <s v="Wednesday"/>
    <x v="0"/>
    <x v="11"/>
    <x v="3"/>
    <n v="457"/>
    <s v="Low"/>
  </r>
  <r>
    <n v="41633"/>
    <x v="6"/>
    <x v="7"/>
    <n v="2"/>
    <n v="193"/>
    <n v="386"/>
    <x v="6"/>
    <x v="5"/>
    <x v="2"/>
    <s v="Wednesday"/>
    <x v="0"/>
    <x v="11"/>
    <x v="3"/>
    <n v="193"/>
    <s v="Low"/>
  </r>
  <r>
    <n v="41633"/>
    <x v="31"/>
    <x v="0"/>
    <n v="2"/>
    <n v="101"/>
    <n v="202"/>
    <x v="7"/>
    <x v="6"/>
    <x v="3"/>
    <s v="Wednesday"/>
    <x v="0"/>
    <x v="11"/>
    <x v="3"/>
    <n v="101"/>
    <s v="Low"/>
  </r>
  <r>
    <n v="41633"/>
    <x v="37"/>
    <x v="9"/>
    <n v="2"/>
    <n v="414"/>
    <n v="828"/>
    <x v="13"/>
    <x v="11"/>
    <x v="3"/>
    <s v="Wednesday"/>
    <x v="0"/>
    <x v="11"/>
    <x v="3"/>
    <n v="414"/>
    <s v="Low"/>
  </r>
  <r>
    <n v="41633"/>
    <x v="48"/>
    <x v="5"/>
    <n v="3"/>
    <n v="418"/>
    <n v="1254"/>
    <x v="20"/>
    <x v="14"/>
    <x v="0"/>
    <s v="Wednesday"/>
    <x v="0"/>
    <x v="11"/>
    <x v="3"/>
    <n v="418"/>
    <s v="Low"/>
  </r>
  <r>
    <n v="41633"/>
    <x v="16"/>
    <x v="5"/>
    <n v="3"/>
    <n v="309"/>
    <n v="927"/>
    <x v="4"/>
    <x v="3"/>
    <x v="2"/>
    <s v="Wednesday"/>
    <x v="0"/>
    <x v="11"/>
    <x v="3"/>
    <n v="309"/>
    <s v="Low"/>
  </r>
  <r>
    <n v="41633"/>
    <x v="9"/>
    <x v="7"/>
    <n v="2"/>
    <n v="405"/>
    <n v="810"/>
    <x v="8"/>
    <x v="3"/>
    <x v="2"/>
    <s v="Wednesday"/>
    <x v="0"/>
    <x v="11"/>
    <x v="3"/>
    <n v="405"/>
    <s v="Low"/>
  </r>
  <r>
    <n v="41633"/>
    <x v="58"/>
    <x v="3"/>
    <n v="3"/>
    <n v="419"/>
    <n v="1257"/>
    <x v="6"/>
    <x v="5"/>
    <x v="2"/>
    <s v="Wednesday"/>
    <x v="0"/>
    <x v="11"/>
    <x v="3"/>
    <n v="419"/>
    <s v="Low"/>
  </r>
  <r>
    <n v="41633"/>
    <x v="44"/>
    <x v="1"/>
    <n v="1"/>
    <n v="186"/>
    <n v="186"/>
    <x v="7"/>
    <x v="6"/>
    <x v="3"/>
    <s v="Wednesday"/>
    <x v="0"/>
    <x v="11"/>
    <x v="3"/>
    <n v="186"/>
    <s v="Low"/>
  </r>
  <r>
    <n v="41633"/>
    <x v="67"/>
    <x v="5"/>
    <n v="2"/>
    <n v="293"/>
    <n v="586"/>
    <x v="16"/>
    <x v="9"/>
    <x v="2"/>
    <s v="Wednesday"/>
    <x v="0"/>
    <x v="11"/>
    <x v="3"/>
    <n v="293"/>
    <s v="Low"/>
  </r>
  <r>
    <n v="41633"/>
    <x v="6"/>
    <x v="0"/>
    <n v="2"/>
    <n v="158"/>
    <n v="316"/>
    <x v="6"/>
    <x v="5"/>
    <x v="2"/>
    <s v="Wednesday"/>
    <x v="0"/>
    <x v="11"/>
    <x v="3"/>
    <n v="158"/>
    <s v="Low"/>
  </r>
  <r>
    <n v="41633"/>
    <x v="3"/>
    <x v="5"/>
    <n v="2"/>
    <n v="367"/>
    <n v="734"/>
    <x v="3"/>
    <x v="3"/>
    <x v="2"/>
    <s v="Wednesday"/>
    <x v="0"/>
    <x v="11"/>
    <x v="3"/>
    <n v="367"/>
    <s v="Low"/>
  </r>
  <r>
    <n v="41633"/>
    <x v="50"/>
    <x v="1"/>
    <n v="3"/>
    <n v="225"/>
    <n v="675"/>
    <x v="22"/>
    <x v="2"/>
    <x v="1"/>
    <s v="Wednesday"/>
    <x v="0"/>
    <x v="11"/>
    <x v="3"/>
    <n v="225"/>
    <s v="Low"/>
  </r>
  <r>
    <n v="41633"/>
    <x v="26"/>
    <x v="3"/>
    <n v="2"/>
    <n v="284"/>
    <n v="568"/>
    <x v="7"/>
    <x v="6"/>
    <x v="3"/>
    <s v="Wednesday"/>
    <x v="0"/>
    <x v="11"/>
    <x v="3"/>
    <n v="284"/>
    <s v="Low"/>
  </r>
  <r>
    <n v="41633"/>
    <x v="23"/>
    <x v="5"/>
    <n v="1"/>
    <n v="107"/>
    <n v="107"/>
    <x v="9"/>
    <x v="7"/>
    <x v="3"/>
    <s v="Wednesday"/>
    <x v="0"/>
    <x v="11"/>
    <x v="3"/>
    <n v="107"/>
    <s v="Low"/>
  </r>
  <r>
    <n v="41633"/>
    <x v="6"/>
    <x v="5"/>
    <n v="2"/>
    <n v="120"/>
    <n v="240"/>
    <x v="6"/>
    <x v="5"/>
    <x v="2"/>
    <s v="Wednesday"/>
    <x v="0"/>
    <x v="11"/>
    <x v="3"/>
    <n v="120"/>
    <s v="Low"/>
  </r>
  <r>
    <n v="41633"/>
    <x v="1"/>
    <x v="0"/>
    <n v="3"/>
    <n v="120"/>
    <n v="360"/>
    <x v="1"/>
    <x v="1"/>
    <x v="1"/>
    <s v="Wednesday"/>
    <x v="0"/>
    <x v="11"/>
    <x v="3"/>
    <n v="120"/>
    <s v="Low"/>
  </r>
  <r>
    <n v="41633"/>
    <x v="13"/>
    <x v="0"/>
    <n v="19"/>
    <n v="283"/>
    <n v="5377"/>
    <x v="1"/>
    <x v="1"/>
    <x v="1"/>
    <s v="Wednesday"/>
    <x v="0"/>
    <x v="11"/>
    <x v="3"/>
    <n v="283"/>
    <s v="High"/>
  </r>
  <r>
    <n v="41633"/>
    <x v="22"/>
    <x v="5"/>
    <n v="4"/>
    <n v="479"/>
    <n v="1916"/>
    <x v="7"/>
    <x v="6"/>
    <x v="3"/>
    <s v="Wednesday"/>
    <x v="0"/>
    <x v="11"/>
    <x v="3"/>
    <n v="479"/>
    <s v="Low"/>
  </r>
  <r>
    <n v="41633"/>
    <x v="62"/>
    <x v="4"/>
    <n v="2"/>
    <n v="162"/>
    <n v="324"/>
    <x v="21"/>
    <x v="1"/>
    <x v="1"/>
    <s v="Wednesday"/>
    <x v="0"/>
    <x v="11"/>
    <x v="3"/>
    <n v="162"/>
    <s v="Low"/>
  </r>
  <r>
    <n v="41633"/>
    <x v="38"/>
    <x v="2"/>
    <n v="2"/>
    <n v="254"/>
    <n v="508"/>
    <x v="18"/>
    <x v="8"/>
    <x v="0"/>
    <s v="Wednesday"/>
    <x v="0"/>
    <x v="11"/>
    <x v="3"/>
    <n v="254"/>
    <s v="Low"/>
  </r>
  <r>
    <n v="41633"/>
    <x v="51"/>
    <x v="6"/>
    <n v="2"/>
    <n v="352"/>
    <n v="704"/>
    <x v="3"/>
    <x v="3"/>
    <x v="2"/>
    <s v="Wednesday"/>
    <x v="0"/>
    <x v="11"/>
    <x v="3"/>
    <n v="352"/>
    <s v="Low"/>
  </r>
  <r>
    <n v="41633"/>
    <x v="19"/>
    <x v="1"/>
    <n v="2"/>
    <n v="262"/>
    <n v="524"/>
    <x v="14"/>
    <x v="10"/>
    <x v="3"/>
    <s v="Wednesday"/>
    <x v="0"/>
    <x v="11"/>
    <x v="3"/>
    <n v="262"/>
    <s v="Low"/>
  </r>
  <r>
    <n v="41633"/>
    <x v="37"/>
    <x v="10"/>
    <n v="2"/>
    <n v="386"/>
    <n v="772"/>
    <x v="13"/>
    <x v="11"/>
    <x v="3"/>
    <s v="Wednesday"/>
    <x v="0"/>
    <x v="11"/>
    <x v="3"/>
    <n v="386"/>
    <s v="Low"/>
  </r>
  <r>
    <n v="41633"/>
    <x v="17"/>
    <x v="3"/>
    <n v="3"/>
    <n v="436"/>
    <n v="1308"/>
    <x v="8"/>
    <x v="3"/>
    <x v="2"/>
    <s v="Wednesday"/>
    <x v="0"/>
    <x v="11"/>
    <x v="3"/>
    <n v="436"/>
    <s v="Low"/>
  </r>
  <r>
    <n v="41633"/>
    <x v="37"/>
    <x v="6"/>
    <n v="3"/>
    <n v="386"/>
    <n v="1158"/>
    <x v="13"/>
    <x v="11"/>
    <x v="3"/>
    <s v="Wednesday"/>
    <x v="0"/>
    <x v="11"/>
    <x v="3"/>
    <n v="386"/>
    <s v="Low"/>
  </r>
  <r>
    <n v="41633"/>
    <x v="23"/>
    <x v="0"/>
    <n v="3"/>
    <n v="173"/>
    <n v="519"/>
    <x v="9"/>
    <x v="7"/>
    <x v="3"/>
    <s v="Wednesday"/>
    <x v="0"/>
    <x v="11"/>
    <x v="3"/>
    <n v="173"/>
    <s v="Low"/>
  </r>
  <r>
    <n v="41633"/>
    <x v="27"/>
    <x v="0"/>
    <n v="3"/>
    <n v="252"/>
    <n v="756"/>
    <x v="11"/>
    <x v="9"/>
    <x v="2"/>
    <s v="Wednesday"/>
    <x v="0"/>
    <x v="11"/>
    <x v="3"/>
    <n v="252"/>
    <s v="Low"/>
  </r>
  <r>
    <n v="41633"/>
    <x v="47"/>
    <x v="2"/>
    <n v="1"/>
    <n v="361"/>
    <n v="361"/>
    <x v="12"/>
    <x v="10"/>
    <x v="3"/>
    <s v="Wednesday"/>
    <x v="0"/>
    <x v="11"/>
    <x v="3"/>
    <n v="361"/>
    <s v="Low"/>
  </r>
  <r>
    <n v="41633"/>
    <x v="55"/>
    <x v="5"/>
    <n v="3"/>
    <n v="338"/>
    <n v="1014"/>
    <x v="8"/>
    <x v="3"/>
    <x v="2"/>
    <s v="Wednesday"/>
    <x v="0"/>
    <x v="11"/>
    <x v="3"/>
    <n v="338"/>
    <s v="Low"/>
  </r>
  <r>
    <n v="41633"/>
    <x v="68"/>
    <x v="5"/>
    <n v="2"/>
    <n v="451"/>
    <n v="902"/>
    <x v="20"/>
    <x v="14"/>
    <x v="0"/>
    <s v="Wednesday"/>
    <x v="0"/>
    <x v="11"/>
    <x v="3"/>
    <n v="451"/>
    <s v="Low"/>
  </r>
  <r>
    <n v="41633"/>
    <x v="28"/>
    <x v="1"/>
    <n v="3"/>
    <n v="474"/>
    <n v="1422"/>
    <x v="7"/>
    <x v="6"/>
    <x v="3"/>
    <s v="Wednesday"/>
    <x v="0"/>
    <x v="11"/>
    <x v="3"/>
    <n v="474"/>
    <s v="Low"/>
  </r>
  <r>
    <n v="41633"/>
    <x v="44"/>
    <x v="6"/>
    <n v="3"/>
    <n v="135"/>
    <n v="405"/>
    <x v="7"/>
    <x v="6"/>
    <x v="3"/>
    <s v="Wednesday"/>
    <x v="0"/>
    <x v="11"/>
    <x v="3"/>
    <n v="135"/>
    <s v="Low"/>
  </r>
  <r>
    <n v="41633"/>
    <x v="48"/>
    <x v="7"/>
    <n v="3"/>
    <n v="410"/>
    <n v="1230"/>
    <x v="20"/>
    <x v="14"/>
    <x v="0"/>
    <s v="Wednesday"/>
    <x v="0"/>
    <x v="11"/>
    <x v="3"/>
    <n v="410"/>
    <s v="Low"/>
  </r>
  <r>
    <n v="41633"/>
    <x v="15"/>
    <x v="3"/>
    <n v="2"/>
    <n v="269"/>
    <n v="538"/>
    <x v="13"/>
    <x v="11"/>
    <x v="3"/>
    <s v="Wednesday"/>
    <x v="0"/>
    <x v="11"/>
    <x v="3"/>
    <n v="269"/>
    <s v="Low"/>
  </r>
  <r>
    <n v="41633"/>
    <x v="52"/>
    <x v="7"/>
    <n v="1"/>
    <n v="480"/>
    <n v="480"/>
    <x v="3"/>
    <x v="3"/>
    <x v="2"/>
    <s v="Wednesday"/>
    <x v="0"/>
    <x v="11"/>
    <x v="3"/>
    <n v="480"/>
    <s v="Low"/>
  </r>
  <r>
    <n v="41633"/>
    <x v="0"/>
    <x v="3"/>
    <n v="3"/>
    <n v="448"/>
    <n v="1344"/>
    <x v="0"/>
    <x v="0"/>
    <x v="0"/>
    <s v="Wednesday"/>
    <x v="0"/>
    <x v="11"/>
    <x v="3"/>
    <n v="448"/>
    <s v="Low"/>
  </r>
  <r>
    <n v="41633"/>
    <x v="44"/>
    <x v="4"/>
    <n v="3"/>
    <n v="185"/>
    <n v="555"/>
    <x v="7"/>
    <x v="6"/>
    <x v="3"/>
    <s v="Wednesday"/>
    <x v="0"/>
    <x v="11"/>
    <x v="3"/>
    <n v="185"/>
    <s v="Low"/>
  </r>
  <r>
    <n v="41633"/>
    <x v="0"/>
    <x v="8"/>
    <n v="1"/>
    <n v="431"/>
    <n v="431"/>
    <x v="0"/>
    <x v="0"/>
    <x v="0"/>
    <s v="Wednesday"/>
    <x v="0"/>
    <x v="11"/>
    <x v="3"/>
    <n v="431"/>
    <s v="Low"/>
  </r>
  <r>
    <n v="41633"/>
    <x v="71"/>
    <x v="4"/>
    <n v="3"/>
    <n v="299"/>
    <n v="897"/>
    <x v="19"/>
    <x v="13"/>
    <x v="1"/>
    <s v="Wednesday"/>
    <x v="0"/>
    <x v="11"/>
    <x v="3"/>
    <n v="299"/>
    <s v="Low"/>
  </r>
  <r>
    <n v="41633"/>
    <x v="20"/>
    <x v="1"/>
    <n v="14"/>
    <n v="239"/>
    <n v="3346"/>
    <x v="0"/>
    <x v="0"/>
    <x v="0"/>
    <s v="Wednesday"/>
    <x v="0"/>
    <x v="11"/>
    <x v="3"/>
    <n v="239"/>
    <s v="Low"/>
  </r>
  <r>
    <n v="41633"/>
    <x v="31"/>
    <x v="8"/>
    <n v="3"/>
    <n v="311"/>
    <n v="933"/>
    <x v="7"/>
    <x v="6"/>
    <x v="3"/>
    <s v="Wednesday"/>
    <x v="0"/>
    <x v="11"/>
    <x v="3"/>
    <n v="311"/>
    <s v="Low"/>
  </r>
  <r>
    <n v="41633"/>
    <x v="8"/>
    <x v="5"/>
    <n v="3"/>
    <n v="226"/>
    <n v="678"/>
    <x v="4"/>
    <x v="3"/>
    <x v="2"/>
    <s v="Wednesday"/>
    <x v="0"/>
    <x v="11"/>
    <x v="3"/>
    <n v="226"/>
    <s v="Low"/>
  </r>
  <r>
    <n v="41633"/>
    <x v="55"/>
    <x v="3"/>
    <n v="19"/>
    <n v="286"/>
    <n v="5434"/>
    <x v="8"/>
    <x v="3"/>
    <x v="2"/>
    <s v="Wednesday"/>
    <x v="0"/>
    <x v="11"/>
    <x v="3"/>
    <n v="286"/>
    <s v="High"/>
  </r>
  <r>
    <n v="41633"/>
    <x v="15"/>
    <x v="1"/>
    <n v="1"/>
    <n v="168"/>
    <n v="168"/>
    <x v="13"/>
    <x v="11"/>
    <x v="3"/>
    <s v="Wednesday"/>
    <x v="0"/>
    <x v="11"/>
    <x v="3"/>
    <n v="168"/>
    <s v="Low"/>
  </r>
  <r>
    <n v="41633"/>
    <x v="40"/>
    <x v="6"/>
    <n v="2"/>
    <n v="110"/>
    <n v="220"/>
    <x v="9"/>
    <x v="7"/>
    <x v="3"/>
    <s v="Wednesday"/>
    <x v="0"/>
    <x v="11"/>
    <x v="3"/>
    <n v="110"/>
    <s v="Low"/>
  </r>
  <r>
    <n v="41633"/>
    <x v="67"/>
    <x v="5"/>
    <n v="2"/>
    <n v="144"/>
    <n v="288"/>
    <x v="16"/>
    <x v="9"/>
    <x v="2"/>
    <s v="Wednesday"/>
    <x v="0"/>
    <x v="11"/>
    <x v="3"/>
    <n v="144"/>
    <s v="Low"/>
  </r>
  <r>
    <n v="41633"/>
    <x v="45"/>
    <x v="5"/>
    <n v="2"/>
    <n v="126"/>
    <n v="252"/>
    <x v="19"/>
    <x v="13"/>
    <x v="1"/>
    <s v="Wednesday"/>
    <x v="0"/>
    <x v="11"/>
    <x v="3"/>
    <n v="126"/>
    <s v="Low"/>
  </r>
  <r>
    <n v="41633"/>
    <x v="24"/>
    <x v="0"/>
    <n v="2"/>
    <n v="325"/>
    <n v="650"/>
    <x v="5"/>
    <x v="4"/>
    <x v="3"/>
    <s v="Wednesday"/>
    <x v="0"/>
    <x v="11"/>
    <x v="3"/>
    <n v="325"/>
    <s v="Low"/>
  </r>
  <r>
    <n v="41634"/>
    <x v="55"/>
    <x v="1"/>
    <n v="2"/>
    <n v="372"/>
    <n v="744"/>
    <x v="8"/>
    <x v="3"/>
    <x v="2"/>
    <s v="Thursday"/>
    <x v="0"/>
    <x v="11"/>
    <x v="3"/>
    <n v="372"/>
    <s v="Low"/>
  </r>
  <r>
    <n v="41634"/>
    <x v="51"/>
    <x v="7"/>
    <n v="1"/>
    <n v="374"/>
    <n v="374"/>
    <x v="3"/>
    <x v="3"/>
    <x v="2"/>
    <s v="Thursday"/>
    <x v="0"/>
    <x v="11"/>
    <x v="3"/>
    <n v="374"/>
    <s v="Low"/>
  </r>
  <r>
    <n v="41634"/>
    <x v="71"/>
    <x v="1"/>
    <n v="1"/>
    <n v="453"/>
    <n v="453"/>
    <x v="19"/>
    <x v="13"/>
    <x v="1"/>
    <s v="Thursday"/>
    <x v="0"/>
    <x v="11"/>
    <x v="3"/>
    <n v="453"/>
    <s v="Low"/>
  </r>
  <r>
    <n v="41634"/>
    <x v="65"/>
    <x v="1"/>
    <n v="3"/>
    <n v="269"/>
    <n v="807"/>
    <x v="18"/>
    <x v="8"/>
    <x v="0"/>
    <s v="Thursday"/>
    <x v="0"/>
    <x v="11"/>
    <x v="3"/>
    <n v="269"/>
    <s v="Low"/>
  </r>
  <r>
    <n v="41634"/>
    <x v="24"/>
    <x v="8"/>
    <n v="3"/>
    <n v="488"/>
    <n v="1464"/>
    <x v="5"/>
    <x v="4"/>
    <x v="3"/>
    <s v="Thursday"/>
    <x v="0"/>
    <x v="11"/>
    <x v="3"/>
    <n v="488"/>
    <s v="Low"/>
  </r>
  <r>
    <n v="41634"/>
    <x v="44"/>
    <x v="5"/>
    <n v="19"/>
    <n v="449"/>
    <n v="8531"/>
    <x v="7"/>
    <x v="6"/>
    <x v="3"/>
    <s v="Thursday"/>
    <x v="0"/>
    <x v="11"/>
    <x v="3"/>
    <n v="449"/>
    <s v="High"/>
  </r>
  <r>
    <n v="41634"/>
    <x v="69"/>
    <x v="4"/>
    <n v="2"/>
    <n v="500"/>
    <n v="1000"/>
    <x v="17"/>
    <x v="12"/>
    <x v="3"/>
    <s v="Thursday"/>
    <x v="0"/>
    <x v="11"/>
    <x v="3"/>
    <n v="500"/>
    <s v="Low"/>
  </r>
  <r>
    <n v="41634"/>
    <x v="16"/>
    <x v="3"/>
    <n v="2"/>
    <n v="143"/>
    <n v="286"/>
    <x v="4"/>
    <x v="3"/>
    <x v="2"/>
    <s v="Thursday"/>
    <x v="0"/>
    <x v="11"/>
    <x v="3"/>
    <n v="143"/>
    <s v="Low"/>
  </r>
  <r>
    <n v="41634"/>
    <x v="67"/>
    <x v="3"/>
    <n v="4"/>
    <n v="326"/>
    <n v="1304"/>
    <x v="16"/>
    <x v="9"/>
    <x v="2"/>
    <s v="Thursday"/>
    <x v="0"/>
    <x v="11"/>
    <x v="3"/>
    <n v="326"/>
    <s v="Low"/>
  </r>
  <r>
    <n v="41634"/>
    <x v="31"/>
    <x v="1"/>
    <n v="2"/>
    <n v="241"/>
    <n v="482"/>
    <x v="7"/>
    <x v="6"/>
    <x v="3"/>
    <s v="Thursday"/>
    <x v="0"/>
    <x v="11"/>
    <x v="3"/>
    <n v="241"/>
    <s v="Low"/>
  </r>
  <r>
    <n v="41634"/>
    <x v="44"/>
    <x v="5"/>
    <n v="3"/>
    <n v="188"/>
    <n v="564"/>
    <x v="7"/>
    <x v="6"/>
    <x v="3"/>
    <s v="Thursday"/>
    <x v="0"/>
    <x v="11"/>
    <x v="3"/>
    <n v="188"/>
    <s v="Low"/>
  </r>
  <r>
    <n v="41634"/>
    <x v="60"/>
    <x v="10"/>
    <n v="3"/>
    <n v="211"/>
    <n v="633"/>
    <x v="14"/>
    <x v="10"/>
    <x v="3"/>
    <s v="Thursday"/>
    <x v="0"/>
    <x v="11"/>
    <x v="3"/>
    <n v="211"/>
    <s v="Low"/>
  </r>
  <r>
    <n v="41634"/>
    <x v="11"/>
    <x v="3"/>
    <n v="3"/>
    <n v="402"/>
    <n v="1206"/>
    <x v="10"/>
    <x v="8"/>
    <x v="0"/>
    <s v="Thursday"/>
    <x v="0"/>
    <x v="11"/>
    <x v="3"/>
    <n v="402"/>
    <s v="Low"/>
  </r>
  <r>
    <n v="41634"/>
    <x v="0"/>
    <x v="0"/>
    <n v="2"/>
    <n v="222"/>
    <n v="444"/>
    <x v="0"/>
    <x v="0"/>
    <x v="0"/>
    <s v="Thursday"/>
    <x v="0"/>
    <x v="11"/>
    <x v="3"/>
    <n v="222"/>
    <s v="Low"/>
  </r>
  <r>
    <n v="41634"/>
    <x v="8"/>
    <x v="1"/>
    <n v="9"/>
    <n v="135"/>
    <n v="1215"/>
    <x v="4"/>
    <x v="3"/>
    <x v="2"/>
    <s v="Thursday"/>
    <x v="0"/>
    <x v="11"/>
    <x v="3"/>
    <n v="135"/>
    <s v="Low"/>
  </r>
  <r>
    <n v="41634"/>
    <x v="45"/>
    <x v="0"/>
    <n v="1"/>
    <n v="404"/>
    <n v="404"/>
    <x v="19"/>
    <x v="13"/>
    <x v="1"/>
    <s v="Thursday"/>
    <x v="0"/>
    <x v="11"/>
    <x v="3"/>
    <n v="404"/>
    <s v="Low"/>
  </r>
  <r>
    <n v="41634"/>
    <x v="2"/>
    <x v="7"/>
    <n v="2"/>
    <n v="237"/>
    <n v="474"/>
    <x v="2"/>
    <x v="2"/>
    <x v="1"/>
    <s v="Thursday"/>
    <x v="0"/>
    <x v="11"/>
    <x v="3"/>
    <n v="237"/>
    <s v="Low"/>
  </r>
  <r>
    <n v="41634"/>
    <x v="37"/>
    <x v="0"/>
    <n v="18"/>
    <n v="297"/>
    <n v="5346"/>
    <x v="13"/>
    <x v="11"/>
    <x v="3"/>
    <s v="Thursday"/>
    <x v="0"/>
    <x v="11"/>
    <x v="3"/>
    <n v="297"/>
    <s v="High"/>
  </r>
  <r>
    <n v="41634"/>
    <x v="15"/>
    <x v="2"/>
    <n v="1"/>
    <n v="304"/>
    <n v="304"/>
    <x v="13"/>
    <x v="11"/>
    <x v="3"/>
    <s v="Thursday"/>
    <x v="0"/>
    <x v="11"/>
    <x v="3"/>
    <n v="304"/>
    <s v="Low"/>
  </r>
  <r>
    <n v="41634"/>
    <x v="24"/>
    <x v="7"/>
    <n v="3"/>
    <n v="232"/>
    <n v="696"/>
    <x v="5"/>
    <x v="4"/>
    <x v="3"/>
    <s v="Thursday"/>
    <x v="0"/>
    <x v="11"/>
    <x v="3"/>
    <n v="232"/>
    <s v="Low"/>
  </r>
  <r>
    <n v="41634"/>
    <x v="5"/>
    <x v="4"/>
    <n v="2"/>
    <n v="274"/>
    <n v="548"/>
    <x v="11"/>
    <x v="9"/>
    <x v="2"/>
    <s v="Thursday"/>
    <x v="0"/>
    <x v="11"/>
    <x v="3"/>
    <n v="274"/>
    <s v="Low"/>
  </r>
  <r>
    <n v="41634"/>
    <x v="27"/>
    <x v="7"/>
    <n v="18"/>
    <n v="178"/>
    <n v="3204"/>
    <x v="11"/>
    <x v="9"/>
    <x v="2"/>
    <s v="Thursday"/>
    <x v="0"/>
    <x v="11"/>
    <x v="3"/>
    <n v="178"/>
    <s v="Low"/>
  </r>
  <r>
    <n v="41634"/>
    <x v="4"/>
    <x v="2"/>
    <n v="11"/>
    <n v="482"/>
    <n v="5302"/>
    <x v="4"/>
    <x v="3"/>
    <x v="2"/>
    <s v="Thursday"/>
    <x v="0"/>
    <x v="11"/>
    <x v="3"/>
    <n v="482"/>
    <s v="High"/>
  </r>
  <r>
    <n v="41634"/>
    <x v="53"/>
    <x v="4"/>
    <n v="16"/>
    <n v="468"/>
    <n v="7488"/>
    <x v="6"/>
    <x v="5"/>
    <x v="2"/>
    <s v="Thursday"/>
    <x v="0"/>
    <x v="11"/>
    <x v="3"/>
    <n v="468"/>
    <s v="High"/>
  </r>
  <r>
    <n v="41634"/>
    <x v="15"/>
    <x v="1"/>
    <n v="3"/>
    <n v="344"/>
    <n v="1032"/>
    <x v="13"/>
    <x v="11"/>
    <x v="3"/>
    <s v="Thursday"/>
    <x v="0"/>
    <x v="11"/>
    <x v="3"/>
    <n v="344"/>
    <s v="Low"/>
  </r>
  <r>
    <n v="41634"/>
    <x v="6"/>
    <x v="0"/>
    <n v="4"/>
    <n v="193"/>
    <n v="772"/>
    <x v="6"/>
    <x v="5"/>
    <x v="2"/>
    <s v="Thursday"/>
    <x v="0"/>
    <x v="11"/>
    <x v="3"/>
    <n v="193"/>
    <s v="Low"/>
  </r>
  <r>
    <n v="41634"/>
    <x v="60"/>
    <x v="1"/>
    <n v="23"/>
    <n v="240"/>
    <n v="5520"/>
    <x v="14"/>
    <x v="10"/>
    <x v="3"/>
    <s v="Thursday"/>
    <x v="0"/>
    <x v="11"/>
    <x v="3"/>
    <n v="240"/>
    <s v="High"/>
  </r>
  <r>
    <n v="41634"/>
    <x v="26"/>
    <x v="0"/>
    <n v="1"/>
    <n v="184"/>
    <n v="184"/>
    <x v="7"/>
    <x v="6"/>
    <x v="3"/>
    <s v="Thursday"/>
    <x v="0"/>
    <x v="11"/>
    <x v="3"/>
    <n v="184"/>
    <s v="Low"/>
  </r>
  <r>
    <n v="41634"/>
    <x v="9"/>
    <x v="9"/>
    <n v="2"/>
    <n v="463"/>
    <n v="926"/>
    <x v="8"/>
    <x v="3"/>
    <x v="2"/>
    <s v="Thursday"/>
    <x v="0"/>
    <x v="11"/>
    <x v="3"/>
    <n v="463"/>
    <s v="Low"/>
  </r>
  <r>
    <n v="41634"/>
    <x v="62"/>
    <x v="4"/>
    <n v="2"/>
    <n v="244"/>
    <n v="488"/>
    <x v="21"/>
    <x v="1"/>
    <x v="1"/>
    <s v="Thursday"/>
    <x v="0"/>
    <x v="11"/>
    <x v="3"/>
    <n v="244"/>
    <s v="Low"/>
  </r>
  <r>
    <n v="41634"/>
    <x v="39"/>
    <x v="10"/>
    <n v="2"/>
    <n v="344"/>
    <n v="688"/>
    <x v="6"/>
    <x v="5"/>
    <x v="2"/>
    <s v="Thursday"/>
    <x v="0"/>
    <x v="11"/>
    <x v="3"/>
    <n v="344"/>
    <s v="Low"/>
  </r>
  <r>
    <n v="41634"/>
    <x v="38"/>
    <x v="6"/>
    <n v="1"/>
    <n v="397"/>
    <n v="397"/>
    <x v="18"/>
    <x v="8"/>
    <x v="0"/>
    <s v="Thursday"/>
    <x v="0"/>
    <x v="11"/>
    <x v="3"/>
    <n v="397"/>
    <s v="Low"/>
  </r>
  <r>
    <n v="41634"/>
    <x v="0"/>
    <x v="1"/>
    <n v="1"/>
    <n v="170"/>
    <n v="170"/>
    <x v="0"/>
    <x v="0"/>
    <x v="0"/>
    <s v="Thursday"/>
    <x v="0"/>
    <x v="11"/>
    <x v="3"/>
    <n v="170"/>
    <s v="Low"/>
  </r>
  <r>
    <n v="41634"/>
    <x v="15"/>
    <x v="5"/>
    <n v="4"/>
    <n v="195"/>
    <n v="780"/>
    <x v="13"/>
    <x v="11"/>
    <x v="3"/>
    <s v="Thursday"/>
    <x v="0"/>
    <x v="11"/>
    <x v="3"/>
    <n v="195"/>
    <s v="Low"/>
  </r>
  <r>
    <n v="41634"/>
    <x v="71"/>
    <x v="10"/>
    <n v="2"/>
    <n v="446"/>
    <n v="892"/>
    <x v="19"/>
    <x v="13"/>
    <x v="1"/>
    <s v="Thursday"/>
    <x v="0"/>
    <x v="11"/>
    <x v="3"/>
    <n v="446"/>
    <s v="Low"/>
  </r>
  <r>
    <n v="41634"/>
    <x v="9"/>
    <x v="9"/>
    <n v="2"/>
    <n v="335"/>
    <n v="670"/>
    <x v="8"/>
    <x v="3"/>
    <x v="2"/>
    <s v="Thursday"/>
    <x v="0"/>
    <x v="11"/>
    <x v="3"/>
    <n v="335"/>
    <s v="Low"/>
  </r>
  <r>
    <n v="41634"/>
    <x v="0"/>
    <x v="1"/>
    <n v="1"/>
    <n v="414"/>
    <n v="414"/>
    <x v="0"/>
    <x v="0"/>
    <x v="0"/>
    <s v="Thursday"/>
    <x v="0"/>
    <x v="11"/>
    <x v="3"/>
    <n v="414"/>
    <s v="Low"/>
  </r>
  <r>
    <n v="41634"/>
    <x v="52"/>
    <x v="1"/>
    <n v="3"/>
    <n v="479"/>
    <n v="1437"/>
    <x v="3"/>
    <x v="3"/>
    <x v="2"/>
    <s v="Thursday"/>
    <x v="0"/>
    <x v="11"/>
    <x v="3"/>
    <n v="479"/>
    <s v="Low"/>
  </r>
  <r>
    <n v="41634"/>
    <x v="17"/>
    <x v="8"/>
    <n v="2"/>
    <n v="167"/>
    <n v="334"/>
    <x v="8"/>
    <x v="3"/>
    <x v="2"/>
    <s v="Thursday"/>
    <x v="0"/>
    <x v="11"/>
    <x v="3"/>
    <n v="167"/>
    <s v="Low"/>
  </r>
  <r>
    <n v="41634"/>
    <x v="31"/>
    <x v="8"/>
    <n v="23"/>
    <n v="480"/>
    <n v="11040"/>
    <x v="7"/>
    <x v="6"/>
    <x v="3"/>
    <s v="Thursday"/>
    <x v="0"/>
    <x v="11"/>
    <x v="3"/>
    <n v="480"/>
    <s v="High"/>
  </r>
  <r>
    <n v="41634"/>
    <x v="26"/>
    <x v="6"/>
    <n v="2"/>
    <n v="119"/>
    <n v="238"/>
    <x v="7"/>
    <x v="6"/>
    <x v="3"/>
    <s v="Thursday"/>
    <x v="0"/>
    <x v="11"/>
    <x v="3"/>
    <n v="119"/>
    <s v="Low"/>
  </r>
  <r>
    <n v="41634"/>
    <x v="48"/>
    <x v="4"/>
    <n v="3"/>
    <n v="144"/>
    <n v="432"/>
    <x v="20"/>
    <x v="14"/>
    <x v="0"/>
    <s v="Thursday"/>
    <x v="0"/>
    <x v="11"/>
    <x v="3"/>
    <n v="144"/>
    <s v="Low"/>
  </r>
  <r>
    <n v="41634"/>
    <x v="31"/>
    <x v="4"/>
    <n v="4"/>
    <n v="137"/>
    <n v="548"/>
    <x v="7"/>
    <x v="6"/>
    <x v="3"/>
    <s v="Thursday"/>
    <x v="0"/>
    <x v="11"/>
    <x v="3"/>
    <n v="137"/>
    <s v="Low"/>
  </r>
  <r>
    <n v="41634"/>
    <x v="61"/>
    <x v="6"/>
    <n v="2"/>
    <n v="190"/>
    <n v="380"/>
    <x v="18"/>
    <x v="8"/>
    <x v="0"/>
    <s v="Thursday"/>
    <x v="0"/>
    <x v="11"/>
    <x v="3"/>
    <n v="190"/>
    <s v="Low"/>
  </r>
  <r>
    <n v="41634"/>
    <x v="31"/>
    <x v="5"/>
    <n v="2"/>
    <n v="248"/>
    <n v="496"/>
    <x v="7"/>
    <x v="6"/>
    <x v="3"/>
    <s v="Thursday"/>
    <x v="0"/>
    <x v="11"/>
    <x v="3"/>
    <n v="248"/>
    <s v="Low"/>
  </r>
  <r>
    <n v="41634"/>
    <x v="44"/>
    <x v="10"/>
    <n v="2"/>
    <n v="163"/>
    <n v="326"/>
    <x v="7"/>
    <x v="6"/>
    <x v="3"/>
    <s v="Thursday"/>
    <x v="0"/>
    <x v="11"/>
    <x v="3"/>
    <n v="163"/>
    <s v="Low"/>
  </r>
  <r>
    <n v="41634"/>
    <x v="48"/>
    <x v="4"/>
    <n v="16"/>
    <n v="489"/>
    <n v="7824"/>
    <x v="20"/>
    <x v="14"/>
    <x v="0"/>
    <s v="Thursday"/>
    <x v="0"/>
    <x v="11"/>
    <x v="3"/>
    <n v="489"/>
    <s v="High"/>
  </r>
  <r>
    <n v="41634"/>
    <x v="15"/>
    <x v="6"/>
    <n v="2"/>
    <n v="134"/>
    <n v="268"/>
    <x v="13"/>
    <x v="11"/>
    <x v="3"/>
    <s v="Thursday"/>
    <x v="0"/>
    <x v="11"/>
    <x v="3"/>
    <n v="134"/>
    <s v="Low"/>
  </r>
  <r>
    <n v="41634"/>
    <x v="53"/>
    <x v="7"/>
    <n v="3"/>
    <n v="204"/>
    <n v="612"/>
    <x v="6"/>
    <x v="5"/>
    <x v="2"/>
    <s v="Thursday"/>
    <x v="0"/>
    <x v="11"/>
    <x v="3"/>
    <n v="204"/>
    <s v="Low"/>
  </r>
  <r>
    <n v="41634"/>
    <x v="45"/>
    <x v="1"/>
    <n v="11"/>
    <n v="137"/>
    <n v="1507"/>
    <x v="19"/>
    <x v="13"/>
    <x v="1"/>
    <s v="Thursday"/>
    <x v="0"/>
    <x v="11"/>
    <x v="3"/>
    <n v="137"/>
    <s v="Low"/>
  </r>
  <r>
    <n v="41634"/>
    <x v="38"/>
    <x v="3"/>
    <n v="4"/>
    <n v="265"/>
    <n v="1060"/>
    <x v="18"/>
    <x v="8"/>
    <x v="0"/>
    <s v="Thursday"/>
    <x v="0"/>
    <x v="11"/>
    <x v="3"/>
    <n v="265"/>
    <s v="Low"/>
  </r>
  <r>
    <n v="41634"/>
    <x v="24"/>
    <x v="0"/>
    <n v="2"/>
    <n v="270"/>
    <n v="540"/>
    <x v="5"/>
    <x v="4"/>
    <x v="3"/>
    <s v="Thursday"/>
    <x v="0"/>
    <x v="11"/>
    <x v="3"/>
    <n v="270"/>
    <s v="Low"/>
  </r>
  <r>
    <n v="41634"/>
    <x v="11"/>
    <x v="3"/>
    <n v="3"/>
    <n v="411"/>
    <n v="1233"/>
    <x v="10"/>
    <x v="8"/>
    <x v="0"/>
    <s v="Thursday"/>
    <x v="0"/>
    <x v="11"/>
    <x v="3"/>
    <n v="411"/>
    <s v="Low"/>
  </r>
  <r>
    <n v="41634"/>
    <x v="5"/>
    <x v="5"/>
    <n v="2"/>
    <n v="155"/>
    <n v="310"/>
    <x v="11"/>
    <x v="9"/>
    <x v="2"/>
    <s v="Thursday"/>
    <x v="0"/>
    <x v="11"/>
    <x v="3"/>
    <n v="155"/>
    <s v="Low"/>
  </r>
  <r>
    <n v="41634"/>
    <x v="44"/>
    <x v="1"/>
    <n v="1"/>
    <n v="257"/>
    <n v="257"/>
    <x v="7"/>
    <x v="6"/>
    <x v="3"/>
    <s v="Thursday"/>
    <x v="0"/>
    <x v="11"/>
    <x v="3"/>
    <n v="257"/>
    <s v="Low"/>
  </r>
  <r>
    <n v="41634"/>
    <x v="27"/>
    <x v="1"/>
    <n v="3"/>
    <n v="336"/>
    <n v="1008"/>
    <x v="11"/>
    <x v="9"/>
    <x v="2"/>
    <s v="Thursday"/>
    <x v="0"/>
    <x v="11"/>
    <x v="3"/>
    <n v="336"/>
    <s v="Low"/>
  </r>
  <r>
    <n v="41634"/>
    <x v="51"/>
    <x v="6"/>
    <n v="3"/>
    <n v="292"/>
    <n v="876"/>
    <x v="3"/>
    <x v="3"/>
    <x v="2"/>
    <s v="Thursday"/>
    <x v="0"/>
    <x v="11"/>
    <x v="3"/>
    <n v="292"/>
    <s v="Low"/>
  </r>
  <r>
    <n v="41634"/>
    <x v="58"/>
    <x v="1"/>
    <n v="3"/>
    <n v="131"/>
    <n v="393"/>
    <x v="6"/>
    <x v="5"/>
    <x v="2"/>
    <s v="Thursday"/>
    <x v="0"/>
    <x v="11"/>
    <x v="3"/>
    <n v="131"/>
    <s v="Low"/>
  </r>
  <r>
    <n v="41635"/>
    <x v="39"/>
    <x v="1"/>
    <n v="2"/>
    <n v="144"/>
    <n v="288"/>
    <x v="6"/>
    <x v="5"/>
    <x v="2"/>
    <s v="Friday"/>
    <x v="0"/>
    <x v="11"/>
    <x v="3"/>
    <n v="144"/>
    <s v="Low"/>
  </r>
  <r>
    <n v="41635"/>
    <x v="50"/>
    <x v="4"/>
    <n v="1"/>
    <n v="394"/>
    <n v="394"/>
    <x v="22"/>
    <x v="2"/>
    <x v="1"/>
    <s v="Friday"/>
    <x v="0"/>
    <x v="11"/>
    <x v="3"/>
    <n v="394"/>
    <s v="Low"/>
  </r>
  <r>
    <n v="41635"/>
    <x v="70"/>
    <x v="1"/>
    <n v="2"/>
    <n v="395"/>
    <n v="790"/>
    <x v="13"/>
    <x v="11"/>
    <x v="3"/>
    <s v="Friday"/>
    <x v="0"/>
    <x v="11"/>
    <x v="3"/>
    <n v="395"/>
    <s v="Low"/>
  </r>
  <r>
    <n v="41635"/>
    <x v="55"/>
    <x v="0"/>
    <n v="2"/>
    <n v="438"/>
    <n v="876"/>
    <x v="8"/>
    <x v="3"/>
    <x v="2"/>
    <s v="Friday"/>
    <x v="0"/>
    <x v="11"/>
    <x v="3"/>
    <n v="438"/>
    <s v="Low"/>
  </r>
  <r>
    <n v="41635"/>
    <x v="59"/>
    <x v="1"/>
    <n v="1"/>
    <n v="141"/>
    <n v="141"/>
    <x v="15"/>
    <x v="8"/>
    <x v="0"/>
    <s v="Friday"/>
    <x v="0"/>
    <x v="11"/>
    <x v="3"/>
    <n v="141"/>
    <s v="Low"/>
  </r>
  <r>
    <n v="41635"/>
    <x v="7"/>
    <x v="4"/>
    <n v="1"/>
    <n v="160"/>
    <n v="160"/>
    <x v="7"/>
    <x v="6"/>
    <x v="3"/>
    <s v="Friday"/>
    <x v="0"/>
    <x v="11"/>
    <x v="3"/>
    <n v="160"/>
    <s v="Low"/>
  </r>
  <r>
    <n v="41635"/>
    <x v="54"/>
    <x v="4"/>
    <n v="1"/>
    <n v="289"/>
    <n v="289"/>
    <x v="11"/>
    <x v="9"/>
    <x v="2"/>
    <s v="Friday"/>
    <x v="0"/>
    <x v="11"/>
    <x v="3"/>
    <n v="289"/>
    <s v="Low"/>
  </r>
  <r>
    <n v="41635"/>
    <x v="44"/>
    <x v="2"/>
    <n v="2"/>
    <n v="424"/>
    <n v="848"/>
    <x v="7"/>
    <x v="6"/>
    <x v="3"/>
    <s v="Friday"/>
    <x v="0"/>
    <x v="11"/>
    <x v="3"/>
    <n v="424"/>
    <s v="Low"/>
  </r>
  <r>
    <n v="41635"/>
    <x v="30"/>
    <x v="4"/>
    <n v="23"/>
    <n v="275"/>
    <n v="6325"/>
    <x v="15"/>
    <x v="8"/>
    <x v="0"/>
    <s v="Friday"/>
    <x v="0"/>
    <x v="11"/>
    <x v="3"/>
    <n v="275"/>
    <s v="High"/>
  </r>
  <r>
    <n v="41635"/>
    <x v="2"/>
    <x v="2"/>
    <n v="2"/>
    <n v="104"/>
    <n v="208"/>
    <x v="2"/>
    <x v="2"/>
    <x v="1"/>
    <s v="Friday"/>
    <x v="0"/>
    <x v="11"/>
    <x v="3"/>
    <n v="104"/>
    <s v="Low"/>
  </r>
  <r>
    <n v="41635"/>
    <x v="28"/>
    <x v="4"/>
    <n v="2"/>
    <n v="493"/>
    <n v="986"/>
    <x v="7"/>
    <x v="6"/>
    <x v="3"/>
    <s v="Friday"/>
    <x v="0"/>
    <x v="11"/>
    <x v="3"/>
    <n v="493"/>
    <s v="Low"/>
  </r>
  <r>
    <n v="41635"/>
    <x v="54"/>
    <x v="4"/>
    <n v="1"/>
    <n v="467"/>
    <n v="467"/>
    <x v="11"/>
    <x v="9"/>
    <x v="2"/>
    <s v="Friday"/>
    <x v="0"/>
    <x v="11"/>
    <x v="3"/>
    <n v="467"/>
    <s v="Low"/>
  </r>
  <r>
    <n v="41635"/>
    <x v="35"/>
    <x v="5"/>
    <n v="3"/>
    <n v="120"/>
    <n v="360"/>
    <x v="2"/>
    <x v="2"/>
    <x v="1"/>
    <s v="Friday"/>
    <x v="0"/>
    <x v="11"/>
    <x v="3"/>
    <n v="120"/>
    <s v="Low"/>
  </r>
  <r>
    <n v="41635"/>
    <x v="55"/>
    <x v="0"/>
    <n v="2"/>
    <n v="203"/>
    <n v="406"/>
    <x v="8"/>
    <x v="3"/>
    <x v="2"/>
    <s v="Friday"/>
    <x v="0"/>
    <x v="11"/>
    <x v="3"/>
    <n v="203"/>
    <s v="Low"/>
  </r>
  <r>
    <n v="41635"/>
    <x v="1"/>
    <x v="0"/>
    <n v="1"/>
    <n v="120"/>
    <n v="120"/>
    <x v="1"/>
    <x v="1"/>
    <x v="1"/>
    <s v="Friday"/>
    <x v="0"/>
    <x v="11"/>
    <x v="3"/>
    <n v="120"/>
    <s v="Low"/>
  </r>
  <r>
    <n v="41635"/>
    <x v="24"/>
    <x v="6"/>
    <n v="2"/>
    <n v="390"/>
    <n v="780"/>
    <x v="5"/>
    <x v="4"/>
    <x v="3"/>
    <s v="Friday"/>
    <x v="0"/>
    <x v="11"/>
    <x v="3"/>
    <n v="390"/>
    <s v="Low"/>
  </r>
  <r>
    <n v="41635"/>
    <x v="42"/>
    <x v="10"/>
    <n v="2"/>
    <n v="221"/>
    <n v="442"/>
    <x v="3"/>
    <x v="3"/>
    <x v="2"/>
    <s v="Friday"/>
    <x v="0"/>
    <x v="11"/>
    <x v="3"/>
    <n v="221"/>
    <s v="Low"/>
  </r>
  <r>
    <n v="41635"/>
    <x v="27"/>
    <x v="6"/>
    <n v="3"/>
    <n v="427"/>
    <n v="1281"/>
    <x v="11"/>
    <x v="9"/>
    <x v="2"/>
    <s v="Friday"/>
    <x v="0"/>
    <x v="11"/>
    <x v="3"/>
    <n v="427"/>
    <s v="Low"/>
  </r>
  <r>
    <n v="41635"/>
    <x v="21"/>
    <x v="0"/>
    <n v="2"/>
    <n v="472"/>
    <n v="944"/>
    <x v="10"/>
    <x v="8"/>
    <x v="0"/>
    <s v="Friday"/>
    <x v="0"/>
    <x v="11"/>
    <x v="3"/>
    <n v="472"/>
    <s v="Low"/>
  </r>
  <r>
    <n v="41635"/>
    <x v="53"/>
    <x v="8"/>
    <n v="3"/>
    <n v="154"/>
    <n v="462"/>
    <x v="6"/>
    <x v="5"/>
    <x v="2"/>
    <s v="Friday"/>
    <x v="0"/>
    <x v="11"/>
    <x v="3"/>
    <n v="154"/>
    <s v="Low"/>
  </r>
  <r>
    <n v="41635"/>
    <x v="33"/>
    <x v="0"/>
    <n v="3"/>
    <n v="181"/>
    <n v="543"/>
    <x v="16"/>
    <x v="9"/>
    <x v="2"/>
    <s v="Friday"/>
    <x v="0"/>
    <x v="11"/>
    <x v="3"/>
    <n v="181"/>
    <s v="Low"/>
  </r>
  <r>
    <n v="41635"/>
    <x v="68"/>
    <x v="10"/>
    <n v="1"/>
    <n v="185"/>
    <n v="185"/>
    <x v="20"/>
    <x v="14"/>
    <x v="0"/>
    <s v="Friday"/>
    <x v="0"/>
    <x v="11"/>
    <x v="3"/>
    <n v="185"/>
    <s v="Low"/>
  </r>
  <r>
    <n v="41635"/>
    <x v="70"/>
    <x v="4"/>
    <n v="2"/>
    <n v="347"/>
    <n v="694"/>
    <x v="13"/>
    <x v="11"/>
    <x v="3"/>
    <s v="Friday"/>
    <x v="0"/>
    <x v="11"/>
    <x v="3"/>
    <n v="347"/>
    <s v="Low"/>
  </r>
  <r>
    <n v="41635"/>
    <x v="21"/>
    <x v="0"/>
    <n v="2"/>
    <n v="447"/>
    <n v="894"/>
    <x v="10"/>
    <x v="8"/>
    <x v="0"/>
    <s v="Friday"/>
    <x v="0"/>
    <x v="11"/>
    <x v="3"/>
    <n v="447"/>
    <s v="Low"/>
  </r>
  <r>
    <n v="41635"/>
    <x v="38"/>
    <x v="2"/>
    <n v="1"/>
    <n v="363"/>
    <n v="363"/>
    <x v="18"/>
    <x v="8"/>
    <x v="0"/>
    <s v="Friday"/>
    <x v="0"/>
    <x v="11"/>
    <x v="3"/>
    <n v="363"/>
    <s v="Low"/>
  </r>
  <r>
    <n v="41635"/>
    <x v="3"/>
    <x v="10"/>
    <n v="1"/>
    <n v="214"/>
    <n v="214"/>
    <x v="3"/>
    <x v="3"/>
    <x v="2"/>
    <s v="Friday"/>
    <x v="0"/>
    <x v="11"/>
    <x v="3"/>
    <n v="214"/>
    <s v="Low"/>
  </r>
  <r>
    <n v="41635"/>
    <x v="7"/>
    <x v="2"/>
    <n v="16"/>
    <n v="374"/>
    <n v="5984"/>
    <x v="7"/>
    <x v="6"/>
    <x v="3"/>
    <s v="Friday"/>
    <x v="0"/>
    <x v="11"/>
    <x v="3"/>
    <n v="374"/>
    <s v="High"/>
  </r>
  <r>
    <n v="41635"/>
    <x v="3"/>
    <x v="9"/>
    <n v="3"/>
    <n v="254"/>
    <n v="762"/>
    <x v="3"/>
    <x v="3"/>
    <x v="2"/>
    <s v="Friday"/>
    <x v="0"/>
    <x v="11"/>
    <x v="3"/>
    <n v="254"/>
    <s v="Low"/>
  </r>
  <r>
    <n v="41635"/>
    <x v="40"/>
    <x v="2"/>
    <n v="2"/>
    <n v="359"/>
    <n v="718"/>
    <x v="9"/>
    <x v="7"/>
    <x v="3"/>
    <s v="Friday"/>
    <x v="0"/>
    <x v="11"/>
    <x v="3"/>
    <n v="359"/>
    <s v="Low"/>
  </r>
  <r>
    <n v="41635"/>
    <x v="12"/>
    <x v="2"/>
    <n v="2"/>
    <n v="205"/>
    <n v="410"/>
    <x v="3"/>
    <x v="3"/>
    <x v="2"/>
    <s v="Friday"/>
    <x v="0"/>
    <x v="11"/>
    <x v="3"/>
    <n v="205"/>
    <s v="Low"/>
  </r>
  <r>
    <n v="41635"/>
    <x v="4"/>
    <x v="6"/>
    <n v="24"/>
    <n v="168"/>
    <n v="4032"/>
    <x v="4"/>
    <x v="3"/>
    <x v="2"/>
    <s v="Friday"/>
    <x v="0"/>
    <x v="11"/>
    <x v="3"/>
    <n v="168"/>
    <s v="Low"/>
  </r>
  <r>
    <n v="41635"/>
    <x v="48"/>
    <x v="4"/>
    <n v="3"/>
    <n v="339"/>
    <n v="1017"/>
    <x v="20"/>
    <x v="14"/>
    <x v="0"/>
    <s v="Friday"/>
    <x v="0"/>
    <x v="11"/>
    <x v="3"/>
    <n v="339"/>
    <s v="Low"/>
  </r>
  <r>
    <n v="41635"/>
    <x v="10"/>
    <x v="3"/>
    <n v="2"/>
    <n v="305"/>
    <n v="610"/>
    <x v="2"/>
    <x v="2"/>
    <x v="1"/>
    <s v="Friday"/>
    <x v="0"/>
    <x v="11"/>
    <x v="3"/>
    <n v="305"/>
    <s v="Low"/>
  </r>
  <r>
    <n v="41635"/>
    <x v="38"/>
    <x v="3"/>
    <n v="3"/>
    <n v="494"/>
    <n v="1482"/>
    <x v="18"/>
    <x v="8"/>
    <x v="0"/>
    <s v="Friday"/>
    <x v="0"/>
    <x v="11"/>
    <x v="3"/>
    <n v="494"/>
    <s v="Low"/>
  </r>
  <r>
    <n v="41635"/>
    <x v="10"/>
    <x v="6"/>
    <n v="24"/>
    <n v="486"/>
    <n v="11664"/>
    <x v="2"/>
    <x v="2"/>
    <x v="1"/>
    <s v="Friday"/>
    <x v="0"/>
    <x v="11"/>
    <x v="3"/>
    <n v="486"/>
    <s v="High"/>
  </r>
  <r>
    <n v="41635"/>
    <x v="40"/>
    <x v="4"/>
    <n v="2"/>
    <n v="499"/>
    <n v="998"/>
    <x v="9"/>
    <x v="7"/>
    <x v="3"/>
    <s v="Friday"/>
    <x v="0"/>
    <x v="11"/>
    <x v="3"/>
    <n v="499"/>
    <s v="Low"/>
  </r>
  <r>
    <n v="41635"/>
    <x v="31"/>
    <x v="6"/>
    <n v="2"/>
    <n v="248"/>
    <n v="496"/>
    <x v="7"/>
    <x v="6"/>
    <x v="3"/>
    <s v="Friday"/>
    <x v="0"/>
    <x v="11"/>
    <x v="3"/>
    <n v="248"/>
    <s v="Low"/>
  </r>
  <r>
    <n v="41635"/>
    <x v="32"/>
    <x v="3"/>
    <n v="2"/>
    <n v="175"/>
    <n v="350"/>
    <x v="8"/>
    <x v="3"/>
    <x v="2"/>
    <s v="Friday"/>
    <x v="0"/>
    <x v="11"/>
    <x v="3"/>
    <n v="175"/>
    <s v="Low"/>
  </r>
  <r>
    <n v="41635"/>
    <x v="45"/>
    <x v="9"/>
    <n v="2"/>
    <n v="222"/>
    <n v="444"/>
    <x v="19"/>
    <x v="13"/>
    <x v="1"/>
    <s v="Friday"/>
    <x v="0"/>
    <x v="11"/>
    <x v="3"/>
    <n v="222"/>
    <s v="Low"/>
  </r>
  <r>
    <n v="41635"/>
    <x v="49"/>
    <x v="0"/>
    <n v="3"/>
    <n v="179"/>
    <n v="537"/>
    <x v="21"/>
    <x v="1"/>
    <x v="1"/>
    <s v="Friday"/>
    <x v="0"/>
    <x v="11"/>
    <x v="3"/>
    <n v="179"/>
    <s v="Low"/>
  </r>
  <r>
    <n v="41635"/>
    <x v="33"/>
    <x v="1"/>
    <n v="3"/>
    <n v="500"/>
    <n v="1500"/>
    <x v="16"/>
    <x v="9"/>
    <x v="2"/>
    <s v="Friday"/>
    <x v="0"/>
    <x v="11"/>
    <x v="3"/>
    <n v="500"/>
    <s v="Low"/>
  </r>
  <r>
    <n v="41635"/>
    <x v="12"/>
    <x v="3"/>
    <n v="2"/>
    <n v="365"/>
    <n v="730"/>
    <x v="3"/>
    <x v="3"/>
    <x v="2"/>
    <s v="Friday"/>
    <x v="0"/>
    <x v="11"/>
    <x v="3"/>
    <n v="365"/>
    <s v="Low"/>
  </r>
  <r>
    <n v="41635"/>
    <x v="31"/>
    <x v="2"/>
    <n v="3"/>
    <n v="338"/>
    <n v="1014"/>
    <x v="7"/>
    <x v="6"/>
    <x v="3"/>
    <s v="Friday"/>
    <x v="0"/>
    <x v="11"/>
    <x v="3"/>
    <n v="338"/>
    <s v="Low"/>
  </r>
  <r>
    <n v="41635"/>
    <x v="27"/>
    <x v="1"/>
    <n v="3"/>
    <n v="354"/>
    <n v="1062"/>
    <x v="11"/>
    <x v="9"/>
    <x v="2"/>
    <s v="Friday"/>
    <x v="0"/>
    <x v="11"/>
    <x v="3"/>
    <n v="354"/>
    <s v="Low"/>
  </r>
  <r>
    <n v="41635"/>
    <x v="3"/>
    <x v="5"/>
    <n v="1"/>
    <n v="149"/>
    <n v="149"/>
    <x v="3"/>
    <x v="3"/>
    <x v="2"/>
    <s v="Friday"/>
    <x v="0"/>
    <x v="11"/>
    <x v="3"/>
    <n v="149"/>
    <s v="Low"/>
  </r>
  <r>
    <n v="41635"/>
    <x v="23"/>
    <x v="6"/>
    <n v="3"/>
    <n v="464"/>
    <n v="1392"/>
    <x v="9"/>
    <x v="7"/>
    <x v="3"/>
    <s v="Friday"/>
    <x v="0"/>
    <x v="11"/>
    <x v="3"/>
    <n v="464"/>
    <s v="Low"/>
  </r>
  <r>
    <n v="41635"/>
    <x v="38"/>
    <x v="3"/>
    <n v="2"/>
    <n v="303"/>
    <n v="606"/>
    <x v="18"/>
    <x v="8"/>
    <x v="0"/>
    <s v="Friday"/>
    <x v="0"/>
    <x v="11"/>
    <x v="3"/>
    <n v="303"/>
    <s v="Low"/>
  </r>
  <r>
    <n v="41635"/>
    <x v="36"/>
    <x v="0"/>
    <n v="3"/>
    <n v="448"/>
    <n v="1344"/>
    <x v="5"/>
    <x v="4"/>
    <x v="3"/>
    <s v="Friday"/>
    <x v="0"/>
    <x v="11"/>
    <x v="3"/>
    <n v="448"/>
    <s v="Low"/>
  </r>
  <r>
    <n v="41635"/>
    <x v="17"/>
    <x v="4"/>
    <n v="2"/>
    <n v="186"/>
    <n v="372"/>
    <x v="8"/>
    <x v="3"/>
    <x v="2"/>
    <s v="Friday"/>
    <x v="0"/>
    <x v="11"/>
    <x v="3"/>
    <n v="186"/>
    <s v="Low"/>
  </r>
  <r>
    <n v="41635"/>
    <x v="7"/>
    <x v="0"/>
    <n v="3"/>
    <n v="351"/>
    <n v="1053"/>
    <x v="7"/>
    <x v="6"/>
    <x v="3"/>
    <s v="Friday"/>
    <x v="0"/>
    <x v="11"/>
    <x v="3"/>
    <n v="351"/>
    <s v="Low"/>
  </r>
  <r>
    <n v="41635"/>
    <x v="50"/>
    <x v="3"/>
    <n v="19"/>
    <n v="270"/>
    <n v="5130"/>
    <x v="22"/>
    <x v="2"/>
    <x v="1"/>
    <s v="Friday"/>
    <x v="0"/>
    <x v="11"/>
    <x v="3"/>
    <n v="270"/>
    <s v="High"/>
  </r>
  <r>
    <n v="41635"/>
    <x v="39"/>
    <x v="2"/>
    <n v="1"/>
    <n v="481"/>
    <n v="481"/>
    <x v="6"/>
    <x v="5"/>
    <x v="2"/>
    <s v="Friday"/>
    <x v="0"/>
    <x v="11"/>
    <x v="3"/>
    <n v="481"/>
    <s v="Low"/>
  </r>
  <r>
    <n v="41635"/>
    <x v="2"/>
    <x v="0"/>
    <n v="2"/>
    <n v="410"/>
    <n v="820"/>
    <x v="2"/>
    <x v="2"/>
    <x v="1"/>
    <s v="Friday"/>
    <x v="0"/>
    <x v="11"/>
    <x v="3"/>
    <n v="410"/>
    <s v="Low"/>
  </r>
  <r>
    <n v="41635"/>
    <x v="7"/>
    <x v="0"/>
    <n v="3"/>
    <n v="446"/>
    <n v="1338"/>
    <x v="7"/>
    <x v="6"/>
    <x v="3"/>
    <s v="Friday"/>
    <x v="0"/>
    <x v="11"/>
    <x v="3"/>
    <n v="446"/>
    <s v="Low"/>
  </r>
  <r>
    <n v="41635"/>
    <x v="61"/>
    <x v="5"/>
    <n v="3"/>
    <n v="252"/>
    <n v="756"/>
    <x v="18"/>
    <x v="8"/>
    <x v="0"/>
    <s v="Friday"/>
    <x v="0"/>
    <x v="11"/>
    <x v="3"/>
    <n v="252"/>
    <s v="Low"/>
  </r>
  <r>
    <n v="41635"/>
    <x v="11"/>
    <x v="4"/>
    <n v="1"/>
    <n v="369"/>
    <n v="369"/>
    <x v="10"/>
    <x v="8"/>
    <x v="0"/>
    <s v="Friday"/>
    <x v="0"/>
    <x v="11"/>
    <x v="3"/>
    <n v="369"/>
    <s v="Low"/>
  </r>
  <r>
    <n v="41635"/>
    <x v="9"/>
    <x v="1"/>
    <n v="9"/>
    <n v="453"/>
    <n v="4077"/>
    <x v="8"/>
    <x v="3"/>
    <x v="2"/>
    <s v="Friday"/>
    <x v="0"/>
    <x v="11"/>
    <x v="3"/>
    <n v="453"/>
    <s v="Low"/>
  </r>
  <r>
    <n v="41635"/>
    <x v="3"/>
    <x v="3"/>
    <n v="2"/>
    <n v="185"/>
    <n v="370"/>
    <x v="3"/>
    <x v="3"/>
    <x v="2"/>
    <s v="Friday"/>
    <x v="0"/>
    <x v="11"/>
    <x v="3"/>
    <n v="185"/>
    <s v="Low"/>
  </r>
  <r>
    <n v="41635"/>
    <x v="41"/>
    <x v="2"/>
    <n v="1"/>
    <n v="478"/>
    <n v="478"/>
    <x v="13"/>
    <x v="11"/>
    <x v="3"/>
    <s v="Friday"/>
    <x v="0"/>
    <x v="11"/>
    <x v="3"/>
    <n v="478"/>
    <s v="Low"/>
  </r>
  <r>
    <n v="41635"/>
    <x v="27"/>
    <x v="4"/>
    <n v="6"/>
    <n v="429"/>
    <n v="2574"/>
    <x v="11"/>
    <x v="9"/>
    <x v="2"/>
    <s v="Friday"/>
    <x v="0"/>
    <x v="11"/>
    <x v="3"/>
    <n v="429"/>
    <s v="Low"/>
  </r>
  <r>
    <n v="41635"/>
    <x v="50"/>
    <x v="7"/>
    <n v="2"/>
    <n v="220"/>
    <n v="440"/>
    <x v="22"/>
    <x v="2"/>
    <x v="1"/>
    <s v="Friday"/>
    <x v="0"/>
    <x v="11"/>
    <x v="3"/>
    <n v="220"/>
    <s v="Low"/>
  </r>
  <r>
    <n v="41635"/>
    <x v="45"/>
    <x v="8"/>
    <n v="3"/>
    <n v="406"/>
    <n v="1218"/>
    <x v="19"/>
    <x v="13"/>
    <x v="1"/>
    <s v="Friday"/>
    <x v="0"/>
    <x v="11"/>
    <x v="3"/>
    <n v="406"/>
    <s v="Low"/>
  </r>
  <r>
    <n v="41635"/>
    <x v="34"/>
    <x v="5"/>
    <n v="2"/>
    <n v="392"/>
    <n v="784"/>
    <x v="17"/>
    <x v="12"/>
    <x v="3"/>
    <s v="Friday"/>
    <x v="0"/>
    <x v="11"/>
    <x v="3"/>
    <n v="392"/>
    <s v="Low"/>
  </r>
  <r>
    <n v="41636"/>
    <x v="48"/>
    <x v="9"/>
    <n v="1"/>
    <n v="165"/>
    <n v="165"/>
    <x v="20"/>
    <x v="14"/>
    <x v="0"/>
    <s v="Saturday"/>
    <x v="0"/>
    <x v="11"/>
    <x v="3"/>
    <n v="165"/>
    <s v="Low"/>
  </r>
  <r>
    <n v="41636"/>
    <x v="53"/>
    <x v="7"/>
    <n v="3"/>
    <n v="245"/>
    <n v="735"/>
    <x v="6"/>
    <x v="5"/>
    <x v="2"/>
    <s v="Saturday"/>
    <x v="0"/>
    <x v="11"/>
    <x v="3"/>
    <n v="245"/>
    <s v="Low"/>
  </r>
  <r>
    <n v="41636"/>
    <x v="0"/>
    <x v="6"/>
    <n v="1"/>
    <n v="275"/>
    <n v="275"/>
    <x v="0"/>
    <x v="0"/>
    <x v="0"/>
    <s v="Saturday"/>
    <x v="0"/>
    <x v="11"/>
    <x v="3"/>
    <n v="275"/>
    <s v="Low"/>
  </r>
  <r>
    <n v="41636"/>
    <x v="0"/>
    <x v="4"/>
    <n v="2"/>
    <n v="239"/>
    <n v="478"/>
    <x v="0"/>
    <x v="0"/>
    <x v="0"/>
    <s v="Saturday"/>
    <x v="0"/>
    <x v="11"/>
    <x v="3"/>
    <n v="239"/>
    <s v="Low"/>
  </r>
  <r>
    <n v="41636"/>
    <x v="15"/>
    <x v="1"/>
    <n v="2"/>
    <n v="465"/>
    <n v="930"/>
    <x v="13"/>
    <x v="11"/>
    <x v="3"/>
    <s v="Saturday"/>
    <x v="0"/>
    <x v="11"/>
    <x v="3"/>
    <n v="465"/>
    <s v="Low"/>
  </r>
  <r>
    <n v="41636"/>
    <x v="59"/>
    <x v="0"/>
    <n v="1"/>
    <n v="439"/>
    <n v="439"/>
    <x v="15"/>
    <x v="8"/>
    <x v="0"/>
    <s v="Saturday"/>
    <x v="0"/>
    <x v="11"/>
    <x v="3"/>
    <n v="439"/>
    <s v="Low"/>
  </r>
  <r>
    <n v="41636"/>
    <x v="4"/>
    <x v="0"/>
    <n v="2"/>
    <n v="361"/>
    <n v="722"/>
    <x v="4"/>
    <x v="3"/>
    <x v="2"/>
    <s v="Saturday"/>
    <x v="0"/>
    <x v="11"/>
    <x v="3"/>
    <n v="361"/>
    <s v="Low"/>
  </r>
  <r>
    <n v="41636"/>
    <x v="13"/>
    <x v="0"/>
    <n v="1"/>
    <n v="454"/>
    <n v="454"/>
    <x v="1"/>
    <x v="1"/>
    <x v="1"/>
    <s v="Saturday"/>
    <x v="0"/>
    <x v="11"/>
    <x v="3"/>
    <n v="454"/>
    <s v="Low"/>
  </r>
  <r>
    <n v="41636"/>
    <x v="8"/>
    <x v="0"/>
    <n v="1"/>
    <n v="115"/>
    <n v="115"/>
    <x v="4"/>
    <x v="3"/>
    <x v="2"/>
    <s v="Saturday"/>
    <x v="0"/>
    <x v="11"/>
    <x v="3"/>
    <n v="115"/>
    <s v="Low"/>
  </r>
  <r>
    <n v="41636"/>
    <x v="56"/>
    <x v="6"/>
    <n v="5"/>
    <n v="144"/>
    <n v="720"/>
    <x v="11"/>
    <x v="9"/>
    <x v="2"/>
    <s v="Saturday"/>
    <x v="0"/>
    <x v="11"/>
    <x v="3"/>
    <n v="144"/>
    <s v="Low"/>
  </r>
  <r>
    <n v="41636"/>
    <x v="11"/>
    <x v="3"/>
    <n v="2"/>
    <n v="149"/>
    <n v="298"/>
    <x v="10"/>
    <x v="8"/>
    <x v="0"/>
    <s v="Saturday"/>
    <x v="0"/>
    <x v="11"/>
    <x v="3"/>
    <n v="149"/>
    <s v="Low"/>
  </r>
  <r>
    <n v="41636"/>
    <x v="44"/>
    <x v="4"/>
    <n v="2"/>
    <n v="319"/>
    <n v="638"/>
    <x v="7"/>
    <x v="6"/>
    <x v="3"/>
    <s v="Saturday"/>
    <x v="0"/>
    <x v="11"/>
    <x v="3"/>
    <n v="319"/>
    <s v="Low"/>
  </r>
  <r>
    <n v="41636"/>
    <x v="3"/>
    <x v="10"/>
    <n v="3"/>
    <n v="443"/>
    <n v="1329"/>
    <x v="3"/>
    <x v="3"/>
    <x v="2"/>
    <s v="Saturday"/>
    <x v="0"/>
    <x v="11"/>
    <x v="3"/>
    <n v="443"/>
    <s v="Low"/>
  </r>
  <r>
    <n v="41636"/>
    <x v="45"/>
    <x v="6"/>
    <n v="4"/>
    <n v="133"/>
    <n v="532"/>
    <x v="19"/>
    <x v="13"/>
    <x v="1"/>
    <s v="Saturday"/>
    <x v="0"/>
    <x v="11"/>
    <x v="3"/>
    <n v="133"/>
    <s v="Low"/>
  </r>
  <r>
    <n v="41636"/>
    <x v="6"/>
    <x v="4"/>
    <n v="3"/>
    <n v="136"/>
    <n v="408"/>
    <x v="6"/>
    <x v="5"/>
    <x v="2"/>
    <s v="Saturday"/>
    <x v="0"/>
    <x v="11"/>
    <x v="3"/>
    <n v="136"/>
    <s v="Low"/>
  </r>
  <r>
    <n v="41636"/>
    <x v="48"/>
    <x v="4"/>
    <n v="2"/>
    <n v="458"/>
    <n v="916"/>
    <x v="20"/>
    <x v="14"/>
    <x v="0"/>
    <s v="Saturday"/>
    <x v="0"/>
    <x v="11"/>
    <x v="3"/>
    <n v="458"/>
    <s v="Low"/>
  </r>
  <r>
    <n v="41636"/>
    <x v="24"/>
    <x v="4"/>
    <n v="3"/>
    <n v="358"/>
    <n v="1074"/>
    <x v="5"/>
    <x v="4"/>
    <x v="3"/>
    <s v="Saturday"/>
    <x v="0"/>
    <x v="11"/>
    <x v="3"/>
    <n v="358"/>
    <s v="Low"/>
  </r>
  <r>
    <n v="41636"/>
    <x v="3"/>
    <x v="6"/>
    <n v="3"/>
    <n v="473"/>
    <n v="1419"/>
    <x v="3"/>
    <x v="3"/>
    <x v="2"/>
    <s v="Saturday"/>
    <x v="0"/>
    <x v="11"/>
    <x v="3"/>
    <n v="473"/>
    <s v="Low"/>
  </r>
  <r>
    <n v="41636"/>
    <x v="15"/>
    <x v="4"/>
    <n v="2"/>
    <n v="274"/>
    <n v="548"/>
    <x v="13"/>
    <x v="11"/>
    <x v="3"/>
    <s v="Saturday"/>
    <x v="0"/>
    <x v="11"/>
    <x v="3"/>
    <n v="274"/>
    <s v="Low"/>
  </r>
  <r>
    <n v="41636"/>
    <x v="11"/>
    <x v="3"/>
    <n v="3"/>
    <n v="109"/>
    <n v="327"/>
    <x v="10"/>
    <x v="8"/>
    <x v="0"/>
    <s v="Saturday"/>
    <x v="0"/>
    <x v="11"/>
    <x v="3"/>
    <n v="109"/>
    <s v="Low"/>
  </r>
  <r>
    <n v="41636"/>
    <x v="24"/>
    <x v="4"/>
    <n v="3"/>
    <n v="474"/>
    <n v="1422"/>
    <x v="5"/>
    <x v="4"/>
    <x v="3"/>
    <s v="Saturday"/>
    <x v="0"/>
    <x v="11"/>
    <x v="3"/>
    <n v="474"/>
    <s v="Low"/>
  </r>
  <r>
    <n v="41636"/>
    <x v="50"/>
    <x v="2"/>
    <n v="11"/>
    <n v="384"/>
    <n v="4224"/>
    <x v="22"/>
    <x v="2"/>
    <x v="1"/>
    <s v="Saturday"/>
    <x v="0"/>
    <x v="11"/>
    <x v="3"/>
    <n v="384"/>
    <s v="Low"/>
  </r>
  <r>
    <n v="41636"/>
    <x v="1"/>
    <x v="4"/>
    <n v="3"/>
    <n v="346"/>
    <n v="1038"/>
    <x v="1"/>
    <x v="1"/>
    <x v="1"/>
    <s v="Saturday"/>
    <x v="0"/>
    <x v="11"/>
    <x v="3"/>
    <n v="346"/>
    <s v="Low"/>
  </r>
  <r>
    <n v="41636"/>
    <x v="59"/>
    <x v="4"/>
    <n v="3"/>
    <n v="177"/>
    <n v="531"/>
    <x v="15"/>
    <x v="8"/>
    <x v="0"/>
    <s v="Saturday"/>
    <x v="0"/>
    <x v="11"/>
    <x v="3"/>
    <n v="177"/>
    <s v="Low"/>
  </r>
  <r>
    <n v="41636"/>
    <x v="27"/>
    <x v="4"/>
    <n v="3"/>
    <n v="161"/>
    <n v="483"/>
    <x v="11"/>
    <x v="9"/>
    <x v="2"/>
    <s v="Saturday"/>
    <x v="0"/>
    <x v="11"/>
    <x v="3"/>
    <n v="161"/>
    <s v="Low"/>
  </r>
  <r>
    <n v="41636"/>
    <x v="32"/>
    <x v="0"/>
    <n v="2"/>
    <n v="299"/>
    <n v="598"/>
    <x v="8"/>
    <x v="3"/>
    <x v="2"/>
    <s v="Saturday"/>
    <x v="0"/>
    <x v="11"/>
    <x v="3"/>
    <n v="299"/>
    <s v="Low"/>
  </r>
  <r>
    <n v="41636"/>
    <x v="56"/>
    <x v="3"/>
    <n v="3"/>
    <n v="328"/>
    <n v="984"/>
    <x v="11"/>
    <x v="9"/>
    <x v="2"/>
    <s v="Saturday"/>
    <x v="0"/>
    <x v="11"/>
    <x v="3"/>
    <n v="328"/>
    <s v="Low"/>
  </r>
  <r>
    <n v="41636"/>
    <x v="71"/>
    <x v="6"/>
    <n v="1"/>
    <n v="462"/>
    <n v="462"/>
    <x v="19"/>
    <x v="13"/>
    <x v="1"/>
    <s v="Saturday"/>
    <x v="0"/>
    <x v="11"/>
    <x v="3"/>
    <n v="462"/>
    <s v="Low"/>
  </r>
  <r>
    <n v="41636"/>
    <x v="48"/>
    <x v="0"/>
    <n v="2"/>
    <n v="315"/>
    <n v="630"/>
    <x v="20"/>
    <x v="14"/>
    <x v="0"/>
    <s v="Saturday"/>
    <x v="0"/>
    <x v="11"/>
    <x v="3"/>
    <n v="315"/>
    <s v="Low"/>
  </r>
  <r>
    <n v="41636"/>
    <x v="4"/>
    <x v="4"/>
    <n v="25"/>
    <n v="329"/>
    <n v="8225"/>
    <x v="4"/>
    <x v="3"/>
    <x v="2"/>
    <s v="Saturday"/>
    <x v="0"/>
    <x v="11"/>
    <x v="3"/>
    <n v="329"/>
    <s v="High"/>
  </r>
  <r>
    <n v="41636"/>
    <x v="12"/>
    <x v="1"/>
    <n v="1"/>
    <n v="405"/>
    <n v="405"/>
    <x v="3"/>
    <x v="3"/>
    <x v="2"/>
    <s v="Saturday"/>
    <x v="0"/>
    <x v="11"/>
    <x v="3"/>
    <n v="405"/>
    <s v="Low"/>
  </r>
  <r>
    <n v="41636"/>
    <x v="6"/>
    <x v="1"/>
    <n v="2"/>
    <n v="232"/>
    <n v="464"/>
    <x v="6"/>
    <x v="5"/>
    <x v="2"/>
    <s v="Saturday"/>
    <x v="0"/>
    <x v="11"/>
    <x v="3"/>
    <n v="232"/>
    <s v="Low"/>
  </r>
  <r>
    <n v="41636"/>
    <x v="68"/>
    <x v="0"/>
    <n v="3"/>
    <n v="123"/>
    <n v="369"/>
    <x v="20"/>
    <x v="14"/>
    <x v="0"/>
    <s v="Saturday"/>
    <x v="0"/>
    <x v="11"/>
    <x v="3"/>
    <n v="123"/>
    <s v="Low"/>
  </r>
  <r>
    <n v="41636"/>
    <x v="4"/>
    <x v="4"/>
    <n v="19"/>
    <n v="494"/>
    <n v="9386"/>
    <x v="4"/>
    <x v="3"/>
    <x v="2"/>
    <s v="Saturday"/>
    <x v="0"/>
    <x v="11"/>
    <x v="3"/>
    <n v="494"/>
    <s v="High"/>
  </r>
  <r>
    <n v="41636"/>
    <x v="4"/>
    <x v="1"/>
    <n v="2"/>
    <n v="170"/>
    <n v="340"/>
    <x v="4"/>
    <x v="3"/>
    <x v="2"/>
    <s v="Saturday"/>
    <x v="0"/>
    <x v="11"/>
    <x v="3"/>
    <n v="170"/>
    <s v="Low"/>
  </r>
  <r>
    <n v="41636"/>
    <x v="7"/>
    <x v="3"/>
    <n v="1"/>
    <n v="141"/>
    <n v="141"/>
    <x v="7"/>
    <x v="6"/>
    <x v="3"/>
    <s v="Saturday"/>
    <x v="0"/>
    <x v="11"/>
    <x v="3"/>
    <n v="141"/>
    <s v="Low"/>
  </r>
  <r>
    <n v="41636"/>
    <x v="59"/>
    <x v="1"/>
    <n v="23"/>
    <n v="315"/>
    <n v="7245"/>
    <x v="15"/>
    <x v="8"/>
    <x v="0"/>
    <s v="Saturday"/>
    <x v="0"/>
    <x v="11"/>
    <x v="3"/>
    <n v="315"/>
    <s v="High"/>
  </r>
  <r>
    <n v="41636"/>
    <x v="53"/>
    <x v="0"/>
    <n v="3"/>
    <n v="194"/>
    <n v="582"/>
    <x v="6"/>
    <x v="5"/>
    <x v="2"/>
    <s v="Saturday"/>
    <x v="0"/>
    <x v="11"/>
    <x v="3"/>
    <n v="194"/>
    <s v="Low"/>
  </r>
  <r>
    <n v="41636"/>
    <x v="12"/>
    <x v="6"/>
    <n v="3"/>
    <n v="324"/>
    <n v="972"/>
    <x v="3"/>
    <x v="3"/>
    <x v="2"/>
    <s v="Saturday"/>
    <x v="0"/>
    <x v="11"/>
    <x v="3"/>
    <n v="324"/>
    <s v="Low"/>
  </r>
  <r>
    <n v="41636"/>
    <x v="66"/>
    <x v="0"/>
    <n v="2"/>
    <n v="252"/>
    <n v="504"/>
    <x v="19"/>
    <x v="13"/>
    <x v="1"/>
    <s v="Saturday"/>
    <x v="0"/>
    <x v="11"/>
    <x v="3"/>
    <n v="252"/>
    <s v="Low"/>
  </r>
  <r>
    <n v="41636"/>
    <x v="27"/>
    <x v="4"/>
    <n v="3"/>
    <n v="161"/>
    <n v="483"/>
    <x v="11"/>
    <x v="9"/>
    <x v="2"/>
    <s v="Saturday"/>
    <x v="0"/>
    <x v="11"/>
    <x v="3"/>
    <n v="161"/>
    <s v="Low"/>
  </r>
  <r>
    <n v="41636"/>
    <x v="9"/>
    <x v="2"/>
    <n v="2"/>
    <n v="308"/>
    <n v="616"/>
    <x v="8"/>
    <x v="3"/>
    <x v="2"/>
    <s v="Saturday"/>
    <x v="0"/>
    <x v="11"/>
    <x v="3"/>
    <n v="308"/>
    <s v="Low"/>
  </r>
  <r>
    <n v="41636"/>
    <x v="17"/>
    <x v="3"/>
    <n v="17"/>
    <n v="304"/>
    <n v="5168"/>
    <x v="8"/>
    <x v="3"/>
    <x v="2"/>
    <s v="Saturday"/>
    <x v="0"/>
    <x v="11"/>
    <x v="3"/>
    <n v="304"/>
    <s v="High"/>
  </r>
  <r>
    <n v="41636"/>
    <x v="37"/>
    <x v="1"/>
    <n v="2"/>
    <n v="343"/>
    <n v="686"/>
    <x v="13"/>
    <x v="11"/>
    <x v="3"/>
    <s v="Saturday"/>
    <x v="0"/>
    <x v="11"/>
    <x v="3"/>
    <n v="343"/>
    <s v="Low"/>
  </r>
  <r>
    <n v="41636"/>
    <x v="0"/>
    <x v="8"/>
    <n v="24"/>
    <n v="105"/>
    <n v="2520"/>
    <x v="0"/>
    <x v="0"/>
    <x v="0"/>
    <s v="Saturday"/>
    <x v="0"/>
    <x v="11"/>
    <x v="3"/>
    <n v="105"/>
    <s v="Low"/>
  </r>
  <r>
    <n v="41636"/>
    <x v="6"/>
    <x v="10"/>
    <n v="1"/>
    <n v="159"/>
    <n v="159"/>
    <x v="6"/>
    <x v="5"/>
    <x v="2"/>
    <s v="Saturday"/>
    <x v="0"/>
    <x v="11"/>
    <x v="3"/>
    <n v="159"/>
    <s v="Low"/>
  </r>
  <r>
    <n v="41636"/>
    <x v="35"/>
    <x v="5"/>
    <n v="1"/>
    <n v="327"/>
    <n v="327"/>
    <x v="2"/>
    <x v="2"/>
    <x v="1"/>
    <s v="Saturday"/>
    <x v="0"/>
    <x v="11"/>
    <x v="3"/>
    <n v="327"/>
    <s v="Low"/>
  </r>
  <r>
    <n v="41636"/>
    <x v="9"/>
    <x v="5"/>
    <n v="3"/>
    <n v="149"/>
    <n v="447"/>
    <x v="8"/>
    <x v="3"/>
    <x v="2"/>
    <s v="Saturday"/>
    <x v="0"/>
    <x v="11"/>
    <x v="3"/>
    <n v="149"/>
    <s v="Low"/>
  </r>
  <r>
    <n v="41636"/>
    <x v="58"/>
    <x v="3"/>
    <n v="3"/>
    <n v="419"/>
    <n v="1257"/>
    <x v="6"/>
    <x v="5"/>
    <x v="2"/>
    <s v="Saturday"/>
    <x v="0"/>
    <x v="11"/>
    <x v="3"/>
    <n v="419"/>
    <s v="Low"/>
  </r>
  <r>
    <n v="41636"/>
    <x v="27"/>
    <x v="5"/>
    <n v="4"/>
    <n v="247"/>
    <n v="988"/>
    <x v="11"/>
    <x v="9"/>
    <x v="2"/>
    <s v="Saturday"/>
    <x v="0"/>
    <x v="11"/>
    <x v="3"/>
    <n v="247"/>
    <s v="Low"/>
  </r>
  <r>
    <n v="41636"/>
    <x v="9"/>
    <x v="0"/>
    <n v="1"/>
    <n v="357"/>
    <n v="357"/>
    <x v="8"/>
    <x v="3"/>
    <x v="2"/>
    <s v="Saturday"/>
    <x v="0"/>
    <x v="11"/>
    <x v="3"/>
    <n v="357"/>
    <s v="Low"/>
  </r>
  <r>
    <n v="41636"/>
    <x v="1"/>
    <x v="1"/>
    <n v="2"/>
    <n v="480"/>
    <n v="960"/>
    <x v="1"/>
    <x v="1"/>
    <x v="1"/>
    <s v="Saturday"/>
    <x v="0"/>
    <x v="11"/>
    <x v="3"/>
    <n v="480"/>
    <s v="Low"/>
  </r>
  <r>
    <n v="41636"/>
    <x v="3"/>
    <x v="2"/>
    <n v="3"/>
    <n v="368"/>
    <n v="1104"/>
    <x v="3"/>
    <x v="3"/>
    <x v="2"/>
    <s v="Saturday"/>
    <x v="0"/>
    <x v="11"/>
    <x v="3"/>
    <n v="368"/>
    <s v="Low"/>
  </r>
  <r>
    <n v="41636"/>
    <x v="44"/>
    <x v="1"/>
    <n v="1"/>
    <n v="194"/>
    <n v="194"/>
    <x v="7"/>
    <x v="6"/>
    <x v="3"/>
    <s v="Saturday"/>
    <x v="0"/>
    <x v="11"/>
    <x v="3"/>
    <n v="194"/>
    <s v="Low"/>
  </r>
  <r>
    <n v="41636"/>
    <x v="13"/>
    <x v="8"/>
    <n v="2"/>
    <n v="118"/>
    <n v="236"/>
    <x v="1"/>
    <x v="1"/>
    <x v="1"/>
    <s v="Saturday"/>
    <x v="0"/>
    <x v="11"/>
    <x v="3"/>
    <n v="118"/>
    <s v="Low"/>
  </r>
  <r>
    <n v="41636"/>
    <x v="71"/>
    <x v="0"/>
    <n v="1"/>
    <n v="245"/>
    <n v="245"/>
    <x v="19"/>
    <x v="13"/>
    <x v="1"/>
    <s v="Saturday"/>
    <x v="0"/>
    <x v="11"/>
    <x v="3"/>
    <n v="245"/>
    <s v="Low"/>
  </r>
  <r>
    <n v="41636"/>
    <x v="1"/>
    <x v="2"/>
    <n v="3"/>
    <n v="341"/>
    <n v="1023"/>
    <x v="1"/>
    <x v="1"/>
    <x v="1"/>
    <s v="Saturday"/>
    <x v="0"/>
    <x v="11"/>
    <x v="3"/>
    <n v="341"/>
    <s v="Low"/>
  </r>
  <r>
    <n v="41636"/>
    <x v="62"/>
    <x v="0"/>
    <n v="1"/>
    <n v="236"/>
    <n v="236"/>
    <x v="21"/>
    <x v="1"/>
    <x v="1"/>
    <s v="Saturday"/>
    <x v="0"/>
    <x v="11"/>
    <x v="3"/>
    <n v="236"/>
    <s v="Low"/>
  </r>
  <r>
    <n v="41636"/>
    <x v="31"/>
    <x v="1"/>
    <n v="3"/>
    <n v="335"/>
    <n v="1005"/>
    <x v="7"/>
    <x v="6"/>
    <x v="3"/>
    <s v="Saturday"/>
    <x v="0"/>
    <x v="11"/>
    <x v="3"/>
    <n v="335"/>
    <s v="Low"/>
  </r>
  <r>
    <n v="41636"/>
    <x v="22"/>
    <x v="4"/>
    <n v="2"/>
    <n v="227"/>
    <n v="454"/>
    <x v="7"/>
    <x v="6"/>
    <x v="3"/>
    <s v="Saturday"/>
    <x v="0"/>
    <x v="11"/>
    <x v="3"/>
    <n v="227"/>
    <s v="Low"/>
  </r>
  <r>
    <n v="41636"/>
    <x v="0"/>
    <x v="7"/>
    <n v="2"/>
    <n v="221"/>
    <n v="442"/>
    <x v="0"/>
    <x v="0"/>
    <x v="0"/>
    <s v="Saturday"/>
    <x v="0"/>
    <x v="11"/>
    <x v="3"/>
    <n v="221"/>
    <s v="Low"/>
  </r>
  <r>
    <n v="41636"/>
    <x v="58"/>
    <x v="5"/>
    <n v="2"/>
    <n v="384"/>
    <n v="768"/>
    <x v="6"/>
    <x v="5"/>
    <x v="2"/>
    <s v="Saturday"/>
    <x v="0"/>
    <x v="11"/>
    <x v="3"/>
    <n v="384"/>
    <s v="Low"/>
  </r>
  <r>
    <n v="41636"/>
    <x v="55"/>
    <x v="8"/>
    <n v="3"/>
    <n v="457"/>
    <n v="1371"/>
    <x v="8"/>
    <x v="3"/>
    <x v="2"/>
    <s v="Saturday"/>
    <x v="0"/>
    <x v="11"/>
    <x v="3"/>
    <n v="457"/>
    <s v="Low"/>
  </r>
  <r>
    <n v="41636"/>
    <x v="26"/>
    <x v="0"/>
    <n v="3"/>
    <n v="282"/>
    <n v="846"/>
    <x v="7"/>
    <x v="6"/>
    <x v="3"/>
    <s v="Saturday"/>
    <x v="0"/>
    <x v="11"/>
    <x v="3"/>
    <n v="282"/>
    <s v="Low"/>
  </r>
  <r>
    <n v="41636"/>
    <x v="63"/>
    <x v="6"/>
    <n v="1"/>
    <n v="321"/>
    <n v="321"/>
    <x v="14"/>
    <x v="10"/>
    <x v="3"/>
    <s v="Saturday"/>
    <x v="0"/>
    <x v="11"/>
    <x v="3"/>
    <n v="321"/>
    <s v="Low"/>
  </r>
  <r>
    <n v="41636"/>
    <x v="13"/>
    <x v="1"/>
    <n v="2"/>
    <n v="311"/>
    <n v="622"/>
    <x v="1"/>
    <x v="1"/>
    <x v="1"/>
    <s v="Saturday"/>
    <x v="0"/>
    <x v="11"/>
    <x v="3"/>
    <n v="311"/>
    <s v="Low"/>
  </r>
  <r>
    <n v="41636"/>
    <x v="24"/>
    <x v="0"/>
    <n v="1"/>
    <n v="391"/>
    <n v="391"/>
    <x v="5"/>
    <x v="4"/>
    <x v="3"/>
    <s v="Saturday"/>
    <x v="0"/>
    <x v="11"/>
    <x v="3"/>
    <n v="391"/>
    <s v="Low"/>
  </r>
  <r>
    <n v="41636"/>
    <x v="15"/>
    <x v="0"/>
    <n v="3"/>
    <n v="475"/>
    <n v="1425"/>
    <x v="13"/>
    <x v="11"/>
    <x v="3"/>
    <s v="Saturday"/>
    <x v="0"/>
    <x v="11"/>
    <x v="3"/>
    <n v="475"/>
    <s v="Low"/>
  </r>
  <r>
    <n v="41637"/>
    <x v="37"/>
    <x v="9"/>
    <n v="3"/>
    <n v="154"/>
    <n v="462"/>
    <x v="13"/>
    <x v="11"/>
    <x v="3"/>
    <s v="Sunday"/>
    <x v="0"/>
    <x v="11"/>
    <x v="3"/>
    <n v="154"/>
    <s v="Low"/>
  </r>
  <r>
    <n v="41637"/>
    <x v="50"/>
    <x v="4"/>
    <n v="1"/>
    <n v="368"/>
    <n v="368"/>
    <x v="22"/>
    <x v="2"/>
    <x v="1"/>
    <s v="Sunday"/>
    <x v="0"/>
    <x v="11"/>
    <x v="3"/>
    <n v="368"/>
    <s v="Low"/>
  </r>
  <r>
    <n v="41637"/>
    <x v="16"/>
    <x v="1"/>
    <n v="1"/>
    <n v="258"/>
    <n v="258"/>
    <x v="4"/>
    <x v="3"/>
    <x v="2"/>
    <s v="Sunday"/>
    <x v="0"/>
    <x v="11"/>
    <x v="3"/>
    <n v="258"/>
    <s v="Low"/>
  </r>
  <r>
    <n v="41637"/>
    <x v="3"/>
    <x v="2"/>
    <n v="4"/>
    <n v="210"/>
    <n v="840"/>
    <x v="3"/>
    <x v="3"/>
    <x v="2"/>
    <s v="Sunday"/>
    <x v="0"/>
    <x v="11"/>
    <x v="3"/>
    <n v="210"/>
    <s v="Low"/>
  </r>
  <r>
    <n v="41637"/>
    <x v="47"/>
    <x v="4"/>
    <n v="2"/>
    <n v="101"/>
    <n v="202"/>
    <x v="12"/>
    <x v="10"/>
    <x v="3"/>
    <s v="Sunday"/>
    <x v="0"/>
    <x v="11"/>
    <x v="3"/>
    <n v="101"/>
    <s v="Low"/>
  </r>
  <r>
    <n v="41637"/>
    <x v="11"/>
    <x v="5"/>
    <n v="2"/>
    <n v="168"/>
    <n v="336"/>
    <x v="10"/>
    <x v="8"/>
    <x v="0"/>
    <s v="Sunday"/>
    <x v="0"/>
    <x v="11"/>
    <x v="3"/>
    <n v="168"/>
    <s v="Low"/>
  </r>
  <r>
    <n v="41637"/>
    <x v="44"/>
    <x v="3"/>
    <n v="2"/>
    <n v="263"/>
    <n v="526"/>
    <x v="7"/>
    <x v="6"/>
    <x v="3"/>
    <s v="Sunday"/>
    <x v="0"/>
    <x v="11"/>
    <x v="3"/>
    <n v="263"/>
    <s v="Low"/>
  </r>
  <r>
    <n v="41637"/>
    <x v="33"/>
    <x v="6"/>
    <n v="2"/>
    <n v="125"/>
    <n v="250"/>
    <x v="16"/>
    <x v="9"/>
    <x v="2"/>
    <s v="Sunday"/>
    <x v="0"/>
    <x v="11"/>
    <x v="3"/>
    <n v="125"/>
    <s v="Low"/>
  </r>
  <r>
    <n v="41637"/>
    <x v="2"/>
    <x v="9"/>
    <n v="7"/>
    <n v="252"/>
    <n v="1764"/>
    <x v="2"/>
    <x v="2"/>
    <x v="1"/>
    <s v="Sunday"/>
    <x v="0"/>
    <x v="11"/>
    <x v="3"/>
    <n v="252"/>
    <s v="Low"/>
  </r>
  <r>
    <n v="41637"/>
    <x v="50"/>
    <x v="1"/>
    <n v="2"/>
    <n v="147"/>
    <n v="294"/>
    <x v="22"/>
    <x v="2"/>
    <x v="1"/>
    <s v="Sunday"/>
    <x v="0"/>
    <x v="11"/>
    <x v="3"/>
    <n v="147"/>
    <s v="Low"/>
  </r>
  <r>
    <n v="41637"/>
    <x v="25"/>
    <x v="5"/>
    <n v="2"/>
    <n v="251"/>
    <n v="502"/>
    <x v="5"/>
    <x v="4"/>
    <x v="3"/>
    <s v="Sunday"/>
    <x v="0"/>
    <x v="11"/>
    <x v="3"/>
    <n v="251"/>
    <s v="Low"/>
  </r>
  <r>
    <n v="41637"/>
    <x v="48"/>
    <x v="6"/>
    <n v="2"/>
    <n v="491"/>
    <n v="982"/>
    <x v="20"/>
    <x v="14"/>
    <x v="0"/>
    <s v="Sunday"/>
    <x v="0"/>
    <x v="11"/>
    <x v="3"/>
    <n v="491"/>
    <s v="Low"/>
  </r>
  <r>
    <n v="41637"/>
    <x v="14"/>
    <x v="4"/>
    <n v="3"/>
    <n v="491"/>
    <n v="1473"/>
    <x v="12"/>
    <x v="10"/>
    <x v="3"/>
    <s v="Sunday"/>
    <x v="0"/>
    <x v="11"/>
    <x v="3"/>
    <n v="491"/>
    <s v="Low"/>
  </r>
  <r>
    <n v="41637"/>
    <x v="30"/>
    <x v="1"/>
    <n v="2"/>
    <n v="475"/>
    <n v="950"/>
    <x v="15"/>
    <x v="8"/>
    <x v="0"/>
    <s v="Sunday"/>
    <x v="0"/>
    <x v="11"/>
    <x v="3"/>
    <n v="475"/>
    <s v="Low"/>
  </r>
  <r>
    <n v="41637"/>
    <x v="31"/>
    <x v="1"/>
    <n v="3"/>
    <n v="486"/>
    <n v="1458"/>
    <x v="7"/>
    <x v="6"/>
    <x v="3"/>
    <s v="Sunday"/>
    <x v="0"/>
    <x v="11"/>
    <x v="3"/>
    <n v="486"/>
    <s v="Low"/>
  </r>
  <r>
    <n v="41637"/>
    <x v="31"/>
    <x v="6"/>
    <n v="1"/>
    <n v="384"/>
    <n v="384"/>
    <x v="7"/>
    <x v="6"/>
    <x v="3"/>
    <s v="Sunday"/>
    <x v="0"/>
    <x v="11"/>
    <x v="3"/>
    <n v="384"/>
    <s v="Low"/>
  </r>
  <r>
    <n v="41637"/>
    <x v="30"/>
    <x v="4"/>
    <n v="2"/>
    <n v="149"/>
    <n v="298"/>
    <x v="15"/>
    <x v="8"/>
    <x v="0"/>
    <s v="Sunday"/>
    <x v="0"/>
    <x v="11"/>
    <x v="3"/>
    <n v="149"/>
    <s v="Low"/>
  </r>
  <r>
    <n v="41637"/>
    <x v="8"/>
    <x v="6"/>
    <n v="9"/>
    <n v="464"/>
    <n v="4176"/>
    <x v="4"/>
    <x v="3"/>
    <x v="2"/>
    <s v="Sunday"/>
    <x v="0"/>
    <x v="11"/>
    <x v="3"/>
    <n v="464"/>
    <s v="Low"/>
  </r>
  <r>
    <n v="41637"/>
    <x v="49"/>
    <x v="1"/>
    <n v="3"/>
    <n v="414"/>
    <n v="1242"/>
    <x v="21"/>
    <x v="1"/>
    <x v="1"/>
    <s v="Sunday"/>
    <x v="0"/>
    <x v="11"/>
    <x v="3"/>
    <n v="414"/>
    <s v="Low"/>
  </r>
  <r>
    <n v="41637"/>
    <x v="21"/>
    <x v="0"/>
    <n v="2"/>
    <n v="202"/>
    <n v="404"/>
    <x v="10"/>
    <x v="8"/>
    <x v="0"/>
    <s v="Sunday"/>
    <x v="0"/>
    <x v="11"/>
    <x v="3"/>
    <n v="202"/>
    <s v="Low"/>
  </r>
  <r>
    <n v="41637"/>
    <x v="3"/>
    <x v="10"/>
    <n v="2"/>
    <n v="269"/>
    <n v="538"/>
    <x v="3"/>
    <x v="3"/>
    <x v="2"/>
    <s v="Sunday"/>
    <x v="0"/>
    <x v="11"/>
    <x v="3"/>
    <n v="269"/>
    <s v="Low"/>
  </r>
  <r>
    <n v="41637"/>
    <x v="2"/>
    <x v="4"/>
    <n v="2"/>
    <n v="299"/>
    <n v="598"/>
    <x v="2"/>
    <x v="2"/>
    <x v="1"/>
    <s v="Sunday"/>
    <x v="0"/>
    <x v="11"/>
    <x v="3"/>
    <n v="299"/>
    <s v="Low"/>
  </r>
  <r>
    <n v="41637"/>
    <x v="54"/>
    <x v="8"/>
    <n v="3"/>
    <n v="310"/>
    <n v="930"/>
    <x v="11"/>
    <x v="9"/>
    <x v="2"/>
    <s v="Sunday"/>
    <x v="0"/>
    <x v="11"/>
    <x v="3"/>
    <n v="310"/>
    <s v="Low"/>
  </r>
  <r>
    <n v="41637"/>
    <x v="3"/>
    <x v="0"/>
    <n v="3"/>
    <n v="455"/>
    <n v="1365"/>
    <x v="3"/>
    <x v="3"/>
    <x v="2"/>
    <s v="Sunday"/>
    <x v="0"/>
    <x v="11"/>
    <x v="3"/>
    <n v="455"/>
    <s v="Low"/>
  </r>
  <r>
    <n v="41637"/>
    <x v="23"/>
    <x v="0"/>
    <n v="3"/>
    <n v="356"/>
    <n v="1068"/>
    <x v="9"/>
    <x v="7"/>
    <x v="3"/>
    <s v="Sunday"/>
    <x v="0"/>
    <x v="11"/>
    <x v="3"/>
    <n v="356"/>
    <s v="Low"/>
  </r>
  <r>
    <n v="41637"/>
    <x v="53"/>
    <x v="7"/>
    <n v="2"/>
    <n v="390"/>
    <n v="780"/>
    <x v="6"/>
    <x v="5"/>
    <x v="2"/>
    <s v="Sunday"/>
    <x v="0"/>
    <x v="11"/>
    <x v="3"/>
    <n v="390"/>
    <s v="Low"/>
  </r>
  <r>
    <n v="41637"/>
    <x v="5"/>
    <x v="5"/>
    <n v="4"/>
    <n v="305"/>
    <n v="1220"/>
    <x v="11"/>
    <x v="9"/>
    <x v="2"/>
    <s v="Sunday"/>
    <x v="0"/>
    <x v="11"/>
    <x v="3"/>
    <n v="305"/>
    <s v="Low"/>
  </r>
  <r>
    <n v="41637"/>
    <x v="1"/>
    <x v="7"/>
    <n v="3"/>
    <n v="384"/>
    <n v="1152"/>
    <x v="1"/>
    <x v="1"/>
    <x v="1"/>
    <s v="Sunday"/>
    <x v="0"/>
    <x v="11"/>
    <x v="3"/>
    <n v="384"/>
    <s v="Low"/>
  </r>
  <r>
    <n v="41637"/>
    <x v="21"/>
    <x v="10"/>
    <n v="3"/>
    <n v="216"/>
    <n v="648"/>
    <x v="10"/>
    <x v="8"/>
    <x v="0"/>
    <s v="Sunday"/>
    <x v="0"/>
    <x v="11"/>
    <x v="3"/>
    <n v="216"/>
    <s v="Low"/>
  </r>
  <r>
    <n v="41637"/>
    <x v="7"/>
    <x v="3"/>
    <n v="3"/>
    <n v="436"/>
    <n v="1308"/>
    <x v="7"/>
    <x v="6"/>
    <x v="3"/>
    <s v="Sunday"/>
    <x v="0"/>
    <x v="11"/>
    <x v="3"/>
    <n v="436"/>
    <s v="Low"/>
  </r>
  <r>
    <n v="41637"/>
    <x v="18"/>
    <x v="2"/>
    <n v="3"/>
    <n v="221"/>
    <n v="663"/>
    <x v="7"/>
    <x v="6"/>
    <x v="3"/>
    <s v="Sunday"/>
    <x v="0"/>
    <x v="11"/>
    <x v="3"/>
    <n v="221"/>
    <s v="Low"/>
  </r>
  <r>
    <n v="41637"/>
    <x v="42"/>
    <x v="7"/>
    <n v="3"/>
    <n v="184"/>
    <n v="552"/>
    <x v="3"/>
    <x v="3"/>
    <x v="2"/>
    <s v="Sunday"/>
    <x v="0"/>
    <x v="11"/>
    <x v="3"/>
    <n v="184"/>
    <s v="Low"/>
  </r>
  <r>
    <n v="41637"/>
    <x v="11"/>
    <x v="4"/>
    <n v="3"/>
    <n v="172"/>
    <n v="516"/>
    <x v="10"/>
    <x v="8"/>
    <x v="0"/>
    <s v="Sunday"/>
    <x v="0"/>
    <x v="11"/>
    <x v="3"/>
    <n v="172"/>
    <s v="Low"/>
  </r>
  <r>
    <n v="41637"/>
    <x v="11"/>
    <x v="5"/>
    <n v="4"/>
    <n v="486"/>
    <n v="1944"/>
    <x v="10"/>
    <x v="8"/>
    <x v="0"/>
    <s v="Sunday"/>
    <x v="0"/>
    <x v="11"/>
    <x v="3"/>
    <n v="486"/>
    <s v="Low"/>
  </r>
  <r>
    <n v="41637"/>
    <x v="5"/>
    <x v="5"/>
    <n v="3"/>
    <n v="490"/>
    <n v="1470"/>
    <x v="11"/>
    <x v="9"/>
    <x v="2"/>
    <s v="Sunday"/>
    <x v="0"/>
    <x v="11"/>
    <x v="3"/>
    <n v="490"/>
    <s v="Low"/>
  </r>
  <r>
    <n v="41637"/>
    <x v="2"/>
    <x v="8"/>
    <n v="2"/>
    <n v="182"/>
    <n v="364"/>
    <x v="2"/>
    <x v="2"/>
    <x v="1"/>
    <s v="Sunday"/>
    <x v="0"/>
    <x v="11"/>
    <x v="3"/>
    <n v="182"/>
    <s v="Low"/>
  </r>
  <r>
    <n v="41637"/>
    <x v="50"/>
    <x v="4"/>
    <n v="1"/>
    <n v="211"/>
    <n v="211"/>
    <x v="22"/>
    <x v="2"/>
    <x v="1"/>
    <s v="Sunday"/>
    <x v="0"/>
    <x v="11"/>
    <x v="3"/>
    <n v="211"/>
    <s v="Low"/>
  </r>
  <r>
    <n v="41637"/>
    <x v="24"/>
    <x v="4"/>
    <n v="3"/>
    <n v="243"/>
    <n v="729"/>
    <x v="5"/>
    <x v="4"/>
    <x v="3"/>
    <s v="Sunday"/>
    <x v="0"/>
    <x v="11"/>
    <x v="3"/>
    <n v="243"/>
    <s v="Low"/>
  </r>
  <r>
    <n v="41637"/>
    <x v="31"/>
    <x v="2"/>
    <n v="3"/>
    <n v="458"/>
    <n v="1374"/>
    <x v="7"/>
    <x v="6"/>
    <x v="3"/>
    <s v="Sunday"/>
    <x v="0"/>
    <x v="11"/>
    <x v="3"/>
    <n v="458"/>
    <s v="Low"/>
  </r>
  <r>
    <n v="41637"/>
    <x v="13"/>
    <x v="5"/>
    <n v="1"/>
    <n v="456"/>
    <n v="456"/>
    <x v="1"/>
    <x v="1"/>
    <x v="1"/>
    <s v="Sunday"/>
    <x v="0"/>
    <x v="11"/>
    <x v="3"/>
    <n v="456"/>
    <s v="Low"/>
  </r>
  <r>
    <n v="41637"/>
    <x v="49"/>
    <x v="1"/>
    <n v="24"/>
    <n v="127"/>
    <n v="3048"/>
    <x v="21"/>
    <x v="1"/>
    <x v="1"/>
    <s v="Sunday"/>
    <x v="0"/>
    <x v="11"/>
    <x v="3"/>
    <n v="127"/>
    <s v="Low"/>
  </r>
  <r>
    <n v="41637"/>
    <x v="6"/>
    <x v="6"/>
    <n v="6"/>
    <n v="451"/>
    <n v="2706"/>
    <x v="6"/>
    <x v="5"/>
    <x v="2"/>
    <s v="Sunday"/>
    <x v="0"/>
    <x v="11"/>
    <x v="3"/>
    <n v="451"/>
    <s v="Low"/>
  </r>
  <r>
    <n v="41637"/>
    <x v="7"/>
    <x v="10"/>
    <n v="2"/>
    <n v="447"/>
    <n v="894"/>
    <x v="7"/>
    <x v="6"/>
    <x v="3"/>
    <s v="Sunday"/>
    <x v="0"/>
    <x v="11"/>
    <x v="3"/>
    <n v="447"/>
    <s v="Low"/>
  </r>
  <r>
    <n v="41637"/>
    <x v="31"/>
    <x v="7"/>
    <n v="5"/>
    <n v="311"/>
    <n v="1555"/>
    <x v="7"/>
    <x v="6"/>
    <x v="3"/>
    <s v="Sunday"/>
    <x v="0"/>
    <x v="11"/>
    <x v="3"/>
    <n v="311"/>
    <s v="Low"/>
  </r>
  <r>
    <n v="41637"/>
    <x v="48"/>
    <x v="7"/>
    <n v="1"/>
    <n v="467"/>
    <n v="467"/>
    <x v="20"/>
    <x v="14"/>
    <x v="0"/>
    <s v="Sunday"/>
    <x v="0"/>
    <x v="11"/>
    <x v="3"/>
    <n v="467"/>
    <s v="Low"/>
  </r>
  <r>
    <n v="41637"/>
    <x v="48"/>
    <x v="5"/>
    <n v="2"/>
    <n v="346"/>
    <n v="692"/>
    <x v="20"/>
    <x v="14"/>
    <x v="0"/>
    <s v="Sunday"/>
    <x v="0"/>
    <x v="11"/>
    <x v="3"/>
    <n v="346"/>
    <s v="Low"/>
  </r>
  <r>
    <n v="41637"/>
    <x v="15"/>
    <x v="3"/>
    <n v="2"/>
    <n v="185"/>
    <n v="370"/>
    <x v="13"/>
    <x v="11"/>
    <x v="3"/>
    <s v="Sunday"/>
    <x v="0"/>
    <x v="11"/>
    <x v="3"/>
    <n v="185"/>
    <s v="Low"/>
  </r>
  <r>
    <n v="41637"/>
    <x v="25"/>
    <x v="1"/>
    <n v="2"/>
    <n v="444"/>
    <n v="888"/>
    <x v="5"/>
    <x v="4"/>
    <x v="3"/>
    <s v="Sunday"/>
    <x v="0"/>
    <x v="11"/>
    <x v="3"/>
    <n v="444"/>
    <s v="Low"/>
  </r>
  <r>
    <n v="41637"/>
    <x v="55"/>
    <x v="0"/>
    <n v="1"/>
    <n v="118"/>
    <n v="118"/>
    <x v="8"/>
    <x v="3"/>
    <x v="2"/>
    <s v="Sunday"/>
    <x v="0"/>
    <x v="11"/>
    <x v="3"/>
    <n v="118"/>
    <s v="Low"/>
  </r>
  <r>
    <n v="41637"/>
    <x v="15"/>
    <x v="3"/>
    <n v="1"/>
    <n v="233"/>
    <n v="233"/>
    <x v="13"/>
    <x v="11"/>
    <x v="3"/>
    <s v="Sunday"/>
    <x v="0"/>
    <x v="11"/>
    <x v="3"/>
    <n v="233"/>
    <s v="Low"/>
  </r>
  <r>
    <n v="41637"/>
    <x v="3"/>
    <x v="10"/>
    <n v="3"/>
    <n v="496"/>
    <n v="1488"/>
    <x v="3"/>
    <x v="3"/>
    <x v="2"/>
    <s v="Sunday"/>
    <x v="0"/>
    <x v="11"/>
    <x v="3"/>
    <n v="496"/>
    <s v="Low"/>
  </r>
  <r>
    <n v="41637"/>
    <x v="50"/>
    <x v="5"/>
    <n v="4"/>
    <n v="417"/>
    <n v="1668"/>
    <x v="22"/>
    <x v="2"/>
    <x v="1"/>
    <s v="Sunday"/>
    <x v="0"/>
    <x v="11"/>
    <x v="3"/>
    <n v="417"/>
    <s v="Low"/>
  </r>
  <r>
    <n v="41637"/>
    <x v="3"/>
    <x v="10"/>
    <n v="4"/>
    <n v="499"/>
    <n v="1996"/>
    <x v="3"/>
    <x v="3"/>
    <x v="2"/>
    <s v="Sunday"/>
    <x v="0"/>
    <x v="11"/>
    <x v="3"/>
    <n v="499"/>
    <s v="Low"/>
  </r>
  <r>
    <n v="41637"/>
    <x v="63"/>
    <x v="6"/>
    <n v="2"/>
    <n v="298"/>
    <n v="596"/>
    <x v="14"/>
    <x v="10"/>
    <x v="3"/>
    <s v="Sunday"/>
    <x v="0"/>
    <x v="11"/>
    <x v="3"/>
    <n v="298"/>
    <s v="Low"/>
  </r>
  <r>
    <n v="41637"/>
    <x v="18"/>
    <x v="3"/>
    <n v="4"/>
    <n v="320"/>
    <n v="1280"/>
    <x v="7"/>
    <x v="6"/>
    <x v="3"/>
    <s v="Sunday"/>
    <x v="0"/>
    <x v="11"/>
    <x v="3"/>
    <n v="320"/>
    <s v="Low"/>
  </r>
  <r>
    <n v="41637"/>
    <x v="42"/>
    <x v="5"/>
    <n v="2"/>
    <n v="361"/>
    <n v="722"/>
    <x v="3"/>
    <x v="3"/>
    <x v="2"/>
    <s v="Sunday"/>
    <x v="0"/>
    <x v="11"/>
    <x v="3"/>
    <n v="361"/>
    <s v="Low"/>
  </r>
  <r>
    <n v="41637"/>
    <x v="6"/>
    <x v="2"/>
    <n v="1"/>
    <n v="322"/>
    <n v="322"/>
    <x v="6"/>
    <x v="5"/>
    <x v="2"/>
    <s v="Sunday"/>
    <x v="0"/>
    <x v="11"/>
    <x v="3"/>
    <n v="322"/>
    <s v="Low"/>
  </r>
  <r>
    <n v="41637"/>
    <x v="10"/>
    <x v="2"/>
    <n v="3"/>
    <n v="145"/>
    <n v="435"/>
    <x v="2"/>
    <x v="2"/>
    <x v="1"/>
    <s v="Sunday"/>
    <x v="0"/>
    <x v="11"/>
    <x v="3"/>
    <n v="145"/>
    <s v="Low"/>
  </r>
  <r>
    <n v="41637"/>
    <x v="65"/>
    <x v="2"/>
    <n v="1"/>
    <n v="148"/>
    <n v="148"/>
    <x v="18"/>
    <x v="8"/>
    <x v="0"/>
    <s v="Sunday"/>
    <x v="0"/>
    <x v="11"/>
    <x v="3"/>
    <n v="148"/>
    <s v="Low"/>
  </r>
  <r>
    <n v="41637"/>
    <x v="7"/>
    <x v="7"/>
    <n v="8"/>
    <n v="172"/>
    <n v="1376"/>
    <x v="7"/>
    <x v="6"/>
    <x v="3"/>
    <s v="Sunday"/>
    <x v="0"/>
    <x v="11"/>
    <x v="3"/>
    <n v="172"/>
    <s v="Low"/>
  </r>
  <r>
    <n v="41637"/>
    <x v="60"/>
    <x v="3"/>
    <n v="2"/>
    <n v="168"/>
    <n v="336"/>
    <x v="14"/>
    <x v="10"/>
    <x v="3"/>
    <s v="Sunday"/>
    <x v="0"/>
    <x v="11"/>
    <x v="3"/>
    <n v="168"/>
    <s v="Low"/>
  </r>
  <r>
    <n v="41637"/>
    <x v="8"/>
    <x v="2"/>
    <n v="19"/>
    <n v="449"/>
    <n v="8531"/>
    <x v="4"/>
    <x v="3"/>
    <x v="2"/>
    <s v="Sunday"/>
    <x v="0"/>
    <x v="11"/>
    <x v="3"/>
    <n v="449"/>
    <s v="High"/>
  </r>
  <r>
    <n v="41637"/>
    <x v="29"/>
    <x v="1"/>
    <n v="1"/>
    <n v="247"/>
    <n v="247"/>
    <x v="7"/>
    <x v="6"/>
    <x v="3"/>
    <s v="Sunday"/>
    <x v="0"/>
    <x v="11"/>
    <x v="3"/>
    <n v="247"/>
    <s v="Low"/>
  </r>
  <r>
    <n v="41638"/>
    <x v="34"/>
    <x v="5"/>
    <n v="2"/>
    <n v="401"/>
    <n v="802"/>
    <x v="17"/>
    <x v="12"/>
    <x v="3"/>
    <s v="Monday"/>
    <x v="0"/>
    <x v="11"/>
    <x v="3"/>
    <n v="401"/>
    <s v="Low"/>
  </r>
  <r>
    <n v="41638"/>
    <x v="61"/>
    <x v="4"/>
    <n v="3"/>
    <n v="199"/>
    <n v="597"/>
    <x v="18"/>
    <x v="8"/>
    <x v="0"/>
    <s v="Monday"/>
    <x v="0"/>
    <x v="11"/>
    <x v="3"/>
    <n v="199"/>
    <s v="Low"/>
  </r>
  <r>
    <n v="41638"/>
    <x v="16"/>
    <x v="9"/>
    <n v="2"/>
    <n v="419"/>
    <n v="838"/>
    <x v="4"/>
    <x v="3"/>
    <x v="2"/>
    <s v="Monday"/>
    <x v="0"/>
    <x v="11"/>
    <x v="3"/>
    <n v="419"/>
    <s v="Low"/>
  </r>
  <r>
    <n v="41638"/>
    <x v="15"/>
    <x v="7"/>
    <n v="1"/>
    <n v="161"/>
    <n v="161"/>
    <x v="13"/>
    <x v="11"/>
    <x v="3"/>
    <s v="Monday"/>
    <x v="0"/>
    <x v="11"/>
    <x v="3"/>
    <n v="161"/>
    <s v="Low"/>
  </r>
  <r>
    <n v="41638"/>
    <x v="4"/>
    <x v="2"/>
    <n v="1"/>
    <n v="498"/>
    <n v="498"/>
    <x v="4"/>
    <x v="3"/>
    <x v="2"/>
    <s v="Monday"/>
    <x v="0"/>
    <x v="11"/>
    <x v="3"/>
    <n v="498"/>
    <s v="Low"/>
  </r>
  <r>
    <n v="41638"/>
    <x v="24"/>
    <x v="5"/>
    <n v="2"/>
    <n v="290"/>
    <n v="580"/>
    <x v="5"/>
    <x v="4"/>
    <x v="3"/>
    <s v="Monday"/>
    <x v="0"/>
    <x v="11"/>
    <x v="3"/>
    <n v="290"/>
    <s v="Low"/>
  </r>
  <r>
    <n v="41638"/>
    <x v="38"/>
    <x v="4"/>
    <n v="1"/>
    <n v="453"/>
    <n v="453"/>
    <x v="18"/>
    <x v="8"/>
    <x v="0"/>
    <s v="Monday"/>
    <x v="0"/>
    <x v="11"/>
    <x v="3"/>
    <n v="453"/>
    <s v="Low"/>
  </r>
  <r>
    <n v="41638"/>
    <x v="50"/>
    <x v="5"/>
    <n v="1"/>
    <n v="335"/>
    <n v="335"/>
    <x v="22"/>
    <x v="2"/>
    <x v="1"/>
    <s v="Monday"/>
    <x v="0"/>
    <x v="11"/>
    <x v="3"/>
    <n v="335"/>
    <s v="Low"/>
  </r>
  <r>
    <n v="41638"/>
    <x v="9"/>
    <x v="10"/>
    <n v="3"/>
    <n v="435"/>
    <n v="1305"/>
    <x v="8"/>
    <x v="3"/>
    <x v="2"/>
    <s v="Monday"/>
    <x v="0"/>
    <x v="11"/>
    <x v="3"/>
    <n v="435"/>
    <s v="Low"/>
  </r>
  <r>
    <n v="41638"/>
    <x v="42"/>
    <x v="5"/>
    <n v="2"/>
    <n v="274"/>
    <n v="548"/>
    <x v="3"/>
    <x v="3"/>
    <x v="2"/>
    <s v="Monday"/>
    <x v="0"/>
    <x v="11"/>
    <x v="3"/>
    <n v="274"/>
    <s v="Low"/>
  </r>
  <r>
    <n v="41638"/>
    <x v="4"/>
    <x v="3"/>
    <n v="2"/>
    <n v="294"/>
    <n v="588"/>
    <x v="4"/>
    <x v="3"/>
    <x v="2"/>
    <s v="Monday"/>
    <x v="0"/>
    <x v="11"/>
    <x v="3"/>
    <n v="294"/>
    <s v="Low"/>
  </r>
  <r>
    <n v="41638"/>
    <x v="9"/>
    <x v="1"/>
    <n v="3"/>
    <n v="101"/>
    <n v="303"/>
    <x v="8"/>
    <x v="3"/>
    <x v="2"/>
    <s v="Monday"/>
    <x v="0"/>
    <x v="11"/>
    <x v="3"/>
    <n v="101"/>
    <s v="Low"/>
  </r>
  <r>
    <n v="41638"/>
    <x v="47"/>
    <x v="3"/>
    <n v="1"/>
    <n v="157"/>
    <n v="157"/>
    <x v="12"/>
    <x v="10"/>
    <x v="3"/>
    <s v="Monday"/>
    <x v="0"/>
    <x v="11"/>
    <x v="3"/>
    <n v="157"/>
    <s v="Low"/>
  </r>
  <r>
    <n v="41638"/>
    <x v="58"/>
    <x v="3"/>
    <n v="4"/>
    <n v="471"/>
    <n v="1884"/>
    <x v="6"/>
    <x v="5"/>
    <x v="2"/>
    <s v="Monday"/>
    <x v="0"/>
    <x v="11"/>
    <x v="3"/>
    <n v="471"/>
    <s v="Low"/>
  </r>
  <r>
    <n v="41638"/>
    <x v="53"/>
    <x v="3"/>
    <n v="2"/>
    <n v="226"/>
    <n v="452"/>
    <x v="6"/>
    <x v="5"/>
    <x v="2"/>
    <s v="Monday"/>
    <x v="0"/>
    <x v="11"/>
    <x v="3"/>
    <n v="226"/>
    <s v="Low"/>
  </r>
  <r>
    <n v="41638"/>
    <x v="53"/>
    <x v="4"/>
    <n v="3"/>
    <n v="145"/>
    <n v="435"/>
    <x v="6"/>
    <x v="5"/>
    <x v="2"/>
    <s v="Monday"/>
    <x v="0"/>
    <x v="11"/>
    <x v="3"/>
    <n v="145"/>
    <s v="Low"/>
  </r>
  <r>
    <n v="41638"/>
    <x v="44"/>
    <x v="2"/>
    <n v="1"/>
    <n v="363"/>
    <n v="363"/>
    <x v="7"/>
    <x v="6"/>
    <x v="3"/>
    <s v="Monday"/>
    <x v="0"/>
    <x v="11"/>
    <x v="3"/>
    <n v="363"/>
    <s v="Low"/>
  </r>
  <r>
    <n v="41638"/>
    <x v="64"/>
    <x v="1"/>
    <n v="2"/>
    <n v="385"/>
    <n v="770"/>
    <x v="21"/>
    <x v="1"/>
    <x v="1"/>
    <s v="Monday"/>
    <x v="0"/>
    <x v="11"/>
    <x v="3"/>
    <n v="385"/>
    <s v="Low"/>
  </r>
  <r>
    <n v="41638"/>
    <x v="49"/>
    <x v="0"/>
    <n v="2"/>
    <n v="173"/>
    <n v="346"/>
    <x v="21"/>
    <x v="1"/>
    <x v="1"/>
    <s v="Monday"/>
    <x v="0"/>
    <x v="11"/>
    <x v="3"/>
    <n v="173"/>
    <s v="Low"/>
  </r>
  <r>
    <n v="41638"/>
    <x v="71"/>
    <x v="8"/>
    <n v="3"/>
    <n v="210"/>
    <n v="630"/>
    <x v="19"/>
    <x v="13"/>
    <x v="1"/>
    <s v="Monday"/>
    <x v="0"/>
    <x v="11"/>
    <x v="3"/>
    <n v="210"/>
    <s v="Low"/>
  </r>
  <r>
    <n v="41638"/>
    <x v="62"/>
    <x v="4"/>
    <n v="3"/>
    <n v="248"/>
    <n v="744"/>
    <x v="21"/>
    <x v="1"/>
    <x v="1"/>
    <s v="Monday"/>
    <x v="0"/>
    <x v="11"/>
    <x v="3"/>
    <n v="248"/>
    <s v="Low"/>
  </r>
  <r>
    <n v="41638"/>
    <x v="0"/>
    <x v="0"/>
    <n v="1"/>
    <n v="159"/>
    <n v="159"/>
    <x v="0"/>
    <x v="0"/>
    <x v="0"/>
    <s v="Monday"/>
    <x v="0"/>
    <x v="11"/>
    <x v="3"/>
    <n v="159"/>
    <s v="Low"/>
  </r>
  <r>
    <n v="41638"/>
    <x v="6"/>
    <x v="2"/>
    <n v="3"/>
    <n v="285"/>
    <n v="855"/>
    <x v="6"/>
    <x v="5"/>
    <x v="2"/>
    <s v="Monday"/>
    <x v="0"/>
    <x v="11"/>
    <x v="3"/>
    <n v="285"/>
    <s v="Low"/>
  </r>
  <r>
    <n v="41638"/>
    <x v="62"/>
    <x v="3"/>
    <n v="2"/>
    <n v="317"/>
    <n v="634"/>
    <x v="21"/>
    <x v="1"/>
    <x v="1"/>
    <s v="Monday"/>
    <x v="0"/>
    <x v="11"/>
    <x v="3"/>
    <n v="317"/>
    <s v="Low"/>
  </r>
  <r>
    <n v="41638"/>
    <x v="71"/>
    <x v="4"/>
    <n v="3"/>
    <n v="243"/>
    <n v="729"/>
    <x v="19"/>
    <x v="13"/>
    <x v="1"/>
    <s v="Monday"/>
    <x v="0"/>
    <x v="11"/>
    <x v="3"/>
    <n v="243"/>
    <s v="Low"/>
  </r>
  <r>
    <n v="41638"/>
    <x v="19"/>
    <x v="10"/>
    <n v="1"/>
    <n v="198"/>
    <n v="198"/>
    <x v="14"/>
    <x v="10"/>
    <x v="3"/>
    <s v="Monday"/>
    <x v="0"/>
    <x v="11"/>
    <x v="3"/>
    <n v="198"/>
    <s v="Low"/>
  </r>
  <r>
    <n v="41638"/>
    <x v="48"/>
    <x v="9"/>
    <n v="2"/>
    <n v="276"/>
    <n v="552"/>
    <x v="20"/>
    <x v="14"/>
    <x v="0"/>
    <s v="Monday"/>
    <x v="0"/>
    <x v="11"/>
    <x v="3"/>
    <n v="276"/>
    <s v="Low"/>
  </r>
  <r>
    <n v="41638"/>
    <x v="2"/>
    <x v="9"/>
    <n v="3"/>
    <n v="235"/>
    <n v="705"/>
    <x v="2"/>
    <x v="2"/>
    <x v="1"/>
    <s v="Monday"/>
    <x v="0"/>
    <x v="11"/>
    <x v="3"/>
    <n v="235"/>
    <s v="Low"/>
  </r>
  <r>
    <n v="41638"/>
    <x v="1"/>
    <x v="3"/>
    <n v="2"/>
    <n v="135"/>
    <n v="270"/>
    <x v="1"/>
    <x v="1"/>
    <x v="1"/>
    <s v="Monday"/>
    <x v="0"/>
    <x v="11"/>
    <x v="3"/>
    <n v="135"/>
    <s v="Low"/>
  </r>
  <r>
    <n v="41638"/>
    <x v="6"/>
    <x v="6"/>
    <n v="2"/>
    <n v="116"/>
    <n v="232"/>
    <x v="6"/>
    <x v="5"/>
    <x v="2"/>
    <s v="Monday"/>
    <x v="0"/>
    <x v="11"/>
    <x v="3"/>
    <n v="116"/>
    <s v="Low"/>
  </r>
  <r>
    <n v="41638"/>
    <x v="69"/>
    <x v="0"/>
    <n v="2"/>
    <n v="169"/>
    <n v="338"/>
    <x v="17"/>
    <x v="12"/>
    <x v="3"/>
    <s v="Monday"/>
    <x v="0"/>
    <x v="11"/>
    <x v="3"/>
    <n v="169"/>
    <s v="Low"/>
  </r>
  <r>
    <n v="41638"/>
    <x v="69"/>
    <x v="1"/>
    <n v="1"/>
    <n v="277"/>
    <n v="277"/>
    <x v="17"/>
    <x v="12"/>
    <x v="3"/>
    <s v="Monday"/>
    <x v="0"/>
    <x v="11"/>
    <x v="3"/>
    <n v="277"/>
    <s v="Low"/>
  </r>
  <r>
    <n v="41638"/>
    <x v="52"/>
    <x v="1"/>
    <n v="1"/>
    <n v="287"/>
    <n v="287"/>
    <x v="3"/>
    <x v="3"/>
    <x v="2"/>
    <s v="Monday"/>
    <x v="0"/>
    <x v="11"/>
    <x v="3"/>
    <n v="287"/>
    <s v="Low"/>
  </r>
  <r>
    <n v="41638"/>
    <x v="55"/>
    <x v="1"/>
    <n v="1"/>
    <n v="106"/>
    <n v="106"/>
    <x v="8"/>
    <x v="3"/>
    <x v="2"/>
    <s v="Monday"/>
    <x v="0"/>
    <x v="11"/>
    <x v="3"/>
    <n v="106"/>
    <s v="Low"/>
  </r>
  <r>
    <n v="41638"/>
    <x v="48"/>
    <x v="0"/>
    <n v="1"/>
    <n v="475"/>
    <n v="475"/>
    <x v="20"/>
    <x v="14"/>
    <x v="0"/>
    <s v="Monday"/>
    <x v="0"/>
    <x v="11"/>
    <x v="3"/>
    <n v="475"/>
    <s v="Low"/>
  </r>
  <r>
    <n v="41638"/>
    <x v="24"/>
    <x v="7"/>
    <n v="2"/>
    <n v="407"/>
    <n v="814"/>
    <x v="5"/>
    <x v="4"/>
    <x v="3"/>
    <s v="Monday"/>
    <x v="0"/>
    <x v="11"/>
    <x v="3"/>
    <n v="407"/>
    <s v="Low"/>
  </r>
  <r>
    <n v="41638"/>
    <x v="25"/>
    <x v="4"/>
    <n v="3"/>
    <n v="191"/>
    <n v="573"/>
    <x v="5"/>
    <x v="4"/>
    <x v="3"/>
    <s v="Monday"/>
    <x v="0"/>
    <x v="11"/>
    <x v="3"/>
    <n v="191"/>
    <s v="Low"/>
  </r>
  <r>
    <n v="41638"/>
    <x v="26"/>
    <x v="5"/>
    <n v="2"/>
    <n v="185"/>
    <n v="370"/>
    <x v="7"/>
    <x v="6"/>
    <x v="3"/>
    <s v="Monday"/>
    <x v="0"/>
    <x v="11"/>
    <x v="3"/>
    <n v="185"/>
    <s v="Low"/>
  </r>
  <r>
    <n v="41638"/>
    <x v="40"/>
    <x v="8"/>
    <n v="3"/>
    <n v="475"/>
    <n v="1425"/>
    <x v="9"/>
    <x v="7"/>
    <x v="3"/>
    <s v="Monday"/>
    <x v="0"/>
    <x v="11"/>
    <x v="3"/>
    <n v="475"/>
    <s v="Low"/>
  </r>
  <r>
    <n v="41638"/>
    <x v="3"/>
    <x v="5"/>
    <n v="1"/>
    <n v="207"/>
    <n v="207"/>
    <x v="3"/>
    <x v="3"/>
    <x v="2"/>
    <s v="Monday"/>
    <x v="0"/>
    <x v="11"/>
    <x v="3"/>
    <n v="207"/>
    <s v="Low"/>
  </r>
  <r>
    <n v="41638"/>
    <x v="23"/>
    <x v="8"/>
    <n v="2"/>
    <n v="171"/>
    <n v="342"/>
    <x v="9"/>
    <x v="7"/>
    <x v="3"/>
    <s v="Monday"/>
    <x v="0"/>
    <x v="11"/>
    <x v="3"/>
    <n v="171"/>
    <s v="Low"/>
  </r>
  <r>
    <n v="41638"/>
    <x v="44"/>
    <x v="9"/>
    <n v="1"/>
    <n v="267"/>
    <n v="267"/>
    <x v="7"/>
    <x v="6"/>
    <x v="3"/>
    <s v="Monday"/>
    <x v="0"/>
    <x v="11"/>
    <x v="3"/>
    <n v="267"/>
    <s v="Low"/>
  </r>
  <r>
    <n v="41638"/>
    <x v="8"/>
    <x v="5"/>
    <n v="1"/>
    <n v="263"/>
    <n v="263"/>
    <x v="4"/>
    <x v="3"/>
    <x v="2"/>
    <s v="Monday"/>
    <x v="0"/>
    <x v="11"/>
    <x v="3"/>
    <n v="263"/>
    <s v="Low"/>
  </r>
  <r>
    <n v="41638"/>
    <x v="7"/>
    <x v="6"/>
    <n v="1"/>
    <n v="305"/>
    <n v="305"/>
    <x v="7"/>
    <x v="6"/>
    <x v="3"/>
    <s v="Monday"/>
    <x v="0"/>
    <x v="11"/>
    <x v="3"/>
    <n v="305"/>
    <s v="Low"/>
  </r>
  <r>
    <n v="41638"/>
    <x v="26"/>
    <x v="0"/>
    <n v="3"/>
    <n v="233"/>
    <n v="699"/>
    <x v="7"/>
    <x v="6"/>
    <x v="3"/>
    <s v="Monday"/>
    <x v="0"/>
    <x v="11"/>
    <x v="3"/>
    <n v="233"/>
    <s v="Low"/>
  </r>
  <r>
    <n v="41638"/>
    <x v="61"/>
    <x v="3"/>
    <n v="4"/>
    <n v="197"/>
    <n v="788"/>
    <x v="18"/>
    <x v="8"/>
    <x v="0"/>
    <s v="Monday"/>
    <x v="0"/>
    <x v="11"/>
    <x v="3"/>
    <n v="197"/>
    <s v="Low"/>
  </r>
  <r>
    <n v="41638"/>
    <x v="71"/>
    <x v="0"/>
    <n v="3"/>
    <n v="411"/>
    <n v="1233"/>
    <x v="19"/>
    <x v="13"/>
    <x v="1"/>
    <s v="Monday"/>
    <x v="0"/>
    <x v="11"/>
    <x v="3"/>
    <n v="411"/>
    <s v="Low"/>
  </r>
  <r>
    <n v="41638"/>
    <x v="45"/>
    <x v="0"/>
    <n v="1"/>
    <n v="242"/>
    <n v="242"/>
    <x v="19"/>
    <x v="13"/>
    <x v="1"/>
    <s v="Monday"/>
    <x v="0"/>
    <x v="11"/>
    <x v="3"/>
    <n v="242"/>
    <s v="Low"/>
  </r>
  <r>
    <n v="41638"/>
    <x v="38"/>
    <x v="0"/>
    <n v="6"/>
    <n v="172"/>
    <n v="1032"/>
    <x v="18"/>
    <x v="8"/>
    <x v="0"/>
    <s v="Monday"/>
    <x v="0"/>
    <x v="11"/>
    <x v="3"/>
    <n v="172"/>
    <s v="Low"/>
  </r>
  <r>
    <n v="41638"/>
    <x v="4"/>
    <x v="2"/>
    <n v="2"/>
    <n v="485"/>
    <n v="970"/>
    <x v="4"/>
    <x v="3"/>
    <x v="2"/>
    <s v="Monday"/>
    <x v="0"/>
    <x v="11"/>
    <x v="3"/>
    <n v="485"/>
    <s v="Low"/>
  </r>
  <r>
    <n v="41638"/>
    <x v="61"/>
    <x v="0"/>
    <n v="2"/>
    <n v="459"/>
    <n v="918"/>
    <x v="18"/>
    <x v="8"/>
    <x v="0"/>
    <s v="Monday"/>
    <x v="0"/>
    <x v="11"/>
    <x v="3"/>
    <n v="459"/>
    <s v="Low"/>
  </r>
  <r>
    <n v="41638"/>
    <x v="29"/>
    <x v="8"/>
    <n v="3"/>
    <n v="437"/>
    <n v="1311"/>
    <x v="7"/>
    <x v="6"/>
    <x v="3"/>
    <s v="Monday"/>
    <x v="0"/>
    <x v="11"/>
    <x v="3"/>
    <n v="437"/>
    <s v="Low"/>
  </r>
  <r>
    <n v="41638"/>
    <x v="67"/>
    <x v="1"/>
    <n v="2"/>
    <n v="234"/>
    <n v="468"/>
    <x v="16"/>
    <x v="9"/>
    <x v="2"/>
    <s v="Monday"/>
    <x v="0"/>
    <x v="11"/>
    <x v="3"/>
    <n v="234"/>
    <s v="Low"/>
  </r>
  <r>
    <n v="41638"/>
    <x v="22"/>
    <x v="1"/>
    <n v="1"/>
    <n v="291"/>
    <n v="291"/>
    <x v="7"/>
    <x v="6"/>
    <x v="3"/>
    <s v="Monday"/>
    <x v="0"/>
    <x v="11"/>
    <x v="3"/>
    <n v="291"/>
    <s v="Low"/>
  </r>
  <r>
    <n v="41638"/>
    <x v="15"/>
    <x v="3"/>
    <n v="2"/>
    <n v="466"/>
    <n v="932"/>
    <x v="13"/>
    <x v="11"/>
    <x v="3"/>
    <s v="Monday"/>
    <x v="0"/>
    <x v="11"/>
    <x v="3"/>
    <n v="466"/>
    <s v="Low"/>
  </r>
  <r>
    <n v="41638"/>
    <x v="4"/>
    <x v="5"/>
    <n v="1"/>
    <n v="400"/>
    <n v="400"/>
    <x v="4"/>
    <x v="3"/>
    <x v="2"/>
    <s v="Monday"/>
    <x v="0"/>
    <x v="11"/>
    <x v="3"/>
    <n v="400"/>
    <s v="Low"/>
  </r>
  <r>
    <n v="41638"/>
    <x v="22"/>
    <x v="5"/>
    <n v="1"/>
    <n v="318"/>
    <n v="318"/>
    <x v="7"/>
    <x v="6"/>
    <x v="3"/>
    <s v="Monday"/>
    <x v="0"/>
    <x v="11"/>
    <x v="3"/>
    <n v="318"/>
    <s v="Low"/>
  </r>
  <r>
    <n v="41638"/>
    <x v="7"/>
    <x v="1"/>
    <n v="2"/>
    <n v="103"/>
    <n v="206"/>
    <x v="7"/>
    <x v="6"/>
    <x v="3"/>
    <s v="Monday"/>
    <x v="0"/>
    <x v="11"/>
    <x v="3"/>
    <n v="103"/>
    <s v="Low"/>
  </r>
  <r>
    <n v="41638"/>
    <x v="58"/>
    <x v="5"/>
    <n v="3"/>
    <n v="417"/>
    <n v="1251"/>
    <x v="6"/>
    <x v="5"/>
    <x v="2"/>
    <s v="Monday"/>
    <x v="0"/>
    <x v="11"/>
    <x v="3"/>
    <n v="417"/>
    <s v="Low"/>
  </r>
  <r>
    <n v="41638"/>
    <x v="12"/>
    <x v="2"/>
    <n v="2"/>
    <n v="325"/>
    <n v="650"/>
    <x v="3"/>
    <x v="3"/>
    <x v="2"/>
    <s v="Monday"/>
    <x v="0"/>
    <x v="11"/>
    <x v="3"/>
    <n v="325"/>
    <s v="Low"/>
  </r>
  <r>
    <n v="41638"/>
    <x v="26"/>
    <x v="10"/>
    <n v="16"/>
    <n v="116"/>
    <n v="1856"/>
    <x v="7"/>
    <x v="6"/>
    <x v="3"/>
    <s v="Monday"/>
    <x v="0"/>
    <x v="11"/>
    <x v="3"/>
    <n v="116"/>
    <s v="Low"/>
  </r>
  <r>
    <n v="41638"/>
    <x v="3"/>
    <x v="2"/>
    <n v="2"/>
    <n v="204"/>
    <n v="408"/>
    <x v="3"/>
    <x v="3"/>
    <x v="2"/>
    <s v="Monday"/>
    <x v="0"/>
    <x v="11"/>
    <x v="3"/>
    <n v="204"/>
    <s v="Low"/>
  </r>
  <r>
    <n v="41638"/>
    <x v="64"/>
    <x v="1"/>
    <n v="2"/>
    <n v="465"/>
    <n v="930"/>
    <x v="21"/>
    <x v="1"/>
    <x v="1"/>
    <s v="Monday"/>
    <x v="0"/>
    <x v="11"/>
    <x v="3"/>
    <n v="465"/>
    <s v="Low"/>
  </r>
  <r>
    <n v="41638"/>
    <x v="11"/>
    <x v="9"/>
    <n v="2"/>
    <n v="500"/>
    <n v="1000"/>
    <x v="10"/>
    <x v="8"/>
    <x v="0"/>
    <s v="Monday"/>
    <x v="0"/>
    <x v="11"/>
    <x v="3"/>
    <n v="500"/>
    <s v="Low"/>
  </r>
  <r>
    <n v="41638"/>
    <x v="54"/>
    <x v="0"/>
    <n v="2"/>
    <n v="231"/>
    <n v="462"/>
    <x v="11"/>
    <x v="9"/>
    <x v="2"/>
    <s v="Monday"/>
    <x v="0"/>
    <x v="11"/>
    <x v="3"/>
    <n v="231"/>
    <s v="Low"/>
  </r>
  <r>
    <n v="41638"/>
    <x v="33"/>
    <x v="4"/>
    <n v="4"/>
    <n v="474"/>
    <n v="1896"/>
    <x v="16"/>
    <x v="9"/>
    <x v="2"/>
    <s v="Monday"/>
    <x v="0"/>
    <x v="11"/>
    <x v="3"/>
    <n v="474"/>
    <s v="Low"/>
  </r>
  <r>
    <n v="41638"/>
    <x v="57"/>
    <x v="9"/>
    <n v="3"/>
    <n v="486"/>
    <n v="1458"/>
    <x v="18"/>
    <x v="8"/>
    <x v="0"/>
    <s v="Monday"/>
    <x v="0"/>
    <x v="11"/>
    <x v="3"/>
    <n v="486"/>
    <s v="Low"/>
  </r>
  <r>
    <n v="41639"/>
    <x v="59"/>
    <x v="8"/>
    <n v="1"/>
    <n v="448"/>
    <n v="448"/>
    <x v="15"/>
    <x v="8"/>
    <x v="0"/>
    <s v="Tuesday"/>
    <x v="0"/>
    <x v="11"/>
    <x v="3"/>
    <n v="448"/>
    <s v="Low"/>
  </r>
  <r>
    <n v="41639"/>
    <x v="3"/>
    <x v="8"/>
    <n v="1"/>
    <n v="429"/>
    <n v="429"/>
    <x v="3"/>
    <x v="3"/>
    <x v="2"/>
    <s v="Tuesday"/>
    <x v="0"/>
    <x v="11"/>
    <x v="3"/>
    <n v="429"/>
    <s v="Low"/>
  </r>
  <r>
    <n v="41639"/>
    <x v="47"/>
    <x v="0"/>
    <n v="4"/>
    <n v="349"/>
    <n v="1396"/>
    <x v="12"/>
    <x v="10"/>
    <x v="3"/>
    <s v="Tuesday"/>
    <x v="0"/>
    <x v="11"/>
    <x v="3"/>
    <n v="349"/>
    <s v="Low"/>
  </r>
  <r>
    <n v="41640"/>
    <x v="7"/>
    <x v="8"/>
    <n v="3"/>
    <n v="494"/>
    <n v="1482"/>
    <x v="7"/>
    <x v="6"/>
    <x v="3"/>
    <s v="Wednesday"/>
    <x v="1"/>
    <x v="0"/>
    <x v="0"/>
    <n v="494"/>
    <s v="Low"/>
  </r>
  <r>
    <n v="41640"/>
    <x v="15"/>
    <x v="4"/>
    <n v="3"/>
    <n v="474"/>
    <n v="1422"/>
    <x v="13"/>
    <x v="11"/>
    <x v="3"/>
    <s v="Wednesday"/>
    <x v="1"/>
    <x v="0"/>
    <x v="0"/>
    <n v="474"/>
    <s v="Low"/>
  </r>
  <r>
    <n v="41641"/>
    <x v="52"/>
    <x v="0"/>
    <n v="1"/>
    <n v="491"/>
    <n v="491"/>
    <x v="3"/>
    <x v="3"/>
    <x v="2"/>
    <s v="Thursday"/>
    <x v="1"/>
    <x v="0"/>
    <x v="0"/>
    <n v="491"/>
    <s v="Low"/>
  </r>
  <r>
    <n v="41641"/>
    <x v="53"/>
    <x v="7"/>
    <n v="3"/>
    <n v="434"/>
    <n v="1302"/>
    <x v="6"/>
    <x v="5"/>
    <x v="2"/>
    <s v="Thursday"/>
    <x v="1"/>
    <x v="0"/>
    <x v="0"/>
    <n v="434"/>
    <s v="Low"/>
  </r>
  <r>
    <n v="41641"/>
    <x v="35"/>
    <x v="3"/>
    <n v="25"/>
    <n v="282"/>
    <n v="7050"/>
    <x v="2"/>
    <x v="2"/>
    <x v="1"/>
    <s v="Thursday"/>
    <x v="1"/>
    <x v="0"/>
    <x v="0"/>
    <n v="282"/>
    <s v="High"/>
  </r>
  <r>
    <n v="41641"/>
    <x v="2"/>
    <x v="0"/>
    <n v="22"/>
    <n v="368"/>
    <n v="8096"/>
    <x v="2"/>
    <x v="2"/>
    <x v="1"/>
    <s v="Thursday"/>
    <x v="1"/>
    <x v="0"/>
    <x v="0"/>
    <n v="368"/>
    <s v="High"/>
  </r>
  <r>
    <n v="41642"/>
    <x v="32"/>
    <x v="5"/>
    <n v="3"/>
    <n v="482"/>
    <n v="1446"/>
    <x v="8"/>
    <x v="3"/>
    <x v="2"/>
    <s v="Friday"/>
    <x v="1"/>
    <x v="0"/>
    <x v="0"/>
    <n v="482"/>
    <s v="Low"/>
  </r>
  <r>
    <n v="41642"/>
    <x v="10"/>
    <x v="3"/>
    <n v="3"/>
    <n v="224"/>
    <n v="672"/>
    <x v="2"/>
    <x v="2"/>
    <x v="1"/>
    <s v="Friday"/>
    <x v="1"/>
    <x v="0"/>
    <x v="0"/>
    <n v="224"/>
    <s v="Low"/>
  </r>
  <r>
    <n v="41642"/>
    <x v="58"/>
    <x v="3"/>
    <n v="1"/>
    <n v="285"/>
    <n v="285"/>
    <x v="6"/>
    <x v="5"/>
    <x v="2"/>
    <s v="Friday"/>
    <x v="1"/>
    <x v="0"/>
    <x v="0"/>
    <n v="285"/>
    <s v="Low"/>
  </r>
  <r>
    <n v="41643"/>
    <x v="34"/>
    <x v="4"/>
    <n v="2"/>
    <n v="163"/>
    <n v="326"/>
    <x v="17"/>
    <x v="12"/>
    <x v="3"/>
    <s v="Saturday"/>
    <x v="1"/>
    <x v="0"/>
    <x v="0"/>
    <n v="163"/>
    <s v="Low"/>
  </r>
  <r>
    <n v="41643"/>
    <x v="18"/>
    <x v="2"/>
    <n v="2"/>
    <n v="339"/>
    <n v="678"/>
    <x v="7"/>
    <x v="6"/>
    <x v="3"/>
    <s v="Saturday"/>
    <x v="1"/>
    <x v="0"/>
    <x v="0"/>
    <n v="339"/>
    <s v="Low"/>
  </r>
  <r>
    <n v="41644"/>
    <x v="55"/>
    <x v="4"/>
    <n v="1"/>
    <n v="127"/>
    <n v="127"/>
    <x v="8"/>
    <x v="3"/>
    <x v="2"/>
    <s v="Sunday"/>
    <x v="1"/>
    <x v="0"/>
    <x v="0"/>
    <n v="127"/>
    <s v="Low"/>
  </r>
  <r>
    <n v="41644"/>
    <x v="57"/>
    <x v="10"/>
    <n v="3"/>
    <n v="229"/>
    <n v="687"/>
    <x v="18"/>
    <x v="8"/>
    <x v="0"/>
    <s v="Sunday"/>
    <x v="1"/>
    <x v="0"/>
    <x v="0"/>
    <n v="229"/>
    <s v="Low"/>
  </r>
  <r>
    <n v="41644"/>
    <x v="64"/>
    <x v="5"/>
    <n v="3"/>
    <n v="494"/>
    <n v="1482"/>
    <x v="21"/>
    <x v="1"/>
    <x v="1"/>
    <s v="Sunday"/>
    <x v="1"/>
    <x v="0"/>
    <x v="0"/>
    <n v="494"/>
    <s v="Low"/>
  </r>
  <r>
    <n v="41644"/>
    <x v="38"/>
    <x v="1"/>
    <n v="3"/>
    <n v="157"/>
    <n v="471"/>
    <x v="18"/>
    <x v="8"/>
    <x v="0"/>
    <s v="Sunday"/>
    <x v="1"/>
    <x v="0"/>
    <x v="0"/>
    <n v="157"/>
    <s v="Low"/>
  </r>
  <r>
    <n v="41645"/>
    <x v="24"/>
    <x v="10"/>
    <n v="2"/>
    <n v="403"/>
    <n v="806"/>
    <x v="5"/>
    <x v="4"/>
    <x v="3"/>
    <s v="Monday"/>
    <x v="1"/>
    <x v="0"/>
    <x v="0"/>
    <n v="403"/>
    <s v="Low"/>
  </r>
  <r>
    <n v="41645"/>
    <x v="42"/>
    <x v="1"/>
    <n v="3"/>
    <n v="456"/>
    <n v="1368"/>
    <x v="3"/>
    <x v="3"/>
    <x v="2"/>
    <s v="Monday"/>
    <x v="1"/>
    <x v="0"/>
    <x v="0"/>
    <n v="456"/>
    <s v="Low"/>
  </r>
  <r>
    <n v="41645"/>
    <x v="34"/>
    <x v="5"/>
    <n v="2"/>
    <n v="456"/>
    <n v="912"/>
    <x v="17"/>
    <x v="12"/>
    <x v="3"/>
    <s v="Monday"/>
    <x v="1"/>
    <x v="0"/>
    <x v="0"/>
    <n v="456"/>
    <s v="Low"/>
  </r>
  <r>
    <n v="41646"/>
    <x v="68"/>
    <x v="4"/>
    <n v="2"/>
    <n v="360"/>
    <n v="720"/>
    <x v="20"/>
    <x v="14"/>
    <x v="0"/>
    <s v="Tuesday"/>
    <x v="1"/>
    <x v="0"/>
    <x v="0"/>
    <n v="360"/>
    <s v="Low"/>
  </r>
  <r>
    <n v="41646"/>
    <x v="43"/>
    <x v="7"/>
    <n v="2"/>
    <n v="233"/>
    <n v="466"/>
    <x v="8"/>
    <x v="3"/>
    <x v="2"/>
    <s v="Tuesday"/>
    <x v="1"/>
    <x v="0"/>
    <x v="0"/>
    <n v="233"/>
    <s v="Low"/>
  </r>
  <r>
    <n v="41646"/>
    <x v="48"/>
    <x v="4"/>
    <n v="23"/>
    <n v="319"/>
    <n v="7337"/>
    <x v="20"/>
    <x v="14"/>
    <x v="0"/>
    <s v="Tuesday"/>
    <x v="1"/>
    <x v="0"/>
    <x v="0"/>
    <n v="319"/>
    <s v="High"/>
  </r>
  <r>
    <n v="41646"/>
    <x v="4"/>
    <x v="1"/>
    <n v="3"/>
    <n v="373"/>
    <n v="1119"/>
    <x v="4"/>
    <x v="3"/>
    <x v="2"/>
    <s v="Tuesday"/>
    <x v="1"/>
    <x v="0"/>
    <x v="0"/>
    <n v="373"/>
    <s v="Low"/>
  </r>
  <r>
    <n v="41646"/>
    <x v="44"/>
    <x v="6"/>
    <n v="3"/>
    <n v="423"/>
    <n v="1269"/>
    <x v="7"/>
    <x v="6"/>
    <x v="3"/>
    <s v="Tuesday"/>
    <x v="1"/>
    <x v="0"/>
    <x v="0"/>
    <n v="423"/>
    <s v="Low"/>
  </r>
  <r>
    <n v="41647"/>
    <x v="38"/>
    <x v="8"/>
    <n v="2"/>
    <n v="393"/>
    <n v="786"/>
    <x v="18"/>
    <x v="8"/>
    <x v="0"/>
    <s v="Wednesday"/>
    <x v="1"/>
    <x v="0"/>
    <x v="0"/>
    <n v="393"/>
    <s v="Low"/>
  </r>
  <r>
    <n v="41647"/>
    <x v="7"/>
    <x v="4"/>
    <n v="18"/>
    <n v="484"/>
    <n v="8712"/>
    <x v="7"/>
    <x v="6"/>
    <x v="3"/>
    <s v="Wednesday"/>
    <x v="1"/>
    <x v="0"/>
    <x v="0"/>
    <n v="484"/>
    <s v="High"/>
  </r>
  <r>
    <n v="41647"/>
    <x v="11"/>
    <x v="0"/>
    <n v="2"/>
    <n v="409"/>
    <n v="818"/>
    <x v="10"/>
    <x v="8"/>
    <x v="0"/>
    <s v="Wednesday"/>
    <x v="1"/>
    <x v="0"/>
    <x v="0"/>
    <n v="409"/>
    <s v="Low"/>
  </r>
  <r>
    <n v="41647"/>
    <x v="9"/>
    <x v="3"/>
    <n v="2"/>
    <n v="473"/>
    <n v="946"/>
    <x v="8"/>
    <x v="3"/>
    <x v="2"/>
    <s v="Wednesday"/>
    <x v="1"/>
    <x v="0"/>
    <x v="0"/>
    <n v="473"/>
    <s v="Low"/>
  </r>
  <r>
    <n v="41648"/>
    <x v="2"/>
    <x v="4"/>
    <n v="16"/>
    <n v="267"/>
    <n v="4272"/>
    <x v="2"/>
    <x v="2"/>
    <x v="1"/>
    <s v="Thursday"/>
    <x v="1"/>
    <x v="0"/>
    <x v="0"/>
    <n v="267"/>
    <s v="Low"/>
  </r>
  <r>
    <n v="41649"/>
    <x v="1"/>
    <x v="0"/>
    <n v="1"/>
    <n v="108"/>
    <n v="108"/>
    <x v="1"/>
    <x v="1"/>
    <x v="1"/>
    <s v="Friday"/>
    <x v="1"/>
    <x v="0"/>
    <x v="0"/>
    <n v="108"/>
    <s v="Low"/>
  </r>
  <r>
    <n v="41649"/>
    <x v="18"/>
    <x v="3"/>
    <n v="3"/>
    <n v="256"/>
    <n v="768"/>
    <x v="7"/>
    <x v="6"/>
    <x v="3"/>
    <s v="Friday"/>
    <x v="1"/>
    <x v="0"/>
    <x v="0"/>
    <n v="256"/>
    <s v="Low"/>
  </r>
  <r>
    <n v="41649"/>
    <x v="14"/>
    <x v="0"/>
    <n v="24"/>
    <n v="440"/>
    <n v="10560"/>
    <x v="12"/>
    <x v="10"/>
    <x v="3"/>
    <s v="Friday"/>
    <x v="1"/>
    <x v="0"/>
    <x v="0"/>
    <n v="440"/>
    <s v="High"/>
  </r>
  <r>
    <n v="41649"/>
    <x v="4"/>
    <x v="5"/>
    <n v="13"/>
    <n v="353"/>
    <n v="4589"/>
    <x v="4"/>
    <x v="3"/>
    <x v="2"/>
    <s v="Friday"/>
    <x v="1"/>
    <x v="0"/>
    <x v="0"/>
    <n v="353"/>
    <s v="Low"/>
  </r>
  <r>
    <n v="41649"/>
    <x v="45"/>
    <x v="4"/>
    <n v="3"/>
    <n v="274"/>
    <n v="822"/>
    <x v="19"/>
    <x v="13"/>
    <x v="1"/>
    <s v="Friday"/>
    <x v="1"/>
    <x v="0"/>
    <x v="0"/>
    <n v="274"/>
    <s v="Low"/>
  </r>
  <r>
    <n v="41649"/>
    <x v="62"/>
    <x v="1"/>
    <n v="2"/>
    <n v="200"/>
    <n v="400"/>
    <x v="21"/>
    <x v="1"/>
    <x v="1"/>
    <s v="Friday"/>
    <x v="1"/>
    <x v="0"/>
    <x v="0"/>
    <n v="200"/>
    <s v="Low"/>
  </r>
  <r>
    <n v="41649"/>
    <x v="48"/>
    <x v="5"/>
    <n v="2"/>
    <n v="403"/>
    <n v="806"/>
    <x v="20"/>
    <x v="14"/>
    <x v="0"/>
    <s v="Friday"/>
    <x v="1"/>
    <x v="0"/>
    <x v="0"/>
    <n v="403"/>
    <s v="Low"/>
  </r>
  <r>
    <n v="41649"/>
    <x v="34"/>
    <x v="2"/>
    <n v="3"/>
    <n v="378"/>
    <n v="1134"/>
    <x v="17"/>
    <x v="12"/>
    <x v="3"/>
    <s v="Friday"/>
    <x v="1"/>
    <x v="0"/>
    <x v="0"/>
    <n v="378"/>
    <s v="Low"/>
  </r>
  <r>
    <n v="41651"/>
    <x v="35"/>
    <x v="3"/>
    <n v="2"/>
    <n v="138"/>
    <n v="276"/>
    <x v="2"/>
    <x v="2"/>
    <x v="1"/>
    <s v="Sunday"/>
    <x v="1"/>
    <x v="0"/>
    <x v="0"/>
    <n v="138"/>
    <s v="Low"/>
  </r>
  <r>
    <n v="41651"/>
    <x v="26"/>
    <x v="4"/>
    <n v="3"/>
    <n v="188"/>
    <n v="564"/>
    <x v="7"/>
    <x v="6"/>
    <x v="3"/>
    <s v="Sunday"/>
    <x v="1"/>
    <x v="0"/>
    <x v="0"/>
    <n v="188"/>
    <s v="Low"/>
  </r>
  <r>
    <n v="41651"/>
    <x v="52"/>
    <x v="6"/>
    <n v="2"/>
    <n v="185"/>
    <n v="370"/>
    <x v="3"/>
    <x v="3"/>
    <x v="2"/>
    <s v="Sunday"/>
    <x v="1"/>
    <x v="0"/>
    <x v="0"/>
    <n v="185"/>
    <s v="Low"/>
  </r>
  <r>
    <n v="41651"/>
    <x v="15"/>
    <x v="1"/>
    <n v="3"/>
    <n v="430"/>
    <n v="1290"/>
    <x v="13"/>
    <x v="11"/>
    <x v="3"/>
    <s v="Sunday"/>
    <x v="1"/>
    <x v="0"/>
    <x v="0"/>
    <n v="430"/>
    <s v="Low"/>
  </r>
  <r>
    <n v="41652"/>
    <x v="7"/>
    <x v="4"/>
    <n v="2"/>
    <n v="302"/>
    <n v="604"/>
    <x v="7"/>
    <x v="6"/>
    <x v="3"/>
    <s v="Monday"/>
    <x v="1"/>
    <x v="0"/>
    <x v="0"/>
    <n v="302"/>
    <s v="Low"/>
  </r>
  <r>
    <n v="41652"/>
    <x v="11"/>
    <x v="3"/>
    <n v="22"/>
    <n v="441"/>
    <n v="9702"/>
    <x v="10"/>
    <x v="8"/>
    <x v="0"/>
    <s v="Monday"/>
    <x v="1"/>
    <x v="0"/>
    <x v="0"/>
    <n v="441"/>
    <s v="High"/>
  </r>
  <r>
    <n v="41652"/>
    <x v="51"/>
    <x v="1"/>
    <n v="3"/>
    <n v="165"/>
    <n v="495"/>
    <x v="3"/>
    <x v="3"/>
    <x v="2"/>
    <s v="Monday"/>
    <x v="1"/>
    <x v="0"/>
    <x v="0"/>
    <n v="165"/>
    <s v="Low"/>
  </r>
  <r>
    <n v="41652"/>
    <x v="26"/>
    <x v="7"/>
    <n v="3"/>
    <n v="289"/>
    <n v="867"/>
    <x v="7"/>
    <x v="6"/>
    <x v="3"/>
    <s v="Monday"/>
    <x v="1"/>
    <x v="0"/>
    <x v="0"/>
    <n v="289"/>
    <s v="Low"/>
  </r>
  <r>
    <n v="41652"/>
    <x v="65"/>
    <x v="4"/>
    <n v="2"/>
    <n v="354"/>
    <n v="708"/>
    <x v="18"/>
    <x v="8"/>
    <x v="0"/>
    <s v="Monday"/>
    <x v="1"/>
    <x v="0"/>
    <x v="0"/>
    <n v="354"/>
    <s v="Low"/>
  </r>
  <r>
    <n v="41653"/>
    <x v="26"/>
    <x v="3"/>
    <n v="2"/>
    <n v="311"/>
    <n v="622"/>
    <x v="7"/>
    <x v="6"/>
    <x v="3"/>
    <s v="Tuesday"/>
    <x v="1"/>
    <x v="0"/>
    <x v="0"/>
    <n v="311"/>
    <s v="Low"/>
  </r>
  <r>
    <n v="41653"/>
    <x v="54"/>
    <x v="8"/>
    <n v="3"/>
    <n v="471"/>
    <n v="1413"/>
    <x v="11"/>
    <x v="9"/>
    <x v="2"/>
    <s v="Tuesday"/>
    <x v="1"/>
    <x v="0"/>
    <x v="0"/>
    <n v="471"/>
    <s v="Low"/>
  </r>
  <r>
    <n v="41653"/>
    <x v="6"/>
    <x v="5"/>
    <n v="12"/>
    <n v="305"/>
    <n v="3660"/>
    <x v="6"/>
    <x v="5"/>
    <x v="2"/>
    <s v="Tuesday"/>
    <x v="1"/>
    <x v="0"/>
    <x v="0"/>
    <n v="305"/>
    <s v="Low"/>
  </r>
  <r>
    <n v="41653"/>
    <x v="23"/>
    <x v="0"/>
    <n v="1"/>
    <n v="143"/>
    <n v="143"/>
    <x v="9"/>
    <x v="7"/>
    <x v="3"/>
    <s v="Tuesday"/>
    <x v="1"/>
    <x v="0"/>
    <x v="0"/>
    <n v="143"/>
    <s v="Low"/>
  </r>
  <r>
    <n v="41654"/>
    <x v="4"/>
    <x v="4"/>
    <n v="3"/>
    <n v="370"/>
    <n v="1110"/>
    <x v="4"/>
    <x v="3"/>
    <x v="2"/>
    <s v="Wednesday"/>
    <x v="1"/>
    <x v="0"/>
    <x v="0"/>
    <n v="370"/>
    <s v="Low"/>
  </r>
  <r>
    <n v="41654"/>
    <x v="17"/>
    <x v="3"/>
    <n v="3"/>
    <n v="465"/>
    <n v="1395"/>
    <x v="8"/>
    <x v="3"/>
    <x v="2"/>
    <s v="Wednesday"/>
    <x v="1"/>
    <x v="0"/>
    <x v="0"/>
    <n v="465"/>
    <s v="Low"/>
  </r>
  <r>
    <n v="41654"/>
    <x v="57"/>
    <x v="5"/>
    <n v="1"/>
    <n v="470"/>
    <n v="470"/>
    <x v="18"/>
    <x v="8"/>
    <x v="0"/>
    <s v="Wednesday"/>
    <x v="1"/>
    <x v="0"/>
    <x v="0"/>
    <n v="470"/>
    <s v="Low"/>
  </r>
  <r>
    <n v="41654"/>
    <x v="53"/>
    <x v="10"/>
    <n v="1"/>
    <n v="266"/>
    <n v="266"/>
    <x v="6"/>
    <x v="5"/>
    <x v="2"/>
    <s v="Wednesday"/>
    <x v="1"/>
    <x v="0"/>
    <x v="0"/>
    <n v="266"/>
    <s v="Low"/>
  </r>
  <r>
    <n v="41654"/>
    <x v="27"/>
    <x v="8"/>
    <n v="1"/>
    <n v="179"/>
    <n v="179"/>
    <x v="11"/>
    <x v="9"/>
    <x v="2"/>
    <s v="Wednesday"/>
    <x v="1"/>
    <x v="0"/>
    <x v="0"/>
    <n v="179"/>
    <s v="Low"/>
  </r>
  <r>
    <n v="41654"/>
    <x v="27"/>
    <x v="0"/>
    <n v="3"/>
    <n v="491"/>
    <n v="1473"/>
    <x v="11"/>
    <x v="9"/>
    <x v="2"/>
    <s v="Wednesday"/>
    <x v="1"/>
    <x v="0"/>
    <x v="0"/>
    <n v="491"/>
    <s v="Low"/>
  </r>
  <r>
    <n v="41655"/>
    <x v="71"/>
    <x v="5"/>
    <n v="2"/>
    <n v="455"/>
    <n v="910"/>
    <x v="19"/>
    <x v="13"/>
    <x v="1"/>
    <s v="Thursday"/>
    <x v="1"/>
    <x v="0"/>
    <x v="0"/>
    <n v="455"/>
    <s v="Low"/>
  </r>
  <r>
    <n v="41655"/>
    <x v="35"/>
    <x v="4"/>
    <n v="2"/>
    <n v="269"/>
    <n v="538"/>
    <x v="2"/>
    <x v="2"/>
    <x v="1"/>
    <s v="Thursday"/>
    <x v="1"/>
    <x v="0"/>
    <x v="0"/>
    <n v="269"/>
    <s v="Low"/>
  </r>
  <r>
    <n v="41655"/>
    <x v="57"/>
    <x v="4"/>
    <n v="3"/>
    <n v="315"/>
    <n v="945"/>
    <x v="18"/>
    <x v="8"/>
    <x v="0"/>
    <s v="Thursday"/>
    <x v="1"/>
    <x v="0"/>
    <x v="0"/>
    <n v="315"/>
    <s v="Low"/>
  </r>
  <r>
    <n v="41655"/>
    <x v="55"/>
    <x v="1"/>
    <n v="2"/>
    <n v="214"/>
    <n v="428"/>
    <x v="8"/>
    <x v="3"/>
    <x v="2"/>
    <s v="Thursday"/>
    <x v="1"/>
    <x v="0"/>
    <x v="0"/>
    <n v="214"/>
    <s v="Low"/>
  </r>
  <r>
    <n v="41656"/>
    <x v="70"/>
    <x v="1"/>
    <n v="2"/>
    <n v="446"/>
    <n v="892"/>
    <x v="13"/>
    <x v="11"/>
    <x v="3"/>
    <s v="Friday"/>
    <x v="1"/>
    <x v="0"/>
    <x v="0"/>
    <n v="446"/>
    <s v="Low"/>
  </r>
  <r>
    <n v="41656"/>
    <x v="2"/>
    <x v="8"/>
    <n v="1"/>
    <n v="177"/>
    <n v="177"/>
    <x v="2"/>
    <x v="2"/>
    <x v="1"/>
    <s v="Friday"/>
    <x v="1"/>
    <x v="0"/>
    <x v="0"/>
    <n v="177"/>
    <s v="Low"/>
  </r>
  <r>
    <n v="41657"/>
    <x v="45"/>
    <x v="5"/>
    <n v="14"/>
    <n v="378"/>
    <n v="5292"/>
    <x v="19"/>
    <x v="13"/>
    <x v="1"/>
    <s v="Saturday"/>
    <x v="1"/>
    <x v="0"/>
    <x v="0"/>
    <n v="378"/>
    <s v="High"/>
  </r>
  <r>
    <n v="41657"/>
    <x v="41"/>
    <x v="1"/>
    <n v="3"/>
    <n v="175"/>
    <n v="525"/>
    <x v="13"/>
    <x v="11"/>
    <x v="3"/>
    <s v="Saturday"/>
    <x v="1"/>
    <x v="0"/>
    <x v="0"/>
    <n v="175"/>
    <s v="Low"/>
  </r>
  <r>
    <n v="41658"/>
    <x v="39"/>
    <x v="3"/>
    <n v="2"/>
    <n v="498"/>
    <n v="996"/>
    <x v="6"/>
    <x v="5"/>
    <x v="2"/>
    <s v="Sunday"/>
    <x v="1"/>
    <x v="0"/>
    <x v="0"/>
    <n v="498"/>
    <s v="Low"/>
  </r>
  <r>
    <n v="41658"/>
    <x v="38"/>
    <x v="0"/>
    <n v="1"/>
    <n v="199"/>
    <n v="199"/>
    <x v="18"/>
    <x v="8"/>
    <x v="0"/>
    <s v="Sunday"/>
    <x v="1"/>
    <x v="0"/>
    <x v="0"/>
    <n v="199"/>
    <s v="Low"/>
  </r>
  <r>
    <n v="41658"/>
    <x v="36"/>
    <x v="5"/>
    <n v="1"/>
    <n v="446"/>
    <n v="446"/>
    <x v="5"/>
    <x v="4"/>
    <x v="3"/>
    <s v="Sunday"/>
    <x v="1"/>
    <x v="0"/>
    <x v="0"/>
    <n v="446"/>
    <s v="Low"/>
  </r>
  <r>
    <n v="41658"/>
    <x v="31"/>
    <x v="5"/>
    <n v="3"/>
    <n v="453"/>
    <n v="1359"/>
    <x v="7"/>
    <x v="6"/>
    <x v="3"/>
    <s v="Sunday"/>
    <x v="1"/>
    <x v="0"/>
    <x v="0"/>
    <n v="453"/>
    <s v="Low"/>
  </r>
  <r>
    <n v="41659"/>
    <x v="29"/>
    <x v="9"/>
    <n v="23"/>
    <n v="224"/>
    <n v="5152"/>
    <x v="7"/>
    <x v="6"/>
    <x v="3"/>
    <s v="Monday"/>
    <x v="1"/>
    <x v="0"/>
    <x v="0"/>
    <n v="224"/>
    <s v="High"/>
  </r>
  <r>
    <n v="41659"/>
    <x v="4"/>
    <x v="10"/>
    <n v="2"/>
    <n v="476"/>
    <n v="952"/>
    <x v="4"/>
    <x v="3"/>
    <x v="2"/>
    <s v="Monday"/>
    <x v="1"/>
    <x v="0"/>
    <x v="0"/>
    <n v="476"/>
    <s v="Low"/>
  </r>
  <r>
    <n v="41659"/>
    <x v="24"/>
    <x v="0"/>
    <n v="3"/>
    <n v="343"/>
    <n v="1029"/>
    <x v="5"/>
    <x v="4"/>
    <x v="3"/>
    <s v="Monday"/>
    <x v="1"/>
    <x v="0"/>
    <x v="0"/>
    <n v="343"/>
    <s v="Low"/>
  </r>
  <r>
    <n v="41659"/>
    <x v="3"/>
    <x v="4"/>
    <n v="3"/>
    <n v="389"/>
    <n v="1167"/>
    <x v="3"/>
    <x v="3"/>
    <x v="2"/>
    <s v="Monday"/>
    <x v="1"/>
    <x v="0"/>
    <x v="0"/>
    <n v="389"/>
    <s v="Low"/>
  </r>
  <r>
    <n v="41659"/>
    <x v="27"/>
    <x v="2"/>
    <n v="3"/>
    <n v="457"/>
    <n v="1371"/>
    <x v="11"/>
    <x v="9"/>
    <x v="2"/>
    <s v="Monday"/>
    <x v="1"/>
    <x v="0"/>
    <x v="0"/>
    <n v="457"/>
    <s v="Low"/>
  </r>
  <r>
    <n v="41660"/>
    <x v="60"/>
    <x v="6"/>
    <n v="23"/>
    <n v="186"/>
    <n v="4278"/>
    <x v="14"/>
    <x v="10"/>
    <x v="3"/>
    <s v="Tuesday"/>
    <x v="1"/>
    <x v="0"/>
    <x v="0"/>
    <n v="186"/>
    <s v="Low"/>
  </r>
  <r>
    <n v="41660"/>
    <x v="53"/>
    <x v="6"/>
    <n v="1"/>
    <n v="432"/>
    <n v="432"/>
    <x v="6"/>
    <x v="5"/>
    <x v="2"/>
    <s v="Tuesday"/>
    <x v="1"/>
    <x v="0"/>
    <x v="0"/>
    <n v="432"/>
    <s v="Low"/>
  </r>
  <r>
    <n v="41660"/>
    <x v="6"/>
    <x v="0"/>
    <n v="1"/>
    <n v="457"/>
    <n v="457"/>
    <x v="6"/>
    <x v="5"/>
    <x v="2"/>
    <s v="Tuesday"/>
    <x v="1"/>
    <x v="0"/>
    <x v="0"/>
    <n v="457"/>
    <s v="Low"/>
  </r>
  <r>
    <n v="41660"/>
    <x v="3"/>
    <x v="1"/>
    <n v="1"/>
    <n v="168"/>
    <n v="168"/>
    <x v="3"/>
    <x v="3"/>
    <x v="2"/>
    <s v="Tuesday"/>
    <x v="1"/>
    <x v="0"/>
    <x v="0"/>
    <n v="168"/>
    <s v="Low"/>
  </r>
  <r>
    <n v="41660"/>
    <x v="2"/>
    <x v="7"/>
    <n v="3"/>
    <n v="137"/>
    <n v="411"/>
    <x v="2"/>
    <x v="2"/>
    <x v="1"/>
    <s v="Tuesday"/>
    <x v="1"/>
    <x v="0"/>
    <x v="0"/>
    <n v="137"/>
    <s v="Low"/>
  </r>
  <r>
    <n v="41660"/>
    <x v="26"/>
    <x v="6"/>
    <n v="3"/>
    <n v="308"/>
    <n v="924"/>
    <x v="7"/>
    <x v="6"/>
    <x v="3"/>
    <s v="Tuesday"/>
    <x v="1"/>
    <x v="0"/>
    <x v="0"/>
    <n v="308"/>
    <s v="Low"/>
  </r>
  <r>
    <n v="41660"/>
    <x v="0"/>
    <x v="1"/>
    <n v="2"/>
    <n v="484"/>
    <n v="968"/>
    <x v="0"/>
    <x v="0"/>
    <x v="0"/>
    <s v="Tuesday"/>
    <x v="1"/>
    <x v="0"/>
    <x v="0"/>
    <n v="484"/>
    <s v="Low"/>
  </r>
  <r>
    <n v="41661"/>
    <x v="59"/>
    <x v="8"/>
    <n v="1"/>
    <n v="111"/>
    <n v="111"/>
    <x v="15"/>
    <x v="8"/>
    <x v="0"/>
    <s v="Wednesday"/>
    <x v="1"/>
    <x v="0"/>
    <x v="0"/>
    <n v="111"/>
    <s v="Low"/>
  </r>
  <r>
    <n v="41661"/>
    <x v="58"/>
    <x v="4"/>
    <n v="3"/>
    <n v="203"/>
    <n v="609"/>
    <x v="6"/>
    <x v="5"/>
    <x v="2"/>
    <s v="Wednesday"/>
    <x v="1"/>
    <x v="0"/>
    <x v="0"/>
    <n v="203"/>
    <s v="Low"/>
  </r>
  <r>
    <n v="41661"/>
    <x v="35"/>
    <x v="8"/>
    <n v="1"/>
    <n v="370"/>
    <n v="370"/>
    <x v="2"/>
    <x v="2"/>
    <x v="1"/>
    <s v="Wednesday"/>
    <x v="1"/>
    <x v="0"/>
    <x v="0"/>
    <n v="370"/>
    <s v="Low"/>
  </r>
  <r>
    <n v="41661"/>
    <x v="14"/>
    <x v="3"/>
    <n v="2"/>
    <n v="161"/>
    <n v="322"/>
    <x v="12"/>
    <x v="10"/>
    <x v="3"/>
    <s v="Wednesday"/>
    <x v="1"/>
    <x v="0"/>
    <x v="0"/>
    <n v="161"/>
    <s v="Low"/>
  </r>
  <r>
    <n v="41661"/>
    <x v="19"/>
    <x v="5"/>
    <n v="2"/>
    <n v="249"/>
    <n v="498"/>
    <x v="14"/>
    <x v="10"/>
    <x v="3"/>
    <s v="Wednesday"/>
    <x v="1"/>
    <x v="0"/>
    <x v="0"/>
    <n v="249"/>
    <s v="Low"/>
  </r>
  <r>
    <n v="41662"/>
    <x v="64"/>
    <x v="5"/>
    <n v="2"/>
    <n v="336"/>
    <n v="672"/>
    <x v="21"/>
    <x v="1"/>
    <x v="1"/>
    <s v="Thursday"/>
    <x v="1"/>
    <x v="0"/>
    <x v="0"/>
    <n v="336"/>
    <s v="Low"/>
  </r>
  <r>
    <n v="41662"/>
    <x v="28"/>
    <x v="8"/>
    <n v="15"/>
    <n v="289"/>
    <n v="4335"/>
    <x v="7"/>
    <x v="6"/>
    <x v="3"/>
    <s v="Thursday"/>
    <x v="1"/>
    <x v="0"/>
    <x v="0"/>
    <n v="289"/>
    <s v="Low"/>
  </r>
  <r>
    <n v="41662"/>
    <x v="42"/>
    <x v="2"/>
    <n v="13"/>
    <n v="193"/>
    <n v="2509"/>
    <x v="3"/>
    <x v="3"/>
    <x v="2"/>
    <s v="Thursday"/>
    <x v="1"/>
    <x v="0"/>
    <x v="0"/>
    <n v="193"/>
    <s v="Low"/>
  </r>
  <r>
    <n v="41662"/>
    <x v="8"/>
    <x v="0"/>
    <n v="3"/>
    <n v="421"/>
    <n v="1263"/>
    <x v="4"/>
    <x v="3"/>
    <x v="2"/>
    <s v="Thursday"/>
    <x v="1"/>
    <x v="0"/>
    <x v="0"/>
    <n v="421"/>
    <s v="Low"/>
  </r>
  <r>
    <n v="41662"/>
    <x v="20"/>
    <x v="9"/>
    <n v="3"/>
    <n v="477"/>
    <n v="1431"/>
    <x v="0"/>
    <x v="0"/>
    <x v="0"/>
    <s v="Thursday"/>
    <x v="1"/>
    <x v="0"/>
    <x v="0"/>
    <n v="477"/>
    <s v="Low"/>
  </r>
  <r>
    <n v="41662"/>
    <x v="70"/>
    <x v="4"/>
    <n v="1"/>
    <n v="133"/>
    <n v="133"/>
    <x v="13"/>
    <x v="11"/>
    <x v="3"/>
    <s v="Thursday"/>
    <x v="1"/>
    <x v="0"/>
    <x v="0"/>
    <n v="133"/>
    <s v="Low"/>
  </r>
  <r>
    <n v="41663"/>
    <x v="36"/>
    <x v="1"/>
    <n v="1"/>
    <n v="253"/>
    <n v="253"/>
    <x v="5"/>
    <x v="4"/>
    <x v="3"/>
    <s v="Friday"/>
    <x v="1"/>
    <x v="0"/>
    <x v="0"/>
    <n v="253"/>
    <s v="Low"/>
  </r>
  <r>
    <n v="41663"/>
    <x v="19"/>
    <x v="7"/>
    <n v="2"/>
    <n v="121"/>
    <n v="242"/>
    <x v="14"/>
    <x v="10"/>
    <x v="3"/>
    <s v="Friday"/>
    <x v="1"/>
    <x v="0"/>
    <x v="0"/>
    <n v="121"/>
    <s v="Low"/>
  </r>
  <r>
    <n v="41664"/>
    <x v="15"/>
    <x v="8"/>
    <n v="2"/>
    <n v="462"/>
    <n v="924"/>
    <x v="13"/>
    <x v="11"/>
    <x v="3"/>
    <s v="Saturday"/>
    <x v="1"/>
    <x v="0"/>
    <x v="0"/>
    <n v="462"/>
    <s v="Low"/>
  </r>
  <r>
    <n v="41664"/>
    <x v="31"/>
    <x v="3"/>
    <n v="2"/>
    <n v="492"/>
    <n v="984"/>
    <x v="7"/>
    <x v="6"/>
    <x v="3"/>
    <s v="Saturday"/>
    <x v="1"/>
    <x v="0"/>
    <x v="0"/>
    <n v="492"/>
    <s v="Low"/>
  </r>
  <r>
    <n v="41664"/>
    <x v="26"/>
    <x v="0"/>
    <n v="2"/>
    <n v="287"/>
    <n v="574"/>
    <x v="7"/>
    <x v="6"/>
    <x v="3"/>
    <s v="Saturday"/>
    <x v="1"/>
    <x v="0"/>
    <x v="0"/>
    <n v="287"/>
    <s v="Low"/>
  </r>
  <r>
    <n v="41664"/>
    <x v="45"/>
    <x v="5"/>
    <n v="7"/>
    <n v="182"/>
    <n v="1274"/>
    <x v="19"/>
    <x v="13"/>
    <x v="1"/>
    <s v="Saturday"/>
    <x v="1"/>
    <x v="0"/>
    <x v="0"/>
    <n v="182"/>
    <s v="Low"/>
  </r>
  <r>
    <n v="41664"/>
    <x v="48"/>
    <x v="6"/>
    <n v="3"/>
    <n v="474"/>
    <n v="1422"/>
    <x v="20"/>
    <x v="14"/>
    <x v="0"/>
    <s v="Saturday"/>
    <x v="1"/>
    <x v="0"/>
    <x v="0"/>
    <n v="474"/>
    <s v="Low"/>
  </r>
  <r>
    <n v="41664"/>
    <x v="37"/>
    <x v="2"/>
    <n v="1"/>
    <n v="497"/>
    <n v="497"/>
    <x v="13"/>
    <x v="11"/>
    <x v="3"/>
    <s v="Saturday"/>
    <x v="1"/>
    <x v="0"/>
    <x v="0"/>
    <n v="497"/>
    <s v="Low"/>
  </r>
  <r>
    <n v="41665"/>
    <x v="7"/>
    <x v="4"/>
    <n v="1"/>
    <n v="400"/>
    <n v="400"/>
    <x v="7"/>
    <x v="6"/>
    <x v="3"/>
    <s v="Sunday"/>
    <x v="1"/>
    <x v="0"/>
    <x v="0"/>
    <n v="400"/>
    <s v="Low"/>
  </r>
  <r>
    <n v="41665"/>
    <x v="44"/>
    <x v="2"/>
    <n v="2"/>
    <n v="383"/>
    <n v="766"/>
    <x v="7"/>
    <x v="6"/>
    <x v="3"/>
    <s v="Sunday"/>
    <x v="1"/>
    <x v="0"/>
    <x v="0"/>
    <n v="383"/>
    <s v="Low"/>
  </r>
  <r>
    <n v="41665"/>
    <x v="31"/>
    <x v="4"/>
    <n v="3"/>
    <n v="122"/>
    <n v="366"/>
    <x v="7"/>
    <x v="6"/>
    <x v="3"/>
    <s v="Sunday"/>
    <x v="1"/>
    <x v="0"/>
    <x v="0"/>
    <n v="122"/>
    <s v="Low"/>
  </r>
  <r>
    <n v="41666"/>
    <x v="50"/>
    <x v="2"/>
    <n v="2"/>
    <n v="145"/>
    <n v="290"/>
    <x v="22"/>
    <x v="2"/>
    <x v="1"/>
    <s v="Monday"/>
    <x v="1"/>
    <x v="0"/>
    <x v="0"/>
    <n v="145"/>
    <s v="Low"/>
  </r>
  <r>
    <n v="41666"/>
    <x v="71"/>
    <x v="5"/>
    <n v="1"/>
    <n v="235"/>
    <n v="235"/>
    <x v="19"/>
    <x v="13"/>
    <x v="1"/>
    <s v="Monday"/>
    <x v="1"/>
    <x v="0"/>
    <x v="0"/>
    <n v="235"/>
    <s v="Low"/>
  </r>
  <r>
    <n v="41666"/>
    <x v="26"/>
    <x v="5"/>
    <n v="18"/>
    <n v="266"/>
    <n v="4788"/>
    <x v="7"/>
    <x v="6"/>
    <x v="3"/>
    <s v="Monday"/>
    <x v="1"/>
    <x v="0"/>
    <x v="0"/>
    <n v="266"/>
    <s v="Low"/>
  </r>
  <r>
    <n v="41666"/>
    <x v="53"/>
    <x v="9"/>
    <n v="1"/>
    <n v="384"/>
    <n v="384"/>
    <x v="6"/>
    <x v="5"/>
    <x v="2"/>
    <s v="Monday"/>
    <x v="1"/>
    <x v="0"/>
    <x v="0"/>
    <n v="384"/>
    <s v="Low"/>
  </r>
  <r>
    <n v="41667"/>
    <x v="0"/>
    <x v="3"/>
    <n v="4"/>
    <n v="477"/>
    <n v="1908"/>
    <x v="0"/>
    <x v="0"/>
    <x v="0"/>
    <s v="Tuesday"/>
    <x v="1"/>
    <x v="0"/>
    <x v="0"/>
    <n v="477"/>
    <s v="Low"/>
  </r>
  <r>
    <n v="41667"/>
    <x v="24"/>
    <x v="8"/>
    <n v="3"/>
    <n v="326"/>
    <n v="978"/>
    <x v="5"/>
    <x v="4"/>
    <x v="3"/>
    <s v="Tuesday"/>
    <x v="1"/>
    <x v="0"/>
    <x v="0"/>
    <n v="326"/>
    <s v="Low"/>
  </r>
  <r>
    <n v="41667"/>
    <x v="25"/>
    <x v="0"/>
    <n v="2"/>
    <n v="487"/>
    <n v="974"/>
    <x v="5"/>
    <x v="4"/>
    <x v="3"/>
    <s v="Tuesday"/>
    <x v="1"/>
    <x v="0"/>
    <x v="0"/>
    <n v="487"/>
    <s v="Low"/>
  </r>
  <r>
    <n v="41667"/>
    <x v="52"/>
    <x v="3"/>
    <n v="3"/>
    <n v="207"/>
    <n v="621"/>
    <x v="3"/>
    <x v="3"/>
    <x v="2"/>
    <s v="Tuesday"/>
    <x v="1"/>
    <x v="0"/>
    <x v="0"/>
    <n v="207"/>
    <s v="Low"/>
  </r>
  <r>
    <n v="41667"/>
    <x v="63"/>
    <x v="5"/>
    <n v="2"/>
    <n v="414"/>
    <n v="828"/>
    <x v="14"/>
    <x v="10"/>
    <x v="3"/>
    <s v="Tuesday"/>
    <x v="1"/>
    <x v="0"/>
    <x v="0"/>
    <n v="414"/>
    <s v="Low"/>
  </r>
  <r>
    <n v="41667"/>
    <x v="0"/>
    <x v="1"/>
    <n v="3"/>
    <n v="276"/>
    <n v="828"/>
    <x v="0"/>
    <x v="0"/>
    <x v="0"/>
    <s v="Tuesday"/>
    <x v="1"/>
    <x v="0"/>
    <x v="0"/>
    <n v="276"/>
    <s v="Low"/>
  </r>
  <r>
    <n v="41668"/>
    <x v="63"/>
    <x v="1"/>
    <n v="3"/>
    <n v="376"/>
    <n v="1128"/>
    <x v="14"/>
    <x v="10"/>
    <x v="3"/>
    <s v="Wednesday"/>
    <x v="1"/>
    <x v="0"/>
    <x v="0"/>
    <n v="376"/>
    <s v="Low"/>
  </r>
  <r>
    <n v="41668"/>
    <x v="36"/>
    <x v="10"/>
    <n v="2"/>
    <n v="428"/>
    <n v="856"/>
    <x v="5"/>
    <x v="4"/>
    <x v="3"/>
    <s v="Wednesday"/>
    <x v="1"/>
    <x v="0"/>
    <x v="0"/>
    <n v="428"/>
    <s v="Low"/>
  </r>
  <r>
    <n v="41668"/>
    <x v="31"/>
    <x v="0"/>
    <n v="1"/>
    <n v="319"/>
    <n v="319"/>
    <x v="7"/>
    <x v="6"/>
    <x v="3"/>
    <s v="Wednesday"/>
    <x v="1"/>
    <x v="0"/>
    <x v="0"/>
    <n v="319"/>
    <s v="Low"/>
  </r>
  <r>
    <n v="41668"/>
    <x v="13"/>
    <x v="7"/>
    <n v="3"/>
    <n v="481"/>
    <n v="1443"/>
    <x v="1"/>
    <x v="1"/>
    <x v="1"/>
    <s v="Wednesday"/>
    <x v="1"/>
    <x v="0"/>
    <x v="0"/>
    <n v="481"/>
    <s v="Low"/>
  </r>
  <r>
    <n v="41668"/>
    <x v="56"/>
    <x v="4"/>
    <n v="2"/>
    <n v="288"/>
    <n v="576"/>
    <x v="11"/>
    <x v="9"/>
    <x v="2"/>
    <s v="Wednesday"/>
    <x v="1"/>
    <x v="0"/>
    <x v="0"/>
    <n v="288"/>
    <s v="Low"/>
  </r>
  <r>
    <n v="41668"/>
    <x v="31"/>
    <x v="9"/>
    <n v="2"/>
    <n v="471"/>
    <n v="942"/>
    <x v="7"/>
    <x v="6"/>
    <x v="3"/>
    <s v="Wednesday"/>
    <x v="1"/>
    <x v="0"/>
    <x v="0"/>
    <n v="471"/>
    <s v="Low"/>
  </r>
  <r>
    <n v="41668"/>
    <x v="13"/>
    <x v="3"/>
    <n v="1"/>
    <n v="119"/>
    <n v="119"/>
    <x v="1"/>
    <x v="1"/>
    <x v="1"/>
    <s v="Wednesday"/>
    <x v="1"/>
    <x v="0"/>
    <x v="0"/>
    <n v="119"/>
    <s v="Low"/>
  </r>
  <r>
    <n v="41668"/>
    <x v="4"/>
    <x v="1"/>
    <n v="2"/>
    <n v="361"/>
    <n v="722"/>
    <x v="4"/>
    <x v="3"/>
    <x v="2"/>
    <s v="Wednesday"/>
    <x v="1"/>
    <x v="0"/>
    <x v="0"/>
    <n v="361"/>
    <s v="Low"/>
  </r>
  <r>
    <n v="41669"/>
    <x v="5"/>
    <x v="2"/>
    <n v="1"/>
    <n v="447"/>
    <n v="447"/>
    <x v="11"/>
    <x v="9"/>
    <x v="2"/>
    <s v="Thursday"/>
    <x v="1"/>
    <x v="0"/>
    <x v="0"/>
    <n v="447"/>
    <s v="Low"/>
  </r>
  <r>
    <n v="41669"/>
    <x v="16"/>
    <x v="1"/>
    <n v="1"/>
    <n v="265"/>
    <n v="265"/>
    <x v="4"/>
    <x v="3"/>
    <x v="2"/>
    <s v="Thursday"/>
    <x v="1"/>
    <x v="0"/>
    <x v="0"/>
    <n v="265"/>
    <s v="Low"/>
  </r>
  <r>
    <n v="41669"/>
    <x v="8"/>
    <x v="0"/>
    <n v="3"/>
    <n v="429"/>
    <n v="1287"/>
    <x v="4"/>
    <x v="3"/>
    <x v="2"/>
    <s v="Thursday"/>
    <x v="1"/>
    <x v="0"/>
    <x v="0"/>
    <n v="429"/>
    <s v="Low"/>
  </r>
  <r>
    <n v="41669"/>
    <x v="51"/>
    <x v="6"/>
    <n v="1"/>
    <n v="104"/>
    <n v="104"/>
    <x v="3"/>
    <x v="3"/>
    <x v="2"/>
    <s v="Thursday"/>
    <x v="1"/>
    <x v="0"/>
    <x v="0"/>
    <n v="104"/>
    <s v="Low"/>
  </r>
  <r>
    <n v="41669"/>
    <x v="18"/>
    <x v="1"/>
    <n v="1"/>
    <n v="318"/>
    <n v="318"/>
    <x v="7"/>
    <x v="6"/>
    <x v="3"/>
    <s v="Thursday"/>
    <x v="1"/>
    <x v="0"/>
    <x v="0"/>
    <n v="318"/>
    <s v="Low"/>
  </r>
  <r>
    <n v="41670"/>
    <x v="7"/>
    <x v="3"/>
    <n v="7"/>
    <n v="361"/>
    <n v="2527"/>
    <x v="7"/>
    <x v="6"/>
    <x v="3"/>
    <s v="Friday"/>
    <x v="1"/>
    <x v="0"/>
    <x v="0"/>
    <n v="361"/>
    <s v="Low"/>
  </r>
  <r>
    <n v="41670"/>
    <x v="4"/>
    <x v="7"/>
    <n v="3"/>
    <n v="294"/>
    <n v="882"/>
    <x v="4"/>
    <x v="3"/>
    <x v="2"/>
    <s v="Friday"/>
    <x v="1"/>
    <x v="0"/>
    <x v="0"/>
    <n v="294"/>
    <s v="Low"/>
  </r>
  <r>
    <n v="41670"/>
    <x v="67"/>
    <x v="7"/>
    <n v="1"/>
    <n v="376"/>
    <n v="376"/>
    <x v="16"/>
    <x v="9"/>
    <x v="2"/>
    <s v="Friday"/>
    <x v="1"/>
    <x v="0"/>
    <x v="0"/>
    <n v="376"/>
    <s v="Low"/>
  </r>
  <r>
    <n v="41671"/>
    <x v="63"/>
    <x v="8"/>
    <n v="3"/>
    <n v="437"/>
    <n v="1311"/>
    <x v="14"/>
    <x v="10"/>
    <x v="3"/>
    <s v="Saturday"/>
    <x v="1"/>
    <x v="1"/>
    <x v="0"/>
    <n v="437"/>
    <s v="Low"/>
  </r>
  <r>
    <n v="41671"/>
    <x v="63"/>
    <x v="9"/>
    <n v="3"/>
    <n v="252"/>
    <n v="756"/>
    <x v="14"/>
    <x v="10"/>
    <x v="3"/>
    <s v="Saturday"/>
    <x v="1"/>
    <x v="1"/>
    <x v="0"/>
    <n v="252"/>
    <s v="Low"/>
  </r>
  <r>
    <n v="41671"/>
    <x v="11"/>
    <x v="0"/>
    <n v="17"/>
    <n v="110"/>
    <n v="1870"/>
    <x v="10"/>
    <x v="8"/>
    <x v="0"/>
    <s v="Saturday"/>
    <x v="1"/>
    <x v="1"/>
    <x v="0"/>
    <n v="110"/>
    <s v="Low"/>
  </r>
  <r>
    <n v="41671"/>
    <x v="27"/>
    <x v="2"/>
    <n v="12"/>
    <n v="259"/>
    <n v="3108"/>
    <x v="11"/>
    <x v="9"/>
    <x v="2"/>
    <s v="Saturday"/>
    <x v="1"/>
    <x v="1"/>
    <x v="0"/>
    <n v="259"/>
    <s v="Low"/>
  </r>
  <r>
    <n v="41672"/>
    <x v="4"/>
    <x v="10"/>
    <n v="2"/>
    <n v="203"/>
    <n v="406"/>
    <x v="4"/>
    <x v="3"/>
    <x v="2"/>
    <s v="Sunday"/>
    <x v="1"/>
    <x v="1"/>
    <x v="0"/>
    <n v="203"/>
    <s v="Low"/>
  </r>
  <r>
    <n v="41672"/>
    <x v="10"/>
    <x v="4"/>
    <n v="19"/>
    <n v="480"/>
    <n v="9120"/>
    <x v="2"/>
    <x v="2"/>
    <x v="1"/>
    <s v="Sunday"/>
    <x v="1"/>
    <x v="1"/>
    <x v="0"/>
    <n v="480"/>
    <s v="High"/>
  </r>
  <r>
    <n v="41672"/>
    <x v="62"/>
    <x v="1"/>
    <n v="1"/>
    <n v="384"/>
    <n v="384"/>
    <x v="21"/>
    <x v="1"/>
    <x v="1"/>
    <s v="Sunday"/>
    <x v="1"/>
    <x v="1"/>
    <x v="0"/>
    <n v="384"/>
    <s v="Low"/>
  </r>
  <r>
    <n v="41672"/>
    <x v="2"/>
    <x v="4"/>
    <n v="1"/>
    <n v="153"/>
    <n v="153"/>
    <x v="2"/>
    <x v="2"/>
    <x v="1"/>
    <s v="Sunday"/>
    <x v="1"/>
    <x v="1"/>
    <x v="0"/>
    <n v="153"/>
    <s v="Low"/>
  </r>
  <r>
    <n v="41672"/>
    <x v="44"/>
    <x v="5"/>
    <n v="10"/>
    <n v="280"/>
    <n v="2800"/>
    <x v="7"/>
    <x v="6"/>
    <x v="3"/>
    <s v="Sunday"/>
    <x v="1"/>
    <x v="1"/>
    <x v="0"/>
    <n v="280"/>
    <s v="Low"/>
  </r>
  <r>
    <n v="41673"/>
    <x v="11"/>
    <x v="0"/>
    <n v="2"/>
    <n v="159"/>
    <n v="318"/>
    <x v="10"/>
    <x v="8"/>
    <x v="0"/>
    <s v="Monday"/>
    <x v="1"/>
    <x v="1"/>
    <x v="0"/>
    <n v="159"/>
    <s v="Low"/>
  </r>
  <r>
    <n v="41673"/>
    <x v="3"/>
    <x v="7"/>
    <n v="1"/>
    <n v="131"/>
    <n v="131"/>
    <x v="3"/>
    <x v="3"/>
    <x v="2"/>
    <s v="Monday"/>
    <x v="1"/>
    <x v="1"/>
    <x v="0"/>
    <n v="131"/>
    <s v="Low"/>
  </r>
  <r>
    <n v="41673"/>
    <x v="29"/>
    <x v="9"/>
    <n v="3"/>
    <n v="220"/>
    <n v="660"/>
    <x v="7"/>
    <x v="6"/>
    <x v="3"/>
    <s v="Monday"/>
    <x v="1"/>
    <x v="1"/>
    <x v="0"/>
    <n v="220"/>
    <s v="Low"/>
  </r>
  <r>
    <n v="41673"/>
    <x v="19"/>
    <x v="8"/>
    <n v="1"/>
    <n v="432"/>
    <n v="432"/>
    <x v="14"/>
    <x v="10"/>
    <x v="3"/>
    <s v="Monday"/>
    <x v="1"/>
    <x v="1"/>
    <x v="0"/>
    <n v="432"/>
    <s v="Low"/>
  </r>
  <r>
    <n v="41673"/>
    <x v="11"/>
    <x v="1"/>
    <n v="1"/>
    <n v="207"/>
    <n v="207"/>
    <x v="10"/>
    <x v="8"/>
    <x v="0"/>
    <s v="Monday"/>
    <x v="1"/>
    <x v="1"/>
    <x v="0"/>
    <n v="207"/>
    <s v="Low"/>
  </r>
  <r>
    <n v="41673"/>
    <x v="47"/>
    <x v="8"/>
    <n v="1"/>
    <n v="180"/>
    <n v="180"/>
    <x v="12"/>
    <x v="10"/>
    <x v="3"/>
    <s v="Monday"/>
    <x v="1"/>
    <x v="1"/>
    <x v="0"/>
    <n v="180"/>
    <s v="Low"/>
  </r>
  <r>
    <n v="41674"/>
    <x v="29"/>
    <x v="0"/>
    <n v="2"/>
    <n v="426"/>
    <n v="852"/>
    <x v="7"/>
    <x v="6"/>
    <x v="3"/>
    <s v="Tuesday"/>
    <x v="1"/>
    <x v="1"/>
    <x v="0"/>
    <n v="426"/>
    <s v="Low"/>
  </r>
  <r>
    <n v="41674"/>
    <x v="61"/>
    <x v="3"/>
    <n v="1"/>
    <n v="241"/>
    <n v="241"/>
    <x v="18"/>
    <x v="8"/>
    <x v="0"/>
    <s v="Tuesday"/>
    <x v="1"/>
    <x v="1"/>
    <x v="0"/>
    <n v="241"/>
    <s v="Low"/>
  </r>
  <r>
    <n v="41674"/>
    <x v="31"/>
    <x v="9"/>
    <n v="4"/>
    <n v="405"/>
    <n v="1620"/>
    <x v="7"/>
    <x v="6"/>
    <x v="3"/>
    <s v="Tuesday"/>
    <x v="1"/>
    <x v="1"/>
    <x v="0"/>
    <n v="405"/>
    <s v="Low"/>
  </r>
  <r>
    <n v="41674"/>
    <x v="31"/>
    <x v="1"/>
    <n v="1"/>
    <n v="388"/>
    <n v="388"/>
    <x v="7"/>
    <x v="6"/>
    <x v="3"/>
    <s v="Tuesday"/>
    <x v="1"/>
    <x v="1"/>
    <x v="0"/>
    <n v="388"/>
    <s v="Low"/>
  </r>
  <r>
    <n v="41674"/>
    <x v="1"/>
    <x v="7"/>
    <n v="11"/>
    <n v="201"/>
    <n v="2211"/>
    <x v="1"/>
    <x v="1"/>
    <x v="1"/>
    <s v="Tuesday"/>
    <x v="1"/>
    <x v="1"/>
    <x v="0"/>
    <n v="201"/>
    <s v="Low"/>
  </r>
  <r>
    <n v="41674"/>
    <x v="23"/>
    <x v="3"/>
    <n v="2"/>
    <n v="107"/>
    <n v="214"/>
    <x v="9"/>
    <x v="7"/>
    <x v="3"/>
    <s v="Tuesday"/>
    <x v="1"/>
    <x v="1"/>
    <x v="0"/>
    <n v="107"/>
    <s v="Low"/>
  </r>
  <r>
    <n v="41675"/>
    <x v="16"/>
    <x v="4"/>
    <n v="3"/>
    <n v="240"/>
    <n v="720"/>
    <x v="4"/>
    <x v="3"/>
    <x v="2"/>
    <s v="Wednesday"/>
    <x v="1"/>
    <x v="1"/>
    <x v="0"/>
    <n v="240"/>
    <s v="Low"/>
  </r>
  <r>
    <n v="41675"/>
    <x v="9"/>
    <x v="1"/>
    <n v="8"/>
    <n v="214"/>
    <n v="1712"/>
    <x v="8"/>
    <x v="3"/>
    <x v="2"/>
    <s v="Wednesday"/>
    <x v="1"/>
    <x v="1"/>
    <x v="0"/>
    <n v="214"/>
    <s v="Low"/>
  </r>
  <r>
    <n v="41675"/>
    <x v="44"/>
    <x v="10"/>
    <n v="1"/>
    <n v="380"/>
    <n v="380"/>
    <x v="7"/>
    <x v="6"/>
    <x v="3"/>
    <s v="Wednesday"/>
    <x v="1"/>
    <x v="1"/>
    <x v="0"/>
    <n v="380"/>
    <s v="Low"/>
  </r>
  <r>
    <n v="41675"/>
    <x v="30"/>
    <x v="3"/>
    <n v="1"/>
    <n v="230"/>
    <n v="230"/>
    <x v="15"/>
    <x v="8"/>
    <x v="0"/>
    <s v="Wednesday"/>
    <x v="1"/>
    <x v="1"/>
    <x v="0"/>
    <n v="230"/>
    <s v="Low"/>
  </r>
  <r>
    <n v="41676"/>
    <x v="59"/>
    <x v="10"/>
    <n v="5"/>
    <n v="426"/>
    <n v="2130"/>
    <x v="15"/>
    <x v="8"/>
    <x v="0"/>
    <s v="Thursday"/>
    <x v="1"/>
    <x v="1"/>
    <x v="0"/>
    <n v="426"/>
    <s v="Low"/>
  </r>
  <r>
    <n v="41676"/>
    <x v="6"/>
    <x v="8"/>
    <n v="2"/>
    <n v="129"/>
    <n v="258"/>
    <x v="6"/>
    <x v="5"/>
    <x v="2"/>
    <s v="Thursday"/>
    <x v="1"/>
    <x v="1"/>
    <x v="0"/>
    <n v="129"/>
    <s v="Low"/>
  </r>
  <r>
    <n v="41676"/>
    <x v="21"/>
    <x v="0"/>
    <n v="3"/>
    <n v="324"/>
    <n v="972"/>
    <x v="10"/>
    <x v="8"/>
    <x v="0"/>
    <s v="Thursday"/>
    <x v="1"/>
    <x v="1"/>
    <x v="0"/>
    <n v="324"/>
    <s v="Low"/>
  </r>
  <r>
    <n v="41676"/>
    <x v="22"/>
    <x v="6"/>
    <n v="2"/>
    <n v="255"/>
    <n v="510"/>
    <x v="7"/>
    <x v="6"/>
    <x v="3"/>
    <s v="Thursday"/>
    <x v="1"/>
    <x v="1"/>
    <x v="0"/>
    <n v="255"/>
    <s v="Low"/>
  </r>
  <r>
    <n v="41677"/>
    <x v="61"/>
    <x v="2"/>
    <n v="1"/>
    <n v="289"/>
    <n v="289"/>
    <x v="18"/>
    <x v="8"/>
    <x v="0"/>
    <s v="Friday"/>
    <x v="1"/>
    <x v="1"/>
    <x v="0"/>
    <n v="289"/>
    <s v="Low"/>
  </r>
  <r>
    <n v="41677"/>
    <x v="26"/>
    <x v="4"/>
    <n v="3"/>
    <n v="187"/>
    <n v="561"/>
    <x v="7"/>
    <x v="6"/>
    <x v="3"/>
    <s v="Friday"/>
    <x v="1"/>
    <x v="1"/>
    <x v="0"/>
    <n v="187"/>
    <s v="Low"/>
  </r>
  <r>
    <n v="41677"/>
    <x v="44"/>
    <x v="2"/>
    <n v="4"/>
    <n v="300"/>
    <n v="1200"/>
    <x v="7"/>
    <x v="6"/>
    <x v="3"/>
    <s v="Friday"/>
    <x v="1"/>
    <x v="1"/>
    <x v="0"/>
    <n v="300"/>
    <s v="Low"/>
  </r>
  <r>
    <n v="41678"/>
    <x v="0"/>
    <x v="6"/>
    <n v="1"/>
    <n v="195"/>
    <n v="195"/>
    <x v="0"/>
    <x v="0"/>
    <x v="0"/>
    <s v="Saturday"/>
    <x v="1"/>
    <x v="1"/>
    <x v="0"/>
    <n v="195"/>
    <s v="Low"/>
  </r>
  <r>
    <n v="41678"/>
    <x v="50"/>
    <x v="8"/>
    <n v="1"/>
    <n v="243"/>
    <n v="243"/>
    <x v="22"/>
    <x v="2"/>
    <x v="1"/>
    <s v="Saturday"/>
    <x v="1"/>
    <x v="1"/>
    <x v="0"/>
    <n v="243"/>
    <s v="Low"/>
  </r>
  <r>
    <n v="41678"/>
    <x v="59"/>
    <x v="4"/>
    <n v="3"/>
    <n v="456"/>
    <n v="1368"/>
    <x v="15"/>
    <x v="8"/>
    <x v="0"/>
    <s v="Saturday"/>
    <x v="1"/>
    <x v="1"/>
    <x v="0"/>
    <n v="456"/>
    <s v="Low"/>
  </r>
  <r>
    <n v="41678"/>
    <x v="26"/>
    <x v="1"/>
    <n v="2"/>
    <n v="362"/>
    <n v="724"/>
    <x v="7"/>
    <x v="6"/>
    <x v="3"/>
    <s v="Saturday"/>
    <x v="1"/>
    <x v="1"/>
    <x v="0"/>
    <n v="362"/>
    <s v="Low"/>
  </r>
  <r>
    <n v="41679"/>
    <x v="23"/>
    <x v="5"/>
    <n v="1"/>
    <n v="341"/>
    <n v="341"/>
    <x v="9"/>
    <x v="7"/>
    <x v="3"/>
    <s v="Sunday"/>
    <x v="1"/>
    <x v="1"/>
    <x v="0"/>
    <n v="341"/>
    <s v="Low"/>
  </r>
  <r>
    <n v="41679"/>
    <x v="31"/>
    <x v="0"/>
    <n v="3"/>
    <n v="388"/>
    <n v="1164"/>
    <x v="7"/>
    <x v="6"/>
    <x v="3"/>
    <s v="Sunday"/>
    <x v="1"/>
    <x v="1"/>
    <x v="0"/>
    <n v="388"/>
    <s v="Low"/>
  </r>
  <r>
    <n v="41680"/>
    <x v="0"/>
    <x v="9"/>
    <n v="3"/>
    <n v="173"/>
    <n v="519"/>
    <x v="0"/>
    <x v="0"/>
    <x v="0"/>
    <s v="Monday"/>
    <x v="1"/>
    <x v="1"/>
    <x v="0"/>
    <n v="173"/>
    <s v="Low"/>
  </r>
  <r>
    <n v="41680"/>
    <x v="50"/>
    <x v="1"/>
    <n v="3"/>
    <n v="258"/>
    <n v="774"/>
    <x v="22"/>
    <x v="2"/>
    <x v="1"/>
    <s v="Monday"/>
    <x v="1"/>
    <x v="1"/>
    <x v="0"/>
    <n v="258"/>
    <s v="Low"/>
  </r>
  <r>
    <n v="41680"/>
    <x v="46"/>
    <x v="6"/>
    <n v="2"/>
    <n v="375"/>
    <n v="750"/>
    <x v="8"/>
    <x v="3"/>
    <x v="2"/>
    <s v="Monday"/>
    <x v="1"/>
    <x v="1"/>
    <x v="0"/>
    <n v="375"/>
    <s v="Low"/>
  </r>
  <r>
    <n v="41680"/>
    <x v="52"/>
    <x v="3"/>
    <n v="2"/>
    <n v="334"/>
    <n v="668"/>
    <x v="3"/>
    <x v="3"/>
    <x v="2"/>
    <s v="Monday"/>
    <x v="1"/>
    <x v="1"/>
    <x v="0"/>
    <n v="334"/>
    <s v="Low"/>
  </r>
  <r>
    <n v="41681"/>
    <x v="36"/>
    <x v="7"/>
    <n v="2"/>
    <n v="311"/>
    <n v="622"/>
    <x v="5"/>
    <x v="4"/>
    <x v="3"/>
    <s v="Tuesday"/>
    <x v="1"/>
    <x v="1"/>
    <x v="0"/>
    <n v="311"/>
    <s v="Low"/>
  </r>
  <r>
    <n v="41681"/>
    <x v="1"/>
    <x v="0"/>
    <n v="3"/>
    <n v="400"/>
    <n v="1200"/>
    <x v="1"/>
    <x v="1"/>
    <x v="1"/>
    <s v="Tuesday"/>
    <x v="1"/>
    <x v="1"/>
    <x v="0"/>
    <n v="400"/>
    <s v="Low"/>
  </r>
  <r>
    <n v="41681"/>
    <x v="44"/>
    <x v="4"/>
    <n v="2"/>
    <n v="270"/>
    <n v="540"/>
    <x v="7"/>
    <x v="6"/>
    <x v="3"/>
    <s v="Tuesday"/>
    <x v="1"/>
    <x v="1"/>
    <x v="0"/>
    <n v="270"/>
    <s v="Low"/>
  </r>
  <r>
    <n v="41681"/>
    <x v="57"/>
    <x v="3"/>
    <n v="2"/>
    <n v="166"/>
    <n v="332"/>
    <x v="18"/>
    <x v="8"/>
    <x v="0"/>
    <s v="Tuesday"/>
    <x v="1"/>
    <x v="1"/>
    <x v="0"/>
    <n v="166"/>
    <s v="Low"/>
  </r>
  <r>
    <n v="41681"/>
    <x v="40"/>
    <x v="7"/>
    <n v="2"/>
    <n v="203"/>
    <n v="406"/>
    <x v="9"/>
    <x v="7"/>
    <x v="3"/>
    <s v="Tuesday"/>
    <x v="1"/>
    <x v="1"/>
    <x v="0"/>
    <n v="203"/>
    <s v="Low"/>
  </r>
  <r>
    <n v="41682"/>
    <x v="64"/>
    <x v="4"/>
    <n v="2"/>
    <n v="301"/>
    <n v="602"/>
    <x v="21"/>
    <x v="1"/>
    <x v="1"/>
    <s v="Wednesday"/>
    <x v="1"/>
    <x v="1"/>
    <x v="0"/>
    <n v="301"/>
    <s v="Low"/>
  </r>
  <r>
    <n v="41682"/>
    <x v="51"/>
    <x v="10"/>
    <n v="3"/>
    <n v="477"/>
    <n v="1431"/>
    <x v="3"/>
    <x v="3"/>
    <x v="2"/>
    <s v="Wednesday"/>
    <x v="1"/>
    <x v="1"/>
    <x v="0"/>
    <n v="477"/>
    <s v="Low"/>
  </r>
  <r>
    <n v="41682"/>
    <x v="48"/>
    <x v="0"/>
    <n v="3"/>
    <n v="385"/>
    <n v="1155"/>
    <x v="20"/>
    <x v="14"/>
    <x v="0"/>
    <s v="Wednesday"/>
    <x v="1"/>
    <x v="1"/>
    <x v="0"/>
    <n v="385"/>
    <s v="Low"/>
  </r>
  <r>
    <n v="41683"/>
    <x v="4"/>
    <x v="1"/>
    <n v="2"/>
    <n v="146"/>
    <n v="292"/>
    <x v="4"/>
    <x v="3"/>
    <x v="2"/>
    <s v="Thursday"/>
    <x v="1"/>
    <x v="1"/>
    <x v="0"/>
    <n v="146"/>
    <s v="Low"/>
  </r>
  <r>
    <n v="41683"/>
    <x v="64"/>
    <x v="8"/>
    <n v="3"/>
    <n v="439"/>
    <n v="1317"/>
    <x v="21"/>
    <x v="1"/>
    <x v="1"/>
    <s v="Thursday"/>
    <x v="1"/>
    <x v="1"/>
    <x v="0"/>
    <n v="439"/>
    <s v="Low"/>
  </r>
  <r>
    <n v="41683"/>
    <x v="2"/>
    <x v="10"/>
    <n v="2"/>
    <n v="491"/>
    <n v="982"/>
    <x v="2"/>
    <x v="2"/>
    <x v="1"/>
    <s v="Thursday"/>
    <x v="1"/>
    <x v="1"/>
    <x v="0"/>
    <n v="491"/>
    <s v="Low"/>
  </r>
  <r>
    <n v="41683"/>
    <x v="48"/>
    <x v="2"/>
    <n v="1"/>
    <n v="437"/>
    <n v="437"/>
    <x v="20"/>
    <x v="14"/>
    <x v="0"/>
    <s v="Thursday"/>
    <x v="1"/>
    <x v="1"/>
    <x v="0"/>
    <n v="437"/>
    <s v="Low"/>
  </r>
  <r>
    <n v="41683"/>
    <x v="6"/>
    <x v="4"/>
    <n v="3"/>
    <n v="370"/>
    <n v="1110"/>
    <x v="6"/>
    <x v="5"/>
    <x v="2"/>
    <s v="Thursday"/>
    <x v="1"/>
    <x v="1"/>
    <x v="0"/>
    <n v="370"/>
    <s v="Low"/>
  </r>
  <r>
    <n v="41683"/>
    <x v="6"/>
    <x v="1"/>
    <n v="1"/>
    <n v="299"/>
    <n v="299"/>
    <x v="6"/>
    <x v="5"/>
    <x v="2"/>
    <s v="Thursday"/>
    <x v="1"/>
    <x v="1"/>
    <x v="0"/>
    <n v="299"/>
    <s v="Low"/>
  </r>
  <r>
    <n v="41683"/>
    <x v="55"/>
    <x v="0"/>
    <n v="1"/>
    <n v="471"/>
    <n v="471"/>
    <x v="8"/>
    <x v="3"/>
    <x v="2"/>
    <s v="Thursday"/>
    <x v="1"/>
    <x v="1"/>
    <x v="0"/>
    <n v="471"/>
    <s v="Low"/>
  </r>
  <r>
    <n v="41683"/>
    <x v="1"/>
    <x v="5"/>
    <n v="2"/>
    <n v="299"/>
    <n v="598"/>
    <x v="1"/>
    <x v="1"/>
    <x v="1"/>
    <s v="Thursday"/>
    <x v="1"/>
    <x v="1"/>
    <x v="0"/>
    <n v="299"/>
    <s v="Low"/>
  </r>
  <r>
    <n v="41684"/>
    <x v="31"/>
    <x v="10"/>
    <n v="2"/>
    <n v="138"/>
    <n v="276"/>
    <x v="7"/>
    <x v="6"/>
    <x v="3"/>
    <s v="Friday"/>
    <x v="1"/>
    <x v="1"/>
    <x v="0"/>
    <n v="138"/>
    <s v="Low"/>
  </r>
  <r>
    <n v="41684"/>
    <x v="63"/>
    <x v="0"/>
    <n v="3"/>
    <n v="212"/>
    <n v="636"/>
    <x v="14"/>
    <x v="10"/>
    <x v="3"/>
    <s v="Friday"/>
    <x v="1"/>
    <x v="1"/>
    <x v="0"/>
    <n v="212"/>
    <s v="Low"/>
  </r>
  <r>
    <n v="41684"/>
    <x v="6"/>
    <x v="2"/>
    <n v="2"/>
    <n v="329"/>
    <n v="658"/>
    <x v="6"/>
    <x v="5"/>
    <x v="2"/>
    <s v="Friday"/>
    <x v="1"/>
    <x v="1"/>
    <x v="0"/>
    <n v="329"/>
    <s v="Low"/>
  </r>
  <r>
    <n v="41684"/>
    <x v="15"/>
    <x v="7"/>
    <n v="22"/>
    <n v="424"/>
    <n v="9328"/>
    <x v="13"/>
    <x v="11"/>
    <x v="3"/>
    <s v="Friday"/>
    <x v="1"/>
    <x v="1"/>
    <x v="0"/>
    <n v="424"/>
    <s v="High"/>
  </r>
  <r>
    <n v="41684"/>
    <x v="15"/>
    <x v="1"/>
    <n v="3"/>
    <n v="213"/>
    <n v="639"/>
    <x v="13"/>
    <x v="11"/>
    <x v="3"/>
    <s v="Friday"/>
    <x v="1"/>
    <x v="1"/>
    <x v="0"/>
    <n v="213"/>
    <s v="Low"/>
  </r>
  <r>
    <n v="41684"/>
    <x v="6"/>
    <x v="4"/>
    <n v="1"/>
    <n v="126"/>
    <n v="126"/>
    <x v="6"/>
    <x v="5"/>
    <x v="2"/>
    <s v="Friday"/>
    <x v="1"/>
    <x v="1"/>
    <x v="0"/>
    <n v="126"/>
    <s v="Low"/>
  </r>
  <r>
    <n v="41684"/>
    <x v="36"/>
    <x v="3"/>
    <n v="2"/>
    <n v="356"/>
    <n v="712"/>
    <x v="5"/>
    <x v="4"/>
    <x v="3"/>
    <s v="Friday"/>
    <x v="1"/>
    <x v="1"/>
    <x v="0"/>
    <n v="356"/>
    <s v="Low"/>
  </r>
  <r>
    <n v="41684"/>
    <x v="48"/>
    <x v="6"/>
    <n v="2"/>
    <n v="250"/>
    <n v="500"/>
    <x v="20"/>
    <x v="14"/>
    <x v="0"/>
    <s v="Friday"/>
    <x v="1"/>
    <x v="1"/>
    <x v="0"/>
    <n v="250"/>
    <s v="Low"/>
  </r>
  <r>
    <n v="41684"/>
    <x v="68"/>
    <x v="5"/>
    <n v="2"/>
    <n v="224"/>
    <n v="448"/>
    <x v="20"/>
    <x v="14"/>
    <x v="0"/>
    <s v="Friday"/>
    <x v="1"/>
    <x v="1"/>
    <x v="0"/>
    <n v="224"/>
    <s v="Low"/>
  </r>
  <r>
    <n v="41685"/>
    <x v="13"/>
    <x v="3"/>
    <n v="4"/>
    <n v="359"/>
    <n v="1436"/>
    <x v="1"/>
    <x v="1"/>
    <x v="1"/>
    <s v="Saturday"/>
    <x v="1"/>
    <x v="1"/>
    <x v="0"/>
    <n v="359"/>
    <s v="Low"/>
  </r>
  <r>
    <n v="41685"/>
    <x v="58"/>
    <x v="7"/>
    <n v="1"/>
    <n v="195"/>
    <n v="195"/>
    <x v="6"/>
    <x v="5"/>
    <x v="2"/>
    <s v="Saturday"/>
    <x v="1"/>
    <x v="1"/>
    <x v="0"/>
    <n v="195"/>
    <s v="Low"/>
  </r>
  <r>
    <n v="41685"/>
    <x v="54"/>
    <x v="5"/>
    <n v="1"/>
    <n v="435"/>
    <n v="435"/>
    <x v="11"/>
    <x v="9"/>
    <x v="2"/>
    <s v="Saturday"/>
    <x v="1"/>
    <x v="1"/>
    <x v="0"/>
    <n v="435"/>
    <s v="Low"/>
  </r>
  <r>
    <n v="41685"/>
    <x v="60"/>
    <x v="1"/>
    <n v="2"/>
    <n v="352"/>
    <n v="704"/>
    <x v="14"/>
    <x v="10"/>
    <x v="3"/>
    <s v="Saturday"/>
    <x v="1"/>
    <x v="1"/>
    <x v="0"/>
    <n v="352"/>
    <s v="Low"/>
  </r>
  <r>
    <n v="41686"/>
    <x v="0"/>
    <x v="3"/>
    <n v="2"/>
    <n v="175"/>
    <n v="350"/>
    <x v="0"/>
    <x v="0"/>
    <x v="0"/>
    <s v="Sunday"/>
    <x v="1"/>
    <x v="1"/>
    <x v="0"/>
    <n v="175"/>
    <s v="Low"/>
  </r>
  <r>
    <n v="41686"/>
    <x v="15"/>
    <x v="6"/>
    <n v="1"/>
    <n v="180"/>
    <n v="180"/>
    <x v="13"/>
    <x v="11"/>
    <x v="3"/>
    <s v="Sunday"/>
    <x v="1"/>
    <x v="1"/>
    <x v="0"/>
    <n v="180"/>
    <s v="Low"/>
  </r>
  <r>
    <n v="41686"/>
    <x v="26"/>
    <x v="10"/>
    <n v="4"/>
    <n v="265"/>
    <n v="1060"/>
    <x v="7"/>
    <x v="6"/>
    <x v="3"/>
    <s v="Sunday"/>
    <x v="1"/>
    <x v="1"/>
    <x v="0"/>
    <n v="265"/>
    <s v="Low"/>
  </r>
  <r>
    <n v="41687"/>
    <x v="69"/>
    <x v="6"/>
    <n v="3"/>
    <n v="415"/>
    <n v="1245"/>
    <x v="17"/>
    <x v="12"/>
    <x v="3"/>
    <s v="Monday"/>
    <x v="1"/>
    <x v="1"/>
    <x v="0"/>
    <n v="415"/>
    <s v="Low"/>
  </r>
  <r>
    <n v="41687"/>
    <x v="62"/>
    <x v="3"/>
    <n v="2"/>
    <n v="342"/>
    <n v="684"/>
    <x v="21"/>
    <x v="1"/>
    <x v="1"/>
    <s v="Monday"/>
    <x v="1"/>
    <x v="1"/>
    <x v="0"/>
    <n v="342"/>
    <s v="Low"/>
  </r>
  <r>
    <n v="41687"/>
    <x v="1"/>
    <x v="4"/>
    <n v="1"/>
    <n v="279"/>
    <n v="279"/>
    <x v="1"/>
    <x v="1"/>
    <x v="1"/>
    <s v="Monday"/>
    <x v="1"/>
    <x v="1"/>
    <x v="0"/>
    <n v="279"/>
    <s v="Low"/>
  </r>
  <r>
    <n v="41687"/>
    <x v="36"/>
    <x v="1"/>
    <n v="3"/>
    <n v="354"/>
    <n v="1062"/>
    <x v="5"/>
    <x v="4"/>
    <x v="3"/>
    <s v="Monday"/>
    <x v="1"/>
    <x v="1"/>
    <x v="0"/>
    <n v="354"/>
    <s v="Low"/>
  </r>
  <r>
    <n v="41688"/>
    <x v="62"/>
    <x v="1"/>
    <n v="15"/>
    <n v="130"/>
    <n v="1950"/>
    <x v="21"/>
    <x v="1"/>
    <x v="1"/>
    <s v="Tuesday"/>
    <x v="1"/>
    <x v="1"/>
    <x v="0"/>
    <n v="130"/>
    <s v="Low"/>
  </r>
  <r>
    <n v="41688"/>
    <x v="48"/>
    <x v="7"/>
    <n v="3"/>
    <n v="268"/>
    <n v="804"/>
    <x v="20"/>
    <x v="14"/>
    <x v="0"/>
    <s v="Tuesday"/>
    <x v="1"/>
    <x v="1"/>
    <x v="0"/>
    <n v="268"/>
    <s v="Low"/>
  </r>
  <r>
    <n v="41688"/>
    <x v="2"/>
    <x v="1"/>
    <n v="3"/>
    <n v="289"/>
    <n v="867"/>
    <x v="2"/>
    <x v="2"/>
    <x v="1"/>
    <s v="Tuesday"/>
    <x v="1"/>
    <x v="1"/>
    <x v="0"/>
    <n v="289"/>
    <s v="Low"/>
  </r>
  <r>
    <n v="41688"/>
    <x v="34"/>
    <x v="4"/>
    <n v="1"/>
    <n v="466"/>
    <n v="466"/>
    <x v="17"/>
    <x v="12"/>
    <x v="3"/>
    <s v="Tuesday"/>
    <x v="1"/>
    <x v="1"/>
    <x v="0"/>
    <n v="466"/>
    <s v="Low"/>
  </r>
  <r>
    <n v="41688"/>
    <x v="7"/>
    <x v="4"/>
    <n v="1"/>
    <n v="102"/>
    <n v="102"/>
    <x v="7"/>
    <x v="6"/>
    <x v="3"/>
    <s v="Tuesday"/>
    <x v="1"/>
    <x v="1"/>
    <x v="0"/>
    <n v="102"/>
    <s v="Low"/>
  </r>
  <r>
    <n v="41688"/>
    <x v="44"/>
    <x v="8"/>
    <n v="1"/>
    <n v="332"/>
    <n v="332"/>
    <x v="7"/>
    <x v="6"/>
    <x v="3"/>
    <s v="Tuesday"/>
    <x v="1"/>
    <x v="1"/>
    <x v="0"/>
    <n v="332"/>
    <s v="Low"/>
  </r>
  <r>
    <n v="41688"/>
    <x v="44"/>
    <x v="3"/>
    <n v="1"/>
    <n v="354"/>
    <n v="354"/>
    <x v="7"/>
    <x v="6"/>
    <x v="3"/>
    <s v="Tuesday"/>
    <x v="1"/>
    <x v="1"/>
    <x v="0"/>
    <n v="354"/>
    <s v="Low"/>
  </r>
  <r>
    <n v="41688"/>
    <x v="1"/>
    <x v="1"/>
    <n v="1"/>
    <n v="167"/>
    <n v="167"/>
    <x v="1"/>
    <x v="1"/>
    <x v="1"/>
    <s v="Tuesday"/>
    <x v="1"/>
    <x v="1"/>
    <x v="0"/>
    <n v="167"/>
    <s v="Low"/>
  </r>
  <r>
    <n v="41688"/>
    <x v="26"/>
    <x v="8"/>
    <n v="3"/>
    <n v="137"/>
    <n v="411"/>
    <x v="7"/>
    <x v="6"/>
    <x v="3"/>
    <s v="Tuesday"/>
    <x v="1"/>
    <x v="1"/>
    <x v="0"/>
    <n v="137"/>
    <s v="Low"/>
  </r>
  <r>
    <n v="41688"/>
    <x v="69"/>
    <x v="5"/>
    <n v="3"/>
    <n v="165"/>
    <n v="495"/>
    <x v="17"/>
    <x v="12"/>
    <x v="3"/>
    <s v="Tuesday"/>
    <x v="1"/>
    <x v="1"/>
    <x v="0"/>
    <n v="165"/>
    <s v="Low"/>
  </r>
  <r>
    <n v="41688"/>
    <x v="36"/>
    <x v="2"/>
    <n v="3"/>
    <n v="357"/>
    <n v="1071"/>
    <x v="5"/>
    <x v="4"/>
    <x v="3"/>
    <s v="Tuesday"/>
    <x v="1"/>
    <x v="1"/>
    <x v="0"/>
    <n v="357"/>
    <s v="Low"/>
  </r>
  <r>
    <n v="41688"/>
    <x v="54"/>
    <x v="2"/>
    <n v="3"/>
    <n v="245"/>
    <n v="735"/>
    <x v="11"/>
    <x v="9"/>
    <x v="2"/>
    <s v="Tuesday"/>
    <x v="1"/>
    <x v="1"/>
    <x v="0"/>
    <n v="245"/>
    <s v="Low"/>
  </r>
  <r>
    <n v="41688"/>
    <x v="40"/>
    <x v="6"/>
    <n v="2"/>
    <n v="452"/>
    <n v="904"/>
    <x v="9"/>
    <x v="7"/>
    <x v="3"/>
    <s v="Tuesday"/>
    <x v="1"/>
    <x v="1"/>
    <x v="0"/>
    <n v="452"/>
    <s v="Low"/>
  </r>
  <r>
    <n v="41688"/>
    <x v="32"/>
    <x v="6"/>
    <n v="1"/>
    <n v="492"/>
    <n v="492"/>
    <x v="8"/>
    <x v="3"/>
    <x v="2"/>
    <s v="Tuesday"/>
    <x v="1"/>
    <x v="1"/>
    <x v="0"/>
    <n v="492"/>
    <s v="Low"/>
  </r>
  <r>
    <n v="41688"/>
    <x v="19"/>
    <x v="4"/>
    <n v="2"/>
    <n v="372"/>
    <n v="744"/>
    <x v="14"/>
    <x v="10"/>
    <x v="3"/>
    <s v="Tuesday"/>
    <x v="1"/>
    <x v="1"/>
    <x v="0"/>
    <n v="372"/>
    <s v="Low"/>
  </r>
  <r>
    <n v="41688"/>
    <x v="48"/>
    <x v="5"/>
    <n v="2"/>
    <n v="188"/>
    <n v="376"/>
    <x v="20"/>
    <x v="14"/>
    <x v="0"/>
    <s v="Tuesday"/>
    <x v="1"/>
    <x v="1"/>
    <x v="0"/>
    <n v="188"/>
    <s v="Low"/>
  </r>
  <r>
    <n v="41689"/>
    <x v="63"/>
    <x v="1"/>
    <n v="2"/>
    <n v="278"/>
    <n v="556"/>
    <x v="14"/>
    <x v="10"/>
    <x v="3"/>
    <s v="Wednesday"/>
    <x v="1"/>
    <x v="1"/>
    <x v="0"/>
    <n v="278"/>
    <s v="Low"/>
  </r>
  <r>
    <n v="41689"/>
    <x v="61"/>
    <x v="0"/>
    <n v="2"/>
    <n v="269"/>
    <n v="538"/>
    <x v="18"/>
    <x v="8"/>
    <x v="0"/>
    <s v="Wednesday"/>
    <x v="1"/>
    <x v="1"/>
    <x v="0"/>
    <n v="269"/>
    <s v="Low"/>
  </r>
  <r>
    <n v="41689"/>
    <x v="59"/>
    <x v="2"/>
    <n v="2"/>
    <n v="391"/>
    <n v="782"/>
    <x v="15"/>
    <x v="8"/>
    <x v="0"/>
    <s v="Wednesday"/>
    <x v="1"/>
    <x v="1"/>
    <x v="0"/>
    <n v="391"/>
    <s v="Low"/>
  </r>
  <r>
    <n v="41689"/>
    <x v="60"/>
    <x v="8"/>
    <n v="3"/>
    <n v="315"/>
    <n v="945"/>
    <x v="14"/>
    <x v="10"/>
    <x v="3"/>
    <s v="Wednesday"/>
    <x v="1"/>
    <x v="1"/>
    <x v="0"/>
    <n v="315"/>
    <s v="Low"/>
  </r>
  <r>
    <n v="41689"/>
    <x v="24"/>
    <x v="2"/>
    <n v="2"/>
    <n v="278"/>
    <n v="556"/>
    <x v="5"/>
    <x v="4"/>
    <x v="3"/>
    <s v="Wednesday"/>
    <x v="1"/>
    <x v="1"/>
    <x v="0"/>
    <n v="278"/>
    <s v="Low"/>
  </r>
  <r>
    <n v="41689"/>
    <x v="4"/>
    <x v="1"/>
    <n v="2"/>
    <n v="405"/>
    <n v="810"/>
    <x v="4"/>
    <x v="3"/>
    <x v="2"/>
    <s v="Wednesday"/>
    <x v="1"/>
    <x v="1"/>
    <x v="0"/>
    <n v="405"/>
    <s v="Low"/>
  </r>
  <r>
    <n v="41689"/>
    <x v="2"/>
    <x v="0"/>
    <n v="2"/>
    <n v="398"/>
    <n v="796"/>
    <x v="2"/>
    <x v="2"/>
    <x v="1"/>
    <s v="Wednesday"/>
    <x v="1"/>
    <x v="1"/>
    <x v="0"/>
    <n v="398"/>
    <s v="Low"/>
  </r>
  <r>
    <n v="41690"/>
    <x v="9"/>
    <x v="10"/>
    <n v="2"/>
    <n v="380"/>
    <n v="760"/>
    <x v="8"/>
    <x v="3"/>
    <x v="2"/>
    <s v="Thursday"/>
    <x v="1"/>
    <x v="1"/>
    <x v="0"/>
    <n v="380"/>
    <s v="Low"/>
  </r>
  <r>
    <n v="41690"/>
    <x v="24"/>
    <x v="0"/>
    <n v="3"/>
    <n v="251"/>
    <n v="753"/>
    <x v="5"/>
    <x v="4"/>
    <x v="3"/>
    <s v="Thursday"/>
    <x v="1"/>
    <x v="1"/>
    <x v="0"/>
    <n v="251"/>
    <s v="Low"/>
  </r>
  <r>
    <n v="41691"/>
    <x v="27"/>
    <x v="3"/>
    <n v="2"/>
    <n v="429"/>
    <n v="858"/>
    <x v="11"/>
    <x v="9"/>
    <x v="2"/>
    <s v="Friday"/>
    <x v="1"/>
    <x v="1"/>
    <x v="0"/>
    <n v="429"/>
    <s v="Low"/>
  </r>
  <r>
    <n v="41691"/>
    <x v="29"/>
    <x v="3"/>
    <n v="3"/>
    <n v="334"/>
    <n v="1002"/>
    <x v="7"/>
    <x v="6"/>
    <x v="3"/>
    <s v="Friday"/>
    <x v="1"/>
    <x v="1"/>
    <x v="0"/>
    <n v="334"/>
    <s v="Low"/>
  </r>
  <r>
    <n v="41691"/>
    <x v="66"/>
    <x v="8"/>
    <n v="4"/>
    <n v="176"/>
    <n v="704"/>
    <x v="19"/>
    <x v="13"/>
    <x v="1"/>
    <s v="Friday"/>
    <x v="1"/>
    <x v="1"/>
    <x v="0"/>
    <n v="176"/>
    <s v="Low"/>
  </r>
  <r>
    <n v="41691"/>
    <x v="0"/>
    <x v="1"/>
    <n v="3"/>
    <n v="231"/>
    <n v="693"/>
    <x v="0"/>
    <x v="0"/>
    <x v="0"/>
    <s v="Friday"/>
    <x v="1"/>
    <x v="1"/>
    <x v="0"/>
    <n v="231"/>
    <s v="Low"/>
  </r>
  <r>
    <n v="41691"/>
    <x v="62"/>
    <x v="0"/>
    <n v="2"/>
    <n v="484"/>
    <n v="968"/>
    <x v="21"/>
    <x v="1"/>
    <x v="1"/>
    <s v="Friday"/>
    <x v="1"/>
    <x v="1"/>
    <x v="0"/>
    <n v="484"/>
    <s v="Low"/>
  </r>
  <r>
    <n v="41691"/>
    <x v="50"/>
    <x v="2"/>
    <n v="5"/>
    <n v="117"/>
    <n v="585"/>
    <x v="22"/>
    <x v="2"/>
    <x v="1"/>
    <s v="Friday"/>
    <x v="1"/>
    <x v="1"/>
    <x v="0"/>
    <n v="117"/>
    <s v="Low"/>
  </r>
  <r>
    <n v="41691"/>
    <x v="2"/>
    <x v="5"/>
    <n v="2"/>
    <n v="252"/>
    <n v="504"/>
    <x v="2"/>
    <x v="2"/>
    <x v="1"/>
    <s v="Friday"/>
    <x v="1"/>
    <x v="1"/>
    <x v="0"/>
    <n v="252"/>
    <s v="Low"/>
  </r>
  <r>
    <n v="41692"/>
    <x v="71"/>
    <x v="9"/>
    <n v="1"/>
    <n v="364"/>
    <n v="364"/>
    <x v="19"/>
    <x v="13"/>
    <x v="1"/>
    <s v="Saturday"/>
    <x v="1"/>
    <x v="1"/>
    <x v="0"/>
    <n v="364"/>
    <s v="Low"/>
  </r>
  <r>
    <n v="41692"/>
    <x v="11"/>
    <x v="5"/>
    <n v="2"/>
    <n v="281"/>
    <n v="562"/>
    <x v="10"/>
    <x v="8"/>
    <x v="0"/>
    <s v="Saturday"/>
    <x v="1"/>
    <x v="1"/>
    <x v="0"/>
    <n v="281"/>
    <s v="Low"/>
  </r>
  <r>
    <n v="41692"/>
    <x v="0"/>
    <x v="3"/>
    <n v="1"/>
    <n v="279"/>
    <n v="279"/>
    <x v="0"/>
    <x v="0"/>
    <x v="0"/>
    <s v="Saturday"/>
    <x v="1"/>
    <x v="1"/>
    <x v="0"/>
    <n v="279"/>
    <s v="Low"/>
  </r>
  <r>
    <n v="41692"/>
    <x v="14"/>
    <x v="4"/>
    <n v="2"/>
    <n v="316"/>
    <n v="632"/>
    <x v="12"/>
    <x v="10"/>
    <x v="3"/>
    <s v="Saturday"/>
    <x v="1"/>
    <x v="1"/>
    <x v="0"/>
    <n v="316"/>
    <s v="Low"/>
  </r>
  <r>
    <n v="41692"/>
    <x v="51"/>
    <x v="0"/>
    <n v="1"/>
    <n v="459"/>
    <n v="459"/>
    <x v="3"/>
    <x v="3"/>
    <x v="2"/>
    <s v="Saturday"/>
    <x v="1"/>
    <x v="1"/>
    <x v="0"/>
    <n v="459"/>
    <s v="Low"/>
  </r>
  <r>
    <n v="41692"/>
    <x v="41"/>
    <x v="5"/>
    <n v="2"/>
    <n v="129"/>
    <n v="258"/>
    <x v="13"/>
    <x v="11"/>
    <x v="3"/>
    <s v="Saturday"/>
    <x v="1"/>
    <x v="1"/>
    <x v="0"/>
    <n v="129"/>
    <s v="Low"/>
  </r>
  <r>
    <n v="41692"/>
    <x v="61"/>
    <x v="1"/>
    <n v="1"/>
    <n v="197"/>
    <n v="197"/>
    <x v="18"/>
    <x v="8"/>
    <x v="0"/>
    <s v="Saturday"/>
    <x v="1"/>
    <x v="1"/>
    <x v="0"/>
    <n v="197"/>
    <s v="Low"/>
  </r>
  <r>
    <n v="41693"/>
    <x v="37"/>
    <x v="0"/>
    <n v="2"/>
    <n v="492"/>
    <n v="984"/>
    <x v="13"/>
    <x v="11"/>
    <x v="3"/>
    <s v="Sunday"/>
    <x v="1"/>
    <x v="1"/>
    <x v="0"/>
    <n v="492"/>
    <s v="Low"/>
  </r>
  <r>
    <n v="41693"/>
    <x v="34"/>
    <x v="1"/>
    <n v="16"/>
    <n v="496"/>
    <n v="7936"/>
    <x v="17"/>
    <x v="12"/>
    <x v="3"/>
    <s v="Sunday"/>
    <x v="1"/>
    <x v="1"/>
    <x v="0"/>
    <n v="496"/>
    <s v="High"/>
  </r>
  <r>
    <n v="41693"/>
    <x v="56"/>
    <x v="1"/>
    <n v="3"/>
    <n v="494"/>
    <n v="1482"/>
    <x v="11"/>
    <x v="9"/>
    <x v="2"/>
    <s v="Sunday"/>
    <x v="1"/>
    <x v="1"/>
    <x v="0"/>
    <n v="494"/>
    <s v="Low"/>
  </r>
  <r>
    <n v="41693"/>
    <x v="2"/>
    <x v="5"/>
    <n v="3"/>
    <n v="169"/>
    <n v="507"/>
    <x v="2"/>
    <x v="2"/>
    <x v="1"/>
    <s v="Sunday"/>
    <x v="1"/>
    <x v="1"/>
    <x v="0"/>
    <n v="169"/>
    <s v="Low"/>
  </r>
  <r>
    <n v="41694"/>
    <x v="15"/>
    <x v="6"/>
    <n v="1"/>
    <n v="158"/>
    <n v="158"/>
    <x v="13"/>
    <x v="11"/>
    <x v="3"/>
    <s v="Monday"/>
    <x v="1"/>
    <x v="1"/>
    <x v="0"/>
    <n v="158"/>
    <s v="Low"/>
  </r>
  <r>
    <n v="41694"/>
    <x v="56"/>
    <x v="3"/>
    <n v="2"/>
    <n v="340"/>
    <n v="680"/>
    <x v="11"/>
    <x v="9"/>
    <x v="2"/>
    <s v="Monday"/>
    <x v="1"/>
    <x v="1"/>
    <x v="0"/>
    <n v="340"/>
    <s v="Low"/>
  </r>
  <r>
    <n v="41694"/>
    <x v="2"/>
    <x v="4"/>
    <n v="2"/>
    <n v="233"/>
    <n v="466"/>
    <x v="2"/>
    <x v="2"/>
    <x v="1"/>
    <s v="Monday"/>
    <x v="1"/>
    <x v="1"/>
    <x v="0"/>
    <n v="233"/>
    <s v="Low"/>
  </r>
  <r>
    <n v="41694"/>
    <x v="6"/>
    <x v="6"/>
    <n v="4"/>
    <n v="124"/>
    <n v="496"/>
    <x v="6"/>
    <x v="5"/>
    <x v="2"/>
    <s v="Monday"/>
    <x v="1"/>
    <x v="1"/>
    <x v="0"/>
    <n v="124"/>
    <s v="Low"/>
  </r>
  <r>
    <n v="41694"/>
    <x v="48"/>
    <x v="1"/>
    <n v="2"/>
    <n v="201"/>
    <n v="402"/>
    <x v="20"/>
    <x v="14"/>
    <x v="0"/>
    <s v="Monday"/>
    <x v="1"/>
    <x v="1"/>
    <x v="0"/>
    <n v="201"/>
    <s v="Low"/>
  </r>
  <r>
    <n v="41695"/>
    <x v="43"/>
    <x v="1"/>
    <n v="2"/>
    <n v="432"/>
    <n v="864"/>
    <x v="8"/>
    <x v="3"/>
    <x v="2"/>
    <s v="Tuesday"/>
    <x v="1"/>
    <x v="1"/>
    <x v="0"/>
    <n v="432"/>
    <s v="Low"/>
  </r>
  <r>
    <n v="41695"/>
    <x v="34"/>
    <x v="5"/>
    <n v="2"/>
    <n v="322"/>
    <n v="644"/>
    <x v="17"/>
    <x v="12"/>
    <x v="3"/>
    <s v="Tuesday"/>
    <x v="1"/>
    <x v="1"/>
    <x v="0"/>
    <n v="322"/>
    <s v="Low"/>
  </r>
  <r>
    <n v="41695"/>
    <x v="48"/>
    <x v="5"/>
    <n v="4"/>
    <n v="421"/>
    <n v="1684"/>
    <x v="20"/>
    <x v="14"/>
    <x v="0"/>
    <s v="Tuesday"/>
    <x v="1"/>
    <x v="1"/>
    <x v="0"/>
    <n v="421"/>
    <s v="Low"/>
  </r>
  <r>
    <n v="41695"/>
    <x v="48"/>
    <x v="4"/>
    <n v="3"/>
    <n v="385"/>
    <n v="1155"/>
    <x v="20"/>
    <x v="14"/>
    <x v="0"/>
    <s v="Tuesday"/>
    <x v="1"/>
    <x v="1"/>
    <x v="0"/>
    <n v="385"/>
    <s v="Low"/>
  </r>
  <r>
    <n v="41695"/>
    <x v="18"/>
    <x v="0"/>
    <n v="1"/>
    <n v="144"/>
    <n v="144"/>
    <x v="7"/>
    <x v="6"/>
    <x v="3"/>
    <s v="Tuesday"/>
    <x v="1"/>
    <x v="1"/>
    <x v="0"/>
    <n v="144"/>
    <s v="Low"/>
  </r>
  <r>
    <n v="41695"/>
    <x v="22"/>
    <x v="8"/>
    <n v="1"/>
    <n v="306"/>
    <n v="306"/>
    <x v="7"/>
    <x v="6"/>
    <x v="3"/>
    <s v="Tuesday"/>
    <x v="1"/>
    <x v="1"/>
    <x v="0"/>
    <n v="306"/>
    <s v="Low"/>
  </r>
  <r>
    <n v="41696"/>
    <x v="27"/>
    <x v="1"/>
    <n v="3"/>
    <n v="145"/>
    <n v="435"/>
    <x v="11"/>
    <x v="9"/>
    <x v="2"/>
    <s v="Wednesday"/>
    <x v="1"/>
    <x v="1"/>
    <x v="0"/>
    <n v="145"/>
    <s v="Low"/>
  </r>
  <r>
    <n v="41696"/>
    <x v="4"/>
    <x v="5"/>
    <n v="4"/>
    <n v="215"/>
    <n v="860"/>
    <x v="4"/>
    <x v="3"/>
    <x v="2"/>
    <s v="Wednesday"/>
    <x v="1"/>
    <x v="1"/>
    <x v="0"/>
    <n v="215"/>
    <s v="Low"/>
  </r>
  <r>
    <n v="41696"/>
    <x v="60"/>
    <x v="2"/>
    <n v="2"/>
    <n v="358"/>
    <n v="716"/>
    <x v="14"/>
    <x v="10"/>
    <x v="3"/>
    <s v="Wednesday"/>
    <x v="1"/>
    <x v="1"/>
    <x v="0"/>
    <n v="358"/>
    <s v="Low"/>
  </r>
  <r>
    <n v="41696"/>
    <x v="3"/>
    <x v="5"/>
    <n v="2"/>
    <n v="451"/>
    <n v="902"/>
    <x v="3"/>
    <x v="3"/>
    <x v="2"/>
    <s v="Wednesday"/>
    <x v="1"/>
    <x v="1"/>
    <x v="0"/>
    <n v="451"/>
    <s v="Low"/>
  </r>
  <r>
    <n v="41696"/>
    <x v="48"/>
    <x v="3"/>
    <n v="3"/>
    <n v="388"/>
    <n v="1164"/>
    <x v="20"/>
    <x v="14"/>
    <x v="0"/>
    <s v="Wednesday"/>
    <x v="1"/>
    <x v="1"/>
    <x v="0"/>
    <n v="388"/>
    <s v="Low"/>
  </r>
  <r>
    <n v="41697"/>
    <x v="44"/>
    <x v="0"/>
    <n v="10"/>
    <n v="136"/>
    <n v="1360"/>
    <x v="7"/>
    <x v="6"/>
    <x v="3"/>
    <s v="Thursday"/>
    <x v="1"/>
    <x v="1"/>
    <x v="0"/>
    <n v="136"/>
    <s v="Low"/>
  </r>
  <r>
    <n v="41697"/>
    <x v="44"/>
    <x v="9"/>
    <n v="2"/>
    <n v="135"/>
    <n v="270"/>
    <x v="7"/>
    <x v="6"/>
    <x v="3"/>
    <s v="Thursday"/>
    <x v="1"/>
    <x v="1"/>
    <x v="0"/>
    <n v="135"/>
    <s v="Low"/>
  </r>
  <r>
    <n v="41697"/>
    <x v="48"/>
    <x v="2"/>
    <n v="1"/>
    <n v="415"/>
    <n v="415"/>
    <x v="20"/>
    <x v="14"/>
    <x v="0"/>
    <s v="Thursday"/>
    <x v="1"/>
    <x v="1"/>
    <x v="0"/>
    <n v="415"/>
    <s v="Low"/>
  </r>
  <r>
    <n v="41698"/>
    <x v="6"/>
    <x v="3"/>
    <n v="3"/>
    <n v="405"/>
    <n v="1215"/>
    <x v="6"/>
    <x v="5"/>
    <x v="2"/>
    <s v="Friday"/>
    <x v="1"/>
    <x v="1"/>
    <x v="0"/>
    <n v="405"/>
    <s v="Low"/>
  </r>
  <r>
    <n v="41698"/>
    <x v="62"/>
    <x v="4"/>
    <n v="1"/>
    <n v="174"/>
    <n v="174"/>
    <x v="21"/>
    <x v="1"/>
    <x v="1"/>
    <s v="Friday"/>
    <x v="1"/>
    <x v="1"/>
    <x v="0"/>
    <n v="174"/>
    <s v="Low"/>
  </r>
  <r>
    <n v="41698"/>
    <x v="57"/>
    <x v="5"/>
    <n v="2"/>
    <n v="124"/>
    <n v="248"/>
    <x v="18"/>
    <x v="8"/>
    <x v="0"/>
    <s v="Friday"/>
    <x v="1"/>
    <x v="1"/>
    <x v="0"/>
    <n v="124"/>
    <s v="Low"/>
  </r>
  <r>
    <n v="41698"/>
    <x v="2"/>
    <x v="9"/>
    <n v="1"/>
    <n v="398"/>
    <n v="398"/>
    <x v="2"/>
    <x v="2"/>
    <x v="1"/>
    <s v="Friday"/>
    <x v="1"/>
    <x v="1"/>
    <x v="0"/>
    <n v="398"/>
    <s v="Low"/>
  </r>
  <r>
    <n v="41698"/>
    <x v="52"/>
    <x v="4"/>
    <n v="3"/>
    <n v="105"/>
    <n v="315"/>
    <x v="3"/>
    <x v="3"/>
    <x v="2"/>
    <s v="Friday"/>
    <x v="1"/>
    <x v="1"/>
    <x v="0"/>
    <n v="105"/>
    <s v="Low"/>
  </r>
  <r>
    <n v="41698"/>
    <x v="35"/>
    <x v="6"/>
    <n v="3"/>
    <n v="139"/>
    <n v="417"/>
    <x v="2"/>
    <x v="2"/>
    <x v="1"/>
    <s v="Friday"/>
    <x v="1"/>
    <x v="1"/>
    <x v="0"/>
    <n v="139"/>
    <s v="Low"/>
  </r>
  <r>
    <n v="41699"/>
    <x v="63"/>
    <x v="0"/>
    <n v="1"/>
    <n v="130"/>
    <n v="130"/>
    <x v="14"/>
    <x v="10"/>
    <x v="3"/>
    <s v="Saturday"/>
    <x v="1"/>
    <x v="2"/>
    <x v="0"/>
    <n v="130"/>
    <s v="Low"/>
  </r>
  <r>
    <n v="41699"/>
    <x v="27"/>
    <x v="3"/>
    <n v="4"/>
    <n v="485"/>
    <n v="1940"/>
    <x v="11"/>
    <x v="9"/>
    <x v="2"/>
    <s v="Saturday"/>
    <x v="1"/>
    <x v="2"/>
    <x v="0"/>
    <n v="485"/>
    <s v="Low"/>
  </r>
  <r>
    <n v="41700"/>
    <x v="44"/>
    <x v="1"/>
    <n v="2"/>
    <n v="475"/>
    <n v="950"/>
    <x v="7"/>
    <x v="6"/>
    <x v="3"/>
    <s v="Sunday"/>
    <x v="1"/>
    <x v="2"/>
    <x v="0"/>
    <n v="475"/>
    <s v="Low"/>
  </r>
  <r>
    <n v="41700"/>
    <x v="1"/>
    <x v="0"/>
    <n v="1"/>
    <n v="324"/>
    <n v="324"/>
    <x v="1"/>
    <x v="1"/>
    <x v="1"/>
    <s v="Sunday"/>
    <x v="1"/>
    <x v="2"/>
    <x v="0"/>
    <n v="324"/>
    <s v="Low"/>
  </r>
  <r>
    <n v="41700"/>
    <x v="25"/>
    <x v="7"/>
    <n v="2"/>
    <n v="354"/>
    <n v="708"/>
    <x v="5"/>
    <x v="4"/>
    <x v="3"/>
    <s v="Sunday"/>
    <x v="1"/>
    <x v="2"/>
    <x v="0"/>
    <n v="354"/>
    <s v="Low"/>
  </r>
  <r>
    <n v="41700"/>
    <x v="3"/>
    <x v="4"/>
    <n v="3"/>
    <n v="274"/>
    <n v="822"/>
    <x v="3"/>
    <x v="3"/>
    <x v="2"/>
    <s v="Sunday"/>
    <x v="1"/>
    <x v="2"/>
    <x v="0"/>
    <n v="274"/>
    <s v="Low"/>
  </r>
  <r>
    <n v="41700"/>
    <x v="13"/>
    <x v="5"/>
    <n v="1"/>
    <n v="198"/>
    <n v="198"/>
    <x v="1"/>
    <x v="1"/>
    <x v="1"/>
    <s v="Sunday"/>
    <x v="1"/>
    <x v="2"/>
    <x v="0"/>
    <n v="198"/>
    <s v="Low"/>
  </r>
  <r>
    <n v="41701"/>
    <x v="3"/>
    <x v="0"/>
    <n v="1"/>
    <n v="404"/>
    <n v="404"/>
    <x v="3"/>
    <x v="3"/>
    <x v="2"/>
    <s v="Monday"/>
    <x v="1"/>
    <x v="2"/>
    <x v="0"/>
    <n v="404"/>
    <s v="Low"/>
  </r>
  <r>
    <n v="41701"/>
    <x v="63"/>
    <x v="0"/>
    <n v="2"/>
    <n v="148"/>
    <n v="296"/>
    <x v="14"/>
    <x v="10"/>
    <x v="3"/>
    <s v="Monday"/>
    <x v="1"/>
    <x v="2"/>
    <x v="0"/>
    <n v="148"/>
    <s v="Low"/>
  </r>
  <r>
    <n v="41701"/>
    <x v="71"/>
    <x v="6"/>
    <n v="3"/>
    <n v="455"/>
    <n v="1365"/>
    <x v="19"/>
    <x v="13"/>
    <x v="1"/>
    <s v="Monday"/>
    <x v="1"/>
    <x v="2"/>
    <x v="0"/>
    <n v="455"/>
    <s v="Low"/>
  </r>
  <r>
    <n v="41702"/>
    <x v="15"/>
    <x v="5"/>
    <n v="2"/>
    <n v="227"/>
    <n v="454"/>
    <x v="13"/>
    <x v="11"/>
    <x v="3"/>
    <s v="Tuesday"/>
    <x v="1"/>
    <x v="2"/>
    <x v="0"/>
    <n v="227"/>
    <s v="Low"/>
  </r>
  <r>
    <n v="41702"/>
    <x v="27"/>
    <x v="9"/>
    <n v="3"/>
    <n v="136"/>
    <n v="408"/>
    <x v="11"/>
    <x v="9"/>
    <x v="2"/>
    <s v="Tuesday"/>
    <x v="1"/>
    <x v="2"/>
    <x v="0"/>
    <n v="136"/>
    <s v="Low"/>
  </r>
  <r>
    <n v="41703"/>
    <x v="31"/>
    <x v="1"/>
    <n v="1"/>
    <n v="412"/>
    <n v="412"/>
    <x v="7"/>
    <x v="6"/>
    <x v="3"/>
    <s v="Wednesday"/>
    <x v="1"/>
    <x v="2"/>
    <x v="0"/>
    <n v="412"/>
    <s v="Low"/>
  </r>
  <r>
    <n v="41703"/>
    <x v="66"/>
    <x v="5"/>
    <n v="1"/>
    <n v="500"/>
    <n v="500"/>
    <x v="19"/>
    <x v="13"/>
    <x v="1"/>
    <s v="Wednesday"/>
    <x v="1"/>
    <x v="2"/>
    <x v="0"/>
    <n v="500"/>
    <s v="Low"/>
  </r>
  <r>
    <n v="41703"/>
    <x v="0"/>
    <x v="8"/>
    <n v="2"/>
    <n v="107"/>
    <n v="214"/>
    <x v="0"/>
    <x v="0"/>
    <x v="0"/>
    <s v="Wednesday"/>
    <x v="1"/>
    <x v="2"/>
    <x v="0"/>
    <n v="107"/>
    <s v="Low"/>
  </r>
  <r>
    <n v="41703"/>
    <x v="29"/>
    <x v="4"/>
    <n v="2"/>
    <n v="269"/>
    <n v="538"/>
    <x v="7"/>
    <x v="6"/>
    <x v="3"/>
    <s v="Wednesday"/>
    <x v="1"/>
    <x v="2"/>
    <x v="0"/>
    <n v="269"/>
    <s v="Low"/>
  </r>
  <r>
    <n v="41703"/>
    <x v="26"/>
    <x v="2"/>
    <n v="1"/>
    <n v="380"/>
    <n v="380"/>
    <x v="7"/>
    <x v="6"/>
    <x v="3"/>
    <s v="Wednesday"/>
    <x v="1"/>
    <x v="2"/>
    <x v="0"/>
    <n v="380"/>
    <s v="Low"/>
  </r>
  <r>
    <n v="41704"/>
    <x v="6"/>
    <x v="8"/>
    <n v="1"/>
    <n v="406"/>
    <n v="406"/>
    <x v="6"/>
    <x v="5"/>
    <x v="2"/>
    <s v="Thursday"/>
    <x v="1"/>
    <x v="2"/>
    <x v="0"/>
    <n v="406"/>
    <s v="Low"/>
  </r>
  <r>
    <n v="41704"/>
    <x v="44"/>
    <x v="3"/>
    <n v="1"/>
    <n v="369"/>
    <n v="369"/>
    <x v="7"/>
    <x v="6"/>
    <x v="3"/>
    <s v="Thursday"/>
    <x v="1"/>
    <x v="2"/>
    <x v="0"/>
    <n v="369"/>
    <s v="Low"/>
  </r>
  <r>
    <n v="41704"/>
    <x v="55"/>
    <x v="8"/>
    <n v="3"/>
    <n v="429"/>
    <n v="1287"/>
    <x v="8"/>
    <x v="3"/>
    <x v="2"/>
    <s v="Thursday"/>
    <x v="1"/>
    <x v="2"/>
    <x v="0"/>
    <n v="429"/>
    <s v="Low"/>
  </r>
  <r>
    <n v="41704"/>
    <x v="48"/>
    <x v="2"/>
    <n v="2"/>
    <n v="183"/>
    <n v="366"/>
    <x v="20"/>
    <x v="14"/>
    <x v="0"/>
    <s v="Thursday"/>
    <x v="1"/>
    <x v="2"/>
    <x v="0"/>
    <n v="183"/>
    <s v="Low"/>
  </r>
  <r>
    <n v="41704"/>
    <x v="52"/>
    <x v="1"/>
    <n v="6"/>
    <n v="371"/>
    <n v="2226"/>
    <x v="3"/>
    <x v="3"/>
    <x v="2"/>
    <s v="Thursday"/>
    <x v="1"/>
    <x v="2"/>
    <x v="0"/>
    <n v="371"/>
    <s v="Low"/>
  </r>
  <r>
    <n v="41705"/>
    <x v="58"/>
    <x v="0"/>
    <n v="3"/>
    <n v="422"/>
    <n v="1266"/>
    <x v="6"/>
    <x v="5"/>
    <x v="2"/>
    <s v="Friday"/>
    <x v="1"/>
    <x v="2"/>
    <x v="0"/>
    <n v="422"/>
    <s v="Low"/>
  </r>
  <r>
    <n v="41705"/>
    <x v="2"/>
    <x v="5"/>
    <n v="2"/>
    <n v="320"/>
    <n v="640"/>
    <x v="2"/>
    <x v="2"/>
    <x v="1"/>
    <s v="Friday"/>
    <x v="1"/>
    <x v="2"/>
    <x v="0"/>
    <n v="320"/>
    <s v="Low"/>
  </r>
  <r>
    <n v="41705"/>
    <x v="34"/>
    <x v="5"/>
    <n v="1"/>
    <n v="139"/>
    <n v="139"/>
    <x v="17"/>
    <x v="12"/>
    <x v="3"/>
    <s v="Friday"/>
    <x v="1"/>
    <x v="2"/>
    <x v="0"/>
    <n v="139"/>
    <s v="Low"/>
  </r>
  <r>
    <n v="41705"/>
    <x v="50"/>
    <x v="0"/>
    <n v="2"/>
    <n v="405"/>
    <n v="810"/>
    <x v="22"/>
    <x v="2"/>
    <x v="1"/>
    <s v="Friday"/>
    <x v="1"/>
    <x v="2"/>
    <x v="0"/>
    <n v="405"/>
    <s v="Low"/>
  </r>
  <r>
    <n v="41705"/>
    <x v="57"/>
    <x v="6"/>
    <n v="1"/>
    <n v="189"/>
    <n v="189"/>
    <x v="18"/>
    <x v="8"/>
    <x v="0"/>
    <s v="Friday"/>
    <x v="1"/>
    <x v="2"/>
    <x v="0"/>
    <n v="189"/>
    <s v="Low"/>
  </r>
  <r>
    <n v="41705"/>
    <x v="4"/>
    <x v="1"/>
    <n v="2"/>
    <n v="212"/>
    <n v="424"/>
    <x v="4"/>
    <x v="3"/>
    <x v="2"/>
    <s v="Friday"/>
    <x v="1"/>
    <x v="2"/>
    <x v="0"/>
    <n v="212"/>
    <s v="Low"/>
  </r>
  <r>
    <n v="41705"/>
    <x v="7"/>
    <x v="1"/>
    <n v="2"/>
    <n v="475"/>
    <n v="950"/>
    <x v="7"/>
    <x v="6"/>
    <x v="3"/>
    <s v="Friday"/>
    <x v="1"/>
    <x v="2"/>
    <x v="0"/>
    <n v="475"/>
    <s v="Low"/>
  </r>
  <r>
    <n v="41706"/>
    <x v="48"/>
    <x v="6"/>
    <n v="3"/>
    <n v="138"/>
    <n v="414"/>
    <x v="20"/>
    <x v="14"/>
    <x v="0"/>
    <s v="Saturday"/>
    <x v="1"/>
    <x v="2"/>
    <x v="0"/>
    <n v="138"/>
    <s v="Low"/>
  </r>
  <r>
    <n v="41706"/>
    <x v="0"/>
    <x v="5"/>
    <n v="2"/>
    <n v="121"/>
    <n v="242"/>
    <x v="0"/>
    <x v="0"/>
    <x v="0"/>
    <s v="Saturday"/>
    <x v="1"/>
    <x v="2"/>
    <x v="0"/>
    <n v="121"/>
    <s v="Low"/>
  </r>
  <r>
    <n v="41706"/>
    <x v="54"/>
    <x v="4"/>
    <n v="2"/>
    <n v="176"/>
    <n v="352"/>
    <x v="11"/>
    <x v="9"/>
    <x v="2"/>
    <s v="Saturday"/>
    <x v="1"/>
    <x v="2"/>
    <x v="0"/>
    <n v="176"/>
    <s v="Low"/>
  </r>
  <r>
    <n v="41706"/>
    <x v="56"/>
    <x v="1"/>
    <n v="2"/>
    <n v="435"/>
    <n v="870"/>
    <x v="11"/>
    <x v="9"/>
    <x v="2"/>
    <s v="Saturday"/>
    <x v="1"/>
    <x v="2"/>
    <x v="0"/>
    <n v="435"/>
    <s v="Low"/>
  </r>
  <r>
    <n v="41706"/>
    <x v="56"/>
    <x v="5"/>
    <n v="2"/>
    <n v="354"/>
    <n v="708"/>
    <x v="11"/>
    <x v="9"/>
    <x v="2"/>
    <s v="Saturday"/>
    <x v="1"/>
    <x v="2"/>
    <x v="0"/>
    <n v="354"/>
    <s v="Low"/>
  </r>
  <r>
    <n v="41706"/>
    <x v="31"/>
    <x v="7"/>
    <n v="19"/>
    <n v="370"/>
    <n v="7030"/>
    <x v="7"/>
    <x v="6"/>
    <x v="3"/>
    <s v="Saturday"/>
    <x v="1"/>
    <x v="2"/>
    <x v="0"/>
    <n v="370"/>
    <s v="High"/>
  </r>
  <r>
    <n v="41707"/>
    <x v="1"/>
    <x v="5"/>
    <n v="1"/>
    <n v="469"/>
    <n v="469"/>
    <x v="1"/>
    <x v="1"/>
    <x v="1"/>
    <s v="Sunday"/>
    <x v="1"/>
    <x v="2"/>
    <x v="0"/>
    <n v="469"/>
    <s v="Low"/>
  </r>
  <r>
    <n v="41708"/>
    <x v="20"/>
    <x v="7"/>
    <n v="3"/>
    <n v="158"/>
    <n v="474"/>
    <x v="0"/>
    <x v="0"/>
    <x v="0"/>
    <s v="Monday"/>
    <x v="1"/>
    <x v="2"/>
    <x v="0"/>
    <n v="158"/>
    <s v="Low"/>
  </r>
  <r>
    <n v="41708"/>
    <x v="18"/>
    <x v="2"/>
    <n v="2"/>
    <n v="429"/>
    <n v="858"/>
    <x v="7"/>
    <x v="6"/>
    <x v="3"/>
    <s v="Monday"/>
    <x v="1"/>
    <x v="2"/>
    <x v="0"/>
    <n v="429"/>
    <s v="Low"/>
  </r>
  <r>
    <n v="41708"/>
    <x v="15"/>
    <x v="7"/>
    <n v="4"/>
    <n v="196"/>
    <n v="784"/>
    <x v="13"/>
    <x v="11"/>
    <x v="3"/>
    <s v="Monday"/>
    <x v="1"/>
    <x v="2"/>
    <x v="0"/>
    <n v="196"/>
    <s v="Low"/>
  </r>
  <r>
    <n v="41708"/>
    <x v="53"/>
    <x v="1"/>
    <n v="3"/>
    <n v="115"/>
    <n v="345"/>
    <x v="6"/>
    <x v="5"/>
    <x v="2"/>
    <s v="Monday"/>
    <x v="1"/>
    <x v="2"/>
    <x v="0"/>
    <n v="115"/>
    <s v="Low"/>
  </r>
  <r>
    <n v="41708"/>
    <x v="5"/>
    <x v="8"/>
    <n v="3"/>
    <n v="402"/>
    <n v="1206"/>
    <x v="11"/>
    <x v="9"/>
    <x v="2"/>
    <s v="Monday"/>
    <x v="1"/>
    <x v="2"/>
    <x v="0"/>
    <n v="402"/>
    <s v="Low"/>
  </r>
  <r>
    <n v="41708"/>
    <x v="44"/>
    <x v="2"/>
    <n v="1"/>
    <n v="365"/>
    <n v="365"/>
    <x v="7"/>
    <x v="6"/>
    <x v="3"/>
    <s v="Monday"/>
    <x v="1"/>
    <x v="2"/>
    <x v="0"/>
    <n v="365"/>
    <s v="Low"/>
  </r>
  <r>
    <n v="41709"/>
    <x v="53"/>
    <x v="1"/>
    <n v="4"/>
    <n v="232"/>
    <n v="928"/>
    <x v="6"/>
    <x v="5"/>
    <x v="2"/>
    <s v="Tuesday"/>
    <x v="1"/>
    <x v="2"/>
    <x v="0"/>
    <n v="232"/>
    <s v="Low"/>
  </r>
  <r>
    <n v="41709"/>
    <x v="3"/>
    <x v="1"/>
    <n v="2"/>
    <n v="422"/>
    <n v="844"/>
    <x v="3"/>
    <x v="3"/>
    <x v="2"/>
    <s v="Tuesday"/>
    <x v="1"/>
    <x v="2"/>
    <x v="0"/>
    <n v="422"/>
    <s v="Low"/>
  </r>
  <r>
    <n v="41709"/>
    <x v="24"/>
    <x v="3"/>
    <n v="8"/>
    <n v="235"/>
    <n v="1880"/>
    <x v="5"/>
    <x v="4"/>
    <x v="3"/>
    <s v="Tuesday"/>
    <x v="1"/>
    <x v="2"/>
    <x v="0"/>
    <n v="235"/>
    <s v="Low"/>
  </r>
  <r>
    <n v="41709"/>
    <x v="0"/>
    <x v="3"/>
    <n v="1"/>
    <n v="273"/>
    <n v="273"/>
    <x v="0"/>
    <x v="0"/>
    <x v="0"/>
    <s v="Tuesday"/>
    <x v="1"/>
    <x v="2"/>
    <x v="0"/>
    <n v="273"/>
    <s v="Low"/>
  </r>
  <r>
    <n v="41709"/>
    <x v="10"/>
    <x v="7"/>
    <n v="3"/>
    <n v="356"/>
    <n v="1068"/>
    <x v="2"/>
    <x v="2"/>
    <x v="1"/>
    <s v="Tuesday"/>
    <x v="1"/>
    <x v="2"/>
    <x v="0"/>
    <n v="356"/>
    <s v="Low"/>
  </r>
  <r>
    <n v="41710"/>
    <x v="10"/>
    <x v="2"/>
    <n v="3"/>
    <n v="364"/>
    <n v="1092"/>
    <x v="2"/>
    <x v="2"/>
    <x v="1"/>
    <s v="Wednesday"/>
    <x v="1"/>
    <x v="2"/>
    <x v="0"/>
    <n v="364"/>
    <s v="Low"/>
  </r>
  <r>
    <n v="41710"/>
    <x v="4"/>
    <x v="3"/>
    <n v="1"/>
    <n v="242"/>
    <n v="242"/>
    <x v="4"/>
    <x v="3"/>
    <x v="2"/>
    <s v="Wednesday"/>
    <x v="1"/>
    <x v="2"/>
    <x v="0"/>
    <n v="242"/>
    <s v="Low"/>
  </r>
  <r>
    <n v="41710"/>
    <x v="7"/>
    <x v="0"/>
    <n v="1"/>
    <n v="454"/>
    <n v="454"/>
    <x v="7"/>
    <x v="6"/>
    <x v="3"/>
    <s v="Wednesday"/>
    <x v="1"/>
    <x v="2"/>
    <x v="0"/>
    <n v="454"/>
    <s v="Low"/>
  </r>
  <r>
    <n v="41710"/>
    <x v="38"/>
    <x v="4"/>
    <n v="2"/>
    <n v="171"/>
    <n v="342"/>
    <x v="18"/>
    <x v="8"/>
    <x v="0"/>
    <s v="Wednesday"/>
    <x v="1"/>
    <x v="2"/>
    <x v="0"/>
    <n v="171"/>
    <s v="Low"/>
  </r>
  <r>
    <n v="41711"/>
    <x v="2"/>
    <x v="0"/>
    <n v="1"/>
    <n v="185"/>
    <n v="185"/>
    <x v="2"/>
    <x v="2"/>
    <x v="1"/>
    <s v="Thursday"/>
    <x v="1"/>
    <x v="2"/>
    <x v="0"/>
    <n v="185"/>
    <s v="Low"/>
  </r>
  <r>
    <n v="41711"/>
    <x v="70"/>
    <x v="8"/>
    <n v="2"/>
    <n v="422"/>
    <n v="844"/>
    <x v="13"/>
    <x v="11"/>
    <x v="3"/>
    <s v="Thursday"/>
    <x v="1"/>
    <x v="2"/>
    <x v="0"/>
    <n v="422"/>
    <s v="Low"/>
  </r>
  <r>
    <n v="41711"/>
    <x v="51"/>
    <x v="7"/>
    <n v="2"/>
    <n v="423"/>
    <n v="846"/>
    <x v="3"/>
    <x v="3"/>
    <x v="2"/>
    <s v="Thursday"/>
    <x v="1"/>
    <x v="2"/>
    <x v="0"/>
    <n v="423"/>
    <s v="Low"/>
  </r>
  <r>
    <n v="41711"/>
    <x v="9"/>
    <x v="1"/>
    <n v="1"/>
    <n v="329"/>
    <n v="329"/>
    <x v="8"/>
    <x v="3"/>
    <x v="2"/>
    <s v="Thursday"/>
    <x v="1"/>
    <x v="2"/>
    <x v="0"/>
    <n v="329"/>
    <s v="Low"/>
  </r>
  <r>
    <n v="41711"/>
    <x v="28"/>
    <x v="0"/>
    <n v="3"/>
    <n v="272"/>
    <n v="816"/>
    <x v="7"/>
    <x v="6"/>
    <x v="3"/>
    <s v="Thursday"/>
    <x v="1"/>
    <x v="2"/>
    <x v="0"/>
    <n v="272"/>
    <s v="Low"/>
  </r>
  <r>
    <n v="41712"/>
    <x v="50"/>
    <x v="10"/>
    <n v="10"/>
    <n v="142"/>
    <n v="1420"/>
    <x v="22"/>
    <x v="2"/>
    <x v="1"/>
    <s v="Friday"/>
    <x v="1"/>
    <x v="2"/>
    <x v="0"/>
    <n v="142"/>
    <s v="Low"/>
  </r>
  <r>
    <n v="41712"/>
    <x v="45"/>
    <x v="3"/>
    <n v="3"/>
    <n v="398"/>
    <n v="1194"/>
    <x v="19"/>
    <x v="13"/>
    <x v="1"/>
    <s v="Friday"/>
    <x v="1"/>
    <x v="2"/>
    <x v="0"/>
    <n v="398"/>
    <s v="Low"/>
  </r>
  <r>
    <n v="41712"/>
    <x v="6"/>
    <x v="3"/>
    <n v="2"/>
    <n v="305"/>
    <n v="610"/>
    <x v="6"/>
    <x v="5"/>
    <x v="2"/>
    <s v="Friday"/>
    <x v="1"/>
    <x v="2"/>
    <x v="0"/>
    <n v="305"/>
    <s v="Low"/>
  </r>
  <r>
    <n v="41712"/>
    <x v="0"/>
    <x v="3"/>
    <n v="2"/>
    <n v="419"/>
    <n v="838"/>
    <x v="0"/>
    <x v="0"/>
    <x v="0"/>
    <s v="Friday"/>
    <x v="1"/>
    <x v="2"/>
    <x v="0"/>
    <n v="419"/>
    <s v="Low"/>
  </r>
  <r>
    <n v="41712"/>
    <x v="5"/>
    <x v="6"/>
    <n v="3"/>
    <n v="219"/>
    <n v="657"/>
    <x v="11"/>
    <x v="9"/>
    <x v="2"/>
    <s v="Friday"/>
    <x v="1"/>
    <x v="2"/>
    <x v="0"/>
    <n v="219"/>
    <s v="Low"/>
  </r>
  <r>
    <n v="41712"/>
    <x v="71"/>
    <x v="6"/>
    <n v="2"/>
    <n v="173"/>
    <n v="346"/>
    <x v="19"/>
    <x v="13"/>
    <x v="1"/>
    <s v="Friday"/>
    <x v="1"/>
    <x v="2"/>
    <x v="0"/>
    <n v="173"/>
    <s v="Low"/>
  </r>
  <r>
    <n v="41712"/>
    <x v="40"/>
    <x v="2"/>
    <n v="3"/>
    <n v="472"/>
    <n v="1416"/>
    <x v="9"/>
    <x v="7"/>
    <x v="3"/>
    <s v="Friday"/>
    <x v="1"/>
    <x v="2"/>
    <x v="0"/>
    <n v="472"/>
    <s v="Low"/>
  </r>
  <r>
    <n v="41713"/>
    <x v="8"/>
    <x v="4"/>
    <n v="2"/>
    <n v="210"/>
    <n v="420"/>
    <x v="4"/>
    <x v="3"/>
    <x v="2"/>
    <s v="Saturday"/>
    <x v="1"/>
    <x v="2"/>
    <x v="0"/>
    <n v="210"/>
    <s v="Low"/>
  </r>
  <r>
    <n v="41713"/>
    <x v="48"/>
    <x v="8"/>
    <n v="1"/>
    <n v="325"/>
    <n v="325"/>
    <x v="20"/>
    <x v="14"/>
    <x v="0"/>
    <s v="Saturday"/>
    <x v="1"/>
    <x v="2"/>
    <x v="0"/>
    <n v="325"/>
    <s v="Low"/>
  </r>
  <r>
    <n v="41713"/>
    <x v="18"/>
    <x v="5"/>
    <n v="2"/>
    <n v="323"/>
    <n v="646"/>
    <x v="7"/>
    <x v="6"/>
    <x v="3"/>
    <s v="Saturday"/>
    <x v="1"/>
    <x v="2"/>
    <x v="0"/>
    <n v="323"/>
    <s v="Low"/>
  </r>
  <r>
    <n v="41714"/>
    <x v="48"/>
    <x v="5"/>
    <n v="4"/>
    <n v="272"/>
    <n v="1088"/>
    <x v="20"/>
    <x v="14"/>
    <x v="0"/>
    <s v="Sunday"/>
    <x v="1"/>
    <x v="2"/>
    <x v="0"/>
    <n v="272"/>
    <s v="Low"/>
  </r>
  <r>
    <n v="41714"/>
    <x v="3"/>
    <x v="5"/>
    <n v="2"/>
    <n v="324"/>
    <n v="648"/>
    <x v="3"/>
    <x v="3"/>
    <x v="2"/>
    <s v="Sunday"/>
    <x v="1"/>
    <x v="2"/>
    <x v="0"/>
    <n v="324"/>
    <s v="Low"/>
  </r>
  <r>
    <n v="41714"/>
    <x v="31"/>
    <x v="8"/>
    <n v="2"/>
    <n v="397"/>
    <n v="794"/>
    <x v="7"/>
    <x v="6"/>
    <x v="3"/>
    <s v="Sunday"/>
    <x v="1"/>
    <x v="2"/>
    <x v="0"/>
    <n v="397"/>
    <s v="Low"/>
  </r>
  <r>
    <n v="41714"/>
    <x v="37"/>
    <x v="8"/>
    <n v="2"/>
    <n v="237"/>
    <n v="474"/>
    <x v="13"/>
    <x v="11"/>
    <x v="3"/>
    <s v="Sunday"/>
    <x v="1"/>
    <x v="2"/>
    <x v="0"/>
    <n v="237"/>
    <s v="Low"/>
  </r>
  <r>
    <n v="41714"/>
    <x v="71"/>
    <x v="0"/>
    <n v="1"/>
    <n v="387"/>
    <n v="387"/>
    <x v="19"/>
    <x v="13"/>
    <x v="1"/>
    <s v="Sunday"/>
    <x v="1"/>
    <x v="2"/>
    <x v="0"/>
    <n v="387"/>
    <s v="Low"/>
  </r>
  <r>
    <n v="41714"/>
    <x v="1"/>
    <x v="1"/>
    <n v="1"/>
    <n v="222"/>
    <n v="222"/>
    <x v="1"/>
    <x v="1"/>
    <x v="1"/>
    <s v="Sunday"/>
    <x v="1"/>
    <x v="2"/>
    <x v="0"/>
    <n v="222"/>
    <s v="Low"/>
  </r>
  <r>
    <n v="41714"/>
    <x v="11"/>
    <x v="2"/>
    <n v="2"/>
    <n v="475"/>
    <n v="950"/>
    <x v="10"/>
    <x v="8"/>
    <x v="0"/>
    <s v="Sunday"/>
    <x v="1"/>
    <x v="2"/>
    <x v="0"/>
    <n v="475"/>
    <s v="Low"/>
  </r>
  <r>
    <n v="41715"/>
    <x v="52"/>
    <x v="5"/>
    <n v="2"/>
    <n v="183"/>
    <n v="366"/>
    <x v="3"/>
    <x v="3"/>
    <x v="2"/>
    <s v="Monday"/>
    <x v="1"/>
    <x v="2"/>
    <x v="0"/>
    <n v="183"/>
    <s v="Low"/>
  </r>
  <r>
    <n v="41715"/>
    <x v="63"/>
    <x v="4"/>
    <n v="2"/>
    <n v="111"/>
    <n v="222"/>
    <x v="14"/>
    <x v="10"/>
    <x v="3"/>
    <s v="Monday"/>
    <x v="1"/>
    <x v="2"/>
    <x v="0"/>
    <n v="111"/>
    <s v="Low"/>
  </r>
  <r>
    <n v="41715"/>
    <x v="43"/>
    <x v="4"/>
    <n v="3"/>
    <n v="405"/>
    <n v="1215"/>
    <x v="8"/>
    <x v="3"/>
    <x v="2"/>
    <s v="Monday"/>
    <x v="1"/>
    <x v="2"/>
    <x v="0"/>
    <n v="405"/>
    <s v="Low"/>
  </r>
  <r>
    <n v="41716"/>
    <x v="70"/>
    <x v="2"/>
    <n v="2"/>
    <n v="320"/>
    <n v="640"/>
    <x v="13"/>
    <x v="11"/>
    <x v="3"/>
    <s v="Tuesday"/>
    <x v="1"/>
    <x v="2"/>
    <x v="0"/>
    <n v="320"/>
    <s v="Low"/>
  </r>
  <r>
    <n v="41716"/>
    <x v="33"/>
    <x v="5"/>
    <n v="1"/>
    <n v="258"/>
    <n v="258"/>
    <x v="16"/>
    <x v="9"/>
    <x v="2"/>
    <s v="Tuesday"/>
    <x v="1"/>
    <x v="2"/>
    <x v="0"/>
    <n v="258"/>
    <s v="Low"/>
  </r>
  <r>
    <n v="41716"/>
    <x v="42"/>
    <x v="4"/>
    <n v="1"/>
    <n v="388"/>
    <n v="388"/>
    <x v="3"/>
    <x v="3"/>
    <x v="2"/>
    <s v="Tuesday"/>
    <x v="1"/>
    <x v="2"/>
    <x v="0"/>
    <n v="388"/>
    <s v="Low"/>
  </r>
  <r>
    <n v="41716"/>
    <x v="1"/>
    <x v="0"/>
    <n v="3"/>
    <n v="442"/>
    <n v="1326"/>
    <x v="1"/>
    <x v="1"/>
    <x v="1"/>
    <s v="Tuesday"/>
    <x v="1"/>
    <x v="2"/>
    <x v="0"/>
    <n v="442"/>
    <s v="Low"/>
  </r>
  <r>
    <n v="41717"/>
    <x v="26"/>
    <x v="0"/>
    <n v="2"/>
    <n v="466"/>
    <n v="932"/>
    <x v="7"/>
    <x v="6"/>
    <x v="3"/>
    <s v="Wednesday"/>
    <x v="1"/>
    <x v="2"/>
    <x v="0"/>
    <n v="466"/>
    <s v="Low"/>
  </r>
  <r>
    <n v="41717"/>
    <x v="14"/>
    <x v="0"/>
    <n v="4"/>
    <n v="212"/>
    <n v="848"/>
    <x v="12"/>
    <x v="10"/>
    <x v="3"/>
    <s v="Wednesday"/>
    <x v="1"/>
    <x v="2"/>
    <x v="0"/>
    <n v="212"/>
    <s v="Low"/>
  </r>
  <r>
    <n v="41717"/>
    <x v="2"/>
    <x v="0"/>
    <n v="24"/>
    <n v="276"/>
    <n v="6624"/>
    <x v="2"/>
    <x v="2"/>
    <x v="1"/>
    <s v="Wednesday"/>
    <x v="1"/>
    <x v="2"/>
    <x v="0"/>
    <n v="276"/>
    <s v="High"/>
  </r>
  <r>
    <n v="41718"/>
    <x v="18"/>
    <x v="7"/>
    <n v="2"/>
    <n v="296"/>
    <n v="592"/>
    <x v="7"/>
    <x v="6"/>
    <x v="3"/>
    <s v="Thursday"/>
    <x v="1"/>
    <x v="2"/>
    <x v="0"/>
    <n v="296"/>
    <s v="Low"/>
  </r>
  <r>
    <n v="41718"/>
    <x v="24"/>
    <x v="5"/>
    <n v="2"/>
    <n v="396"/>
    <n v="792"/>
    <x v="5"/>
    <x v="4"/>
    <x v="3"/>
    <s v="Thursday"/>
    <x v="1"/>
    <x v="2"/>
    <x v="0"/>
    <n v="396"/>
    <s v="Low"/>
  </r>
  <r>
    <n v="41718"/>
    <x v="58"/>
    <x v="5"/>
    <n v="1"/>
    <n v="235"/>
    <n v="235"/>
    <x v="6"/>
    <x v="5"/>
    <x v="2"/>
    <s v="Thursday"/>
    <x v="1"/>
    <x v="2"/>
    <x v="0"/>
    <n v="235"/>
    <s v="Low"/>
  </r>
  <r>
    <n v="41719"/>
    <x v="1"/>
    <x v="2"/>
    <n v="2"/>
    <n v="356"/>
    <n v="712"/>
    <x v="1"/>
    <x v="1"/>
    <x v="1"/>
    <s v="Friday"/>
    <x v="1"/>
    <x v="2"/>
    <x v="0"/>
    <n v="356"/>
    <s v="Low"/>
  </r>
  <r>
    <n v="41719"/>
    <x v="47"/>
    <x v="1"/>
    <n v="1"/>
    <n v="102"/>
    <n v="102"/>
    <x v="12"/>
    <x v="10"/>
    <x v="3"/>
    <s v="Friday"/>
    <x v="1"/>
    <x v="2"/>
    <x v="0"/>
    <n v="102"/>
    <s v="Low"/>
  </r>
  <r>
    <n v="41720"/>
    <x v="31"/>
    <x v="9"/>
    <n v="1"/>
    <n v="481"/>
    <n v="481"/>
    <x v="7"/>
    <x v="6"/>
    <x v="3"/>
    <s v="Saturday"/>
    <x v="1"/>
    <x v="2"/>
    <x v="0"/>
    <n v="481"/>
    <s v="Low"/>
  </r>
  <r>
    <n v="41720"/>
    <x v="0"/>
    <x v="0"/>
    <n v="1"/>
    <n v="291"/>
    <n v="291"/>
    <x v="0"/>
    <x v="0"/>
    <x v="0"/>
    <s v="Saturday"/>
    <x v="1"/>
    <x v="2"/>
    <x v="0"/>
    <n v="291"/>
    <s v="Low"/>
  </r>
  <r>
    <n v="41720"/>
    <x v="57"/>
    <x v="6"/>
    <n v="2"/>
    <n v="409"/>
    <n v="818"/>
    <x v="18"/>
    <x v="8"/>
    <x v="0"/>
    <s v="Saturday"/>
    <x v="1"/>
    <x v="2"/>
    <x v="0"/>
    <n v="409"/>
    <s v="Low"/>
  </r>
  <r>
    <n v="41720"/>
    <x v="58"/>
    <x v="6"/>
    <n v="11"/>
    <n v="229"/>
    <n v="2519"/>
    <x v="6"/>
    <x v="5"/>
    <x v="2"/>
    <s v="Saturday"/>
    <x v="1"/>
    <x v="2"/>
    <x v="0"/>
    <n v="229"/>
    <s v="Low"/>
  </r>
  <r>
    <n v="41720"/>
    <x v="58"/>
    <x v="6"/>
    <n v="3"/>
    <n v="234"/>
    <n v="702"/>
    <x v="6"/>
    <x v="5"/>
    <x v="2"/>
    <s v="Saturday"/>
    <x v="1"/>
    <x v="2"/>
    <x v="0"/>
    <n v="234"/>
    <s v="Low"/>
  </r>
  <r>
    <n v="41721"/>
    <x v="2"/>
    <x v="8"/>
    <n v="1"/>
    <n v="480"/>
    <n v="480"/>
    <x v="2"/>
    <x v="2"/>
    <x v="1"/>
    <s v="Sunday"/>
    <x v="1"/>
    <x v="2"/>
    <x v="0"/>
    <n v="480"/>
    <s v="Low"/>
  </r>
  <r>
    <n v="41721"/>
    <x v="21"/>
    <x v="8"/>
    <n v="2"/>
    <n v="263"/>
    <n v="526"/>
    <x v="10"/>
    <x v="8"/>
    <x v="0"/>
    <s v="Sunday"/>
    <x v="1"/>
    <x v="2"/>
    <x v="0"/>
    <n v="263"/>
    <s v="Low"/>
  </r>
  <r>
    <n v="41721"/>
    <x v="58"/>
    <x v="1"/>
    <n v="17"/>
    <n v="413"/>
    <n v="7021"/>
    <x v="6"/>
    <x v="5"/>
    <x v="2"/>
    <s v="Sunday"/>
    <x v="1"/>
    <x v="2"/>
    <x v="0"/>
    <n v="413"/>
    <s v="High"/>
  </r>
  <r>
    <n v="41722"/>
    <x v="25"/>
    <x v="6"/>
    <n v="2"/>
    <n v="347"/>
    <n v="694"/>
    <x v="5"/>
    <x v="4"/>
    <x v="3"/>
    <s v="Monday"/>
    <x v="1"/>
    <x v="2"/>
    <x v="0"/>
    <n v="347"/>
    <s v="Low"/>
  </r>
  <r>
    <n v="41722"/>
    <x v="52"/>
    <x v="9"/>
    <n v="2"/>
    <n v="284"/>
    <n v="568"/>
    <x v="3"/>
    <x v="3"/>
    <x v="2"/>
    <s v="Monday"/>
    <x v="1"/>
    <x v="2"/>
    <x v="0"/>
    <n v="284"/>
    <s v="Low"/>
  </r>
  <r>
    <n v="41722"/>
    <x v="64"/>
    <x v="1"/>
    <n v="1"/>
    <n v="278"/>
    <n v="278"/>
    <x v="21"/>
    <x v="1"/>
    <x v="1"/>
    <s v="Monday"/>
    <x v="1"/>
    <x v="2"/>
    <x v="0"/>
    <n v="278"/>
    <s v="Low"/>
  </r>
  <r>
    <n v="41722"/>
    <x v="43"/>
    <x v="0"/>
    <n v="3"/>
    <n v="433"/>
    <n v="1299"/>
    <x v="8"/>
    <x v="3"/>
    <x v="2"/>
    <s v="Monday"/>
    <x v="1"/>
    <x v="2"/>
    <x v="0"/>
    <n v="433"/>
    <s v="Low"/>
  </r>
  <r>
    <n v="41722"/>
    <x v="2"/>
    <x v="3"/>
    <n v="4"/>
    <n v="460"/>
    <n v="1840"/>
    <x v="2"/>
    <x v="2"/>
    <x v="1"/>
    <s v="Monday"/>
    <x v="1"/>
    <x v="2"/>
    <x v="0"/>
    <n v="460"/>
    <s v="Low"/>
  </r>
  <r>
    <n v="41723"/>
    <x v="48"/>
    <x v="2"/>
    <n v="2"/>
    <n v="438"/>
    <n v="876"/>
    <x v="20"/>
    <x v="14"/>
    <x v="0"/>
    <s v="Tuesday"/>
    <x v="1"/>
    <x v="2"/>
    <x v="0"/>
    <n v="438"/>
    <s v="Low"/>
  </r>
  <r>
    <n v="41723"/>
    <x v="18"/>
    <x v="1"/>
    <n v="2"/>
    <n v="191"/>
    <n v="382"/>
    <x v="7"/>
    <x v="6"/>
    <x v="3"/>
    <s v="Tuesday"/>
    <x v="1"/>
    <x v="2"/>
    <x v="0"/>
    <n v="191"/>
    <s v="Low"/>
  </r>
  <r>
    <n v="41723"/>
    <x v="43"/>
    <x v="4"/>
    <n v="2"/>
    <n v="401"/>
    <n v="802"/>
    <x v="8"/>
    <x v="3"/>
    <x v="2"/>
    <s v="Tuesday"/>
    <x v="1"/>
    <x v="2"/>
    <x v="0"/>
    <n v="401"/>
    <s v="Low"/>
  </r>
  <r>
    <n v="41723"/>
    <x v="49"/>
    <x v="7"/>
    <n v="2"/>
    <n v="403"/>
    <n v="806"/>
    <x v="21"/>
    <x v="1"/>
    <x v="1"/>
    <s v="Tuesday"/>
    <x v="1"/>
    <x v="2"/>
    <x v="0"/>
    <n v="403"/>
    <s v="Low"/>
  </r>
  <r>
    <n v="41723"/>
    <x v="40"/>
    <x v="3"/>
    <n v="2"/>
    <n v="424"/>
    <n v="848"/>
    <x v="9"/>
    <x v="7"/>
    <x v="3"/>
    <s v="Tuesday"/>
    <x v="1"/>
    <x v="2"/>
    <x v="0"/>
    <n v="424"/>
    <s v="Low"/>
  </r>
  <r>
    <n v="41723"/>
    <x v="65"/>
    <x v="5"/>
    <n v="2"/>
    <n v="177"/>
    <n v="354"/>
    <x v="18"/>
    <x v="8"/>
    <x v="0"/>
    <s v="Tuesday"/>
    <x v="1"/>
    <x v="2"/>
    <x v="0"/>
    <n v="177"/>
    <s v="Low"/>
  </r>
  <r>
    <n v="41723"/>
    <x v="38"/>
    <x v="4"/>
    <n v="2"/>
    <n v="247"/>
    <n v="494"/>
    <x v="18"/>
    <x v="8"/>
    <x v="0"/>
    <s v="Tuesday"/>
    <x v="1"/>
    <x v="2"/>
    <x v="0"/>
    <n v="247"/>
    <s v="Low"/>
  </r>
  <r>
    <n v="41724"/>
    <x v="20"/>
    <x v="0"/>
    <n v="3"/>
    <n v="308"/>
    <n v="924"/>
    <x v="0"/>
    <x v="0"/>
    <x v="0"/>
    <s v="Wednesday"/>
    <x v="1"/>
    <x v="2"/>
    <x v="0"/>
    <n v="308"/>
    <s v="Low"/>
  </r>
  <r>
    <n v="41724"/>
    <x v="9"/>
    <x v="5"/>
    <n v="2"/>
    <n v="131"/>
    <n v="262"/>
    <x v="8"/>
    <x v="3"/>
    <x v="2"/>
    <s v="Wednesday"/>
    <x v="1"/>
    <x v="2"/>
    <x v="0"/>
    <n v="131"/>
    <s v="Low"/>
  </r>
  <r>
    <n v="41724"/>
    <x v="52"/>
    <x v="5"/>
    <n v="2"/>
    <n v="261"/>
    <n v="522"/>
    <x v="3"/>
    <x v="3"/>
    <x v="2"/>
    <s v="Wednesday"/>
    <x v="1"/>
    <x v="2"/>
    <x v="0"/>
    <n v="261"/>
    <s v="Low"/>
  </r>
  <r>
    <n v="41724"/>
    <x v="31"/>
    <x v="1"/>
    <n v="2"/>
    <n v="137"/>
    <n v="274"/>
    <x v="7"/>
    <x v="6"/>
    <x v="3"/>
    <s v="Wednesday"/>
    <x v="1"/>
    <x v="2"/>
    <x v="0"/>
    <n v="137"/>
    <s v="Low"/>
  </r>
  <r>
    <n v="41725"/>
    <x v="2"/>
    <x v="5"/>
    <n v="2"/>
    <n v="236"/>
    <n v="472"/>
    <x v="2"/>
    <x v="2"/>
    <x v="1"/>
    <s v="Thursday"/>
    <x v="1"/>
    <x v="2"/>
    <x v="0"/>
    <n v="236"/>
    <s v="Low"/>
  </r>
  <r>
    <n v="41725"/>
    <x v="48"/>
    <x v="8"/>
    <n v="1"/>
    <n v="450"/>
    <n v="450"/>
    <x v="20"/>
    <x v="14"/>
    <x v="0"/>
    <s v="Thursday"/>
    <x v="1"/>
    <x v="2"/>
    <x v="0"/>
    <n v="450"/>
    <s v="Low"/>
  </r>
  <r>
    <n v="41725"/>
    <x v="31"/>
    <x v="4"/>
    <n v="3"/>
    <n v="459"/>
    <n v="1377"/>
    <x v="7"/>
    <x v="6"/>
    <x v="3"/>
    <s v="Thursday"/>
    <x v="1"/>
    <x v="2"/>
    <x v="0"/>
    <n v="459"/>
    <s v="Low"/>
  </r>
  <r>
    <n v="41725"/>
    <x v="4"/>
    <x v="5"/>
    <n v="3"/>
    <n v="155"/>
    <n v="465"/>
    <x v="4"/>
    <x v="3"/>
    <x v="2"/>
    <s v="Thursday"/>
    <x v="1"/>
    <x v="2"/>
    <x v="0"/>
    <n v="155"/>
    <s v="Low"/>
  </r>
  <r>
    <n v="41725"/>
    <x v="6"/>
    <x v="6"/>
    <n v="3"/>
    <n v="360"/>
    <n v="1080"/>
    <x v="6"/>
    <x v="5"/>
    <x v="2"/>
    <s v="Thursday"/>
    <x v="1"/>
    <x v="2"/>
    <x v="0"/>
    <n v="360"/>
    <s v="Low"/>
  </r>
  <r>
    <n v="41725"/>
    <x v="10"/>
    <x v="1"/>
    <n v="3"/>
    <n v="151"/>
    <n v="453"/>
    <x v="2"/>
    <x v="2"/>
    <x v="1"/>
    <s v="Thursday"/>
    <x v="1"/>
    <x v="2"/>
    <x v="0"/>
    <n v="151"/>
    <s v="Low"/>
  </r>
  <r>
    <n v="41725"/>
    <x v="36"/>
    <x v="1"/>
    <n v="2"/>
    <n v="143"/>
    <n v="286"/>
    <x v="5"/>
    <x v="4"/>
    <x v="3"/>
    <s v="Thursday"/>
    <x v="1"/>
    <x v="2"/>
    <x v="0"/>
    <n v="143"/>
    <s v="Low"/>
  </r>
  <r>
    <n v="41725"/>
    <x v="2"/>
    <x v="0"/>
    <n v="1"/>
    <n v="141"/>
    <n v="141"/>
    <x v="2"/>
    <x v="2"/>
    <x v="1"/>
    <s v="Thursday"/>
    <x v="1"/>
    <x v="2"/>
    <x v="0"/>
    <n v="141"/>
    <s v="Low"/>
  </r>
  <r>
    <n v="41726"/>
    <x v="9"/>
    <x v="5"/>
    <n v="1"/>
    <n v="328"/>
    <n v="328"/>
    <x v="8"/>
    <x v="3"/>
    <x v="2"/>
    <s v="Friday"/>
    <x v="1"/>
    <x v="2"/>
    <x v="0"/>
    <n v="328"/>
    <s v="Low"/>
  </r>
  <r>
    <n v="41726"/>
    <x v="26"/>
    <x v="1"/>
    <n v="2"/>
    <n v="400"/>
    <n v="800"/>
    <x v="7"/>
    <x v="6"/>
    <x v="3"/>
    <s v="Friday"/>
    <x v="1"/>
    <x v="2"/>
    <x v="0"/>
    <n v="400"/>
    <s v="Low"/>
  </r>
  <r>
    <n v="41726"/>
    <x v="22"/>
    <x v="4"/>
    <n v="3"/>
    <n v="263"/>
    <n v="789"/>
    <x v="7"/>
    <x v="6"/>
    <x v="3"/>
    <s v="Friday"/>
    <x v="1"/>
    <x v="2"/>
    <x v="0"/>
    <n v="263"/>
    <s v="Low"/>
  </r>
  <r>
    <n v="41727"/>
    <x v="41"/>
    <x v="5"/>
    <n v="2"/>
    <n v="318"/>
    <n v="636"/>
    <x v="13"/>
    <x v="11"/>
    <x v="3"/>
    <s v="Saturday"/>
    <x v="1"/>
    <x v="2"/>
    <x v="0"/>
    <n v="318"/>
    <s v="Low"/>
  </r>
  <r>
    <n v="41727"/>
    <x v="15"/>
    <x v="7"/>
    <n v="3"/>
    <n v="492"/>
    <n v="1476"/>
    <x v="13"/>
    <x v="11"/>
    <x v="3"/>
    <s v="Saturday"/>
    <x v="1"/>
    <x v="2"/>
    <x v="0"/>
    <n v="492"/>
    <s v="Low"/>
  </r>
  <r>
    <n v="41727"/>
    <x v="58"/>
    <x v="6"/>
    <n v="3"/>
    <n v="347"/>
    <n v="1041"/>
    <x v="6"/>
    <x v="5"/>
    <x v="2"/>
    <s v="Saturday"/>
    <x v="1"/>
    <x v="2"/>
    <x v="0"/>
    <n v="347"/>
    <s v="Low"/>
  </r>
  <r>
    <n v="41727"/>
    <x v="63"/>
    <x v="6"/>
    <n v="2"/>
    <n v="460"/>
    <n v="920"/>
    <x v="14"/>
    <x v="10"/>
    <x v="3"/>
    <s v="Saturday"/>
    <x v="1"/>
    <x v="2"/>
    <x v="0"/>
    <n v="460"/>
    <s v="Low"/>
  </r>
  <r>
    <n v="41728"/>
    <x v="50"/>
    <x v="6"/>
    <n v="3"/>
    <n v="216"/>
    <n v="648"/>
    <x v="22"/>
    <x v="2"/>
    <x v="1"/>
    <s v="Sunday"/>
    <x v="1"/>
    <x v="2"/>
    <x v="0"/>
    <n v="216"/>
    <s v="Low"/>
  </r>
  <r>
    <n v="41729"/>
    <x v="53"/>
    <x v="4"/>
    <n v="2"/>
    <n v="327"/>
    <n v="654"/>
    <x v="6"/>
    <x v="5"/>
    <x v="2"/>
    <s v="Monday"/>
    <x v="1"/>
    <x v="2"/>
    <x v="0"/>
    <n v="327"/>
    <s v="Low"/>
  </r>
  <r>
    <n v="41729"/>
    <x v="0"/>
    <x v="3"/>
    <n v="1"/>
    <n v="213"/>
    <n v="213"/>
    <x v="0"/>
    <x v="0"/>
    <x v="0"/>
    <s v="Monday"/>
    <x v="1"/>
    <x v="2"/>
    <x v="0"/>
    <n v="213"/>
    <s v="Low"/>
  </r>
  <r>
    <n v="41730"/>
    <x v="4"/>
    <x v="2"/>
    <n v="2"/>
    <n v="486"/>
    <n v="972"/>
    <x v="4"/>
    <x v="3"/>
    <x v="2"/>
    <s v="Tuesday"/>
    <x v="1"/>
    <x v="3"/>
    <x v="1"/>
    <n v="486"/>
    <s v="Low"/>
  </r>
  <r>
    <n v="41730"/>
    <x v="55"/>
    <x v="1"/>
    <n v="2"/>
    <n v="369"/>
    <n v="738"/>
    <x v="8"/>
    <x v="3"/>
    <x v="2"/>
    <s v="Tuesday"/>
    <x v="1"/>
    <x v="3"/>
    <x v="1"/>
    <n v="369"/>
    <s v="Low"/>
  </r>
  <r>
    <n v="41730"/>
    <x v="14"/>
    <x v="2"/>
    <n v="1"/>
    <n v="442"/>
    <n v="442"/>
    <x v="12"/>
    <x v="10"/>
    <x v="3"/>
    <s v="Tuesday"/>
    <x v="1"/>
    <x v="3"/>
    <x v="1"/>
    <n v="442"/>
    <s v="Low"/>
  </r>
  <r>
    <n v="41730"/>
    <x v="30"/>
    <x v="0"/>
    <n v="2"/>
    <n v="150"/>
    <n v="300"/>
    <x v="15"/>
    <x v="8"/>
    <x v="0"/>
    <s v="Tuesday"/>
    <x v="1"/>
    <x v="3"/>
    <x v="1"/>
    <n v="150"/>
    <s v="Low"/>
  </r>
  <r>
    <n v="41730"/>
    <x v="35"/>
    <x v="5"/>
    <n v="3"/>
    <n v="259"/>
    <n v="777"/>
    <x v="2"/>
    <x v="2"/>
    <x v="1"/>
    <s v="Tuesday"/>
    <x v="1"/>
    <x v="3"/>
    <x v="1"/>
    <n v="259"/>
    <s v="Low"/>
  </r>
  <r>
    <n v="41730"/>
    <x v="2"/>
    <x v="6"/>
    <n v="3"/>
    <n v="378"/>
    <n v="1134"/>
    <x v="2"/>
    <x v="2"/>
    <x v="1"/>
    <s v="Tuesday"/>
    <x v="1"/>
    <x v="3"/>
    <x v="1"/>
    <n v="378"/>
    <s v="Low"/>
  </r>
  <r>
    <n v="41731"/>
    <x v="27"/>
    <x v="1"/>
    <n v="1"/>
    <n v="437"/>
    <n v="437"/>
    <x v="11"/>
    <x v="9"/>
    <x v="2"/>
    <s v="Wednesday"/>
    <x v="1"/>
    <x v="3"/>
    <x v="1"/>
    <n v="437"/>
    <s v="Low"/>
  </r>
  <r>
    <n v="41731"/>
    <x v="11"/>
    <x v="5"/>
    <n v="1"/>
    <n v="350"/>
    <n v="350"/>
    <x v="10"/>
    <x v="8"/>
    <x v="0"/>
    <s v="Wednesday"/>
    <x v="1"/>
    <x v="3"/>
    <x v="1"/>
    <n v="350"/>
    <s v="Low"/>
  </r>
  <r>
    <n v="41731"/>
    <x v="26"/>
    <x v="5"/>
    <n v="2"/>
    <n v="261"/>
    <n v="522"/>
    <x v="7"/>
    <x v="6"/>
    <x v="3"/>
    <s v="Wednesday"/>
    <x v="1"/>
    <x v="3"/>
    <x v="1"/>
    <n v="261"/>
    <s v="Low"/>
  </r>
  <r>
    <n v="41731"/>
    <x v="10"/>
    <x v="1"/>
    <n v="11"/>
    <n v="182"/>
    <n v="2002"/>
    <x v="2"/>
    <x v="2"/>
    <x v="1"/>
    <s v="Wednesday"/>
    <x v="1"/>
    <x v="3"/>
    <x v="1"/>
    <n v="182"/>
    <s v="Low"/>
  </r>
  <r>
    <n v="41732"/>
    <x v="49"/>
    <x v="5"/>
    <n v="3"/>
    <n v="176"/>
    <n v="528"/>
    <x v="21"/>
    <x v="1"/>
    <x v="1"/>
    <s v="Thursday"/>
    <x v="1"/>
    <x v="3"/>
    <x v="1"/>
    <n v="176"/>
    <s v="Low"/>
  </r>
  <r>
    <n v="41732"/>
    <x v="19"/>
    <x v="8"/>
    <n v="2"/>
    <n v="286"/>
    <n v="572"/>
    <x v="14"/>
    <x v="10"/>
    <x v="3"/>
    <s v="Thursday"/>
    <x v="1"/>
    <x v="3"/>
    <x v="1"/>
    <n v="286"/>
    <s v="Low"/>
  </r>
  <r>
    <n v="41733"/>
    <x v="66"/>
    <x v="6"/>
    <n v="1"/>
    <n v="147"/>
    <n v="147"/>
    <x v="19"/>
    <x v="13"/>
    <x v="1"/>
    <s v="Friday"/>
    <x v="1"/>
    <x v="3"/>
    <x v="1"/>
    <n v="147"/>
    <s v="Low"/>
  </r>
  <r>
    <n v="41733"/>
    <x v="66"/>
    <x v="1"/>
    <n v="1"/>
    <n v="245"/>
    <n v="245"/>
    <x v="19"/>
    <x v="13"/>
    <x v="1"/>
    <s v="Friday"/>
    <x v="1"/>
    <x v="3"/>
    <x v="1"/>
    <n v="245"/>
    <s v="Low"/>
  </r>
  <r>
    <n v="41733"/>
    <x v="64"/>
    <x v="3"/>
    <n v="2"/>
    <n v="325"/>
    <n v="650"/>
    <x v="21"/>
    <x v="1"/>
    <x v="1"/>
    <s v="Friday"/>
    <x v="1"/>
    <x v="3"/>
    <x v="1"/>
    <n v="325"/>
    <s v="Low"/>
  </r>
  <r>
    <n v="41733"/>
    <x v="52"/>
    <x v="8"/>
    <n v="7"/>
    <n v="252"/>
    <n v="1764"/>
    <x v="3"/>
    <x v="3"/>
    <x v="2"/>
    <s v="Friday"/>
    <x v="1"/>
    <x v="3"/>
    <x v="1"/>
    <n v="252"/>
    <s v="Low"/>
  </r>
  <r>
    <n v="41733"/>
    <x v="46"/>
    <x v="7"/>
    <n v="3"/>
    <n v="115"/>
    <n v="345"/>
    <x v="8"/>
    <x v="3"/>
    <x v="2"/>
    <s v="Friday"/>
    <x v="1"/>
    <x v="3"/>
    <x v="1"/>
    <n v="115"/>
    <s v="Low"/>
  </r>
  <r>
    <n v="41733"/>
    <x v="66"/>
    <x v="4"/>
    <n v="3"/>
    <n v="425"/>
    <n v="1275"/>
    <x v="19"/>
    <x v="13"/>
    <x v="1"/>
    <s v="Friday"/>
    <x v="1"/>
    <x v="3"/>
    <x v="1"/>
    <n v="425"/>
    <s v="Low"/>
  </r>
  <r>
    <n v="41734"/>
    <x v="6"/>
    <x v="6"/>
    <n v="1"/>
    <n v="154"/>
    <n v="154"/>
    <x v="6"/>
    <x v="5"/>
    <x v="2"/>
    <s v="Saturday"/>
    <x v="1"/>
    <x v="3"/>
    <x v="1"/>
    <n v="154"/>
    <s v="Low"/>
  </r>
  <r>
    <n v="41734"/>
    <x v="10"/>
    <x v="0"/>
    <n v="1"/>
    <n v="225"/>
    <n v="225"/>
    <x v="2"/>
    <x v="2"/>
    <x v="1"/>
    <s v="Saturday"/>
    <x v="1"/>
    <x v="3"/>
    <x v="1"/>
    <n v="225"/>
    <s v="Low"/>
  </r>
  <r>
    <n v="41734"/>
    <x v="0"/>
    <x v="5"/>
    <n v="1"/>
    <n v="477"/>
    <n v="477"/>
    <x v="0"/>
    <x v="0"/>
    <x v="0"/>
    <s v="Saturday"/>
    <x v="1"/>
    <x v="3"/>
    <x v="1"/>
    <n v="477"/>
    <s v="Low"/>
  </r>
  <r>
    <n v="41734"/>
    <x v="22"/>
    <x v="0"/>
    <n v="3"/>
    <n v="348"/>
    <n v="1044"/>
    <x v="7"/>
    <x v="6"/>
    <x v="3"/>
    <s v="Saturday"/>
    <x v="1"/>
    <x v="3"/>
    <x v="1"/>
    <n v="348"/>
    <s v="Low"/>
  </r>
  <r>
    <n v="41735"/>
    <x v="42"/>
    <x v="0"/>
    <n v="1"/>
    <n v="262"/>
    <n v="262"/>
    <x v="3"/>
    <x v="3"/>
    <x v="2"/>
    <s v="Sunday"/>
    <x v="1"/>
    <x v="3"/>
    <x v="1"/>
    <n v="262"/>
    <s v="Low"/>
  </r>
  <r>
    <n v="41735"/>
    <x v="64"/>
    <x v="5"/>
    <n v="2"/>
    <n v="219"/>
    <n v="438"/>
    <x v="21"/>
    <x v="1"/>
    <x v="1"/>
    <s v="Sunday"/>
    <x v="1"/>
    <x v="3"/>
    <x v="1"/>
    <n v="219"/>
    <s v="Low"/>
  </r>
  <r>
    <n v="41735"/>
    <x v="58"/>
    <x v="1"/>
    <n v="3"/>
    <n v="181"/>
    <n v="543"/>
    <x v="6"/>
    <x v="5"/>
    <x v="2"/>
    <s v="Sunday"/>
    <x v="1"/>
    <x v="3"/>
    <x v="1"/>
    <n v="181"/>
    <s v="Low"/>
  </r>
  <r>
    <n v="41735"/>
    <x v="46"/>
    <x v="3"/>
    <n v="1"/>
    <n v="111"/>
    <n v="111"/>
    <x v="8"/>
    <x v="3"/>
    <x v="2"/>
    <s v="Sunday"/>
    <x v="1"/>
    <x v="3"/>
    <x v="1"/>
    <n v="111"/>
    <s v="Low"/>
  </r>
  <r>
    <n v="41735"/>
    <x v="15"/>
    <x v="0"/>
    <n v="3"/>
    <n v="332"/>
    <n v="996"/>
    <x v="13"/>
    <x v="11"/>
    <x v="3"/>
    <s v="Sunday"/>
    <x v="1"/>
    <x v="3"/>
    <x v="1"/>
    <n v="332"/>
    <s v="Low"/>
  </r>
  <r>
    <n v="41736"/>
    <x v="15"/>
    <x v="5"/>
    <n v="20"/>
    <n v="239"/>
    <n v="4780"/>
    <x v="13"/>
    <x v="11"/>
    <x v="3"/>
    <s v="Monday"/>
    <x v="1"/>
    <x v="3"/>
    <x v="1"/>
    <n v="239"/>
    <s v="Low"/>
  </r>
  <r>
    <n v="41736"/>
    <x v="48"/>
    <x v="2"/>
    <n v="2"/>
    <n v="286"/>
    <n v="572"/>
    <x v="20"/>
    <x v="14"/>
    <x v="0"/>
    <s v="Monday"/>
    <x v="1"/>
    <x v="3"/>
    <x v="1"/>
    <n v="286"/>
    <s v="Low"/>
  </r>
  <r>
    <n v="41737"/>
    <x v="32"/>
    <x v="4"/>
    <n v="2"/>
    <n v="323"/>
    <n v="646"/>
    <x v="8"/>
    <x v="3"/>
    <x v="2"/>
    <s v="Tuesday"/>
    <x v="1"/>
    <x v="3"/>
    <x v="1"/>
    <n v="323"/>
    <s v="Low"/>
  </r>
  <r>
    <n v="41737"/>
    <x v="20"/>
    <x v="3"/>
    <n v="3"/>
    <n v="487"/>
    <n v="1461"/>
    <x v="0"/>
    <x v="0"/>
    <x v="0"/>
    <s v="Tuesday"/>
    <x v="1"/>
    <x v="3"/>
    <x v="1"/>
    <n v="487"/>
    <s v="Low"/>
  </r>
  <r>
    <n v="41737"/>
    <x v="48"/>
    <x v="5"/>
    <n v="1"/>
    <n v="495"/>
    <n v="495"/>
    <x v="20"/>
    <x v="14"/>
    <x v="0"/>
    <s v="Tuesday"/>
    <x v="1"/>
    <x v="3"/>
    <x v="1"/>
    <n v="495"/>
    <s v="Low"/>
  </r>
  <r>
    <n v="41738"/>
    <x v="0"/>
    <x v="3"/>
    <n v="2"/>
    <n v="114"/>
    <n v="228"/>
    <x v="0"/>
    <x v="0"/>
    <x v="0"/>
    <s v="Wednesday"/>
    <x v="1"/>
    <x v="3"/>
    <x v="1"/>
    <n v="114"/>
    <s v="Low"/>
  </r>
  <r>
    <n v="41738"/>
    <x v="4"/>
    <x v="0"/>
    <n v="3"/>
    <n v="439"/>
    <n v="1317"/>
    <x v="4"/>
    <x v="3"/>
    <x v="2"/>
    <s v="Wednesday"/>
    <x v="1"/>
    <x v="3"/>
    <x v="1"/>
    <n v="439"/>
    <s v="Low"/>
  </r>
  <r>
    <n v="41738"/>
    <x v="58"/>
    <x v="1"/>
    <n v="2"/>
    <n v="327"/>
    <n v="654"/>
    <x v="6"/>
    <x v="5"/>
    <x v="2"/>
    <s v="Wednesday"/>
    <x v="1"/>
    <x v="3"/>
    <x v="1"/>
    <n v="327"/>
    <s v="Low"/>
  </r>
  <r>
    <n v="41738"/>
    <x v="51"/>
    <x v="0"/>
    <n v="2"/>
    <n v="121"/>
    <n v="242"/>
    <x v="3"/>
    <x v="3"/>
    <x v="2"/>
    <s v="Wednesday"/>
    <x v="1"/>
    <x v="3"/>
    <x v="1"/>
    <n v="121"/>
    <s v="Low"/>
  </r>
  <r>
    <n v="41738"/>
    <x v="5"/>
    <x v="7"/>
    <n v="3"/>
    <n v="152"/>
    <n v="456"/>
    <x v="11"/>
    <x v="9"/>
    <x v="2"/>
    <s v="Wednesday"/>
    <x v="1"/>
    <x v="3"/>
    <x v="1"/>
    <n v="152"/>
    <s v="Low"/>
  </r>
  <r>
    <n v="41738"/>
    <x v="66"/>
    <x v="7"/>
    <n v="3"/>
    <n v="214"/>
    <n v="642"/>
    <x v="19"/>
    <x v="13"/>
    <x v="1"/>
    <s v="Wednesday"/>
    <x v="1"/>
    <x v="3"/>
    <x v="1"/>
    <n v="214"/>
    <s v="Low"/>
  </r>
  <r>
    <n v="41738"/>
    <x v="7"/>
    <x v="3"/>
    <n v="3"/>
    <n v="337"/>
    <n v="1011"/>
    <x v="7"/>
    <x v="6"/>
    <x v="3"/>
    <s v="Wednesday"/>
    <x v="1"/>
    <x v="3"/>
    <x v="1"/>
    <n v="337"/>
    <s v="Low"/>
  </r>
  <r>
    <n v="41739"/>
    <x v="44"/>
    <x v="6"/>
    <n v="2"/>
    <n v="104"/>
    <n v="208"/>
    <x v="7"/>
    <x v="6"/>
    <x v="3"/>
    <s v="Thursday"/>
    <x v="1"/>
    <x v="3"/>
    <x v="1"/>
    <n v="104"/>
    <s v="Low"/>
  </r>
  <r>
    <n v="41739"/>
    <x v="19"/>
    <x v="5"/>
    <n v="2"/>
    <n v="251"/>
    <n v="502"/>
    <x v="14"/>
    <x v="10"/>
    <x v="3"/>
    <s v="Thursday"/>
    <x v="1"/>
    <x v="3"/>
    <x v="1"/>
    <n v="251"/>
    <s v="Low"/>
  </r>
  <r>
    <n v="41739"/>
    <x v="17"/>
    <x v="8"/>
    <n v="2"/>
    <n v="445"/>
    <n v="890"/>
    <x v="8"/>
    <x v="3"/>
    <x v="2"/>
    <s v="Thursday"/>
    <x v="1"/>
    <x v="3"/>
    <x v="1"/>
    <n v="445"/>
    <s v="Low"/>
  </r>
  <r>
    <n v="41739"/>
    <x v="44"/>
    <x v="1"/>
    <n v="1"/>
    <n v="309"/>
    <n v="309"/>
    <x v="7"/>
    <x v="6"/>
    <x v="3"/>
    <s v="Thursday"/>
    <x v="1"/>
    <x v="3"/>
    <x v="1"/>
    <n v="309"/>
    <s v="Low"/>
  </r>
  <r>
    <n v="41739"/>
    <x v="15"/>
    <x v="1"/>
    <n v="1"/>
    <n v="118"/>
    <n v="118"/>
    <x v="13"/>
    <x v="11"/>
    <x v="3"/>
    <s v="Thursday"/>
    <x v="1"/>
    <x v="3"/>
    <x v="1"/>
    <n v="118"/>
    <s v="Low"/>
  </r>
  <r>
    <n v="41740"/>
    <x v="12"/>
    <x v="1"/>
    <n v="2"/>
    <n v="227"/>
    <n v="454"/>
    <x v="3"/>
    <x v="3"/>
    <x v="2"/>
    <s v="Friday"/>
    <x v="1"/>
    <x v="3"/>
    <x v="1"/>
    <n v="227"/>
    <s v="Low"/>
  </r>
  <r>
    <n v="41740"/>
    <x v="44"/>
    <x v="9"/>
    <n v="2"/>
    <n v="220"/>
    <n v="440"/>
    <x v="7"/>
    <x v="6"/>
    <x v="3"/>
    <s v="Friday"/>
    <x v="1"/>
    <x v="3"/>
    <x v="1"/>
    <n v="220"/>
    <s v="Low"/>
  </r>
  <r>
    <n v="41741"/>
    <x v="62"/>
    <x v="5"/>
    <n v="16"/>
    <n v="208"/>
    <n v="3328"/>
    <x v="21"/>
    <x v="1"/>
    <x v="1"/>
    <s v="Saturday"/>
    <x v="1"/>
    <x v="3"/>
    <x v="1"/>
    <n v="208"/>
    <s v="Low"/>
  </r>
  <r>
    <n v="41741"/>
    <x v="7"/>
    <x v="4"/>
    <n v="3"/>
    <n v="256"/>
    <n v="768"/>
    <x v="7"/>
    <x v="6"/>
    <x v="3"/>
    <s v="Saturday"/>
    <x v="1"/>
    <x v="3"/>
    <x v="1"/>
    <n v="256"/>
    <s v="Low"/>
  </r>
  <r>
    <n v="41741"/>
    <x v="7"/>
    <x v="4"/>
    <n v="23"/>
    <n v="446"/>
    <n v="10258"/>
    <x v="7"/>
    <x v="6"/>
    <x v="3"/>
    <s v="Saturday"/>
    <x v="1"/>
    <x v="3"/>
    <x v="1"/>
    <n v="446"/>
    <s v="High"/>
  </r>
  <r>
    <n v="41741"/>
    <x v="57"/>
    <x v="8"/>
    <n v="3"/>
    <n v="120"/>
    <n v="360"/>
    <x v="18"/>
    <x v="8"/>
    <x v="0"/>
    <s v="Saturday"/>
    <x v="1"/>
    <x v="3"/>
    <x v="1"/>
    <n v="120"/>
    <s v="Low"/>
  </r>
  <r>
    <n v="41741"/>
    <x v="71"/>
    <x v="9"/>
    <n v="2"/>
    <n v="475"/>
    <n v="950"/>
    <x v="19"/>
    <x v="13"/>
    <x v="1"/>
    <s v="Saturday"/>
    <x v="1"/>
    <x v="3"/>
    <x v="1"/>
    <n v="475"/>
    <s v="Low"/>
  </r>
  <r>
    <n v="41742"/>
    <x v="25"/>
    <x v="2"/>
    <n v="1"/>
    <n v="167"/>
    <n v="167"/>
    <x v="5"/>
    <x v="4"/>
    <x v="3"/>
    <s v="Sunday"/>
    <x v="1"/>
    <x v="3"/>
    <x v="1"/>
    <n v="167"/>
    <s v="Low"/>
  </r>
  <r>
    <n v="41742"/>
    <x v="25"/>
    <x v="6"/>
    <n v="1"/>
    <n v="434"/>
    <n v="434"/>
    <x v="5"/>
    <x v="4"/>
    <x v="3"/>
    <s v="Sunday"/>
    <x v="1"/>
    <x v="3"/>
    <x v="1"/>
    <n v="434"/>
    <s v="Low"/>
  </r>
  <r>
    <n v="41742"/>
    <x v="18"/>
    <x v="1"/>
    <n v="3"/>
    <n v="330"/>
    <n v="990"/>
    <x v="7"/>
    <x v="6"/>
    <x v="3"/>
    <s v="Sunday"/>
    <x v="1"/>
    <x v="3"/>
    <x v="1"/>
    <n v="330"/>
    <s v="Low"/>
  </r>
  <r>
    <n v="41742"/>
    <x v="0"/>
    <x v="2"/>
    <n v="2"/>
    <n v="217"/>
    <n v="434"/>
    <x v="0"/>
    <x v="0"/>
    <x v="0"/>
    <s v="Sunday"/>
    <x v="1"/>
    <x v="3"/>
    <x v="1"/>
    <n v="217"/>
    <s v="Low"/>
  </r>
  <r>
    <n v="41742"/>
    <x v="24"/>
    <x v="3"/>
    <n v="2"/>
    <n v="119"/>
    <n v="238"/>
    <x v="5"/>
    <x v="4"/>
    <x v="3"/>
    <s v="Sunday"/>
    <x v="1"/>
    <x v="3"/>
    <x v="1"/>
    <n v="119"/>
    <s v="Low"/>
  </r>
  <r>
    <n v="41743"/>
    <x v="7"/>
    <x v="0"/>
    <n v="1"/>
    <n v="144"/>
    <n v="144"/>
    <x v="7"/>
    <x v="6"/>
    <x v="3"/>
    <s v="Monday"/>
    <x v="1"/>
    <x v="3"/>
    <x v="1"/>
    <n v="144"/>
    <s v="Low"/>
  </r>
  <r>
    <n v="41743"/>
    <x v="6"/>
    <x v="1"/>
    <n v="2"/>
    <n v="257"/>
    <n v="514"/>
    <x v="6"/>
    <x v="5"/>
    <x v="2"/>
    <s v="Monday"/>
    <x v="1"/>
    <x v="3"/>
    <x v="1"/>
    <n v="257"/>
    <s v="Low"/>
  </r>
  <r>
    <n v="41744"/>
    <x v="32"/>
    <x v="5"/>
    <n v="21"/>
    <n v="442"/>
    <n v="9282"/>
    <x v="8"/>
    <x v="3"/>
    <x v="2"/>
    <s v="Tuesday"/>
    <x v="1"/>
    <x v="3"/>
    <x v="1"/>
    <n v="442"/>
    <s v="High"/>
  </r>
  <r>
    <n v="41744"/>
    <x v="1"/>
    <x v="7"/>
    <n v="2"/>
    <n v="131"/>
    <n v="262"/>
    <x v="1"/>
    <x v="1"/>
    <x v="1"/>
    <s v="Tuesday"/>
    <x v="1"/>
    <x v="3"/>
    <x v="1"/>
    <n v="131"/>
    <s v="Low"/>
  </r>
  <r>
    <n v="41745"/>
    <x v="23"/>
    <x v="5"/>
    <n v="3"/>
    <n v="400"/>
    <n v="1200"/>
    <x v="9"/>
    <x v="7"/>
    <x v="3"/>
    <s v="Wednesday"/>
    <x v="1"/>
    <x v="3"/>
    <x v="1"/>
    <n v="400"/>
    <s v="Low"/>
  </r>
  <r>
    <n v="41746"/>
    <x v="32"/>
    <x v="4"/>
    <n v="2"/>
    <n v="287"/>
    <n v="574"/>
    <x v="8"/>
    <x v="3"/>
    <x v="2"/>
    <s v="Thursday"/>
    <x v="1"/>
    <x v="3"/>
    <x v="1"/>
    <n v="287"/>
    <s v="Low"/>
  </r>
  <r>
    <n v="41746"/>
    <x v="48"/>
    <x v="2"/>
    <n v="2"/>
    <n v="248"/>
    <n v="496"/>
    <x v="20"/>
    <x v="14"/>
    <x v="0"/>
    <s v="Thursday"/>
    <x v="1"/>
    <x v="3"/>
    <x v="1"/>
    <n v="248"/>
    <s v="Low"/>
  </r>
  <r>
    <n v="41747"/>
    <x v="21"/>
    <x v="2"/>
    <n v="2"/>
    <n v="175"/>
    <n v="350"/>
    <x v="10"/>
    <x v="8"/>
    <x v="0"/>
    <s v="Friday"/>
    <x v="1"/>
    <x v="3"/>
    <x v="1"/>
    <n v="175"/>
    <s v="Low"/>
  </r>
  <r>
    <n v="41747"/>
    <x v="42"/>
    <x v="1"/>
    <n v="2"/>
    <n v="116"/>
    <n v="232"/>
    <x v="3"/>
    <x v="3"/>
    <x v="2"/>
    <s v="Friday"/>
    <x v="1"/>
    <x v="3"/>
    <x v="1"/>
    <n v="116"/>
    <s v="Low"/>
  </r>
  <r>
    <n v="41747"/>
    <x v="23"/>
    <x v="4"/>
    <n v="2"/>
    <n v="393"/>
    <n v="786"/>
    <x v="9"/>
    <x v="7"/>
    <x v="3"/>
    <s v="Friday"/>
    <x v="1"/>
    <x v="3"/>
    <x v="1"/>
    <n v="393"/>
    <s v="Low"/>
  </r>
  <r>
    <n v="41747"/>
    <x v="29"/>
    <x v="6"/>
    <n v="2"/>
    <n v="397"/>
    <n v="794"/>
    <x v="7"/>
    <x v="6"/>
    <x v="3"/>
    <s v="Friday"/>
    <x v="1"/>
    <x v="3"/>
    <x v="1"/>
    <n v="397"/>
    <s v="Low"/>
  </r>
  <r>
    <n v="41748"/>
    <x v="11"/>
    <x v="0"/>
    <n v="18"/>
    <n v="445"/>
    <n v="8010"/>
    <x v="10"/>
    <x v="8"/>
    <x v="0"/>
    <s v="Saturday"/>
    <x v="1"/>
    <x v="3"/>
    <x v="1"/>
    <n v="445"/>
    <s v="High"/>
  </r>
  <r>
    <n v="41748"/>
    <x v="38"/>
    <x v="5"/>
    <n v="2"/>
    <n v="335"/>
    <n v="670"/>
    <x v="18"/>
    <x v="8"/>
    <x v="0"/>
    <s v="Saturday"/>
    <x v="1"/>
    <x v="3"/>
    <x v="1"/>
    <n v="335"/>
    <s v="Low"/>
  </r>
  <r>
    <n v="41748"/>
    <x v="7"/>
    <x v="3"/>
    <n v="3"/>
    <n v="298"/>
    <n v="894"/>
    <x v="7"/>
    <x v="6"/>
    <x v="3"/>
    <s v="Saturday"/>
    <x v="1"/>
    <x v="3"/>
    <x v="1"/>
    <n v="298"/>
    <s v="Low"/>
  </r>
  <r>
    <n v="41749"/>
    <x v="62"/>
    <x v="6"/>
    <n v="2"/>
    <n v="255"/>
    <n v="510"/>
    <x v="21"/>
    <x v="1"/>
    <x v="1"/>
    <s v="Sunday"/>
    <x v="1"/>
    <x v="3"/>
    <x v="1"/>
    <n v="255"/>
    <s v="Low"/>
  </r>
  <r>
    <n v="41749"/>
    <x v="14"/>
    <x v="10"/>
    <n v="3"/>
    <n v="271"/>
    <n v="813"/>
    <x v="12"/>
    <x v="10"/>
    <x v="3"/>
    <s v="Sunday"/>
    <x v="1"/>
    <x v="3"/>
    <x v="1"/>
    <n v="271"/>
    <s v="Low"/>
  </r>
  <r>
    <n v="41749"/>
    <x v="71"/>
    <x v="5"/>
    <n v="3"/>
    <n v="223"/>
    <n v="669"/>
    <x v="19"/>
    <x v="13"/>
    <x v="1"/>
    <s v="Sunday"/>
    <x v="1"/>
    <x v="3"/>
    <x v="1"/>
    <n v="223"/>
    <s v="Low"/>
  </r>
  <r>
    <n v="41750"/>
    <x v="2"/>
    <x v="5"/>
    <n v="10"/>
    <n v="342"/>
    <n v="3420"/>
    <x v="2"/>
    <x v="2"/>
    <x v="1"/>
    <s v="Monday"/>
    <x v="1"/>
    <x v="3"/>
    <x v="1"/>
    <n v="342"/>
    <s v="Low"/>
  </r>
  <r>
    <n v="41750"/>
    <x v="13"/>
    <x v="6"/>
    <n v="16"/>
    <n v="146"/>
    <n v="2336"/>
    <x v="1"/>
    <x v="1"/>
    <x v="1"/>
    <s v="Monday"/>
    <x v="1"/>
    <x v="3"/>
    <x v="1"/>
    <n v="146"/>
    <s v="Low"/>
  </r>
  <r>
    <n v="41750"/>
    <x v="5"/>
    <x v="6"/>
    <n v="2"/>
    <n v="455"/>
    <n v="910"/>
    <x v="11"/>
    <x v="9"/>
    <x v="2"/>
    <s v="Monday"/>
    <x v="1"/>
    <x v="3"/>
    <x v="1"/>
    <n v="455"/>
    <s v="Low"/>
  </r>
  <r>
    <n v="41750"/>
    <x v="33"/>
    <x v="9"/>
    <n v="14"/>
    <n v="174"/>
    <n v="2436"/>
    <x v="16"/>
    <x v="9"/>
    <x v="2"/>
    <s v="Monday"/>
    <x v="1"/>
    <x v="3"/>
    <x v="1"/>
    <n v="174"/>
    <s v="Low"/>
  </r>
  <r>
    <n v="41750"/>
    <x v="14"/>
    <x v="3"/>
    <n v="2"/>
    <n v="483"/>
    <n v="966"/>
    <x v="12"/>
    <x v="10"/>
    <x v="3"/>
    <s v="Monday"/>
    <x v="1"/>
    <x v="3"/>
    <x v="1"/>
    <n v="483"/>
    <s v="Low"/>
  </r>
  <r>
    <n v="41750"/>
    <x v="67"/>
    <x v="1"/>
    <n v="1"/>
    <n v="409"/>
    <n v="409"/>
    <x v="16"/>
    <x v="9"/>
    <x v="2"/>
    <s v="Monday"/>
    <x v="1"/>
    <x v="3"/>
    <x v="1"/>
    <n v="409"/>
    <s v="Low"/>
  </r>
  <r>
    <n v="41751"/>
    <x v="20"/>
    <x v="8"/>
    <n v="4"/>
    <n v="191"/>
    <n v="764"/>
    <x v="0"/>
    <x v="0"/>
    <x v="0"/>
    <s v="Tuesday"/>
    <x v="1"/>
    <x v="3"/>
    <x v="1"/>
    <n v="191"/>
    <s v="Low"/>
  </r>
  <r>
    <n v="41752"/>
    <x v="0"/>
    <x v="4"/>
    <n v="2"/>
    <n v="457"/>
    <n v="914"/>
    <x v="0"/>
    <x v="0"/>
    <x v="0"/>
    <s v="Wednesday"/>
    <x v="1"/>
    <x v="3"/>
    <x v="1"/>
    <n v="457"/>
    <s v="Low"/>
  </r>
  <r>
    <n v="41752"/>
    <x v="58"/>
    <x v="1"/>
    <n v="3"/>
    <n v="249"/>
    <n v="747"/>
    <x v="6"/>
    <x v="5"/>
    <x v="2"/>
    <s v="Wednesday"/>
    <x v="1"/>
    <x v="3"/>
    <x v="1"/>
    <n v="249"/>
    <s v="Low"/>
  </r>
  <r>
    <n v="41752"/>
    <x v="61"/>
    <x v="9"/>
    <n v="1"/>
    <n v="208"/>
    <n v="208"/>
    <x v="18"/>
    <x v="8"/>
    <x v="0"/>
    <s v="Wednesday"/>
    <x v="1"/>
    <x v="3"/>
    <x v="1"/>
    <n v="208"/>
    <s v="Low"/>
  </r>
  <r>
    <n v="41752"/>
    <x v="46"/>
    <x v="1"/>
    <n v="4"/>
    <n v="342"/>
    <n v="1368"/>
    <x v="8"/>
    <x v="3"/>
    <x v="2"/>
    <s v="Wednesday"/>
    <x v="1"/>
    <x v="3"/>
    <x v="1"/>
    <n v="342"/>
    <s v="Low"/>
  </r>
  <r>
    <n v="41752"/>
    <x v="37"/>
    <x v="6"/>
    <n v="2"/>
    <n v="201"/>
    <n v="402"/>
    <x v="13"/>
    <x v="11"/>
    <x v="3"/>
    <s v="Wednesday"/>
    <x v="1"/>
    <x v="3"/>
    <x v="1"/>
    <n v="201"/>
    <s v="Low"/>
  </r>
  <r>
    <n v="41753"/>
    <x v="19"/>
    <x v="2"/>
    <n v="2"/>
    <n v="362"/>
    <n v="724"/>
    <x v="14"/>
    <x v="10"/>
    <x v="3"/>
    <s v="Thursday"/>
    <x v="1"/>
    <x v="3"/>
    <x v="1"/>
    <n v="362"/>
    <s v="Low"/>
  </r>
  <r>
    <n v="41753"/>
    <x v="10"/>
    <x v="5"/>
    <n v="3"/>
    <n v="417"/>
    <n v="1251"/>
    <x v="2"/>
    <x v="2"/>
    <x v="1"/>
    <s v="Thursday"/>
    <x v="1"/>
    <x v="3"/>
    <x v="1"/>
    <n v="417"/>
    <s v="Low"/>
  </r>
  <r>
    <n v="41753"/>
    <x v="2"/>
    <x v="7"/>
    <n v="2"/>
    <n v="376"/>
    <n v="752"/>
    <x v="2"/>
    <x v="2"/>
    <x v="1"/>
    <s v="Thursday"/>
    <x v="1"/>
    <x v="3"/>
    <x v="1"/>
    <n v="376"/>
    <s v="Low"/>
  </r>
  <r>
    <n v="41753"/>
    <x v="36"/>
    <x v="8"/>
    <n v="1"/>
    <n v="137"/>
    <n v="137"/>
    <x v="5"/>
    <x v="4"/>
    <x v="3"/>
    <s v="Thursday"/>
    <x v="1"/>
    <x v="3"/>
    <x v="1"/>
    <n v="137"/>
    <s v="Low"/>
  </r>
  <r>
    <n v="41753"/>
    <x v="31"/>
    <x v="2"/>
    <n v="24"/>
    <n v="147"/>
    <n v="3528"/>
    <x v="7"/>
    <x v="6"/>
    <x v="3"/>
    <s v="Thursday"/>
    <x v="1"/>
    <x v="3"/>
    <x v="1"/>
    <n v="147"/>
    <s v="Low"/>
  </r>
  <r>
    <n v="41753"/>
    <x v="4"/>
    <x v="5"/>
    <n v="3"/>
    <n v="175"/>
    <n v="525"/>
    <x v="4"/>
    <x v="3"/>
    <x v="2"/>
    <s v="Thursday"/>
    <x v="1"/>
    <x v="3"/>
    <x v="1"/>
    <n v="175"/>
    <s v="Low"/>
  </r>
  <r>
    <n v="41753"/>
    <x v="0"/>
    <x v="5"/>
    <n v="3"/>
    <n v="249"/>
    <n v="747"/>
    <x v="0"/>
    <x v="0"/>
    <x v="0"/>
    <s v="Thursday"/>
    <x v="1"/>
    <x v="3"/>
    <x v="1"/>
    <n v="249"/>
    <s v="Low"/>
  </r>
  <r>
    <n v="41754"/>
    <x v="65"/>
    <x v="6"/>
    <n v="3"/>
    <n v="223"/>
    <n v="669"/>
    <x v="18"/>
    <x v="8"/>
    <x v="0"/>
    <s v="Friday"/>
    <x v="1"/>
    <x v="3"/>
    <x v="1"/>
    <n v="223"/>
    <s v="Low"/>
  </r>
  <r>
    <n v="41754"/>
    <x v="33"/>
    <x v="6"/>
    <n v="2"/>
    <n v="133"/>
    <n v="266"/>
    <x v="16"/>
    <x v="9"/>
    <x v="2"/>
    <s v="Friday"/>
    <x v="1"/>
    <x v="3"/>
    <x v="1"/>
    <n v="133"/>
    <s v="Low"/>
  </r>
  <r>
    <n v="41754"/>
    <x v="46"/>
    <x v="0"/>
    <n v="1"/>
    <n v="149"/>
    <n v="149"/>
    <x v="8"/>
    <x v="3"/>
    <x v="2"/>
    <s v="Friday"/>
    <x v="1"/>
    <x v="3"/>
    <x v="1"/>
    <n v="149"/>
    <s v="Low"/>
  </r>
  <r>
    <n v="41755"/>
    <x v="9"/>
    <x v="7"/>
    <n v="2"/>
    <n v="223"/>
    <n v="446"/>
    <x v="8"/>
    <x v="3"/>
    <x v="2"/>
    <s v="Saturday"/>
    <x v="1"/>
    <x v="3"/>
    <x v="1"/>
    <n v="223"/>
    <s v="Low"/>
  </r>
  <r>
    <n v="41755"/>
    <x v="27"/>
    <x v="8"/>
    <n v="3"/>
    <n v="374"/>
    <n v="1122"/>
    <x v="11"/>
    <x v="9"/>
    <x v="2"/>
    <s v="Saturday"/>
    <x v="1"/>
    <x v="3"/>
    <x v="1"/>
    <n v="374"/>
    <s v="Low"/>
  </r>
  <r>
    <n v="41755"/>
    <x v="61"/>
    <x v="4"/>
    <n v="2"/>
    <n v="480"/>
    <n v="960"/>
    <x v="18"/>
    <x v="8"/>
    <x v="0"/>
    <s v="Saturday"/>
    <x v="1"/>
    <x v="3"/>
    <x v="1"/>
    <n v="480"/>
    <s v="Low"/>
  </r>
  <r>
    <n v="41755"/>
    <x v="29"/>
    <x v="0"/>
    <n v="2"/>
    <n v="212"/>
    <n v="424"/>
    <x v="7"/>
    <x v="6"/>
    <x v="3"/>
    <s v="Saturday"/>
    <x v="1"/>
    <x v="3"/>
    <x v="1"/>
    <n v="212"/>
    <s v="Low"/>
  </r>
  <r>
    <n v="41755"/>
    <x v="37"/>
    <x v="4"/>
    <n v="2"/>
    <n v="400"/>
    <n v="800"/>
    <x v="13"/>
    <x v="11"/>
    <x v="3"/>
    <s v="Saturday"/>
    <x v="1"/>
    <x v="3"/>
    <x v="1"/>
    <n v="400"/>
    <s v="Low"/>
  </r>
  <r>
    <n v="41756"/>
    <x v="2"/>
    <x v="1"/>
    <n v="2"/>
    <n v="159"/>
    <n v="318"/>
    <x v="2"/>
    <x v="2"/>
    <x v="1"/>
    <s v="Sunday"/>
    <x v="1"/>
    <x v="3"/>
    <x v="1"/>
    <n v="159"/>
    <s v="Low"/>
  </r>
  <r>
    <n v="41756"/>
    <x v="20"/>
    <x v="1"/>
    <n v="2"/>
    <n v="378"/>
    <n v="756"/>
    <x v="0"/>
    <x v="0"/>
    <x v="0"/>
    <s v="Sunday"/>
    <x v="1"/>
    <x v="3"/>
    <x v="1"/>
    <n v="378"/>
    <s v="Low"/>
  </r>
  <r>
    <n v="41756"/>
    <x v="27"/>
    <x v="8"/>
    <n v="3"/>
    <n v="336"/>
    <n v="1008"/>
    <x v="11"/>
    <x v="9"/>
    <x v="2"/>
    <s v="Sunday"/>
    <x v="1"/>
    <x v="3"/>
    <x v="1"/>
    <n v="336"/>
    <s v="Low"/>
  </r>
  <r>
    <n v="41757"/>
    <x v="58"/>
    <x v="2"/>
    <n v="3"/>
    <n v="468"/>
    <n v="1404"/>
    <x v="6"/>
    <x v="5"/>
    <x v="2"/>
    <s v="Monday"/>
    <x v="1"/>
    <x v="3"/>
    <x v="1"/>
    <n v="468"/>
    <s v="Low"/>
  </r>
  <r>
    <n v="41757"/>
    <x v="10"/>
    <x v="9"/>
    <n v="3"/>
    <n v="460"/>
    <n v="1380"/>
    <x v="2"/>
    <x v="2"/>
    <x v="1"/>
    <s v="Monday"/>
    <x v="1"/>
    <x v="3"/>
    <x v="1"/>
    <n v="460"/>
    <s v="Low"/>
  </r>
  <r>
    <n v="41758"/>
    <x v="50"/>
    <x v="1"/>
    <n v="1"/>
    <n v="174"/>
    <n v="174"/>
    <x v="22"/>
    <x v="2"/>
    <x v="1"/>
    <s v="Tuesday"/>
    <x v="1"/>
    <x v="3"/>
    <x v="1"/>
    <n v="174"/>
    <s v="Low"/>
  </r>
  <r>
    <n v="41759"/>
    <x v="39"/>
    <x v="3"/>
    <n v="3"/>
    <n v="170"/>
    <n v="510"/>
    <x v="6"/>
    <x v="5"/>
    <x v="2"/>
    <s v="Wednesday"/>
    <x v="1"/>
    <x v="3"/>
    <x v="1"/>
    <n v="170"/>
    <s v="Low"/>
  </r>
  <r>
    <n v="41759"/>
    <x v="45"/>
    <x v="4"/>
    <n v="1"/>
    <n v="142"/>
    <n v="142"/>
    <x v="19"/>
    <x v="13"/>
    <x v="1"/>
    <s v="Wednesday"/>
    <x v="1"/>
    <x v="3"/>
    <x v="1"/>
    <n v="142"/>
    <s v="Low"/>
  </r>
  <r>
    <n v="41759"/>
    <x v="3"/>
    <x v="7"/>
    <n v="12"/>
    <n v="496"/>
    <n v="5952"/>
    <x v="3"/>
    <x v="3"/>
    <x v="2"/>
    <s v="Wednesday"/>
    <x v="1"/>
    <x v="3"/>
    <x v="1"/>
    <n v="496"/>
    <s v="High"/>
  </r>
  <r>
    <n v="41759"/>
    <x v="1"/>
    <x v="1"/>
    <n v="1"/>
    <n v="391"/>
    <n v="391"/>
    <x v="1"/>
    <x v="1"/>
    <x v="1"/>
    <s v="Wednesday"/>
    <x v="1"/>
    <x v="3"/>
    <x v="1"/>
    <n v="391"/>
    <s v="Low"/>
  </r>
  <r>
    <n v="41759"/>
    <x v="10"/>
    <x v="5"/>
    <n v="1"/>
    <n v="211"/>
    <n v="211"/>
    <x v="2"/>
    <x v="2"/>
    <x v="1"/>
    <s v="Wednesday"/>
    <x v="1"/>
    <x v="3"/>
    <x v="1"/>
    <n v="211"/>
    <s v="Low"/>
  </r>
  <r>
    <n v="41759"/>
    <x v="4"/>
    <x v="9"/>
    <n v="1"/>
    <n v="374"/>
    <n v="374"/>
    <x v="4"/>
    <x v="3"/>
    <x v="2"/>
    <s v="Wednesday"/>
    <x v="1"/>
    <x v="3"/>
    <x v="1"/>
    <n v="374"/>
    <s v="Low"/>
  </r>
  <r>
    <n v="41760"/>
    <x v="15"/>
    <x v="5"/>
    <n v="3"/>
    <n v="234"/>
    <n v="702"/>
    <x v="13"/>
    <x v="11"/>
    <x v="3"/>
    <s v="Thursday"/>
    <x v="1"/>
    <x v="4"/>
    <x v="1"/>
    <n v="234"/>
    <s v="Low"/>
  </r>
  <r>
    <n v="41760"/>
    <x v="31"/>
    <x v="1"/>
    <n v="3"/>
    <n v="263"/>
    <n v="789"/>
    <x v="7"/>
    <x v="6"/>
    <x v="3"/>
    <s v="Thursday"/>
    <x v="1"/>
    <x v="4"/>
    <x v="1"/>
    <n v="263"/>
    <s v="Low"/>
  </r>
  <r>
    <n v="41760"/>
    <x v="20"/>
    <x v="5"/>
    <n v="2"/>
    <n v="393"/>
    <n v="786"/>
    <x v="0"/>
    <x v="0"/>
    <x v="0"/>
    <s v="Thursday"/>
    <x v="1"/>
    <x v="4"/>
    <x v="1"/>
    <n v="393"/>
    <s v="Low"/>
  </r>
  <r>
    <n v="41760"/>
    <x v="55"/>
    <x v="10"/>
    <n v="3"/>
    <n v="439"/>
    <n v="1317"/>
    <x v="8"/>
    <x v="3"/>
    <x v="2"/>
    <s v="Thursday"/>
    <x v="1"/>
    <x v="4"/>
    <x v="1"/>
    <n v="439"/>
    <s v="Low"/>
  </r>
  <r>
    <n v="41761"/>
    <x v="58"/>
    <x v="5"/>
    <n v="1"/>
    <n v="392"/>
    <n v="392"/>
    <x v="6"/>
    <x v="5"/>
    <x v="2"/>
    <s v="Friday"/>
    <x v="1"/>
    <x v="4"/>
    <x v="1"/>
    <n v="392"/>
    <s v="Low"/>
  </r>
  <r>
    <n v="41761"/>
    <x v="6"/>
    <x v="1"/>
    <n v="1"/>
    <n v="101"/>
    <n v="101"/>
    <x v="6"/>
    <x v="5"/>
    <x v="2"/>
    <s v="Friday"/>
    <x v="1"/>
    <x v="4"/>
    <x v="1"/>
    <n v="101"/>
    <s v="Low"/>
  </r>
  <r>
    <n v="41761"/>
    <x v="9"/>
    <x v="3"/>
    <n v="3"/>
    <n v="230"/>
    <n v="690"/>
    <x v="8"/>
    <x v="3"/>
    <x v="2"/>
    <s v="Friday"/>
    <x v="1"/>
    <x v="4"/>
    <x v="1"/>
    <n v="230"/>
    <s v="Low"/>
  </r>
  <r>
    <n v="41761"/>
    <x v="38"/>
    <x v="6"/>
    <n v="1"/>
    <n v="218"/>
    <n v="218"/>
    <x v="18"/>
    <x v="8"/>
    <x v="0"/>
    <s v="Friday"/>
    <x v="1"/>
    <x v="4"/>
    <x v="1"/>
    <n v="218"/>
    <s v="Low"/>
  </r>
  <r>
    <n v="41761"/>
    <x v="31"/>
    <x v="6"/>
    <n v="3"/>
    <n v="245"/>
    <n v="735"/>
    <x v="7"/>
    <x v="6"/>
    <x v="3"/>
    <s v="Friday"/>
    <x v="1"/>
    <x v="4"/>
    <x v="1"/>
    <n v="245"/>
    <s v="Low"/>
  </r>
  <r>
    <n v="41761"/>
    <x v="63"/>
    <x v="3"/>
    <n v="10"/>
    <n v="173"/>
    <n v="1730"/>
    <x v="14"/>
    <x v="10"/>
    <x v="3"/>
    <s v="Friday"/>
    <x v="1"/>
    <x v="4"/>
    <x v="1"/>
    <n v="173"/>
    <s v="Low"/>
  </r>
  <r>
    <n v="41761"/>
    <x v="7"/>
    <x v="8"/>
    <n v="3"/>
    <n v="229"/>
    <n v="687"/>
    <x v="7"/>
    <x v="6"/>
    <x v="3"/>
    <s v="Friday"/>
    <x v="1"/>
    <x v="4"/>
    <x v="1"/>
    <n v="229"/>
    <s v="Low"/>
  </r>
  <r>
    <n v="41761"/>
    <x v="48"/>
    <x v="0"/>
    <n v="1"/>
    <n v="347"/>
    <n v="347"/>
    <x v="20"/>
    <x v="14"/>
    <x v="0"/>
    <s v="Friday"/>
    <x v="1"/>
    <x v="4"/>
    <x v="1"/>
    <n v="347"/>
    <s v="Low"/>
  </r>
  <r>
    <n v="41761"/>
    <x v="27"/>
    <x v="7"/>
    <n v="3"/>
    <n v="208"/>
    <n v="624"/>
    <x v="11"/>
    <x v="9"/>
    <x v="2"/>
    <s v="Friday"/>
    <x v="1"/>
    <x v="4"/>
    <x v="1"/>
    <n v="208"/>
    <s v="Low"/>
  </r>
  <r>
    <n v="41761"/>
    <x v="70"/>
    <x v="4"/>
    <n v="1"/>
    <n v="227"/>
    <n v="227"/>
    <x v="13"/>
    <x v="11"/>
    <x v="3"/>
    <s v="Friday"/>
    <x v="1"/>
    <x v="4"/>
    <x v="1"/>
    <n v="227"/>
    <s v="Low"/>
  </r>
  <r>
    <n v="41762"/>
    <x v="2"/>
    <x v="0"/>
    <n v="2"/>
    <n v="364"/>
    <n v="728"/>
    <x v="2"/>
    <x v="2"/>
    <x v="1"/>
    <s v="Saturday"/>
    <x v="1"/>
    <x v="4"/>
    <x v="1"/>
    <n v="364"/>
    <s v="Low"/>
  </r>
  <r>
    <n v="41763"/>
    <x v="69"/>
    <x v="1"/>
    <n v="3"/>
    <n v="381"/>
    <n v="1143"/>
    <x v="17"/>
    <x v="12"/>
    <x v="3"/>
    <s v="Sunday"/>
    <x v="1"/>
    <x v="4"/>
    <x v="1"/>
    <n v="381"/>
    <s v="Low"/>
  </r>
  <r>
    <n v="41763"/>
    <x v="9"/>
    <x v="1"/>
    <n v="2"/>
    <n v="487"/>
    <n v="974"/>
    <x v="8"/>
    <x v="3"/>
    <x v="2"/>
    <s v="Sunday"/>
    <x v="1"/>
    <x v="4"/>
    <x v="1"/>
    <n v="487"/>
    <s v="Low"/>
  </r>
  <r>
    <n v="41763"/>
    <x v="0"/>
    <x v="10"/>
    <n v="3"/>
    <n v="266"/>
    <n v="798"/>
    <x v="0"/>
    <x v="0"/>
    <x v="0"/>
    <s v="Sunday"/>
    <x v="1"/>
    <x v="4"/>
    <x v="1"/>
    <n v="266"/>
    <s v="Low"/>
  </r>
  <r>
    <n v="41764"/>
    <x v="48"/>
    <x v="9"/>
    <n v="2"/>
    <n v="136"/>
    <n v="272"/>
    <x v="20"/>
    <x v="14"/>
    <x v="0"/>
    <s v="Monday"/>
    <x v="1"/>
    <x v="4"/>
    <x v="1"/>
    <n v="136"/>
    <s v="Low"/>
  </r>
  <r>
    <n v="41764"/>
    <x v="38"/>
    <x v="2"/>
    <n v="2"/>
    <n v="496"/>
    <n v="992"/>
    <x v="18"/>
    <x v="8"/>
    <x v="0"/>
    <s v="Monday"/>
    <x v="1"/>
    <x v="4"/>
    <x v="1"/>
    <n v="496"/>
    <s v="Low"/>
  </r>
  <r>
    <n v="41764"/>
    <x v="51"/>
    <x v="3"/>
    <n v="3"/>
    <n v="429"/>
    <n v="1287"/>
    <x v="3"/>
    <x v="3"/>
    <x v="2"/>
    <s v="Monday"/>
    <x v="1"/>
    <x v="4"/>
    <x v="1"/>
    <n v="429"/>
    <s v="Low"/>
  </r>
  <r>
    <n v="41764"/>
    <x v="50"/>
    <x v="8"/>
    <n v="2"/>
    <n v="435"/>
    <n v="870"/>
    <x v="22"/>
    <x v="2"/>
    <x v="1"/>
    <s v="Monday"/>
    <x v="1"/>
    <x v="4"/>
    <x v="1"/>
    <n v="435"/>
    <s v="Low"/>
  </r>
  <r>
    <n v="41764"/>
    <x v="31"/>
    <x v="1"/>
    <n v="3"/>
    <n v="472"/>
    <n v="1416"/>
    <x v="7"/>
    <x v="6"/>
    <x v="3"/>
    <s v="Monday"/>
    <x v="1"/>
    <x v="4"/>
    <x v="1"/>
    <n v="472"/>
    <s v="Low"/>
  </r>
  <r>
    <n v="41764"/>
    <x v="2"/>
    <x v="8"/>
    <n v="2"/>
    <n v="391"/>
    <n v="782"/>
    <x v="2"/>
    <x v="2"/>
    <x v="1"/>
    <s v="Monday"/>
    <x v="1"/>
    <x v="4"/>
    <x v="1"/>
    <n v="391"/>
    <s v="Low"/>
  </r>
  <r>
    <n v="41764"/>
    <x v="50"/>
    <x v="4"/>
    <n v="7"/>
    <n v="474"/>
    <n v="3318"/>
    <x v="22"/>
    <x v="2"/>
    <x v="1"/>
    <s v="Monday"/>
    <x v="1"/>
    <x v="4"/>
    <x v="1"/>
    <n v="474"/>
    <s v="Low"/>
  </r>
  <r>
    <n v="41764"/>
    <x v="30"/>
    <x v="8"/>
    <n v="1"/>
    <n v="427"/>
    <n v="427"/>
    <x v="15"/>
    <x v="8"/>
    <x v="0"/>
    <s v="Monday"/>
    <x v="1"/>
    <x v="4"/>
    <x v="1"/>
    <n v="427"/>
    <s v="Low"/>
  </r>
  <r>
    <n v="41765"/>
    <x v="48"/>
    <x v="1"/>
    <n v="12"/>
    <n v="352"/>
    <n v="4224"/>
    <x v="20"/>
    <x v="14"/>
    <x v="0"/>
    <s v="Tuesday"/>
    <x v="1"/>
    <x v="4"/>
    <x v="1"/>
    <n v="352"/>
    <s v="Low"/>
  </r>
  <r>
    <n v="41765"/>
    <x v="31"/>
    <x v="1"/>
    <n v="3"/>
    <n v="289"/>
    <n v="867"/>
    <x v="7"/>
    <x v="6"/>
    <x v="3"/>
    <s v="Tuesday"/>
    <x v="1"/>
    <x v="4"/>
    <x v="1"/>
    <n v="289"/>
    <s v="Low"/>
  </r>
  <r>
    <n v="41766"/>
    <x v="66"/>
    <x v="0"/>
    <n v="2"/>
    <n v="387"/>
    <n v="774"/>
    <x v="19"/>
    <x v="13"/>
    <x v="1"/>
    <s v="Wednesday"/>
    <x v="1"/>
    <x v="4"/>
    <x v="1"/>
    <n v="387"/>
    <s v="Low"/>
  </r>
  <r>
    <n v="41766"/>
    <x v="53"/>
    <x v="4"/>
    <n v="4"/>
    <n v="402"/>
    <n v="1608"/>
    <x v="6"/>
    <x v="5"/>
    <x v="2"/>
    <s v="Wednesday"/>
    <x v="1"/>
    <x v="4"/>
    <x v="1"/>
    <n v="402"/>
    <s v="Low"/>
  </r>
  <r>
    <n v="41766"/>
    <x v="42"/>
    <x v="8"/>
    <n v="2"/>
    <n v="381"/>
    <n v="762"/>
    <x v="3"/>
    <x v="3"/>
    <x v="2"/>
    <s v="Wednesday"/>
    <x v="1"/>
    <x v="4"/>
    <x v="1"/>
    <n v="381"/>
    <s v="Low"/>
  </r>
  <r>
    <n v="41766"/>
    <x v="36"/>
    <x v="8"/>
    <n v="1"/>
    <n v="358"/>
    <n v="358"/>
    <x v="5"/>
    <x v="4"/>
    <x v="3"/>
    <s v="Wednesday"/>
    <x v="1"/>
    <x v="4"/>
    <x v="1"/>
    <n v="358"/>
    <s v="Low"/>
  </r>
  <r>
    <n v="41766"/>
    <x v="5"/>
    <x v="5"/>
    <n v="6"/>
    <n v="334"/>
    <n v="2004"/>
    <x v="11"/>
    <x v="9"/>
    <x v="2"/>
    <s v="Wednesday"/>
    <x v="1"/>
    <x v="4"/>
    <x v="1"/>
    <n v="334"/>
    <s v="Low"/>
  </r>
  <r>
    <n v="41766"/>
    <x v="64"/>
    <x v="7"/>
    <n v="2"/>
    <n v="297"/>
    <n v="594"/>
    <x v="21"/>
    <x v="1"/>
    <x v="1"/>
    <s v="Wednesday"/>
    <x v="1"/>
    <x v="4"/>
    <x v="1"/>
    <n v="297"/>
    <s v="Low"/>
  </r>
  <r>
    <n v="41766"/>
    <x v="13"/>
    <x v="10"/>
    <n v="24"/>
    <n v="435"/>
    <n v="10440"/>
    <x v="1"/>
    <x v="1"/>
    <x v="1"/>
    <s v="Wednesday"/>
    <x v="1"/>
    <x v="4"/>
    <x v="1"/>
    <n v="435"/>
    <s v="High"/>
  </r>
  <r>
    <n v="41766"/>
    <x v="47"/>
    <x v="0"/>
    <n v="2"/>
    <n v="125"/>
    <n v="250"/>
    <x v="12"/>
    <x v="10"/>
    <x v="3"/>
    <s v="Wednesday"/>
    <x v="1"/>
    <x v="4"/>
    <x v="1"/>
    <n v="125"/>
    <s v="Low"/>
  </r>
  <r>
    <n v="41766"/>
    <x v="51"/>
    <x v="8"/>
    <n v="1"/>
    <n v="218"/>
    <n v="218"/>
    <x v="3"/>
    <x v="3"/>
    <x v="2"/>
    <s v="Wednesday"/>
    <x v="1"/>
    <x v="4"/>
    <x v="1"/>
    <n v="218"/>
    <s v="Low"/>
  </r>
  <r>
    <n v="41767"/>
    <x v="8"/>
    <x v="4"/>
    <n v="1"/>
    <n v="478"/>
    <n v="478"/>
    <x v="4"/>
    <x v="3"/>
    <x v="2"/>
    <s v="Thursday"/>
    <x v="1"/>
    <x v="4"/>
    <x v="1"/>
    <n v="478"/>
    <s v="Low"/>
  </r>
  <r>
    <n v="41767"/>
    <x v="19"/>
    <x v="4"/>
    <n v="3"/>
    <n v="466"/>
    <n v="1398"/>
    <x v="14"/>
    <x v="10"/>
    <x v="3"/>
    <s v="Thursday"/>
    <x v="1"/>
    <x v="4"/>
    <x v="1"/>
    <n v="466"/>
    <s v="Low"/>
  </r>
  <r>
    <n v="41767"/>
    <x v="24"/>
    <x v="4"/>
    <n v="3"/>
    <n v="325"/>
    <n v="975"/>
    <x v="5"/>
    <x v="4"/>
    <x v="3"/>
    <s v="Thursday"/>
    <x v="1"/>
    <x v="4"/>
    <x v="1"/>
    <n v="325"/>
    <s v="Low"/>
  </r>
  <r>
    <n v="41767"/>
    <x v="6"/>
    <x v="4"/>
    <n v="2"/>
    <n v="464"/>
    <n v="928"/>
    <x v="6"/>
    <x v="5"/>
    <x v="2"/>
    <s v="Thursday"/>
    <x v="1"/>
    <x v="4"/>
    <x v="1"/>
    <n v="464"/>
    <s v="Low"/>
  </r>
  <r>
    <n v="41768"/>
    <x v="67"/>
    <x v="0"/>
    <n v="1"/>
    <n v="194"/>
    <n v="194"/>
    <x v="16"/>
    <x v="9"/>
    <x v="2"/>
    <s v="Friday"/>
    <x v="1"/>
    <x v="4"/>
    <x v="1"/>
    <n v="194"/>
    <s v="Low"/>
  </r>
  <r>
    <n v="41768"/>
    <x v="39"/>
    <x v="4"/>
    <n v="3"/>
    <n v="347"/>
    <n v="1041"/>
    <x v="6"/>
    <x v="5"/>
    <x v="2"/>
    <s v="Friday"/>
    <x v="1"/>
    <x v="4"/>
    <x v="1"/>
    <n v="347"/>
    <s v="Low"/>
  </r>
  <r>
    <n v="41768"/>
    <x v="18"/>
    <x v="0"/>
    <n v="1"/>
    <n v="447"/>
    <n v="447"/>
    <x v="7"/>
    <x v="6"/>
    <x v="3"/>
    <s v="Friday"/>
    <x v="1"/>
    <x v="4"/>
    <x v="1"/>
    <n v="447"/>
    <s v="Low"/>
  </r>
  <r>
    <n v="41768"/>
    <x v="13"/>
    <x v="2"/>
    <n v="3"/>
    <n v="364"/>
    <n v="1092"/>
    <x v="1"/>
    <x v="1"/>
    <x v="1"/>
    <s v="Friday"/>
    <x v="1"/>
    <x v="4"/>
    <x v="1"/>
    <n v="364"/>
    <s v="Low"/>
  </r>
  <r>
    <n v="41768"/>
    <x v="44"/>
    <x v="5"/>
    <n v="3"/>
    <n v="182"/>
    <n v="546"/>
    <x v="7"/>
    <x v="6"/>
    <x v="3"/>
    <s v="Friday"/>
    <x v="1"/>
    <x v="4"/>
    <x v="1"/>
    <n v="182"/>
    <s v="Low"/>
  </r>
  <r>
    <n v="41768"/>
    <x v="65"/>
    <x v="1"/>
    <n v="1"/>
    <n v="438"/>
    <n v="438"/>
    <x v="18"/>
    <x v="8"/>
    <x v="0"/>
    <s v="Friday"/>
    <x v="1"/>
    <x v="4"/>
    <x v="1"/>
    <n v="438"/>
    <s v="Low"/>
  </r>
  <r>
    <n v="41768"/>
    <x v="63"/>
    <x v="7"/>
    <n v="1"/>
    <n v="337"/>
    <n v="337"/>
    <x v="14"/>
    <x v="10"/>
    <x v="3"/>
    <s v="Friday"/>
    <x v="1"/>
    <x v="4"/>
    <x v="1"/>
    <n v="337"/>
    <s v="Low"/>
  </r>
  <r>
    <n v="41768"/>
    <x v="27"/>
    <x v="7"/>
    <n v="2"/>
    <n v="116"/>
    <n v="232"/>
    <x v="11"/>
    <x v="9"/>
    <x v="2"/>
    <s v="Friday"/>
    <x v="1"/>
    <x v="4"/>
    <x v="1"/>
    <n v="116"/>
    <s v="Low"/>
  </r>
  <r>
    <n v="41769"/>
    <x v="2"/>
    <x v="0"/>
    <n v="1"/>
    <n v="138"/>
    <n v="138"/>
    <x v="2"/>
    <x v="2"/>
    <x v="1"/>
    <s v="Saturday"/>
    <x v="1"/>
    <x v="4"/>
    <x v="1"/>
    <n v="138"/>
    <s v="Low"/>
  </r>
  <r>
    <n v="41771"/>
    <x v="40"/>
    <x v="1"/>
    <n v="4"/>
    <n v="439"/>
    <n v="1756"/>
    <x v="9"/>
    <x v="7"/>
    <x v="3"/>
    <s v="Monday"/>
    <x v="1"/>
    <x v="4"/>
    <x v="1"/>
    <n v="439"/>
    <s v="Low"/>
  </r>
  <r>
    <n v="41771"/>
    <x v="4"/>
    <x v="2"/>
    <n v="2"/>
    <n v="202"/>
    <n v="404"/>
    <x v="4"/>
    <x v="3"/>
    <x v="2"/>
    <s v="Monday"/>
    <x v="1"/>
    <x v="4"/>
    <x v="1"/>
    <n v="202"/>
    <s v="Low"/>
  </r>
  <r>
    <n v="41771"/>
    <x v="2"/>
    <x v="1"/>
    <n v="2"/>
    <n v="422"/>
    <n v="844"/>
    <x v="2"/>
    <x v="2"/>
    <x v="1"/>
    <s v="Monday"/>
    <x v="1"/>
    <x v="4"/>
    <x v="1"/>
    <n v="422"/>
    <s v="Low"/>
  </r>
  <r>
    <n v="41771"/>
    <x v="12"/>
    <x v="4"/>
    <n v="3"/>
    <n v="349"/>
    <n v="1047"/>
    <x v="3"/>
    <x v="3"/>
    <x v="2"/>
    <s v="Monday"/>
    <x v="1"/>
    <x v="4"/>
    <x v="1"/>
    <n v="349"/>
    <s v="Low"/>
  </r>
  <r>
    <n v="41771"/>
    <x v="66"/>
    <x v="0"/>
    <n v="1"/>
    <n v="439"/>
    <n v="439"/>
    <x v="19"/>
    <x v="13"/>
    <x v="1"/>
    <s v="Monday"/>
    <x v="1"/>
    <x v="4"/>
    <x v="1"/>
    <n v="439"/>
    <s v="Low"/>
  </r>
  <r>
    <n v="41771"/>
    <x v="60"/>
    <x v="3"/>
    <n v="20"/>
    <n v="266"/>
    <n v="5320"/>
    <x v="14"/>
    <x v="10"/>
    <x v="3"/>
    <s v="Monday"/>
    <x v="1"/>
    <x v="4"/>
    <x v="1"/>
    <n v="266"/>
    <s v="High"/>
  </r>
  <r>
    <n v="41771"/>
    <x v="38"/>
    <x v="1"/>
    <n v="1"/>
    <n v="124"/>
    <n v="124"/>
    <x v="18"/>
    <x v="8"/>
    <x v="0"/>
    <s v="Monday"/>
    <x v="1"/>
    <x v="4"/>
    <x v="1"/>
    <n v="124"/>
    <s v="Low"/>
  </r>
  <r>
    <n v="41772"/>
    <x v="62"/>
    <x v="1"/>
    <n v="22"/>
    <n v="500"/>
    <n v="11000"/>
    <x v="21"/>
    <x v="1"/>
    <x v="1"/>
    <s v="Tuesday"/>
    <x v="1"/>
    <x v="4"/>
    <x v="1"/>
    <n v="500"/>
    <s v="High"/>
  </r>
  <r>
    <n v="41772"/>
    <x v="50"/>
    <x v="9"/>
    <n v="2"/>
    <n v="354"/>
    <n v="708"/>
    <x v="22"/>
    <x v="2"/>
    <x v="1"/>
    <s v="Tuesday"/>
    <x v="1"/>
    <x v="4"/>
    <x v="1"/>
    <n v="354"/>
    <s v="Low"/>
  </r>
  <r>
    <n v="41772"/>
    <x v="52"/>
    <x v="10"/>
    <n v="3"/>
    <n v="191"/>
    <n v="573"/>
    <x v="3"/>
    <x v="3"/>
    <x v="2"/>
    <s v="Tuesday"/>
    <x v="1"/>
    <x v="4"/>
    <x v="1"/>
    <n v="191"/>
    <s v="Low"/>
  </r>
  <r>
    <n v="41772"/>
    <x v="1"/>
    <x v="10"/>
    <n v="3"/>
    <n v="184"/>
    <n v="552"/>
    <x v="1"/>
    <x v="1"/>
    <x v="1"/>
    <s v="Tuesday"/>
    <x v="1"/>
    <x v="4"/>
    <x v="1"/>
    <n v="184"/>
    <s v="Low"/>
  </r>
  <r>
    <n v="41773"/>
    <x v="13"/>
    <x v="1"/>
    <n v="1"/>
    <n v="291"/>
    <n v="291"/>
    <x v="1"/>
    <x v="1"/>
    <x v="1"/>
    <s v="Wednesday"/>
    <x v="1"/>
    <x v="4"/>
    <x v="1"/>
    <n v="291"/>
    <s v="Low"/>
  </r>
  <r>
    <n v="41773"/>
    <x v="44"/>
    <x v="6"/>
    <n v="1"/>
    <n v="150"/>
    <n v="150"/>
    <x v="7"/>
    <x v="6"/>
    <x v="3"/>
    <s v="Wednesday"/>
    <x v="1"/>
    <x v="4"/>
    <x v="1"/>
    <n v="150"/>
    <s v="Low"/>
  </r>
  <r>
    <n v="41773"/>
    <x v="31"/>
    <x v="0"/>
    <n v="2"/>
    <n v="369"/>
    <n v="738"/>
    <x v="7"/>
    <x v="6"/>
    <x v="3"/>
    <s v="Wednesday"/>
    <x v="1"/>
    <x v="4"/>
    <x v="1"/>
    <n v="369"/>
    <s v="Low"/>
  </r>
  <r>
    <n v="41773"/>
    <x v="26"/>
    <x v="2"/>
    <n v="24"/>
    <n v="254"/>
    <n v="6096"/>
    <x v="7"/>
    <x v="6"/>
    <x v="3"/>
    <s v="Wednesday"/>
    <x v="1"/>
    <x v="4"/>
    <x v="1"/>
    <n v="254"/>
    <s v="High"/>
  </r>
  <r>
    <n v="41773"/>
    <x v="56"/>
    <x v="3"/>
    <n v="2"/>
    <n v="234"/>
    <n v="468"/>
    <x v="11"/>
    <x v="9"/>
    <x v="2"/>
    <s v="Wednesday"/>
    <x v="1"/>
    <x v="4"/>
    <x v="1"/>
    <n v="234"/>
    <s v="Low"/>
  </r>
  <r>
    <n v="41774"/>
    <x v="31"/>
    <x v="0"/>
    <n v="1"/>
    <n v="299"/>
    <n v="299"/>
    <x v="7"/>
    <x v="6"/>
    <x v="3"/>
    <s v="Thursday"/>
    <x v="1"/>
    <x v="4"/>
    <x v="1"/>
    <n v="299"/>
    <s v="Low"/>
  </r>
  <r>
    <n v="41774"/>
    <x v="5"/>
    <x v="5"/>
    <n v="3"/>
    <n v="159"/>
    <n v="477"/>
    <x v="11"/>
    <x v="9"/>
    <x v="2"/>
    <s v="Thursday"/>
    <x v="1"/>
    <x v="4"/>
    <x v="1"/>
    <n v="159"/>
    <s v="Low"/>
  </r>
  <r>
    <n v="41774"/>
    <x v="52"/>
    <x v="4"/>
    <n v="3"/>
    <n v="212"/>
    <n v="636"/>
    <x v="3"/>
    <x v="3"/>
    <x v="2"/>
    <s v="Thursday"/>
    <x v="1"/>
    <x v="4"/>
    <x v="1"/>
    <n v="212"/>
    <s v="Low"/>
  </r>
  <r>
    <n v="41774"/>
    <x v="38"/>
    <x v="5"/>
    <n v="3"/>
    <n v="422"/>
    <n v="1266"/>
    <x v="18"/>
    <x v="8"/>
    <x v="0"/>
    <s v="Thursday"/>
    <x v="1"/>
    <x v="4"/>
    <x v="1"/>
    <n v="422"/>
    <s v="Low"/>
  </r>
  <r>
    <n v="41775"/>
    <x v="48"/>
    <x v="5"/>
    <n v="3"/>
    <n v="218"/>
    <n v="654"/>
    <x v="20"/>
    <x v="14"/>
    <x v="0"/>
    <s v="Friday"/>
    <x v="1"/>
    <x v="4"/>
    <x v="1"/>
    <n v="218"/>
    <s v="Low"/>
  </r>
  <r>
    <n v="41775"/>
    <x v="62"/>
    <x v="7"/>
    <n v="3"/>
    <n v="291"/>
    <n v="873"/>
    <x v="21"/>
    <x v="1"/>
    <x v="1"/>
    <s v="Friday"/>
    <x v="1"/>
    <x v="4"/>
    <x v="1"/>
    <n v="291"/>
    <s v="Low"/>
  </r>
  <r>
    <n v="41775"/>
    <x v="0"/>
    <x v="0"/>
    <n v="1"/>
    <n v="363"/>
    <n v="363"/>
    <x v="0"/>
    <x v="0"/>
    <x v="0"/>
    <s v="Friday"/>
    <x v="1"/>
    <x v="4"/>
    <x v="1"/>
    <n v="363"/>
    <s v="Low"/>
  </r>
  <r>
    <n v="41775"/>
    <x v="4"/>
    <x v="7"/>
    <n v="1"/>
    <n v="454"/>
    <n v="454"/>
    <x v="4"/>
    <x v="3"/>
    <x v="2"/>
    <s v="Friday"/>
    <x v="1"/>
    <x v="4"/>
    <x v="1"/>
    <n v="454"/>
    <s v="Low"/>
  </r>
  <r>
    <n v="41775"/>
    <x v="46"/>
    <x v="10"/>
    <n v="3"/>
    <n v="440"/>
    <n v="1320"/>
    <x v="8"/>
    <x v="3"/>
    <x v="2"/>
    <s v="Friday"/>
    <x v="1"/>
    <x v="4"/>
    <x v="1"/>
    <n v="440"/>
    <s v="Low"/>
  </r>
  <r>
    <n v="41776"/>
    <x v="57"/>
    <x v="3"/>
    <n v="1"/>
    <n v="300"/>
    <n v="300"/>
    <x v="18"/>
    <x v="8"/>
    <x v="0"/>
    <s v="Saturday"/>
    <x v="1"/>
    <x v="4"/>
    <x v="1"/>
    <n v="300"/>
    <s v="Low"/>
  </r>
  <r>
    <n v="41776"/>
    <x v="36"/>
    <x v="1"/>
    <n v="3"/>
    <n v="116"/>
    <n v="348"/>
    <x v="5"/>
    <x v="4"/>
    <x v="3"/>
    <s v="Saturday"/>
    <x v="1"/>
    <x v="4"/>
    <x v="1"/>
    <n v="116"/>
    <s v="Low"/>
  </r>
  <r>
    <n v="41776"/>
    <x v="40"/>
    <x v="0"/>
    <n v="2"/>
    <n v="406"/>
    <n v="812"/>
    <x v="9"/>
    <x v="7"/>
    <x v="3"/>
    <s v="Saturday"/>
    <x v="1"/>
    <x v="4"/>
    <x v="1"/>
    <n v="406"/>
    <s v="Low"/>
  </r>
  <r>
    <n v="41776"/>
    <x v="71"/>
    <x v="1"/>
    <n v="1"/>
    <n v="227"/>
    <n v="227"/>
    <x v="19"/>
    <x v="13"/>
    <x v="1"/>
    <s v="Saturday"/>
    <x v="1"/>
    <x v="4"/>
    <x v="1"/>
    <n v="227"/>
    <s v="Low"/>
  </r>
  <r>
    <n v="41777"/>
    <x v="36"/>
    <x v="8"/>
    <n v="1"/>
    <n v="328"/>
    <n v="328"/>
    <x v="5"/>
    <x v="4"/>
    <x v="3"/>
    <s v="Sunday"/>
    <x v="1"/>
    <x v="4"/>
    <x v="1"/>
    <n v="328"/>
    <s v="Low"/>
  </r>
  <r>
    <n v="41777"/>
    <x v="6"/>
    <x v="4"/>
    <n v="1"/>
    <n v="166"/>
    <n v="166"/>
    <x v="6"/>
    <x v="5"/>
    <x v="2"/>
    <s v="Sunday"/>
    <x v="1"/>
    <x v="4"/>
    <x v="1"/>
    <n v="166"/>
    <s v="Low"/>
  </r>
  <r>
    <n v="41777"/>
    <x v="53"/>
    <x v="7"/>
    <n v="2"/>
    <n v="143"/>
    <n v="286"/>
    <x v="6"/>
    <x v="5"/>
    <x v="2"/>
    <s v="Sunday"/>
    <x v="1"/>
    <x v="4"/>
    <x v="1"/>
    <n v="143"/>
    <s v="Low"/>
  </r>
  <r>
    <n v="41777"/>
    <x v="24"/>
    <x v="1"/>
    <n v="15"/>
    <n v="281"/>
    <n v="4215"/>
    <x v="5"/>
    <x v="4"/>
    <x v="3"/>
    <s v="Sunday"/>
    <x v="1"/>
    <x v="4"/>
    <x v="1"/>
    <n v="281"/>
    <s v="Low"/>
  </r>
  <r>
    <n v="41777"/>
    <x v="58"/>
    <x v="1"/>
    <n v="1"/>
    <n v="174"/>
    <n v="174"/>
    <x v="6"/>
    <x v="5"/>
    <x v="2"/>
    <s v="Sunday"/>
    <x v="1"/>
    <x v="4"/>
    <x v="1"/>
    <n v="174"/>
    <s v="Low"/>
  </r>
  <r>
    <n v="41777"/>
    <x v="45"/>
    <x v="1"/>
    <n v="3"/>
    <n v="131"/>
    <n v="393"/>
    <x v="19"/>
    <x v="13"/>
    <x v="1"/>
    <s v="Sunday"/>
    <x v="1"/>
    <x v="4"/>
    <x v="1"/>
    <n v="131"/>
    <s v="Low"/>
  </r>
  <r>
    <n v="41778"/>
    <x v="2"/>
    <x v="5"/>
    <n v="1"/>
    <n v="444"/>
    <n v="444"/>
    <x v="2"/>
    <x v="2"/>
    <x v="1"/>
    <s v="Monday"/>
    <x v="1"/>
    <x v="4"/>
    <x v="1"/>
    <n v="444"/>
    <s v="Low"/>
  </r>
  <r>
    <n v="41778"/>
    <x v="56"/>
    <x v="2"/>
    <n v="1"/>
    <n v="485"/>
    <n v="485"/>
    <x v="11"/>
    <x v="9"/>
    <x v="2"/>
    <s v="Monday"/>
    <x v="1"/>
    <x v="4"/>
    <x v="1"/>
    <n v="485"/>
    <s v="Low"/>
  </r>
  <r>
    <n v="41778"/>
    <x v="70"/>
    <x v="6"/>
    <n v="1"/>
    <n v="232"/>
    <n v="232"/>
    <x v="13"/>
    <x v="11"/>
    <x v="3"/>
    <s v="Monday"/>
    <x v="1"/>
    <x v="4"/>
    <x v="1"/>
    <n v="232"/>
    <s v="Low"/>
  </r>
  <r>
    <n v="41778"/>
    <x v="19"/>
    <x v="6"/>
    <n v="1"/>
    <n v="273"/>
    <n v="273"/>
    <x v="14"/>
    <x v="10"/>
    <x v="3"/>
    <s v="Monday"/>
    <x v="1"/>
    <x v="4"/>
    <x v="1"/>
    <n v="273"/>
    <s v="Low"/>
  </r>
  <r>
    <n v="41779"/>
    <x v="48"/>
    <x v="0"/>
    <n v="2"/>
    <n v="476"/>
    <n v="952"/>
    <x v="20"/>
    <x v="14"/>
    <x v="0"/>
    <s v="Tuesday"/>
    <x v="1"/>
    <x v="4"/>
    <x v="1"/>
    <n v="476"/>
    <s v="Low"/>
  </r>
  <r>
    <n v="41779"/>
    <x v="4"/>
    <x v="3"/>
    <n v="2"/>
    <n v="445"/>
    <n v="890"/>
    <x v="4"/>
    <x v="3"/>
    <x v="2"/>
    <s v="Tuesday"/>
    <x v="1"/>
    <x v="4"/>
    <x v="1"/>
    <n v="445"/>
    <s v="Low"/>
  </r>
  <r>
    <n v="41779"/>
    <x v="55"/>
    <x v="1"/>
    <n v="3"/>
    <n v="224"/>
    <n v="672"/>
    <x v="8"/>
    <x v="3"/>
    <x v="2"/>
    <s v="Tuesday"/>
    <x v="1"/>
    <x v="4"/>
    <x v="1"/>
    <n v="224"/>
    <s v="Low"/>
  </r>
  <r>
    <n v="41779"/>
    <x v="4"/>
    <x v="7"/>
    <n v="2"/>
    <n v="319"/>
    <n v="638"/>
    <x v="4"/>
    <x v="3"/>
    <x v="2"/>
    <s v="Tuesday"/>
    <x v="1"/>
    <x v="4"/>
    <x v="1"/>
    <n v="319"/>
    <s v="Low"/>
  </r>
  <r>
    <n v="41780"/>
    <x v="0"/>
    <x v="1"/>
    <n v="6"/>
    <n v="428"/>
    <n v="2568"/>
    <x v="0"/>
    <x v="0"/>
    <x v="0"/>
    <s v="Wednesday"/>
    <x v="1"/>
    <x v="4"/>
    <x v="1"/>
    <n v="428"/>
    <s v="Low"/>
  </r>
  <r>
    <n v="41780"/>
    <x v="15"/>
    <x v="1"/>
    <n v="2"/>
    <n v="299"/>
    <n v="598"/>
    <x v="13"/>
    <x v="11"/>
    <x v="3"/>
    <s v="Wednesday"/>
    <x v="1"/>
    <x v="4"/>
    <x v="1"/>
    <n v="299"/>
    <s v="Low"/>
  </r>
  <r>
    <n v="41780"/>
    <x v="48"/>
    <x v="3"/>
    <n v="1"/>
    <n v="193"/>
    <n v="193"/>
    <x v="20"/>
    <x v="14"/>
    <x v="0"/>
    <s v="Wednesday"/>
    <x v="1"/>
    <x v="4"/>
    <x v="1"/>
    <n v="193"/>
    <s v="Low"/>
  </r>
  <r>
    <n v="41781"/>
    <x v="25"/>
    <x v="6"/>
    <n v="3"/>
    <n v="378"/>
    <n v="1134"/>
    <x v="5"/>
    <x v="4"/>
    <x v="3"/>
    <s v="Thursday"/>
    <x v="1"/>
    <x v="4"/>
    <x v="1"/>
    <n v="378"/>
    <s v="Low"/>
  </r>
  <r>
    <n v="41781"/>
    <x v="29"/>
    <x v="0"/>
    <n v="15"/>
    <n v="478"/>
    <n v="7170"/>
    <x v="7"/>
    <x v="6"/>
    <x v="3"/>
    <s v="Thursday"/>
    <x v="1"/>
    <x v="4"/>
    <x v="1"/>
    <n v="478"/>
    <s v="High"/>
  </r>
  <r>
    <n v="41781"/>
    <x v="38"/>
    <x v="6"/>
    <n v="1"/>
    <n v="213"/>
    <n v="213"/>
    <x v="18"/>
    <x v="8"/>
    <x v="0"/>
    <s v="Thursday"/>
    <x v="1"/>
    <x v="4"/>
    <x v="1"/>
    <n v="213"/>
    <s v="Low"/>
  </r>
  <r>
    <n v="41781"/>
    <x v="38"/>
    <x v="10"/>
    <n v="1"/>
    <n v="324"/>
    <n v="324"/>
    <x v="18"/>
    <x v="8"/>
    <x v="0"/>
    <s v="Thursday"/>
    <x v="1"/>
    <x v="4"/>
    <x v="1"/>
    <n v="324"/>
    <s v="Low"/>
  </r>
  <r>
    <n v="41781"/>
    <x v="26"/>
    <x v="0"/>
    <n v="2"/>
    <n v="359"/>
    <n v="718"/>
    <x v="7"/>
    <x v="6"/>
    <x v="3"/>
    <s v="Thursday"/>
    <x v="1"/>
    <x v="4"/>
    <x v="1"/>
    <n v="359"/>
    <s v="Low"/>
  </r>
  <r>
    <n v="41781"/>
    <x v="24"/>
    <x v="2"/>
    <n v="4"/>
    <n v="359"/>
    <n v="1436"/>
    <x v="5"/>
    <x v="4"/>
    <x v="3"/>
    <s v="Thursday"/>
    <x v="1"/>
    <x v="4"/>
    <x v="1"/>
    <n v="359"/>
    <s v="Low"/>
  </r>
  <r>
    <n v="41781"/>
    <x v="61"/>
    <x v="2"/>
    <n v="3"/>
    <n v="327"/>
    <n v="981"/>
    <x v="18"/>
    <x v="8"/>
    <x v="0"/>
    <s v="Thursday"/>
    <x v="1"/>
    <x v="4"/>
    <x v="1"/>
    <n v="327"/>
    <s v="Low"/>
  </r>
  <r>
    <n v="41782"/>
    <x v="27"/>
    <x v="7"/>
    <n v="3"/>
    <n v="474"/>
    <n v="1422"/>
    <x v="11"/>
    <x v="9"/>
    <x v="2"/>
    <s v="Friday"/>
    <x v="1"/>
    <x v="4"/>
    <x v="1"/>
    <n v="474"/>
    <s v="Low"/>
  </r>
  <r>
    <n v="41782"/>
    <x v="12"/>
    <x v="6"/>
    <n v="3"/>
    <n v="150"/>
    <n v="450"/>
    <x v="3"/>
    <x v="3"/>
    <x v="2"/>
    <s v="Friday"/>
    <x v="1"/>
    <x v="4"/>
    <x v="1"/>
    <n v="150"/>
    <s v="Low"/>
  </r>
  <r>
    <n v="41782"/>
    <x v="48"/>
    <x v="1"/>
    <n v="4"/>
    <n v="389"/>
    <n v="1556"/>
    <x v="20"/>
    <x v="14"/>
    <x v="0"/>
    <s v="Friday"/>
    <x v="1"/>
    <x v="4"/>
    <x v="1"/>
    <n v="389"/>
    <s v="Low"/>
  </r>
  <r>
    <n v="41782"/>
    <x v="26"/>
    <x v="0"/>
    <n v="1"/>
    <n v="129"/>
    <n v="129"/>
    <x v="7"/>
    <x v="6"/>
    <x v="3"/>
    <s v="Friday"/>
    <x v="1"/>
    <x v="4"/>
    <x v="1"/>
    <n v="129"/>
    <s v="Low"/>
  </r>
  <r>
    <n v="41782"/>
    <x v="28"/>
    <x v="7"/>
    <n v="2"/>
    <n v="364"/>
    <n v="728"/>
    <x v="7"/>
    <x v="6"/>
    <x v="3"/>
    <s v="Friday"/>
    <x v="1"/>
    <x v="4"/>
    <x v="1"/>
    <n v="364"/>
    <s v="Low"/>
  </r>
  <r>
    <n v="41783"/>
    <x v="55"/>
    <x v="5"/>
    <n v="3"/>
    <n v="470"/>
    <n v="1410"/>
    <x v="8"/>
    <x v="3"/>
    <x v="2"/>
    <s v="Saturday"/>
    <x v="1"/>
    <x v="4"/>
    <x v="1"/>
    <n v="470"/>
    <s v="Low"/>
  </r>
  <r>
    <n v="41783"/>
    <x v="26"/>
    <x v="4"/>
    <n v="2"/>
    <n v="486"/>
    <n v="972"/>
    <x v="7"/>
    <x v="6"/>
    <x v="3"/>
    <s v="Saturday"/>
    <x v="1"/>
    <x v="4"/>
    <x v="1"/>
    <n v="486"/>
    <s v="Low"/>
  </r>
  <r>
    <n v="41783"/>
    <x v="15"/>
    <x v="7"/>
    <n v="2"/>
    <n v="135"/>
    <n v="270"/>
    <x v="13"/>
    <x v="11"/>
    <x v="3"/>
    <s v="Saturday"/>
    <x v="1"/>
    <x v="4"/>
    <x v="1"/>
    <n v="135"/>
    <s v="Low"/>
  </r>
  <r>
    <n v="41783"/>
    <x v="4"/>
    <x v="0"/>
    <n v="1"/>
    <n v="201"/>
    <n v="201"/>
    <x v="4"/>
    <x v="3"/>
    <x v="2"/>
    <s v="Saturday"/>
    <x v="1"/>
    <x v="4"/>
    <x v="1"/>
    <n v="201"/>
    <s v="Low"/>
  </r>
  <r>
    <n v="41783"/>
    <x v="69"/>
    <x v="6"/>
    <n v="2"/>
    <n v="110"/>
    <n v="220"/>
    <x v="17"/>
    <x v="12"/>
    <x v="3"/>
    <s v="Saturday"/>
    <x v="1"/>
    <x v="4"/>
    <x v="1"/>
    <n v="110"/>
    <s v="Low"/>
  </r>
  <r>
    <n v="41783"/>
    <x v="58"/>
    <x v="8"/>
    <n v="24"/>
    <n v="193"/>
    <n v="4632"/>
    <x v="6"/>
    <x v="5"/>
    <x v="2"/>
    <s v="Saturday"/>
    <x v="1"/>
    <x v="4"/>
    <x v="1"/>
    <n v="193"/>
    <s v="Low"/>
  </r>
  <r>
    <n v="41784"/>
    <x v="40"/>
    <x v="8"/>
    <n v="2"/>
    <n v="199"/>
    <n v="398"/>
    <x v="9"/>
    <x v="7"/>
    <x v="3"/>
    <s v="Sunday"/>
    <x v="1"/>
    <x v="4"/>
    <x v="1"/>
    <n v="199"/>
    <s v="Low"/>
  </r>
  <r>
    <n v="41784"/>
    <x v="17"/>
    <x v="1"/>
    <n v="7"/>
    <n v="338"/>
    <n v="2366"/>
    <x v="8"/>
    <x v="3"/>
    <x v="2"/>
    <s v="Sunday"/>
    <x v="1"/>
    <x v="4"/>
    <x v="1"/>
    <n v="338"/>
    <s v="Low"/>
  </r>
  <r>
    <n v="41785"/>
    <x v="40"/>
    <x v="1"/>
    <n v="1"/>
    <n v="202"/>
    <n v="202"/>
    <x v="9"/>
    <x v="7"/>
    <x v="3"/>
    <s v="Monday"/>
    <x v="1"/>
    <x v="4"/>
    <x v="1"/>
    <n v="202"/>
    <s v="Low"/>
  </r>
  <r>
    <n v="41785"/>
    <x v="10"/>
    <x v="0"/>
    <n v="2"/>
    <n v="127"/>
    <n v="254"/>
    <x v="2"/>
    <x v="2"/>
    <x v="1"/>
    <s v="Monday"/>
    <x v="1"/>
    <x v="4"/>
    <x v="1"/>
    <n v="127"/>
    <s v="Low"/>
  </r>
  <r>
    <n v="41785"/>
    <x v="13"/>
    <x v="3"/>
    <n v="3"/>
    <n v="271"/>
    <n v="813"/>
    <x v="1"/>
    <x v="1"/>
    <x v="1"/>
    <s v="Monday"/>
    <x v="1"/>
    <x v="4"/>
    <x v="1"/>
    <n v="271"/>
    <s v="Low"/>
  </r>
  <r>
    <n v="41785"/>
    <x v="6"/>
    <x v="7"/>
    <n v="2"/>
    <n v="373"/>
    <n v="746"/>
    <x v="6"/>
    <x v="5"/>
    <x v="2"/>
    <s v="Monday"/>
    <x v="1"/>
    <x v="4"/>
    <x v="1"/>
    <n v="373"/>
    <s v="Low"/>
  </r>
  <r>
    <n v="41785"/>
    <x v="26"/>
    <x v="7"/>
    <n v="1"/>
    <n v="349"/>
    <n v="349"/>
    <x v="7"/>
    <x v="6"/>
    <x v="3"/>
    <s v="Monday"/>
    <x v="1"/>
    <x v="4"/>
    <x v="1"/>
    <n v="349"/>
    <s v="Low"/>
  </r>
  <r>
    <n v="41786"/>
    <x v="19"/>
    <x v="4"/>
    <n v="3"/>
    <n v="394"/>
    <n v="1182"/>
    <x v="14"/>
    <x v="10"/>
    <x v="3"/>
    <s v="Tuesday"/>
    <x v="1"/>
    <x v="4"/>
    <x v="1"/>
    <n v="394"/>
    <s v="Low"/>
  </r>
  <r>
    <n v="41786"/>
    <x v="29"/>
    <x v="0"/>
    <n v="2"/>
    <n v="338"/>
    <n v="676"/>
    <x v="7"/>
    <x v="6"/>
    <x v="3"/>
    <s v="Tuesday"/>
    <x v="1"/>
    <x v="4"/>
    <x v="1"/>
    <n v="338"/>
    <s v="Low"/>
  </r>
  <r>
    <n v="41786"/>
    <x v="14"/>
    <x v="8"/>
    <n v="1"/>
    <n v="399"/>
    <n v="399"/>
    <x v="12"/>
    <x v="10"/>
    <x v="3"/>
    <s v="Tuesday"/>
    <x v="1"/>
    <x v="4"/>
    <x v="1"/>
    <n v="399"/>
    <s v="Low"/>
  </r>
  <r>
    <n v="41786"/>
    <x v="18"/>
    <x v="1"/>
    <n v="3"/>
    <n v="113"/>
    <n v="339"/>
    <x v="7"/>
    <x v="6"/>
    <x v="3"/>
    <s v="Tuesday"/>
    <x v="1"/>
    <x v="4"/>
    <x v="1"/>
    <n v="113"/>
    <s v="Low"/>
  </r>
  <r>
    <n v="41787"/>
    <x v="0"/>
    <x v="4"/>
    <n v="1"/>
    <n v="255"/>
    <n v="255"/>
    <x v="0"/>
    <x v="0"/>
    <x v="0"/>
    <s v="Wednesday"/>
    <x v="1"/>
    <x v="4"/>
    <x v="1"/>
    <n v="255"/>
    <s v="Low"/>
  </r>
  <r>
    <n v="41787"/>
    <x v="65"/>
    <x v="7"/>
    <n v="2"/>
    <n v="469"/>
    <n v="938"/>
    <x v="18"/>
    <x v="8"/>
    <x v="0"/>
    <s v="Wednesday"/>
    <x v="1"/>
    <x v="4"/>
    <x v="1"/>
    <n v="469"/>
    <s v="Low"/>
  </r>
  <r>
    <n v="41787"/>
    <x v="2"/>
    <x v="7"/>
    <n v="2"/>
    <n v="156"/>
    <n v="312"/>
    <x v="2"/>
    <x v="2"/>
    <x v="1"/>
    <s v="Wednesday"/>
    <x v="1"/>
    <x v="4"/>
    <x v="1"/>
    <n v="156"/>
    <s v="Low"/>
  </r>
  <r>
    <n v="41787"/>
    <x v="45"/>
    <x v="10"/>
    <n v="3"/>
    <n v="469"/>
    <n v="1407"/>
    <x v="19"/>
    <x v="13"/>
    <x v="1"/>
    <s v="Wednesday"/>
    <x v="1"/>
    <x v="4"/>
    <x v="1"/>
    <n v="469"/>
    <s v="Low"/>
  </r>
  <r>
    <n v="41787"/>
    <x v="51"/>
    <x v="6"/>
    <n v="2"/>
    <n v="141"/>
    <n v="282"/>
    <x v="3"/>
    <x v="3"/>
    <x v="2"/>
    <s v="Wednesday"/>
    <x v="1"/>
    <x v="4"/>
    <x v="1"/>
    <n v="141"/>
    <s v="Low"/>
  </r>
  <r>
    <n v="41788"/>
    <x v="53"/>
    <x v="3"/>
    <n v="15"/>
    <n v="419"/>
    <n v="6285"/>
    <x v="6"/>
    <x v="5"/>
    <x v="2"/>
    <s v="Thursday"/>
    <x v="1"/>
    <x v="4"/>
    <x v="1"/>
    <n v="419"/>
    <s v="High"/>
  </r>
  <r>
    <n v="41788"/>
    <x v="51"/>
    <x v="1"/>
    <n v="2"/>
    <n v="109"/>
    <n v="218"/>
    <x v="3"/>
    <x v="3"/>
    <x v="2"/>
    <s v="Thursday"/>
    <x v="1"/>
    <x v="4"/>
    <x v="1"/>
    <n v="109"/>
    <s v="Low"/>
  </r>
  <r>
    <n v="41788"/>
    <x v="11"/>
    <x v="6"/>
    <n v="2"/>
    <n v="289"/>
    <n v="578"/>
    <x v="10"/>
    <x v="8"/>
    <x v="0"/>
    <s v="Thursday"/>
    <x v="1"/>
    <x v="4"/>
    <x v="1"/>
    <n v="289"/>
    <s v="Low"/>
  </r>
  <r>
    <n v="41788"/>
    <x v="8"/>
    <x v="4"/>
    <n v="25"/>
    <n v="211"/>
    <n v="5275"/>
    <x v="4"/>
    <x v="3"/>
    <x v="2"/>
    <s v="Thursday"/>
    <x v="1"/>
    <x v="4"/>
    <x v="1"/>
    <n v="211"/>
    <s v="High"/>
  </r>
  <r>
    <n v="41789"/>
    <x v="26"/>
    <x v="4"/>
    <n v="2"/>
    <n v="335"/>
    <n v="670"/>
    <x v="7"/>
    <x v="6"/>
    <x v="3"/>
    <s v="Friday"/>
    <x v="1"/>
    <x v="4"/>
    <x v="1"/>
    <n v="335"/>
    <s v="Low"/>
  </r>
  <r>
    <n v="41789"/>
    <x v="34"/>
    <x v="6"/>
    <n v="3"/>
    <n v="262"/>
    <n v="786"/>
    <x v="17"/>
    <x v="12"/>
    <x v="3"/>
    <s v="Friday"/>
    <x v="1"/>
    <x v="4"/>
    <x v="1"/>
    <n v="262"/>
    <s v="Low"/>
  </r>
  <r>
    <n v="41790"/>
    <x v="50"/>
    <x v="4"/>
    <n v="1"/>
    <n v="268"/>
    <n v="268"/>
    <x v="22"/>
    <x v="2"/>
    <x v="1"/>
    <s v="Saturday"/>
    <x v="1"/>
    <x v="4"/>
    <x v="1"/>
    <n v="268"/>
    <s v="Low"/>
  </r>
  <r>
    <n v="41790"/>
    <x v="27"/>
    <x v="8"/>
    <n v="3"/>
    <n v="213"/>
    <n v="639"/>
    <x v="11"/>
    <x v="9"/>
    <x v="2"/>
    <s v="Saturday"/>
    <x v="1"/>
    <x v="4"/>
    <x v="1"/>
    <n v="213"/>
    <s v="Low"/>
  </r>
  <r>
    <n v="41791"/>
    <x v="61"/>
    <x v="2"/>
    <n v="2"/>
    <n v="385"/>
    <n v="770"/>
    <x v="18"/>
    <x v="8"/>
    <x v="0"/>
    <s v="Sunday"/>
    <x v="1"/>
    <x v="5"/>
    <x v="1"/>
    <n v="385"/>
    <s v="Low"/>
  </r>
  <r>
    <n v="41791"/>
    <x v="10"/>
    <x v="3"/>
    <n v="2"/>
    <n v="470"/>
    <n v="940"/>
    <x v="2"/>
    <x v="2"/>
    <x v="1"/>
    <s v="Sunday"/>
    <x v="1"/>
    <x v="5"/>
    <x v="1"/>
    <n v="470"/>
    <s v="Low"/>
  </r>
  <r>
    <n v="41791"/>
    <x v="10"/>
    <x v="8"/>
    <n v="2"/>
    <n v="186"/>
    <n v="372"/>
    <x v="2"/>
    <x v="2"/>
    <x v="1"/>
    <s v="Sunday"/>
    <x v="1"/>
    <x v="5"/>
    <x v="1"/>
    <n v="186"/>
    <s v="Low"/>
  </r>
  <r>
    <n v="41792"/>
    <x v="18"/>
    <x v="1"/>
    <n v="3"/>
    <n v="107"/>
    <n v="321"/>
    <x v="7"/>
    <x v="6"/>
    <x v="3"/>
    <s v="Monday"/>
    <x v="1"/>
    <x v="5"/>
    <x v="1"/>
    <n v="107"/>
    <s v="Low"/>
  </r>
  <r>
    <n v="41793"/>
    <x v="71"/>
    <x v="1"/>
    <n v="1"/>
    <n v="101"/>
    <n v="101"/>
    <x v="19"/>
    <x v="13"/>
    <x v="1"/>
    <s v="Tuesday"/>
    <x v="1"/>
    <x v="5"/>
    <x v="1"/>
    <n v="101"/>
    <s v="Low"/>
  </r>
  <r>
    <n v="41793"/>
    <x v="17"/>
    <x v="5"/>
    <n v="2"/>
    <n v="308"/>
    <n v="616"/>
    <x v="8"/>
    <x v="3"/>
    <x v="2"/>
    <s v="Tuesday"/>
    <x v="1"/>
    <x v="5"/>
    <x v="1"/>
    <n v="308"/>
    <s v="Low"/>
  </r>
  <r>
    <n v="41793"/>
    <x v="7"/>
    <x v="6"/>
    <n v="3"/>
    <n v="413"/>
    <n v="1239"/>
    <x v="7"/>
    <x v="6"/>
    <x v="3"/>
    <s v="Tuesday"/>
    <x v="1"/>
    <x v="5"/>
    <x v="1"/>
    <n v="413"/>
    <s v="Low"/>
  </r>
  <r>
    <n v="41794"/>
    <x v="3"/>
    <x v="1"/>
    <n v="1"/>
    <n v="181"/>
    <n v="181"/>
    <x v="3"/>
    <x v="3"/>
    <x v="2"/>
    <s v="Wednesday"/>
    <x v="1"/>
    <x v="5"/>
    <x v="1"/>
    <n v="181"/>
    <s v="Low"/>
  </r>
  <r>
    <n v="41794"/>
    <x v="46"/>
    <x v="2"/>
    <n v="3"/>
    <n v="485"/>
    <n v="1455"/>
    <x v="8"/>
    <x v="3"/>
    <x v="2"/>
    <s v="Wednesday"/>
    <x v="1"/>
    <x v="5"/>
    <x v="1"/>
    <n v="485"/>
    <s v="Low"/>
  </r>
  <r>
    <n v="41794"/>
    <x v="14"/>
    <x v="1"/>
    <n v="2"/>
    <n v="498"/>
    <n v="996"/>
    <x v="12"/>
    <x v="10"/>
    <x v="3"/>
    <s v="Wednesday"/>
    <x v="1"/>
    <x v="5"/>
    <x v="1"/>
    <n v="498"/>
    <s v="Low"/>
  </r>
  <r>
    <n v="41794"/>
    <x v="43"/>
    <x v="1"/>
    <n v="2"/>
    <n v="166"/>
    <n v="332"/>
    <x v="8"/>
    <x v="3"/>
    <x v="2"/>
    <s v="Wednesday"/>
    <x v="1"/>
    <x v="5"/>
    <x v="1"/>
    <n v="166"/>
    <s v="Low"/>
  </r>
  <r>
    <n v="41795"/>
    <x v="63"/>
    <x v="4"/>
    <n v="2"/>
    <n v="249"/>
    <n v="498"/>
    <x v="14"/>
    <x v="10"/>
    <x v="3"/>
    <s v="Thursday"/>
    <x v="1"/>
    <x v="5"/>
    <x v="1"/>
    <n v="249"/>
    <s v="Low"/>
  </r>
  <r>
    <n v="41795"/>
    <x v="48"/>
    <x v="6"/>
    <n v="3"/>
    <n v="125"/>
    <n v="375"/>
    <x v="20"/>
    <x v="14"/>
    <x v="0"/>
    <s v="Thursday"/>
    <x v="1"/>
    <x v="5"/>
    <x v="1"/>
    <n v="125"/>
    <s v="Low"/>
  </r>
  <r>
    <n v="41795"/>
    <x v="47"/>
    <x v="6"/>
    <n v="2"/>
    <n v="118"/>
    <n v="236"/>
    <x v="12"/>
    <x v="10"/>
    <x v="3"/>
    <s v="Thursday"/>
    <x v="1"/>
    <x v="5"/>
    <x v="1"/>
    <n v="118"/>
    <s v="Low"/>
  </r>
  <r>
    <n v="41796"/>
    <x v="23"/>
    <x v="1"/>
    <n v="1"/>
    <n v="200"/>
    <n v="200"/>
    <x v="9"/>
    <x v="7"/>
    <x v="3"/>
    <s v="Friday"/>
    <x v="1"/>
    <x v="5"/>
    <x v="1"/>
    <n v="200"/>
    <s v="Low"/>
  </r>
  <r>
    <n v="41796"/>
    <x v="46"/>
    <x v="6"/>
    <n v="2"/>
    <n v="408"/>
    <n v="816"/>
    <x v="8"/>
    <x v="3"/>
    <x v="2"/>
    <s v="Friday"/>
    <x v="1"/>
    <x v="5"/>
    <x v="1"/>
    <n v="408"/>
    <s v="Low"/>
  </r>
  <r>
    <n v="41797"/>
    <x v="1"/>
    <x v="9"/>
    <n v="2"/>
    <n v="157"/>
    <n v="314"/>
    <x v="1"/>
    <x v="1"/>
    <x v="1"/>
    <s v="Saturday"/>
    <x v="1"/>
    <x v="5"/>
    <x v="1"/>
    <n v="157"/>
    <s v="Low"/>
  </r>
  <r>
    <n v="41797"/>
    <x v="30"/>
    <x v="0"/>
    <n v="2"/>
    <n v="277"/>
    <n v="554"/>
    <x v="15"/>
    <x v="8"/>
    <x v="0"/>
    <s v="Saturday"/>
    <x v="1"/>
    <x v="5"/>
    <x v="1"/>
    <n v="277"/>
    <s v="Low"/>
  </r>
  <r>
    <n v="41798"/>
    <x v="26"/>
    <x v="0"/>
    <n v="3"/>
    <n v="254"/>
    <n v="762"/>
    <x v="7"/>
    <x v="6"/>
    <x v="3"/>
    <s v="Sunday"/>
    <x v="1"/>
    <x v="5"/>
    <x v="1"/>
    <n v="254"/>
    <s v="Low"/>
  </r>
  <r>
    <n v="41798"/>
    <x v="7"/>
    <x v="0"/>
    <n v="1"/>
    <n v="245"/>
    <n v="245"/>
    <x v="7"/>
    <x v="6"/>
    <x v="3"/>
    <s v="Sunday"/>
    <x v="1"/>
    <x v="5"/>
    <x v="1"/>
    <n v="245"/>
    <s v="Low"/>
  </r>
  <r>
    <n v="41798"/>
    <x v="71"/>
    <x v="3"/>
    <n v="2"/>
    <n v="103"/>
    <n v="206"/>
    <x v="19"/>
    <x v="13"/>
    <x v="1"/>
    <s v="Sunday"/>
    <x v="1"/>
    <x v="5"/>
    <x v="1"/>
    <n v="103"/>
    <s v="Low"/>
  </r>
  <r>
    <n v="41798"/>
    <x v="49"/>
    <x v="0"/>
    <n v="5"/>
    <n v="333"/>
    <n v="1665"/>
    <x v="21"/>
    <x v="1"/>
    <x v="1"/>
    <s v="Sunday"/>
    <x v="1"/>
    <x v="5"/>
    <x v="1"/>
    <n v="333"/>
    <s v="Low"/>
  </r>
  <r>
    <n v="41798"/>
    <x v="56"/>
    <x v="8"/>
    <n v="2"/>
    <n v="144"/>
    <n v="288"/>
    <x v="11"/>
    <x v="9"/>
    <x v="2"/>
    <s v="Sunday"/>
    <x v="1"/>
    <x v="5"/>
    <x v="1"/>
    <n v="144"/>
    <s v="Low"/>
  </r>
  <r>
    <n v="41798"/>
    <x v="4"/>
    <x v="0"/>
    <n v="1"/>
    <n v="116"/>
    <n v="116"/>
    <x v="4"/>
    <x v="3"/>
    <x v="2"/>
    <s v="Sunday"/>
    <x v="1"/>
    <x v="5"/>
    <x v="1"/>
    <n v="116"/>
    <s v="Low"/>
  </r>
  <r>
    <n v="41798"/>
    <x v="66"/>
    <x v="1"/>
    <n v="2"/>
    <n v="223"/>
    <n v="446"/>
    <x v="19"/>
    <x v="13"/>
    <x v="1"/>
    <s v="Sunday"/>
    <x v="1"/>
    <x v="5"/>
    <x v="1"/>
    <n v="223"/>
    <s v="Low"/>
  </r>
  <r>
    <n v="41798"/>
    <x v="44"/>
    <x v="8"/>
    <n v="3"/>
    <n v="366"/>
    <n v="1098"/>
    <x v="7"/>
    <x v="6"/>
    <x v="3"/>
    <s v="Sunday"/>
    <x v="1"/>
    <x v="5"/>
    <x v="1"/>
    <n v="366"/>
    <s v="Low"/>
  </r>
  <r>
    <n v="41798"/>
    <x v="71"/>
    <x v="2"/>
    <n v="17"/>
    <n v="170"/>
    <n v="2890"/>
    <x v="19"/>
    <x v="13"/>
    <x v="1"/>
    <s v="Sunday"/>
    <x v="1"/>
    <x v="5"/>
    <x v="1"/>
    <n v="170"/>
    <s v="Low"/>
  </r>
  <r>
    <n v="41799"/>
    <x v="57"/>
    <x v="1"/>
    <n v="2"/>
    <n v="401"/>
    <n v="802"/>
    <x v="18"/>
    <x v="8"/>
    <x v="0"/>
    <s v="Monday"/>
    <x v="1"/>
    <x v="5"/>
    <x v="1"/>
    <n v="401"/>
    <s v="Low"/>
  </r>
  <r>
    <n v="41799"/>
    <x v="13"/>
    <x v="5"/>
    <n v="6"/>
    <n v="321"/>
    <n v="1926"/>
    <x v="1"/>
    <x v="1"/>
    <x v="1"/>
    <s v="Monday"/>
    <x v="1"/>
    <x v="5"/>
    <x v="1"/>
    <n v="321"/>
    <s v="Low"/>
  </r>
  <r>
    <n v="41799"/>
    <x v="41"/>
    <x v="1"/>
    <n v="1"/>
    <n v="125"/>
    <n v="125"/>
    <x v="13"/>
    <x v="11"/>
    <x v="3"/>
    <s v="Monday"/>
    <x v="1"/>
    <x v="5"/>
    <x v="1"/>
    <n v="125"/>
    <s v="Low"/>
  </r>
  <r>
    <n v="41799"/>
    <x v="19"/>
    <x v="4"/>
    <n v="2"/>
    <n v="163"/>
    <n v="326"/>
    <x v="14"/>
    <x v="10"/>
    <x v="3"/>
    <s v="Monday"/>
    <x v="1"/>
    <x v="5"/>
    <x v="1"/>
    <n v="163"/>
    <s v="Low"/>
  </r>
  <r>
    <n v="41799"/>
    <x v="61"/>
    <x v="3"/>
    <n v="3"/>
    <n v="454"/>
    <n v="1362"/>
    <x v="18"/>
    <x v="8"/>
    <x v="0"/>
    <s v="Monday"/>
    <x v="1"/>
    <x v="5"/>
    <x v="1"/>
    <n v="454"/>
    <s v="Low"/>
  </r>
  <r>
    <n v="41800"/>
    <x v="4"/>
    <x v="6"/>
    <n v="2"/>
    <n v="280"/>
    <n v="560"/>
    <x v="4"/>
    <x v="3"/>
    <x v="2"/>
    <s v="Tuesday"/>
    <x v="1"/>
    <x v="5"/>
    <x v="1"/>
    <n v="280"/>
    <s v="Low"/>
  </r>
  <r>
    <n v="41801"/>
    <x v="61"/>
    <x v="1"/>
    <n v="3"/>
    <n v="133"/>
    <n v="399"/>
    <x v="18"/>
    <x v="8"/>
    <x v="0"/>
    <s v="Wednesday"/>
    <x v="1"/>
    <x v="5"/>
    <x v="1"/>
    <n v="133"/>
    <s v="Low"/>
  </r>
  <r>
    <n v="41801"/>
    <x v="48"/>
    <x v="6"/>
    <n v="1"/>
    <n v="394"/>
    <n v="394"/>
    <x v="20"/>
    <x v="14"/>
    <x v="0"/>
    <s v="Wednesday"/>
    <x v="1"/>
    <x v="5"/>
    <x v="1"/>
    <n v="394"/>
    <s v="Low"/>
  </r>
  <r>
    <n v="41801"/>
    <x v="69"/>
    <x v="6"/>
    <n v="3"/>
    <n v="220"/>
    <n v="660"/>
    <x v="17"/>
    <x v="12"/>
    <x v="3"/>
    <s v="Wednesday"/>
    <x v="1"/>
    <x v="5"/>
    <x v="1"/>
    <n v="220"/>
    <s v="Low"/>
  </r>
  <r>
    <n v="41801"/>
    <x v="26"/>
    <x v="2"/>
    <n v="3"/>
    <n v="395"/>
    <n v="1185"/>
    <x v="7"/>
    <x v="6"/>
    <x v="3"/>
    <s v="Wednesday"/>
    <x v="1"/>
    <x v="5"/>
    <x v="1"/>
    <n v="395"/>
    <s v="Low"/>
  </r>
  <r>
    <n v="41801"/>
    <x v="14"/>
    <x v="3"/>
    <n v="3"/>
    <n v="126"/>
    <n v="378"/>
    <x v="12"/>
    <x v="10"/>
    <x v="3"/>
    <s v="Wednesday"/>
    <x v="1"/>
    <x v="5"/>
    <x v="1"/>
    <n v="126"/>
    <s v="Low"/>
  </r>
  <r>
    <n v="41802"/>
    <x v="9"/>
    <x v="5"/>
    <n v="2"/>
    <n v="372"/>
    <n v="744"/>
    <x v="8"/>
    <x v="3"/>
    <x v="2"/>
    <s v="Thursday"/>
    <x v="1"/>
    <x v="5"/>
    <x v="1"/>
    <n v="372"/>
    <s v="Low"/>
  </r>
  <r>
    <n v="41802"/>
    <x v="38"/>
    <x v="4"/>
    <n v="1"/>
    <n v="446"/>
    <n v="446"/>
    <x v="18"/>
    <x v="8"/>
    <x v="0"/>
    <s v="Thursday"/>
    <x v="1"/>
    <x v="5"/>
    <x v="1"/>
    <n v="446"/>
    <s v="Low"/>
  </r>
  <r>
    <n v="41802"/>
    <x v="52"/>
    <x v="2"/>
    <n v="2"/>
    <n v="473"/>
    <n v="946"/>
    <x v="3"/>
    <x v="3"/>
    <x v="2"/>
    <s v="Thursday"/>
    <x v="1"/>
    <x v="5"/>
    <x v="1"/>
    <n v="473"/>
    <s v="Low"/>
  </r>
  <r>
    <n v="41803"/>
    <x v="2"/>
    <x v="7"/>
    <n v="2"/>
    <n v="172"/>
    <n v="344"/>
    <x v="2"/>
    <x v="2"/>
    <x v="1"/>
    <s v="Friday"/>
    <x v="1"/>
    <x v="5"/>
    <x v="1"/>
    <n v="172"/>
    <s v="Low"/>
  </r>
  <r>
    <n v="41803"/>
    <x v="2"/>
    <x v="2"/>
    <n v="14"/>
    <n v="127"/>
    <n v="1778"/>
    <x v="2"/>
    <x v="2"/>
    <x v="1"/>
    <s v="Friday"/>
    <x v="1"/>
    <x v="5"/>
    <x v="1"/>
    <n v="127"/>
    <s v="Low"/>
  </r>
  <r>
    <n v="41804"/>
    <x v="39"/>
    <x v="6"/>
    <n v="3"/>
    <n v="350"/>
    <n v="1050"/>
    <x v="6"/>
    <x v="5"/>
    <x v="2"/>
    <s v="Saturday"/>
    <x v="1"/>
    <x v="5"/>
    <x v="1"/>
    <n v="350"/>
    <s v="Low"/>
  </r>
  <r>
    <n v="41804"/>
    <x v="56"/>
    <x v="1"/>
    <n v="2"/>
    <n v="207"/>
    <n v="414"/>
    <x v="11"/>
    <x v="9"/>
    <x v="2"/>
    <s v="Saturday"/>
    <x v="1"/>
    <x v="5"/>
    <x v="1"/>
    <n v="207"/>
    <s v="Low"/>
  </r>
  <r>
    <n v="41804"/>
    <x v="31"/>
    <x v="0"/>
    <n v="1"/>
    <n v="146"/>
    <n v="146"/>
    <x v="7"/>
    <x v="6"/>
    <x v="3"/>
    <s v="Saturday"/>
    <x v="1"/>
    <x v="5"/>
    <x v="1"/>
    <n v="146"/>
    <s v="Low"/>
  </r>
  <r>
    <n v="41805"/>
    <x v="59"/>
    <x v="4"/>
    <n v="1"/>
    <n v="396"/>
    <n v="396"/>
    <x v="15"/>
    <x v="8"/>
    <x v="0"/>
    <s v="Sunday"/>
    <x v="1"/>
    <x v="5"/>
    <x v="1"/>
    <n v="396"/>
    <s v="Low"/>
  </r>
  <r>
    <n v="41805"/>
    <x v="23"/>
    <x v="4"/>
    <n v="2"/>
    <n v="165"/>
    <n v="330"/>
    <x v="9"/>
    <x v="7"/>
    <x v="3"/>
    <s v="Sunday"/>
    <x v="1"/>
    <x v="5"/>
    <x v="1"/>
    <n v="165"/>
    <s v="Low"/>
  </r>
  <r>
    <n v="41805"/>
    <x v="27"/>
    <x v="5"/>
    <n v="5"/>
    <n v="180"/>
    <n v="900"/>
    <x v="11"/>
    <x v="9"/>
    <x v="2"/>
    <s v="Sunday"/>
    <x v="1"/>
    <x v="5"/>
    <x v="1"/>
    <n v="180"/>
    <s v="Low"/>
  </r>
  <r>
    <n v="41805"/>
    <x v="13"/>
    <x v="3"/>
    <n v="3"/>
    <n v="212"/>
    <n v="636"/>
    <x v="1"/>
    <x v="1"/>
    <x v="1"/>
    <s v="Sunday"/>
    <x v="1"/>
    <x v="5"/>
    <x v="1"/>
    <n v="212"/>
    <s v="Low"/>
  </r>
  <r>
    <n v="41805"/>
    <x v="4"/>
    <x v="1"/>
    <n v="2"/>
    <n v="118"/>
    <n v="236"/>
    <x v="4"/>
    <x v="3"/>
    <x v="2"/>
    <s v="Sunday"/>
    <x v="1"/>
    <x v="5"/>
    <x v="1"/>
    <n v="118"/>
    <s v="Low"/>
  </r>
  <r>
    <n v="41805"/>
    <x v="4"/>
    <x v="1"/>
    <n v="3"/>
    <n v="380"/>
    <n v="1140"/>
    <x v="4"/>
    <x v="3"/>
    <x v="2"/>
    <s v="Sunday"/>
    <x v="1"/>
    <x v="5"/>
    <x v="1"/>
    <n v="380"/>
    <s v="Low"/>
  </r>
  <r>
    <n v="41805"/>
    <x v="59"/>
    <x v="1"/>
    <n v="2"/>
    <n v="297"/>
    <n v="594"/>
    <x v="15"/>
    <x v="8"/>
    <x v="0"/>
    <s v="Sunday"/>
    <x v="1"/>
    <x v="5"/>
    <x v="1"/>
    <n v="297"/>
    <s v="Low"/>
  </r>
  <r>
    <n v="41806"/>
    <x v="31"/>
    <x v="8"/>
    <n v="2"/>
    <n v="225"/>
    <n v="450"/>
    <x v="7"/>
    <x v="6"/>
    <x v="3"/>
    <s v="Monday"/>
    <x v="1"/>
    <x v="5"/>
    <x v="1"/>
    <n v="225"/>
    <s v="Low"/>
  </r>
  <r>
    <n v="41806"/>
    <x v="14"/>
    <x v="3"/>
    <n v="2"/>
    <n v="453"/>
    <n v="906"/>
    <x v="12"/>
    <x v="10"/>
    <x v="3"/>
    <s v="Monday"/>
    <x v="1"/>
    <x v="5"/>
    <x v="1"/>
    <n v="453"/>
    <s v="Low"/>
  </r>
  <r>
    <n v="41806"/>
    <x v="51"/>
    <x v="1"/>
    <n v="1"/>
    <n v="304"/>
    <n v="304"/>
    <x v="3"/>
    <x v="3"/>
    <x v="2"/>
    <s v="Monday"/>
    <x v="1"/>
    <x v="5"/>
    <x v="1"/>
    <n v="304"/>
    <s v="Low"/>
  </r>
  <r>
    <n v="41806"/>
    <x v="25"/>
    <x v="1"/>
    <n v="1"/>
    <n v="335"/>
    <n v="335"/>
    <x v="5"/>
    <x v="4"/>
    <x v="3"/>
    <s v="Monday"/>
    <x v="1"/>
    <x v="5"/>
    <x v="1"/>
    <n v="335"/>
    <s v="Low"/>
  </r>
  <r>
    <n v="41806"/>
    <x v="17"/>
    <x v="2"/>
    <n v="1"/>
    <n v="472"/>
    <n v="472"/>
    <x v="8"/>
    <x v="3"/>
    <x v="2"/>
    <s v="Monday"/>
    <x v="1"/>
    <x v="5"/>
    <x v="1"/>
    <n v="472"/>
    <s v="Low"/>
  </r>
  <r>
    <n v="41806"/>
    <x v="48"/>
    <x v="5"/>
    <n v="4"/>
    <n v="394"/>
    <n v="1576"/>
    <x v="20"/>
    <x v="14"/>
    <x v="0"/>
    <s v="Monday"/>
    <x v="1"/>
    <x v="5"/>
    <x v="1"/>
    <n v="394"/>
    <s v="Low"/>
  </r>
  <r>
    <n v="41807"/>
    <x v="49"/>
    <x v="1"/>
    <n v="17"/>
    <n v="163"/>
    <n v="2771"/>
    <x v="21"/>
    <x v="1"/>
    <x v="1"/>
    <s v="Tuesday"/>
    <x v="1"/>
    <x v="5"/>
    <x v="1"/>
    <n v="163"/>
    <s v="Low"/>
  </r>
  <r>
    <n v="41807"/>
    <x v="24"/>
    <x v="4"/>
    <n v="1"/>
    <n v="342"/>
    <n v="342"/>
    <x v="5"/>
    <x v="4"/>
    <x v="3"/>
    <s v="Tuesday"/>
    <x v="1"/>
    <x v="5"/>
    <x v="1"/>
    <n v="342"/>
    <s v="Low"/>
  </r>
  <r>
    <n v="41807"/>
    <x v="1"/>
    <x v="5"/>
    <n v="2"/>
    <n v="236"/>
    <n v="472"/>
    <x v="1"/>
    <x v="1"/>
    <x v="1"/>
    <s v="Tuesday"/>
    <x v="1"/>
    <x v="5"/>
    <x v="1"/>
    <n v="236"/>
    <s v="Low"/>
  </r>
  <r>
    <n v="41807"/>
    <x v="70"/>
    <x v="3"/>
    <n v="11"/>
    <n v="419"/>
    <n v="4609"/>
    <x v="13"/>
    <x v="11"/>
    <x v="3"/>
    <s v="Tuesday"/>
    <x v="1"/>
    <x v="5"/>
    <x v="1"/>
    <n v="419"/>
    <s v="Low"/>
  </r>
  <r>
    <n v="41807"/>
    <x v="0"/>
    <x v="7"/>
    <n v="1"/>
    <n v="304"/>
    <n v="304"/>
    <x v="0"/>
    <x v="0"/>
    <x v="0"/>
    <s v="Tuesday"/>
    <x v="1"/>
    <x v="5"/>
    <x v="1"/>
    <n v="304"/>
    <s v="Low"/>
  </r>
  <r>
    <n v="41808"/>
    <x v="3"/>
    <x v="10"/>
    <n v="3"/>
    <n v="486"/>
    <n v="1458"/>
    <x v="3"/>
    <x v="3"/>
    <x v="2"/>
    <s v="Wednesday"/>
    <x v="1"/>
    <x v="5"/>
    <x v="1"/>
    <n v="486"/>
    <s v="Low"/>
  </r>
  <r>
    <n v="41808"/>
    <x v="2"/>
    <x v="10"/>
    <n v="2"/>
    <n v="423"/>
    <n v="846"/>
    <x v="2"/>
    <x v="2"/>
    <x v="1"/>
    <s v="Wednesday"/>
    <x v="1"/>
    <x v="5"/>
    <x v="1"/>
    <n v="423"/>
    <s v="Low"/>
  </r>
  <r>
    <n v="41808"/>
    <x v="49"/>
    <x v="6"/>
    <n v="3"/>
    <n v="224"/>
    <n v="672"/>
    <x v="21"/>
    <x v="1"/>
    <x v="1"/>
    <s v="Wednesday"/>
    <x v="1"/>
    <x v="5"/>
    <x v="1"/>
    <n v="224"/>
    <s v="Low"/>
  </r>
  <r>
    <n v="41808"/>
    <x v="0"/>
    <x v="6"/>
    <n v="2"/>
    <n v="147"/>
    <n v="294"/>
    <x v="0"/>
    <x v="0"/>
    <x v="0"/>
    <s v="Wednesday"/>
    <x v="1"/>
    <x v="5"/>
    <x v="1"/>
    <n v="147"/>
    <s v="Low"/>
  </r>
  <r>
    <n v="41809"/>
    <x v="53"/>
    <x v="5"/>
    <n v="1"/>
    <n v="174"/>
    <n v="174"/>
    <x v="6"/>
    <x v="5"/>
    <x v="2"/>
    <s v="Thursday"/>
    <x v="1"/>
    <x v="5"/>
    <x v="1"/>
    <n v="174"/>
    <s v="Low"/>
  </r>
  <r>
    <n v="41809"/>
    <x v="4"/>
    <x v="1"/>
    <n v="2"/>
    <n v="133"/>
    <n v="266"/>
    <x v="4"/>
    <x v="3"/>
    <x v="2"/>
    <s v="Thursday"/>
    <x v="1"/>
    <x v="5"/>
    <x v="1"/>
    <n v="133"/>
    <s v="Low"/>
  </r>
  <r>
    <n v="41809"/>
    <x v="11"/>
    <x v="6"/>
    <n v="3"/>
    <n v="259"/>
    <n v="777"/>
    <x v="10"/>
    <x v="8"/>
    <x v="0"/>
    <s v="Thursday"/>
    <x v="1"/>
    <x v="5"/>
    <x v="1"/>
    <n v="259"/>
    <s v="Low"/>
  </r>
  <r>
    <n v="41809"/>
    <x v="1"/>
    <x v="5"/>
    <n v="2"/>
    <n v="385"/>
    <n v="770"/>
    <x v="1"/>
    <x v="1"/>
    <x v="1"/>
    <s v="Thursday"/>
    <x v="1"/>
    <x v="5"/>
    <x v="1"/>
    <n v="385"/>
    <s v="Low"/>
  </r>
  <r>
    <n v="41809"/>
    <x v="10"/>
    <x v="3"/>
    <n v="3"/>
    <n v="474"/>
    <n v="1422"/>
    <x v="2"/>
    <x v="2"/>
    <x v="1"/>
    <s v="Thursday"/>
    <x v="1"/>
    <x v="5"/>
    <x v="1"/>
    <n v="474"/>
    <s v="Low"/>
  </r>
  <r>
    <n v="41810"/>
    <x v="6"/>
    <x v="0"/>
    <n v="1"/>
    <n v="478"/>
    <n v="478"/>
    <x v="6"/>
    <x v="5"/>
    <x v="2"/>
    <s v="Friday"/>
    <x v="1"/>
    <x v="5"/>
    <x v="1"/>
    <n v="478"/>
    <s v="Low"/>
  </r>
  <r>
    <n v="41810"/>
    <x v="35"/>
    <x v="5"/>
    <n v="2"/>
    <n v="374"/>
    <n v="748"/>
    <x v="2"/>
    <x v="2"/>
    <x v="1"/>
    <s v="Friday"/>
    <x v="1"/>
    <x v="5"/>
    <x v="1"/>
    <n v="374"/>
    <s v="Low"/>
  </r>
  <r>
    <n v="41810"/>
    <x v="42"/>
    <x v="2"/>
    <n v="2"/>
    <n v="153"/>
    <n v="306"/>
    <x v="3"/>
    <x v="3"/>
    <x v="2"/>
    <s v="Friday"/>
    <x v="1"/>
    <x v="5"/>
    <x v="1"/>
    <n v="153"/>
    <s v="Low"/>
  </r>
  <r>
    <n v="41811"/>
    <x v="49"/>
    <x v="1"/>
    <n v="7"/>
    <n v="331"/>
    <n v="2317"/>
    <x v="21"/>
    <x v="1"/>
    <x v="1"/>
    <s v="Saturday"/>
    <x v="1"/>
    <x v="5"/>
    <x v="1"/>
    <n v="331"/>
    <s v="Low"/>
  </r>
  <r>
    <n v="41811"/>
    <x v="29"/>
    <x v="7"/>
    <n v="2"/>
    <n v="306"/>
    <n v="612"/>
    <x v="7"/>
    <x v="6"/>
    <x v="3"/>
    <s v="Saturday"/>
    <x v="1"/>
    <x v="5"/>
    <x v="1"/>
    <n v="306"/>
    <s v="Low"/>
  </r>
  <r>
    <n v="41811"/>
    <x v="1"/>
    <x v="0"/>
    <n v="20"/>
    <n v="147"/>
    <n v="2940"/>
    <x v="1"/>
    <x v="1"/>
    <x v="1"/>
    <s v="Saturday"/>
    <x v="1"/>
    <x v="5"/>
    <x v="1"/>
    <n v="147"/>
    <s v="Low"/>
  </r>
  <r>
    <n v="41811"/>
    <x v="70"/>
    <x v="5"/>
    <n v="3"/>
    <n v="317"/>
    <n v="951"/>
    <x v="13"/>
    <x v="11"/>
    <x v="3"/>
    <s v="Saturday"/>
    <x v="1"/>
    <x v="5"/>
    <x v="1"/>
    <n v="317"/>
    <s v="Low"/>
  </r>
  <r>
    <n v="41811"/>
    <x v="62"/>
    <x v="0"/>
    <n v="25"/>
    <n v="129"/>
    <n v="3225"/>
    <x v="21"/>
    <x v="1"/>
    <x v="1"/>
    <s v="Saturday"/>
    <x v="1"/>
    <x v="5"/>
    <x v="1"/>
    <n v="129"/>
    <s v="Low"/>
  </r>
  <r>
    <n v="41811"/>
    <x v="21"/>
    <x v="4"/>
    <n v="1"/>
    <n v="221"/>
    <n v="221"/>
    <x v="10"/>
    <x v="8"/>
    <x v="0"/>
    <s v="Saturday"/>
    <x v="1"/>
    <x v="5"/>
    <x v="1"/>
    <n v="221"/>
    <s v="Low"/>
  </r>
  <r>
    <n v="41811"/>
    <x v="11"/>
    <x v="4"/>
    <n v="2"/>
    <n v="309"/>
    <n v="618"/>
    <x v="10"/>
    <x v="8"/>
    <x v="0"/>
    <s v="Saturday"/>
    <x v="1"/>
    <x v="5"/>
    <x v="1"/>
    <n v="309"/>
    <s v="Low"/>
  </r>
  <r>
    <n v="41812"/>
    <x v="51"/>
    <x v="9"/>
    <n v="1"/>
    <n v="292"/>
    <n v="292"/>
    <x v="3"/>
    <x v="3"/>
    <x v="2"/>
    <s v="Sunday"/>
    <x v="1"/>
    <x v="5"/>
    <x v="1"/>
    <n v="292"/>
    <s v="Low"/>
  </r>
  <r>
    <n v="41812"/>
    <x v="2"/>
    <x v="9"/>
    <n v="2"/>
    <n v="317"/>
    <n v="634"/>
    <x v="2"/>
    <x v="2"/>
    <x v="1"/>
    <s v="Sunday"/>
    <x v="1"/>
    <x v="5"/>
    <x v="1"/>
    <n v="317"/>
    <s v="Low"/>
  </r>
  <r>
    <n v="41812"/>
    <x v="35"/>
    <x v="8"/>
    <n v="3"/>
    <n v="497"/>
    <n v="1491"/>
    <x v="2"/>
    <x v="2"/>
    <x v="1"/>
    <s v="Sunday"/>
    <x v="1"/>
    <x v="5"/>
    <x v="1"/>
    <n v="497"/>
    <s v="Low"/>
  </r>
  <r>
    <n v="41812"/>
    <x v="62"/>
    <x v="9"/>
    <n v="3"/>
    <n v="299"/>
    <n v="897"/>
    <x v="21"/>
    <x v="1"/>
    <x v="1"/>
    <s v="Sunday"/>
    <x v="1"/>
    <x v="5"/>
    <x v="1"/>
    <n v="299"/>
    <s v="Low"/>
  </r>
  <r>
    <n v="41812"/>
    <x v="61"/>
    <x v="8"/>
    <n v="3"/>
    <n v="234"/>
    <n v="702"/>
    <x v="18"/>
    <x v="8"/>
    <x v="0"/>
    <s v="Sunday"/>
    <x v="1"/>
    <x v="5"/>
    <x v="1"/>
    <n v="234"/>
    <s v="Low"/>
  </r>
  <r>
    <n v="41812"/>
    <x v="38"/>
    <x v="0"/>
    <n v="2"/>
    <n v="426"/>
    <n v="852"/>
    <x v="18"/>
    <x v="8"/>
    <x v="0"/>
    <s v="Sunday"/>
    <x v="1"/>
    <x v="5"/>
    <x v="1"/>
    <n v="426"/>
    <s v="Low"/>
  </r>
  <r>
    <n v="41812"/>
    <x v="54"/>
    <x v="5"/>
    <n v="2"/>
    <n v="225"/>
    <n v="450"/>
    <x v="11"/>
    <x v="9"/>
    <x v="2"/>
    <s v="Sunday"/>
    <x v="1"/>
    <x v="5"/>
    <x v="1"/>
    <n v="225"/>
    <s v="Low"/>
  </r>
  <r>
    <n v="41812"/>
    <x v="3"/>
    <x v="5"/>
    <n v="17"/>
    <n v="348"/>
    <n v="5916"/>
    <x v="3"/>
    <x v="3"/>
    <x v="2"/>
    <s v="Sunday"/>
    <x v="1"/>
    <x v="5"/>
    <x v="1"/>
    <n v="348"/>
    <s v="High"/>
  </r>
  <r>
    <n v="41812"/>
    <x v="40"/>
    <x v="5"/>
    <n v="3"/>
    <n v="199"/>
    <n v="597"/>
    <x v="9"/>
    <x v="7"/>
    <x v="3"/>
    <s v="Sunday"/>
    <x v="1"/>
    <x v="5"/>
    <x v="1"/>
    <n v="199"/>
    <s v="Low"/>
  </r>
  <r>
    <n v="41813"/>
    <x v="60"/>
    <x v="0"/>
    <n v="2"/>
    <n v="249"/>
    <n v="498"/>
    <x v="14"/>
    <x v="10"/>
    <x v="3"/>
    <s v="Monday"/>
    <x v="1"/>
    <x v="5"/>
    <x v="1"/>
    <n v="249"/>
    <s v="Low"/>
  </r>
  <r>
    <n v="41813"/>
    <x v="40"/>
    <x v="7"/>
    <n v="2"/>
    <n v="411"/>
    <n v="822"/>
    <x v="9"/>
    <x v="7"/>
    <x v="3"/>
    <s v="Monday"/>
    <x v="1"/>
    <x v="5"/>
    <x v="1"/>
    <n v="411"/>
    <s v="Low"/>
  </r>
  <r>
    <n v="41813"/>
    <x v="0"/>
    <x v="0"/>
    <n v="1"/>
    <n v="441"/>
    <n v="441"/>
    <x v="0"/>
    <x v="0"/>
    <x v="0"/>
    <s v="Monday"/>
    <x v="1"/>
    <x v="5"/>
    <x v="1"/>
    <n v="441"/>
    <s v="Low"/>
  </r>
  <r>
    <n v="41814"/>
    <x v="20"/>
    <x v="0"/>
    <n v="2"/>
    <n v="286"/>
    <n v="572"/>
    <x v="0"/>
    <x v="0"/>
    <x v="0"/>
    <s v="Tuesday"/>
    <x v="1"/>
    <x v="5"/>
    <x v="1"/>
    <n v="286"/>
    <s v="Low"/>
  </r>
  <r>
    <n v="41814"/>
    <x v="51"/>
    <x v="6"/>
    <n v="2"/>
    <n v="259"/>
    <n v="518"/>
    <x v="3"/>
    <x v="3"/>
    <x v="2"/>
    <s v="Tuesday"/>
    <x v="1"/>
    <x v="5"/>
    <x v="1"/>
    <n v="259"/>
    <s v="Low"/>
  </r>
  <r>
    <n v="41814"/>
    <x v="35"/>
    <x v="6"/>
    <n v="2"/>
    <n v="243"/>
    <n v="486"/>
    <x v="2"/>
    <x v="2"/>
    <x v="1"/>
    <s v="Tuesday"/>
    <x v="1"/>
    <x v="5"/>
    <x v="1"/>
    <n v="243"/>
    <s v="Low"/>
  </r>
  <r>
    <n v="41814"/>
    <x v="44"/>
    <x v="1"/>
    <n v="1"/>
    <n v="360"/>
    <n v="360"/>
    <x v="7"/>
    <x v="6"/>
    <x v="3"/>
    <s v="Tuesday"/>
    <x v="1"/>
    <x v="5"/>
    <x v="1"/>
    <n v="360"/>
    <s v="Low"/>
  </r>
  <r>
    <n v="41815"/>
    <x v="57"/>
    <x v="2"/>
    <n v="3"/>
    <n v="277"/>
    <n v="831"/>
    <x v="18"/>
    <x v="8"/>
    <x v="0"/>
    <s v="Wednesday"/>
    <x v="1"/>
    <x v="5"/>
    <x v="1"/>
    <n v="277"/>
    <s v="Low"/>
  </r>
  <r>
    <n v="41815"/>
    <x v="45"/>
    <x v="7"/>
    <n v="3"/>
    <n v="101"/>
    <n v="303"/>
    <x v="19"/>
    <x v="13"/>
    <x v="1"/>
    <s v="Wednesday"/>
    <x v="1"/>
    <x v="5"/>
    <x v="1"/>
    <n v="101"/>
    <s v="Low"/>
  </r>
  <r>
    <n v="41815"/>
    <x v="6"/>
    <x v="6"/>
    <n v="3"/>
    <n v="377"/>
    <n v="1131"/>
    <x v="6"/>
    <x v="5"/>
    <x v="2"/>
    <s v="Wednesday"/>
    <x v="1"/>
    <x v="5"/>
    <x v="1"/>
    <n v="377"/>
    <s v="Low"/>
  </r>
  <r>
    <n v="41815"/>
    <x v="4"/>
    <x v="5"/>
    <n v="2"/>
    <n v="256"/>
    <n v="512"/>
    <x v="4"/>
    <x v="3"/>
    <x v="2"/>
    <s v="Wednesday"/>
    <x v="1"/>
    <x v="5"/>
    <x v="1"/>
    <n v="256"/>
    <s v="Low"/>
  </r>
  <r>
    <n v="41815"/>
    <x v="47"/>
    <x v="7"/>
    <n v="3"/>
    <n v="101"/>
    <n v="303"/>
    <x v="12"/>
    <x v="10"/>
    <x v="3"/>
    <s v="Wednesday"/>
    <x v="1"/>
    <x v="5"/>
    <x v="1"/>
    <n v="101"/>
    <s v="Low"/>
  </r>
  <r>
    <n v="41816"/>
    <x v="43"/>
    <x v="9"/>
    <n v="2"/>
    <n v="192"/>
    <n v="384"/>
    <x v="8"/>
    <x v="3"/>
    <x v="2"/>
    <s v="Thursday"/>
    <x v="1"/>
    <x v="5"/>
    <x v="1"/>
    <n v="192"/>
    <s v="Low"/>
  </r>
  <r>
    <n v="41816"/>
    <x v="8"/>
    <x v="5"/>
    <n v="2"/>
    <n v="115"/>
    <n v="230"/>
    <x v="4"/>
    <x v="3"/>
    <x v="2"/>
    <s v="Thursday"/>
    <x v="1"/>
    <x v="5"/>
    <x v="1"/>
    <n v="115"/>
    <s v="Low"/>
  </r>
  <r>
    <n v="41816"/>
    <x v="36"/>
    <x v="1"/>
    <n v="4"/>
    <n v="316"/>
    <n v="1264"/>
    <x v="5"/>
    <x v="4"/>
    <x v="3"/>
    <s v="Thursday"/>
    <x v="1"/>
    <x v="5"/>
    <x v="1"/>
    <n v="316"/>
    <s v="Low"/>
  </r>
  <r>
    <n v="41816"/>
    <x v="22"/>
    <x v="6"/>
    <n v="3"/>
    <n v="298"/>
    <n v="894"/>
    <x v="7"/>
    <x v="6"/>
    <x v="3"/>
    <s v="Thursday"/>
    <x v="1"/>
    <x v="5"/>
    <x v="1"/>
    <n v="298"/>
    <s v="Low"/>
  </r>
  <r>
    <n v="41817"/>
    <x v="44"/>
    <x v="6"/>
    <n v="2"/>
    <n v="219"/>
    <n v="438"/>
    <x v="7"/>
    <x v="6"/>
    <x v="3"/>
    <s v="Friday"/>
    <x v="1"/>
    <x v="5"/>
    <x v="1"/>
    <n v="219"/>
    <s v="Low"/>
  </r>
  <r>
    <n v="41817"/>
    <x v="66"/>
    <x v="4"/>
    <n v="1"/>
    <n v="296"/>
    <n v="296"/>
    <x v="19"/>
    <x v="13"/>
    <x v="1"/>
    <s v="Friday"/>
    <x v="1"/>
    <x v="5"/>
    <x v="1"/>
    <n v="296"/>
    <s v="Low"/>
  </r>
  <r>
    <n v="41817"/>
    <x v="50"/>
    <x v="3"/>
    <n v="1"/>
    <n v="348"/>
    <n v="348"/>
    <x v="22"/>
    <x v="2"/>
    <x v="1"/>
    <s v="Friday"/>
    <x v="1"/>
    <x v="5"/>
    <x v="1"/>
    <n v="348"/>
    <s v="Low"/>
  </r>
  <r>
    <n v="41818"/>
    <x v="63"/>
    <x v="6"/>
    <n v="3"/>
    <n v="364"/>
    <n v="1092"/>
    <x v="14"/>
    <x v="10"/>
    <x v="3"/>
    <s v="Saturday"/>
    <x v="1"/>
    <x v="5"/>
    <x v="1"/>
    <n v="364"/>
    <s v="Low"/>
  </r>
  <r>
    <n v="41818"/>
    <x v="2"/>
    <x v="8"/>
    <n v="1"/>
    <n v="130"/>
    <n v="130"/>
    <x v="2"/>
    <x v="2"/>
    <x v="1"/>
    <s v="Saturday"/>
    <x v="1"/>
    <x v="5"/>
    <x v="1"/>
    <n v="130"/>
    <s v="Low"/>
  </r>
  <r>
    <n v="41818"/>
    <x v="17"/>
    <x v="2"/>
    <n v="2"/>
    <n v="427"/>
    <n v="854"/>
    <x v="8"/>
    <x v="3"/>
    <x v="2"/>
    <s v="Saturday"/>
    <x v="1"/>
    <x v="5"/>
    <x v="1"/>
    <n v="427"/>
    <s v="Low"/>
  </r>
  <r>
    <n v="41818"/>
    <x v="39"/>
    <x v="8"/>
    <n v="1"/>
    <n v="443"/>
    <n v="443"/>
    <x v="6"/>
    <x v="5"/>
    <x v="2"/>
    <s v="Saturday"/>
    <x v="1"/>
    <x v="5"/>
    <x v="1"/>
    <n v="443"/>
    <s v="Low"/>
  </r>
  <r>
    <n v="41818"/>
    <x v="0"/>
    <x v="0"/>
    <n v="2"/>
    <n v="449"/>
    <n v="898"/>
    <x v="0"/>
    <x v="0"/>
    <x v="0"/>
    <s v="Saturday"/>
    <x v="1"/>
    <x v="5"/>
    <x v="1"/>
    <n v="449"/>
    <s v="Low"/>
  </r>
  <r>
    <n v="41818"/>
    <x v="45"/>
    <x v="0"/>
    <n v="1"/>
    <n v="479"/>
    <n v="479"/>
    <x v="19"/>
    <x v="13"/>
    <x v="1"/>
    <s v="Saturday"/>
    <x v="1"/>
    <x v="5"/>
    <x v="1"/>
    <n v="479"/>
    <s v="Low"/>
  </r>
  <r>
    <n v="41819"/>
    <x v="10"/>
    <x v="6"/>
    <n v="2"/>
    <n v="108"/>
    <n v="216"/>
    <x v="2"/>
    <x v="2"/>
    <x v="1"/>
    <s v="Sunday"/>
    <x v="1"/>
    <x v="5"/>
    <x v="1"/>
    <n v="108"/>
    <s v="Low"/>
  </r>
  <r>
    <n v="41819"/>
    <x v="5"/>
    <x v="3"/>
    <n v="14"/>
    <n v="281"/>
    <n v="3934"/>
    <x v="11"/>
    <x v="9"/>
    <x v="2"/>
    <s v="Sunday"/>
    <x v="1"/>
    <x v="5"/>
    <x v="1"/>
    <n v="281"/>
    <s v="Low"/>
  </r>
  <r>
    <n v="41819"/>
    <x v="3"/>
    <x v="5"/>
    <n v="3"/>
    <n v="239"/>
    <n v="717"/>
    <x v="3"/>
    <x v="3"/>
    <x v="2"/>
    <s v="Sunday"/>
    <x v="1"/>
    <x v="5"/>
    <x v="1"/>
    <n v="239"/>
    <s v="Low"/>
  </r>
  <r>
    <n v="41820"/>
    <x v="49"/>
    <x v="5"/>
    <n v="3"/>
    <n v="314"/>
    <n v="942"/>
    <x v="21"/>
    <x v="1"/>
    <x v="1"/>
    <s v="Monday"/>
    <x v="1"/>
    <x v="5"/>
    <x v="1"/>
    <n v="314"/>
    <s v="Low"/>
  </r>
  <r>
    <n v="41820"/>
    <x v="65"/>
    <x v="0"/>
    <n v="1"/>
    <n v="494"/>
    <n v="494"/>
    <x v="18"/>
    <x v="8"/>
    <x v="0"/>
    <s v="Monday"/>
    <x v="1"/>
    <x v="5"/>
    <x v="1"/>
    <n v="494"/>
    <s v="Low"/>
  </r>
  <r>
    <n v="41820"/>
    <x v="40"/>
    <x v="4"/>
    <n v="2"/>
    <n v="292"/>
    <n v="584"/>
    <x v="9"/>
    <x v="7"/>
    <x v="3"/>
    <s v="Monday"/>
    <x v="1"/>
    <x v="5"/>
    <x v="1"/>
    <n v="292"/>
    <s v="Low"/>
  </r>
  <r>
    <n v="41820"/>
    <x v="15"/>
    <x v="8"/>
    <n v="3"/>
    <n v="337"/>
    <n v="1011"/>
    <x v="13"/>
    <x v="11"/>
    <x v="3"/>
    <s v="Monday"/>
    <x v="1"/>
    <x v="5"/>
    <x v="1"/>
    <n v="337"/>
    <s v="Low"/>
  </r>
  <r>
    <n v="41820"/>
    <x v="7"/>
    <x v="9"/>
    <n v="2"/>
    <n v="258"/>
    <n v="516"/>
    <x v="7"/>
    <x v="6"/>
    <x v="3"/>
    <s v="Monday"/>
    <x v="1"/>
    <x v="5"/>
    <x v="1"/>
    <n v="258"/>
    <s v="Low"/>
  </r>
  <r>
    <n v="41821"/>
    <x v="48"/>
    <x v="2"/>
    <n v="2"/>
    <n v="488"/>
    <n v="976"/>
    <x v="20"/>
    <x v="14"/>
    <x v="0"/>
    <s v="Tuesday"/>
    <x v="1"/>
    <x v="6"/>
    <x v="2"/>
    <n v="488"/>
    <s v="Low"/>
  </r>
  <r>
    <n v="41821"/>
    <x v="26"/>
    <x v="1"/>
    <n v="3"/>
    <n v="358"/>
    <n v="1074"/>
    <x v="7"/>
    <x v="6"/>
    <x v="3"/>
    <s v="Tuesday"/>
    <x v="1"/>
    <x v="6"/>
    <x v="2"/>
    <n v="358"/>
    <s v="Low"/>
  </r>
  <r>
    <n v="41821"/>
    <x v="31"/>
    <x v="1"/>
    <n v="2"/>
    <n v="283"/>
    <n v="566"/>
    <x v="7"/>
    <x v="6"/>
    <x v="3"/>
    <s v="Tuesday"/>
    <x v="1"/>
    <x v="6"/>
    <x v="2"/>
    <n v="283"/>
    <s v="Low"/>
  </r>
  <r>
    <n v="41822"/>
    <x v="45"/>
    <x v="7"/>
    <n v="3"/>
    <n v="433"/>
    <n v="1299"/>
    <x v="19"/>
    <x v="13"/>
    <x v="1"/>
    <s v="Wednesday"/>
    <x v="1"/>
    <x v="6"/>
    <x v="2"/>
    <n v="433"/>
    <s v="Low"/>
  </r>
  <r>
    <n v="41822"/>
    <x v="3"/>
    <x v="1"/>
    <n v="2"/>
    <n v="467"/>
    <n v="934"/>
    <x v="3"/>
    <x v="3"/>
    <x v="2"/>
    <s v="Wednesday"/>
    <x v="1"/>
    <x v="6"/>
    <x v="2"/>
    <n v="467"/>
    <s v="Low"/>
  </r>
  <r>
    <n v="41822"/>
    <x v="7"/>
    <x v="3"/>
    <n v="4"/>
    <n v="316"/>
    <n v="1264"/>
    <x v="7"/>
    <x v="6"/>
    <x v="3"/>
    <s v="Wednesday"/>
    <x v="1"/>
    <x v="6"/>
    <x v="2"/>
    <n v="316"/>
    <s v="Low"/>
  </r>
  <r>
    <n v="41822"/>
    <x v="22"/>
    <x v="6"/>
    <n v="13"/>
    <n v="157"/>
    <n v="2041"/>
    <x v="7"/>
    <x v="6"/>
    <x v="3"/>
    <s v="Wednesday"/>
    <x v="1"/>
    <x v="6"/>
    <x v="2"/>
    <n v="157"/>
    <s v="Low"/>
  </r>
  <r>
    <n v="41822"/>
    <x v="62"/>
    <x v="1"/>
    <n v="1"/>
    <n v="426"/>
    <n v="426"/>
    <x v="21"/>
    <x v="1"/>
    <x v="1"/>
    <s v="Wednesday"/>
    <x v="1"/>
    <x v="6"/>
    <x v="2"/>
    <n v="426"/>
    <s v="Low"/>
  </r>
  <r>
    <n v="41822"/>
    <x v="4"/>
    <x v="2"/>
    <n v="3"/>
    <n v="458"/>
    <n v="1374"/>
    <x v="4"/>
    <x v="3"/>
    <x v="2"/>
    <s v="Wednesday"/>
    <x v="1"/>
    <x v="6"/>
    <x v="2"/>
    <n v="458"/>
    <s v="Low"/>
  </r>
  <r>
    <n v="41822"/>
    <x v="29"/>
    <x v="9"/>
    <n v="3"/>
    <n v="106"/>
    <n v="318"/>
    <x v="7"/>
    <x v="6"/>
    <x v="3"/>
    <s v="Wednesday"/>
    <x v="1"/>
    <x v="6"/>
    <x v="2"/>
    <n v="106"/>
    <s v="Low"/>
  </r>
  <r>
    <n v="41822"/>
    <x v="57"/>
    <x v="6"/>
    <n v="1"/>
    <n v="231"/>
    <n v="231"/>
    <x v="18"/>
    <x v="8"/>
    <x v="0"/>
    <s v="Wednesday"/>
    <x v="1"/>
    <x v="6"/>
    <x v="2"/>
    <n v="231"/>
    <s v="Low"/>
  </r>
  <r>
    <n v="41823"/>
    <x v="3"/>
    <x v="5"/>
    <n v="1"/>
    <n v="247"/>
    <n v="247"/>
    <x v="3"/>
    <x v="3"/>
    <x v="2"/>
    <s v="Thursday"/>
    <x v="1"/>
    <x v="6"/>
    <x v="2"/>
    <n v="247"/>
    <s v="Low"/>
  </r>
  <r>
    <n v="41823"/>
    <x v="57"/>
    <x v="0"/>
    <n v="1"/>
    <n v="470"/>
    <n v="470"/>
    <x v="18"/>
    <x v="8"/>
    <x v="0"/>
    <s v="Thursday"/>
    <x v="1"/>
    <x v="6"/>
    <x v="2"/>
    <n v="470"/>
    <s v="Low"/>
  </r>
  <r>
    <n v="41823"/>
    <x v="15"/>
    <x v="1"/>
    <n v="2"/>
    <n v="310"/>
    <n v="620"/>
    <x v="13"/>
    <x v="11"/>
    <x v="3"/>
    <s v="Thursday"/>
    <x v="1"/>
    <x v="6"/>
    <x v="2"/>
    <n v="310"/>
    <s v="Low"/>
  </r>
  <r>
    <n v="41823"/>
    <x v="34"/>
    <x v="0"/>
    <n v="3"/>
    <n v="448"/>
    <n v="1344"/>
    <x v="17"/>
    <x v="12"/>
    <x v="3"/>
    <s v="Thursday"/>
    <x v="1"/>
    <x v="6"/>
    <x v="2"/>
    <n v="448"/>
    <s v="Low"/>
  </r>
  <r>
    <n v="41823"/>
    <x v="1"/>
    <x v="0"/>
    <n v="4"/>
    <n v="366"/>
    <n v="1464"/>
    <x v="1"/>
    <x v="1"/>
    <x v="1"/>
    <s v="Thursday"/>
    <x v="1"/>
    <x v="6"/>
    <x v="2"/>
    <n v="366"/>
    <s v="Low"/>
  </r>
  <r>
    <n v="41823"/>
    <x v="31"/>
    <x v="7"/>
    <n v="2"/>
    <n v="284"/>
    <n v="568"/>
    <x v="7"/>
    <x v="6"/>
    <x v="3"/>
    <s v="Thursday"/>
    <x v="1"/>
    <x v="6"/>
    <x v="2"/>
    <n v="284"/>
    <s v="Low"/>
  </r>
  <r>
    <n v="41823"/>
    <x v="68"/>
    <x v="4"/>
    <n v="14"/>
    <n v="348"/>
    <n v="4872"/>
    <x v="20"/>
    <x v="14"/>
    <x v="0"/>
    <s v="Thursday"/>
    <x v="1"/>
    <x v="6"/>
    <x v="2"/>
    <n v="348"/>
    <s v="Low"/>
  </r>
  <r>
    <n v="41823"/>
    <x v="32"/>
    <x v="2"/>
    <n v="2"/>
    <n v="328"/>
    <n v="656"/>
    <x v="8"/>
    <x v="3"/>
    <x v="2"/>
    <s v="Thursday"/>
    <x v="1"/>
    <x v="6"/>
    <x v="2"/>
    <n v="328"/>
    <s v="Low"/>
  </r>
  <r>
    <n v="41824"/>
    <x v="55"/>
    <x v="0"/>
    <n v="2"/>
    <n v="249"/>
    <n v="498"/>
    <x v="8"/>
    <x v="3"/>
    <x v="2"/>
    <s v="Friday"/>
    <x v="1"/>
    <x v="6"/>
    <x v="2"/>
    <n v="249"/>
    <s v="Low"/>
  </r>
  <r>
    <n v="41824"/>
    <x v="0"/>
    <x v="1"/>
    <n v="3"/>
    <n v="208"/>
    <n v="624"/>
    <x v="0"/>
    <x v="0"/>
    <x v="0"/>
    <s v="Friday"/>
    <x v="1"/>
    <x v="6"/>
    <x v="2"/>
    <n v="208"/>
    <s v="Low"/>
  </r>
  <r>
    <n v="41824"/>
    <x v="48"/>
    <x v="5"/>
    <n v="2"/>
    <n v="245"/>
    <n v="490"/>
    <x v="20"/>
    <x v="14"/>
    <x v="0"/>
    <s v="Friday"/>
    <x v="1"/>
    <x v="6"/>
    <x v="2"/>
    <n v="245"/>
    <s v="Low"/>
  </r>
  <r>
    <n v="41825"/>
    <x v="4"/>
    <x v="6"/>
    <n v="2"/>
    <n v="271"/>
    <n v="542"/>
    <x v="4"/>
    <x v="3"/>
    <x v="2"/>
    <s v="Saturday"/>
    <x v="1"/>
    <x v="6"/>
    <x v="2"/>
    <n v="271"/>
    <s v="Low"/>
  </r>
  <r>
    <n v="41825"/>
    <x v="38"/>
    <x v="10"/>
    <n v="2"/>
    <n v="154"/>
    <n v="308"/>
    <x v="18"/>
    <x v="8"/>
    <x v="0"/>
    <s v="Saturday"/>
    <x v="1"/>
    <x v="6"/>
    <x v="2"/>
    <n v="154"/>
    <s v="Low"/>
  </r>
  <r>
    <n v="41825"/>
    <x v="4"/>
    <x v="0"/>
    <n v="2"/>
    <n v="387"/>
    <n v="774"/>
    <x v="4"/>
    <x v="3"/>
    <x v="2"/>
    <s v="Saturday"/>
    <x v="1"/>
    <x v="6"/>
    <x v="2"/>
    <n v="387"/>
    <s v="Low"/>
  </r>
  <r>
    <n v="41825"/>
    <x v="38"/>
    <x v="1"/>
    <n v="3"/>
    <n v="408"/>
    <n v="1224"/>
    <x v="18"/>
    <x v="8"/>
    <x v="0"/>
    <s v="Saturday"/>
    <x v="1"/>
    <x v="6"/>
    <x v="2"/>
    <n v="408"/>
    <s v="Low"/>
  </r>
  <r>
    <n v="41826"/>
    <x v="58"/>
    <x v="4"/>
    <n v="2"/>
    <n v="112"/>
    <n v="224"/>
    <x v="6"/>
    <x v="5"/>
    <x v="2"/>
    <s v="Sunday"/>
    <x v="1"/>
    <x v="6"/>
    <x v="2"/>
    <n v="112"/>
    <s v="Low"/>
  </r>
  <r>
    <n v="41827"/>
    <x v="7"/>
    <x v="4"/>
    <n v="23"/>
    <n v="473"/>
    <n v="10879"/>
    <x v="7"/>
    <x v="6"/>
    <x v="3"/>
    <s v="Monday"/>
    <x v="1"/>
    <x v="6"/>
    <x v="2"/>
    <n v="473"/>
    <s v="High"/>
  </r>
  <r>
    <n v="41827"/>
    <x v="14"/>
    <x v="1"/>
    <n v="2"/>
    <n v="477"/>
    <n v="954"/>
    <x v="12"/>
    <x v="10"/>
    <x v="3"/>
    <s v="Monday"/>
    <x v="1"/>
    <x v="6"/>
    <x v="2"/>
    <n v="477"/>
    <s v="Low"/>
  </r>
  <r>
    <n v="41827"/>
    <x v="51"/>
    <x v="4"/>
    <n v="2"/>
    <n v="358"/>
    <n v="716"/>
    <x v="3"/>
    <x v="3"/>
    <x v="2"/>
    <s v="Monday"/>
    <x v="1"/>
    <x v="6"/>
    <x v="2"/>
    <n v="358"/>
    <s v="Low"/>
  </r>
  <r>
    <n v="41828"/>
    <x v="12"/>
    <x v="6"/>
    <n v="2"/>
    <n v="325"/>
    <n v="650"/>
    <x v="3"/>
    <x v="3"/>
    <x v="2"/>
    <s v="Tuesday"/>
    <x v="1"/>
    <x v="6"/>
    <x v="2"/>
    <n v="325"/>
    <s v="Low"/>
  </r>
  <r>
    <n v="41828"/>
    <x v="39"/>
    <x v="5"/>
    <n v="17"/>
    <n v="397"/>
    <n v="6749"/>
    <x v="6"/>
    <x v="5"/>
    <x v="2"/>
    <s v="Tuesday"/>
    <x v="1"/>
    <x v="6"/>
    <x v="2"/>
    <n v="397"/>
    <s v="High"/>
  </r>
  <r>
    <n v="41828"/>
    <x v="35"/>
    <x v="8"/>
    <n v="1"/>
    <n v="415"/>
    <n v="415"/>
    <x v="2"/>
    <x v="2"/>
    <x v="1"/>
    <s v="Tuesday"/>
    <x v="1"/>
    <x v="6"/>
    <x v="2"/>
    <n v="415"/>
    <s v="Low"/>
  </r>
  <r>
    <n v="41828"/>
    <x v="55"/>
    <x v="1"/>
    <n v="16"/>
    <n v="323"/>
    <n v="5168"/>
    <x v="8"/>
    <x v="3"/>
    <x v="2"/>
    <s v="Tuesday"/>
    <x v="1"/>
    <x v="6"/>
    <x v="2"/>
    <n v="323"/>
    <s v="High"/>
  </r>
  <r>
    <n v="41829"/>
    <x v="54"/>
    <x v="5"/>
    <n v="2"/>
    <n v="298"/>
    <n v="596"/>
    <x v="11"/>
    <x v="9"/>
    <x v="2"/>
    <s v="Wednesday"/>
    <x v="1"/>
    <x v="6"/>
    <x v="2"/>
    <n v="298"/>
    <s v="Low"/>
  </r>
  <r>
    <n v="41829"/>
    <x v="61"/>
    <x v="1"/>
    <n v="2"/>
    <n v="378"/>
    <n v="756"/>
    <x v="18"/>
    <x v="8"/>
    <x v="0"/>
    <s v="Wednesday"/>
    <x v="1"/>
    <x v="6"/>
    <x v="2"/>
    <n v="378"/>
    <s v="Low"/>
  </r>
  <r>
    <n v="41829"/>
    <x v="4"/>
    <x v="1"/>
    <n v="1"/>
    <n v="278"/>
    <n v="278"/>
    <x v="4"/>
    <x v="3"/>
    <x v="2"/>
    <s v="Wednesday"/>
    <x v="1"/>
    <x v="6"/>
    <x v="2"/>
    <n v="278"/>
    <s v="Low"/>
  </r>
  <r>
    <n v="41829"/>
    <x v="25"/>
    <x v="0"/>
    <n v="2"/>
    <n v="460"/>
    <n v="920"/>
    <x v="5"/>
    <x v="4"/>
    <x v="3"/>
    <s v="Wednesday"/>
    <x v="1"/>
    <x v="6"/>
    <x v="2"/>
    <n v="460"/>
    <s v="Low"/>
  </r>
  <r>
    <n v="41830"/>
    <x v="24"/>
    <x v="1"/>
    <n v="3"/>
    <n v="166"/>
    <n v="498"/>
    <x v="5"/>
    <x v="4"/>
    <x v="3"/>
    <s v="Thursday"/>
    <x v="1"/>
    <x v="6"/>
    <x v="2"/>
    <n v="166"/>
    <s v="Low"/>
  </r>
  <r>
    <n v="41831"/>
    <x v="9"/>
    <x v="1"/>
    <n v="2"/>
    <n v="448"/>
    <n v="896"/>
    <x v="8"/>
    <x v="3"/>
    <x v="2"/>
    <s v="Friday"/>
    <x v="1"/>
    <x v="6"/>
    <x v="2"/>
    <n v="448"/>
    <s v="Low"/>
  </r>
  <r>
    <n v="41831"/>
    <x v="52"/>
    <x v="1"/>
    <n v="2"/>
    <n v="143"/>
    <n v="286"/>
    <x v="3"/>
    <x v="3"/>
    <x v="2"/>
    <s v="Friday"/>
    <x v="1"/>
    <x v="6"/>
    <x v="2"/>
    <n v="143"/>
    <s v="Low"/>
  </r>
  <r>
    <n v="41831"/>
    <x v="19"/>
    <x v="4"/>
    <n v="2"/>
    <n v="243"/>
    <n v="486"/>
    <x v="14"/>
    <x v="10"/>
    <x v="3"/>
    <s v="Friday"/>
    <x v="1"/>
    <x v="6"/>
    <x v="2"/>
    <n v="243"/>
    <s v="Low"/>
  </r>
  <r>
    <n v="41831"/>
    <x v="6"/>
    <x v="7"/>
    <n v="1"/>
    <n v="469"/>
    <n v="469"/>
    <x v="6"/>
    <x v="5"/>
    <x v="2"/>
    <s v="Friday"/>
    <x v="1"/>
    <x v="6"/>
    <x v="2"/>
    <n v="469"/>
    <s v="Low"/>
  </r>
  <r>
    <n v="41831"/>
    <x v="14"/>
    <x v="3"/>
    <n v="1"/>
    <n v="311"/>
    <n v="311"/>
    <x v="12"/>
    <x v="10"/>
    <x v="3"/>
    <s v="Friday"/>
    <x v="1"/>
    <x v="6"/>
    <x v="2"/>
    <n v="311"/>
    <s v="Low"/>
  </r>
  <r>
    <n v="41832"/>
    <x v="32"/>
    <x v="1"/>
    <n v="1"/>
    <n v="353"/>
    <n v="353"/>
    <x v="8"/>
    <x v="3"/>
    <x v="2"/>
    <s v="Saturday"/>
    <x v="1"/>
    <x v="6"/>
    <x v="2"/>
    <n v="353"/>
    <s v="Low"/>
  </r>
  <r>
    <n v="41832"/>
    <x v="24"/>
    <x v="6"/>
    <n v="2"/>
    <n v="227"/>
    <n v="454"/>
    <x v="5"/>
    <x v="4"/>
    <x v="3"/>
    <s v="Saturday"/>
    <x v="1"/>
    <x v="6"/>
    <x v="2"/>
    <n v="227"/>
    <s v="Low"/>
  </r>
  <r>
    <n v="41832"/>
    <x v="60"/>
    <x v="5"/>
    <n v="2"/>
    <n v="467"/>
    <n v="934"/>
    <x v="14"/>
    <x v="10"/>
    <x v="3"/>
    <s v="Saturday"/>
    <x v="1"/>
    <x v="6"/>
    <x v="2"/>
    <n v="467"/>
    <s v="Low"/>
  </r>
  <r>
    <n v="41832"/>
    <x v="27"/>
    <x v="1"/>
    <n v="3"/>
    <n v="182"/>
    <n v="546"/>
    <x v="11"/>
    <x v="9"/>
    <x v="2"/>
    <s v="Saturday"/>
    <x v="1"/>
    <x v="6"/>
    <x v="2"/>
    <n v="182"/>
    <s v="Low"/>
  </r>
  <r>
    <n v="41832"/>
    <x v="2"/>
    <x v="0"/>
    <n v="2"/>
    <n v="163"/>
    <n v="326"/>
    <x v="2"/>
    <x v="2"/>
    <x v="1"/>
    <s v="Saturday"/>
    <x v="1"/>
    <x v="6"/>
    <x v="2"/>
    <n v="163"/>
    <s v="Low"/>
  </r>
  <r>
    <n v="41832"/>
    <x v="34"/>
    <x v="0"/>
    <n v="1"/>
    <n v="487"/>
    <n v="487"/>
    <x v="17"/>
    <x v="12"/>
    <x v="3"/>
    <s v="Saturday"/>
    <x v="1"/>
    <x v="6"/>
    <x v="2"/>
    <n v="487"/>
    <s v="Low"/>
  </r>
  <r>
    <n v="41833"/>
    <x v="24"/>
    <x v="3"/>
    <n v="3"/>
    <n v="187"/>
    <n v="561"/>
    <x v="5"/>
    <x v="4"/>
    <x v="3"/>
    <s v="Sunday"/>
    <x v="1"/>
    <x v="6"/>
    <x v="2"/>
    <n v="187"/>
    <s v="Low"/>
  </r>
  <r>
    <n v="41833"/>
    <x v="2"/>
    <x v="0"/>
    <n v="11"/>
    <n v="322"/>
    <n v="3542"/>
    <x v="2"/>
    <x v="2"/>
    <x v="1"/>
    <s v="Sunday"/>
    <x v="1"/>
    <x v="6"/>
    <x v="2"/>
    <n v="322"/>
    <s v="Low"/>
  </r>
  <r>
    <n v="41833"/>
    <x v="18"/>
    <x v="4"/>
    <n v="4"/>
    <n v="442"/>
    <n v="1768"/>
    <x v="7"/>
    <x v="6"/>
    <x v="3"/>
    <s v="Sunday"/>
    <x v="1"/>
    <x v="6"/>
    <x v="2"/>
    <n v="442"/>
    <s v="Low"/>
  </r>
  <r>
    <n v="41833"/>
    <x v="24"/>
    <x v="4"/>
    <n v="2"/>
    <n v="476"/>
    <n v="952"/>
    <x v="5"/>
    <x v="4"/>
    <x v="3"/>
    <s v="Sunday"/>
    <x v="1"/>
    <x v="6"/>
    <x v="2"/>
    <n v="476"/>
    <s v="Low"/>
  </r>
  <r>
    <n v="41833"/>
    <x v="10"/>
    <x v="6"/>
    <n v="3"/>
    <n v="407"/>
    <n v="1221"/>
    <x v="2"/>
    <x v="2"/>
    <x v="1"/>
    <s v="Sunday"/>
    <x v="1"/>
    <x v="6"/>
    <x v="2"/>
    <n v="407"/>
    <s v="Low"/>
  </r>
  <r>
    <n v="41833"/>
    <x v="33"/>
    <x v="8"/>
    <n v="3"/>
    <n v="308"/>
    <n v="924"/>
    <x v="16"/>
    <x v="9"/>
    <x v="2"/>
    <s v="Sunday"/>
    <x v="1"/>
    <x v="6"/>
    <x v="2"/>
    <n v="308"/>
    <s v="Low"/>
  </r>
  <r>
    <n v="41833"/>
    <x v="38"/>
    <x v="4"/>
    <n v="2"/>
    <n v="417"/>
    <n v="834"/>
    <x v="18"/>
    <x v="8"/>
    <x v="0"/>
    <s v="Sunday"/>
    <x v="1"/>
    <x v="6"/>
    <x v="2"/>
    <n v="417"/>
    <s v="Low"/>
  </r>
  <r>
    <n v="41834"/>
    <x v="2"/>
    <x v="0"/>
    <n v="2"/>
    <n v="195"/>
    <n v="390"/>
    <x v="2"/>
    <x v="2"/>
    <x v="1"/>
    <s v="Monday"/>
    <x v="1"/>
    <x v="6"/>
    <x v="2"/>
    <n v="195"/>
    <s v="Low"/>
  </r>
  <r>
    <n v="41834"/>
    <x v="21"/>
    <x v="3"/>
    <n v="1"/>
    <n v="318"/>
    <n v="318"/>
    <x v="10"/>
    <x v="8"/>
    <x v="0"/>
    <s v="Monday"/>
    <x v="1"/>
    <x v="6"/>
    <x v="2"/>
    <n v="318"/>
    <s v="Low"/>
  </r>
  <r>
    <n v="41834"/>
    <x v="0"/>
    <x v="4"/>
    <n v="3"/>
    <n v="127"/>
    <n v="381"/>
    <x v="0"/>
    <x v="0"/>
    <x v="0"/>
    <s v="Monday"/>
    <x v="1"/>
    <x v="6"/>
    <x v="2"/>
    <n v="127"/>
    <s v="Low"/>
  </r>
  <r>
    <n v="41834"/>
    <x v="63"/>
    <x v="3"/>
    <n v="1"/>
    <n v="160"/>
    <n v="160"/>
    <x v="14"/>
    <x v="10"/>
    <x v="3"/>
    <s v="Monday"/>
    <x v="1"/>
    <x v="6"/>
    <x v="2"/>
    <n v="160"/>
    <s v="Low"/>
  </r>
  <r>
    <n v="41834"/>
    <x v="25"/>
    <x v="4"/>
    <n v="2"/>
    <n v="216"/>
    <n v="432"/>
    <x v="5"/>
    <x v="4"/>
    <x v="3"/>
    <s v="Monday"/>
    <x v="1"/>
    <x v="6"/>
    <x v="2"/>
    <n v="216"/>
    <s v="Low"/>
  </r>
  <r>
    <n v="41834"/>
    <x v="50"/>
    <x v="6"/>
    <n v="2"/>
    <n v="206"/>
    <n v="412"/>
    <x v="22"/>
    <x v="2"/>
    <x v="1"/>
    <s v="Monday"/>
    <x v="1"/>
    <x v="6"/>
    <x v="2"/>
    <n v="206"/>
    <s v="Low"/>
  </r>
  <r>
    <n v="41835"/>
    <x v="44"/>
    <x v="5"/>
    <n v="3"/>
    <n v="400"/>
    <n v="1200"/>
    <x v="7"/>
    <x v="6"/>
    <x v="3"/>
    <s v="Tuesday"/>
    <x v="1"/>
    <x v="6"/>
    <x v="2"/>
    <n v="400"/>
    <s v="Low"/>
  </r>
  <r>
    <n v="41835"/>
    <x v="48"/>
    <x v="6"/>
    <n v="1"/>
    <n v="170"/>
    <n v="170"/>
    <x v="20"/>
    <x v="14"/>
    <x v="0"/>
    <s v="Tuesday"/>
    <x v="1"/>
    <x v="6"/>
    <x v="2"/>
    <n v="170"/>
    <s v="Low"/>
  </r>
  <r>
    <n v="41835"/>
    <x v="0"/>
    <x v="9"/>
    <n v="14"/>
    <n v="118"/>
    <n v="1652"/>
    <x v="0"/>
    <x v="0"/>
    <x v="0"/>
    <s v="Tuesday"/>
    <x v="1"/>
    <x v="6"/>
    <x v="2"/>
    <n v="118"/>
    <s v="Low"/>
  </r>
  <r>
    <n v="41835"/>
    <x v="63"/>
    <x v="9"/>
    <n v="2"/>
    <n v="189"/>
    <n v="378"/>
    <x v="14"/>
    <x v="10"/>
    <x v="3"/>
    <s v="Tuesday"/>
    <x v="1"/>
    <x v="6"/>
    <x v="2"/>
    <n v="189"/>
    <s v="Low"/>
  </r>
  <r>
    <n v="41835"/>
    <x v="30"/>
    <x v="8"/>
    <n v="2"/>
    <n v="294"/>
    <n v="588"/>
    <x v="15"/>
    <x v="8"/>
    <x v="0"/>
    <s v="Tuesday"/>
    <x v="1"/>
    <x v="6"/>
    <x v="2"/>
    <n v="294"/>
    <s v="Low"/>
  </r>
  <r>
    <n v="41835"/>
    <x v="43"/>
    <x v="2"/>
    <n v="3"/>
    <n v="351"/>
    <n v="1053"/>
    <x v="8"/>
    <x v="3"/>
    <x v="2"/>
    <s v="Tuesday"/>
    <x v="1"/>
    <x v="6"/>
    <x v="2"/>
    <n v="351"/>
    <s v="Low"/>
  </r>
  <r>
    <n v="41835"/>
    <x v="49"/>
    <x v="7"/>
    <n v="2"/>
    <n v="202"/>
    <n v="404"/>
    <x v="21"/>
    <x v="1"/>
    <x v="1"/>
    <s v="Tuesday"/>
    <x v="1"/>
    <x v="6"/>
    <x v="2"/>
    <n v="202"/>
    <s v="Low"/>
  </r>
  <r>
    <n v="41835"/>
    <x v="32"/>
    <x v="4"/>
    <n v="2"/>
    <n v="343"/>
    <n v="686"/>
    <x v="8"/>
    <x v="3"/>
    <x v="2"/>
    <s v="Tuesday"/>
    <x v="1"/>
    <x v="6"/>
    <x v="2"/>
    <n v="343"/>
    <s v="Low"/>
  </r>
  <r>
    <n v="41835"/>
    <x v="58"/>
    <x v="0"/>
    <n v="10"/>
    <n v="349"/>
    <n v="3490"/>
    <x v="6"/>
    <x v="5"/>
    <x v="2"/>
    <s v="Tuesday"/>
    <x v="1"/>
    <x v="6"/>
    <x v="2"/>
    <n v="349"/>
    <s v="Low"/>
  </r>
  <r>
    <n v="41835"/>
    <x v="5"/>
    <x v="0"/>
    <n v="3"/>
    <n v="299"/>
    <n v="897"/>
    <x v="11"/>
    <x v="9"/>
    <x v="2"/>
    <s v="Tuesday"/>
    <x v="1"/>
    <x v="6"/>
    <x v="2"/>
    <n v="299"/>
    <s v="Low"/>
  </r>
  <r>
    <n v="41835"/>
    <x v="2"/>
    <x v="4"/>
    <n v="1"/>
    <n v="167"/>
    <n v="167"/>
    <x v="2"/>
    <x v="2"/>
    <x v="1"/>
    <s v="Tuesday"/>
    <x v="1"/>
    <x v="6"/>
    <x v="2"/>
    <n v="167"/>
    <s v="Low"/>
  </r>
  <r>
    <n v="41835"/>
    <x v="17"/>
    <x v="6"/>
    <n v="12"/>
    <n v="389"/>
    <n v="4668"/>
    <x v="8"/>
    <x v="3"/>
    <x v="2"/>
    <s v="Tuesday"/>
    <x v="1"/>
    <x v="6"/>
    <x v="2"/>
    <n v="389"/>
    <s v="Low"/>
  </r>
  <r>
    <n v="41835"/>
    <x v="28"/>
    <x v="5"/>
    <n v="3"/>
    <n v="265"/>
    <n v="795"/>
    <x v="7"/>
    <x v="6"/>
    <x v="3"/>
    <s v="Tuesday"/>
    <x v="1"/>
    <x v="6"/>
    <x v="2"/>
    <n v="265"/>
    <s v="Low"/>
  </r>
  <r>
    <n v="41835"/>
    <x v="69"/>
    <x v="5"/>
    <n v="3"/>
    <n v="357"/>
    <n v="1071"/>
    <x v="17"/>
    <x v="12"/>
    <x v="3"/>
    <s v="Tuesday"/>
    <x v="1"/>
    <x v="6"/>
    <x v="2"/>
    <n v="357"/>
    <s v="Low"/>
  </r>
  <r>
    <n v="41836"/>
    <x v="56"/>
    <x v="0"/>
    <n v="3"/>
    <n v="421"/>
    <n v="1263"/>
    <x v="11"/>
    <x v="9"/>
    <x v="2"/>
    <s v="Wednesday"/>
    <x v="1"/>
    <x v="6"/>
    <x v="2"/>
    <n v="421"/>
    <s v="Low"/>
  </r>
  <r>
    <n v="41836"/>
    <x v="38"/>
    <x v="4"/>
    <n v="2"/>
    <n v="339"/>
    <n v="678"/>
    <x v="18"/>
    <x v="8"/>
    <x v="0"/>
    <s v="Wednesday"/>
    <x v="1"/>
    <x v="6"/>
    <x v="2"/>
    <n v="339"/>
    <s v="Low"/>
  </r>
  <r>
    <n v="41836"/>
    <x v="25"/>
    <x v="1"/>
    <n v="2"/>
    <n v="348"/>
    <n v="696"/>
    <x v="5"/>
    <x v="4"/>
    <x v="3"/>
    <s v="Wednesday"/>
    <x v="1"/>
    <x v="6"/>
    <x v="2"/>
    <n v="348"/>
    <s v="Low"/>
  </r>
  <r>
    <n v="41837"/>
    <x v="1"/>
    <x v="3"/>
    <n v="2"/>
    <n v="143"/>
    <n v="286"/>
    <x v="1"/>
    <x v="1"/>
    <x v="1"/>
    <s v="Thursday"/>
    <x v="1"/>
    <x v="6"/>
    <x v="2"/>
    <n v="143"/>
    <s v="Low"/>
  </r>
  <r>
    <n v="41837"/>
    <x v="20"/>
    <x v="0"/>
    <n v="1"/>
    <n v="419"/>
    <n v="419"/>
    <x v="0"/>
    <x v="0"/>
    <x v="0"/>
    <s v="Thursday"/>
    <x v="1"/>
    <x v="6"/>
    <x v="2"/>
    <n v="419"/>
    <s v="Low"/>
  </r>
  <r>
    <n v="41837"/>
    <x v="21"/>
    <x v="1"/>
    <n v="4"/>
    <n v="463"/>
    <n v="1852"/>
    <x v="10"/>
    <x v="8"/>
    <x v="0"/>
    <s v="Thursday"/>
    <x v="1"/>
    <x v="6"/>
    <x v="2"/>
    <n v="463"/>
    <s v="Low"/>
  </r>
  <r>
    <n v="41837"/>
    <x v="62"/>
    <x v="1"/>
    <n v="2"/>
    <n v="228"/>
    <n v="456"/>
    <x v="21"/>
    <x v="1"/>
    <x v="1"/>
    <s v="Thursday"/>
    <x v="1"/>
    <x v="6"/>
    <x v="2"/>
    <n v="228"/>
    <s v="Low"/>
  </r>
  <r>
    <n v="41837"/>
    <x v="10"/>
    <x v="8"/>
    <n v="2"/>
    <n v="250"/>
    <n v="500"/>
    <x v="2"/>
    <x v="2"/>
    <x v="1"/>
    <s v="Thursday"/>
    <x v="1"/>
    <x v="6"/>
    <x v="2"/>
    <n v="250"/>
    <s v="Low"/>
  </r>
  <r>
    <n v="41837"/>
    <x v="56"/>
    <x v="6"/>
    <n v="2"/>
    <n v="177"/>
    <n v="354"/>
    <x v="11"/>
    <x v="9"/>
    <x v="2"/>
    <s v="Thursday"/>
    <x v="1"/>
    <x v="6"/>
    <x v="2"/>
    <n v="177"/>
    <s v="Low"/>
  </r>
  <r>
    <n v="41837"/>
    <x v="6"/>
    <x v="5"/>
    <n v="2"/>
    <n v="301"/>
    <n v="602"/>
    <x v="6"/>
    <x v="5"/>
    <x v="2"/>
    <s v="Thursday"/>
    <x v="1"/>
    <x v="6"/>
    <x v="2"/>
    <n v="301"/>
    <s v="Low"/>
  </r>
  <r>
    <n v="41837"/>
    <x v="2"/>
    <x v="5"/>
    <n v="2"/>
    <n v="381"/>
    <n v="762"/>
    <x v="2"/>
    <x v="2"/>
    <x v="1"/>
    <s v="Thursday"/>
    <x v="1"/>
    <x v="6"/>
    <x v="2"/>
    <n v="381"/>
    <s v="Low"/>
  </r>
  <r>
    <n v="41837"/>
    <x v="9"/>
    <x v="0"/>
    <n v="11"/>
    <n v="341"/>
    <n v="3751"/>
    <x v="8"/>
    <x v="3"/>
    <x v="2"/>
    <s v="Thursday"/>
    <x v="1"/>
    <x v="6"/>
    <x v="2"/>
    <n v="341"/>
    <s v="Low"/>
  </r>
  <r>
    <n v="41837"/>
    <x v="51"/>
    <x v="4"/>
    <n v="1"/>
    <n v="308"/>
    <n v="308"/>
    <x v="3"/>
    <x v="3"/>
    <x v="2"/>
    <s v="Thursday"/>
    <x v="1"/>
    <x v="6"/>
    <x v="2"/>
    <n v="308"/>
    <s v="Low"/>
  </r>
  <r>
    <n v="41837"/>
    <x v="0"/>
    <x v="1"/>
    <n v="4"/>
    <n v="239"/>
    <n v="956"/>
    <x v="0"/>
    <x v="0"/>
    <x v="0"/>
    <s v="Thursday"/>
    <x v="1"/>
    <x v="6"/>
    <x v="2"/>
    <n v="239"/>
    <s v="Low"/>
  </r>
  <r>
    <n v="41837"/>
    <x v="68"/>
    <x v="5"/>
    <n v="3"/>
    <n v="496"/>
    <n v="1488"/>
    <x v="20"/>
    <x v="14"/>
    <x v="0"/>
    <s v="Thursday"/>
    <x v="1"/>
    <x v="6"/>
    <x v="2"/>
    <n v="496"/>
    <s v="Low"/>
  </r>
  <r>
    <n v="41837"/>
    <x v="0"/>
    <x v="4"/>
    <n v="4"/>
    <n v="398"/>
    <n v="1592"/>
    <x v="0"/>
    <x v="0"/>
    <x v="0"/>
    <s v="Thursday"/>
    <x v="1"/>
    <x v="6"/>
    <x v="2"/>
    <n v="398"/>
    <s v="Low"/>
  </r>
  <r>
    <n v="41838"/>
    <x v="61"/>
    <x v="2"/>
    <n v="3"/>
    <n v="401"/>
    <n v="1203"/>
    <x v="18"/>
    <x v="8"/>
    <x v="0"/>
    <s v="Friday"/>
    <x v="1"/>
    <x v="6"/>
    <x v="2"/>
    <n v="401"/>
    <s v="Low"/>
  </r>
  <r>
    <n v="41838"/>
    <x v="7"/>
    <x v="6"/>
    <n v="1"/>
    <n v="200"/>
    <n v="200"/>
    <x v="7"/>
    <x v="6"/>
    <x v="3"/>
    <s v="Friday"/>
    <x v="1"/>
    <x v="6"/>
    <x v="2"/>
    <n v="200"/>
    <s v="Low"/>
  </r>
  <r>
    <n v="41838"/>
    <x v="26"/>
    <x v="6"/>
    <n v="1"/>
    <n v="483"/>
    <n v="483"/>
    <x v="7"/>
    <x v="6"/>
    <x v="3"/>
    <s v="Friday"/>
    <x v="1"/>
    <x v="6"/>
    <x v="2"/>
    <n v="483"/>
    <s v="Low"/>
  </r>
  <r>
    <n v="41839"/>
    <x v="20"/>
    <x v="5"/>
    <n v="1"/>
    <n v="171"/>
    <n v="171"/>
    <x v="0"/>
    <x v="0"/>
    <x v="0"/>
    <s v="Saturday"/>
    <x v="1"/>
    <x v="6"/>
    <x v="2"/>
    <n v="171"/>
    <s v="Low"/>
  </r>
  <r>
    <n v="41839"/>
    <x v="69"/>
    <x v="0"/>
    <n v="3"/>
    <n v="459"/>
    <n v="1377"/>
    <x v="17"/>
    <x v="12"/>
    <x v="3"/>
    <s v="Saturday"/>
    <x v="1"/>
    <x v="6"/>
    <x v="2"/>
    <n v="459"/>
    <s v="Low"/>
  </r>
  <r>
    <n v="41839"/>
    <x v="14"/>
    <x v="6"/>
    <n v="1"/>
    <n v="296"/>
    <n v="296"/>
    <x v="12"/>
    <x v="10"/>
    <x v="3"/>
    <s v="Saturday"/>
    <x v="1"/>
    <x v="6"/>
    <x v="2"/>
    <n v="296"/>
    <s v="Low"/>
  </r>
  <r>
    <n v="41839"/>
    <x v="4"/>
    <x v="1"/>
    <n v="1"/>
    <n v="458"/>
    <n v="458"/>
    <x v="4"/>
    <x v="3"/>
    <x v="2"/>
    <s v="Saturday"/>
    <x v="1"/>
    <x v="6"/>
    <x v="2"/>
    <n v="458"/>
    <s v="Low"/>
  </r>
  <r>
    <n v="41839"/>
    <x v="2"/>
    <x v="4"/>
    <n v="1"/>
    <n v="270"/>
    <n v="270"/>
    <x v="2"/>
    <x v="2"/>
    <x v="1"/>
    <s v="Saturday"/>
    <x v="1"/>
    <x v="6"/>
    <x v="2"/>
    <n v="270"/>
    <s v="Low"/>
  </r>
  <r>
    <n v="41840"/>
    <x v="45"/>
    <x v="0"/>
    <n v="1"/>
    <n v="332"/>
    <n v="332"/>
    <x v="19"/>
    <x v="13"/>
    <x v="1"/>
    <s v="Sunday"/>
    <x v="1"/>
    <x v="6"/>
    <x v="2"/>
    <n v="332"/>
    <s v="Low"/>
  </r>
  <r>
    <n v="41840"/>
    <x v="7"/>
    <x v="5"/>
    <n v="3"/>
    <n v="389"/>
    <n v="1167"/>
    <x v="7"/>
    <x v="6"/>
    <x v="3"/>
    <s v="Sunday"/>
    <x v="1"/>
    <x v="6"/>
    <x v="2"/>
    <n v="389"/>
    <s v="Low"/>
  </r>
  <r>
    <n v="41840"/>
    <x v="31"/>
    <x v="2"/>
    <n v="3"/>
    <n v="175"/>
    <n v="525"/>
    <x v="7"/>
    <x v="6"/>
    <x v="3"/>
    <s v="Sunday"/>
    <x v="1"/>
    <x v="6"/>
    <x v="2"/>
    <n v="175"/>
    <s v="Low"/>
  </r>
  <r>
    <n v="41840"/>
    <x v="0"/>
    <x v="10"/>
    <n v="1"/>
    <n v="473"/>
    <n v="473"/>
    <x v="0"/>
    <x v="0"/>
    <x v="0"/>
    <s v="Sunday"/>
    <x v="1"/>
    <x v="6"/>
    <x v="2"/>
    <n v="473"/>
    <s v="Low"/>
  </r>
  <r>
    <n v="41841"/>
    <x v="10"/>
    <x v="1"/>
    <n v="1"/>
    <n v="342"/>
    <n v="342"/>
    <x v="2"/>
    <x v="2"/>
    <x v="1"/>
    <s v="Monday"/>
    <x v="1"/>
    <x v="6"/>
    <x v="2"/>
    <n v="342"/>
    <s v="Low"/>
  </r>
  <r>
    <n v="41841"/>
    <x v="69"/>
    <x v="0"/>
    <n v="2"/>
    <n v="259"/>
    <n v="518"/>
    <x v="17"/>
    <x v="12"/>
    <x v="3"/>
    <s v="Monday"/>
    <x v="1"/>
    <x v="6"/>
    <x v="2"/>
    <n v="259"/>
    <s v="Low"/>
  </r>
  <r>
    <n v="41841"/>
    <x v="3"/>
    <x v="2"/>
    <n v="4"/>
    <n v="209"/>
    <n v="836"/>
    <x v="3"/>
    <x v="3"/>
    <x v="2"/>
    <s v="Monday"/>
    <x v="1"/>
    <x v="6"/>
    <x v="2"/>
    <n v="209"/>
    <s v="Low"/>
  </r>
  <r>
    <n v="41842"/>
    <x v="4"/>
    <x v="4"/>
    <n v="2"/>
    <n v="483"/>
    <n v="966"/>
    <x v="4"/>
    <x v="3"/>
    <x v="2"/>
    <s v="Tuesday"/>
    <x v="1"/>
    <x v="6"/>
    <x v="2"/>
    <n v="483"/>
    <s v="Low"/>
  </r>
  <r>
    <n v="41842"/>
    <x v="62"/>
    <x v="3"/>
    <n v="3"/>
    <n v="125"/>
    <n v="375"/>
    <x v="21"/>
    <x v="1"/>
    <x v="1"/>
    <s v="Tuesday"/>
    <x v="1"/>
    <x v="6"/>
    <x v="2"/>
    <n v="125"/>
    <s v="Low"/>
  </r>
  <r>
    <n v="41842"/>
    <x v="8"/>
    <x v="3"/>
    <n v="4"/>
    <n v="139"/>
    <n v="556"/>
    <x v="4"/>
    <x v="3"/>
    <x v="2"/>
    <s v="Tuesday"/>
    <x v="1"/>
    <x v="6"/>
    <x v="2"/>
    <n v="139"/>
    <s v="Low"/>
  </r>
  <r>
    <n v="41843"/>
    <x v="39"/>
    <x v="1"/>
    <n v="3"/>
    <n v="472"/>
    <n v="1416"/>
    <x v="6"/>
    <x v="5"/>
    <x v="2"/>
    <s v="Wednesday"/>
    <x v="1"/>
    <x v="6"/>
    <x v="2"/>
    <n v="472"/>
    <s v="Low"/>
  </r>
  <r>
    <n v="41843"/>
    <x v="32"/>
    <x v="2"/>
    <n v="2"/>
    <n v="494"/>
    <n v="988"/>
    <x v="8"/>
    <x v="3"/>
    <x v="2"/>
    <s v="Wednesday"/>
    <x v="1"/>
    <x v="6"/>
    <x v="2"/>
    <n v="494"/>
    <s v="Low"/>
  </r>
  <r>
    <n v="41843"/>
    <x v="26"/>
    <x v="2"/>
    <n v="3"/>
    <n v="127"/>
    <n v="381"/>
    <x v="7"/>
    <x v="6"/>
    <x v="3"/>
    <s v="Wednesday"/>
    <x v="1"/>
    <x v="6"/>
    <x v="2"/>
    <n v="127"/>
    <s v="Low"/>
  </r>
  <r>
    <n v="41844"/>
    <x v="55"/>
    <x v="6"/>
    <n v="2"/>
    <n v="154"/>
    <n v="308"/>
    <x v="8"/>
    <x v="3"/>
    <x v="2"/>
    <s v="Thursday"/>
    <x v="1"/>
    <x v="6"/>
    <x v="2"/>
    <n v="154"/>
    <s v="Low"/>
  </r>
  <r>
    <n v="41844"/>
    <x v="15"/>
    <x v="4"/>
    <n v="2"/>
    <n v="488"/>
    <n v="976"/>
    <x v="13"/>
    <x v="11"/>
    <x v="3"/>
    <s v="Thursday"/>
    <x v="1"/>
    <x v="6"/>
    <x v="2"/>
    <n v="488"/>
    <s v="Low"/>
  </r>
  <r>
    <n v="41844"/>
    <x v="71"/>
    <x v="9"/>
    <n v="1"/>
    <n v="242"/>
    <n v="242"/>
    <x v="19"/>
    <x v="13"/>
    <x v="1"/>
    <s v="Thursday"/>
    <x v="1"/>
    <x v="6"/>
    <x v="2"/>
    <n v="242"/>
    <s v="Low"/>
  </r>
  <r>
    <n v="41844"/>
    <x v="64"/>
    <x v="5"/>
    <n v="2"/>
    <n v="236"/>
    <n v="472"/>
    <x v="21"/>
    <x v="1"/>
    <x v="1"/>
    <s v="Thursday"/>
    <x v="1"/>
    <x v="6"/>
    <x v="2"/>
    <n v="236"/>
    <s v="Low"/>
  </r>
  <r>
    <n v="41844"/>
    <x v="21"/>
    <x v="1"/>
    <n v="3"/>
    <n v="457"/>
    <n v="1371"/>
    <x v="10"/>
    <x v="8"/>
    <x v="0"/>
    <s v="Thursday"/>
    <x v="1"/>
    <x v="6"/>
    <x v="2"/>
    <n v="457"/>
    <s v="Low"/>
  </r>
  <r>
    <n v="41844"/>
    <x v="52"/>
    <x v="1"/>
    <n v="3"/>
    <n v="457"/>
    <n v="1371"/>
    <x v="3"/>
    <x v="3"/>
    <x v="2"/>
    <s v="Thursday"/>
    <x v="1"/>
    <x v="6"/>
    <x v="2"/>
    <n v="457"/>
    <s v="Low"/>
  </r>
  <r>
    <n v="41844"/>
    <x v="14"/>
    <x v="0"/>
    <n v="2"/>
    <n v="421"/>
    <n v="842"/>
    <x v="12"/>
    <x v="10"/>
    <x v="3"/>
    <s v="Thursday"/>
    <x v="1"/>
    <x v="6"/>
    <x v="2"/>
    <n v="421"/>
    <s v="Low"/>
  </r>
  <r>
    <n v="41844"/>
    <x v="22"/>
    <x v="7"/>
    <n v="1"/>
    <n v="296"/>
    <n v="296"/>
    <x v="7"/>
    <x v="6"/>
    <x v="3"/>
    <s v="Thursday"/>
    <x v="1"/>
    <x v="6"/>
    <x v="2"/>
    <n v="296"/>
    <s v="Low"/>
  </r>
  <r>
    <n v="41844"/>
    <x v="3"/>
    <x v="1"/>
    <n v="4"/>
    <n v="215"/>
    <n v="860"/>
    <x v="3"/>
    <x v="3"/>
    <x v="2"/>
    <s v="Thursday"/>
    <x v="1"/>
    <x v="6"/>
    <x v="2"/>
    <n v="215"/>
    <s v="Low"/>
  </r>
  <r>
    <n v="41845"/>
    <x v="13"/>
    <x v="5"/>
    <n v="1"/>
    <n v="421"/>
    <n v="421"/>
    <x v="1"/>
    <x v="1"/>
    <x v="1"/>
    <s v="Friday"/>
    <x v="1"/>
    <x v="6"/>
    <x v="2"/>
    <n v="421"/>
    <s v="Low"/>
  </r>
  <r>
    <n v="41845"/>
    <x v="44"/>
    <x v="0"/>
    <n v="3"/>
    <n v="459"/>
    <n v="1377"/>
    <x v="7"/>
    <x v="6"/>
    <x v="3"/>
    <s v="Friday"/>
    <x v="1"/>
    <x v="6"/>
    <x v="2"/>
    <n v="459"/>
    <s v="Low"/>
  </r>
  <r>
    <n v="41845"/>
    <x v="6"/>
    <x v="3"/>
    <n v="2"/>
    <n v="118"/>
    <n v="236"/>
    <x v="6"/>
    <x v="5"/>
    <x v="2"/>
    <s v="Friday"/>
    <x v="1"/>
    <x v="6"/>
    <x v="2"/>
    <n v="118"/>
    <s v="Low"/>
  </r>
  <r>
    <n v="41845"/>
    <x v="48"/>
    <x v="1"/>
    <n v="10"/>
    <n v="228"/>
    <n v="2280"/>
    <x v="20"/>
    <x v="14"/>
    <x v="0"/>
    <s v="Friday"/>
    <x v="1"/>
    <x v="6"/>
    <x v="2"/>
    <n v="228"/>
    <s v="Low"/>
  </r>
  <r>
    <n v="41845"/>
    <x v="24"/>
    <x v="6"/>
    <n v="1"/>
    <n v="336"/>
    <n v="336"/>
    <x v="5"/>
    <x v="4"/>
    <x v="3"/>
    <s v="Friday"/>
    <x v="1"/>
    <x v="6"/>
    <x v="2"/>
    <n v="336"/>
    <s v="Low"/>
  </r>
  <r>
    <n v="41846"/>
    <x v="14"/>
    <x v="1"/>
    <n v="3"/>
    <n v="362"/>
    <n v="1086"/>
    <x v="12"/>
    <x v="10"/>
    <x v="3"/>
    <s v="Saturday"/>
    <x v="1"/>
    <x v="6"/>
    <x v="2"/>
    <n v="362"/>
    <s v="Low"/>
  </r>
  <r>
    <n v="41846"/>
    <x v="11"/>
    <x v="3"/>
    <n v="2"/>
    <n v="438"/>
    <n v="876"/>
    <x v="10"/>
    <x v="8"/>
    <x v="0"/>
    <s v="Saturday"/>
    <x v="1"/>
    <x v="6"/>
    <x v="2"/>
    <n v="438"/>
    <s v="Low"/>
  </r>
  <r>
    <n v="41846"/>
    <x v="27"/>
    <x v="1"/>
    <n v="3"/>
    <n v="332"/>
    <n v="996"/>
    <x v="11"/>
    <x v="9"/>
    <x v="2"/>
    <s v="Saturday"/>
    <x v="1"/>
    <x v="6"/>
    <x v="2"/>
    <n v="332"/>
    <s v="Low"/>
  </r>
  <r>
    <n v="41846"/>
    <x v="41"/>
    <x v="3"/>
    <n v="1"/>
    <n v="400"/>
    <n v="400"/>
    <x v="13"/>
    <x v="11"/>
    <x v="3"/>
    <s v="Saturday"/>
    <x v="1"/>
    <x v="6"/>
    <x v="2"/>
    <n v="400"/>
    <s v="Low"/>
  </r>
  <r>
    <n v="41846"/>
    <x v="19"/>
    <x v="8"/>
    <n v="1"/>
    <n v="477"/>
    <n v="477"/>
    <x v="14"/>
    <x v="10"/>
    <x v="3"/>
    <s v="Saturday"/>
    <x v="1"/>
    <x v="6"/>
    <x v="2"/>
    <n v="477"/>
    <s v="Low"/>
  </r>
  <r>
    <n v="41847"/>
    <x v="48"/>
    <x v="4"/>
    <n v="1"/>
    <n v="291"/>
    <n v="291"/>
    <x v="20"/>
    <x v="14"/>
    <x v="0"/>
    <s v="Sunday"/>
    <x v="1"/>
    <x v="6"/>
    <x v="2"/>
    <n v="291"/>
    <s v="Low"/>
  </r>
  <r>
    <n v="41847"/>
    <x v="33"/>
    <x v="5"/>
    <n v="1"/>
    <n v="163"/>
    <n v="163"/>
    <x v="16"/>
    <x v="9"/>
    <x v="2"/>
    <s v="Sunday"/>
    <x v="1"/>
    <x v="6"/>
    <x v="2"/>
    <n v="163"/>
    <s v="Low"/>
  </r>
  <r>
    <n v="41847"/>
    <x v="40"/>
    <x v="5"/>
    <n v="3"/>
    <n v="310"/>
    <n v="930"/>
    <x v="9"/>
    <x v="7"/>
    <x v="3"/>
    <s v="Sunday"/>
    <x v="1"/>
    <x v="6"/>
    <x v="2"/>
    <n v="310"/>
    <s v="Low"/>
  </r>
  <r>
    <n v="41847"/>
    <x v="55"/>
    <x v="7"/>
    <n v="3"/>
    <n v="269"/>
    <n v="807"/>
    <x v="8"/>
    <x v="3"/>
    <x v="2"/>
    <s v="Sunday"/>
    <x v="1"/>
    <x v="6"/>
    <x v="2"/>
    <n v="269"/>
    <s v="Low"/>
  </r>
  <r>
    <n v="41848"/>
    <x v="6"/>
    <x v="1"/>
    <n v="2"/>
    <n v="233"/>
    <n v="466"/>
    <x v="6"/>
    <x v="5"/>
    <x v="2"/>
    <s v="Monday"/>
    <x v="1"/>
    <x v="6"/>
    <x v="2"/>
    <n v="233"/>
    <s v="Low"/>
  </r>
  <r>
    <n v="41848"/>
    <x v="59"/>
    <x v="4"/>
    <n v="3"/>
    <n v="196"/>
    <n v="588"/>
    <x v="15"/>
    <x v="8"/>
    <x v="0"/>
    <s v="Monday"/>
    <x v="1"/>
    <x v="6"/>
    <x v="2"/>
    <n v="196"/>
    <s v="Low"/>
  </r>
  <r>
    <n v="41848"/>
    <x v="48"/>
    <x v="2"/>
    <n v="2"/>
    <n v="496"/>
    <n v="992"/>
    <x v="20"/>
    <x v="14"/>
    <x v="0"/>
    <s v="Monday"/>
    <x v="1"/>
    <x v="6"/>
    <x v="2"/>
    <n v="496"/>
    <s v="Low"/>
  </r>
  <r>
    <n v="41848"/>
    <x v="7"/>
    <x v="5"/>
    <n v="2"/>
    <n v="344"/>
    <n v="688"/>
    <x v="7"/>
    <x v="6"/>
    <x v="3"/>
    <s v="Monday"/>
    <x v="1"/>
    <x v="6"/>
    <x v="2"/>
    <n v="344"/>
    <s v="Low"/>
  </r>
  <r>
    <n v="41848"/>
    <x v="38"/>
    <x v="3"/>
    <n v="1"/>
    <n v="104"/>
    <n v="104"/>
    <x v="18"/>
    <x v="8"/>
    <x v="0"/>
    <s v="Monday"/>
    <x v="1"/>
    <x v="6"/>
    <x v="2"/>
    <n v="104"/>
    <s v="Low"/>
  </r>
  <r>
    <n v="41848"/>
    <x v="27"/>
    <x v="5"/>
    <n v="1"/>
    <n v="190"/>
    <n v="190"/>
    <x v="11"/>
    <x v="9"/>
    <x v="2"/>
    <s v="Monday"/>
    <x v="1"/>
    <x v="6"/>
    <x v="2"/>
    <n v="190"/>
    <s v="Low"/>
  </r>
  <r>
    <n v="41848"/>
    <x v="7"/>
    <x v="0"/>
    <n v="2"/>
    <n v="277"/>
    <n v="554"/>
    <x v="7"/>
    <x v="6"/>
    <x v="3"/>
    <s v="Monday"/>
    <x v="1"/>
    <x v="6"/>
    <x v="2"/>
    <n v="277"/>
    <s v="Low"/>
  </r>
  <r>
    <n v="41848"/>
    <x v="23"/>
    <x v="0"/>
    <n v="1"/>
    <n v="344"/>
    <n v="344"/>
    <x v="9"/>
    <x v="7"/>
    <x v="3"/>
    <s v="Monday"/>
    <x v="1"/>
    <x v="6"/>
    <x v="2"/>
    <n v="344"/>
    <s v="Low"/>
  </r>
  <r>
    <n v="41849"/>
    <x v="15"/>
    <x v="4"/>
    <n v="2"/>
    <n v="413"/>
    <n v="826"/>
    <x v="13"/>
    <x v="11"/>
    <x v="3"/>
    <s v="Tuesday"/>
    <x v="1"/>
    <x v="6"/>
    <x v="2"/>
    <n v="413"/>
    <s v="Low"/>
  </r>
  <r>
    <n v="41849"/>
    <x v="44"/>
    <x v="3"/>
    <n v="2"/>
    <n v="417"/>
    <n v="834"/>
    <x v="7"/>
    <x v="6"/>
    <x v="3"/>
    <s v="Tuesday"/>
    <x v="1"/>
    <x v="6"/>
    <x v="2"/>
    <n v="417"/>
    <s v="Low"/>
  </r>
  <r>
    <n v="41849"/>
    <x v="56"/>
    <x v="3"/>
    <n v="2"/>
    <n v="473"/>
    <n v="946"/>
    <x v="11"/>
    <x v="9"/>
    <x v="2"/>
    <s v="Tuesday"/>
    <x v="1"/>
    <x v="6"/>
    <x v="2"/>
    <n v="473"/>
    <s v="Low"/>
  </r>
  <r>
    <n v="41849"/>
    <x v="39"/>
    <x v="0"/>
    <n v="2"/>
    <n v="422"/>
    <n v="844"/>
    <x v="6"/>
    <x v="5"/>
    <x v="2"/>
    <s v="Tuesday"/>
    <x v="1"/>
    <x v="6"/>
    <x v="2"/>
    <n v="422"/>
    <s v="Low"/>
  </r>
  <r>
    <n v="41849"/>
    <x v="48"/>
    <x v="10"/>
    <n v="2"/>
    <n v="265"/>
    <n v="530"/>
    <x v="20"/>
    <x v="14"/>
    <x v="0"/>
    <s v="Tuesday"/>
    <x v="1"/>
    <x v="6"/>
    <x v="2"/>
    <n v="265"/>
    <s v="Low"/>
  </r>
  <r>
    <n v="41849"/>
    <x v="45"/>
    <x v="3"/>
    <n v="3"/>
    <n v="101"/>
    <n v="303"/>
    <x v="19"/>
    <x v="13"/>
    <x v="1"/>
    <s v="Tuesday"/>
    <x v="1"/>
    <x v="6"/>
    <x v="2"/>
    <n v="101"/>
    <s v="Low"/>
  </r>
  <r>
    <n v="41849"/>
    <x v="26"/>
    <x v="10"/>
    <n v="3"/>
    <n v="439"/>
    <n v="1317"/>
    <x v="7"/>
    <x v="6"/>
    <x v="3"/>
    <s v="Tuesday"/>
    <x v="1"/>
    <x v="6"/>
    <x v="2"/>
    <n v="439"/>
    <s v="Low"/>
  </r>
  <r>
    <n v="41849"/>
    <x v="30"/>
    <x v="8"/>
    <n v="1"/>
    <n v="448"/>
    <n v="448"/>
    <x v="15"/>
    <x v="8"/>
    <x v="0"/>
    <s v="Tuesday"/>
    <x v="1"/>
    <x v="6"/>
    <x v="2"/>
    <n v="448"/>
    <s v="Low"/>
  </r>
  <r>
    <n v="41849"/>
    <x v="32"/>
    <x v="5"/>
    <n v="2"/>
    <n v="240"/>
    <n v="480"/>
    <x v="8"/>
    <x v="3"/>
    <x v="2"/>
    <s v="Tuesday"/>
    <x v="1"/>
    <x v="6"/>
    <x v="2"/>
    <n v="240"/>
    <s v="Low"/>
  </r>
  <r>
    <n v="41850"/>
    <x v="1"/>
    <x v="5"/>
    <n v="2"/>
    <n v="443"/>
    <n v="886"/>
    <x v="1"/>
    <x v="1"/>
    <x v="1"/>
    <s v="Wednesday"/>
    <x v="1"/>
    <x v="6"/>
    <x v="2"/>
    <n v="443"/>
    <s v="Low"/>
  </r>
  <r>
    <n v="41850"/>
    <x v="15"/>
    <x v="6"/>
    <n v="3"/>
    <n v="330"/>
    <n v="990"/>
    <x v="13"/>
    <x v="11"/>
    <x v="3"/>
    <s v="Wednesday"/>
    <x v="1"/>
    <x v="6"/>
    <x v="2"/>
    <n v="330"/>
    <s v="Low"/>
  </r>
  <r>
    <n v="41850"/>
    <x v="3"/>
    <x v="1"/>
    <n v="2"/>
    <n v="395"/>
    <n v="790"/>
    <x v="3"/>
    <x v="3"/>
    <x v="2"/>
    <s v="Wednesday"/>
    <x v="1"/>
    <x v="6"/>
    <x v="2"/>
    <n v="395"/>
    <s v="Low"/>
  </r>
  <r>
    <n v="41850"/>
    <x v="55"/>
    <x v="5"/>
    <n v="2"/>
    <n v="310"/>
    <n v="620"/>
    <x v="8"/>
    <x v="3"/>
    <x v="2"/>
    <s v="Wednesday"/>
    <x v="1"/>
    <x v="6"/>
    <x v="2"/>
    <n v="310"/>
    <s v="Low"/>
  </r>
  <r>
    <n v="41850"/>
    <x v="62"/>
    <x v="0"/>
    <n v="3"/>
    <n v="302"/>
    <n v="906"/>
    <x v="21"/>
    <x v="1"/>
    <x v="1"/>
    <s v="Wednesday"/>
    <x v="1"/>
    <x v="6"/>
    <x v="2"/>
    <n v="302"/>
    <s v="Low"/>
  </r>
  <r>
    <n v="41851"/>
    <x v="31"/>
    <x v="0"/>
    <n v="1"/>
    <n v="262"/>
    <n v="262"/>
    <x v="7"/>
    <x v="6"/>
    <x v="3"/>
    <s v="Thursday"/>
    <x v="1"/>
    <x v="6"/>
    <x v="2"/>
    <n v="262"/>
    <s v="Low"/>
  </r>
  <r>
    <n v="41851"/>
    <x v="0"/>
    <x v="1"/>
    <n v="2"/>
    <n v="226"/>
    <n v="452"/>
    <x v="0"/>
    <x v="0"/>
    <x v="0"/>
    <s v="Thursday"/>
    <x v="1"/>
    <x v="6"/>
    <x v="2"/>
    <n v="226"/>
    <s v="Low"/>
  </r>
  <r>
    <n v="41851"/>
    <x v="38"/>
    <x v="4"/>
    <n v="3"/>
    <n v="420"/>
    <n v="1260"/>
    <x v="18"/>
    <x v="8"/>
    <x v="0"/>
    <s v="Thursday"/>
    <x v="1"/>
    <x v="6"/>
    <x v="2"/>
    <n v="420"/>
    <s v="Low"/>
  </r>
  <r>
    <n v="41851"/>
    <x v="6"/>
    <x v="1"/>
    <n v="2"/>
    <n v="336"/>
    <n v="672"/>
    <x v="6"/>
    <x v="5"/>
    <x v="2"/>
    <s v="Thursday"/>
    <x v="1"/>
    <x v="6"/>
    <x v="2"/>
    <n v="336"/>
    <s v="Low"/>
  </r>
  <r>
    <n v="41851"/>
    <x v="4"/>
    <x v="0"/>
    <n v="3"/>
    <n v="427"/>
    <n v="1281"/>
    <x v="4"/>
    <x v="3"/>
    <x v="2"/>
    <s v="Thursday"/>
    <x v="1"/>
    <x v="6"/>
    <x v="2"/>
    <n v="427"/>
    <s v="Low"/>
  </r>
  <r>
    <n v="41852"/>
    <x v="59"/>
    <x v="0"/>
    <n v="3"/>
    <n v="462"/>
    <n v="1386"/>
    <x v="15"/>
    <x v="8"/>
    <x v="0"/>
    <s v="Friday"/>
    <x v="1"/>
    <x v="7"/>
    <x v="2"/>
    <n v="462"/>
    <s v="Low"/>
  </r>
  <r>
    <n v="41852"/>
    <x v="1"/>
    <x v="4"/>
    <n v="2"/>
    <n v="420"/>
    <n v="840"/>
    <x v="1"/>
    <x v="1"/>
    <x v="1"/>
    <s v="Friday"/>
    <x v="1"/>
    <x v="7"/>
    <x v="2"/>
    <n v="420"/>
    <s v="Low"/>
  </r>
  <r>
    <n v="41852"/>
    <x v="40"/>
    <x v="1"/>
    <n v="3"/>
    <n v="308"/>
    <n v="924"/>
    <x v="9"/>
    <x v="7"/>
    <x v="3"/>
    <s v="Friday"/>
    <x v="1"/>
    <x v="7"/>
    <x v="2"/>
    <n v="308"/>
    <s v="Low"/>
  </r>
  <r>
    <n v="41852"/>
    <x v="50"/>
    <x v="6"/>
    <n v="2"/>
    <n v="499"/>
    <n v="998"/>
    <x v="22"/>
    <x v="2"/>
    <x v="1"/>
    <s v="Friday"/>
    <x v="1"/>
    <x v="7"/>
    <x v="2"/>
    <n v="499"/>
    <s v="Low"/>
  </r>
  <r>
    <n v="41852"/>
    <x v="41"/>
    <x v="9"/>
    <n v="3"/>
    <n v="232"/>
    <n v="696"/>
    <x v="13"/>
    <x v="11"/>
    <x v="3"/>
    <s v="Friday"/>
    <x v="1"/>
    <x v="7"/>
    <x v="2"/>
    <n v="232"/>
    <s v="Low"/>
  </r>
  <r>
    <n v="41854"/>
    <x v="44"/>
    <x v="1"/>
    <n v="3"/>
    <n v="183"/>
    <n v="549"/>
    <x v="7"/>
    <x v="6"/>
    <x v="3"/>
    <s v="Sunday"/>
    <x v="1"/>
    <x v="7"/>
    <x v="2"/>
    <n v="183"/>
    <s v="Low"/>
  </r>
  <r>
    <n v="41854"/>
    <x v="30"/>
    <x v="5"/>
    <n v="2"/>
    <n v="190"/>
    <n v="380"/>
    <x v="15"/>
    <x v="8"/>
    <x v="0"/>
    <s v="Sunday"/>
    <x v="1"/>
    <x v="7"/>
    <x v="2"/>
    <n v="190"/>
    <s v="Low"/>
  </r>
  <r>
    <n v="41854"/>
    <x v="61"/>
    <x v="6"/>
    <n v="1"/>
    <n v="310"/>
    <n v="310"/>
    <x v="18"/>
    <x v="8"/>
    <x v="0"/>
    <s v="Sunday"/>
    <x v="1"/>
    <x v="7"/>
    <x v="2"/>
    <n v="310"/>
    <s v="Low"/>
  </r>
  <r>
    <n v="41854"/>
    <x v="5"/>
    <x v="6"/>
    <n v="3"/>
    <n v="434"/>
    <n v="1302"/>
    <x v="11"/>
    <x v="9"/>
    <x v="2"/>
    <s v="Sunday"/>
    <x v="1"/>
    <x v="7"/>
    <x v="2"/>
    <n v="434"/>
    <s v="Low"/>
  </r>
  <r>
    <n v="41854"/>
    <x v="2"/>
    <x v="5"/>
    <n v="2"/>
    <n v="409"/>
    <n v="818"/>
    <x v="2"/>
    <x v="2"/>
    <x v="1"/>
    <s v="Sunday"/>
    <x v="1"/>
    <x v="7"/>
    <x v="2"/>
    <n v="409"/>
    <s v="Low"/>
  </r>
  <r>
    <n v="41854"/>
    <x v="61"/>
    <x v="0"/>
    <n v="3"/>
    <n v="123"/>
    <n v="369"/>
    <x v="18"/>
    <x v="8"/>
    <x v="0"/>
    <s v="Sunday"/>
    <x v="1"/>
    <x v="7"/>
    <x v="2"/>
    <n v="123"/>
    <s v="Low"/>
  </r>
  <r>
    <n v="41855"/>
    <x v="63"/>
    <x v="3"/>
    <n v="1"/>
    <n v="425"/>
    <n v="425"/>
    <x v="14"/>
    <x v="10"/>
    <x v="3"/>
    <s v="Monday"/>
    <x v="1"/>
    <x v="7"/>
    <x v="2"/>
    <n v="425"/>
    <s v="Low"/>
  </r>
  <r>
    <n v="41855"/>
    <x v="65"/>
    <x v="3"/>
    <n v="3"/>
    <n v="319"/>
    <n v="957"/>
    <x v="18"/>
    <x v="8"/>
    <x v="0"/>
    <s v="Monday"/>
    <x v="1"/>
    <x v="7"/>
    <x v="2"/>
    <n v="319"/>
    <s v="Low"/>
  </r>
  <r>
    <n v="41855"/>
    <x v="26"/>
    <x v="1"/>
    <n v="1"/>
    <n v="181"/>
    <n v="181"/>
    <x v="7"/>
    <x v="6"/>
    <x v="3"/>
    <s v="Monday"/>
    <x v="1"/>
    <x v="7"/>
    <x v="2"/>
    <n v="181"/>
    <s v="Low"/>
  </r>
  <r>
    <n v="41856"/>
    <x v="11"/>
    <x v="6"/>
    <n v="1"/>
    <n v="424"/>
    <n v="424"/>
    <x v="10"/>
    <x v="8"/>
    <x v="0"/>
    <s v="Tuesday"/>
    <x v="1"/>
    <x v="7"/>
    <x v="2"/>
    <n v="424"/>
    <s v="Low"/>
  </r>
  <r>
    <n v="41856"/>
    <x v="32"/>
    <x v="2"/>
    <n v="2"/>
    <n v="418"/>
    <n v="836"/>
    <x v="8"/>
    <x v="3"/>
    <x v="2"/>
    <s v="Tuesday"/>
    <x v="1"/>
    <x v="7"/>
    <x v="2"/>
    <n v="418"/>
    <s v="Low"/>
  </r>
  <r>
    <n v="41856"/>
    <x v="6"/>
    <x v="7"/>
    <n v="1"/>
    <n v="217"/>
    <n v="217"/>
    <x v="6"/>
    <x v="5"/>
    <x v="2"/>
    <s v="Tuesday"/>
    <x v="1"/>
    <x v="7"/>
    <x v="2"/>
    <n v="217"/>
    <s v="Low"/>
  </r>
  <r>
    <n v="41856"/>
    <x v="26"/>
    <x v="7"/>
    <n v="2"/>
    <n v="486"/>
    <n v="972"/>
    <x v="7"/>
    <x v="6"/>
    <x v="3"/>
    <s v="Tuesday"/>
    <x v="1"/>
    <x v="7"/>
    <x v="2"/>
    <n v="486"/>
    <s v="Low"/>
  </r>
  <r>
    <n v="41856"/>
    <x v="22"/>
    <x v="9"/>
    <n v="3"/>
    <n v="227"/>
    <n v="681"/>
    <x v="7"/>
    <x v="6"/>
    <x v="3"/>
    <s v="Tuesday"/>
    <x v="1"/>
    <x v="7"/>
    <x v="2"/>
    <n v="227"/>
    <s v="Low"/>
  </r>
  <r>
    <n v="41856"/>
    <x v="35"/>
    <x v="5"/>
    <n v="2"/>
    <n v="134"/>
    <n v="268"/>
    <x v="2"/>
    <x v="2"/>
    <x v="1"/>
    <s v="Tuesday"/>
    <x v="1"/>
    <x v="7"/>
    <x v="2"/>
    <n v="134"/>
    <s v="Low"/>
  </r>
  <r>
    <n v="41857"/>
    <x v="0"/>
    <x v="1"/>
    <n v="1"/>
    <n v="489"/>
    <n v="489"/>
    <x v="0"/>
    <x v="0"/>
    <x v="0"/>
    <s v="Wednesday"/>
    <x v="1"/>
    <x v="7"/>
    <x v="2"/>
    <n v="489"/>
    <s v="Low"/>
  </r>
  <r>
    <n v="41857"/>
    <x v="6"/>
    <x v="4"/>
    <n v="3"/>
    <n v="493"/>
    <n v="1479"/>
    <x v="6"/>
    <x v="5"/>
    <x v="2"/>
    <s v="Wednesday"/>
    <x v="1"/>
    <x v="7"/>
    <x v="2"/>
    <n v="493"/>
    <s v="Low"/>
  </r>
  <r>
    <n v="41857"/>
    <x v="24"/>
    <x v="0"/>
    <n v="3"/>
    <n v="377"/>
    <n v="1131"/>
    <x v="5"/>
    <x v="4"/>
    <x v="3"/>
    <s v="Wednesday"/>
    <x v="1"/>
    <x v="7"/>
    <x v="2"/>
    <n v="377"/>
    <s v="Low"/>
  </r>
  <r>
    <n v="41858"/>
    <x v="25"/>
    <x v="4"/>
    <n v="1"/>
    <n v="215"/>
    <n v="215"/>
    <x v="5"/>
    <x v="4"/>
    <x v="3"/>
    <s v="Thursday"/>
    <x v="1"/>
    <x v="7"/>
    <x v="2"/>
    <n v="215"/>
    <s v="Low"/>
  </r>
  <r>
    <n v="41859"/>
    <x v="21"/>
    <x v="4"/>
    <n v="2"/>
    <n v="285"/>
    <n v="570"/>
    <x v="10"/>
    <x v="8"/>
    <x v="0"/>
    <s v="Friday"/>
    <x v="1"/>
    <x v="7"/>
    <x v="2"/>
    <n v="285"/>
    <s v="Low"/>
  </r>
  <r>
    <n v="41860"/>
    <x v="34"/>
    <x v="5"/>
    <n v="2"/>
    <n v="116"/>
    <n v="232"/>
    <x v="17"/>
    <x v="12"/>
    <x v="3"/>
    <s v="Saturday"/>
    <x v="1"/>
    <x v="7"/>
    <x v="2"/>
    <n v="116"/>
    <s v="Low"/>
  </r>
  <r>
    <n v="41860"/>
    <x v="41"/>
    <x v="3"/>
    <n v="3"/>
    <n v="468"/>
    <n v="1404"/>
    <x v="13"/>
    <x v="11"/>
    <x v="3"/>
    <s v="Saturday"/>
    <x v="1"/>
    <x v="7"/>
    <x v="2"/>
    <n v="468"/>
    <s v="Low"/>
  </r>
  <r>
    <n v="41861"/>
    <x v="39"/>
    <x v="8"/>
    <n v="3"/>
    <n v="294"/>
    <n v="882"/>
    <x v="6"/>
    <x v="5"/>
    <x v="2"/>
    <s v="Sunday"/>
    <x v="1"/>
    <x v="7"/>
    <x v="2"/>
    <n v="294"/>
    <s v="Low"/>
  </r>
  <r>
    <n v="41861"/>
    <x v="11"/>
    <x v="0"/>
    <n v="2"/>
    <n v="123"/>
    <n v="246"/>
    <x v="10"/>
    <x v="8"/>
    <x v="0"/>
    <s v="Sunday"/>
    <x v="1"/>
    <x v="7"/>
    <x v="2"/>
    <n v="123"/>
    <s v="Low"/>
  </r>
  <r>
    <n v="41861"/>
    <x v="39"/>
    <x v="5"/>
    <n v="3"/>
    <n v="257"/>
    <n v="771"/>
    <x v="6"/>
    <x v="5"/>
    <x v="2"/>
    <s v="Sunday"/>
    <x v="1"/>
    <x v="7"/>
    <x v="2"/>
    <n v="257"/>
    <s v="Low"/>
  </r>
  <r>
    <n v="41861"/>
    <x v="4"/>
    <x v="0"/>
    <n v="1"/>
    <n v="418"/>
    <n v="418"/>
    <x v="4"/>
    <x v="3"/>
    <x v="2"/>
    <s v="Sunday"/>
    <x v="1"/>
    <x v="7"/>
    <x v="2"/>
    <n v="418"/>
    <s v="Low"/>
  </r>
  <r>
    <n v="41861"/>
    <x v="1"/>
    <x v="6"/>
    <n v="2"/>
    <n v="213"/>
    <n v="426"/>
    <x v="1"/>
    <x v="1"/>
    <x v="1"/>
    <s v="Sunday"/>
    <x v="1"/>
    <x v="7"/>
    <x v="2"/>
    <n v="213"/>
    <s v="Low"/>
  </r>
  <r>
    <n v="41861"/>
    <x v="17"/>
    <x v="0"/>
    <n v="2"/>
    <n v="203"/>
    <n v="406"/>
    <x v="8"/>
    <x v="3"/>
    <x v="2"/>
    <s v="Sunday"/>
    <x v="1"/>
    <x v="7"/>
    <x v="2"/>
    <n v="203"/>
    <s v="Low"/>
  </r>
  <r>
    <n v="41862"/>
    <x v="51"/>
    <x v="4"/>
    <n v="10"/>
    <n v="433"/>
    <n v="4330"/>
    <x v="3"/>
    <x v="3"/>
    <x v="2"/>
    <s v="Monday"/>
    <x v="1"/>
    <x v="7"/>
    <x v="2"/>
    <n v="433"/>
    <s v="Low"/>
  </r>
  <r>
    <n v="41862"/>
    <x v="23"/>
    <x v="7"/>
    <n v="4"/>
    <n v="488"/>
    <n v="1952"/>
    <x v="9"/>
    <x v="7"/>
    <x v="3"/>
    <s v="Monday"/>
    <x v="1"/>
    <x v="7"/>
    <x v="2"/>
    <n v="488"/>
    <s v="Low"/>
  </r>
  <r>
    <n v="41862"/>
    <x v="69"/>
    <x v="8"/>
    <n v="3"/>
    <n v="131"/>
    <n v="393"/>
    <x v="17"/>
    <x v="12"/>
    <x v="3"/>
    <s v="Monday"/>
    <x v="1"/>
    <x v="7"/>
    <x v="2"/>
    <n v="131"/>
    <s v="Low"/>
  </r>
  <r>
    <n v="41862"/>
    <x v="68"/>
    <x v="2"/>
    <n v="4"/>
    <n v="151"/>
    <n v="604"/>
    <x v="20"/>
    <x v="14"/>
    <x v="0"/>
    <s v="Monday"/>
    <x v="1"/>
    <x v="7"/>
    <x v="2"/>
    <n v="151"/>
    <s v="Low"/>
  </r>
  <r>
    <n v="41863"/>
    <x v="41"/>
    <x v="1"/>
    <n v="2"/>
    <n v="362"/>
    <n v="724"/>
    <x v="13"/>
    <x v="11"/>
    <x v="3"/>
    <s v="Tuesday"/>
    <x v="1"/>
    <x v="7"/>
    <x v="2"/>
    <n v="362"/>
    <s v="Low"/>
  </r>
  <r>
    <n v="41863"/>
    <x v="59"/>
    <x v="2"/>
    <n v="1"/>
    <n v="375"/>
    <n v="375"/>
    <x v="15"/>
    <x v="8"/>
    <x v="0"/>
    <s v="Tuesday"/>
    <x v="1"/>
    <x v="7"/>
    <x v="2"/>
    <n v="375"/>
    <s v="Low"/>
  </r>
  <r>
    <n v="41863"/>
    <x v="9"/>
    <x v="7"/>
    <n v="2"/>
    <n v="108"/>
    <n v="216"/>
    <x v="8"/>
    <x v="3"/>
    <x v="2"/>
    <s v="Tuesday"/>
    <x v="1"/>
    <x v="7"/>
    <x v="2"/>
    <n v="108"/>
    <s v="Low"/>
  </r>
  <r>
    <n v="41863"/>
    <x v="22"/>
    <x v="5"/>
    <n v="2"/>
    <n v="296"/>
    <n v="592"/>
    <x v="7"/>
    <x v="6"/>
    <x v="3"/>
    <s v="Tuesday"/>
    <x v="1"/>
    <x v="7"/>
    <x v="2"/>
    <n v="296"/>
    <s v="Low"/>
  </r>
  <r>
    <n v="41863"/>
    <x v="16"/>
    <x v="6"/>
    <n v="2"/>
    <n v="277"/>
    <n v="554"/>
    <x v="4"/>
    <x v="3"/>
    <x v="2"/>
    <s v="Tuesday"/>
    <x v="1"/>
    <x v="7"/>
    <x v="2"/>
    <n v="277"/>
    <s v="Low"/>
  </r>
  <r>
    <n v="41863"/>
    <x v="20"/>
    <x v="7"/>
    <n v="3"/>
    <n v="489"/>
    <n v="1467"/>
    <x v="0"/>
    <x v="0"/>
    <x v="0"/>
    <s v="Tuesday"/>
    <x v="1"/>
    <x v="7"/>
    <x v="2"/>
    <n v="489"/>
    <s v="Low"/>
  </r>
  <r>
    <n v="41863"/>
    <x v="55"/>
    <x v="7"/>
    <n v="2"/>
    <n v="172"/>
    <n v="344"/>
    <x v="8"/>
    <x v="3"/>
    <x v="2"/>
    <s v="Tuesday"/>
    <x v="1"/>
    <x v="7"/>
    <x v="2"/>
    <n v="172"/>
    <s v="Low"/>
  </r>
  <r>
    <n v="41863"/>
    <x v="31"/>
    <x v="10"/>
    <n v="2"/>
    <n v="327"/>
    <n v="654"/>
    <x v="7"/>
    <x v="6"/>
    <x v="3"/>
    <s v="Tuesday"/>
    <x v="1"/>
    <x v="7"/>
    <x v="2"/>
    <n v="327"/>
    <s v="Low"/>
  </r>
  <r>
    <n v="41863"/>
    <x v="27"/>
    <x v="4"/>
    <n v="2"/>
    <n v="154"/>
    <n v="308"/>
    <x v="11"/>
    <x v="9"/>
    <x v="2"/>
    <s v="Tuesday"/>
    <x v="1"/>
    <x v="7"/>
    <x v="2"/>
    <n v="154"/>
    <s v="Low"/>
  </r>
  <r>
    <n v="41864"/>
    <x v="46"/>
    <x v="3"/>
    <n v="15"/>
    <n v="452"/>
    <n v="6780"/>
    <x v="8"/>
    <x v="3"/>
    <x v="2"/>
    <s v="Wednesday"/>
    <x v="1"/>
    <x v="7"/>
    <x v="2"/>
    <n v="452"/>
    <s v="High"/>
  </r>
  <r>
    <n v="41864"/>
    <x v="5"/>
    <x v="6"/>
    <n v="2"/>
    <n v="391"/>
    <n v="782"/>
    <x v="11"/>
    <x v="9"/>
    <x v="2"/>
    <s v="Wednesday"/>
    <x v="1"/>
    <x v="7"/>
    <x v="2"/>
    <n v="391"/>
    <s v="Low"/>
  </r>
  <r>
    <n v="41865"/>
    <x v="64"/>
    <x v="10"/>
    <n v="2"/>
    <n v="145"/>
    <n v="290"/>
    <x v="21"/>
    <x v="1"/>
    <x v="1"/>
    <s v="Thursday"/>
    <x v="1"/>
    <x v="7"/>
    <x v="2"/>
    <n v="145"/>
    <s v="Low"/>
  </r>
  <r>
    <n v="41865"/>
    <x v="63"/>
    <x v="6"/>
    <n v="19"/>
    <n v="426"/>
    <n v="8094"/>
    <x v="14"/>
    <x v="10"/>
    <x v="3"/>
    <s v="Thursday"/>
    <x v="1"/>
    <x v="7"/>
    <x v="2"/>
    <n v="426"/>
    <s v="High"/>
  </r>
  <r>
    <n v="41865"/>
    <x v="36"/>
    <x v="1"/>
    <n v="2"/>
    <n v="372"/>
    <n v="744"/>
    <x v="5"/>
    <x v="4"/>
    <x v="3"/>
    <s v="Thursday"/>
    <x v="1"/>
    <x v="7"/>
    <x v="2"/>
    <n v="372"/>
    <s v="Low"/>
  </r>
  <r>
    <n v="41866"/>
    <x v="0"/>
    <x v="0"/>
    <n v="2"/>
    <n v="406"/>
    <n v="812"/>
    <x v="0"/>
    <x v="0"/>
    <x v="0"/>
    <s v="Friday"/>
    <x v="1"/>
    <x v="7"/>
    <x v="2"/>
    <n v="406"/>
    <s v="Low"/>
  </r>
  <r>
    <n v="41866"/>
    <x v="3"/>
    <x v="2"/>
    <n v="1"/>
    <n v="490"/>
    <n v="490"/>
    <x v="3"/>
    <x v="3"/>
    <x v="2"/>
    <s v="Friday"/>
    <x v="1"/>
    <x v="7"/>
    <x v="2"/>
    <n v="490"/>
    <s v="Low"/>
  </r>
  <r>
    <n v="41866"/>
    <x v="23"/>
    <x v="2"/>
    <n v="2"/>
    <n v="283"/>
    <n v="566"/>
    <x v="9"/>
    <x v="7"/>
    <x v="3"/>
    <s v="Friday"/>
    <x v="1"/>
    <x v="7"/>
    <x v="2"/>
    <n v="283"/>
    <s v="Low"/>
  </r>
  <r>
    <n v="41866"/>
    <x v="69"/>
    <x v="7"/>
    <n v="1"/>
    <n v="317"/>
    <n v="317"/>
    <x v="17"/>
    <x v="12"/>
    <x v="3"/>
    <s v="Friday"/>
    <x v="1"/>
    <x v="7"/>
    <x v="2"/>
    <n v="317"/>
    <s v="Low"/>
  </r>
  <r>
    <n v="41866"/>
    <x v="60"/>
    <x v="7"/>
    <n v="3"/>
    <n v="178"/>
    <n v="534"/>
    <x v="14"/>
    <x v="10"/>
    <x v="3"/>
    <s v="Friday"/>
    <x v="1"/>
    <x v="7"/>
    <x v="2"/>
    <n v="178"/>
    <s v="Low"/>
  </r>
  <r>
    <n v="41866"/>
    <x v="64"/>
    <x v="3"/>
    <n v="2"/>
    <n v="484"/>
    <n v="968"/>
    <x v="21"/>
    <x v="1"/>
    <x v="1"/>
    <s v="Friday"/>
    <x v="1"/>
    <x v="7"/>
    <x v="2"/>
    <n v="484"/>
    <s v="Low"/>
  </r>
  <r>
    <n v="41866"/>
    <x v="32"/>
    <x v="3"/>
    <n v="3"/>
    <n v="436"/>
    <n v="1308"/>
    <x v="8"/>
    <x v="3"/>
    <x v="2"/>
    <s v="Friday"/>
    <x v="1"/>
    <x v="7"/>
    <x v="2"/>
    <n v="436"/>
    <s v="Low"/>
  </r>
  <r>
    <n v="41866"/>
    <x v="13"/>
    <x v="3"/>
    <n v="3"/>
    <n v="373"/>
    <n v="1119"/>
    <x v="1"/>
    <x v="1"/>
    <x v="1"/>
    <s v="Friday"/>
    <x v="1"/>
    <x v="7"/>
    <x v="2"/>
    <n v="373"/>
    <s v="Low"/>
  </r>
  <r>
    <n v="41866"/>
    <x v="7"/>
    <x v="3"/>
    <n v="5"/>
    <n v="462"/>
    <n v="2310"/>
    <x v="7"/>
    <x v="6"/>
    <x v="3"/>
    <s v="Friday"/>
    <x v="1"/>
    <x v="7"/>
    <x v="2"/>
    <n v="462"/>
    <s v="Low"/>
  </r>
  <r>
    <n v="41867"/>
    <x v="15"/>
    <x v="6"/>
    <n v="2"/>
    <n v="354"/>
    <n v="708"/>
    <x v="13"/>
    <x v="11"/>
    <x v="3"/>
    <s v="Saturday"/>
    <x v="1"/>
    <x v="7"/>
    <x v="2"/>
    <n v="354"/>
    <s v="Low"/>
  </r>
  <r>
    <n v="41867"/>
    <x v="15"/>
    <x v="7"/>
    <n v="12"/>
    <n v="381"/>
    <n v="4572"/>
    <x v="13"/>
    <x v="11"/>
    <x v="3"/>
    <s v="Saturday"/>
    <x v="1"/>
    <x v="7"/>
    <x v="2"/>
    <n v="381"/>
    <s v="Low"/>
  </r>
  <r>
    <n v="41867"/>
    <x v="7"/>
    <x v="3"/>
    <n v="5"/>
    <n v="340"/>
    <n v="1700"/>
    <x v="7"/>
    <x v="6"/>
    <x v="3"/>
    <s v="Saturday"/>
    <x v="1"/>
    <x v="7"/>
    <x v="2"/>
    <n v="340"/>
    <s v="Low"/>
  </r>
  <r>
    <n v="41867"/>
    <x v="66"/>
    <x v="0"/>
    <n v="1"/>
    <n v="162"/>
    <n v="162"/>
    <x v="19"/>
    <x v="13"/>
    <x v="1"/>
    <s v="Saturday"/>
    <x v="1"/>
    <x v="7"/>
    <x v="2"/>
    <n v="162"/>
    <s v="Low"/>
  </r>
  <r>
    <n v="41867"/>
    <x v="2"/>
    <x v="8"/>
    <n v="3"/>
    <n v="367"/>
    <n v="1101"/>
    <x v="2"/>
    <x v="2"/>
    <x v="1"/>
    <s v="Saturday"/>
    <x v="1"/>
    <x v="7"/>
    <x v="2"/>
    <n v="367"/>
    <s v="Low"/>
  </r>
  <r>
    <n v="41868"/>
    <x v="48"/>
    <x v="3"/>
    <n v="2"/>
    <n v="499"/>
    <n v="998"/>
    <x v="20"/>
    <x v="14"/>
    <x v="0"/>
    <s v="Sunday"/>
    <x v="1"/>
    <x v="7"/>
    <x v="2"/>
    <n v="499"/>
    <s v="Low"/>
  </r>
  <r>
    <n v="41868"/>
    <x v="6"/>
    <x v="6"/>
    <n v="3"/>
    <n v="415"/>
    <n v="1245"/>
    <x v="6"/>
    <x v="5"/>
    <x v="2"/>
    <s v="Sunday"/>
    <x v="1"/>
    <x v="7"/>
    <x v="2"/>
    <n v="415"/>
    <s v="Low"/>
  </r>
  <r>
    <n v="41868"/>
    <x v="68"/>
    <x v="2"/>
    <n v="1"/>
    <n v="197"/>
    <n v="197"/>
    <x v="20"/>
    <x v="14"/>
    <x v="0"/>
    <s v="Sunday"/>
    <x v="1"/>
    <x v="7"/>
    <x v="2"/>
    <n v="197"/>
    <s v="Low"/>
  </r>
  <r>
    <n v="41868"/>
    <x v="32"/>
    <x v="5"/>
    <n v="3"/>
    <n v="447"/>
    <n v="1341"/>
    <x v="8"/>
    <x v="3"/>
    <x v="2"/>
    <s v="Sunday"/>
    <x v="1"/>
    <x v="7"/>
    <x v="2"/>
    <n v="447"/>
    <s v="Low"/>
  </r>
  <r>
    <n v="41869"/>
    <x v="69"/>
    <x v="4"/>
    <n v="1"/>
    <n v="318"/>
    <n v="318"/>
    <x v="17"/>
    <x v="12"/>
    <x v="3"/>
    <s v="Monday"/>
    <x v="1"/>
    <x v="7"/>
    <x v="2"/>
    <n v="318"/>
    <s v="Low"/>
  </r>
  <r>
    <n v="41869"/>
    <x v="57"/>
    <x v="1"/>
    <n v="2"/>
    <n v="284"/>
    <n v="568"/>
    <x v="18"/>
    <x v="8"/>
    <x v="0"/>
    <s v="Monday"/>
    <x v="1"/>
    <x v="7"/>
    <x v="2"/>
    <n v="284"/>
    <s v="Low"/>
  </r>
  <r>
    <n v="41869"/>
    <x v="2"/>
    <x v="0"/>
    <n v="3"/>
    <n v="341"/>
    <n v="1023"/>
    <x v="2"/>
    <x v="2"/>
    <x v="1"/>
    <s v="Monday"/>
    <x v="1"/>
    <x v="7"/>
    <x v="2"/>
    <n v="341"/>
    <s v="Low"/>
  </r>
  <r>
    <n v="41869"/>
    <x v="68"/>
    <x v="1"/>
    <n v="2"/>
    <n v="284"/>
    <n v="568"/>
    <x v="20"/>
    <x v="14"/>
    <x v="0"/>
    <s v="Monday"/>
    <x v="1"/>
    <x v="7"/>
    <x v="2"/>
    <n v="284"/>
    <s v="Low"/>
  </r>
  <r>
    <n v="41870"/>
    <x v="48"/>
    <x v="0"/>
    <n v="1"/>
    <n v="224"/>
    <n v="224"/>
    <x v="20"/>
    <x v="14"/>
    <x v="0"/>
    <s v="Tuesday"/>
    <x v="1"/>
    <x v="7"/>
    <x v="2"/>
    <n v="224"/>
    <s v="Low"/>
  </r>
  <r>
    <n v="41870"/>
    <x v="60"/>
    <x v="1"/>
    <n v="3"/>
    <n v="219"/>
    <n v="657"/>
    <x v="14"/>
    <x v="10"/>
    <x v="3"/>
    <s v="Tuesday"/>
    <x v="1"/>
    <x v="7"/>
    <x v="2"/>
    <n v="219"/>
    <s v="Low"/>
  </r>
  <r>
    <n v="41870"/>
    <x v="52"/>
    <x v="1"/>
    <n v="5"/>
    <n v="367"/>
    <n v="1835"/>
    <x v="3"/>
    <x v="3"/>
    <x v="2"/>
    <s v="Tuesday"/>
    <x v="1"/>
    <x v="7"/>
    <x v="2"/>
    <n v="367"/>
    <s v="Low"/>
  </r>
  <r>
    <n v="41871"/>
    <x v="4"/>
    <x v="6"/>
    <n v="2"/>
    <n v="180"/>
    <n v="360"/>
    <x v="4"/>
    <x v="3"/>
    <x v="2"/>
    <s v="Wednesday"/>
    <x v="1"/>
    <x v="7"/>
    <x v="2"/>
    <n v="180"/>
    <s v="Low"/>
  </r>
  <r>
    <n v="41871"/>
    <x v="58"/>
    <x v="10"/>
    <n v="2"/>
    <n v="476"/>
    <n v="952"/>
    <x v="6"/>
    <x v="5"/>
    <x v="2"/>
    <s v="Wednesday"/>
    <x v="1"/>
    <x v="7"/>
    <x v="2"/>
    <n v="476"/>
    <s v="Low"/>
  </r>
  <r>
    <n v="41871"/>
    <x v="27"/>
    <x v="6"/>
    <n v="3"/>
    <n v="425"/>
    <n v="1275"/>
    <x v="11"/>
    <x v="9"/>
    <x v="2"/>
    <s v="Wednesday"/>
    <x v="1"/>
    <x v="7"/>
    <x v="2"/>
    <n v="425"/>
    <s v="Low"/>
  </r>
  <r>
    <n v="41871"/>
    <x v="37"/>
    <x v="2"/>
    <n v="2"/>
    <n v="401"/>
    <n v="802"/>
    <x v="13"/>
    <x v="11"/>
    <x v="3"/>
    <s v="Wednesday"/>
    <x v="1"/>
    <x v="7"/>
    <x v="2"/>
    <n v="401"/>
    <s v="Low"/>
  </r>
  <r>
    <n v="41871"/>
    <x v="12"/>
    <x v="5"/>
    <n v="2"/>
    <n v="352"/>
    <n v="704"/>
    <x v="3"/>
    <x v="3"/>
    <x v="2"/>
    <s v="Wednesday"/>
    <x v="1"/>
    <x v="7"/>
    <x v="2"/>
    <n v="352"/>
    <s v="Low"/>
  </r>
  <r>
    <n v="41871"/>
    <x v="38"/>
    <x v="5"/>
    <n v="3"/>
    <n v="257"/>
    <n v="771"/>
    <x v="18"/>
    <x v="8"/>
    <x v="0"/>
    <s v="Wednesday"/>
    <x v="1"/>
    <x v="7"/>
    <x v="2"/>
    <n v="257"/>
    <s v="Low"/>
  </r>
  <r>
    <n v="41872"/>
    <x v="3"/>
    <x v="1"/>
    <n v="3"/>
    <n v="171"/>
    <n v="513"/>
    <x v="3"/>
    <x v="3"/>
    <x v="2"/>
    <s v="Thursday"/>
    <x v="1"/>
    <x v="7"/>
    <x v="2"/>
    <n v="171"/>
    <s v="Low"/>
  </r>
  <r>
    <n v="41872"/>
    <x v="25"/>
    <x v="5"/>
    <n v="2"/>
    <n v="425"/>
    <n v="850"/>
    <x v="5"/>
    <x v="4"/>
    <x v="3"/>
    <s v="Thursday"/>
    <x v="1"/>
    <x v="7"/>
    <x v="2"/>
    <n v="425"/>
    <s v="Low"/>
  </r>
  <r>
    <n v="41872"/>
    <x v="53"/>
    <x v="1"/>
    <n v="1"/>
    <n v="295"/>
    <n v="295"/>
    <x v="6"/>
    <x v="5"/>
    <x v="2"/>
    <s v="Thursday"/>
    <x v="1"/>
    <x v="7"/>
    <x v="2"/>
    <n v="295"/>
    <s v="Low"/>
  </r>
  <r>
    <n v="41872"/>
    <x v="2"/>
    <x v="5"/>
    <n v="3"/>
    <n v="280"/>
    <n v="840"/>
    <x v="2"/>
    <x v="2"/>
    <x v="1"/>
    <s v="Thursday"/>
    <x v="1"/>
    <x v="7"/>
    <x v="2"/>
    <n v="280"/>
    <s v="Low"/>
  </r>
  <r>
    <n v="41873"/>
    <x v="47"/>
    <x v="0"/>
    <n v="2"/>
    <n v="386"/>
    <n v="772"/>
    <x v="12"/>
    <x v="10"/>
    <x v="3"/>
    <s v="Friday"/>
    <x v="1"/>
    <x v="7"/>
    <x v="2"/>
    <n v="386"/>
    <s v="Low"/>
  </r>
  <r>
    <n v="41873"/>
    <x v="55"/>
    <x v="1"/>
    <n v="3"/>
    <n v="455"/>
    <n v="1365"/>
    <x v="8"/>
    <x v="3"/>
    <x v="2"/>
    <s v="Friday"/>
    <x v="1"/>
    <x v="7"/>
    <x v="2"/>
    <n v="455"/>
    <s v="Low"/>
  </r>
  <r>
    <n v="41873"/>
    <x v="31"/>
    <x v="3"/>
    <n v="2"/>
    <n v="259"/>
    <n v="518"/>
    <x v="7"/>
    <x v="6"/>
    <x v="3"/>
    <s v="Friday"/>
    <x v="1"/>
    <x v="7"/>
    <x v="2"/>
    <n v="259"/>
    <s v="Low"/>
  </r>
  <r>
    <n v="41873"/>
    <x v="2"/>
    <x v="0"/>
    <n v="4"/>
    <n v="105"/>
    <n v="420"/>
    <x v="2"/>
    <x v="2"/>
    <x v="1"/>
    <s v="Friday"/>
    <x v="1"/>
    <x v="7"/>
    <x v="2"/>
    <n v="105"/>
    <s v="Low"/>
  </r>
  <r>
    <n v="41873"/>
    <x v="31"/>
    <x v="1"/>
    <n v="2"/>
    <n v="167"/>
    <n v="334"/>
    <x v="7"/>
    <x v="6"/>
    <x v="3"/>
    <s v="Friday"/>
    <x v="1"/>
    <x v="7"/>
    <x v="2"/>
    <n v="167"/>
    <s v="Low"/>
  </r>
  <r>
    <n v="41873"/>
    <x v="47"/>
    <x v="1"/>
    <n v="2"/>
    <n v="461"/>
    <n v="922"/>
    <x v="12"/>
    <x v="10"/>
    <x v="3"/>
    <s v="Friday"/>
    <x v="1"/>
    <x v="7"/>
    <x v="2"/>
    <n v="461"/>
    <s v="Low"/>
  </r>
  <r>
    <n v="41873"/>
    <x v="2"/>
    <x v="5"/>
    <n v="3"/>
    <n v="218"/>
    <n v="654"/>
    <x v="2"/>
    <x v="2"/>
    <x v="1"/>
    <s v="Friday"/>
    <x v="1"/>
    <x v="7"/>
    <x v="2"/>
    <n v="218"/>
    <s v="Low"/>
  </r>
  <r>
    <n v="41874"/>
    <x v="27"/>
    <x v="5"/>
    <n v="3"/>
    <n v="347"/>
    <n v="1041"/>
    <x v="11"/>
    <x v="9"/>
    <x v="2"/>
    <s v="Saturday"/>
    <x v="1"/>
    <x v="7"/>
    <x v="2"/>
    <n v="347"/>
    <s v="Low"/>
  </r>
  <r>
    <n v="41874"/>
    <x v="15"/>
    <x v="0"/>
    <n v="2"/>
    <n v="244"/>
    <n v="488"/>
    <x v="13"/>
    <x v="11"/>
    <x v="3"/>
    <s v="Saturday"/>
    <x v="1"/>
    <x v="7"/>
    <x v="2"/>
    <n v="244"/>
    <s v="Low"/>
  </r>
  <r>
    <n v="41875"/>
    <x v="4"/>
    <x v="6"/>
    <n v="1"/>
    <n v="395"/>
    <n v="395"/>
    <x v="4"/>
    <x v="3"/>
    <x v="2"/>
    <s v="Sunday"/>
    <x v="1"/>
    <x v="7"/>
    <x v="2"/>
    <n v="395"/>
    <s v="Low"/>
  </r>
  <r>
    <n v="41875"/>
    <x v="8"/>
    <x v="1"/>
    <n v="1"/>
    <n v="319"/>
    <n v="319"/>
    <x v="4"/>
    <x v="3"/>
    <x v="2"/>
    <s v="Sunday"/>
    <x v="1"/>
    <x v="7"/>
    <x v="2"/>
    <n v="319"/>
    <s v="Low"/>
  </r>
  <r>
    <n v="41875"/>
    <x v="14"/>
    <x v="2"/>
    <n v="1"/>
    <n v="287"/>
    <n v="287"/>
    <x v="12"/>
    <x v="10"/>
    <x v="3"/>
    <s v="Sunday"/>
    <x v="1"/>
    <x v="7"/>
    <x v="2"/>
    <n v="287"/>
    <s v="Low"/>
  </r>
  <r>
    <n v="41876"/>
    <x v="18"/>
    <x v="1"/>
    <n v="2"/>
    <n v="145"/>
    <n v="290"/>
    <x v="7"/>
    <x v="6"/>
    <x v="3"/>
    <s v="Monday"/>
    <x v="1"/>
    <x v="7"/>
    <x v="2"/>
    <n v="145"/>
    <s v="Low"/>
  </r>
  <r>
    <n v="41876"/>
    <x v="0"/>
    <x v="5"/>
    <n v="3"/>
    <n v="450"/>
    <n v="1350"/>
    <x v="0"/>
    <x v="0"/>
    <x v="0"/>
    <s v="Monday"/>
    <x v="1"/>
    <x v="7"/>
    <x v="2"/>
    <n v="450"/>
    <s v="Low"/>
  </r>
  <r>
    <n v="41876"/>
    <x v="1"/>
    <x v="5"/>
    <n v="2"/>
    <n v="441"/>
    <n v="882"/>
    <x v="1"/>
    <x v="1"/>
    <x v="1"/>
    <s v="Monday"/>
    <x v="1"/>
    <x v="7"/>
    <x v="2"/>
    <n v="441"/>
    <s v="Low"/>
  </r>
  <r>
    <n v="41876"/>
    <x v="63"/>
    <x v="1"/>
    <n v="3"/>
    <n v="168"/>
    <n v="504"/>
    <x v="14"/>
    <x v="10"/>
    <x v="3"/>
    <s v="Monday"/>
    <x v="1"/>
    <x v="7"/>
    <x v="2"/>
    <n v="168"/>
    <s v="Low"/>
  </r>
  <r>
    <n v="41876"/>
    <x v="45"/>
    <x v="6"/>
    <n v="3"/>
    <n v="179"/>
    <n v="537"/>
    <x v="19"/>
    <x v="13"/>
    <x v="1"/>
    <s v="Monday"/>
    <x v="1"/>
    <x v="7"/>
    <x v="2"/>
    <n v="179"/>
    <s v="Low"/>
  </r>
  <r>
    <n v="41876"/>
    <x v="59"/>
    <x v="5"/>
    <n v="2"/>
    <n v="329"/>
    <n v="658"/>
    <x v="15"/>
    <x v="8"/>
    <x v="0"/>
    <s v="Monday"/>
    <x v="1"/>
    <x v="7"/>
    <x v="2"/>
    <n v="329"/>
    <s v="Low"/>
  </r>
  <r>
    <n v="41876"/>
    <x v="43"/>
    <x v="0"/>
    <n v="2"/>
    <n v="209"/>
    <n v="418"/>
    <x v="8"/>
    <x v="3"/>
    <x v="2"/>
    <s v="Monday"/>
    <x v="1"/>
    <x v="7"/>
    <x v="2"/>
    <n v="209"/>
    <s v="Low"/>
  </r>
  <r>
    <n v="41876"/>
    <x v="24"/>
    <x v="5"/>
    <n v="22"/>
    <n v="370"/>
    <n v="8140"/>
    <x v="5"/>
    <x v="4"/>
    <x v="3"/>
    <s v="Monday"/>
    <x v="1"/>
    <x v="7"/>
    <x v="2"/>
    <n v="370"/>
    <s v="High"/>
  </r>
  <r>
    <n v="41876"/>
    <x v="48"/>
    <x v="2"/>
    <n v="3"/>
    <n v="130"/>
    <n v="390"/>
    <x v="20"/>
    <x v="14"/>
    <x v="0"/>
    <s v="Monday"/>
    <x v="1"/>
    <x v="7"/>
    <x v="2"/>
    <n v="130"/>
    <s v="Low"/>
  </r>
  <r>
    <n v="41876"/>
    <x v="12"/>
    <x v="1"/>
    <n v="3"/>
    <n v="162"/>
    <n v="486"/>
    <x v="3"/>
    <x v="3"/>
    <x v="2"/>
    <s v="Monday"/>
    <x v="1"/>
    <x v="7"/>
    <x v="2"/>
    <n v="162"/>
    <s v="Low"/>
  </r>
  <r>
    <n v="41877"/>
    <x v="0"/>
    <x v="7"/>
    <n v="1"/>
    <n v="269"/>
    <n v="269"/>
    <x v="0"/>
    <x v="0"/>
    <x v="0"/>
    <s v="Tuesday"/>
    <x v="1"/>
    <x v="7"/>
    <x v="2"/>
    <n v="269"/>
    <s v="Low"/>
  </r>
  <r>
    <n v="41877"/>
    <x v="11"/>
    <x v="1"/>
    <n v="3"/>
    <n v="368"/>
    <n v="1104"/>
    <x v="10"/>
    <x v="8"/>
    <x v="0"/>
    <s v="Tuesday"/>
    <x v="1"/>
    <x v="7"/>
    <x v="2"/>
    <n v="368"/>
    <s v="Low"/>
  </r>
  <r>
    <n v="41877"/>
    <x v="48"/>
    <x v="3"/>
    <n v="3"/>
    <n v="320"/>
    <n v="960"/>
    <x v="20"/>
    <x v="14"/>
    <x v="0"/>
    <s v="Tuesday"/>
    <x v="1"/>
    <x v="7"/>
    <x v="2"/>
    <n v="320"/>
    <s v="Low"/>
  </r>
  <r>
    <n v="41877"/>
    <x v="49"/>
    <x v="0"/>
    <n v="3"/>
    <n v="185"/>
    <n v="555"/>
    <x v="21"/>
    <x v="1"/>
    <x v="1"/>
    <s v="Tuesday"/>
    <x v="1"/>
    <x v="7"/>
    <x v="2"/>
    <n v="185"/>
    <s v="Low"/>
  </r>
  <r>
    <n v="41877"/>
    <x v="53"/>
    <x v="0"/>
    <n v="2"/>
    <n v="366"/>
    <n v="732"/>
    <x v="6"/>
    <x v="5"/>
    <x v="2"/>
    <s v="Tuesday"/>
    <x v="1"/>
    <x v="7"/>
    <x v="2"/>
    <n v="366"/>
    <s v="Low"/>
  </r>
  <r>
    <n v="41877"/>
    <x v="12"/>
    <x v="0"/>
    <n v="1"/>
    <n v="274"/>
    <n v="274"/>
    <x v="3"/>
    <x v="3"/>
    <x v="2"/>
    <s v="Tuesday"/>
    <x v="1"/>
    <x v="7"/>
    <x v="2"/>
    <n v="274"/>
    <s v="Low"/>
  </r>
  <r>
    <n v="41877"/>
    <x v="23"/>
    <x v="4"/>
    <n v="2"/>
    <n v="219"/>
    <n v="438"/>
    <x v="9"/>
    <x v="7"/>
    <x v="3"/>
    <s v="Tuesday"/>
    <x v="1"/>
    <x v="7"/>
    <x v="2"/>
    <n v="219"/>
    <s v="Low"/>
  </r>
  <r>
    <n v="41877"/>
    <x v="9"/>
    <x v="1"/>
    <n v="21"/>
    <n v="409"/>
    <n v="8589"/>
    <x v="8"/>
    <x v="3"/>
    <x v="2"/>
    <s v="Tuesday"/>
    <x v="1"/>
    <x v="7"/>
    <x v="2"/>
    <n v="409"/>
    <s v="High"/>
  </r>
  <r>
    <n v="41877"/>
    <x v="27"/>
    <x v="6"/>
    <n v="2"/>
    <n v="260"/>
    <n v="520"/>
    <x v="11"/>
    <x v="9"/>
    <x v="2"/>
    <s v="Tuesday"/>
    <x v="1"/>
    <x v="7"/>
    <x v="2"/>
    <n v="260"/>
    <s v="Low"/>
  </r>
  <r>
    <n v="41878"/>
    <x v="6"/>
    <x v="10"/>
    <n v="2"/>
    <n v="100"/>
    <n v="200"/>
    <x v="6"/>
    <x v="5"/>
    <x v="2"/>
    <s v="Wednesday"/>
    <x v="1"/>
    <x v="7"/>
    <x v="2"/>
    <n v="100"/>
    <s v="Low"/>
  </r>
  <r>
    <n v="41878"/>
    <x v="50"/>
    <x v="0"/>
    <n v="3"/>
    <n v="144"/>
    <n v="432"/>
    <x v="22"/>
    <x v="2"/>
    <x v="1"/>
    <s v="Wednesday"/>
    <x v="1"/>
    <x v="7"/>
    <x v="2"/>
    <n v="144"/>
    <s v="Low"/>
  </r>
  <r>
    <n v="41879"/>
    <x v="28"/>
    <x v="1"/>
    <n v="3"/>
    <n v="195"/>
    <n v="585"/>
    <x v="7"/>
    <x v="6"/>
    <x v="3"/>
    <s v="Thursday"/>
    <x v="1"/>
    <x v="7"/>
    <x v="2"/>
    <n v="195"/>
    <s v="Low"/>
  </r>
  <r>
    <n v="41879"/>
    <x v="71"/>
    <x v="4"/>
    <n v="1"/>
    <n v="127"/>
    <n v="127"/>
    <x v="19"/>
    <x v="13"/>
    <x v="1"/>
    <s v="Thursday"/>
    <x v="1"/>
    <x v="7"/>
    <x v="2"/>
    <n v="127"/>
    <s v="Low"/>
  </r>
  <r>
    <n v="41880"/>
    <x v="13"/>
    <x v="6"/>
    <n v="2"/>
    <n v="473"/>
    <n v="946"/>
    <x v="1"/>
    <x v="1"/>
    <x v="1"/>
    <s v="Friday"/>
    <x v="1"/>
    <x v="7"/>
    <x v="2"/>
    <n v="473"/>
    <s v="Low"/>
  </r>
  <r>
    <n v="41880"/>
    <x v="51"/>
    <x v="5"/>
    <n v="3"/>
    <n v="355"/>
    <n v="1065"/>
    <x v="3"/>
    <x v="3"/>
    <x v="2"/>
    <s v="Friday"/>
    <x v="1"/>
    <x v="7"/>
    <x v="2"/>
    <n v="355"/>
    <s v="Low"/>
  </r>
  <r>
    <n v="41880"/>
    <x v="10"/>
    <x v="2"/>
    <n v="3"/>
    <n v="159"/>
    <n v="477"/>
    <x v="2"/>
    <x v="2"/>
    <x v="1"/>
    <s v="Friday"/>
    <x v="1"/>
    <x v="7"/>
    <x v="2"/>
    <n v="159"/>
    <s v="Low"/>
  </r>
  <r>
    <n v="41881"/>
    <x v="54"/>
    <x v="4"/>
    <n v="3"/>
    <n v="226"/>
    <n v="678"/>
    <x v="11"/>
    <x v="9"/>
    <x v="2"/>
    <s v="Saturday"/>
    <x v="1"/>
    <x v="7"/>
    <x v="2"/>
    <n v="226"/>
    <s v="Low"/>
  </r>
  <r>
    <n v="41882"/>
    <x v="50"/>
    <x v="10"/>
    <n v="1"/>
    <n v="287"/>
    <n v="287"/>
    <x v="22"/>
    <x v="2"/>
    <x v="1"/>
    <s v="Sunday"/>
    <x v="1"/>
    <x v="7"/>
    <x v="2"/>
    <n v="287"/>
    <s v="Low"/>
  </r>
  <r>
    <n v="41882"/>
    <x v="5"/>
    <x v="4"/>
    <n v="2"/>
    <n v="370"/>
    <n v="740"/>
    <x v="11"/>
    <x v="9"/>
    <x v="2"/>
    <s v="Sunday"/>
    <x v="1"/>
    <x v="7"/>
    <x v="2"/>
    <n v="370"/>
    <s v="Low"/>
  </r>
  <r>
    <n v="41882"/>
    <x v="10"/>
    <x v="9"/>
    <n v="10"/>
    <n v="357"/>
    <n v="3570"/>
    <x v="2"/>
    <x v="2"/>
    <x v="1"/>
    <s v="Sunday"/>
    <x v="1"/>
    <x v="7"/>
    <x v="2"/>
    <n v="357"/>
    <s v="Low"/>
  </r>
  <r>
    <n v="41883"/>
    <x v="10"/>
    <x v="5"/>
    <n v="1"/>
    <n v="105"/>
    <n v="105"/>
    <x v="2"/>
    <x v="2"/>
    <x v="1"/>
    <s v="Monday"/>
    <x v="1"/>
    <x v="8"/>
    <x v="2"/>
    <n v="105"/>
    <s v="Low"/>
  </r>
  <r>
    <n v="41883"/>
    <x v="44"/>
    <x v="3"/>
    <n v="3"/>
    <n v="451"/>
    <n v="1353"/>
    <x v="7"/>
    <x v="6"/>
    <x v="3"/>
    <s v="Monday"/>
    <x v="1"/>
    <x v="8"/>
    <x v="2"/>
    <n v="451"/>
    <s v="Low"/>
  </r>
  <r>
    <n v="41883"/>
    <x v="37"/>
    <x v="0"/>
    <n v="1"/>
    <n v="347"/>
    <n v="347"/>
    <x v="13"/>
    <x v="11"/>
    <x v="3"/>
    <s v="Monday"/>
    <x v="1"/>
    <x v="8"/>
    <x v="2"/>
    <n v="347"/>
    <s v="Low"/>
  </r>
  <r>
    <n v="41883"/>
    <x v="66"/>
    <x v="3"/>
    <n v="9"/>
    <n v="414"/>
    <n v="3726"/>
    <x v="19"/>
    <x v="13"/>
    <x v="1"/>
    <s v="Monday"/>
    <x v="1"/>
    <x v="8"/>
    <x v="2"/>
    <n v="414"/>
    <s v="Low"/>
  </r>
  <r>
    <n v="41883"/>
    <x v="1"/>
    <x v="9"/>
    <n v="5"/>
    <n v="432"/>
    <n v="2160"/>
    <x v="1"/>
    <x v="1"/>
    <x v="1"/>
    <s v="Monday"/>
    <x v="1"/>
    <x v="8"/>
    <x v="2"/>
    <n v="432"/>
    <s v="Low"/>
  </r>
  <r>
    <n v="41883"/>
    <x v="4"/>
    <x v="1"/>
    <n v="1"/>
    <n v="126"/>
    <n v="126"/>
    <x v="4"/>
    <x v="3"/>
    <x v="2"/>
    <s v="Monday"/>
    <x v="1"/>
    <x v="8"/>
    <x v="2"/>
    <n v="126"/>
    <s v="Low"/>
  </r>
  <r>
    <n v="41884"/>
    <x v="41"/>
    <x v="6"/>
    <n v="2"/>
    <n v="323"/>
    <n v="646"/>
    <x v="13"/>
    <x v="11"/>
    <x v="3"/>
    <s v="Tuesday"/>
    <x v="1"/>
    <x v="8"/>
    <x v="2"/>
    <n v="323"/>
    <s v="Low"/>
  </r>
  <r>
    <n v="41884"/>
    <x v="50"/>
    <x v="4"/>
    <n v="2"/>
    <n v="321"/>
    <n v="642"/>
    <x v="22"/>
    <x v="2"/>
    <x v="1"/>
    <s v="Tuesday"/>
    <x v="1"/>
    <x v="8"/>
    <x v="2"/>
    <n v="321"/>
    <s v="Low"/>
  </r>
  <r>
    <n v="41884"/>
    <x v="4"/>
    <x v="1"/>
    <n v="1"/>
    <n v="481"/>
    <n v="481"/>
    <x v="4"/>
    <x v="3"/>
    <x v="2"/>
    <s v="Tuesday"/>
    <x v="1"/>
    <x v="8"/>
    <x v="2"/>
    <n v="481"/>
    <s v="Low"/>
  </r>
  <r>
    <n v="41884"/>
    <x v="15"/>
    <x v="9"/>
    <n v="2"/>
    <n v="369"/>
    <n v="738"/>
    <x v="13"/>
    <x v="11"/>
    <x v="3"/>
    <s v="Tuesday"/>
    <x v="1"/>
    <x v="8"/>
    <x v="2"/>
    <n v="369"/>
    <s v="Low"/>
  </r>
  <r>
    <n v="41884"/>
    <x v="36"/>
    <x v="4"/>
    <n v="2"/>
    <n v="254"/>
    <n v="508"/>
    <x v="5"/>
    <x v="4"/>
    <x v="3"/>
    <s v="Tuesday"/>
    <x v="1"/>
    <x v="8"/>
    <x v="2"/>
    <n v="254"/>
    <s v="Low"/>
  </r>
  <r>
    <n v="41884"/>
    <x v="29"/>
    <x v="2"/>
    <n v="1"/>
    <n v="238"/>
    <n v="238"/>
    <x v="7"/>
    <x v="6"/>
    <x v="3"/>
    <s v="Tuesday"/>
    <x v="1"/>
    <x v="8"/>
    <x v="2"/>
    <n v="238"/>
    <s v="Low"/>
  </r>
  <r>
    <n v="41884"/>
    <x v="66"/>
    <x v="9"/>
    <n v="3"/>
    <n v="362"/>
    <n v="1086"/>
    <x v="19"/>
    <x v="13"/>
    <x v="1"/>
    <s v="Tuesday"/>
    <x v="1"/>
    <x v="8"/>
    <x v="2"/>
    <n v="362"/>
    <s v="Low"/>
  </r>
  <r>
    <n v="41885"/>
    <x v="6"/>
    <x v="8"/>
    <n v="1"/>
    <n v="245"/>
    <n v="245"/>
    <x v="6"/>
    <x v="5"/>
    <x v="2"/>
    <s v="Wednesday"/>
    <x v="1"/>
    <x v="8"/>
    <x v="2"/>
    <n v="245"/>
    <s v="Low"/>
  </r>
  <r>
    <n v="41885"/>
    <x v="31"/>
    <x v="7"/>
    <n v="1"/>
    <n v="250"/>
    <n v="250"/>
    <x v="7"/>
    <x v="6"/>
    <x v="3"/>
    <s v="Wednesday"/>
    <x v="1"/>
    <x v="8"/>
    <x v="2"/>
    <n v="250"/>
    <s v="Low"/>
  </r>
  <r>
    <n v="41885"/>
    <x v="4"/>
    <x v="7"/>
    <n v="2"/>
    <n v="361"/>
    <n v="722"/>
    <x v="4"/>
    <x v="3"/>
    <x v="2"/>
    <s v="Wednesday"/>
    <x v="1"/>
    <x v="8"/>
    <x v="2"/>
    <n v="361"/>
    <s v="Low"/>
  </r>
  <r>
    <n v="41886"/>
    <x v="44"/>
    <x v="8"/>
    <n v="23"/>
    <n v="141"/>
    <n v="3243"/>
    <x v="7"/>
    <x v="6"/>
    <x v="3"/>
    <s v="Thursday"/>
    <x v="1"/>
    <x v="8"/>
    <x v="2"/>
    <n v="141"/>
    <s v="Low"/>
  </r>
  <r>
    <n v="41886"/>
    <x v="34"/>
    <x v="0"/>
    <n v="15"/>
    <n v="471"/>
    <n v="7065"/>
    <x v="17"/>
    <x v="12"/>
    <x v="3"/>
    <s v="Thursday"/>
    <x v="1"/>
    <x v="8"/>
    <x v="2"/>
    <n v="471"/>
    <s v="High"/>
  </r>
  <r>
    <n v="41886"/>
    <x v="2"/>
    <x v="0"/>
    <n v="3"/>
    <n v="231"/>
    <n v="693"/>
    <x v="2"/>
    <x v="2"/>
    <x v="1"/>
    <s v="Thursday"/>
    <x v="1"/>
    <x v="8"/>
    <x v="2"/>
    <n v="231"/>
    <s v="Low"/>
  </r>
  <r>
    <n v="41886"/>
    <x v="44"/>
    <x v="6"/>
    <n v="2"/>
    <n v="422"/>
    <n v="844"/>
    <x v="7"/>
    <x v="6"/>
    <x v="3"/>
    <s v="Thursday"/>
    <x v="1"/>
    <x v="8"/>
    <x v="2"/>
    <n v="422"/>
    <s v="Low"/>
  </r>
  <r>
    <n v="41886"/>
    <x v="36"/>
    <x v="2"/>
    <n v="2"/>
    <n v="347"/>
    <n v="694"/>
    <x v="5"/>
    <x v="4"/>
    <x v="3"/>
    <s v="Thursday"/>
    <x v="1"/>
    <x v="8"/>
    <x v="2"/>
    <n v="347"/>
    <s v="Low"/>
  </r>
  <r>
    <n v="41886"/>
    <x v="15"/>
    <x v="2"/>
    <n v="3"/>
    <n v="419"/>
    <n v="1257"/>
    <x v="13"/>
    <x v="11"/>
    <x v="3"/>
    <s v="Thursday"/>
    <x v="1"/>
    <x v="8"/>
    <x v="2"/>
    <n v="419"/>
    <s v="Low"/>
  </r>
  <r>
    <n v="41886"/>
    <x v="3"/>
    <x v="4"/>
    <n v="4"/>
    <n v="440"/>
    <n v="1760"/>
    <x v="3"/>
    <x v="3"/>
    <x v="2"/>
    <s v="Thursday"/>
    <x v="1"/>
    <x v="8"/>
    <x v="2"/>
    <n v="440"/>
    <s v="Low"/>
  </r>
  <r>
    <n v="41887"/>
    <x v="31"/>
    <x v="9"/>
    <n v="3"/>
    <n v="147"/>
    <n v="441"/>
    <x v="7"/>
    <x v="6"/>
    <x v="3"/>
    <s v="Friday"/>
    <x v="1"/>
    <x v="8"/>
    <x v="2"/>
    <n v="147"/>
    <s v="Low"/>
  </r>
  <r>
    <n v="41887"/>
    <x v="61"/>
    <x v="0"/>
    <n v="2"/>
    <n v="216"/>
    <n v="432"/>
    <x v="18"/>
    <x v="8"/>
    <x v="0"/>
    <s v="Friday"/>
    <x v="1"/>
    <x v="8"/>
    <x v="2"/>
    <n v="216"/>
    <s v="Low"/>
  </r>
  <r>
    <n v="41887"/>
    <x v="48"/>
    <x v="2"/>
    <n v="1"/>
    <n v="357"/>
    <n v="357"/>
    <x v="20"/>
    <x v="14"/>
    <x v="0"/>
    <s v="Friday"/>
    <x v="1"/>
    <x v="8"/>
    <x v="2"/>
    <n v="357"/>
    <s v="Low"/>
  </r>
  <r>
    <n v="41887"/>
    <x v="28"/>
    <x v="1"/>
    <n v="3"/>
    <n v="420"/>
    <n v="1260"/>
    <x v="7"/>
    <x v="6"/>
    <x v="3"/>
    <s v="Friday"/>
    <x v="1"/>
    <x v="8"/>
    <x v="2"/>
    <n v="420"/>
    <s v="Low"/>
  </r>
  <r>
    <n v="41887"/>
    <x v="14"/>
    <x v="8"/>
    <n v="3"/>
    <n v="386"/>
    <n v="1158"/>
    <x v="12"/>
    <x v="10"/>
    <x v="3"/>
    <s v="Friday"/>
    <x v="1"/>
    <x v="8"/>
    <x v="2"/>
    <n v="386"/>
    <s v="Low"/>
  </r>
  <r>
    <n v="41888"/>
    <x v="64"/>
    <x v="1"/>
    <n v="2"/>
    <n v="373"/>
    <n v="746"/>
    <x v="21"/>
    <x v="1"/>
    <x v="1"/>
    <s v="Saturday"/>
    <x v="1"/>
    <x v="8"/>
    <x v="2"/>
    <n v="373"/>
    <s v="Low"/>
  </r>
  <r>
    <n v="41888"/>
    <x v="31"/>
    <x v="3"/>
    <n v="3"/>
    <n v="457"/>
    <n v="1371"/>
    <x v="7"/>
    <x v="6"/>
    <x v="3"/>
    <s v="Saturday"/>
    <x v="1"/>
    <x v="8"/>
    <x v="2"/>
    <n v="457"/>
    <s v="Low"/>
  </r>
  <r>
    <n v="41888"/>
    <x v="2"/>
    <x v="1"/>
    <n v="3"/>
    <n v="319"/>
    <n v="957"/>
    <x v="2"/>
    <x v="2"/>
    <x v="1"/>
    <s v="Saturday"/>
    <x v="1"/>
    <x v="8"/>
    <x v="2"/>
    <n v="319"/>
    <s v="Low"/>
  </r>
  <r>
    <n v="41888"/>
    <x v="24"/>
    <x v="3"/>
    <n v="2"/>
    <n v="228"/>
    <n v="456"/>
    <x v="5"/>
    <x v="4"/>
    <x v="3"/>
    <s v="Saturday"/>
    <x v="1"/>
    <x v="8"/>
    <x v="2"/>
    <n v="228"/>
    <s v="Low"/>
  </r>
  <r>
    <n v="41888"/>
    <x v="28"/>
    <x v="5"/>
    <n v="1"/>
    <n v="460"/>
    <n v="460"/>
    <x v="7"/>
    <x v="6"/>
    <x v="3"/>
    <s v="Saturday"/>
    <x v="1"/>
    <x v="8"/>
    <x v="2"/>
    <n v="460"/>
    <s v="Low"/>
  </r>
  <r>
    <n v="41888"/>
    <x v="26"/>
    <x v="6"/>
    <n v="4"/>
    <n v="490"/>
    <n v="1960"/>
    <x v="7"/>
    <x v="6"/>
    <x v="3"/>
    <s v="Saturday"/>
    <x v="1"/>
    <x v="8"/>
    <x v="2"/>
    <n v="490"/>
    <s v="Low"/>
  </r>
  <r>
    <n v="41888"/>
    <x v="2"/>
    <x v="0"/>
    <n v="2"/>
    <n v="302"/>
    <n v="604"/>
    <x v="2"/>
    <x v="2"/>
    <x v="1"/>
    <s v="Saturday"/>
    <x v="1"/>
    <x v="8"/>
    <x v="2"/>
    <n v="302"/>
    <s v="Low"/>
  </r>
  <r>
    <n v="41889"/>
    <x v="43"/>
    <x v="8"/>
    <n v="2"/>
    <n v="369"/>
    <n v="738"/>
    <x v="8"/>
    <x v="3"/>
    <x v="2"/>
    <s v="Sunday"/>
    <x v="1"/>
    <x v="8"/>
    <x v="2"/>
    <n v="369"/>
    <s v="Low"/>
  </r>
  <r>
    <n v="41889"/>
    <x v="24"/>
    <x v="7"/>
    <n v="3"/>
    <n v="305"/>
    <n v="915"/>
    <x v="5"/>
    <x v="4"/>
    <x v="3"/>
    <s v="Sunday"/>
    <x v="1"/>
    <x v="8"/>
    <x v="2"/>
    <n v="305"/>
    <s v="Low"/>
  </r>
  <r>
    <n v="41889"/>
    <x v="30"/>
    <x v="1"/>
    <n v="3"/>
    <n v="296"/>
    <n v="888"/>
    <x v="15"/>
    <x v="8"/>
    <x v="0"/>
    <s v="Sunday"/>
    <x v="1"/>
    <x v="8"/>
    <x v="2"/>
    <n v="296"/>
    <s v="Low"/>
  </r>
  <r>
    <n v="41889"/>
    <x v="19"/>
    <x v="3"/>
    <n v="6"/>
    <n v="232"/>
    <n v="1392"/>
    <x v="14"/>
    <x v="10"/>
    <x v="3"/>
    <s v="Sunday"/>
    <x v="1"/>
    <x v="8"/>
    <x v="2"/>
    <n v="232"/>
    <s v="Low"/>
  </r>
  <r>
    <n v="41889"/>
    <x v="25"/>
    <x v="6"/>
    <n v="2"/>
    <n v="288"/>
    <n v="576"/>
    <x v="5"/>
    <x v="4"/>
    <x v="3"/>
    <s v="Sunday"/>
    <x v="1"/>
    <x v="8"/>
    <x v="2"/>
    <n v="288"/>
    <s v="Low"/>
  </r>
  <r>
    <n v="41889"/>
    <x v="6"/>
    <x v="4"/>
    <n v="3"/>
    <n v="372"/>
    <n v="1116"/>
    <x v="6"/>
    <x v="5"/>
    <x v="2"/>
    <s v="Sunday"/>
    <x v="1"/>
    <x v="8"/>
    <x v="2"/>
    <n v="372"/>
    <s v="Low"/>
  </r>
  <r>
    <n v="41889"/>
    <x v="69"/>
    <x v="9"/>
    <n v="1"/>
    <n v="261"/>
    <n v="261"/>
    <x v="17"/>
    <x v="12"/>
    <x v="3"/>
    <s v="Sunday"/>
    <x v="1"/>
    <x v="8"/>
    <x v="2"/>
    <n v="261"/>
    <s v="Low"/>
  </r>
  <r>
    <n v="41889"/>
    <x v="60"/>
    <x v="2"/>
    <n v="2"/>
    <n v="381"/>
    <n v="762"/>
    <x v="14"/>
    <x v="10"/>
    <x v="3"/>
    <s v="Sunday"/>
    <x v="1"/>
    <x v="8"/>
    <x v="2"/>
    <n v="381"/>
    <s v="Low"/>
  </r>
  <r>
    <n v="41890"/>
    <x v="33"/>
    <x v="8"/>
    <n v="1"/>
    <n v="214"/>
    <n v="214"/>
    <x v="16"/>
    <x v="9"/>
    <x v="2"/>
    <s v="Monday"/>
    <x v="1"/>
    <x v="8"/>
    <x v="2"/>
    <n v="214"/>
    <s v="Low"/>
  </r>
  <r>
    <n v="41890"/>
    <x v="54"/>
    <x v="4"/>
    <n v="3"/>
    <n v="469"/>
    <n v="1407"/>
    <x v="11"/>
    <x v="9"/>
    <x v="2"/>
    <s v="Monday"/>
    <x v="1"/>
    <x v="8"/>
    <x v="2"/>
    <n v="469"/>
    <s v="Low"/>
  </r>
  <r>
    <n v="41890"/>
    <x v="2"/>
    <x v="0"/>
    <n v="2"/>
    <n v="344"/>
    <n v="688"/>
    <x v="2"/>
    <x v="2"/>
    <x v="1"/>
    <s v="Monday"/>
    <x v="1"/>
    <x v="8"/>
    <x v="2"/>
    <n v="344"/>
    <s v="Low"/>
  </r>
  <r>
    <n v="41891"/>
    <x v="41"/>
    <x v="4"/>
    <n v="1"/>
    <n v="423"/>
    <n v="423"/>
    <x v="13"/>
    <x v="11"/>
    <x v="3"/>
    <s v="Tuesday"/>
    <x v="1"/>
    <x v="8"/>
    <x v="2"/>
    <n v="423"/>
    <s v="Low"/>
  </r>
  <r>
    <n v="41891"/>
    <x v="29"/>
    <x v="5"/>
    <n v="4"/>
    <n v="156"/>
    <n v="624"/>
    <x v="7"/>
    <x v="6"/>
    <x v="3"/>
    <s v="Tuesday"/>
    <x v="1"/>
    <x v="8"/>
    <x v="2"/>
    <n v="156"/>
    <s v="Low"/>
  </r>
  <r>
    <n v="41891"/>
    <x v="66"/>
    <x v="4"/>
    <n v="1"/>
    <n v="454"/>
    <n v="454"/>
    <x v="19"/>
    <x v="13"/>
    <x v="1"/>
    <s v="Tuesday"/>
    <x v="1"/>
    <x v="8"/>
    <x v="2"/>
    <n v="454"/>
    <s v="Low"/>
  </r>
  <r>
    <n v="41892"/>
    <x v="68"/>
    <x v="4"/>
    <n v="2"/>
    <n v="410"/>
    <n v="820"/>
    <x v="20"/>
    <x v="14"/>
    <x v="0"/>
    <s v="Wednesday"/>
    <x v="1"/>
    <x v="8"/>
    <x v="2"/>
    <n v="410"/>
    <s v="Low"/>
  </r>
  <r>
    <n v="41892"/>
    <x v="35"/>
    <x v="4"/>
    <n v="2"/>
    <n v="372"/>
    <n v="744"/>
    <x v="2"/>
    <x v="2"/>
    <x v="1"/>
    <s v="Wednesday"/>
    <x v="1"/>
    <x v="8"/>
    <x v="2"/>
    <n v="372"/>
    <s v="Low"/>
  </r>
  <r>
    <n v="41892"/>
    <x v="31"/>
    <x v="5"/>
    <n v="2"/>
    <n v="269"/>
    <n v="538"/>
    <x v="7"/>
    <x v="6"/>
    <x v="3"/>
    <s v="Wednesday"/>
    <x v="1"/>
    <x v="8"/>
    <x v="2"/>
    <n v="269"/>
    <s v="Low"/>
  </r>
  <r>
    <n v="41892"/>
    <x v="35"/>
    <x v="6"/>
    <n v="2"/>
    <n v="344"/>
    <n v="688"/>
    <x v="2"/>
    <x v="2"/>
    <x v="1"/>
    <s v="Wednesday"/>
    <x v="1"/>
    <x v="8"/>
    <x v="2"/>
    <n v="344"/>
    <s v="Low"/>
  </r>
  <r>
    <n v="41892"/>
    <x v="44"/>
    <x v="3"/>
    <n v="2"/>
    <n v="478"/>
    <n v="956"/>
    <x v="7"/>
    <x v="6"/>
    <x v="3"/>
    <s v="Wednesday"/>
    <x v="1"/>
    <x v="8"/>
    <x v="2"/>
    <n v="478"/>
    <s v="Low"/>
  </r>
  <r>
    <n v="41892"/>
    <x v="17"/>
    <x v="3"/>
    <n v="11"/>
    <n v="158"/>
    <n v="1738"/>
    <x v="8"/>
    <x v="3"/>
    <x v="2"/>
    <s v="Wednesday"/>
    <x v="1"/>
    <x v="8"/>
    <x v="2"/>
    <n v="158"/>
    <s v="Low"/>
  </r>
  <r>
    <n v="41892"/>
    <x v="55"/>
    <x v="5"/>
    <n v="2"/>
    <n v="331"/>
    <n v="662"/>
    <x v="8"/>
    <x v="3"/>
    <x v="2"/>
    <s v="Wednesday"/>
    <x v="1"/>
    <x v="8"/>
    <x v="2"/>
    <n v="331"/>
    <s v="Low"/>
  </r>
  <r>
    <n v="41892"/>
    <x v="33"/>
    <x v="0"/>
    <n v="1"/>
    <n v="244"/>
    <n v="244"/>
    <x v="16"/>
    <x v="9"/>
    <x v="2"/>
    <s v="Wednesday"/>
    <x v="1"/>
    <x v="8"/>
    <x v="2"/>
    <n v="244"/>
    <s v="Low"/>
  </r>
  <r>
    <n v="41892"/>
    <x v="68"/>
    <x v="6"/>
    <n v="2"/>
    <n v="217"/>
    <n v="434"/>
    <x v="20"/>
    <x v="14"/>
    <x v="0"/>
    <s v="Wednesday"/>
    <x v="1"/>
    <x v="8"/>
    <x v="2"/>
    <n v="217"/>
    <s v="Low"/>
  </r>
  <r>
    <n v="41892"/>
    <x v="26"/>
    <x v="0"/>
    <n v="4"/>
    <n v="492"/>
    <n v="1968"/>
    <x v="7"/>
    <x v="6"/>
    <x v="3"/>
    <s v="Wednesday"/>
    <x v="1"/>
    <x v="8"/>
    <x v="2"/>
    <n v="492"/>
    <s v="Low"/>
  </r>
  <r>
    <n v="41892"/>
    <x v="50"/>
    <x v="8"/>
    <n v="1"/>
    <n v="295"/>
    <n v="295"/>
    <x v="22"/>
    <x v="2"/>
    <x v="1"/>
    <s v="Wednesday"/>
    <x v="1"/>
    <x v="8"/>
    <x v="2"/>
    <n v="295"/>
    <s v="Low"/>
  </r>
  <r>
    <n v="41892"/>
    <x v="44"/>
    <x v="4"/>
    <n v="2"/>
    <n v="106"/>
    <n v="212"/>
    <x v="7"/>
    <x v="6"/>
    <x v="3"/>
    <s v="Wednesday"/>
    <x v="1"/>
    <x v="8"/>
    <x v="2"/>
    <n v="106"/>
    <s v="Low"/>
  </r>
  <r>
    <n v="41893"/>
    <x v="42"/>
    <x v="1"/>
    <n v="2"/>
    <n v="366"/>
    <n v="732"/>
    <x v="3"/>
    <x v="3"/>
    <x v="2"/>
    <s v="Thursday"/>
    <x v="1"/>
    <x v="8"/>
    <x v="2"/>
    <n v="366"/>
    <s v="Low"/>
  </r>
  <r>
    <n v="41893"/>
    <x v="44"/>
    <x v="4"/>
    <n v="1"/>
    <n v="145"/>
    <n v="145"/>
    <x v="7"/>
    <x v="6"/>
    <x v="3"/>
    <s v="Thursday"/>
    <x v="1"/>
    <x v="8"/>
    <x v="2"/>
    <n v="145"/>
    <s v="Low"/>
  </r>
  <r>
    <n v="41893"/>
    <x v="4"/>
    <x v="9"/>
    <n v="2"/>
    <n v="256"/>
    <n v="512"/>
    <x v="4"/>
    <x v="3"/>
    <x v="2"/>
    <s v="Thursday"/>
    <x v="1"/>
    <x v="8"/>
    <x v="2"/>
    <n v="256"/>
    <s v="Low"/>
  </r>
  <r>
    <n v="41893"/>
    <x v="17"/>
    <x v="2"/>
    <n v="3"/>
    <n v="372"/>
    <n v="1116"/>
    <x v="8"/>
    <x v="3"/>
    <x v="2"/>
    <s v="Thursday"/>
    <x v="1"/>
    <x v="8"/>
    <x v="2"/>
    <n v="372"/>
    <s v="Low"/>
  </r>
  <r>
    <n v="41893"/>
    <x v="1"/>
    <x v="2"/>
    <n v="2"/>
    <n v="320"/>
    <n v="640"/>
    <x v="1"/>
    <x v="1"/>
    <x v="1"/>
    <s v="Thursday"/>
    <x v="1"/>
    <x v="8"/>
    <x v="2"/>
    <n v="320"/>
    <s v="Low"/>
  </r>
  <r>
    <n v="41893"/>
    <x v="24"/>
    <x v="0"/>
    <n v="3"/>
    <n v="215"/>
    <n v="645"/>
    <x v="5"/>
    <x v="4"/>
    <x v="3"/>
    <s v="Thursday"/>
    <x v="1"/>
    <x v="8"/>
    <x v="2"/>
    <n v="215"/>
    <s v="Low"/>
  </r>
  <r>
    <n v="41893"/>
    <x v="2"/>
    <x v="6"/>
    <n v="3"/>
    <n v="409"/>
    <n v="1227"/>
    <x v="2"/>
    <x v="2"/>
    <x v="1"/>
    <s v="Thursday"/>
    <x v="1"/>
    <x v="8"/>
    <x v="2"/>
    <n v="409"/>
    <s v="Low"/>
  </r>
  <r>
    <n v="41894"/>
    <x v="26"/>
    <x v="0"/>
    <n v="1"/>
    <n v="288"/>
    <n v="288"/>
    <x v="7"/>
    <x v="6"/>
    <x v="3"/>
    <s v="Friday"/>
    <x v="1"/>
    <x v="8"/>
    <x v="2"/>
    <n v="288"/>
    <s v="Low"/>
  </r>
  <r>
    <n v="41894"/>
    <x v="4"/>
    <x v="8"/>
    <n v="3"/>
    <n v="162"/>
    <n v="486"/>
    <x v="4"/>
    <x v="3"/>
    <x v="2"/>
    <s v="Friday"/>
    <x v="1"/>
    <x v="8"/>
    <x v="2"/>
    <n v="162"/>
    <s v="Low"/>
  </r>
  <r>
    <n v="41894"/>
    <x v="69"/>
    <x v="0"/>
    <n v="3"/>
    <n v="400"/>
    <n v="1200"/>
    <x v="17"/>
    <x v="12"/>
    <x v="3"/>
    <s v="Friday"/>
    <x v="1"/>
    <x v="8"/>
    <x v="2"/>
    <n v="400"/>
    <s v="Low"/>
  </r>
  <r>
    <n v="41894"/>
    <x v="31"/>
    <x v="2"/>
    <n v="4"/>
    <n v="328"/>
    <n v="1312"/>
    <x v="7"/>
    <x v="6"/>
    <x v="3"/>
    <s v="Friday"/>
    <x v="1"/>
    <x v="8"/>
    <x v="2"/>
    <n v="328"/>
    <s v="Low"/>
  </r>
  <r>
    <n v="41895"/>
    <x v="51"/>
    <x v="4"/>
    <n v="1"/>
    <n v="321"/>
    <n v="321"/>
    <x v="3"/>
    <x v="3"/>
    <x v="2"/>
    <s v="Saturday"/>
    <x v="1"/>
    <x v="8"/>
    <x v="2"/>
    <n v="321"/>
    <s v="Low"/>
  </r>
  <r>
    <n v="41895"/>
    <x v="28"/>
    <x v="3"/>
    <n v="3"/>
    <n v="230"/>
    <n v="690"/>
    <x v="7"/>
    <x v="6"/>
    <x v="3"/>
    <s v="Saturday"/>
    <x v="1"/>
    <x v="8"/>
    <x v="2"/>
    <n v="230"/>
    <s v="Low"/>
  </r>
  <r>
    <n v="41895"/>
    <x v="1"/>
    <x v="9"/>
    <n v="20"/>
    <n v="330"/>
    <n v="6600"/>
    <x v="1"/>
    <x v="1"/>
    <x v="1"/>
    <s v="Saturday"/>
    <x v="1"/>
    <x v="8"/>
    <x v="2"/>
    <n v="330"/>
    <s v="High"/>
  </r>
  <r>
    <n v="41895"/>
    <x v="45"/>
    <x v="6"/>
    <n v="3"/>
    <n v="487"/>
    <n v="1461"/>
    <x v="19"/>
    <x v="13"/>
    <x v="1"/>
    <s v="Saturday"/>
    <x v="1"/>
    <x v="8"/>
    <x v="2"/>
    <n v="487"/>
    <s v="Low"/>
  </r>
  <r>
    <n v="41895"/>
    <x v="61"/>
    <x v="5"/>
    <n v="3"/>
    <n v="428"/>
    <n v="1284"/>
    <x v="18"/>
    <x v="8"/>
    <x v="0"/>
    <s v="Saturday"/>
    <x v="1"/>
    <x v="8"/>
    <x v="2"/>
    <n v="428"/>
    <s v="Low"/>
  </r>
  <r>
    <n v="41895"/>
    <x v="24"/>
    <x v="9"/>
    <n v="1"/>
    <n v="310"/>
    <n v="310"/>
    <x v="5"/>
    <x v="4"/>
    <x v="3"/>
    <s v="Saturday"/>
    <x v="1"/>
    <x v="8"/>
    <x v="2"/>
    <n v="310"/>
    <s v="Low"/>
  </r>
  <r>
    <n v="41895"/>
    <x v="1"/>
    <x v="5"/>
    <n v="1"/>
    <n v="129"/>
    <n v="129"/>
    <x v="1"/>
    <x v="1"/>
    <x v="1"/>
    <s v="Saturday"/>
    <x v="1"/>
    <x v="8"/>
    <x v="2"/>
    <n v="129"/>
    <s v="Low"/>
  </r>
  <r>
    <n v="41895"/>
    <x v="25"/>
    <x v="3"/>
    <n v="3"/>
    <n v="162"/>
    <n v="486"/>
    <x v="5"/>
    <x v="4"/>
    <x v="3"/>
    <s v="Saturday"/>
    <x v="1"/>
    <x v="8"/>
    <x v="2"/>
    <n v="162"/>
    <s v="Low"/>
  </r>
  <r>
    <n v="41895"/>
    <x v="36"/>
    <x v="3"/>
    <n v="2"/>
    <n v="101"/>
    <n v="202"/>
    <x v="5"/>
    <x v="4"/>
    <x v="3"/>
    <s v="Saturday"/>
    <x v="1"/>
    <x v="8"/>
    <x v="2"/>
    <n v="101"/>
    <s v="Low"/>
  </r>
  <r>
    <n v="41896"/>
    <x v="48"/>
    <x v="6"/>
    <n v="2"/>
    <n v="492"/>
    <n v="984"/>
    <x v="20"/>
    <x v="14"/>
    <x v="0"/>
    <s v="Sunday"/>
    <x v="1"/>
    <x v="8"/>
    <x v="2"/>
    <n v="492"/>
    <s v="Low"/>
  </r>
  <r>
    <n v="41896"/>
    <x v="53"/>
    <x v="4"/>
    <n v="3"/>
    <n v="169"/>
    <n v="507"/>
    <x v="6"/>
    <x v="5"/>
    <x v="2"/>
    <s v="Sunday"/>
    <x v="1"/>
    <x v="8"/>
    <x v="2"/>
    <n v="169"/>
    <s v="Low"/>
  </r>
  <r>
    <n v="41896"/>
    <x v="4"/>
    <x v="8"/>
    <n v="2"/>
    <n v="452"/>
    <n v="904"/>
    <x v="4"/>
    <x v="3"/>
    <x v="2"/>
    <s v="Sunday"/>
    <x v="1"/>
    <x v="8"/>
    <x v="2"/>
    <n v="452"/>
    <s v="Low"/>
  </r>
  <r>
    <n v="41897"/>
    <x v="45"/>
    <x v="5"/>
    <n v="3"/>
    <n v="447"/>
    <n v="1341"/>
    <x v="19"/>
    <x v="13"/>
    <x v="1"/>
    <s v="Monday"/>
    <x v="1"/>
    <x v="8"/>
    <x v="2"/>
    <n v="447"/>
    <s v="Low"/>
  </r>
  <r>
    <n v="41897"/>
    <x v="31"/>
    <x v="6"/>
    <n v="2"/>
    <n v="413"/>
    <n v="826"/>
    <x v="7"/>
    <x v="6"/>
    <x v="3"/>
    <s v="Monday"/>
    <x v="1"/>
    <x v="8"/>
    <x v="2"/>
    <n v="413"/>
    <s v="Low"/>
  </r>
  <r>
    <n v="41897"/>
    <x v="65"/>
    <x v="0"/>
    <n v="1"/>
    <n v="137"/>
    <n v="137"/>
    <x v="18"/>
    <x v="8"/>
    <x v="0"/>
    <s v="Monday"/>
    <x v="1"/>
    <x v="8"/>
    <x v="2"/>
    <n v="137"/>
    <s v="Low"/>
  </r>
  <r>
    <n v="41897"/>
    <x v="26"/>
    <x v="6"/>
    <n v="2"/>
    <n v="220"/>
    <n v="440"/>
    <x v="7"/>
    <x v="6"/>
    <x v="3"/>
    <s v="Monday"/>
    <x v="1"/>
    <x v="8"/>
    <x v="2"/>
    <n v="220"/>
    <s v="Low"/>
  </r>
  <r>
    <n v="41897"/>
    <x v="53"/>
    <x v="3"/>
    <n v="2"/>
    <n v="463"/>
    <n v="926"/>
    <x v="6"/>
    <x v="5"/>
    <x v="2"/>
    <s v="Monday"/>
    <x v="1"/>
    <x v="8"/>
    <x v="2"/>
    <n v="463"/>
    <s v="Low"/>
  </r>
  <r>
    <n v="41897"/>
    <x v="9"/>
    <x v="10"/>
    <n v="4"/>
    <n v="129"/>
    <n v="516"/>
    <x v="8"/>
    <x v="3"/>
    <x v="2"/>
    <s v="Monday"/>
    <x v="1"/>
    <x v="8"/>
    <x v="2"/>
    <n v="129"/>
    <s v="Low"/>
  </r>
  <r>
    <n v="41897"/>
    <x v="3"/>
    <x v="1"/>
    <n v="2"/>
    <n v="162"/>
    <n v="324"/>
    <x v="3"/>
    <x v="3"/>
    <x v="2"/>
    <s v="Monday"/>
    <x v="1"/>
    <x v="8"/>
    <x v="2"/>
    <n v="162"/>
    <s v="Low"/>
  </r>
  <r>
    <n v="41897"/>
    <x v="7"/>
    <x v="4"/>
    <n v="1"/>
    <n v="357"/>
    <n v="357"/>
    <x v="7"/>
    <x v="6"/>
    <x v="3"/>
    <s v="Monday"/>
    <x v="1"/>
    <x v="8"/>
    <x v="2"/>
    <n v="357"/>
    <s v="Low"/>
  </r>
  <r>
    <n v="41898"/>
    <x v="2"/>
    <x v="4"/>
    <n v="2"/>
    <n v="480"/>
    <n v="960"/>
    <x v="2"/>
    <x v="2"/>
    <x v="1"/>
    <s v="Tuesday"/>
    <x v="1"/>
    <x v="8"/>
    <x v="2"/>
    <n v="480"/>
    <s v="Low"/>
  </r>
  <r>
    <n v="41898"/>
    <x v="27"/>
    <x v="6"/>
    <n v="2"/>
    <n v="362"/>
    <n v="724"/>
    <x v="11"/>
    <x v="9"/>
    <x v="2"/>
    <s v="Tuesday"/>
    <x v="1"/>
    <x v="8"/>
    <x v="2"/>
    <n v="362"/>
    <s v="Low"/>
  </r>
  <r>
    <n v="41898"/>
    <x v="64"/>
    <x v="1"/>
    <n v="2"/>
    <n v="398"/>
    <n v="796"/>
    <x v="21"/>
    <x v="1"/>
    <x v="1"/>
    <s v="Tuesday"/>
    <x v="1"/>
    <x v="8"/>
    <x v="2"/>
    <n v="398"/>
    <s v="Low"/>
  </r>
  <r>
    <n v="41898"/>
    <x v="43"/>
    <x v="4"/>
    <n v="2"/>
    <n v="484"/>
    <n v="968"/>
    <x v="8"/>
    <x v="3"/>
    <x v="2"/>
    <s v="Tuesday"/>
    <x v="1"/>
    <x v="8"/>
    <x v="2"/>
    <n v="484"/>
    <s v="Low"/>
  </r>
  <r>
    <n v="41898"/>
    <x v="55"/>
    <x v="0"/>
    <n v="2"/>
    <n v="380"/>
    <n v="760"/>
    <x v="8"/>
    <x v="3"/>
    <x v="2"/>
    <s v="Tuesday"/>
    <x v="1"/>
    <x v="8"/>
    <x v="2"/>
    <n v="380"/>
    <s v="Low"/>
  </r>
  <r>
    <n v="41898"/>
    <x v="44"/>
    <x v="6"/>
    <n v="3"/>
    <n v="288"/>
    <n v="864"/>
    <x v="7"/>
    <x v="6"/>
    <x v="3"/>
    <s v="Tuesday"/>
    <x v="1"/>
    <x v="8"/>
    <x v="2"/>
    <n v="288"/>
    <s v="Low"/>
  </r>
  <r>
    <n v="41898"/>
    <x v="7"/>
    <x v="0"/>
    <n v="3"/>
    <n v="438"/>
    <n v="1314"/>
    <x v="7"/>
    <x v="6"/>
    <x v="3"/>
    <s v="Tuesday"/>
    <x v="1"/>
    <x v="8"/>
    <x v="2"/>
    <n v="438"/>
    <s v="Low"/>
  </r>
  <r>
    <n v="41898"/>
    <x v="41"/>
    <x v="5"/>
    <n v="5"/>
    <n v="321"/>
    <n v="1605"/>
    <x v="13"/>
    <x v="11"/>
    <x v="3"/>
    <s v="Tuesday"/>
    <x v="1"/>
    <x v="8"/>
    <x v="2"/>
    <n v="321"/>
    <s v="Low"/>
  </r>
  <r>
    <n v="41898"/>
    <x v="6"/>
    <x v="4"/>
    <n v="1"/>
    <n v="232"/>
    <n v="232"/>
    <x v="6"/>
    <x v="5"/>
    <x v="2"/>
    <s v="Tuesday"/>
    <x v="1"/>
    <x v="8"/>
    <x v="2"/>
    <n v="232"/>
    <s v="Low"/>
  </r>
  <r>
    <n v="41898"/>
    <x v="0"/>
    <x v="10"/>
    <n v="3"/>
    <n v="403"/>
    <n v="1209"/>
    <x v="0"/>
    <x v="0"/>
    <x v="0"/>
    <s v="Tuesday"/>
    <x v="1"/>
    <x v="8"/>
    <x v="2"/>
    <n v="403"/>
    <s v="Low"/>
  </r>
  <r>
    <n v="41898"/>
    <x v="3"/>
    <x v="5"/>
    <n v="2"/>
    <n v="467"/>
    <n v="934"/>
    <x v="3"/>
    <x v="3"/>
    <x v="2"/>
    <s v="Tuesday"/>
    <x v="1"/>
    <x v="8"/>
    <x v="2"/>
    <n v="467"/>
    <s v="Low"/>
  </r>
  <r>
    <n v="41899"/>
    <x v="57"/>
    <x v="0"/>
    <n v="3"/>
    <n v="199"/>
    <n v="597"/>
    <x v="18"/>
    <x v="8"/>
    <x v="0"/>
    <s v="Wednesday"/>
    <x v="1"/>
    <x v="8"/>
    <x v="2"/>
    <n v="199"/>
    <s v="Low"/>
  </r>
  <r>
    <n v="41899"/>
    <x v="13"/>
    <x v="7"/>
    <n v="3"/>
    <n v="119"/>
    <n v="357"/>
    <x v="1"/>
    <x v="1"/>
    <x v="1"/>
    <s v="Wednesday"/>
    <x v="1"/>
    <x v="8"/>
    <x v="2"/>
    <n v="119"/>
    <s v="Low"/>
  </r>
  <r>
    <n v="41899"/>
    <x v="0"/>
    <x v="1"/>
    <n v="2"/>
    <n v="366"/>
    <n v="732"/>
    <x v="0"/>
    <x v="0"/>
    <x v="0"/>
    <s v="Wednesday"/>
    <x v="1"/>
    <x v="8"/>
    <x v="2"/>
    <n v="366"/>
    <s v="Low"/>
  </r>
  <r>
    <n v="41899"/>
    <x v="44"/>
    <x v="3"/>
    <n v="4"/>
    <n v="480"/>
    <n v="1920"/>
    <x v="7"/>
    <x v="6"/>
    <x v="3"/>
    <s v="Wednesday"/>
    <x v="1"/>
    <x v="8"/>
    <x v="2"/>
    <n v="480"/>
    <s v="Low"/>
  </r>
  <r>
    <n v="41900"/>
    <x v="45"/>
    <x v="0"/>
    <n v="2"/>
    <n v="381"/>
    <n v="762"/>
    <x v="19"/>
    <x v="13"/>
    <x v="1"/>
    <s v="Thursday"/>
    <x v="1"/>
    <x v="8"/>
    <x v="2"/>
    <n v="381"/>
    <s v="Low"/>
  </r>
  <r>
    <n v="41900"/>
    <x v="27"/>
    <x v="1"/>
    <n v="2"/>
    <n v="391"/>
    <n v="782"/>
    <x v="11"/>
    <x v="9"/>
    <x v="2"/>
    <s v="Thursday"/>
    <x v="1"/>
    <x v="8"/>
    <x v="2"/>
    <n v="391"/>
    <s v="Low"/>
  </r>
  <r>
    <n v="41900"/>
    <x v="36"/>
    <x v="0"/>
    <n v="2"/>
    <n v="264"/>
    <n v="528"/>
    <x v="5"/>
    <x v="4"/>
    <x v="3"/>
    <s v="Thursday"/>
    <x v="1"/>
    <x v="8"/>
    <x v="2"/>
    <n v="264"/>
    <s v="Low"/>
  </r>
  <r>
    <n v="41900"/>
    <x v="6"/>
    <x v="1"/>
    <n v="2"/>
    <n v="313"/>
    <n v="626"/>
    <x v="6"/>
    <x v="5"/>
    <x v="2"/>
    <s v="Thursday"/>
    <x v="1"/>
    <x v="8"/>
    <x v="2"/>
    <n v="313"/>
    <s v="Low"/>
  </r>
  <r>
    <n v="41900"/>
    <x v="70"/>
    <x v="5"/>
    <n v="3"/>
    <n v="258"/>
    <n v="774"/>
    <x v="13"/>
    <x v="11"/>
    <x v="3"/>
    <s v="Thursday"/>
    <x v="1"/>
    <x v="8"/>
    <x v="2"/>
    <n v="258"/>
    <s v="Low"/>
  </r>
  <r>
    <n v="41900"/>
    <x v="1"/>
    <x v="6"/>
    <n v="2"/>
    <n v="445"/>
    <n v="890"/>
    <x v="1"/>
    <x v="1"/>
    <x v="1"/>
    <s v="Thursday"/>
    <x v="1"/>
    <x v="8"/>
    <x v="2"/>
    <n v="445"/>
    <s v="Low"/>
  </r>
  <r>
    <n v="41900"/>
    <x v="26"/>
    <x v="4"/>
    <n v="5"/>
    <n v="259"/>
    <n v="1295"/>
    <x v="7"/>
    <x v="6"/>
    <x v="3"/>
    <s v="Thursday"/>
    <x v="1"/>
    <x v="8"/>
    <x v="2"/>
    <n v="259"/>
    <s v="Low"/>
  </r>
  <r>
    <n v="41901"/>
    <x v="39"/>
    <x v="1"/>
    <n v="2"/>
    <n v="351"/>
    <n v="702"/>
    <x v="6"/>
    <x v="5"/>
    <x v="2"/>
    <s v="Friday"/>
    <x v="1"/>
    <x v="8"/>
    <x v="2"/>
    <n v="351"/>
    <s v="Low"/>
  </r>
  <r>
    <n v="41901"/>
    <x v="71"/>
    <x v="2"/>
    <n v="2"/>
    <n v="242"/>
    <n v="484"/>
    <x v="19"/>
    <x v="13"/>
    <x v="1"/>
    <s v="Friday"/>
    <x v="1"/>
    <x v="8"/>
    <x v="2"/>
    <n v="242"/>
    <s v="Low"/>
  </r>
  <r>
    <n v="41901"/>
    <x v="3"/>
    <x v="1"/>
    <n v="2"/>
    <n v="211"/>
    <n v="422"/>
    <x v="3"/>
    <x v="3"/>
    <x v="2"/>
    <s v="Friday"/>
    <x v="1"/>
    <x v="8"/>
    <x v="2"/>
    <n v="211"/>
    <s v="Low"/>
  </r>
  <r>
    <n v="41901"/>
    <x v="61"/>
    <x v="4"/>
    <n v="2"/>
    <n v="360"/>
    <n v="720"/>
    <x v="18"/>
    <x v="8"/>
    <x v="0"/>
    <s v="Friday"/>
    <x v="1"/>
    <x v="8"/>
    <x v="2"/>
    <n v="360"/>
    <s v="Low"/>
  </r>
  <r>
    <n v="41901"/>
    <x v="10"/>
    <x v="4"/>
    <n v="2"/>
    <n v="104"/>
    <n v="208"/>
    <x v="2"/>
    <x v="2"/>
    <x v="1"/>
    <s v="Friday"/>
    <x v="1"/>
    <x v="8"/>
    <x v="2"/>
    <n v="104"/>
    <s v="Low"/>
  </r>
  <r>
    <n v="41901"/>
    <x v="54"/>
    <x v="6"/>
    <n v="2"/>
    <n v="339"/>
    <n v="678"/>
    <x v="11"/>
    <x v="9"/>
    <x v="2"/>
    <s v="Friday"/>
    <x v="1"/>
    <x v="8"/>
    <x v="2"/>
    <n v="339"/>
    <s v="Low"/>
  </r>
  <r>
    <n v="41902"/>
    <x v="35"/>
    <x v="1"/>
    <n v="1"/>
    <n v="116"/>
    <n v="116"/>
    <x v="2"/>
    <x v="2"/>
    <x v="1"/>
    <s v="Saturday"/>
    <x v="1"/>
    <x v="8"/>
    <x v="2"/>
    <n v="116"/>
    <s v="Low"/>
  </r>
  <r>
    <n v="41902"/>
    <x v="38"/>
    <x v="7"/>
    <n v="3"/>
    <n v="116"/>
    <n v="348"/>
    <x v="18"/>
    <x v="8"/>
    <x v="0"/>
    <s v="Saturday"/>
    <x v="1"/>
    <x v="8"/>
    <x v="2"/>
    <n v="116"/>
    <s v="Low"/>
  </r>
  <r>
    <n v="41902"/>
    <x v="29"/>
    <x v="6"/>
    <n v="1"/>
    <n v="289"/>
    <n v="289"/>
    <x v="7"/>
    <x v="6"/>
    <x v="3"/>
    <s v="Saturday"/>
    <x v="1"/>
    <x v="8"/>
    <x v="2"/>
    <n v="289"/>
    <s v="Low"/>
  </r>
  <r>
    <n v="41902"/>
    <x v="6"/>
    <x v="6"/>
    <n v="3"/>
    <n v="449"/>
    <n v="1347"/>
    <x v="6"/>
    <x v="5"/>
    <x v="2"/>
    <s v="Saturday"/>
    <x v="1"/>
    <x v="8"/>
    <x v="2"/>
    <n v="449"/>
    <s v="Low"/>
  </r>
  <r>
    <n v="41902"/>
    <x v="63"/>
    <x v="5"/>
    <n v="1"/>
    <n v="199"/>
    <n v="199"/>
    <x v="14"/>
    <x v="10"/>
    <x v="3"/>
    <s v="Saturday"/>
    <x v="1"/>
    <x v="8"/>
    <x v="2"/>
    <n v="199"/>
    <s v="Low"/>
  </r>
  <r>
    <n v="41902"/>
    <x v="19"/>
    <x v="9"/>
    <n v="2"/>
    <n v="428"/>
    <n v="856"/>
    <x v="14"/>
    <x v="10"/>
    <x v="3"/>
    <s v="Saturday"/>
    <x v="1"/>
    <x v="8"/>
    <x v="2"/>
    <n v="428"/>
    <s v="Low"/>
  </r>
  <r>
    <n v="41903"/>
    <x v="10"/>
    <x v="4"/>
    <n v="19"/>
    <n v="111"/>
    <n v="2109"/>
    <x v="2"/>
    <x v="2"/>
    <x v="1"/>
    <s v="Sunday"/>
    <x v="1"/>
    <x v="8"/>
    <x v="2"/>
    <n v="111"/>
    <s v="Low"/>
  </r>
  <r>
    <n v="41903"/>
    <x v="47"/>
    <x v="1"/>
    <n v="1"/>
    <n v="130"/>
    <n v="130"/>
    <x v="12"/>
    <x v="10"/>
    <x v="3"/>
    <s v="Sunday"/>
    <x v="1"/>
    <x v="8"/>
    <x v="2"/>
    <n v="130"/>
    <s v="Low"/>
  </r>
  <r>
    <n v="41903"/>
    <x v="7"/>
    <x v="1"/>
    <n v="1"/>
    <n v="309"/>
    <n v="309"/>
    <x v="7"/>
    <x v="6"/>
    <x v="3"/>
    <s v="Sunday"/>
    <x v="1"/>
    <x v="8"/>
    <x v="2"/>
    <n v="309"/>
    <s v="Low"/>
  </r>
  <r>
    <n v="41903"/>
    <x v="62"/>
    <x v="0"/>
    <n v="3"/>
    <n v="417"/>
    <n v="1251"/>
    <x v="21"/>
    <x v="1"/>
    <x v="1"/>
    <s v="Sunday"/>
    <x v="1"/>
    <x v="8"/>
    <x v="2"/>
    <n v="417"/>
    <s v="Low"/>
  </r>
  <r>
    <n v="41903"/>
    <x v="50"/>
    <x v="3"/>
    <n v="2"/>
    <n v="439"/>
    <n v="878"/>
    <x v="22"/>
    <x v="2"/>
    <x v="1"/>
    <s v="Sunday"/>
    <x v="1"/>
    <x v="8"/>
    <x v="2"/>
    <n v="439"/>
    <s v="Low"/>
  </r>
  <r>
    <n v="41904"/>
    <x v="26"/>
    <x v="3"/>
    <n v="3"/>
    <n v="331"/>
    <n v="993"/>
    <x v="7"/>
    <x v="6"/>
    <x v="3"/>
    <s v="Monday"/>
    <x v="1"/>
    <x v="8"/>
    <x v="2"/>
    <n v="331"/>
    <s v="Low"/>
  </r>
  <r>
    <n v="41904"/>
    <x v="19"/>
    <x v="4"/>
    <n v="2"/>
    <n v="395"/>
    <n v="790"/>
    <x v="14"/>
    <x v="10"/>
    <x v="3"/>
    <s v="Monday"/>
    <x v="1"/>
    <x v="8"/>
    <x v="2"/>
    <n v="395"/>
    <s v="Low"/>
  </r>
  <r>
    <n v="41904"/>
    <x v="3"/>
    <x v="7"/>
    <n v="2"/>
    <n v="217"/>
    <n v="434"/>
    <x v="3"/>
    <x v="3"/>
    <x v="2"/>
    <s v="Monday"/>
    <x v="1"/>
    <x v="8"/>
    <x v="2"/>
    <n v="217"/>
    <s v="Low"/>
  </r>
  <r>
    <n v="41904"/>
    <x v="66"/>
    <x v="5"/>
    <n v="3"/>
    <n v="265"/>
    <n v="795"/>
    <x v="19"/>
    <x v="13"/>
    <x v="1"/>
    <s v="Monday"/>
    <x v="1"/>
    <x v="8"/>
    <x v="2"/>
    <n v="265"/>
    <s v="Low"/>
  </r>
  <r>
    <n v="41904"/>
    <x v="26"/>
    <x v="7"/>
    <n v="2"/>
    <n v="282"/>
    <n v="564"/>
    <x v="7"/>
    <x v="6"/>
    <x v="3"/>
    <s v="Monday"/>
    <x v="1"/>
    <x v="8"/>
    <x v="2"/>
    <n v="282"/>
    <s v="Low"/>
  </r>
  <r>
    <n v="41904"/>
    <x v="40"/>
    <x v="9"/>
    <n v="3"/>
    <n v="417"/>
    <n v="1251"/>
    <x v="9"/>
    <x v="7"/>
    <x v="3"/>
    <s v="Monday"/>
    <x v="1"/>
    <x v="8"/>
    <x v="2"/>
    <n v="417"/>
    <s v="Low"/>
  </r>
  <r>
    <n v="41904"/>
    <x v="0"/>
    <x v="5"/>
    <n v="6"/>
    <n v="375"/>
    <n v="2250"/>
    <x v="0"/>
    <x v="0"/>
    <x v="0"/>
    <s v="Monday"/>
    <x v="1"/>
    <x v="8"/>
    <x v="2"/>
    <n v="375"/>
    <s v="Low"/>
  </r>
  <r>
    <n v="41904"/>
    <x v="31"/>
    <x v="1"/>
    <n v="2"/>
    <n v="186"/>
    <n v="372"/>
    <x v="7"/>
    <x v="6"/>
    <x v="3"/>
    <s v="Monday"/>
    <x v="1"/>
    <x v="8"/>
    <x v="2"/>
    <n v="186"/>
    <s v="Low"/>
  </r>
  <r>
    <n v="41904"/>
    <x v="7"/>
    <x v="5"/>
    <n v="15"/>
    <n v="275"/>
    <n v="4125"/>
    <x v="7"/>
    <x v="6"/>
    <x v="3"/>
    <s v="Monday"/>
    <x v="1"/>
    <x v="8"/>
    <x v="2"/>
    <n v="275"/>
    <s v="Low"/>
  </r>
  <r>
    <n v="41904"/>
    <x v="35"/>
    <x v="1"/>
    <n v="3"/>
    <n v="223"/>
    <n v="669"/>
    <x v="2"/>
    <x v="2"/>
    <x v="1"/>
    <s v="Monday"/>
    <x v="1"/>
    <x v="8"/>
    <x v="2"/>
    <n v="223"/>
    <s v="Low"/>
  </r>
  <r>
    <n v="41905"/>
    <x v="0"/>
    <x v="5"/>
    <n v="3"/>
    <n v="289"/>
    <n v="867"/>
    <x v="0"/>
    <x v="0"/>
    <x v="0"/>
    <s v="Tuesday"/>
    <x v="1"/>
    <x v="8"/>
    <x v="2"/>
    <n v="289"/>
    <s v="Low"/>
  </r>
  <r>
    <n v="41905"/>
    <x v="48"/>
    <x v="1"/>
    <n v="2"/>
    <n v="327"/>
    <n v="654"/>
    <x v="20"/>
    <x v="14"/>
    <x v="0"/>
    <s v="Tuesday"/>
    <x v="1"/>
    <x v="8"/>
    <x v="2"/>
    <n v="327"/>
    <s v="Low"/>
  </r>
  <r>
    <n v="41905"/>
    <x v="24"/>
    <x v="1"/>
    <n v="3"/>
    <n v="414"/>
    <n v="1242"/>
    <x v="5"/>
    <x v="4"/>
    <x v="3"/>
    <s v="Tuesday"/>
    <x v="1"/>
    <x v="8"/>
    <x v="2"/>
    <n v="414"/>
    <s v="Low"/>
  </r>
  <r>
    <n v="41905"/>
    <x v="31"/>
    <x v="9"/>
    <n v="2"/>
    <n v="476"/>
    <n v="952"/>
    <x v="7"/>
    <x v="6"/>
    <x v="3"/>
    <s v="Tuesday"/>
    <x v="1"/>
    <x v="8"/>
    <x v="2"/>
    <n v="476"/>
    <s v="Low"/>
  </r>
  <r>
    <n v="41905"/>
    <x v="65"/>
    <x v="1"/>
    <n v="2"/>
    <n v="244"/>
    <n v="488"/>
    <x v="18"/>
    <x v="8"/>
    <x v="0"/>
    <s v="Tuesday"/>
    <x v="1"/>
    <x v="8"/>
    <x v="2"/>
    <n v="244"/>
    <s v="Low"/>
  </r>
  <r>
    <n v="41906"/>
    <x v="30"/>
    <x v="1"/>
    <n v="2"/>
    <n v="418"/>
    <n v="836"/>
    <x v="15"/>
    <x v="8"/>
    <x v="0"/>
    <s v="Wednesday"/>
    <x v="1"/>
    <x v="8"/>
    <x v="2"/>
    <n v="418"/>
    <s v="Low"/>
  </r>
  <r>
    <n v="41906"/>
    <x v="38"/>
    <x v="2"/>
    <n v="2"/>
    <n v="283"/>
    <n v="566"/>
    <x v="18"/>
    <x v="8"/>
    <x v="0"/>
    <s v="Wednesday"/>
    <x v="1"/>
    <x v="8"/>
    <x v="2"/>
    <n v="283"/>
    <s v="Low"/>
  </r>
  <r>
    <n v="41906"/>
    <x v="7"/>
    <x v="8"/>
    <n v="2"/>
    <n v="266"/>
    <n v="532"/>
    <x v="7"/>
    <x v="6"/>
    <x v="3"/>
    <s v="Wednesday"/>
    <x v="1"/>
    <x v="8"/>
    <x v="2"/>
    <n v="266"/>
    <s v="Low"/>
  </r>
  <r>
    <n v="41906"/>
    <x v="26"/>
    <x v="3"/>
    <n v="3"/>
    <n v="210"/>
    <n v="630"/>
    <x v="7"/>
    <x v="6"/>
    <x v="3"/>
    <s v="Wednesday"/>
    <x v="1"/>
    <x v="8"/>
    <x v="2"/>
    <n v="210"/>
    <s v="Low"/>
  </r>
  <r>
    <n v="41906"/>
    <x v="27"/>
    <x v="4"/>
    <n v="7"/>
    <n v="261"/>
    <n v="1827"/>
    <x v="11"/>
    <x v="9"/>
    <x v="2"/>
    <s v="Wednesday"/>
    <x v="1"/>
    <x v="8"/>
    <x v="2"/>
    <n v="261"/>
    <s v="Low"/>
  </r>
  <r>
    <n v="41906"/>
    <x v="48"/>
    <x v="6"/>
    <n v="2"/>
    <n v="285"/>
    <n v="570"/>
    <x v="20"/>
    <x v="14"/>
    <x v="0"/>
    <s v="Wednesday"/>
    <x v="1"/>
    <x v="8"/>
    <x v="2"/>
    <n v="285"/>
    <s v="Low"/>
  </r>
  <r>
    <n v="41907"/>
    <x v="33"/>
    <x v="0"/>
    <n v="3"/>
    <n v="495"/>
    <n v="1485"/>
    <x v="16"/>
    <x v="9"/>
    <x v="2"/>
    <s v="Thursday"/>
    <x v="1"/>
    <x v="8"/>
    <x v="2"/>
    <n v="495"/>
    <s v="Low"/>
  </r>
  <r>
    <n v="41907"/>
    <x v="24"/>
    <x v="0"/>
    <n v="1"/>
    <n v="115"/>
    <n v="115"/>
    <x v="5"/>
    <x v="4"/>
    <x v="3"/>
    <s v="Thursday"/>
    <x v="1"/>
    <x v="8"/>
    <x v="2"/>
    <n v="115"/>
    <s v="Low"/>
  </r>
  <r>
    <n v="41908"/>
    <x v="53"/>
    <x v="0"/>
    <n v="1"/>
    <n v="284"/>
    <n v="284"/>
    <x v="6"/>
    <x v="5"/>
    <x v="2"/>
    <s v="Friday"/>
    <x v="1"/>
    <x v="8"/>
    <x v="2"/>
    <n v="284"/>
    <s v="Low"/>
  </r>
  <r>
    <n v="41908"/>
    <x v="50"/>
    <x v="5"/>
    <n v="2"/>
    <n v="125"/>
    <n v="250"/>
    <x v="22"/>
    <x v="2"/>
    <x v="1"/>
    <s v="Friday"/>
    <x v="1"/>
    <x v="8"/>
    <x v="2"/>
    <n v="125"/>
    <s v="Low"/>
  </r>
  <r>
    <n v="41908"/>
    <x v="1"/>
    <x v="1"/>
    <n v="4"/>
    <n v="121"/>
    <n v="484"/>
    <x v="1"/>
    <x v="1"/>
    <x v="1"/>
    <s v="Friday"/>
    <x v="1"/>
    <x v="8"/>
    <x v="2"/>
    <n v="121"/>
    <s v="Low"/>
  </r>
  <r>
    <n v="41908"/>
    <x v="5"/>
    <x v="5"/>
    <n v="1"/>
    <n v="431"/>
    <n v="431"/>
    <x v="11"/>
    <x v="9"/>
    <x v="2"/>
    <s v="Friday"/>
    <x v="1"/>
    <x v="8"/>
    <x v="2"/>
    <n v="431"/>
    <s v="Low"/>
  </r>
  <r>
    <n v="41908"/>
    <x v="55"/>
    <x v="0"/>
    <n v="3"/>
    <n v="184"/>
    <n v="552"/>
    <x v="8"/>
    <x v="3"/>
    <x v="2"/>
    <s v="Friday"/>
    <x v="1"/>
    <x v="8"/>
    <x v="2"/>
    <n v="184"/>
    <s v="Low"/>
  </r>
  <r>
    <n v="41908"/>
    <x v="30"/>
    <x v="5"/>
    <n v="1"/>
    <n v="442"/>
    <n v="442"/>
    <x v="15"/>
    <x v="8"/>
    <x v="0"/>
    <s v="Friday"/>
    <x v="1"/>
    <x v="8"/>
    <x v="2"/>
    <n v="442"/>
    <s v="Low"/>
  </r>
  <r>
    <n v="41909"/>
    <x v="50"/>
    <x v="5"/>
    <n v="2"/>
    <n v="267"/>
    <n v="534"/>
    <x v="22"/>
    <x v="2"/>
    <x v="1"/>
    <s v="Saturday"/>
    <x v="1"/>
    <x v="8"/>
    <x v="2"/>
    <n v="267"/>
    <s v="Low"/>
  </r>
  <r>
    <n v="41909"/>
    <x v="18"/>
    <x v="6"/>
    <n v="1"/>
    <n v="249"/>
    <n v="249"/>
    <x v="7"/>
    <x v="6"/>
    <x v="3"/>
    <s v="Saturday"/>
    <x v="1"/>
    <x v="8"/>
    <x v="2"/>
    <n v="249"/>
    <s v="Low"/>
  </r>
  <r>
    <n v="41909"/>
    <x v="4"/>
    <x v="1"/>
    <n v="2"/>
    <n v="139"/>
    <n v="278"/>
    <x v="4"/>
    <x v="3"/>
    <x v="2"/>
    <s v="Saturday"/>
    <x v="1"/>
    <x v="8"/>
    <x v="2"/>
    <n v="139"/>
    <s v="Low"/>
  </r>
  <r>
    <n v="41909"/>
    <x v="8"/>
    <x v="6"/>
    <n v="4"/>
    <n v="379"/>
    <n v="1516"/>
    <x v="4"/>
    <x v="3"/>
    <x v="2"/>
    <s v="Saturday"/>
    <x v="1"/>
    <x v="8"/>
    <x v="2"/>
    <n v="379"/>
    <s v="Low"/>
  </r>
  <r>
    <n v="41909"/>
    <x v="40"/>
    <x v="0"/>
    <n v="1"/>
    <n v="413"/>
    <n v="413"/>
    <x v="9"/>
    <x v="7"/>
    <x v="3"/>
    <s v="Saturday"/>
    <x v="1"/>
    <x v="8"/>
    <x v="2"/>
    <n v="413"/>
    <s v="Low"/>
  </r>
  <r>
    <n v="41909"/>
    <x v="3"/>
    <x v="1"/>
    <n v="4"/>
    <n v="154"/>
    <n v="616"/>
    <x v="3"/>
    <x v="3"/>
    <x v="2"/>
    <s v="Saturday"/>
    <x v="1"/>
    <x v="8"/>
    <x v="2"/>
    <n v="154"/>
    <s v="Low"/>
  </r>
  <r>
    <n v="41909"/>
    <x v="38"/>
    <x v="0"/>
    <n v="1"/>
    <n v="457"/>
    <n v="457"/>
    <x v="18"/>
    <x v="8"/>
    <x v="0"/>
    <s v="Saturday"/>
    <x v="1"/>
    <x v="8"/>
    <x v="2"/>
    <n v="457"/>
    <s v="Low"/>
  </r>
  <r>
    <n v="41909"/>
    <x v="0"/>
    <x v="6"/>
    <n v="2"/>
    <n v="136"/>
    <n v="272"/>
    <x v="0"/>
    <x v="0"/>
    <x v="0"/>
    <s v="Saturday"/>
    <x v="1"/>
    <x v="8"/>
    <x v="2"/>
    <n v="136"/>
    <s v="Low"/>
  </r>
  <r>
    <n v="41909"/>
    <x v="55"/>
    <x v="10"/>
    <n v="1"/>
    <n v="151"/>
    <n v="151"/>
    <x v="8"/>
    <x v="3"/>
    <x v="2"/>
    <s v="Saturday"/>
    <x v="1"/>
    <x v="8"/>
    <x v="2"/>
    <n v="151"/>
    <s v="Low"/>
  </r>
  <r>
    <n v="41909"/>
    <x v="22"/>
    <x v="1"/>
    <n v="1"/>
    <n v="459"/>
    <n v="459"/>
    <x v="7"/>
    <x v="6"/>
    <x v="3"/>
    <s v="Saturday"/>
    <x v="1"/>
    <x v="8"/>
    <x v="2"/>
    <n v="459"/>
    <s v="Low"/>
  </r>
  <r>
    <n v="41909"/>
    <x v="1"/>
    <x v="8"/>
    <n v="3"/>
    <n v="125"/>
    <n v="375"/>
    <x v="1"/>
    <x v="1"/>
    <x v="1"/>
    <s v="Saturday"/>
    <x v="1"/>
    <x v="8"/>
    <x v="2"/>
    <n v="125"/>
    <s v="Low"/>
  </r>
  <r>
    <n v="41909"/>
    <x v="71"/>
    <x v="5"/>
    <n v="2"/>
    <n v="147"/>
    <n v="294"/>
    <x v="19"/>
    <x v="13"/>
    <x v="1"/>
    <s v="Saturday"/>
    <x v="1"/>
    <x v="8"/>
    <x v="2"/>
    <n v="147"/>
    <s v="Low"/>
  </r>
  <r>
    <n v="41909"/>
    <x v="56"/>
    <x v="7"/>
    <n v="3"/>
    <n v="443"/>
    <n v="1329"/>
    <x v="11"/>
    <x v="9"/>
    <x v="2"/>
    <s v="Saturday"/>
    <x v="1"/>
    <x v="8"/>
    <x v="2"/>
    <n v="443"/>
    <s v="Low"/>
  </r>
  <r>
    <n v="41910"/>
    <x v="7"/>
    <x v="2"/>
    <n v="3"/>
    <n v="264"/>
    <n v="792"/>
    <x v="7"/>
    <x v="6"/>
    <x v="3"/>
    <s v="Sunday"/>
    <x v="1"/>
    <x v="8"/>
    <x v="2"/>
    <n v="264"/>
    <s v="Low"/>
  </r>
  <r>
    <n v="41910"/>
    <x v="40"/>
    <x v="1"/>
    <n v="2"/>
    <n v="192"/>
    <n v="384"/>
    <x v="9"/>
    <x v="7"/>
    <x v="3"/>
    <s v="Sunday"/>
    <x v="1"/>
    <x v="8"/>
    <x v="2"/>
    <n v="192"/>
    <s v="Low"/>
  </r>
  <r>
    <n v="41910"/>
    <x v="34"/>
    <x v="5"/>
    <n v="2"/>
    <n v="222"/>
    <n v="444"/>
    <x v="17"/>
    <x v="12"/>
    <x v="3"/>
    <s v="Sunday"/>
    <x v="1"/>
    <x v="8"/>
    <x v="2"/>
    <n v="222"/>
    <s v="Low"/>
  </r>
  <r>
    <n v="41910"/>
    <x v="15"/>
    <x v="6"/>
    <n v="3"/>
    <n v="126"/>
    <n v="378"/>
    <x v="13"/>
    <x v="11"/>
    <x v="3"/>
    <s v="Sunday"/>
    <x v="1"/>
    <x v="8"/>
    <x v="2"/>
    <n v="126"/>
    <s v="Low"/>
  </r>
  <r>
    <n v="41910"/>
    <x v="46"/>
    <x v="8"/>
    <n v="3"/>
    <n v="368"/>
    <n v="1104"/>
    <x v="8"/>
    <x v="3"/>
    <x v="2"/>
    <s v="Sunday"/>
    <x v="1"/>
    <x v="8"/>
    <x v="2"/>
    <n v="368"/>
    <s v="Low"/>
  </r>
  <r>
    <n v="41911"/>
    <x v="35"/>
    <x v="3"/>
    <n v="2"/>
    <n v="312"/>
    <n v="624"/>
    <x v="2"/>
    <x v="2"/>
    <x v="1"/>
    <s v="Monday"/>
    <x v="1"/>
    <x v="8"/>
    <x v="2"/>
    <n v="312"/>
    <s v="Low"/>
  </r>
  <r>
    <n v="41911"/>
    <x v="9"/>
    <x v="8"/>
    <n v="1"/>
    <n v="337"/>
    <n v="337"/>
    <x v="8"/>
    <x v="3"/>
    <x v="2"/>
    <s v="Monday"/>
    <x v="1"/>
    <x v="8"/>
    <x v="2"/>
    <n v="337"/>
    <s v="Low"/>
  </r>
  <r>
    <n v="41911"/>
    <x v="6"/>
    <x v="3"/>
    <n v="2"/>
    <n v="233"/>
    <n v="466"/>
    <x v="6"/>
    <x v="5"/>
    <x v="2"/>
    <s v="Monday"/>
    <x v="1"/>
    <x v="8"/>
    <x v="2"/>
    <n v="233"/>
    <s v="Low"/>
  </r>
  <r>
    <n v="41911"/>
    <x v="46"/>
    <x v="1"/>
    <n v="2"/>
    <n v="483"/>
    <n v="966"/>
    <x v="8"/>
    <x v="3"/>
    <x v="2"/>
    <s v="Monday"/>
    <x v="1"/>
    <x v="8"/>
    <x v="2"/>
    <n v="483"/>
    <s v="Low"/>
  </r>
  <r>
    <n v="41911"/>
    <x v="35"/>
    <x v="0"/>
    <n v="3"/>
    <n v="376"/>
    <n v="1128"/>
    <x v="2"/>
    <x v="2"/>
    <x v="1"/>
    <s v="Monday"/>
    <x v="1"/>
    <x v="8"/>
    <x v="2"/>
    <n v="376"/>
    <s v="Low"/>
  </r>
  <r>
    <n v="41911"/>
    <x v="5"/>
    <x v="1"/>
    <n v="3"/>
    <n v="500"/>
    <n v="1500"/>
    <x v="11"/>
    <x v="9"/>
    <x v="2"/>
    <s v="Monday"/>
    <x v="1"/>
    <x v="8"/>
    <x v="2"/>
    <n v="500"/>
    <s v="Low"/>
  </r>
  <r>
    <n v="41911"/>
    <x v="10"/>
    <x v="2"/>
    <n v="15"/>
    <n v="100"/>
    <n v="1500"/>
    <x v="2"/>
    <x v="2"/>
    <x v="1"/>
    <s v="Monday"/>
    <x v="1"/>
    <x v="8"/>
    <x v="2"/>
    <n v="100"/>
    <s v="Low"/>
  </r>
  <r>
    <n v="41912"/>
    <x v="14"/>
    <x v="0"/>
    <n v="2"/>
    <n v="313"/>
    <n v="626"/>
    <x v="12"/>
    <x v="10"/>
    <x v="3"/>
    <s v="Tuesday"/>
    <x v="1"/>
    <x v="8"/>
    <x v="2"/>
    <n v="313"/>
    <s v="Low"/>
  </r>
  <r>
    <n v="41912"/>
    <x v="38"/>
    <x v="5"/>
    <n v="3"/>
    <n v="476"/>
    <n v="1428"/>
    <x v="18"/>
    <x v="8"/>
    <x v="0"/>
    <s v="Tuesday"/>
    <x v="1"/>
    <x v="8"/>
    <x v="2"/>
    <n v="476"/>
    <s v="Low"/>
  </r>
  <r>
    <n v="41912"/>
    <x v="54"/>
    <x v="1"/>
    <n v="2"/>
    <n v="428"/>
    <n v="856"/>
    <x v="11"/>
    <x v="9"/>
    <x v="2"/>
    <s v="Tuesday"/>
    <x v="1"/>
    <x v="8"/>
    <x v="2"/>
    <n v="428"/>
    <s v="Low"/>
  </r>
  <r>
    <n v="41912"/>
    <x v="2"/>
    <x v="10"/>
    <n v="2"/>
    <n v="178"/>
    <n v="356"/>
    <x v="2"/>
    <x v="2"/>
    <x v="1"/>
    <s v="Tuesday"/>
    <x v="1"/>
    <x v="8"/>
    <x v="2"/>
    <n v="178"/>
    <s v="Low"/>
  </r>
  <r>
    <n v="41912"/>
    <x v="0"/>
    <x v="1"/>
    <n v="3"/>
    <n v="293"/>
    <n v="879"/>
    <x v="0"/>
    <x v="0"/>
    <x v="0"/>
    <s v="Tuesday"/>
    <x v="1"/>
    <x v="8"/>
    <x v="2"/>
    <n v="293"/>
    <s v="Low"/>
  </r>
  <r>
    <n v="41912"/>
    <x v="36"/>
    <x v="6"/>
    <n v="3"/>
    <n v="351"/>
    <n v="1053"/>
    <x v="5"/>
    <x v="4"/>
    <x v="3"/>
    <s v="Tuesday"/>
    <x v="1"/>
    <x v="8"/>
    <x v="2"/>
    <n v="351"/>
    <s v="Low"/>
  </r>
  <r>
    <n v="41912"/>
    <x v="46"/>
    <x v="7"/>
    <n v="1"/>
    <n v="294"/>
    <n v="294"/>
    <x v="8"/>
    <x v="3"/>
    <x v="2"/>
    <s v="Tuesday"/>
    <x v="1"/>
    <x v="8"/>
    <x v="2"/>
    <n v="294"/>
    <s v="Low"/>
  </r>
  <r>
    <n v="41912"/>
    <x v="35"/>
    <x v="6"/>
    <n v="2"/>
    <n v="428"/>
    <n v="856"/>
    <x v="2"/>
    <x v="2"/>
    <x v="1"/>
    <s v="Tuesday"/>
    <x v="1"/>
    <x v="8"/>
    <x v="2"/>
    <n v="428"/>
    <s v="Low"/>
  </r>
  <r>
    <n v="41912"/>
    <x v="6"/>
    <x v="4"/>
    <n v="2"/>
    <n v="418"/>
    <n v="836"/>
    <x v="6"/>
    <x v="5"/>
    <x v="2"/>
    <s v="Tuesday"/>
    <x v="1"/>
    <x v="8"/>
    <x v="2"/>
    <n v="418"/>
    <s v="Low"/>
  </r>
  <r>
    <n v="41912"/>
    <x v="0"/>
    <x v="9"/>
    <n v="3"/>
    <n v="447"/>
    <n v="1341"/>
    <x v="0"/>
    <x v="0"/>
    <x v="0"/>
    <s v="Tuesday"/>
    <x v="1"/>
    <x v="8"/>
    <x v="2"/>
    <n v="447"/>
    <s v="Low"/>
  </r>
  <r>
    <n v="41913"/>
    <x v="4"/>
    <x v="3"/>
    <n v="3"/>
    <n v="240"/>
    <n v="720"/>
    <x v="4"/>
    <x v="3"/>
    <x v="2"/>
    <s v="Wednesday"/>
    <x v="1"/>
    <x v="9"/>
    <x v="3"/>
    <n v="240"/>
    <s v="Low"/>
  </r>
  <r>
    <n v="41913"/>
    <x v="2"/>
    <x v="1"/>
    <n v="3"/>
    <n v="306"/>
    <n v="918"/>
    <x v="2"/>
    <x v="2"/>
    <x v="1"/>
    <s v="Wednesday"/>
    <x v="1"/>
    <x v="9"/>
    <x v="3"/>
    <n v="306"/>
    <s v="Low"/>
  </r>
  <r>
    <n v="41913"/>
    <x v="43"/>
    <x v="7"/>
    <n v="3"/>
    <n v="308"/>
    <n v="924"/>
    <x v="8"/>
    <x v="3"/>
    <x v="2"/>
    <s v="Wednesday"/>
    <x v="1"/>
    <x v="9"/>
    <x v="3"/>
    <n v="308"/>
    <s v="Low"/>
  </r>
  <r>
    <n v="41913"/>
    <x v="44"/>
    <x v="8"/>
    <n v="1"/>
    <n v="359"/>
    <n v="359"/>
    <x v="7"/>
    <x v="6"/>
    <x v="3"/>
    <s v="Wednesday"/>
    <x v="1"/>
    <x v="9"/>
    <x v="3"/>
    <n v="359"/>
    <s v="Low"/>
  </r>
  <r>
    <n v="41914"/>
    <x v="0"/>
    <x v="4"/>
    <n v="2"/>
    <n v="294"/>
    <n v="588"/>
    <x v="0"/>
    <x v="0"/>
    <x v="0"/>
    <s v="Thursday"/>
    <x v="1"/>
    <x v="9"/>
    <x v="3"/>
    <n v="294"/>
    <s v="Low"/>
  </r>
  <r>
    <n v="41914"/>
    <x v="25"/>
    <x v="1"/>
    <n v="1"/>
    <n v="255"/>
    <n v="255"/>
    <x v="5"/>
    <x v="4"/>
    <x v="3"/>
    <s v="Thursday"/>
    <x v="1"/>
    <x v="9"/>
    <x v="3"/>
    <n v="255"/>
    <s v="Low"/>
  </r>
  <r>
    <n v="41914"/>
    <x v="4"/>
    <x v="7"/>
    <n v="2"/>
    <n v="489"/>
    <n v="978"/>
    <x v="4"/>
    <x v="3"/>
    <x v="2"/>
    <s v="Thursday"/>
    <x v="1"/>
    <x v="9"/>
    <x v="3"/>
    <n v="489"/>
    <s v="Low"/>
  </r>
  <r>
    <n v="41914"/>
    <x v="6"/>
    <x v="5"/>
    <n v="1"/>
    <n v="129"/>
    <n v="129"/>
    <x v="6"/>
    <x v="5"/>
    <x v="2"/>
    <s v="Thursday"/>
    <x v="1"/>
    <x v="9"/>
    <x v="3"/>
    <n v="129"/>
    <s v="Low"/>
  </r>
  <r>
    <n v="41914"/>
    <x v="31"/>
    <x v="1"/>
    <n v="1"/>
    <n v="334"/>
    <n v="334"/>
    <x v="7"/>
    <x v="6"/>
    <x v="3"/>
    <s v="Thursday"/>
    <x v="1"/>
    <x v="9"/>
    <x v="3"/>
    <n v="334"/>
    <s v="Low"/>
  </r>
  <r>
    <n v="41915"/>
    <x v="2"/>
    <x v="1"/>
    <n v="2"/>
    <n v="187"/>
    <n v="374"/>
    <x v="2"/>
    <x v="2"/>
    <x v="1"/>
    <s v="Friday"/>
    <x v="1"/>
    <x v="9"/>
    <x v="3"/>
    <n v="187"/>
    <s v="Low"/>
  </r>
  <r>
    <n v="41915"/>
    <x v="66"/>
    <x v="0"/>
    <n v="2"/>
    <n v="304"/>
    <n v="608"/>
    <x v="19"/>
    <x v="13"/>
    <x v="1"/>
    <s v="Friday"/>
    <x v="1"/>
    <x v="9"/>
    <x v="3"/>
    <n v="304"/>
    <s v="Low"/>
  </r>
  <r>
    <n v="41915"/>
    <x v="9"/>
    <x v="0"/>
    <n v="2"/>
    <n v="258"/>
    <n v="516"/>
    <x v="8"/>
    <x v="3"/>
    <x v="2"/>
    <s v="Friday"/>
    <x v="1"/>
    <x v="9"/>
    <x v="3"/>
    <n v="258"/>
    <s v="Low"/>
  </r>
  <r>
    <n v="41915"/>
    <x v="62"/>
    <x v="8"/>
    <n v="3"/>
    <n v="112"/>
    <n v="336"/>
    <x v="21"/>
    <x v="1"/>
    <x v="1"/>
    <s v="Friday"/>
    <x v="1"/>
    <x v="9"/>
    <x v="3"/>
    <n v="112"/>
    <s v="Low"/>
  </r>
  <r>
    <n v="41915"/>
    <x v="49"/>
    <x v="2"/>
    <n v="2"/>
    <n v="469"/>
    <n v="938"/>
    <x v="21"/>
    <x v="1"/>
    <x v="1"/>
    <s v="Friday"/>
    <x v="1"/>
    <x v="9"/>
    <x v="3"/>
    <n v="469"/>
    <s v="Low"/>
  </r>
  <r>
    <n v="41915"/>
    <x v="44"/>
    <x v="4"/>
    <n v="1"/>
    <n v="309"/>
    <n v="309"/>
    <x v="7"/>
    <x v="6"/>
    <x v="3"/>
    <s v="Friday"/>
    <x v="1"/>
    <x v="9"/>
    <x v="3"/>
    <n v="309"/>
    <s v="Low"/>
  </r>
  <r>
    <n v="41916"/>
    <x v="3"/>
    <x v="5"/>
    <n v="2"/>
    <n v="349"/>
    <n v="698"/>
    <x v="3"/>
    <x v="3"/>
    <x v="2"/>
    <s v="Saturday"/>
    <x v="1"/>
    <x v="9"/>
    <x v="3"/>
    <n v="349"/>
    <s v="Low"/>
  </r>
  <r>
    <n v="41916"/>
    <x v="32"/>
    <x v="1"/>
    <n v="12"/>
    <n v="378"/>
    <n v="4536"/>
    <x v="8"/>
    <x v="3"/>
    <x v="2"/>
    <s v="Saturday"/>
    <x v="1"/>
    <x v="9"/>
    <x v="3"/>
    <n v="378"/>
    <s v="Low"/>
  </r>
  <r>
    <n v="41916"/>
    <x v="61"/>
    <x v="5"/>
    <n v="2"/>
    <n v="138"/>
    <n v="276"/>
    <x v="18"/>
    <x v="8"/>
    <x v="0"/>
    <s v="Saturday"/>
    <x v="1"/>
    <x v="9"/>
    <x v="3"/>
    <n v="138"/>
    <s v="Low"/>
  </r>
  <r>
    <n v="41917"/>
    <x v="1"/>
    <x v="5"/>
    <n v="2"/>
    <n v="222"/>
    <n v="444"/>
    <x v="1"/>
    <x v="1"/>
    <x v="1"/>
    <s v="Sunday"/>
    <x v="1"/>
    <x v="9"/>
    <x v="3"/>
    <n v="222"/>
    <s v="Low"/>
  </r>
  <r>
    <n v="41917"/>
    <x v="15"/>
    <x v="7"/>
    <n v="1"/>
    <n v="131"/>
    <n v="131"/>
    <x v="13"/>
    <x v="11"/>
    <x v="3"/>
    <s v="Sunday"/>
    <x v="1"/>
    <x v="9"/>
    <x v="3"/>
    <n v="131"/>
    <s v="Low"/>
  </r>
  <r>
    <n v="41917"/>
    <x v="63"/>
    <x v="1"/>
    <n v="3"/>
    <n v="106"/>
    <n v="318"/>
    <x v="14"/>
    <x v="10"/>
    <x v="3"/>
    <s v="Sunday"/>
    <x v="1"/>
    <x v="9"/>
    <x v="3"/>
    <n v="106"/>
    <s v="Low"/>
  </r>
  <r>
    <n v="41917"/>
    <x v="33"/>
    <x v="6"/>
    <n v="3"/>
    <n v="231"/>
    <n v="693"/>
    <x v="16"/>
    <x v="9"/>
    <x v="2"/>
    <s v="Sunday"/>
    <x v="1"/>
    <x v="9"/>
    <x v="3"/>
    <n v="231"/>
    <s v="Low"/>
  </r>
  <r>
    <n v="41918"/>
    <x v="52"/>
    <x v="4"/>
    <n v="2"/>
    <n v="433"/>
    <n v="866"/>
    <x v="3"/>
    <x v="3"/>
    <x v="2"/>
    <s v="Monday"/>
    <x v="1"/>
    <x v="9"/>
    <x v="3"/>
    <n v="433"/>
    <s v="Low"/>
  </r>
  <r>
    <n v="41918"/>
    <x v="65"/>
    <x v="1"/>
    <n v="1"/>
    <n v="256"/>
    <n v="256"/>
    <x v="18"/>
    <x v="8"/>
    <x v="0"/>
    <s v="Monday"/>
    <x v="1"/>
    <x v="9"/>
    <x v="3"/>
    <n v="256"/>
    <s v="Low"/>
  </r>
  <r>
    <n v="41918"/>
    <x v="65"/>
    <x v="4"/>
    <n v="7"/>
    <n v="420"/>
    <n v="2940"/>
    <x v="18"/>
    <x v="8"/>
    <x v="0"/>
    <s v="Monday"/>
    <x v="1"/>
    <x v="9"/>
    <x v="3"/>
    <n v="420"/>
    <s v="Low"/>
  </r>
  <r>
    <n v="41918"/>
    <x v="54"/>
    <x v="4"/>
    <n v="2"/>
    <n v="472"/>
    <n v="944"/>
    <x v="11"/>
    <x v="9"/>
    <x v="2"/>
    <s v="Monday"/>
    <x v="1"/>
    <x v="9"/>
    <x v="3"/>
    <n v="472"/>
    <s v="Low"/>
  </r>
  <r>
    <n v="41918"/>
    <x v="2"/>
    <x v="2"/>
    <n v="1"/>
    <n v="103"/>
    <n v="103"/>
    <x v="2"/>
    <x v="2"/>
    <x v="1"/>
    <s v="Monday"/>
    <x v="1"/>
    <x v="9"/>
    <x v="3"/>
    <n v="103"/>
    <s v="Low"/>
  </r>
  <r>
    <n v="41918"/>
    <x v="9"/>
    <x v="4"/>
    <n v="2"/>
    <n v="408"/>
    <n v="816"/>
    <x v="8"/>
    <x v="3"/>
    <x v="2"/>
    <s v="Monday"/>
    <x v="1"/>
    <x v="9"/>
    <x v="3"/>
    <n v="408"/>
    <s v="Low"/>
  </r>
  <r>
    <n v="41918"/>
    <x v="18"/>
    <x v="1"/>
    <n v="1"/>
    <n v="199"/>
    <n v="199"/>
    <x v="7"/>
    <x v="6"/>
    <x v="3"/>
    <s v="Monday"/>
    <x v="1"/>
    <x v="9"/>
    <x v="3"/>
    <n v="199"/>
    <s v="Low"/>
  </r>
  <r>
    <n v="41918"/>
    <x v="28"/>
    <x v="0"/>
    <n v="3"/>
    <n v="303"/>
    <n v="909"/>
    <x v="7"/>
    <x v="6"/>
    <x v="3"/>
    <s v="Monday"/>
    <x v="1"/>
    <x v="9"/>
    <x v="3"/>
    <n v="303"/>
    <s v="Low"/>
  </r>
  <r>
    <n v="41918"/>
    <x v="44"/>
    <x v="6"/>
    <n v="3"/>
    <n v="473"/>
    <n v="1419"/>
    <x v="7"/>
    <x v="6"/>
    <x v="3"/>
    <s v="Monday"/>
    <x v="1"/>
    <x v="9"/>
    <x v="3"/>
    <n v="473"/>
    <s v="Low"/>
  </r>
  <r>
    <n v="41919"/>
    <x v="16"/>
    <x v="0"/>
    <n v="9"/>
    <n v="440"/>
    <n v="3960"/>
    <x v="4"/>
    <x v="3"/>
    <x v="2"/>
    <s v="Tuesday"/>
    <x v="1"/>
    <x v="9"/>
    <x v="3"/>
    <n v="440"/>
    <s v="Low"/>
  </r>
  <r>
    <n v="41919"/>
    <x v="41"/>
    <x v="4"/>
    <n v="1"/>
    <n v="423"/>
    <n v="423"/>
    <x v="13"/>
    <x v="11"/>
    <x v="3"/>
    <s v="Tuesday"/>
    <x v="1"/>
    <x v="9"/>
    <x v="3"/>
    <n v="423"/>
    <s v="Low"/>
  </r>
  <r>
    <n v="41919"/>
    <x v="50"/>
    <x v="6"/>
    <n v="1"/>
    <n v="186"/>
    <n v="186"/>
    <x v="22"/>
    <x v="2"/>
    <x v="1"/>
    <s v="Tuesday"/>
    <x v="1"/>
    <x v="9"/>
    <x v="3"/>
    <n v="186"/>
    <s v="Low"/>
  </r>
  <r>
    <n v="41919"/>
    <x v="1"/>
    <x v="7"/>
    <n v="3"/>
    <n v="174"/>
    <n v="522"/>
    <x v="1"/>
    <x v="1"/>
    <x v="1"/>
    <s v="Tuesday"/>
    <x v="1"/>
    <x v="9"/>
    <x v="3"/>
    <n v="174"/>
    <s v="Low"/>
  </r>
  <r>
    <n v="41919"/>
    <x v="34"/>
    <x v="0"/>
    <n v="4"/>
    <n v="230"/>
    <n v="920"/>
    <x v="17"/>
    <x v="12"/>
    <x v="3"/>
    <s v="Tuesday"/>
    <x v="1"/>
    <x v="9"/>
    <x v="3"/>
    <n v="230"/>
    <s v="Low"/>
  </r>
  <r>
    <n v="41919"/>
    <x v="0"/>
    <x v="3"/>
    <n v="20"/>
    <n v="218"/>
    <n v="4360"/>
    <x v="0"/>
    <x v="0"/>
    <x v="0"/>
    <s v="Tuesday"/>
    <x v="1"/>
    <x v="9"/>
    <x v="3"/>
    <n v="218"/>
    <s v="Low"/>
  </r>
  <r>
    <n v="41920"/>
    <x v="31"/>
    <x v="1"/>
    <n v="1"/>
    <n v="190"/>
    <n v="190"/>
    <x v="7"/>
    <x v="6"/>
    <x v="3"/>
    <s v="Wednesday"/>
    <x v="1"/>
    <x v="9"/>
    <x v="3"/>
    <n v="190"/>
    <s v="Low"/>
  </r>
  <r>
    <n v="41920"/>
    <x v="36"/>
    <x v="6"/>
    <n v="1"/>
    <n v="473"/>
    <n v="473"/>
    <x v="5"/>
    <x v="4"/>
    <x v="3"/>
    <s v="Wednesday"/>
    <x v="1"/>
    <x v="9"/>
    <x v="3"/>
    <n v="473"/>
    <s v="Low"/>
  </r>
  <r>
    <n v="41920"/>
    <x v="26"/>
    <x v="5"/>
    <n v="1"/>
    <n v="156"/>
    <n v="156"/>
    <x v="7"/>
    <x v="6"/>
    <x v="3"/>
    <s v="Wednesday"/>
    <x v="1"/>
    <x v="9"/>
    <x v="3"/>
    <n v="156"/>
    <s v="Low"/>
  </r>
  <r>
    <n v="41921"/>
    <x v="38"/>
    <x v="0"/>
    <n v="2"/>
    <n v="413"/>
    <n v="826"/>
    <x v="18"/>
    <x v="8"/>
    <x v="0"/>
    <s v="Thursday"/>
    <x v="1"/>
    <x v="9"/>
    <x v="3"/>
    <n v="413"/>
    <s v="Low"/>
  </r>
  <r>
    <n v="41921"/>
    <x v="60"/>
    <x v="4"/>
    <n v="4"/>
    <n v="356"/>
    <n v="1424"/>
    <x v="14"/>
    <x v="10"/>
    <x v="3"/>
    <s v="Thursday"/>
    <x v="1"/>
    <x v="9"/>
    <x v="3"/>
    <n v="356"/>
    <s v="Low"/>
  </r>
  <r>
    <n v="41921"/>
    <x v="41"/>
    <x v="2"/>
    <n v="2"/>
    <n v="270"/>
    <n v="540"/>
    <x v="13"/>
    <x v="11"/>
    <x v="3"/>
    <s v="Thursday"/>
    <x v="1"/>
    <x v="9"/>
    <x v="3"/>
    <n v="270"/>
    <s v="Low"/>
  </r>
  <r>
    <n v="41921"/>
    <x v="8"/>
    <x v="6"/>
    <n v="3"/>
    <n v="386"/>
    <n v="1158"/>
    <x v="4"/>
    <x v="3"/>
    <x v="2"/>
    <s v="Thursday"/>
    <x v="1"/>
    <x v="9"/>
    <x v="3"/>
    <n v="386"/>
    <s v="Low"/>
  </r>
  <r>
    <n v="41921"/>
    <x v="45"/>
    <x v="0"/>
    <n v="1"/>
    <n v="390"/>
    <n v="390"/>
    <x v="19"/>
    <x v="13"/>
    <x v="1"/>
    <s v="Thursday"/>
    <x v="1"/>
    <x v="9"/>
    <x v="3"/>
    <n v="390"/>
    <s v="Low"/>
  </r>
  <r>
    <n v="41922"/>
    <x v="54"/>
    <x v="1"/>
    <n v="3"/>
    <n v="372"/>
    <n v="1116"/>
    <x v="11"/>
    <x v="9"/>
    <x v="2"/>
    <s v="Friday"/>
    <x v="1"/>
    <x v="9"/>
    <x v="3"/>
    <n v="372"/>
    <s v="Low"/>
  </r>
  <r>
    <n v="41922"/>
    <x v="34"/>
    <x v="8"/>
    <n v="2"/>
    <n v="271"/>
    <n v="542"/>
    <x v="17"/>
    <x v="12"/>
    <x v="3"/>
    <s v="Friday"/>
    <x v="1"/>
    <x v="9"/>
    <x v="3"/>
    <n v="271"/>
    <s v="Low"/>
  </r>
  <r>
    <n v="41923"/>
    <x v="18"/>
    <x v="1"/>
    <n v="3"/>
    <n v="441"/>
    <n v="1323"/>
    <x v="7"/>
    <x v="6"/>
    <x v="3"/>
    <s v="Saturday"/>
    <x v="1"/>
    <x v="9"/>
    <x v="3"/>
    <n v="441"/>
    <s v="Low"/>
  </r>
  <r>
    <n v="41923"/>
    <x v="68"/>
    <x v="0"/>
    <n v="3"/>
    <n v="358"/>
    <n v="1074"/>
    <x v="20"/>
    <x v="14"/>
    <x v="0"/>
    <s v="Saturday"/>
    <x v="1"/>
    <x v="9"/>
    <x v="3"/>
    <n v="358"/>
    <s v="Low"/>
  </r>
  <r>
    <n v="41923"/>
    <x v="62"/>
    <x v="3"/>
    <n v="4"/>
    <n v="337"/>
    <n v="1348"/>
    <x v="21"/>
    <x v="1"/>
    <x v="1"/>
    <s v="Saturday"/>
    <x v="1"/>
    <x v="9"/>
    <x v="3"/>
    <n v="337"/>
    <s v="Low"/>
  </r>
  <r>
    <n v="41923"/>
    <x v="0"/>
    <x v="3"/>
    <n v="3"/>
    <n v="233"/>
    <n v="699"/>
    <x v="0"/>
    <x v="0"/>
    <x v="0"/>
    <s v="Saturday"/>
    <x v="1"/>
    <x v="9"/>
    <x v="3"/>
    <n v="233"/>
    <s v="Low"/>
  </r>
  <r>
    <n v="41923"/>
    <x v="6"/>
    <x v="3"/>
    <n v="7"/>
    <n v="304"/>
    <n v="2128"/>
    <x v="6"/>
    <x v="5"/>
    <x v="2"/>
    <s v="Saturday"/>
    <x v="1"/>
    <x v="9"/>
    <x v="3"/>
    <n v="304"/>
    <s v="Low"/>
  </r>
  <r>
    <n v="41923"/>
    <x v="66"/>
    <x v="10"/>
    <n v="9"/>
    <n v="139"/>
    <n v="1251"/>
    <x v="19"/>
    <x v="13"/>
    <x v="1"/>
    <s v="Saturday"/>
    <x v="1"/>
    <x v="9"/>
    <x v="3"/>
    <n v="139"/>
    <s v="Low"/>
  </r>
  <r>
    <n v="41923"/>
    <x v="31"/>
    <x v="9"/>
    <n v="6"/>
    <n v="479"/>
    <n v="2874"/>
    <x v="7"/>
    <x v="6"/>
    <x v="3"/>
    <s v="Saturday"/>
    <x v="1"/>
    <x v="9"/>
    <x v="3"/>
    <n v="479"/>
    <s v="Low"/>
  </r>
  <r>
    <n v="41923"/>
    <x v="4"/>
    <x v="4"/>
    <n v="3"/>
    <n v="209"/>
    <n v="627"/>
    <x v="4"/>
    <x v="3"/>
    <x v="2"/>
    <s v="Saturday"/>
    <x v="1"/>
    <x v="9"/>
    <x v="3"/>
    <n v="209"/>
    <s v="Low"/>
  </r>
  <r>
    <n v="41923"/>
    <x v="51"/>
    <x v="8"/>
    <n v="13"/>
    <n v="402"/>
    <n v="5226"/>
    <x v="3"/>
    <x v="3"/>
    <x v="2"/>
    <s v="Saturday"/>
    <x v="1"/>
    <x v="9"/>
    <x v="3"/>
    <n v="402"/>
    <s v="High"/>
  </r>
  <r>
    <n v="41924"/>
    <x v="59"/>
    <x v="0"/>
    <n v="3"/>
    <n v="143"/>
    <n v="429"/>
    <x v="15"/>
    <x v="8"/>
    <x v="0"/>
    <s v="Sunday"/>
    <x v="1"/>
    <x v="9"/>
    <x v="3"/>
    <n v="143"/>
    <s v="Low"/>
  </r>
  <r>
    <n v="41924"/>
    <x v="9"/>
    <x v="6"/>
    <n v="2"/>
    <n v="102"/>
    <n v="204"/>
    <x v="8"/>
    <x v="3"/>
    <x v="2"/>
    <s v="Sunday"/>
    <x v="1"/>
    <x v="9"/>
    <x v="3"/>
    <n v="102"/>
    <s v="Low"/>
  </r>
  <r>
    <n v="41924"/>
    <x v="59"/>
    <x v="10"/>
    <n v="3"/>
    <n v="141"/>
    <n v="423"/>
    <x v="15"/>
    <x v="8"/>
    <x v="0"/>
    <s v="Sunday"/>
    <x v="1"/>
    <x v="9"/>
    <x v="3"/>
    <n v="141"/>
    <s v="Low"/>
  </r>
  <r>
    <n v="41924"/>
    <x v="24"/>
    <x v="7"/>
    <n v="25"/>
    <n v="397"/>
    <n v="9925"/>
    <x v="5"/>
    <x v="4"/>
    <x v="3"/>
    <s v="Sunday"/>
    <x v="1"/>
    <x v="9"/>
    <x v="3"/>
    <n v="397"/>
    <s v="High"/>
  </r>
  <r>
    <n v="41924"/>
    <x v="32"/>
    <x v="2"/>
    <n v="2"/>
    <n v="312"/>
    <n v="624"/>
    <x v="8"/>
    <x v="3"/>
    <x v="2"/>
    <s v="Sunday"/>
    <x v="1"/>
    <x v="9"/>
    <x v="3"/>
    <n v="312"/>
    <s v="Low"/>
  </r>
  <r>
    <n v="41924"/>
    <x v="17"/>
    <x v="4"/>
    <n v="2"/>
    <n v="398"/>
    <n v="796"/>
    <x v="8"/>
    <x v="3"/>
    <x v="2"/>
    <s v="Sunday"/>
    <x v="1"/>
    <x v="9"/>
    <x v="3"/>
    <n v="398"/>
    <s v="Low"/>
  </r>
  <r>
    <n v="41925"/>
    <x v="2"/>
    <x v="2"/>
    <n v="1"/>
    <n v="234"/>
    <n v="234"/>
    <x v="2"/>
    <x v="2"/>
    <x v="1"/>
    <s v="Monday"/>
    <x v="1"/>
    <x v="9"/>
    <x v="3"/>
    <n v="234"/>
    <s v="Low"/>
  </r>
  <r>
    <n v="41926"/>
    <x v="1"/>
    <x v="8"/>
    <n v="3"/>
    <n v="221"/>
    <n v="663"/>
    <x v="1"/>
    <x v="1"/>
    <x v="1"/>
    <s v="Tuesday"/>
    <x v="1"/>
    <x v="9"/>
    <x v="3"/>
    <n v="221"/>
    <s v="Low"/>
  </r>
  <r>
    <n v="41926"/>
    <x v="4"/>
    <x v="3"/>
    <n v="2"/>
    <n v="110"/>
    <n v="220"/>
    <x v="4"/>
    <x v="3"/>
    <x v="2"/>
    <s v="Tuesday"/>
    <x v="1"/>
    <x v="9"/>
    <x v="3"/>
    <n v="110"/>
    <s v="Low"/>
  </r>
  <r>
    <n v="41926"/>
    <x v="40"/>
    <x v="1"/>
    <n v="1"/>
    <n v="151"/>
    <n v="151"/>
    <x v="9"/>
    <x v="7"/>
    <x v="3"/>
    <s v="Tuesday"/>
    <x v="1"/>
    <x v="9"/>
    <x v="3"/>
    <n v="151"/>
    <s v="Low"/>
  </r>
  <r>
    <n v="41926"/>
    <x v="8"/>
    <x v="6"/>
    <n v="1"/>
    <n v="474"/>
    <n v="474"/>
    <x v="4"/>
    <x v="3"/>
    <x v="2"/>
    <s v="Tuesday"/>
    <x v="1"/>
    <x v="9"/>
    <x v="3"/>
    <n v="474"/>
    <s v="Low"/>
  </r>
  <r>
    <n v="41927"/>
    <x v="51"/>
    <x v="4"/>
    <n v="3"/>
    <n v="324"/>
    <n v="972"/>
    <x v="3"/>
    <x v="3"/>
    <x v="2"/>
    <s v="Wednesday"/>
    <x v="1"/>
    <x v="9"/>
    <x v="3"/>
    <n v="324"/>
    <s v="Low"/>
  </r>
  <r>
    <n v="41927"/>
    <x v="48"/>
    <x v="6"/>
    <n v="1"/>
    <n v="371"/>
    <n v="371"/>
    <x v="20"/>
    <x v="14"/>
    <x v="0"/>
    <s v="Wednesday"/>
    <x v="1"/>
    <x v="9"/>
    <x v="3"/>
    <n v="371"/>
    <s v="Low"/>
  </r>
  <r>
    <n v="41927"/>
    <x v="31"/>
    <x v="6"/>
    <n v="3"/>
    <n v="499"/>
    <n v="1497"/>
    <x v="7"/>
    <x v="6"/>
    <x v="3"/>
    <s v="Wednesday"/>
    <x v="1"/>
    <x v="9"/>
    <x v="3"/>
    <n v="499"/>
    <s v="Low"/>
  </r>
  <r>
    <n v="41927"/>
    <x v="59"/>
    <x v="1"/>
    <n v="3"/>
    <n v="381"/>
    <n v="1143"/>
    <x v="15"/>
    <x v="8"/>
    <x v="0"/>
    <s v="Wednesday"/>
    <x v="1"/>
    <x v="9"/>
    <x v="3"/>
    <n v="381"/>
    <s v="Low"/>
  </r>
  <r>
    <n v="41928"/>
    <x v="29"/>
    <x v="0"/>
    <n v="3"/>
    <n v="427"/>
    <n v="1281"/>
    <x v="7"/>
    <x v="6"/>
    <x v="3"/>
    <s v="Thursday"/>
    <x v="1"/>
    <x v="9"/>
    <x v="3"/>
    <n v="427"/>
    <s v="Low"/>
  </r>
  <r>
    <n v="41928"/>
    <x v="64"/>
    <x v="7"/>
    <n v="3"/>
    <n v="165"/>
    <n v="495"/>
    <x v="21"/>
    <x v="1"/>
    <x v="1"/>
    <s v="Thursday"/>
    <x v="1"/>
    <x v="9"/>
    <x v="3"/>
    <n v="165"/>
    <s v="Low"/>
  </r>
  <r>
    <n v="41928"/>
    <x v="57"/>
    <x v="1"/>
    <n v="2"/>
    <n v="271"/>
    <n v="542"/>
    <x v="18"/>
    <x v="8"/>
    <x v="0"/>
    <s v="Thursday"/>
    <x v="1"/>
    <x v="9"/>
    <x v="3"/>
    <n v="271"/>
    <s v="Low"/>
  </r>
  <r>
    <n v="41928"/>
    <x v="4"/>
    <x v="0"/>
    <n v="3"/>
    <n v="456"/>
    <n v="1368"/>
    <x v="4"/>
    <x v="3"/>
    <x v="2"/>
    <s v="Thursday"/>
    <x v="1"/>
    <x v="9"/>
    <x v="3"/>
    <n v="456"/>
    <s v="Low"/>
  </r>
  <r>
    <n v="41929"/>
    <x v="7"/>
    <x v="5"/>
    <n v="3"/>
    <n v="141"/>
    <n v="423"/>
    <x v="7"/>
    <x v="6"/>
    <x v="3"/>
    <s v="Friday"/>
    <x v="1"/>
    <x v="9"/>
    <x v="3"/>
    <n v="141"/>
    <s v="Low"/>
  </r>
  <r>
    <n v="41929"/>
    <x v="7"/>
    <x v="6"/>
    <n v="1"/>
    <n v="366"/>
    <n v="366"/>
    <x v="7"/>
    <x v="6"/>
    <x v="3"/>
    <s v="Friday"/>
    <x v="1"/>
    <x v="9"/>
    <x v="3"/>
    <n v="366"/>
    <s v="Low"/>
  </r>
  <r>
    <n v="41929"/>
    <x v="40"/>
    <x v="3"/>
    <n v="25"/>
    <n v="237"/>
    <n v="5925"/>
    <x v="9"/>
    <x v="7"/>
    <x v="3"/>
    <s v="Friday"/>
    <x v="1"/>
    <x v="9"/>
    <x v="3"/>
    <n v="237"/>
    <s v="High"/>
  </r>
  <r>
    <n v="41929"/>
    <x v="18"/>
    <x v="5"/>
    <n v="2"/>
    <n v="278"/>
    <n v="556"/>
    <x v="7"/>
    <x v="6"/>
    <x v="3"/>
    <s v="Friday"/>
    <x v="1"/>
    <x v="9"/>
    <x v="3"/>
    <n v="278"/>
    <s v="Low"/>
  </r>
  <r>
    <n v="41929"/>
    <x v="43"/>
    <x v="3"/>
    <n v="3"/>
    <n v="456"/>
    <n v="1368"/>
    <x v="8"/>
    <x v="3"/>
    <x v="2"/>
    <s v="Friday"/>
    <x v="1"/>
    <x v="9"/>
    <x v="3"/>
    <n v="456"/>
    <s v="Low"/>
  </r>
  <r>
    <n v="41929"/>
    <x v="8"/>
    <x v="1"/>
    <n v="2"/>
    <n v="221"/>
    <n v="442"/>
    <x v="4"/>
    <x v="3"/>
    <x v="2"/>
    <s v="Friday"/>
    <x v="1"/>
    <x v="9"/>
    <x v="3"/>
    <n v="221"/>
    <s v="Low"/>
  </r>
  <r>
    <n v="41929"/>
    <x v="9"/>
    <x v="5"/>
    <n v="13"/>
    <n v="228"/>
    <n v="2964"/>
    <x v="8"/>
    <x v="3"/>
    <x v="2"/>
    <s v="Friday"/>
    <x v="1"/>
    <x v="9"/>
    <x v="3"/>
    <n v="228"/>
    <s v="Low"/>
  </r>
  <r>
    <n v="41929"/>
    <x v="50"/>
    <x v="1"/>
    <n v="2"/>
    <n v="369"/>
    <n v="738"/>
    <x v="22"/>
    <x v="2"/>
    <x v="1"/>
    <s v="Friday"/>
    <x v="1"/>
    <x v="9"/>
    <x v="3"/>
    <n v="369"/>
    <s v="Low"/>
  </r>
  <r>
    <n v="41929"/>
    <x v="9"/>
    <x v="4"/>
    <n v="3"/>
    <n v="188"/>
    <n v="564"/>
    <x v="8"/>
    <x v="3"/>
    <x v="2"/>
    <s v="Friday"/>
    <x v="1"/>
    <x v="9"/>
    <x v="3"/>
    <n v="188"/>
    <s v="Low"/>
  </r>
  <r>
    <n v="41930"/>
    <x v="70"/>
    <x v="3"/>
    <n v="3"/>
    <n v="296"/>
    <n v="888"/>
    <x v="13"/>
    <x v="11"/>
    <x v="3"/>
    <s v="Saturday"/>
    <x v="1"/>
    <x v="9"/>
    <x v="3"/>
    <n v="296"/>
    <s v="Low"/>
  </r>
  <r>
    <n v="41930"/>
    <x v="6"/>
    <x v="8"/>
    <n v="9"/>
    <n v="464"/>
    <n v="4176"/>
    <x v="6"/>
    <x v="5"/>
    <x v="2"/>
    <s v="Saturday"/>
    <x v="1"/>
    <x v="9"/>
    <x v="3"/>
    <n v="464"/>
    <s v="Low"/>
  </r>
  <r>
    <n v="41930"/>
    <x v="59"/>
    <x v="8"/>
    <n v="2"/>
    <n v="474"/>
    <n v="948"/>
    <x v="15"/>
    <x v="8"/>
    <x v="0"/>
    <s v="Saturday"/>
    <x v="1"/>
    <x v="9"/>
    <x v="3"/>
    <n v="474"/>
    <s v="Low"/>
  </r>
  <r>
    <n v="41931"/>
    <x v="64"/>
    <x v="0"/>
    <n v="2"/>
    <n v="327"/>
    <n v="654"/>
    <x v="21"/>
    <x v="1"/>
    <x v="1"/>
    <s v="Sunday"/>
    <x v="1"/>
    <x v="9"/>
    <x v="3"/>
    <n v="327"/>
    <s v="Low"/>
  </r>
  <r>
    <n v="41931"/>
    <x v="63"/>
    <x v="6"/>
    <n v="3"/>
    <n v="463"/>
    <n v="1389"/>
    <x v="14"/>
    <x v="10"/>
    <x v="3"/>
    <s v="Sunday"/>
    <x v="1"/>
    <x v="9"/>
    <x v="3"/>
    <n v="463"/>
    <s v="Low"/>
  </r>
  <r>
    <n v="41932"/>
    <x v="15"/>
    <x v="3"/>
    <n v="2"/>
    <n v="147"/>
    <n v="294"/>
    <x v="13"/>
    <x v="11"/>
    <x v="3"/>
    <s v="Monday"/>
    <x v="1"/>
    <x v="9"/>
    <x v="3"/>
    <n v="147"/>
    <s v="Low"/>
  </r>
  <r>
    <n v="41932"/>
    <x v="66"/>
    <x v="3"/>
    <n v="1"/>
    <n v="177"/>
    <n v="177"/>
    <x v="19"/>
    <x v="13"/>
    <x v="1"/>
    <s v="Monday"/>
    <x v="1"/>
    <x v="9"/>
    <x v="3"/>
    <n v="177"/>
    <s v="Low"/>
  </r>
  <r>
    <n v="41932"/>
    <x v="19"/>
    <x v="2"/>
    <n v="3"/>
    <n v="340"/>
    <n v="1020"/>
    <x v="14"/>
    <x v="10"/>
    <x v="3"/>
    <s v="Monday"/>
    <x v="1"/>
    <x v="9"/>
    <x v="3"/>
    <n v="340"/>
    <s v="Low"/>
  </r>
  <r>
    <n v="41932"/>
    <x v="34"/>
    <x v="3"/>
    <n v="1"/>
    <n v="216"/>
    <n v="216"/>
    <x v="17"/>
    <x v="12"/>
    <x v="3"/>
    <s v="Monday"/>
    <x v="1"/>
    <x v="9"/>
    <x v="3"/>
    <n v="216"/>
    <s v="Low"/>
  </r>
  <r>
    <n v="41932"/>
    <x v="33"/>
    <x v="6"/>
    <n v="2"/>
    <n v="215"/>
    <n v="430"/>
    <x v="16"/>
    <x v="9"/>
    <x v="2"/>
    <s v="Monday"/>
    <x v="1"/>
    <x v="9"/>
    <x v="3"/>
    <n v="215"/>
    <s v="Low"/>
  </r>
  <r>
    <n v="41933"/>
    <x v="46"/>
    <x v="10"/>
    <n v="3"/>
    <n v="437"/>
    <n v="1311"/>
    <x v="8"/>
    <x v="3"/>
    <x v="2"/>
    <s v="Tuesday"/>
    <x v="1"/>
    <x v="9"/>
    <x v="3"/>
    <n v="437"/>
    <s v="Low"/>
  </r>
  <r>
    <n v="41933"/>
    <x v="23"/>
    <x v="1"/>
    <n v="3"/>
    <n v="351"/>
    <n v="1053"/>
    <x v="9"/>
    <x v="7"/>
    <x v="3"/>
    <s v="Tuesday"/>
    <x v="1"/>
    <x v="9"/>
    <x v="3"/>
    <n v="351"/>
    <s v="Low"/>
  </r>
  <r>
    <n v="41933"/>
    <x v="71"/>
    <x v="8"/>
    <n v="3"/>
    <n v="475"/>
    <n v="1425"/>
    <x v="19"/>
    <x v="13"/>
    <x v="1"/>
    <s v="Tuesday"/>
    <x v="1"/>
    <x v="9"/>
    <x v="3"/>
    <n v="475"/>
    <s v="Low"/>
  </r>
  <r>
    <n v="41933"/>
    <x v="26"/>
    <x v="2"/>
    <n v="1"/>
    <n v="136"/>
    <n v="136"/>
    <x v="7"/>
    <x v="6"/>
    <x v="3"/>
    <s v="Tuesday"/>
    <x v="1"/>
    <x v="9"/>
    <x v="3"/>
    <n v="136"/>
    <s v="Low"/>
  </r>
  <r>
    <n v="41933"/>
    <x v="13"/>
    <x v="3"/>
    <n v="2"/>
    <n v="219"/>
    <n v="438"/>
    <x v="1"/>
    <x v="1"/>
    <x v="1"/>
    <s v="Tuesday"/>
    <x v="1"/>
    <x v="9"/>
    <x v="3"/>
    <n v="219"/>
    <s v="Low"/>
  </r>
  <r>
    <n v="41934"/>
    <x v="36"/>
    <x v="7"/>
    <n v="3"/>
    <n v="224"/>
    <n v="672"/>
    <x v="5"/>
    <x v="4"/>
    <x v="3"/>
    <s v="Wednesday"/>
    <x v="1"/>
    <x v="9"/>
    <x v="3"/>
    <n v="224"/>
    <s v="Low"/>
  </r>
  <r>
    <n v="41934"/>
    <x v="37"/>
    <x v="3"/>
    <n v="18"/>
    <n v="389"/>
    <n v="7002"/>
    <x v="13"/>
    <x v="11"/>
    <x v="3"/>
    <s v="Wednesday"/>
    <x v="1"/>
    <x v="9"/>
    <x v="3"/>
    <n v="389"/>
    <s v="High"/>
  </r>
  <r>
    <n v="41934"/>
    <x v="28"/>
    <x v="6"/>
    <n v="10"/>
    <n v="324"/>
    <n v="3240"/>
    <x v="7"/>
    <x v="6"/>
    <x v="3"/>
    <s v="Wednesday"/>
    <x v="1"/>
    <x v="9"/>
    <x v="3"/>
    <n v="324"/>
    <s v="Low"/>
  </r>
  <r>
    <n v="41934"/>
    <x v="27"/>
    <x v="4"/>
    <n v="2"/>
    <n v="490"/>
    <n v="980"/>
    <x v="11"/>
    <x v="9"/>
    <x v="2"/>
    <s v="Wednesday"/>
    <x v="1"/>
    <x v="9"/>
    <x v="3"/>
    <n v="490"/>
    <s v="Low"/>
  </r>
  <r>
    <n v="41935"/>
    <x v="31"/>
    <x v="3"/>
    <n v="3"/>
    <n v="131"/>
    <n v="393"/>
    <x v="7"/>
    <x v="6"/>
    <x v="3"/>
    <s v="Thursday"/>
    <x v="1"/>
    <x v="9"/>
    <x v="3"/>
    <n v="131"/>
    <s v="Low"/>
  </r>
  <r>
    <n v="41935"/>
    <x v="1"/>
    <x v="0"/>
    <n v="3"/>
    <n v="135"/>
    <n v="405"/>
    <x v="1"/>
    <x v="1"/>
    <x v="1"/>
    <s v="Thursday"/>
    <x v="1"/>
    <x v="9"/>
    <x v="3"/>
    <n v="135"/>
    <s v="Low"/>
  </r>
  <r>
    <n v="41935"/>
    <x v="7"/>
    <x v="6"/>
    <n v="3"/>
    <n v="307"/>
    <n v="921"/>
    <x v="7"/>
    <x v="6"/>
    <x v="3"/>
    <s v="Thursday"/>
    <x v="1"/>
    <x v="9"/>
    <x v="3"/>
    <n v="307"/>
    <s v="Low"/>
  </r>
  <r>
    <n v="41935"/>
    <x v="27"/>
    <x v="6"/>
    <n v="1"/>
    <n v="140"/>
    <n v="140"/>
    <x v="11"/>
    <x v="9"/>
    <x v="2"/>
    <s v="Thursday"/>
    <x v="1"/>
    <x v="9"/>
    <x v="3"/>
    <n v="140"/>
    <s v="Low"/>
  </r>
  <r>
    <n v="41936"/>
    <x v="26"/>
    <x v="8"/>
    <n v="2"/>
    <n v="100"/>
    <n v="200"/>
    <x v="7"/>
    <x v="6"/>
    <x v="3"/>
    <s v="Friday"/>
    <x v="1"/>
    <x v="9"/>
    <x v="3"/>
    <n v="100"/>
    <s v="Low"/>
  </r>
  <r>
    <n v="41936"/>
    <x v="7"/>
    <x v="10"/>
    <n v="3"/>
    <n v="402"/>
    <n v="1206"/>
    <x v="7"/>
    <x v="6"/>
    <x v="3"/>
    <s v="Friday"/>
    <x v="1"/>
    <x v="9"/>
    <x v="3"/>
    <n v="402"/>
    <s v="Low"/>
  </r>
  <r>
    <n v="41936"/>
    <x v="15"/>
    <x v="0"/>
    <n v="3"/>
    <n v="409"/>
    <n v="1227"/>
    <x v="13"/>
    <x v="11"/>
    <x v="3"/>
    <s v="Friday"/>
    <x v="1"/>
    <x v="9"/>
    <x v="3"/>
    <n v="409"/>
    <s v="Low"/>
  </r>
  <r>
    <n v="41936"/>
    <x v="4"/>
    <x v="0"/>
    <n v="3"/>
    <n v="280"/>
    <n v="840"/>
    <x v="4"/>
    <x v="3"/>
    <x v="2"/>
    <s v="Friday"/>
    <x v="1"/>
    <x v="9"/>
    <x v="3"/>
    <n v="280"/>
    <s v="Low"/>
  </r>
  <r>
    <n v="41937"/>
    <x v="7"/>
    <x v="4"/>
    <n v="2"/>
    <n v="457"/>
    <n v="914"/>
    <x v="7"/>
    <x v="6"/>
    <x v="3"/>
    <s v="Saturday"/>
    <x v="1"/>
    <x v="9"/>
    <x v="3"/>
    <n v="457"/>
    <s v="Low"/>
  </r>
  <r>
    <n v="41937"/>
    <x v="40"/>
    <x v="1"/>
    <n v="2"/>
    <n v="490"/>
    <n v="980"/>
    <x v="9"/>
    <x v="7"/>
    <x v="3"/>
    <s v="Saturday"/>
    <x v="1"/>
    <x v="9"/>
    <x v="3"/>
    <n v="490"/>
    <s v="Low"/>
  </r>
  <r>
    <n v="41938"/>
    <x v="9"/>
    <x v="0"/>
    <n v="1"/>
    <n v="435"/>
    <n v="435"/>
    <x v="8"/>
    <x v="3"/>
    <x v="2"/>
    <s v="Sunday"/>
    <x v="1"/>
    <x v="9"/>
    <x v="3"/>
    <n v="435"/>
    <s v="Low"/>
  </r>
  <r>
    <n v="41938"/>
    <x v="24"/>
    <x v="5"/>
    <n v="2"/>
    <n v="112"/>
    <n v="224"/>
    <x v="5"/>
    <x v="4"/>
    <x v="3"/>
    <s v="Sunday"/>
    <x v="1"/>
    <x v="9"/>
    <x v="3"/>
    <n v="112"/>
    <s v="Low"/>
  </r>
  <r>
    <n v="41938"/>
    <x v="67"/>
    <x v="0"/>
    <n v="1"/>
    <n v="205"/>
    <n v="205"/>
    <x v="16"/>
    <x v="9"/>
    <x v="2"/>
    <s v="Sunday"/>
    <x v="1"/>
    <x v="9"/>
    <x v="3"/>
    <n v="205"/>
    <s v="Low"/>
  </r>
  <r>
    <n v="41938"/>
    <x v="52"/>
    <x v="9"/>
    <n v="1"/>
    <n v="245"/>
    <n v="245"/>
    <x v="3"/>
    <x v="3"/>
    <x v="2"/>
    <s v="Sunday"/>
    <x v="1"/>
    <x v="9"/>
    <x v="3"/>
    <n v="245"/>
    <s v="Low"/>
  </r>
  <r>
    <n v="41939"/>
    <x v="2"/>
    <x v="2"/>
    <n v="16"/>
    <n v="479"/>
    <n v="7664"/>
    <x v="2"/>
    <x v="2"/>
    <x v="1"/>
    <s v="Monday"/>
    <x v="1"/>
    <x v="9"/>
    <x v="3"/>
    <n v="479"/>
    <s v="High"/>
  </r>
  <r>
    <n v="41939"/>
    <x v="53"/>
    <x v="0"/>
    <n v="2"/>
    <n v="416"/>
    <n v="832"/>
    <x v="6"/>
    <x v="5"/>
    <x v="2"/>
    <s v="Monday"/>
    <x v="1"/>
    <x v="9"/>
    <x v="3"/>
    <n v="416"/>
    <s v="Low"/>
  </r>
  <r>
    <n v="41939"/>
    <x v="33"/>
    <x v="1"/>
    <n v="2"/>
    <n v="282"/>
    <n v="564"/>
    <x v="16"/>
    <x v="9"/>
    <x v="2"/>
    <s v="Monday"/>
    <x v="1"/>
    <x v="9"/>
    <x v="3"/>
    <n v="282"/>
    <s v="Low"/>
  </r>
  <r>
    <n v="41939"/>
    <x v="31"/>
    <x v="8"/>
    <n v="2"/>
    <n v="162"/>
    <n v="324"/>
    <x v="7"/>
    <x v="6"/>
    <x v="3"/>
    <s v="Monday"/>
    <x v="1"/>
    <x v="9"/>
    <x v="3"/>
    <n v="162"/>
    <s v="Low"/>
  </r>
  <r>
    <n v="41939"/>
    <x v="19"/>
    <x v="3"/>
    <n v="2"/>
    <n v="364"/>
    <n v="728"/>
    <x v="14"/>
    <x v="10"/>
    <x v="3"/>
    <s v="Monday"/>
    <x v="1"/>
    <x v="9"/>
    <x v="3"/>
    <n v="364"/>
    <s v="Low"/>
  </r>
  <r>
    <n v="41939"/>
    <x v="2"/>
    <x v="5"/>
    <n v="2"/>
    <n v="102"/>
    <n v="204"/>
    <x v="2"/>
    <x v="2"/>
    <x v="1"/>
    <s v="Monday"/>
    <x v="1"/>
    <x v="9"/>
    <x v="3"/>
    <n v="102"/>
    <s v="Low"/>
  </r>
  <r>
    <n v="41939"/>
    <x v="67"/>
    <x v="5"/>
    <n v="3"/>
    <n v="427"/>
    <n v="1281"/>
    <x v="16"/>
    <x v="9"/>
    <x v="2"/>
    <s v="Monday"/>
    <x v="1"/>
    <x v="9"/>
    <x v="3"/>
    <n v="427"/>
    <s v="Low"/>
  </r>
  <r>
    <n v="41940"/>
    <x v="51"/>
    <x v="8"/>
    <n v="3"/>
    <n v="197"/>
    <n v="591"/>
    <x v="3"/>
    <x v="3"/>
    <x v="2"/>
    <s v="Tuesday"/>
    <x v="1"/>
    <x v="9"/>
    <x v="3"/>
    <n v="197"/>
    <s v="Low"/>
  </r>
  <r>
    <n v="41940"/>
    <x v="24"/>
    <x v="5"/>
    <n v="2"/>
    <n v="319"/>
    <n v="638"/>
    <x v="5"/>
    <x v="4"/>
    <x v="3"/>
    <s v="Tuesday"/>
    <x v="1"/>
    <x v="9"/>
    <x v="3"/>
    <n v="319"/>
    <s v="Low"/>
  </r>
  <r>
    <n v="41941"/>
    <x v="59"/>
    <x v="8"/>
    <n v="1"/>
    <n v="305"/>
    <n v="305"/>
    <x v="15"/>
    <x v="8"/>
    <x v="0"/>
    <s v="Wednesday"/>
    <x v="1"/>
    <x v="9"/>
    <x v="3"/>
    <n v="305"/>
    <s v="Low"/>
  </r>
  <r>
    <n v="41941"/>
    <x v="26"/>
    <x v="1"/>
    <n v="1"/>
    <n v="119"/>
    <n v="119"/>
    <x v="7"/>
    <x v="6"/>
    <x v="3"/>
    <s v="Wednesday"/>
    <x v="1"/>
    <x v="9"/>
    <x v="3"/>
    <n v="119"/>
    <s v="Low"/>
  </r>
  <r>
    <n v="41941"/>
    <x v="4"/>
    <x v="3"/>
    <n v="3"/>
    <n v="134"/>
    <n v="402"/>
    <x v="4"/>
    <x v="3"/>
    <x v="2"/>
    <s v="Wednesday"/>
    <x v="1"/>
    <x v="9"/>
    <x v="3"/>
    <n v="134"/>
    <s v="Low"/>
  </r>
  <r>
    <n v="41941"/>
    <x v="36"/>
    <x v="5"/>
    <n v="1"/>
    <n v="207"/>
    <n v="207"/>
    <x v="5"/>
    <x v="4"/>
    <x v="3"/>
    <s v="Wednesday"/>
    <x v="1"/>
    <x v="9"/>
    <x v="3"/>
    <n v="207"/>
    <s v="Low"/>
  </r>
  <r>
    <n v="41941"/>
    <x v="31"/>
    <x v="7"/>
    <n v="2"/>
    <n v="299"/>
    <n v="598"/>
    <x v="7"/>
    <x v="6"/>
    <x v="3"/>
    <s v="Wednesday"/>
    <x v="1"/>
    <x v="9"/>
    <x v="3"/>
    <n v="299"/>
    <s v="Low"/>
  </r>
  <r>
    <n v="41941"/>
    <x v="47"/>
    <x v="4"/>
    <n v="3"/>
    <n v="179"/>
    <n v="537"/>
    <x v="12"/>
    <x v="10"/>
    <x v="3"/>
    <s v="Wednesday"/>
    <x v="1"/>
    <x v="9"/>
    <x v="3"/>
    <n v="179"/>
    <s v="Low"/>
  </r>
  <r>
    <n v="41941"/>
    <x v="35"/>
    <x v="3"/>
    <n v="3"/>
    <n v="408"/>
    <n v="1224"/>
    <x v="2"/>
    <x v="2"/>
    <x v="1"/>
    <s v="Wednesday"/>
    <x v="1"/>
    <x v="9"/>
    <x v="3"/>
    <n v="408"/>
    <s v="Low"/>
  </r>
  <r>
    <n v="41941"/>
    <x v="14"/>
    <x v="3"/>
    <n v="3"/>
    <n v="354"/>
    <n v="1062"/>
    <x v="12"/>
    <x v="10"/>
    <x v="3"/>
    <s v="Wednesday"/>
    <x v="1"/>
    <x v="9"/>
    <x v="3"/>
    <n v="354"/>
    <s v="Low"/>
  </r>
  <r>
    <n v="41941"/>
    <x v="26"/>
    <x v="7"/>
    <n v="3"/>
    <n v="166"/>
    <n v="498"/>
    <x v="7"/>
    <x v="6"/>
    <x v="3"/>
    <s v="Wednesday"/>
    <x v="1"/>
    <x v="9"/>
    <x v="3"/>
    <n v="166"/>
    <s v="Low"/>
  </r>
  <r>
    <n v="41941"/>
    <x v="67"/>
    <x v="6"/>
    <n v="4"/>
    <n v="446"/>
    <n v="1784"/>
    <x v="16"/>
    <x v="9"/>
    <x v="2"/>
    <s v="Wednesday"/>
    <x v="1"/>
    <x v="9"/>
    <x v="3"/>
    <n v="446"/>
    <s v="Low"/>
  </r>
  <r>
    <n v="41941"/>
    <x v="33"/>
    <x v="0"/>
    <n v="3"/>
    <n v="227"/>
    <n v="681"/>
    <x v="16"/>
    <x v="9"/>
    <x v="2"/>
    <s v="Wednesday"/>
    <x v="1"/>
    <x v="9"/>
    <x v="3"/>
    <n v="227"/>
    <s v="Low"/>
  </r>
  <r>
    <n v="41942"/>
    <x v="21"/>
    <x v="8"/>
    <n v="2"/>
    <n v="294"/>
    <n v="588"/>
    <x v="10"/>
    <x v="8"/>
    <x v="0"/>
    <s v="Thursday"/>
    <x v="1"/>
    <x v="9"/>
    <x v="3"/>
    <n v="294"/>
    <s v="Low"/>
  </r>
  <r>
    <n v="41942"/>
    <x v="56"/>
    <x v="6"/>
    <n v="3"/>
    <n v="357"/>
    <n v="1071"/>
    <x v="11"/>
    <x v="9"/>
    <x v="2"/>
    <s v="Thursday"/>
    <x v="1"/>
    <x v="9"/>
    <x v="3"/>
    <n v="357"/>
    <s v="Low"/>
  </r>
  <r>
    <n v="41942"/>
    <x v="56"/>
    <x v="6"/>
    <n v="1"/>
    <n v="197"/>
    <n v="197"/>
    <x v="11"/>
    <x v="9"/>
    <x v="2"/>
    <s v="Thursday"/>
    <x v="1"/>
    <x v="9"/>
    <x v="3"/>
    <n v="197"/>
    <s v="Low"/>
  </r>
  <r>
    <n v="41942"/>
    <x v="66"/>
    <x v="4"/>
    <n v="3"/>
    <n v="256"/>
    <n v="768"/>
    <x v="19"/>
    <x v="13"/>
    <x v="1"/>
    <s v="Thursday"/>
    <x v="1"/>
    <x v="9"/>
    <x v="3"/>
    <n v="256"/>
    <s v="Low"/>
  </r>
  <r>
    <n v="41943"/>
    <x v="38"/>
    <x v="4"/>
    <n v="2"/>
    <n v="379"/>
    <n v="758"/>
    <x v="18"/>
    <x v="8"/>
    <x v="0"/>
    <s v="Friday"/>
    <x v="1"/>
    <x v="9"/>
    <x v="3"/>
    <n v="379"/>
    <s v="Low"/>
  </r>
  <r>
    <n v="41943"/>
    <x v="31"/>
    <x v="6"/>
    <n v="2"/>
    <n v="325"/>
    <n v="650"/>
    <x v="7"/>
    <x v="6"/>
    <x v="3"/>
    <s v="Friday"/>
    <x v="1"/>
    <x v="9"/>
    <x v="3"/>
    <n v="325"/>
    <s v="Low"/>
  </r>
  <r>
    <n v="41943"/>
    <x v="37"/>
    <x v="3"/>
    <n v="3"/>
    <n v="430"/>
    <n v="1290"/>
    <x v="13"/>
    <x v="11"/>
    <x v="3"/>
    <s v="Friday"/>
    <x v="1"/>
    <x v="9"/>
    <x v="3"/>
    <n v="430"/>
    <s v="Low"/>
  </r>
  <r>
    <n v="41944"/>
    <x v="32"/>
    <x v="5"/>
    <n v="3"/>
    <n v="373"/>
    <n v="1119"/>
    <x v="8"/>
    <x v="3"/>
    <x v="2"/>
    <s v="Saturday"/>
    <x v="1"/>
    <x v="10"/>
    <x v="3"/>
    <n v="373"/>
    <s v="Low"/>
  </r>
  <r>
    <n v="41944"/>
    <x v="32"/>
    <x v="0"/>
    <n v="1"/>
    <n v="221"/>
    <n v="221"/>
    <x v="8"/>
    <x v="3"/>
    <x v="2"/>
    <s v="Saturday"/>
    <x v="1"/>
    <x v="10"/>
    <x v="3"/>
    <n v="221"/>
    <s v="Low"/>
  </r>
  <r>
    <n v="41944"/>
    <x v="62"/>
    <x v="10"/>
    <n v="3"/>
    <n v="494"/>
    <n v="1482"/>
    <x v="21"/>
    <x v="1"/>
    <x v="1"/>
    <s v="Saturday"/>
    <x v="1"/>
    <x v="10"/>
    <x v="3"/>
    <n v="494"/>
    <s v="Low"/>
  </r>
  <r>
    <n v="41944"/>
    <x v="15"/>
    <x v="4"/>
    <n v="3"/>
    <n v="455"/>
    <n v="1365"/>
    <x v="13"/>
    <x v="11"/>
    <x v="3"/>
    <s v="Saturday"/>
    <x v="1"/>
    <x v="10"/>
    <x v="3"/>
    <n v="455"/>
    <s v="Low"/>
  </r>
  <r>
    <n v="41944"/>
    <x v="24"/>
    <x v="1"/>
    <n v="2"/>
    <n v="132"/>
    <n v="264"/>
    <x v="5"/>
    <x v="4"/>
    <x v="3"/>
    <s v="Saturday"/>
    <x v="1"/>
    <x v="10"/>
    <x v="3"/>
    <n v="132"/>
    <s v="Low"/>
  </r>
  <r>
    <n v="41944"/>
    <x v="44"/>
    <x v="7"/>
    <n v="3"/>
    <n v="107"/>
    <n v="321"/>
    <x v="7"/>
    <x v="6"/>
    <x v="3"/>
    <s v="Saturday"/>
    <x v="1"/>
    <x v="10"/>
    <x v="3"/>
    <n v="107"/>
    <s v="Low"/>
  </r>
  <r>
    <n v="41944"/>
    <x v="21"/>
    <x v="1"/>
    <n v="5"/>
    <n v="316"/>
    <n v="1580"/>
    <x v="10"/>
    <x v="8"/>
    <x v="0"/>
    <s v="Saturday"/>
    <x v="1"/>
    <x v="10"/>
    <x v="3"/>
    <n v="316"/>
    <s v="Low"/>
  </r>
  <r>
    <n v="41944"/>
    <x v="48"/>
    <x v="3"/>
    <n v="2"/>
    <n v="478"/>
    <n v="956"/>
    <x v="20"/>
    <x v="14"/>
    <x v="0"/>
    <s v="Saturday"/>
    <x v="1"/>
    <x v="10"/>
    <x v="3"/>
    <n v="478"/>
    <s v="Low"/>
  </r>
  <r>
    <n v="41944"/>
    <x v="17"/>
    <x v="0"/>
    <n v="3"/>
    <n v="376"/>
    <n v="1128"/>
    <x v="8"/>
    <x v="3"/>
    <x v="2"/>
    <s v="Saturday"/>
    <x v="1"/>
    <x v="10"/>
    <x v="3"/>
    <n v="376"/>
    <s v="Low"/>
  </r>
  <r>
    <n v="41944"/>
    <x v="0"/>
    <x v="1"/>
    <n v="3"/>
    <n v="221"/>
    <n v="663"/>
    <x v="0"/>
    <x v="0"/>
    <x v="0"/>
    <s v="Saturday"/>
    <x v="1"/>
    <x v="10"/>
    <x v="3"/>
    <n v="221"/>
    <s v="Low"/>
  </r>
  <r>
    <n v="41944"/>
    <x v="35"/>
    <x v="7"/>
    <n v="4"/>
    <n v="245"/>
    <n v="980"/>
    <x v="2"/>
    <x v="2"/>
    <x v="1"/>
    <s v="Saturday"/>
    <x v="1"/>
    <x v="10"/>
    <x v="3"/>
    <n v="245"/>
    <s v="Low"/>
  </r>
  <r>
    <n v="41944"/>
    <x v="38"/>
    <x v="6"/>
    <n v="3"/>
    <n v="107"/>
    <n v="321"/>
    <x v="18"/>
    <x v="8"/>
    <x v="0"/>
    <s v="Saturday"/>
    <x v="1"/>
    <x v="10"/>
    <x v="3"/>
    <n v="107"/>
    <s v="Low"/>
  </r>
  <r>
    <n v="41944"/>
    <x v="33"/>
    <x v="6"/>
    <n v="3"/>
    <n v="463"/>
    <n v="1389"/>
    <x v="16"/>
    <x v="9"/>
    <x v="2"/>
    <s v="Saturday"/>
    <x v="1"/>
    <x v="10"/>
    <x v="3"/>
    <n v="463"/>
    <s v="Low"/>
  </r>
  <r>
    <n v="41944"/>
    <x v="46"/>
    <x v="4"/>
    <n v="3"/>
    <n v="293"/>
    <n v="879"/>
    <x v="8"/>
    <x v="3"/>
    <x v="2"/>
    <s v="Saturday"/>
    <x v="1"/>
    <x v="10"/>
    <x v="3"/>
    <n v="293"/>
    <s v="Low"/>
  </r>
  <r>
    <n v="41944"/>
    <x v="26"/>
    <x v="1"/>
    <n v="2"/>
    <n v="162"/>
    <n v="324"/>
    <x v="7"/>
    <x v="6"/>
    <x v="3"/>
    <s v="Saturday"/>
    <x v="1"/>
    <x v="10"/>
    <x v="3"/>
    <n v="162"/>
    <s v="Low"/>
  </r>
  <r>
    <n v="41944"/>
    <x v="26"/>
    <x v="8"/>
    <n v="22"/>
    <n v="184"/>
    <n v="4048"/>
    <x v="7"/>
    <x v="6"/>
    <x v="3"/>
    <s v="Saturday"/>
    <x v="1"/>
    <x v="10"/>
    <x v="3"/>
    <n v="184"/>
    <s v="Low"/>
  </r>
  <r>
    <n v="41944"/>
    <x v="24"/>
    <x v="4"/>
    <n v="3"/>
    <n v="239"/>
    <n v="717"/>
    <x v="5"/>
    <x v="4"/>
    <x v="3"/>
    <s v="Saturday"/>
    <x v="1"/>
    <x v="10"/>
    <x v="3"/>
    <n v="239"/>
    <s v="Low"/>
  </r>
  <r>
    <n v="41944"/>
    <x v="12"/>
    <x v="6"/>
    <n v="3"/>
    <n v="187"/>
    <n v="561"/>
    <x v="3"/>
    <x v="3"/>
    <x v="2"/>
    <s v="Saturday"/>
    <x v="1"/>
    <x v="10"/>
    <x v="3"/>
    <n v="187"/>
    <s v="Low"/>
  </r>
  <r>
    <n v="41944"/>
    <x v="10"/>
    <x v="6"/>
    <n v="2"/>
    <n v="459"/>
    <n v="918"/>
    <x v="2"/>
    <x v="2"/>
    <x v="1"/>
    <s v="Saturday"/>
    <x v="1"/>
    <x v="10"/>
    <x v="3"/>
    <n v="459"/>
    <s v="Low"/>
  </r>
  <r>
    <n v="41944"/>
    <x v="18"/>
    <x v="8"/>
    <n v="2"/>
    <n v="181"/>
    <n v="362"/>
    <x v="7"/>
    <x v="6"/>
    <x v="3"/>
    <s v="Saturday"/>
    <x v="1"/>
    <x v="10"/>
    <x v="3"/>
    <n v="181"/>
    <s v="Low"/>
  </r>
  <r>
    <n v="41944"/>
    <x v="44"/>
    <x v="4"/>
    <n v="2"/>
    <n v="384"/>
    <n v="768"/>
    <x v="7"/>
    <x v="6"/>
    <x v="3"/>
    <s v="Saturday"/>
    <x v="1"/>
    <x v="10"/>
    <x v="3"/>
    <n v="384"/>
    <s v="Low"/>
  </r>
  <r>
    <n v="41944"/>
    <x v="37"/>
    <x v="6"/>
    <n v="1"/>
    <n v="116"/>
    <n v="116"/>
    <x v="13"/>
    <x v="11"/>
    <x v="3"/>
    <s v="Saturday"/>
    <x v="1"/>
    <x v="10"/>
    <x v="3"/>
    <n v="116"/>
    <s v="Low"/>
  </r>
  <r>
    <n v="41944"/>
    <x v="43"/>
    <x v="8"/>
    <n v="17"/>
    <n v="255"/>
    <n v="4335"/>
    <x v="8"/>
    <x v="3"/>
    <x v="2"/>
    <s v="Saturday"/>
    <x v="1"/>
    <x v="10"/>
    <x v="3"/>
    <n v="255"/>
    <s v="Low"/>
  </r>
  <r>
    <n v="41944"/>
    <x v="13"/>
    <x v="1"/>
    <n v="3"/>
    <n v="215"/>
    <n v="645"/>
    <x v="1"/>
    <x v="1"/>
    <x v="1"/>
    <s v="Saturday"/>
    <x v="1"/>
    <x v="10"/>
    <x v="3"/>
    <n v="215"/>
    <s v="Low"/>
  </r>
  <r>
    <n v="41944"/>
    <x v="27"/>
    <x v="6"/>
    <n v="2"/>
    <n v="384"/>
    <n v="768"/>
    <x v="11"/>
    <x v="9"/>
    <x v="2"/>
    <s v="Saturday"/>
    <x v="1"/>
    <x v="10"/>
    <x v="3"/>
    <n v="384"/>
    <s v="Low"/>
  </r>
  <r>
    <n v="41944"/>
    <x v="50"/>
    <x v="7"/>
    <n v="3"/>
    <n v="410"/>
    <n v="1230"/>
    <x v="22"/>
    <x v="2"/>
    <x v="1"/>
    <s v="Saturday"/>
    <x v="1"/>
    <x v="10"/>
    <x v="3"/>
    <n v="410"/>
    <s v="Low"/>
  </r>
  <r>
    <n v="41944"/>
    <x v="15"/>
    <x v="5"/>
    <n v="3"/>
    <n v="242"/>
    <n v="726"/>
    <x v="13"/>
    <x v="11"/>
    <x v="3"/>
    <s v="Saturday"/>
    <x v="1"/>
    <x v="10"/>
    <x v="3"/>
    <n v="242"/>
    <s v="Low"/>
  </r>
  <r>
    <n v="41944"/>
    <x v="57"/>
    <x v="5"/>
    <n v="3"/>
    <n v="118"/>
    <n v="354"/>
    <x v="18"/>
    <x v="8"/>
    <x v="0"/>
    <s v="Saturday"/>
    <x v="1"/>
    <x v="10"/>
    <x v="3"/>
    <n v="118"/>
    <s v="Low"/>
  </r>
  <r>
    <n v="41944"/>
    <x v="58"/>
    <x v="0"/>
    <n v="2"/>
    <n v="230"/>
    <n v="460"/>
    <x v="6"/>
    <x v="5"/>
    <x v="2"/>
    <s v="Saturday"/>
    <x v="1"/>
    <x v="10"/>
    <x v="3"/>
    <n v="230"/>
    <s v="Low"/>
  </r>
  <r>
    <n v="41944"/>
    <x v="62"/>
    <x v="4"/>
    <n v="2"/>
    <n v="429"/>
    <n v="858"/>
    <x v="21"/>
    <x v="1"/>
    <x v="1"/>
    <s v="Saturday"/>
    <x v="1"/>
    <x v="10"/>
    <x v="3"/>
    <n v="429"/>
    <s v="Low"/>
  </r>
  <r>
    <n v="41944"/>
    <x v="48"/>
    <x v="3"/>
    <n v="3"/>
    <n v="241"/>
    <n v="723"/>
    <x v="20"/>
    <x v="14"/>
    <x v="0"/>
    <s v="Saturday"/>
    <x v="1"/>
    <x v="10"/>
    <x v="3"/>
    <n v="241"/>
    <s v="Low"/>
  </r>
  <r>
    <n v="41944"/>
    <x v="23"/>
    <x v="0"/>
    <n v="5"/>
    <n v="310"/>
    <n v="1550"/>
    <x v="9"/>
    <x v="7"/>
    <x v="3"/>
    <s v="Saturday"/>
    <x v="1"/>
    <x v="10"/>
    <x v="3"/>
    <n v="310"/>
    <s v="Low"/>
  </r>
  <r>
    <n v="41944"/>
    <x v="21"/>
    <x v="5"/>
    <n v="2"/>
    <n v="222"/>
    <n v="444"/>
    <x v="10"/>
    <x v="8"/>
    <x v="0"/>
    <s v="Saturday"/>
    <x v="1"/>
    <x v="10"/>
    <x v="3"/>
    <n v="222"/>
    <s v="Low"/>
  </r>
  <r>
    <n v="41944"/>
    <x v="9"/>
    <x v="0"/>
    <n v="2"/>
    <n v="165"/>
    <n v="330"/>
    <x v="8"/>
    <x v="3"/>
    <x v="2"/>
    <s v="Saturday"/>
    <x v="1"/>
    <x v="10"/>
    <x v="3"/>
    <n v="165"/>
    <s v="Low"/>
  </r>
  <r>
    <n v="41944"/>
    <x v="68"/>
    <x v="5"/>
    <n v="1"/>
    <n v="337"/>
    <n v="337"/>
    <x v="20"/>
    <x v="14"/>
    <x v="0"/>
    <s v="Saturday"/>
    <x v="1"/>
    <x v="10"/>
    <x v="3"/>
    <n v="337"/>
    <s v="Low"/>
  </r>
  <r>
    <n v="41944"/>
    <x v="0"/>
    <x v="7"/>
    <n v="1"/>
    <n v="412"/>
    <n v="412"/>
    <x v="0"/>
    <x v="0"/>
    <x v="0"/>
    <s v="Saturday"/>
    <x v="1"/>
    <x v="10"/>
    <x v="3"/>
    <n v="412"/>
    <s v="Low"/>
  </r>
  <r>
    <n v="41944"/>
    <x v="1"/>
    <x v="7"/>
    <n v="1"/>
    <n v="157"/>
    <n v="157"/>
    <x v="1"/>
    <x v="1"/>
    <x v="1"/>
    <s v="Saturday"/>
    <x v="1"/>
    <x v="10"/>
    <x v="3"/>
    <n v="157"/>
    <s v="Low"/>
  </r>
  <r>
    <n v="41944"/>
    <x v="44"/>
    <x v="5"/>
    <n v="2"/>
    <n v="399"/>
    <n v="798"/>
    <x v="7"/>
    <x v="6"/>
    <x v="3"/>
    <s v="Saturday"/>
    <x v="1"/>
    <x v="10"/>
    <x v="3"/>
    <n v="399"/>
    <s v="Low"/>
  </r>
  <r>
    <n v="41944"/>
    <x v="51"/>
    <x v="3"/>
    <n v="1"/>
    <n v="284"/>
    <n v="284"/>
    <x v="3"/>
    <x v="3"/>
    <x v="2"/>
    <s v="Saturday"/>
    <x v="1"/>
    <x v="10"/>
    <x v="3"/>
    <n v="284"/>
    <s v="Low"/>
  </r>
  <r>
    <n v="41944"/>
    <x v="22"/>
    <x v="4"/>
    <n v="3"/>
    <n v="455"/>
    <n v="1365"/>
    <x v="7"/>
    <x v="6"/>
    <x v="3"/>
    <s v="Saturday"/>
    <x v="1"/>
    <x v="10"/>
    <x v="3"/>
    <n v="455"/>
    <s v="Low"/>
  </r>
  <r>
    <n v="41944"/>
    <x v="15"/>
    <x v="5"/>
    <n v="3"/>
    <n v="229"/>
    <n v="687"/>
    <x v="13"/>
    <x v="11"/>
    <x v="3"/>
    <s v="Saturday"/>
    <x v="1"/>
    <x v="10"/>
    <x v="3"/>
    <n v="229"/>
    <s v="Low"/>
  </r>
  <r>
    <n v="41944"/>
    <x v="33"/>
    <x v="2"/>
    <n v="3"/>
    <n v="450"/>
    <n v="1350"/>
    <x v="16"/>
    <x v="9"/>
    <x v="2"/>
    <s v="Saturday"/>
    <x v="1"/>
    <x v="10"/>
    <x v="3"/>
    <n v="450"/>
    <s v="Low"/>
  </r>
  <r>
    <n v="41944"/>
    <x v="48"/>
    <x v="3"/>
    <n v="2"/>
    <n v="297"/>
    <n v="594"/>
    <x v="20"/>
    <x v="14"/>
    <x v="0"/>
    <s v="Saturday"/>
    <x v="1"/>
    <x v="10"/>
    <x v="3"/>
    <n v="297"/>
    <s v="Low"/>
  </r>
  <r>
    <n v="41944"/>
    <x v="50"/>
    <x v="1"/>
    <n v="20"/>
    <n v="197"/>
    <n v="3940"/>
    <x v="22"/>
    <x v="2"/>
    <x v="1"/>
    <s v="Saturday"/>
    <x v="1"/>
    <x v="10"/>
    <x v="3"/>
    <n v="197"/>
    <s v="Low"/>
  </r>
  <r>
    <n v="41944"/>
    <x v="37"/>
    <x v="6"/>
    <n v="1"/>
    <n v="132"/>
    <n v="132"/>
    <x v="13"/>
    <x v="11"/>
    <x v="3"/>
    <s v="Saturday"/>
    <x v="1"/>
    <x v="10"/>
    <x v="3"/>
    <n v="132"/>
    <s v="Low"/>
  </r>
  <r>
    <n v="41944"/>
    <x v="5"/>
    <x v="3"/>
    <n v="1"/>
    <n v="218"/>
    <n v="218"/>
    <x v="11"/>
    <x v="9"/>
    <x v="2"/>
    <s v="Saturday"/>
    <x v="1"/>
    <x v="10"/>
    <x v="3"/>
    <n v="218"/>
    <s v="Low"/>
  </r>
  <r>
    <n v="41944"/>
    <x v="18"/>
    <x v="10"/>
    <n v="1"/>
    <n v="235"/>
    <n v="235"/>
    <x v="7"/>
    <x v="6"/>
    <x v="3"/>
    <s v="Saturday"/>
    <x v="1"/>
    <x v="10"/>
    <x v="3"/>
    <n v="235"/>
    <s v="Low"/>
  </r>
  <r>
    <n v="41944"/>
    <x v="49"/>
    <x v="0"/>
    <n v="2"/>
    <n v="134"/>
    <n v="268"/>
    <x v="21"/>
    <x v="1"/>
    <x v="1"/>
    <s v="Saturday"/>
    <x v="1"/>
    <x v="10"/>
    <x v="3"/>
    <n v="134"/>
    <s v="Low"/>
  </r>
  <r>
    <n v="41944"/>
    <x v="51"/>
    <x v="10"/>
    <n v="1"/>
    <n v="479"/>
    <n v="479"/>
    <x v="3"/>
    <x v="3"/>
    <x v="2"/>
    <s v="Saturday"/>
    <x v="1"/>
    <x v="10"/>
    <x v="3"/>
    <n v="479"/>
    <s v="Low"/>
  </r>
  <r>
    <n v="41944"/>
    <x v="62"/>
    <x v="2"/>
    <n v="19"/>
    <n v="468"/>
    <n v="8892"/>
    <x v="21"/>
    <x v="1"/>
    <x v="1"/>
    <s v="Saturday"/>
    <x v="1"/>
    <x v="10"/>
    <x v="3"/>
    <n v="468"/>
    <s v="High"/>
  </r>
  <r>
    <n v="41944"/>
    <x v="15"/>
    <x v="1"/>
    <n v="2"/>
    <n v="454"/>
    <n v="908"/>
    <x v="13"/>
    <x v="11"/>
    <x v="3"/>
    <s v="Saturday"/>
    <x v="1"/>
    <x v="10"/>
    <x v="3"/>
    <n v="454"/>
    <s v="Low"/>
  </r>
  <r>
    <n v="41944"/>
    <x v="0"/>
    <x v="10"/>
    <n v="2"/>
    <n v="321"/>
    <n v="642"/>
    <x v="0"/>
    <x v="0"/>
    <x v="0"/>
    <s v="Saturday"/>
    <x v="1"/>
    <x v="10"/>
    <x v="3"/>
    <n v="321"/>
    <s v="Low"/>
  </r>
  <r>
    <n v="41944"/>
    <x v="22"/>
    <x v="0"/>
    <n v="3"/>
    <n v="178"/>
    <n v="534"/>
    <x v="7"/>
    <x v="6"/>
    <x v="3"/>
    <s v="Saturday"/>
    <x v="1"/>
    <x v="10"/>
    <x v="3"/>
    <n v="178"/>
    <s v="Low"/>
  </r>
  <r>
    <n v="41944"/>
    <x v="15"/>
    <x v="2"/>
    <n v="2"/>
    <n v="142"/>
    <n v="284"/>
    <x v="13"/>
    <x v="11"/>
    <x v="3"/>
    <s v="Saturday"/>
    <x v="1"/>
    <x v="10"/>
    <x v="3"/>
    <n v="142"/>
    <s v="Low"/>
  </r>
  <r>
    <n v="41944"/>
    <x v="61"/>
    <x v="5"/>
    <n v="22"/>
    <n v="307"/>
    <n v="6754"/>
    <x v="18"/>
    <x v="8"/>
    <x v="0"/>
    <s v="Saturday"/>
    <x v="1"/>
    <x v="10"/>
    <x v="3"/>
    <n v="307"/>
    <s v="High"/>
  </r>
  <r>
    <n v="41944"/>
    <x v="5"/>
    <x v="2"/>
    <n v="2"/>
    <n v="212"/>
    <n v="424"/>
    <x v="11"/>
    <x v="9"/>
    <x v="2"/>
    <s v="Saturday"/>
    <x v="1"/>
    <x v="10"/>
    <x v="3"/>
    <n v="212"/>
    <s v="Low"/>
  </r>
  <r>
    <n v="41944"/>
    <x v="58"/>
    <x v="10"/>
    <n v="3"/>
    <n v="486"/>
    <n v="1458"/>
    <x v="6"/>
    <x v="5"/>
    <x v="2"/>
    <s v="Saturday"/>
    <x v="1"/>
    <x v="10"/>
    <x v="3"/>
    <n v="486"/>
    <s v="Low"/>
  </r>
  <r>
    <n v="41944"/>
    <x v="26"/>
    <x v="1"/>
    <n v="2"/>
    <n v="500"/>
    <n v="1000"/>
    <x v="7"/>
    <x v="6"/>
    <x v="3"/>
    <s v="Saturday"/>
    <x v="1"/>
    <x v="10"/>
    <x v="3"/>
    <n v="500"/>
    <s v="Low"/>
  </r>
  <r>
    <n v="41945"/>
    <x v="36"/>
    <x v="0"/>
    <n v="2"/>
    <n v="311"/>
    <n v="622"/>
    <x v="5"/>
    <x v="4"/>
    <x v="3"/>
    <s v="Sunday"/>
    <x v="1"/>
    <x v="10"/>
    <x v="3"/>
    <n v="311"/>
    <s v="Low"/>
  </r>
  <r>
    <n v="41945"/>
    <x v="48"/>
    <x v="5"/>
    <n v="3"/>
    <n v="390"/>
    <n v="1170"/>
    <x v="20"/>
    <x v="14"/>
    <x v="0"/>
    <s v="Sunday"/>
    <x v="1"/>
    <x v="10"/>
    <x v="3"/>
    <n v="390"/>
    <s v="Low"/>
  </r>
  <r>
    <n v="41945"/>
    <x v="3"/>
    <x v="4"/>
    <n v="2"/>
    <n v="141"/>
    <n v="282"/>
    <x v="3"/>
    <x v="3"/>
    <x v="2"/>
    <s v="Sunday"/>
    <x v="1"/>
    <x v="10"/>
    <x v="3"/>
    <n v="141"/>
    <s v="Low"/>
  </r>
  <r>
    <n v="41945"/>
    <x v="6"/>
    <x v="3"/>
    <n v="22"/>
    <n v="277"/>
    <n v="6094"/>
    <x v="6"/>
    <x v="5"/>
    <x v="2"/>
    <s v="Sunday"/>
    <x v="1"/>
    <x v="10"/>
    <x v="3"/>
    <n v="277"/>
    <s v="High"/>
  </r>
  <r>
    <n v="41945"/>
    <x v="33"/>
    <x v="1"/>
    <n v="2"/>
    <n v="109"/>
    <n v="218"/>
    <x v="16"/>
    <x v="9"/>
    <x v="2"/>
    <s v="Sunday"/>
    <x v="1"/>
    <x v="10"/>
    <x v="3"/>
    <n v="109"/>
    <s v="Low"/>
  </r>
  <r>
    <n v="41945"/>
    <x v="60"/>
    <x v="6"/>
    <n v="1"/>
    <n v="482"/>
    <n v="482"/>
    <x v="14"/>
    <x v="10"/>
    <x v="3"/>
    <s v="Sunday"/>
    <x v="1"/>
    <x v="10"/>
    <x v="3"/>
    <n v="482"/>
    <s v="Low"/>
  </r>
  <r>
    <n v="41945"/>
    <x v="31"/>
    <x v="5"/>
    <n v="13"/>
    <n v="339"/>
    <n v="4407"/>
    <x v="7"/>
    <x v="6"/>
    <x v="3"/>
    <s v="Sunday"/>
    <x v="1"/>
    <x v="10"/>
    <x v="3"/>
    <n v="339"/>
    <s v="Low"/>
  </r>
  <r>
    <n v="41945"/>
    <x v="0"/>
    <x v="1"/>
    <n v="2"/>
    <n v="175"/>
    <n v="350"/>
    <x v="0"/>
    <x v="0"/>
    <x v="0"/>
    <s v="Sunday"/>
    <x v="1"/>
    <x v="10"/>
    <x v="3"/>
    <n v="175"/>
    <s v="Low"/>
  </r>
  <r>
    <n v="41945"/>
    <x v="26"/>
    <x v="0"/>
    <n v="3"/>
    <n v="371"/>
    <n v="1113"/>
    <x v="7"/>
    <x v="6"/>
    <x v="3"/>
    <s v="Sunday"/>
    <x v="1"/>
    <x v="10"/>
    <x v="3"/>
    <n v="371"/>
    <s v="Low"/>
  </r>
  <r>
    <n v="41945"/>
    <x v="6"/>
    <x v="7"/>
    <n v="1"/>
    <n v="361"/>
    <n v="361"/>
    <x v="6"/>
    <x v="5"/>
    <x v="2"/>
    <s v="Sunday"/>
    <x v="1"/>
    <x v="10"/>
    <x v="3"/>
    <n v="361"/>
    <s v="Low"/>
  </r>
  <r>
    <n v="41945"/>
    <x v="67"/>
    <x v="6"/>
    <n v="2"/>
    <n v="425"/>
    <n v="850"/>
    <x v="16"/>
    <x v="9"/>
    <x v="2"/>
    <s v="Sunday"/>
    <x v="1"/>
    <x v="10"/>
    <x v="3"/>
    <n v="425"/>
    <s v="Low"/>
  </r>
  <r>
    <n v="41945"/>
    <x v="6"/>
    <x v="3"/>
    <n v="2"/>
    <n v="172"/>
    <n v="344"/>
    <x v="6"/>
    <x v="5"/>
    <x v="2"/>
    <s v="Sunday"/>
    <x v="1"/>
    <x v="10"/>
    <x v="3"/>
    <n v="172"/>
    <s v="Low"/>
  </r>
  <r>
    <n v="41945"/>
    <x v="51"/>
    <x v="10"/>
    <n v="11"/>
    <n v="290"/>
    <n v="3190"/>
    <x v="3"/>
    <x v="3"/>
    <x v="2"/>
    <s v="Sunday"/>
    <x v="1"/>
    <x v="10"/>
    <x v="3"/>
    <n v="290"/>
    <s v="Low"/>
  </r>
  <r>
    <n v="41945"/>
    <x v="1"/>
    <x v="1"/>
    <n v="3"/>
    <n v="110"/>
    <n v="330"/>
    <x v="1"/>
    <x v="1"/>
    <x v="1"/>
    <s v="Sunday"/>
    <x v="1"/>
    <x v="10"/>
    <x v="3"/>
    <n v="110"/>
    <s v="Low"/>
  </r>
  <r>
    <n v="41945"/>
    <x v="0"/>
    <x v="5"/>
    <n v="3"/>
    <n v="406"/>
    <n v="1218"/>
    <x v="0"/>
    <x v="0"/>
    <x v="0"/>
    <s v="Sunday"/>
    <x v="1"/>
    <x v="10"/>
    <x v="3"/>
    <n v="406"/>
    <s v="Low"/>
  </r>
  <r>
    <n v="41945"/>
    <x v="56"/>
    <x v="0"/>
    <n v="1"/>
    <n v="226"/>
    <n v="226"/>
    <x v="11"/>
    <x v="9"/>
    <x v="2"/>
    <s v="Sunday"/>
    <x v="1"/>
    <x v="10"/>
    <x v="3"/>
    <n v="226"/>
    <s v="Low"/>
  </r>
  <r>
    <n v="41945"/>
    <x v="25"/>
    <x v="0"/>
    <n v="1"/>
    <n v="444"/>
    <n v="444"/>
    <x v="5"/>
    <x v="4"/>
    <x v="3"/>
    <s v="Sunday"/>
    <x v="1"/>
    <x v="10"/>
    <x v="3"/>
    <n v="444"/>
    <s v="Low"/>
  </r>
  <r>
    <n v="41945"/>
    <x v="65"/>
    <x v="10"/>
    <n v="20"/>
    <n v="207"/>
    <n v="4140"/>
    <x v="18"/>
    <x v="8"/>
    <x v="0"/>
    <s v="Sunday"/>
    <x v="1"/>
    <x v="10"/>
    <x v="3"/>
    <n v="207"/>
    <s v="Low"/>
  </r>
  <r>
    <n v="41945"/>
    <x v="2"/>
    <x v="3"/>
    <n v="16"/>
    <n v="406"/>
    <n v="6496"/>
    <x v="2"/>
    <x v="2"/>
    <x v="1"/>
    <s v="Sunday"/>
    <x v="1"/>
    <x v="10"/>
    <x v="3"/>
    <n v="406"/>
    <s v="High"/>
  </r>
  <r>
    <n v="41945"/>
    <x v="22"/>
    <x v="6"/>
    <n v="4"/>
    <n v="151"/>
    <n v="604"/>
    <x v="7"/>
    <x v="6"/>
    <x v="3"/>
    <s v="Sunday"/>
    <x v="1"/>
    <x v="10"/>
    <x v="3"/>
    <n v="151"/>
    <s v="Low"/>
  </r>
  <r>
    <n v="41945"/>
    <x v="35"/>
    <x v="3"/>
    <n v="17"/>
    <n v="325"/>
    <n v="5525"/>
    <x v="2"/>
    <x v="2"/>
    <x v="1"/>
    <s v="Sunday"/>
    <x v="1"/>
    <x v="10"/>
    <x v="3"/>
    <n v="325"/>
    <s v="High"/>
  </r>
  <r>
    <n v="41945"/>
    <x v="40"/>
    <x v="4"/>
    <n v="15"/>
    <n v="158"/>
    <n v="2370"/>
    <x v="9"/>
    <x v="7"/>
    <x v="3"/>
    <s v="Sunday"/>
    <x v="1"/>
    <x v="10"/>
    <x v="3"/>
    <n v="158"/>
    <s v="Low"/>
  </r>
  <r>
    <n v="41945"/>
    <x v="70"/>
    <x v="3"/>
    <n v="2"/>
    <n v="484"/>
    <n v="968"/>
    <x v="13"/>
    <x v="11"/>
    <x v="3"/>
    <s v="Sunday"/>
    <x v="1"/>
    <x v="10"/>
    <x v="3"/>
    <n v="484"/>
    <s v="Low"/>
  </r>
  <r>
    <n v="41945"/>
    <x v="47"/>
    <x v="5"/>
    <n v="4"/>
    <n v="245"/>
    <n v="980"/>
    <x v="12"/>
    <x v="10"/>
    <x v="3"/>
    <s v="Sunday"/>
    <x v="1"/>
    <x v="10"/>
    <x v="3"/>
    <n v="245"/>
    <s v="Low"/>
  </r>
  <r>
    <n v="41945"/>
    <x v="39"/>
    <x v="1"/>
    <n v="2"/>
    <n v="443"/>
    <n v="886"/>
    <x v="6"/>
    <x v="5"/>
    <x v="2"/>
    <s v="Sunday"/>
    <x v="1"/>
    <x v="10"/>
    <x v="3"/>
    <n v="443"/>
    <s v="Low"/>
  </r>
  <r>
    <n v="41945"/>
    <x v="19"/>
    <x v="3"/>
    <n v="3"/>
    <n v="491"/>
    <n v="1473"/>
    <x v="14"/>
    <x v="10"/>
    <x v="3"/>
    <s v="Sunday"/>
    <x v="1"/>
    <x v="10"/>
    <x v="3"/>
    <n v="491"/>
    <s v="Low"/>
  </r>
  <r>
    <n v="41945"/>
    <x v="48"/>
    <x v="6"/>
    <n v="3"/>
    <n v="466"/>
    <n v="1398"/>
    <x v="20"/>
    <x v="14"/>
    <x v="0"/>
    <s v="Sunday"/>
    <x v="1"/>
    <x v="10"/>
    <x v="3"/>
    <n v="466"/>
    <s v="Low"/>
  </r>
  <r>
    <n v="41945"/>
    <x v="66"/>
    <x v="0"/>
    <n v="3"/>
    <n v="286"/>
    <n v="858"/>
    <x v="19"/>
    <x v="13"/>
    <x v="1"/>
    <s v="Sunday"/>
    <x v="1"/>
    <x v="10"/>
    <x v="3"/>
    <n v="286"/>
    <s v="Low"/>
  </r>
  <r>
    <n v="41945"/>
    <x v="9"/>
    <x v="6"/>
    <n v="1"/>
    <n v="162"/>
    <n v="162"/>
    <x v="8"/>
    <x v="3"/>
    <x v="2"/>
    <s v="Sunday"/>
    <x v="1"/>
    <x v="10"/>
    <x v="3"/>
    <n v="162"/>
    <s v="Low"/>
  </r>
  <r>
    <n v="41945"/>
    <x v="18"/>
    <x v="5"/>
    <n v="3"/>
    <n v="432"/>
    <n v="1296"/>
    <x v="7"/>
    <x v="6"/>
    <x v="3"/>
    <s v="Sunday"/>
    <x v="1"/>
    <x v="10"/>
    <x v="3"/>
    <n v="432"/>
    <s v="Low"/>
  </r>
  <r>
    <n v="41945"/>
    <x v="41"/>
    <x v="2"/>
    <n v="2"/>
    <n v="272"/>
    <n v="544"/>
    <x v="13"/>
    <x v="11"/>
    <x v="3"/>
    <s v="Sunday"/>
    <x v="1"/>
    <x v="10"/>
    <x v="3"/>
    <n v="272"/>
    <s v="Low"/>
  </r>
  <r>
    <n v="41945"/>
    <x v="58"/>
    <x v="5"/>
    <n v="2"/>
    <n v="188"/>
    <n v="376"/>
    <x v="6"/>
    <x v="5"/>
    <x v="2"/>
    <s v="Sunday"/>
    <x v="1"/>
    <x v="10"/>
    <x v="3"/>
    <n v="188"/>
    <s v="Low"/>
  </r>
  <r>
    <n v="41945"/>
    <x v="8"/>
    <x v="4"/>
    <n v="2"/>
    <n v="279"/>
    <n v="558"/>
    <x v="4"/>
    <x v="3"/>
    <x v="2"/>
    <s v="Sunday"/>
    <x v="1"/>
    <x v="10"/>
    <x v="3"/>
    <n v="279"/>
    <s v="Low"/>
  </r>
  <r>
    <n v="41945"/>
    <x v="41"/>
    <x v="0"/>
    <n v="3"/>
    <n v="394"/>
    <n v="1182"/>
    <x v="13"/>
    <x v="11"/>
    <x v="3"/>
    <s v="Sunday"/>
    <x v="1"/>
    <x v="10"/>
    <x v="3"/>
    <n v="394"/>
    <s v="Low"/>
  </r>
  <r>
    <n v="41945"/>
    <x v="35"/>
    <x v="3"/>
    <n v="1"/>
    <n v="326"/>
    <n v="326"/>
    <x v="2"/>
    <x v="2"/>
    <x v="1"/>
    <s v="Sunday"/>
    <x v="1"/>
    <x v="10"/>
    <x v="3"/>
    <n v="326"/>
    <s v="Low"/>
  </r>
  <r>
    <n v="41945"/>
    <x v="15"/>
    <x v="1"/>
    <n v="15"/>
    <n v="129"/>
    <n v="1935"/>
    <x v="13"/>
    <x v="11"/>
    <x v="3"/>
    <s v="Sunday"/>
    <x v="1"/>
    <x v="10"/>
    <x v="3"/>
    <n v="129"/>
    <s v="Low"/>
  </r>
  <r>
    <n v="41945"/>
    <x v="31"/>
    <x v="3"/>
    <n v="3"/>
    <n v="470"/>
    <n v="1410"/>
    <x v="7"/>
    <x v="6"/>
    <x v="3"/>
    <s v="Sunday"/>
    <x v="1"/>
    <x v="10"/>
    <x v="3"/>
    <n v="470"/>
    <s v="Low"/>
  </r>
  <r>
    <n v="41945"/>
    <x v="56"/>
    <x v="6"/>
    <n v="2"/>
    <n v="287"/>
    <n v="574"/>
    <x v="11"/>
    <x v="9"/>
    <x v="2"/>
    <s v="Sunday"/>
    <x v="1"/>
    <x v="10"/>
    <x v="3"/>
    <n v="287"/>
    <s v="Low"/>
  </r>
  <r>
    <n v="41945"/>
    <x v="31"/>
    <x v="1"/>
    <n v="2"/>
    <n v="116"/>
    <n v="232"/>
    <x v="7"/>
    <x v="6"/>
    <x v="3"/>
    <s v="Sunday"/>
    <x v="1"/>
    <x v="10"/>
    <x v="3"/>
    <n v="116"/>
    <s v="Low"/>
  </r>
  <r>
    <n v="41945"/>
    <x v="36"/>
    <x v="5"/>
    <n v="3"/>
    <n v="119"/>
    <n v="357"/>
    <x v="5"/>
    <x v="4"/>
    <x v="3"/>
    <s v="Sunday"/>
    <x v="1"/>
    <x v="10"/>
    <x v="3"/>
    <n v="119"/>
    <s v="Low"/>
  </r>
  <r>
    <n v="41945"/>
    <x v="42"/>
    <x v="3"/>
    <n v="1"/>
    <n v="340"/>
    <n v="340"/>
    <x v="3"/>
    <x v="3"/>
    <x v="2"/>
    <s v="Sunday"/>
    <x v="1"/>
    <x v="10"/>
    <x v="3"/>
    <n v="340"/>
    <s v="Low"/>
  </r>
  <r>
    <n v="41945"/>
    <x v="67"/>
    <x v="5"/>
    <n v="3"/>
    <n v="282"/>
    <n v="846"/>
    <x v="16"/>
    <x v="9"/>
    <x v="2"/>
    <s v="Sunday"/>
    <x v="1"/>
    <x v="10"/>
    <x v="3"/>
    <n v="282"/>
    <s v="Low"/>
  </r>
  <r>
    <n v="41945"/>
    <x v="63"/>
    <x v="0"/>
    <n v="3"/>
    <n v="267"/>
    <n v="801"/>
    <x v="14"/>
    <x v="10"/>
    <x v="3"/>
    <s v="Sunday"/>
    <x v="1"/>
    <x v="10"/>
    <x v="3"/>
    <n v="267"/>
    <s v="Low"/>
  </r>
  <r>
    <n v="41945"/>
    <x v="21"/>
    <x v="0"/>
    <n v="2"/>
    <n v="220"/>
    <n v="440"/>
    <x v="10"/>
    <x v="8"/>
    <x v="0"/>
    <s v="Sunday"/>
    <x v="1"/>
    <x v="10"/>
    <x v="3"/>
    <n v="220"/>
    <s v="Low"/>
  </r>
  <r>
    <n v="41945"/>
    <x v="48"/>
    <x v="4"/>
    <n v="2"/>
    <n v="367"/>
    <n v="734"/>
    <x v="20"/>
    <x v="14"/>
    <x v="0"/>
    <s v="Sunday"/>
    <x v="1"/>
    <x v="10"/>
    <x v="3"/>
    <n v="367"/>
    <s v="Low"/>
  </r>
  <r>
    <n v="41945"/>
    <x v="15"/>
    <x v="2"/>
    <n v="1"/>
    <n v="114"/>
    <n v="114"/>
    <x v="13"/>
    <x v="11"/>
    <x v="3"/>
    <s v="Sunday"/>
    <x v="1"/>
    <x v="10"/>
    <x v="3"/>
    <n v="114"/>
    <s v="Low"/>
  </r>
  <r>
    <n v="41945"/>
    <x v="11"/>
    <x v="6"/>
    <n v="3"/>
    <n v="229"/>
    <n v="687"/>
    <x v="10"/>
    <x v="8"/>
    <x v="0"/>
    <s v="Sunday"/>
    <x v="1"/>
    <x v="10"/>
    <x v="3"/>
    <n v="229"/>
    <s v="Low"/>
  </r>
  <r>
    <n v="41945"/>
    <x v="50"/>
    <x v="3"/>
    <n v="1"/>
    <n v="143"/>
    <n v="143"/>
    <x v="22"/>
    <x v="2"/>
    <x v="1"/>
    <s v="Sunday"/>
    <x v="1"/>
    <x v="10"/>
    <x v="3"/>
    <n v="143"/>
    <s v="Low"/>
  </r>
  <r>
    <n v="41945"/>
    <x v="58"/>
    <x v="9"/>
    <n v="19"/>
    <n v="295"/>
    <n v="5605"/>
    <x v="6"/>
    <x v="5"/>
    <x v="2"/>
    <s v="Sunday"/>
    <x v="1"/>
    <x v="10"/>
    <x v="3"/>
    <n v="295"/>
    <s v="High"/>
  </r>
  <r>
    <n v="41945"/>
    <x v="65"/>
    <x v="3"/>
    <n v="2"/>
    <n v="462"/>
    <n v="924"/>
    <x v="18"/>
    <x v="8"/>
    <x v="0"/>
    <s v="Sunday"/>
    <x v="1"/>
    <x v="10"/>
    <x v="3"/>
    <n v="462"/>
    <s v="Low"/>
  </r>
  <r>
    <n v="41945"/>
    <x v="66"/>
    <x v="1"/>
    <n v="3"/>
    <n v="312"/>
    <n v="936"/>
    <x v="19"/>
    <x v="13"/>
    <x v="1"/>
    <s v="Sunday"/>
    <x v="1"/>
    <x v="10"/>
    <x v="3"/>
    <n v="312"/>
    <s v="Low"/>
  </r>
  <r>
    <n v="41945"/>
    <x v="3"/>
    <x v="4"/>
    <n v="3"/>
    <n v="383"/>
    <n v="1149"/>
    <x v="3"/>
    <x v="3"/>
    <x v="2"/>
    <s v="Sunday"/>
    <x v="1"/>
    <x v="10"/>
    <x v="3"/>
    <n v="383"/>
    <s v="Low"/>
  </r>
  <r>
    <n v="41945"/>
    <x v="27"/>
    <x v="5"/>
    <n v="2"/>
    <n v="451"/>
    <n v="902"/>
    <x v="11"/>
    <x v="9"/>
    <x v="2"/>
    <s v="Sunday"/>
    <x v="1"/>
    <x v="10"/>
    <x v="3"/>
    <n v="451"/>
    <s v="Low"/>
  </r>
  <r>
    <n v="41945"/>
    <x v="3"/>
    <x v="0"/>
    <n v="3"/>
    <n v="270"/>
    <n v="810"/>
    <x v="3"/>
    <x v="3"/>
    <x v="2"/>
    <s v="Sunday"/>
    <x v="1"/>
    <x v="10"/>
    <x v="3"/>
    <n v="270"/>
    <s v="Low"/>
  </r>
  <r>
    <n v="41945"/>
    <x v="25"/>
    <x v="1"/>
    <n v="4"/>
    <n v="471"/>
    <n v="1884"/>
    <x v="5"/>
    <x v="4"/>
    <x v="3"/>
    <s v="Sunday"/>
    <x v="1"/>
    <x v="10"/>
    <x v="3"/>
    <n v="471"/>
    <s v="Low"/>
  </r>
  <r>
    <n v="41945"/>
    <x v="42"/>
    <x v="3"/>
    <n v="3"/>
    <n v="215"/>
    <n v="645"/>
    <x v="3"/>
    <x v="3"/>
    <x v="2"/>
    <s v="Sunday"/>
    <x v="1"/>
    <x v="10"/>
    <x v="3"/>
    <n v="215"/>
    <s v="Low"/>
  </r>
  <r>
    <n v="41945"/>
    <x v="45"/>
    <x v="5"/>
    <n v="2"/>
    <n v="188"/>
    <n v="376"/>
    <x v="19"/>
    <x v="13"/>
    <x v="1"/>
    <s v="Sunday"/>
    <x v="1"/>
    <x v="10"/>
    <x v="3"/>
    <n v="188"/>
    <s v="Low"/>
  </r>
  <r>
    <n v="41945"/>
    <x v="23"/>
    <x v="5"/>
    <n v="3"/>
    <n v="416"/>
    <n v="1248"/>
    <x v="9"/>
    <x v="7"/>
    <x v="3"/>
    <s v="Sunday"/>
    <x v="1"/>
    <x v="10"/>
    <x v="3"/>
    <n v="416"/>
    <s v="Low"/>
  </r>
  <r>
    <n v="41945"/>
    <x v="2"/>
    <x v="4"/>
    <n v="2"/>
    <n v="147"/>
    <n v="294"/>
    <x v="2"/>
    <x v="2"/>
    <x v="1"/>
    <s v="Sunday"/>
    <x v="1"/>
    <x v="10"/>
    <x v="3"/>
    <n v="147"/>
    <s v="Low"/>
  </r>
  <r>
    <n v="41945"/>
    <x v="53"/>
    <x v="1"/>
    <n v="2"/>
    <n v="268"/>
    <n v="536"/>
    <x v="6"/>
    <x v="5"/>
    <x v="2"/>
    <s v="Sunday"/>
    <x v="1"/>
    <x v="10"/>
    <x v="3"/>
    <n v="268"/>
    <s v="Low"/>
  </r>
  <r>
    <n v="41945"/>
    <x v="18"/>
    <x v="0"/>
    <n v="2"/>
    <n v="256"/>
    <n v="512"/>
    <x v="7"/>
    <x v="6"/>
    <x v="3"/>
    <s v="Sunday"/>
    <x v="1"/>
    <x v="10"/>
    <x v="3"/>
    <n v="256"/>
    <s v="Low"/>
  </r>
  <r>
    <n v="41946"/>
    <x v="67"/>
    <x v="3"/>
    <n v="25"/>
    <n v="138"/>
    <n v="3450"/>
    <x v="16"/>
    <x v="9"/>
    <x v="2"/>
    <s v="Monday"/>
    <x v="1"/>
    <x v="10"/>
    <x v="3"/>
    <n v="138"/>
    <s v="Low"/>
  </r>
  <r>
    <n v="41946"/>
    <x v="32"/>
    <x v="0"/>
    <n v="2"/>
    <n v="434"/>
    <n v="868"/>
    <x v="8"/>
    <x v="3"/>
    <x v="2"/>
    <s v="Monday"/>
    <x v="1"/>
    <x v="10"/>
    <x v="3"/>
    <n v="434"/>
    <s v="Low"/>
  </r>
  <r>
    <n v="41946"/>
    <x v="21"/>
    <x v="4"/>
    <n v="5"/>
    <n v="231"/>
    <n v="1155"/>
    <x v="10"/>
    <x v="8"/>
    <x v="0"/>
    <s v="Monday"/>
    <x v="1"/>
    <x v="10"/>
    <x v="3"/>
    <n v="231"/>
    <s v="Low"/>
  </r>
  <r>
    <n v="41946"/>
    <x v="7"/>
    <x v="7"/>
    <n v="2"/>
    <n v="311"/>
    <n v="622"/>
    <x v="7"/>
    <x v="6"/>
    <x v="3"/>
    <s v="Monday"/>
    <x v="1"/>
    <x v="10"/>
    <x v="3"/>
    <n v="311"/>
    <s v="Low"/>
  </r>
  <r>
    <n v="41946"/>
    <x v="31"/>
    <x v="4"/>
    <n v="1"/>
    <n v="151"/>
    <n v="151"/>
    <x v="7"/>
    <x v="6"/>
    <x v="3"/>
    <s v="Monday"/>
    <x v="1"/>
    <x v="10"/>
    <x v="3"/>
    <n v="151"/>
    <s v="Low"/>
  </r>
  <r>
    <n v="41946"/>
    <x v="57"/>
    <x v="4"/>
    <n v="1"/>
    <n v="420"/>
    <n v="420"/>
    <x v="18"/>
    <x v="8"/>
    <x v="0"/>
    <s v="Monday"/>
    <x v="1"/>
    <x v="10"/>
    <x v="3"/>
    <n v="420"/>
    <s v="Low"/>
  </r>
  <r>
    <n v="41946"/>
    <x v="3"/>
    <x v="5"/>
    <n v="3"/>
    <n v="402"/>
    <n v="1206"/>
    <x v="3"/>
    <x v="3"/>
    <x v="2"/>
    <s v="Monday"/>
    <x v="1"/>
    <x v="10"/>
    <x v="3"/>
    <n v="402"/>
    <s v="Low"/>
  </r>
  <r>
    <n v="41946"/>
    <x v="63"/>
    <x v="1"/>
    <n v="3"/>
    <n v="419"/>
    <n v="1257"/>
    <x v="14"/>
    <x v="10"/>
    <x v="3"/>
    <s v="Monday"/>
    <x v="1"/>
    <x v="10"/>
    <x v="3"/>
    <n v="419"/>
    <s v="Low"/>
  </r>
  <r>
    <n v="41946"/>
    <x v="40"/>
    <x v="0"/>
    <n v="3"/>
    <n v="204"/>
    <n v="612"/>
    <x v="9"/>
    <x v="7"/>
    <x v="3"/>
    <s v="Monday"/>
    <x v="1"/>
    <x v="10"/>
    <x v="3"/>
    <n v="204"/>
    <s v="Low"/>
  </r>
  <r>
    <n v="41946"/>
    <x v="35"/>
    <x v="3"/>
    <n v="12"/>
    <n v="443"/>
    <n v="5316"/>
    <x v="2"/>
    <x v="2"/>
    <x v="1"/>
    <s v="Monday"/>
    <x v="1"/>
    <x v="10"/>
    <x v="3"/>
    <n v="443"/>
    <s v="High"/>
  </r>
  <r>
    <n v="41946"/>
    <x v="3"/>
    <x v="10"/>
    <n v="1"/>
    <n v="475"/>
    <n v="475"/>
    <x v="3"/>
    <x v="3"/>
    <x v="2"/>
    <s v="Monday"/>
    <x v="1"/>
    <x v="10"/>
    <x v="3"/>
    <n v="475"/>
    <s v="Low"/>
  </r>
  <r>
    <n v="41946"/>
    <x v="12"/>
    <x v="3"/>
    <n v="1"/>
    <n v="312"/>
    <n v="312"/>
    <x v="3"/>
    <x v="3"/>
    <x v="2"/>
    <s v="Monday"/>
    <x v="1"/>
    <x v="10"/>
    <x v="3"/>
    <n v="312"/>
    <s v="Low"/>
  </r>
  <r>
    <n v="41946"/>
    <x v="55"/>
    <x v="4"/>
    <n v="3"/>
    <n v="497"/>
    <n v="1491"/>
    <x v="8"/>
    <x v="3"/>
    <x v="2"/>
    <s v="Monday"/>
    <x v="1"/>
    <x v="10"/>
    <x v="3"/>
    <n v="497"/>
    <s v="Low"/>
  </r>
  <r>
    <n v="41946"/>
    <x v="60"/>
    <x v="7"/>
    <n v="3"/>
    <n v="466"/>
    <n v="1398"/>
    <x v="14"/>
    <x v="10"/>
    <x v="3"/>
    <s v="Monday"/>
    <x v="1"/>
    <x v="10"/>
    <x v="3"/>
    <n v="466"/>
    <s v="Low"/>
  </r>
  <r>
    <n v="41946"/>
    <x v="17"/>
    <x v="5"/>
    <n v="3"/>
    <n v="468"/>
    <n v="1404"/>
    <x v="8"/>
    <x v="3"/>
    <x v="2"/>
    <s v="Monday"/>
    <x v="1"/>
    <x v="10"/>
    <x v="3"/>
    <n v="468"/>
    <s v="Low"/>
  </r>
  <r>
    <n v="41946"/>
    <x v="37"/>
    <x v="4"/>
    <n v="3"/>
    <n v="263"/>
    <n v="789"/>
    <x v="13"/>
    <x v="11"/>
    <x v="3"/>
    <s v="Monday"/>
    <x v="1"/>
    <x v="10"/>
    <x v="3"/>
    <n v="263"/>
    <s v="Low"/>
  </r>
  <r>
    <n v="41946"/>
    <x v="43"/>
    <x v="10"/>
    <n v="3"/>
    <n v="403"/>
    <n v="1209"/>
    <x v="8"/>
    <x v="3"/>
    <x v="2"/>
    <s v="Monday"/>
    <x v="1"/>
    <x v="10"/>
    <x v="3"/>
    <n v="403"/>
    <s v="Low"/>
  </r>
  <r>
    <n v="41946"/>
    <x v="9"/>
    <x v="4"/>
    <n v="3"/>
    <n v="107"/>
    <n v="321"/>
    <x v="8"/>
    <x v="3"/>
    <x v="2"/>
    <s v="Monday"/>
    <x v="1"/>
    <x v="10"/>
    <x v="3"/>
    <n v="107"/>
    <s v="Low"/>
  </r>
  <r>
    <n v="41946"/>
    <x v="65"/>
    <x v="1"/>
    <n v="2"/>
    <n v="143"/>
    <n v="286"/>
    <x v="18"/>
    <x v="8"/>
    <x v="0"/>
    <s v="Monday"/>
    <x v="1"/>
    <x v="10"/>
    <x v="3"/>
    <n v="143"/>
    <s v="Low"/>
  </r>
  <r>
    <n v="41946"/>
    <x v="7"/>
    <x v="1"/>
    <n v="2"/>
    <n v="217"/>
    <n v="434"/>
    <x v="7"/>
    <x v="6"/>
    <x v="3"/>
    <s v="Monday"/>
    <x v="1"/>
    <x v="10"/>
    <x v="3"/>
    <n v="217"/>
    <s v="Low"/>
  </r>
  <r>
    <n v="41946"/>
    <x v="30"/>
    <x v="6"/>
    <n v="2"/>
    <n v="381"/>
    <n v="762"/>
    <x v="15"/>
    <x v="8"/>
    <x v="0"/>
    <s v="Monday"/>
    <x v="1"/>
    <x v="10"/>
    <x v="3"/>
    <n v="381"/>
    <s v="Low"/>
  </r>
  <r>
    <n v="41946"/>
    <x v="3"/>
    <x v="7"/>
    <n v="2"/>
    <n v="407"/>
    <n v="814"/>
    <x v="3"/>
    <x v="3"/>
    <x v="2"/>
    <s v="Monday"/>
    <x v="1"/>
    <x v="10"/>
    <x v="3"/>
    <n v="407"/>
    <s v="Low"/>
  </r>
  <r>
    <n v="41946"/>
    <x v="31"/>
    <x v="3"/>
    <n v="3"/>
    <n v="370"/>
    <n v="1110"/>
    <x v="7"/>
    <x v="6"/>
    <x v="3"/>
    <s v="Monday"/>
    <x v="1"/>
    <x v="10"/>
    <x v="3"/>
    <n v="370"/>
    <s v="Low"/>
  </r>
  <r>
    <n v="41946"/>
    <x v="67"/>
    <x v="7"/>
    <n v="4"/>
    <n v="238"/>
    <n v="952"/>
    <x v="16"/>
    <x v="9"/>
    <x v="2"/>
    <s v="Monday"/>
    <x v="1"/>
    <x v="10"/>
    <x v="3"/>
    <n v="238"/>
    <s v="Low"/>
  </r>
  <r>
    <n v="41946"/>
    <x v="34"/>
    <x v="5"/>
    <n v="19"/>
    <n v="249"/>
    <n v="4731"/>
    <x v="17"/>
    <x v="12"/>
    <x v="3"/>
    <s v="Monday"/>
    <x v="1"/>
    <x v="10"/>
    <x v="3"/>
    <n v="249"/>
    <s v="Low"/>
  </r>
  <r>
    <n v="41946"/>
    <x v="41"/>
    <x v="0"/>
    <n v="3"/>
    <n v="234"/>
    <n v="702"/>
    <x v="13"/>
    <x v="11"/>
    <x v="3"/>
    <s v="Monday"/>
    <x v="1"/>
    <x v="10"/>
    <x v="3"/>
    <n v="234"/>
    <s v="Low"/>
  </r>
  <r>
    <n v="41946"/>
    <x v="55"/>
    <x v="3"/>
    <n v="3"/>
    <n v="256"/>
    <n v="768"/>
    <x v="8"/>
    <x v="3"/>
    <x v="2"/>
    <s v="Monday"/>
    <x v="1"/>
    <x v="10"/>
    <x v="3"/>
    <n v="256"/>
    <s v="Low"/>
  </r>
  <r>
    <n v="41946"/>
    <x v="65"/>
    <x v="1"/>
    <n v="2"/>
    <n v="311"/>
    <n v="622"/>
    <x v="18"/>
    <x v="8"/>
    <x v="0"/>
    <s v="Monday"/>
    <x v="1"/>
    <x v="10"/>
    <x v="3"/>
    <n v="311"/>
    <s v="Low"/>
  </r>
  <r>
    <n v="41946"/>
    <x v="50"/>
    <x v="6"/>
    <n v="1"/>
    <n v="327"/>
    <n v="327"/>
    <x v="22"/>
    <x v="2"/>
    <x v="1"/>
    <s v="Monday"/>
    <x v="1"/>
    <x v="10"/>
    <x v="3"/>
    <n v="327"/>
    <s v="Low"/>
  </r>
  <r>
    <n v="41946"/>
    <x v="41"/>
    <x v="4"/>
    <n v="6"/>
    <n v="352"/>
    <n v="2112"/>
    <x v="13"/>
    <x v="11"/>
    <x v="3"/>
    <s v="Monday"/>
    <x v="1"/>
    <x v="10"/>
    <x v="3"/>
    <n v="352"/>
    <s v="Low"/>
  </r>
  <r>
    <n v="41946"/>
    <x v="4"/>
    <x v="0"/>
    <n v="3"/>
    <n v="134"/>
    <n v="402"/>
    <x v="4"/>
    <x v="3"/>
    <x v="2"/>
    <s v="Monday"/>
    <x v="1"/>
    <x v="10"/>
    <x v="3"/>
    <n v="134"/>
    <s v="Low"/>
  </r>
  <r>
    <n v="41946"/>
    <x v="15"/>
    <x v="3"/>
    <n v="1"/>
    <n v="464"/>
    <n v="464"/>
    <x v="13"/>
    <x v="11"/>
    <x v="3"/>
    <s v="Monday"/>
    <x v="1"/>
    <x v="10"/>
    <x v="3"/>
    <n v="464"/>
    <s v="Low"/>
  </r>
  <r>
    <n v="41946"/>
    <x v="71"/>
    <x v="5"/>
    <n v="1"/>
    <n v="190"/>
    <n v="190"/>
    <x v="19"/>
    <x v="13"/>
    <x v="1"/>
    <s v="Monday"/>
    <x v="1"/>
    <x v="10"/>
    <x v="3"/>
    <n v="190"/>
    <s v="Low"/>
  </r>
  <r>
    <n v="41946"/>
    <x v="71"/>
    <x v="3"/>
    <n v="4"/>
    <n v="194"/>
    <n v="776"/>
    <x v="19"/>
    <x v="13"/>
    <x v="1"/>
    <s v="Monday"/>
    <x v="1"/>
    <x v="10"/>
    <x v="3"/>
    <n v="194"/>
    <s v="Low"/>
  </r>
  <r>
    <n v="41946"/>
    <x v="69"/>
    <x v="0"/>
    <n v="1"/>
    <n v="196"/>
    <n v="196"/>
    <x v="17"/>
    <x v="12"/>
    <x v="3"/>
    <s v="Monday"/>
    <x v="1"/>
    <x v="10"/>
    <x v="3"/>
    <n v="196"/>
    <s v="Low"/>
  </r>
  <r>
    <n v="41946"/>
    <x v="15"/>
    <x v="1"/>
    <n v="2"/>
    <n v="219"/>
    <n v="438"/>
    <x v="13"/>
    <x v="11"/>
    <x v="3"/>
    <s v="Monday"/>
    <x v="1"/>
    <x v="10"/>
    <x v="3"/>
    <n v="219"/>
    <s v="Low"/>
  </r>
  <r>
    <n v="41946"/>
    <x v="1"/>
    <x v="4"/>
    <n v="3"/>
    <n v="190"/>
    <n v="570"/>
    <x v="1"/>
    <x v="1"/>
    <x v="1"/>
    <s v="Monday"/>
    <x v="1"/>
    <x v="10"/>
    <x v="3"/>
    <n v="190"/>
    <s v="Low"/>
  </r>
  <r>
    <n v="41946"/>
    <x v="2"/>
    <x v="7"/>
    <n v="3"/>
    <n v="344"/>
    <n v="1032"/>
    <x v="2"/>
    <x v="2"/>
    <x v="1"/>
    <s v="Monday"/>
    <x v="1"/>
    <x v="10"/>
    <x v="3"/>
    <n v="344"/>
    <s v="Low"/>
  </r>
  <r>
    <n v="41946"/>
    <x v="22"/>
    <x v="0"/>
    <n v="4"/>
    <n v="291"/>
    <n v="1164"/>
    <x v="7"/>
    <x v="6"/>
    <x v="3"/>
    <s v="Monday"/>
    <x v="1"/>
    <x v="10"/>
    <x v="3"/>
    <n v="291"/>
    <s v="Low"/>
  </r>
  <r>
    <n v="41946"/>
    <x v="46"/>
    <x v="1"/>
    <n v="3"/>
    <n v="298"/>
    <n v="894"/>
    <x v="8"/>
    <x v="3"/>
    <x v="2"/>
    <s v="Monday"/>
    <x v="1"/>
    <x v="10"/>
    <x v="3"/>
    <n v="298"/>
    <s v="Low"/>
  </r>
  <r>
    <n v="41946"/>
    <x v="7"/>
    <x v="3"/>
    <n v="1"/>
    <n v="289"/>
    <n v="289"/>
    <x v="7"/>
    <x v="6"/>
    <x v="3"/>
    <s v="Monday"/>
    <x v="1"/>
    <x v="10"/>
    <x v="3"/>
    <n v="289"/>
    <s v="Low"/>
  </r>
  <r>
    <n v="41946"/>
    <x v="9"/>
    <x v="10"/>
    <n v="1"/>
    <n v="324"/>
    <n v="324"/>
    <x v="8"/>
    <x v="3"/>
    <x v="2"/>
    <s v="Monday"/>
    <x v="1"/>
    <x v="10"/>
    <x v="3"/>
    <n v="324"/>
    <s v="Low"/>
  </r>
  <r>
    <n v="41946"/>
    <x v="48"/>
    <x v="2"/>
    <n v="3"/>
    <n v="272"/>
    <n v="816"/>
    <x v="20"/>
    <x v="14"/>
    <x v="0"/>
    <s v="Monday"/>
    <x v="1"/>
    <x v="10"/>
    <x v="3"/>
    <n v="272"/>
    <s v="Low"/>
  </r>
  <r>
    <n v="41946"/>
    <x v="44"/>
    <x v="4"/>
    <n v="3"/>
    <n v="342"/>
    <n v="1026"/>
    <x v="7"/>
    <x v="6"/>
    <x v="3"/>
    <s v="Monday"/>
    <x v="1"/>
    <x v="10"/>
    <x v="3"/>
    <n v="342"/>
    <s v="Low"/>
  </r>
  <r>
    <n v="41946"/>
    <x v="18"/>
    <x v="0"/>
    <n v="3"/>
    <n v="186"/>
    <n v="558"/>
    <x v="7"/>
    <x v="6"/>
    <x v="3"/>
    <s v="Monday"/>
    <x v="1"/>
    <x v="10"/>
    <x v="3"/>
    <n v="186"/>
    <s v="Low"/>
  </r>
  <r>
    <n v="41946"/>
    <x v="67"/>
    <x v="5"/>
    <n v="1"/>
    <n v="337"/>
    <n v="337"/>
    <x v="16"/>
    <x v="9"/>
    <x v="2"/>
    <s v="Monday"/>
    <x v="1"/>
    <x v="10"/>
    <x v="3"/>
    <n v="337"/>
    <s v="Low"/>
  </r>
  <r>
    <n v="41946"/>
    <x v="51"/>
    <x v="5"/>
    <n v="9"/>
    <n v="134"/>
    <n v="1206"/>
    <x v="3"/>
    <x v="3"/>
    <x v="2"/>
    <s v="Monday"/>
    <x v="1"/>
    <x v="10"/>
    <x v="3"/>
    <n v="134"/>
    <s v="Low"/>
  </r>
  <r>
    <n v="41946"/>
    <x v="14"/>
    <x v="6"/>
    <n v="2"/>
    <n v="193"/>
    <n v="386"/>
    <x v="12"/>
    <x v="10"/>
    <x v="3"/>
    <s v="Monday"/>
    <x v="1"/>
    <x v="10"/>
    <x v="3"/>
    <n v="193"/>
    <s v="Low"/>
  </r>
  <r>
    <n v="41946"/>
    <x v="24"/>
    <x v="3"/>
    <n v="3"/>
    <n v="190"/>
    <n v="570"/>
    <x v="5"/>
    <x v="4"/>
    <x v="3"/>
    <s v="Monday"/>
    <x v="1"/>
    <x v="10"/>
    <x v="3"/>
    <n v="190"/>
    <s v="Low"/>
  </r>
  <r>
    <n v="41946"/>
    <x v="10"/>
    <x v="10"/>
    <n v="3"/>
    <n v="288"/>
    <n v="864"/>
    <x v="2"/>
    <x v="2"/>
    <x v="1"/>
    <s v="Monday"/>
    <x v="1"/>
    <x v="10"/>
    <x v="3"/>
    <n v="288"/>
    <s v="Low"/>
  </r>
  <r>
    <n v="41946"/>
    <x v="37"/>
    <x v="7"/>
    <n v="3"/>
    <n v="424"/>
    <n v="1272"/>
    <x v="13"/>
    <x v="11"/>
    <x v="3"/>
    <s v="Monday"/>
    <x v="1"/>
    <x v="10"/>
    <x v="3"/>
    <n v="424"/>
    <s v="Low"/>
  </r>
  <r>
    <n v="41946"/>
    <x v="6"/>
    <x v="5"/>
    <n v="1"/>
    <n v="230"/>
    <n v="230"/>
    <x v="6"/>
    <x v="5"/>
    <x v="2"/>
    <s v="Monday"/>
    <x v="1"/>
    <x v="10"/>
    <x v="3"/>
    <n v="230"/>
    <s v="Low"/>
  </r>
  <r>
    <n v="41946"/>
    <x v="65"/>
    <x v="1"/>
    <n v="2"/>
    <n v="151"/>
    <n v="302"/>
    <x v="18"/>
    <x v="8"/>
    <x v="0"/>
    <s v="Monday"/>
    <x v="1"/>
    <x v="10"/>
    <x v="3"/>
    <n v="151"/>
    <s v="Low"/>
  </r>
  <r>
    <n v="41946"/>
    <x v="3"/>
    <x v="4"/>
    <n v="1"/>
    <n v="148"/>
    <n v="148"/>
    <x v="3"/>
    <x v="3"/>
    <x v="2"/>
    <s v="Monday"/>
    <x v="1"/>
    <x v="10"/>
    <x v="3"/>
    <n v="148"/>
    <s v="Low"/>
  </r>
  <r>
    <n v="41946"/>
    <x v="47"/>
    <x v="0"/>
    <n v="4"/>
    <n v="191"/>
    <n v="764"/>
    <x v="12"/>
    <x v="10"/>
    <x v="3"/>
    <s v="Monday"/>
    <x v="1"/>
    <x v="10"/>
    <x v="3"/>
    <n v="191"/>
    <s v="Low"/>
  </r>
  <r>
    <n v="41946"/>
    <x v="46"/>
    <x v="1"/>
    <n v="1"/>
    <n v="320"/>
    <n v="320"/>
    <x v="8"/>
    <x v="3"/>
    <x v="2"/>
    <s v="Monday"/>
    <x v="1"/>
    <x v="10"/>
    <x v="3"/>
    <n v="320"/>
    <s v="Low"/>
  </r>
  <r>
    <n v="41946"/>
    <x v="24"/>
    <x v="4"/>
    <n v="2"/>
    <n v="311"/>
    <n v="622"/>
    <x v="5"/>
    <x v="4"/>
    <x v="3"/>
    <s v="Monday"/>
    <x v="1"/>
    <x v="10"/>
    <x v="3"/>
    <n v="311"/>
    <s v="Low"/>
  </r>
  <r>
    <n v="41946"/>
    <x v="15"/>
    <x v="1"/>
    <n v="2"/>
    <n v="359"/>
    <n v="718"/>
    <x v="13"/>
    <x v="11"/>
    <x v="3"/>
    <s v="Monday"/>
    <x v="1"/>
    <x v="10"/>
    <x v="3"/>
    <n v="359"/>
    <s v="Low"/>
  </r>
  <r>
    <n v="41946"/>
    <x v="15"/>
    <x v="9"/>
    <n v="1"/>
    <n v="305"/>
    <n v="305"/>
    <x v="13"/>
    <x v="11"/>
    <x v="3"/>
    <s v="Monday"/>
    <x v="1"/>
    <x v="10"/>
    <x v="3"/>
    <n v="305"/>
    <s v="Low"/>
  </r>
  <r>
    <n v="41946"/>
    <x v="42"/>
    <x v="5"/>
    <n v="2"/>
    <n v="280"/>
    <n v="560"/>
    <x v="3"/>
    <x v="3"/>
    <x v="2"/>
    <s v="Monday"/>
    <x v="1"/>
    <x v="10"/>
    <x v="3"/>
    <n v="280"/>
    <s v="Low"/>
  </r>
  <r>
    <n v="41946"/>
    <x v="2"/>
    <x v="3"/>
    <n v="1"/>
    <n v="136"/>
    <n v="136"/>
    <x v="2"/>
    <x v="2"/>
    <x v="1"/>
    <s v="Monday"/>
    <x v="1"/>
    <x v="10"/>
    <x v="3"/>
    <n v="136"/>
    <s v="Low"/>
  </r>
  <r>
    <n v="41946"/>
    <x v="38"/>
    <x v="10"/>
    <n v="3"/>
    <n v="166"/>
    <n v="498"/>
    <x v="18"/>
    <x v="8"/>
    <x v="0"/>
    <s v="Monday"/>
    <x v="1"/>
    <x v="10"/>
    <x v="3"/>
    <n v="166"/>
    <s v="Low"/>
  </r>
  <r>
    <n v="41946"/>
    <x v="4"/>
    <x v="3"/>
    <n v="3"/>
    <n v="239"/>
    <n v="717"/>
    <x v="4"/>
    <x v="3"/>
    <x v="2"/>
    <s v="Monday"/>
    <x v="1"/>
    <x v="10"/>
    <x v="3"/>
    <n v="239"/>
    <s v="Low"/>
  </r>
  <r>
    <n v="41946"/>
    <x v="25"/>
    <x v="3"/>
    <n v="17"/>
    <n v="201"/>
    <n v="3417"/>
    <x v="5"/>
    <x v="4"/>
    <x v="3"/>
    <s v="Monday"/>
    <x v="1"/>
    <x v="10"/>
    <x v="3"/>
    <n v="201"/>
    <s v="Low"/>
  </r>
  <r>
    <n v="41946"/>
    <x v="11"/>
    <x v="0"/>
    <n v="11"/>
    <n v="357"/>
    <n v="3927"/>
    <x v="10"/>
    <x v="8"/>
    <x v="0"/>
    <s v="Monday"/>
    <x v="1"/>
    <x v="10"/>
    <x v="3"/>
    <n v="357"/>
    <s v="Low"/>
  </r>
  <r>
    <n v="41947"/>
    <x v="17"/>
    <x v="4"/>
    <n v="2"/>
    <n v="474"/>
    <n v="948"/>
    <x v="8"/>
    <x v="3"/>
    <x v="2"/>
    <s v="Tuesday"/>
    <x v="1"/>
    <x v="10"/>
    <x v="3"/>
    <n v="474"/>
    <s v="Low"/>
  </r>
  <r>
    <n v="41947"/>
    <x v="14"/>
    <x v="5"/>
    <n v="1"/>
    <n v="431"/>
    <n v="431"/>
    <x v="12"/>
    <x v="10"/>
    <x v="3"/>
    <s v="Tuesday"/>
    <x v="1"/>
    <x v="10"/>
    <x v="3"/>
    <n v="431"/>
    <s v="Low"/>
  </r>
  <r>
    <n v="41947"/>
    <x v="1"/>
    <x v="1"/>
    <n v="2"/>
    <n v="213"/>
    <n v="426"/>
    <x v="1"/>
    <x v="1"/>
    <x v="1"/>
    <s v="Tuesday"/>
    <x v="1"/>
    <x v="10"/>
    <x v="3"/>
    <n v="213"/>
    <s v="Low"/>
  </r>
  <r>
    <n v="41947"/>
    <x v="7"/>
    <x v="4"/>
    <n v="1"/>
    <n v="352"/>
    <n v="352"/>
    <x v="7"/>
    <x v="6"/>
    <x v="3"/>
    <s v="Tuesday"/>
    <x v="1"/>
    <x v="10"/>
    <x v="3"/>
    <n v="352"/>
    <s v="Low"/>
  </r>
  <r>
    <n v="41947"/>
    <x v="13"/>
    <x v="6"/>
    <n v="20"/>
    <n v="152"/>
    <n v="3040"/>
    <x v="1"/>
    <x v="1"/>
    <x v="1"/>
    <s v="Tuesday"/>
    <x v="1"/>
    <x v="10"/>
    <x v="3"/>
    <n v="152"/>
    <s v="Low"/>
  </r>
  <r>
    <n v="41947"/>
    <x v="6"/>
    <x v="3"/>
    <n v="2"/>
    <n v="352"/>
    <n v="704"/>
    <x v="6"/>
    <x v="5"/>
    <x v="2"/>
    <s v="Tuesday"/>
    <x v="1"/>
    <x v="10"/>
    <x v="3"/>
    <n v="352"/>
    <s v="Low"/>
  </r>
  <r>
    <n v="41947"/>
    <x v="31"/>
    <x v="1"/>
    <n v="2"/>
    <n v="172"/>
    <n v="344"/>
    <x v="7"/>
    <x v="6"/>
    <x v="3"/>
    <s v="Tuesday"/>
    <x v="1"/>
    <x v="10"/>
    <x v="3"/>
    <n v="172"/>
    <s v="Low"/>
  </r>
  <r>
    <n v="41947"/>
    <x v="43"/>
    <x v="4"/>
    <n v="3"/>
    <n v="111"/>
    <n v="333"/>
    <x v="8"/>
    <x v="3"/>
    <x v="2"/>
    <s v="Tuesday"/>
    <x v="1"/>
    <x v="10"/>
    <x v="3"/>
    <n v="111"/>
    <s v="Low"/>
  </r>
  <r>
    <n v="41947"/>
    <x v="24"/>
    <x v="5"/>
    <n v="1"/>
    <n v="442"/>
    <n v="442"/>
    <x v="5"/>
    <x v="4"/>
    <x v="3"/>
    <s v="Tuesday"/>
    <x v="1"/>
    <x v="10"/>
    <x v="3"/>
    <n v="442"/>
    <s v="Low"/>
  </r>
  <r>
    <n v="41947"/>
    <x v="26"/>
    <x v="0"/>
    <n v="2"/>
    <n v="410"/>
    <n v="820"/>
    <x v="7"/>
    <x v="6"/>
    <x v="3"/>
    <s v="Tuesday"/>
    <x v="1"/>
    <x v="10"/>
    <x v="3"/>
    <n v="410"/>
    <s v="Low"/>
  </r>
  <r>
    <n v="41947"/>
    <x v="47"/>
    <x v="7"/>
    <n v="1"/>
    <n v="220"/>
    <n v="220"/>
    <x v="12"/>
    <x v="10"/>
    <x v="3"/>
    <s v="Tuesday"/>
    <x v="1"/>
    <x v="10"/>
    <x v="3"/>
    <n v="220"/>
    <s v="Low"/>
  </r>
  <r>
    <n v="41947"/>
    <x v="63"/>
    <x v="4"/>
    <n v="2"/>
    <n v="199"/>
    <n v="398"/>
    <x v="14"/>
    <x v="10"/>
    <x v="3"/>
    <s v="Tuesday"/>
    <x v="1"/>
    <x v="10"/>
    <x v="3"/>
    <n v="199"/>
    <s v="Low"/>
  </r>
  <r>
    <n v="41947"/>
    <x v="3"/>
    <x v="3"/>
    <n v="2"/>
    <n v="491"/>
    <n v="982"/>
    <x v="3"/>
    <x v="3"/>
    <x v="2"/>
    <s v="Tuesday"/>
    <x v="1"/>
    <x v="10"/>
    <x v="3"/>
    <n v="491"/>
    <s v="Low"/>
  </r>
  <r>
    <n v="41947"/>
    <x v="55"/>
    <x v="5"/>
    <n v="3"/>
    <n v="198"/>
    <n v="594"/>
    <x v="8"/>
    <x v="3"/>
    <x v="2"/>
    <s v="Tuesday"/>
    <x v="1"/>
    <x v="10"/>
    <x v="3"/>
    <n v="198"/>
    <s v="Low"/>
  </r>
  <r>
    <n v="41947"/>
    <x v="52"/>
    <x v="9"/>
    <n v="3"/>
    <n v="475"/>
    <n v="1425"/>
    <x v="3"/>
    <x v="3"/>
    <x v="2"/>
    <s v="Tuesday"/>
    <x v="1"/>
    <x v="10"/>
    <x v="3"/>
    <n v="475"/>
    <s v="Low"/>
  </r>
  <r>
    <n v="41947"/>
    <x v="64"/>
    <x v="4"/>
    <n v="2"/>
    <n v="451"/>
    <n v="902"/>
    <x v="21"/>
    <x v="1"/>
    <x v="1"/>
    <s v="Tuesday"/>
    <x v="1"/>
    <x v="10"/>
    <x v="3"/>
    <n v="451"/>
    <s v="Low"/>
  </r>
  <r>
    <n v="41947"/>
    <x v="15"/>
    <x v="8"/>
    <n v="3"/>
    <n v="171"/>
    <n v="513"/>
    <x v="13"/>
    <x v="11"/>
    <x v="3"/>
    <s v="Tuesday"/>
    <x v="1"/>
    <x v="10"/>
    <x v="3"/>
    <n v="171"/>
    <s v="Low"/>
  </r>
  <r>
    <n v="41947"/>
    <x v="48"/>
    <x v="4"/>
    <n v="3"/>
    <n v="167"/>
    <n v="501"/>
    <x v="20"/>
    <x v="14"/>
    <x v="0"/>
    <s v="Tuesday"/>
    <x v="1"/>
    <x v="10"/>
    <x v="3"/>
    <n v="167"/>
    <s v="Low"/>
  </r>
  <r>
    <n v="41947"/>
    <x v="10"/>
    <x v="7"/>
    <n v="1"/>
    <n v="365"/>
    <n v="365"/>
    <x v="2"/>
    <x v="2"/>
    <x v="1"/>
    <s v="Tuesday"/>
    <x v="1"/>
    <x v="10"/>
    <x v="3"/>
    <n v="365"/>
    <s v="Low"/>
  </r>
  <r>
    <n v="41947"/>
    <x v="28"/>
    <x v="9"/>
    <n v="14"/>
    <n v="237"/>
    <n v="3318"/>
    <x v="7"/>
    <x v="6"/>
    <x v="3"/>
    <s v="Tuesday"/>
    <x v="1"/>
    <x v="10"/>
    <x v="3"/>
    <n v="237"/>
    <s v="Low"/>
  </r>
  <r>
    <n v="41947"/>
    <x v="71"/>
    <x v="3"/>
    <n v="3"/>
    <n v="125"/>
    <n v="375"/>
    <x v="19"/>
    <x v="13"/>
    <x v="1"/>
    <s v="Tuesday"/>
    <x v="1"/>
    <x v="10"/>
    <x v="3"/>
    <n v="125"/>
    <s v="Low"/>
  </r>
  <r>
    <n v="41947"/>
    <x v="6"/>
    <x v="4"/>
    <n v="3"/>
    <n v="106"/>
    <n v="318"/>
    <x v="6"/>
    <x v="5"/>
    <x v="2"/>
    <s v="Tuesday"/>
    <x v="1"/>
    <x v="10"/>
    <x v="3"/>
    <n v="106"/>
    <s v="Low"/>
  </r>
  <r>
    <n v="41947"/>
    <x v="0"/>
    <x v="0"/>
    <n v="14"/>
    <n v="412"/>
    <n v="5768"/>
    <x v="0"/>
    <x v="0"/>
    <x v="0"/>
    <s v="Tuesday"/>
    <x v="1"/>
    <x v="10"/>
    <x v="3"/>
    <n v="412"/>
    <s v="High"/>
  </r>
  <r>
    <n v="41947"/>
    <x v="56"/>
    <x v="9"/>
    <n v="2"/>
    <n v="160"/>
    <n v="320"/>
    <x v="11"/>
    <x v="9"/>
    <x v="2"/>
    <s v="Tuesday"/>
    <x v="1"/>
    <x v="10"/>
    <x v="3"/>
    <n v="160"/>
    <s v="Low"/>
  </r>
  <r>
    <n v="41947"/>
    <x v="70"/>
    <x v="10"/>
    <n v="3"/>
    <n v="173"/>
    <n v="519"/>
    <x v="13"/>
    <x v="11"/>
    <x v="3"/>
    <s v="Tuesday"/>
    <x v="1"/>
    <x v="10"/>
    <x v="3"/>
    <n v="173"/>
    <s v="Low"/>
  </r>
  <r>
    <n v="41947"/>
    <x v="3"/>
    <x v="8"/>
    <n v="3"/>
    <n v="106"/>
    <n v="318"/>
    <x v="3"/>
    <x v="3"/>
    <x v="2"/>
    <s v="Tuesday"/>
    <x v="1"/>
    <x v="10"/>
    <x v="3"/>
    <n v="106"/>
    <s v="Low"/>
  </r>
  <r>
    <n v="41947"/>
    <x v="64"/>
    <x v="3"/>
    <n v="2"/>
    <n v="495"/>
    <n v="990"/>
    <x v="21"/>
    <x v="1"/>
    <x v="1"/>
    <s v="Tuesday"/>
    <x v="1"/>
    <x v="10"/>
    <x v="3"/>
    <n v="495"/>
    <s v="Low"/>
  </r>
  <r>
    <n v="41947"/>
    <x v="48"/>
    <x v="1"/>
    <n v="1"/>
    <n v="274"/>
    <n v="274"/>
    <x v="20"/>
    <x v="14"/>
    <x v="0"/>
    <s v="Tuesday"/>
    <x v="1"/>
    <x v="10"/>
    <x v="3"/>
    <n v="274"/>
    <s v="Low"/>
  </r>
  <r>
    <n v="41947"/>
    <x v="6"/>
    <x v="6"/>
    <n v="25"/>
    <n v="472"/>
    <n v="11800"/>
    <x v="6"/>
    <x v="5"/>
    <x v="2"/>
    <s v="Tuesday"/>
    <x v="1"/>
    <x v="10"/>
    <x v="3"/>
    <n v="472"/>
    <s v="High"/>
  </r>
  <r>
    <n v="41947"/>
    <x v="8"/>
    <x v="0"/>
    <n v="1"/>
    <n v="235"/>
    <n v="235"/>
    <x v="4"/>
    <x v="3"/>
    <x v="2"/>
    <s v="Tuesday"/>
    <x v="1"/>
    <x v="10"/>
    <x v="3"/>
    <n v="235"/>
    <s v="Low"/>
  </r>
  <r>
    <n v="41947"/>
    <x v="42"/>
    <x v="0"/>
    <n v="3"/>
    <n v="431"/>
    <n v="1293"/>
    <x v="3"/>
    <x v="3"/>
    <x v="2"/>
    <s v="Tuesday"/>
    <x v="1"/>
    <x v="10"/>
    <x v="3"/>
    <n v="431"/>
    <s v="Low"/>
  </r>
  <r>
    <n v="41947"/>
    <x v="48"/>
    <x v="8"/>
    <n v="1"/>
    <n v="359"/>
    <n v="359"/>
    <x v="20"/>
    <x v="14"/>
    <x v="0"/>
    <s v="Tuesday"/>
    <x v="1"/>
    <x v="10"/>
    <x v="3"/>
    <n v="359"/>
    <s v="Low"/>
  </r>
  <r>
    <n v="41947"/>
    <x v="31"/>
    <x v="5"/>
    <n v="2"/>
    <n v="292"/>
    <n v="584"/>
    <x v="7"/>
    <x v="6"/>
    <x v="3"/>
    <s v="Tuesday"/>
    <x v="1"/>
    <x v="10"/>
    <x v="3"/>
    <n v="292"/>
    <s v="Low"/>
  </r>
  <r>
    <n v="41947"/>
    <x v="23"/>
    <x v="7"/>
    <n v="2"/>
    <n v="335"/>
    <n v="670"/>
    <x v="9"/>
    <x v="7"/>
    <x v="3"/>
    <s v="Tuesday"/>
    <x v="1"/>
    <x v="10"/>
    <x v="3"/>
    <n v="335"/>
    <s v="Low"/>
  </r>
  <r>
    <n v="41947"/>
    <x v="5"/>
    <x v="5"/>
    <n v="1"/>
    <n v="220"/>
    <n v="220"/>
    <x v="11"/>
    <x v="9"/>
    <x v="2"/>
    <s v="Tuesday"/>
    <x v="1"/>
    <x v="10"/>
    <x v="3"/>
    <n v="220"/>
    <s v="Low"/>
  </r>
  <r>
    <n v="41947"/>
    <x v="35"/>
    <x v="4"/>
    <n v="2"/>
    <n v="232"/>
    <n v="464"/>
    <x v="2"/>
    <x v="2"/>
    <x v="1"/>
    <s v="Tuesday"/>
    <x v="1"/>
    <x v="10"/>
    <x v="3"/>
    <n v="232"/>
    <s v="Low"/>
  </r>
  <r>
    <n v="41947"/>
    <x v="0"/>
    <x v="4"/>
    <n v="2"/>
    <n v="218"/>
    <n v="436"/>
    <x v="0"/>
    <x v="0"/>
    <x v="0"/>
    <s v="Tuesday"/>
    <x v="1"/>
    <x v="10"/>
    <x v="3"/>
    <n v="218"/>
    <s v="Low"/>
  </r>
  <r>
    <n v="41947"/>
    <x v="8"/>
    <x v="1"/>
    <n v="3"/>
    <n v="370"/>
    <n v="1110"/>
    <x v="4"/>
    <x v="3"/>
    <x v="2"/>
    <s v="Tuesday"/>
    <x v="1"/>
    <x v="10"/>
    <x v="3"/>
    <n v="370"/>
    <s v="Low"/>
  </r>
  <r>
    <n v="41947"/>
    <x v="43"/>
    <x v="7"/>
    <n v="1"/>
    <n v="408"/>
    <n v="408"/>
    <x v="8"/>
    <x v="3"/>
    <x v="2"/>
    <s v="Tuesday"/>
    <x v="1"/>
    <x v="10"/>
    <x v="3"/>
    <n v="408"/>
    <s v="Low"/>
  </r>
  <r>
    <n v="41947"/>
    <x v="10"/>
    <x v="5"/>
    <n v="2"/>
    <n v="445"/>
    <n v="890"/>
    <x v="2"/>
    <x v="2"/>
    <x v="1"/>
    <s v="Tuesday"/>
    <x v="1"/>
    <x v="10"/>
    <x v="3"/>
    <n v="445"/>
    <s v="Low"/>
  </r>
  <r>
    <n v="41947"/>
    <x v="37"/>
    <x v="0"/>
    <n v="21"/>
    <n v="458"/>
    <n v="9618"/>
    <x v="13"/>
    <x v="11"/>
    <x v="3"/>
    <s v="Tuesday"/>
    <x v="1"/>
    <x v="10"/>
    <x v="3"/>
    <n v="458"/>
    <s v="High"/>
  </r>
  <r>
    <n v="41947"/>
    <x v="50"/>
    <x v="5"/>
    <n v="2"/>
    <n v="407"/>
    <n v="814"/>
    <x v="22"/>
    <x v="2"/>
    <x v="1"/>
    <s v="Tuesday"/>
    <x v="1"/>
    <x v="10"/>
    <x v="3"/>
    <n v="407"/>
    <s v="Low"/>
  </r>
  <r>
    <n v="41947"/>
    <x v="40"/>
    <x v="7"/>
    <n v="3"/>
    <n v="147"/>
    <n v="441"/>
    <x v="9"/>
    <x v="7"/>
    <x v="3"/>
    <s v="Tuesday"/>
    <x v="1"/>
    <x v="10"/>
    <x v="3"/>
    <n v="147"/>
    <s v="Low"/>
  </r>
  <r>
    <n v="41947"/>
    <x v="38"/>
    <x v="1"/>
    <n v="23"/>
    <n v="111"/>
    <n v="2553"/>
    <x v="18"/>
    <x v="8"/>
    <x v="0"/>
    <s v="Tuesday"/>
    <x v="1"/>
    <x v="10"/>
    <x v="3"/>
    <n v="111"/>
    <s v="Low"/>
  </r>
  <r>
    <n v="41947"/>
    <x v="24"/>
    <x v="6"/>
    <n v="20"/>
    <n v="132"/>
    <n v="2640"/>
    <x v="5"/>
    <x v="4"/>
    <x v="3"/>
    <s v="Tuesday"/>
    <x v="1"/>
    <x v="10"/>
    <x v="3"/>
    <n v="132"/>
    <s v="Low"/>
  </r>
  <r>
    <n v="41947"/>
    <x v="34"/>
    <x v="4"/>
    <n v="1"/>
    <n v="424"/>
    <n v="424"/>
    <x v="17"/>
    <x v="12"/>
    <x v="3"/>
    <s v="Tuesday"/>
    <x v="1"/>
    <x v="10"/>
    <x v="3"/>
    <n v="424"/>
    <s v="Low"/>
  </r>
  <r>
    <n v="41947"/>
    <x v="8"/>
    <x v="1"/>
    <n v="3"/>
    <n v="374"/>
    <n v="1122"/>
    <x v="4"/>
    <x v="3"/>
    <x v="2"/>
    <s v="Tuesday"/>
    <x v="1"/>
    <x v="10"/>
    <x v="3"/>
    <n v="374"/>
    <s v="Low"/>
  </r>
  <r>
    <n v="41947"/>
    <x v="13"/>
    <x v="6"/>
    <n v="2"/>
    <n v="365"/>
    <n v="730"/>
    <x v="1"/>
    <x v="1"/>
    <x v="1"/>
    <s v="Tuesday"/>
    <x v="1"/>
    <x v="10"/>
    <x v="3"/>
    <n v="365"/>
    <s v="Low"/>
  </r>
  <r>
    <n v="41947"/>
    <x v="18"/>
    <x v="6"/>
    <n v="3"/>
    <n v="148"/>
    <n v="444"/>
    <x v="7"/>
    <x v="6"/>
    <x v="3"/>
    <s v="Tuesday"/>
    <x v="1"/>
    <x v="10"/>
    <x v="3"/>
    <n v="148"/>
    <s v="Low"/>
  </r>
  <r>
    <n v="41947"/>
    <x v="27"/>
    <x v="5"/>
    <n v="2"/>
    <n v="251"/>
    <n v="502"/>
    <x v="11"/>
    <x v="9"/>
    <x v="2"/>
    <s v="Tuesday"/>
    <x v="1"/>
    <x v="10"/>
    <x v="3"/>
    <n v="251"/>
    <s v="Low"/>
  </r>
  <r>
    <n v="41947"/>
    <x v="26"/>
    <x v="6"/>
    <n v="1"/>
    <n v="257"/>
    <n v="257"/>
    <x v="7"/>
    <x v="6"/>
    <x v="3"/>
    <s v="Tuesday"/>
    <x v="1"/>
    <x v="10"/>
    <x v="3"/>
    <n v="257"/>
    <s v="Low"/>
  </r>
  <r>
    <n v="41947"/>
    <x v="2"/>
    <x v="6"/>
    <n v="1"/>
    <n v="176"/>
    <n v="176"/>
    <x v="2"/>
    <x v="2"/>
    <x v="1"/>
    <s v="Tuesday"/>
    <x v="1"/>
    <x v="10"/>
    <x v="3"/>
    <n v="176"/>
    <s v="Low"/>
  </r>
  <r>
    <n v="41947"/>
    <x v="69"/>
    <x v="1"/>
    <n v="3"/>
    <n v="320"/>
    <n v="960"/>
    <x v="17"/>
    <x v="12"/>
    <x v="3"/>
    <s v="Tuesday"/>
    <x v="1"/>
    <x v="10"/>
    <x v="3"/>
    <n v="320"/>
    <s v="Low"/>
  </r>
  <r>
    <n v="41947"/>
    <x v="48"/>
    <x v="5"/>
    <n v="3"/>
    <n v="321"/>
    <n v="963"/>
    <x v="20"/>
    <x v="14"/>
    <x v="0"/>
    <s v="Tuesday"/>
    <x v="1"/>
    <x v="10"/>
    <x v="3"/>
    <n v="321"/>
    <s v="Low"/>
  </r>
  <r>
    <n v="41947"/>
    <x v="24"/>
    <x v="3"/>
    <n v="4"/>
    <n v="335"/>
    <n v="1340"/>
    <x v="5"/>
    <x v="4"/>
    <x v="3"/>
    <s v="Tuesday"/>
    <x v="1"/>
    <x v="10"/>
    <x v="3"/>
    <n v="335"/>
    <s v="Low"/>
  </r>
  <r>
    <n v="41947"/>
    <x v="57"/>
    <x v="8"/>
    <n v="3"/>
    <n v="143"/>
    <n v="429"/>
    <x v="18"/>
    <x v="8"/>
    <x v="0"/>
    <s v="Tuesday"/>
    <x v="1"/>
    <x v="10"/>
    <x v="3"/>
    <n v="143"/>
    <s v="Low"/>
  </r>
  <r>
    <n v="41947"/>
    <x v="1"/>
    <x v="10"/>
    <n v="2"/>
    <n v="166"/>
    <n v="332"/>
    <x v="1"/>
    <x v="1"/>
    <x v="1"/>
    <s v="Tuesday"/>
    <x v="1"/>
    <x v="10"/>
    <x v="3"/>
    <n v="166"/>
    <s v="Low"/>
  </r>
  <r>
    <n v="41947"/>
    <x v="29"/>
    <x v="3"/>
    <n v="2"/>
    <n v="331"/>
    <n v="662"/>
    <x v="7"/>
    <x v="6"/>
    <x v="3"/>
    <s v="Tuesday"/>
    <x v="1"/>
    <x v="10"/>
    <x v="3"/>
    <n v="331"/>
    <s v="Low"/>
  </r>
  <r>
    <n v="41947"/>
    <x v="24"/>
    <x v="2"/>
    <n v="1"/>
    <n v="164"/>
    <n v="164"/>
    <x v="5"/>
    <x v="4"/>
    <x v="3"/>
    <s v="Tuesday"/>
    <x v="1"/>
    <x v="10"/>
    <x v="3"/>
    <n v="164"/>
    <s v="Low"/>
  </r>
  <r>
    <n v="41947"/>
    <x v="56"/>
    <x v="3"/>
    <n v="2"/>
    <n v="261"/>
    <n v="522"/>
    <x v="11"/>
    <x v="9"/>
    <x v="2"/>
    <s v="Tuesday"/>
    <x v="1"/>
    <x v="10"/>
    <x v="3"/>
    <n v="261"/>
    <s v="Low"/>
  </r>
  <r>
    <n v="41947"/>
    <x v="41"/>
    <x v="1"/>
    <n v="3"/>
    <n v="301"/>
    <n v="903"/>
    <x v="13"/>
    <x v="11"/>
    <x v="3"/>
    <s v="Tuesday"/>
    <x v="1"/>
    <x v="10"/>
    <x v="3"/>
    <n v="301"/>
    <s v="Low"/>
  </r>
  <r>
    <n v="41947"/>
    <x v="25"/>
    <x v="2"/>
    <n v="1"/>
    <n v="129"/>
    <n v="129"/>
    <x v="5"/>
    <x v="4"/>
    <x v="3"/>
    <s v="Tuesday"/>
    <x v="1"/>
    <x v="10"/>
    <x v="3"/>
    <n v="129"/>
    <s v="Low"/>
  </r>
  <r>
    <n v="41947"/>
    <x v="59"/>
    <x v="6"/>
    <n v="2"/>
    <n v="134"/>
    <n v="268"/>
    <x v="15"/>
    <x v="8"/>
    <x v="0"/>
    <s v="Tuesday"/>
    <x v="1"/>
    <x v="10"/>
    <x v="3"/>
    <n v="134"/>
    <s v="Low"/>
  </r>
  <r>
    <n v="41947"/>
    <x v="24"/>
    <x v="1"/>
    <n v="3"/>
    <n v="260"/>
    <n v="780"/>
    <x v="5"/>
    <x v="4"/>
    <x v="3"/>
    <s v="Tuesday"/>
    <x v="1"/>
    <x v="10"/>
    <x v="3"/>
    <n v="260"/>
    <s v="Low"/>
  </r>
  <r>
    <n v="41947"/>
    <x v="8"/>
    <x v="0"/>
    <n v="3"/>
    <n v="241"/>
    <n v="723"/>
    <x v="4"/>
    <x v="3"/>
    <x v="2"/>
    <s v="Tuesday"/>
    <x v="1"/>
    <x v="10"/>
    <x v="3"/>
    <n v="241"/>
    <s v="Low"/>
  </r>
  <r>
    <n v="41947"/>
    <x v="44"/>
    <x v="4"/>
    <n v="3"/>
    <n v="159"/>
    <n v="477"/>
    <x v="7"/>
    <x v="6"/>
    <x v="3"/>
    <s v="Tuesday"/>
    <x v="1"/>
    <x v="10"/>
    <x v="3"/>
    <n v="159"/>
    <s v="Low"/>
  </r>
  <r>
    <n v="41947"/>
    <x v="15"/>
    <x v="5"/>
    <n v="2"/>
    <n v="472"/>
    <n v="944"/>
    <x v="13"/>
    <x v="11"/>
    <x v="3"/>
    <s v="Tuesday"/>
    <x v="1"/>
    <x v="10"/>
    <x v="3"/>
    <n v="472"/>
    <s v="Low"/>
  </r>
  <r>
    <n v="41947"/>
    <x v="33"/>
    <x v="6"/>
    <n v="2"/>
    <n v="326"/>
    <n v="652"/>
    <x v="16"/>
    <x v="9"/>
    <x v="2"/>
    <s v="Tuesday"/>
    <x v="1"/>
    <x v="10"/>
    <x v="3"/>
    <n v="326"/>
    <s v="Low"/>
  </r>
  <r>
    <n v="41948"/>
    <x v="38"/>
    <x v="10"/>
    <n v="2"/>
    <n v="184"/>
    <n v="368"/>
    <x v="18"/>
    <x v="8"/>
    <x v="0"/>
    <s v="Wednesday"/>
    <x v="1"/>
    <x v="10"/>
    <x v="3"/>
    <n v="184"/>
    <s v="Low"/>
  </r>
  <r>
    <n v="41948"/>
    <x v="48"/>
    <x v="6"/>
    <n v="3"/>
    <n v="243"/>
    <n v="729"/>
    <x v="20"/>
    <x v="14"/>
    <x v="0"/>
    <s v="Wednesday"/>
    <x v="1"/>
    <x v="10"/>
    <x v="3"/>
    <n v="243"/>
    <s v="Low"/>
  </r>
  <r>
    <n v="41948"/>
    <x v="24"/>
    <x v="0"/>
    <n v="2"/>
    <n v="142"/>
    <n v="284"/>
    <x v="5"/>
    <x v="4"/>
    <x v="3"/>
    <s v="Wednesday"/>
    <x v="1"/>
    <x v="10"/>
    <x v="3"/>
    <n v="142"/>
    <s v="Low"/>
  </r>
  <r>
    <n v="41948"/>
    <x v="27"/>
    <x v="8"/>
    <n v="2"/>
    <n v="329"/>
    <n v="658"/>
    <x v="11"/>
    <x v="9"/>
    <x v="2"/>
    <s v="Wednesday"/>
    <x v="1"/>
    <x v="10"/>
    <x v="3"/>
    <n v="329"/>
    <s v="Low"/>
  </r>
  <r>
    <n v="41948"/>
    <x v="12"/>
    <x v="4"/>
    <n v="2"/>
    <n v="400"/>
    <n v="800"/>
    <x v="3"/>
    <x v="3"/>
    <x v="2"/>
    <s v="Wednesday"/>
    <x v="1"/>
    <x v="10"/>
    <x v="3"/>
    <n v="400"/>
    <s v="Low"/>
  </r>
  <r>
    <n v="41948"/>
    <x v="16"/>
    <x v="4"/>
    <n v="2"/>
    <n v="402"/>
    <n v="804"/>
    <x v="4"/>
    <x v="3"/>
    <x v="2"/>
    <s v="Wednesday"/>
    <x v="1"/>
    <x v="10"/>
    <x v="3"/>
    <n v="402"/>
    <s v="Low"/>
  </r>
  <r>
    <n v="41948"/>
    <x v="17"/>
    <x v="0"/>
    <n v="1"/>
    <n v="291"/>
    <n v="291"/>
    <x v="8"/>
    <x v="3"/>
    <x v="2"/>
    <s v="Wednesday"/>
    <x v="1"/>
    <x v="10"/>
    <x v="3"/>
    <n v="291"/>
    <s v="Low"/>
  </r>
  <r>
    <n v="41948"/>
    <x v="5"/>
    <x v="1"/>
    <n v="2"/>
    <n v="486"/>
    <n v="972"/>
    <x v="11"/>
    <x v="9"/>
    <x v="2"/>
    <s v="Wednesday"/>
    <x v="1"/>
    <x v="10"/>
    <x v="3"/>
    <n v="486"/>
    <s v="Low"/>
  </r>
  <r>
    <n v="41948"/>
    <x v="0"/>
    <x v="1"/>
    <n v="2"/>
    <n v="368"/>
    <n v="736"/>
    <x v="0"/>
    <x v="0"/>
    <x v="0"/>
    <s v="Wednesday"/>
    <x v="1"/>
    <x v="10"/>
    <x v="3"/>
    <n v="368"/>
    <s v="Low"/>
  </r>
  <r>
    <n v="41948"/>
    <x v="43"/>
    <x v="10"/>
    <n v="2"/>
    <n v="422"/>
    <n v="844"/>
    <x v="8"/>
    <x v="3"/>
    <x v="2"/>
    <s v="Wednesday"/>
    <x v="1"/>
    <x v="10"/>
    <x v="3"/>
    <n v="422"/>
    <s v="Low"/>
  </r>
  <r>
    <n v="41948"/>
    <x v="69"/>
    <x v="7"/>
    <n v="1"/>
    <n v="300"/>
    <n v="300"/>
    <x v="17"/>
    <x v="12"/>
    <x v="3"/>
    <s v="Wednesday"/>
    <x v="1"/>
    <x v="10"/>
    <x v="3"/>
    <n v="300"/>
    <s v="Low"/>
  </r>
  <r>
    <n v="41948"/>
    <x v="54"/>
    <x v="3"/>
    <n v="2"/>
    <n v="221"/>
    <n v="442"/>
    <x v="11"/>
    <x v="9"/>
    <x v="2"/>
    <s v="Wednesday"/>
    <x v="1"/>
    <x v="10"/>
    <x v="3"/>
    <n v="221"/>
    <s v="Low"/>
  </r>
  <r>
    <n v="41948"/>
    <x v="15"/>
    <x v="3"/>
    <n v="2"/>
    <n v="178"/>
    <n v="356"/>
    <x v="13"/>
    <x v="11"/>
    <x v="3"/>
    <s v="Wednesday"/>
    <x v="1"/>
    <x v="10"/>
    <x v="3"/>
    <n v="178"/>
    <s v="Low"/>
  </r>
  <r>
    <n v="41948"/>
    <x v="0"/>
    <x v="0"/>
    <n v="4"/>
    <n v="353"/>
    <n v="1412"/>
    <x v="0"/>
    <x v="0"/>
    <x v="0"/>
    <s v="Wednesday"/>
    <x v="1"/>
    <x v="10"/>
    <x v="3"/>
    <n v="353"/>
    <s v="Low"/>
  </r>
  <r>
    <n v="41948"/>
    <x v="1"/>
    <x v="7"/>
    <n v="3"/>
    <n v="227"/>
    <n v="681"/>
    <x v="1"/>
    <x v="1"/>
    <x v="1"/>
    <s v="Wednesday"/>
    <x v="1"/>
    <x v="10"/>
    <x v="3"/>
    <n v="227"/>
    <s v="Low"/>
  </r>
  <r>
    <n v="41948"/>
    <x v="63"/>
    <x v="8"/>
    <n v="3"/>
    <n v="251"/>
    <n v="753"/>
    <x v="14"/>
    <x v="10"/>
    <x v="3"/>
    <s v="Wednesday"/>
    <x v="1"/>
    <x v="10"/>
    <x v="3"/>
    <n v="251"/>
    <s v="Low"/>
  </r>
  <r>
    <n v="41948"/>
    <x v="2"/>
    <x v="8"/>
    <n v="2"/>
    <n v="304"/>
    <n v="608"/>
    <x v="2"/>
    <x v="2"/>
    <x v="1"/>
    <s v="Wednesday"/>
    <x v="1"/>
    <x v="10"/>
    <x v="3"/>
    <n v="304"/>
    <s v="Low"/>
  </r>
  <r>
    <n v="41948"/>
    <x v="31"/>
    <x v="0"/>
    <n v="2"/>
    <n v="249"/>
    <n v="498"/>
    <x v="7"/>
    <x v="6"/>
    <x v="3"/>
    <s v="Wednesday"/>
    <x v="1"/>
    <x v="10"/>
    <x v="3"/>
    <n v="249"/>
    <s v="Low"/>
  </r>
  <r>
    <n v="41948"/>
    <x v="49"/>
    <x v="0"/>
    <n v="1"/>
    <n v="196"/>
    <n v="196"/>
    <x v="21"/>
    <x v="1"/>
    <x v="1"/>
    <s v="Wednesday"/>
    <x v="1"/>
    <x v="10"/>
    <x v="3"/>
    <n v="196"/>
    <s v="Low"/>
  </r>
  <r>
    <n v="41948"/>
    <x v="41"/>
    <x v="5"/>
    <n v="2"/>
    <n v="262"/>
    <n v="524"/>
    <x v="13"/>
    <x v="11"/>
    <x v="3"/>
    <s v="Wednesday"/>
    <x v="1"/>
    <x v="10"/>
    <x v="3"/>
    <n v="262"/>
    <s v="Low"/>
  </r>
  <r>
    <n v="41948"/>
    <x v="26"/>
    <x v="7"/>
    <n v="1"/>
    <n v="458"/>
    <n v="458"/>
    <x v="7"/>
    <x v="6"/>
    <x v="3"/>
    <s v="Wednesday"/>
    <x v="1"/>
    <x v="10"/>
    <x v="3"/>
    <n v="458"/>
    <s v="Low"/>
  </r>
  <r>
    <n v="41948"/>
    <x v="48"/>
    <x v="8"/>
    <n v="2"/>
    <n v="256"/>
    <n v="512"/>
    <x v="20"/>
    <x v="14"/>
    <x v="0"/>
    <s v="Wednesday"/>
    <x v="1"/>
    <x v="10"/>
    <x v="3"/>
    <n v="256"/>
    <s v="Low"/>
  </r>
  <r>
    <n v="41948"/>
    <x v="31"/>
    <x v="6"/>
    <n v="3"/>
    <n v="454"/>
    <n v="1362"/>
    <x v="7"/>
    <x v="6"/>
    <x v="3"/>
    <s v="Wednesday"/>
    <x v="1"/>
    <x v="10"/>
    <x v="3"/>
    <n v="454"/>
    <s v="Low"/>
  </r>
  <r>
    <n v="41948"/>
    <x v="40"/>
    <x v="3"/>
    <n v="2"/>
    <n v="462"/>
    <n v="924"/>
    <x v="9"/>
    <x v="7"/>
    <x v="3"/>
    <s v="Wednesday"/>
    <x v="1"/>
    <x v="10"/>
    <x v="3"/>
    <n v="462"/>
    <s v="Low"/>
  </r>
  <r>
    <n v="41948"/>
    <x v="48"/>
    <x v="1"/>
    <n v="3"/>
    <n v="387"/>
    <n v="1161"/>
    <x v="20"/>
    <x v="14"/>
    <x v="0"/>
    <s v="Wednesday"/>
    <x v="1"/>
    <x v="10"/>
    <x v="3"/>
    <n v="387"/>
    <s v="Low"/>
  </r>
  <r>
    <n v="41948"/>
    <x v="46"/>
    <x v="1"/>
    <n v="3"/>
    <n v="206"/>
    <n v="618"/>
    <x v="8"/>
    <x v="3"/>
    <x v="2"/>
    <s v="Wednesday"/>
    <x v="1"/>
    <x v="10"/>
    <x v="3"/>
    <n v="206"/>
    <s v="Low"/>
  </r>
  <r>
    <n v="41948"/>
    <x v="21"/>
    <x v="5"/>
    <n v="2"/>
    <n v="328"/>
    <n v="656"/>
    <x v="10"/>
    <x v="8"/>
    <x v="0"/>
    <s v="Wednesday"/>
    <x v="1"/>
    <x v="10"/>
    <x v="3"/>
    <n v="328"/>
    <s v="Low"/>
  </r>
  <r>
    <n v="41948"/>
    <x v="71"/>
    <x v="8"/>
    <n v="24"/>
    <n v="253"/>
    <n v="6072"/>
    <x v="19"/>
    <x v="13"/>
    <x v="1"/>
    <s v="Wednesday"/>
    <x v="1"/>
    <x v="10"/>
    <x v="3"/>
    <n v="253"/>
    <s v="High"/>
  </r>
  <r>
    <n v="41948"/>
    <x v="24"/>
    <x v="2"/>
    <n v="1"/>
    <n v="220"/>
    <n v="220"/>
    <x v="5"/>
    <x v="4"/>
    <x v="3"/>
    <s v="Wednesday"/>
    <x v="1"/>
    <x v="10"/>
    <x v="3"/>
    <n v="220"/>
    <s v="Low"/>
  </r>
  <r>
    <n v="41948"/>
    <x v="2"/>
    <x v="4"/>
    <n v="4"/>
    <n v="272"/>
    <n v="1088"/>
    <x v="2"/>
    <x v="2"/>
    <x v="1"/>
    <s v="Wednesday"/>
    <x v="1"/>
    <x v="10"/>
    <x v="3"/>
    <n v="272"/>
    <s v="Low"/>
  </r>
  <r>
    <n v="41948"/>
    <x v="22"/>
    <x v="0"/>
    <n v="2"/>
    <n v="367"/>
    <n v="734"/>
    <x v="7"/>
    <x v="6"/>
    <x v="3"/>
    <s v="Wednesday"/>
    <x v="1"/>
    <x v="10"/>
    <x v="3"/>
    <n v="367"/>
    <s v="Low"/>
  </r>
  <r>
    <n v="41948"/>
    <x v="66"/>
    <x v="6"/>
    <n v="3"/>
    <n v="408"/>
    <n v="1224"/>
    <x v="19"/>
    <x v="13"/>
    <x v="1"/>
    <s v="Wednesday"/>
    <x v="1"/>
    <x v="10"/>
    <x v="3"/>
    <n v="408"/>
    <s v="Low"/>
  </r>
  <r>
    <n v="41948"/>
    <x v="38"/>
    <x v="1"/>
    <n v="2"/>
    <n v="186"/>
    <n v="372"/>
    <x v="18"/>
    <x v="8"/>
    <x v="0"/>
    <s v="Wednesday"/>
    <x v="1"/>
    <x v="10"/>
    <x v="3"/>
    <n v="186"/>
    <s v="Low"/>
  </r>
  <r>
    <n v="41948"/>
    <x v="35"/>
    <x v="5"/>
    <n v="3"/>
    <n v="387"/>
    <n v="1161"/>
    <x v="2"/>
    <x v="2"/>
    <x v="1"/>
    <s v="Wednesday"/>
    <x v="1"/>
    <x v="10"/>
    <x v="3"/>
    <n v="387"/>
    <s v="Low"/>
  </r>
  <r>
    <n v="41948"/>
    <x v="6"/>
    <x v="0"/>
    <n v="2"/>
    <n v="264"/>
    <n v="528"/>
    <x v="6"/>
    <x v="5"/>
    <x v="2"/>
    <s v="Wednesday"/>
    <x v="1"/>
    <x v="10"/>
    <x v="3"/>
    <n v="264"/>
    <s v="Low"/>
  </r>
  <r>
    <n v="41948"/>
    <x v="15"/>
    <x v="6"/>
    <n v="21"/>
    <n v="199"/>
    <n v="4179"/>
    <x v="13"/>
    <x v="11"/>
    <x v="3"/>
    <s v="Wednesday"/>
    <x v="1"/>
    <x v="10"/>
    <x v="3"/>
    <n v="199"/>
    <s v="Low"/>
  </r>
  <r>
    <n v="41948"/>
    <x v="1"/>
    <x v="0"/>
    <n v="3"/>
    <n v="400"/>
    <n v="1200"/>
    <x v="1"/>
    <x v="1"/>
    <x v="1"/>
    <s v="Wednesday"/>
    <x v="1"/>
    <x v="10"/>
    <x v="3"/>
    <n v="400"/>
    <s v="Low"/>
  </r>
  <r>
    <n v="41948"/>
    <x v="56"/>
    <x v="3"/>
    <n v="10"/>
    <n v="414"/>
    <n v="4140"/>
    <x v="11"/>
    <x v="9"/>
    <x v="2"/>
    <s v="Wednesday"/>
    <x v="1"/>
    <x v="10"/>
    <x v="3"/>
    <n v="414"/>
    <s v="Low"/>
  </r>
  <r>
    <n v="41948"/>
    <x v="44"/>
    <x v="1"/>
    <n v="12"/>
    <n v="351"/>
    <n v="4212"/>
    <x v="7"/>
    <x v="6"/>
    <x v="3"/>
    <s v="Wednesday"/>
    <x v="1"/>
    <x v="10"/>
    <x v="3"/>
    <n v="351"/>
    <s v="Low"/>
  </r>
  <r>
    <n v="41948"/>
    <x v="11"/>
    <x v="8"/>
    <n v="1"/>
    <n v="200"/>
    <n v="200"/>
    <x v="10"/>
    <x v="8"/>
    <x v="0"/>
    <s v="Wednesday"/>
    <x v="1"/>
    <x v="10"/>
    <x v="3"/>
    <n v="200"/>
    <s v="Low"/>
  </r>
  <r>
    <n v="41948"/>
    <x v="26"/>
    <x v="0"/>
    <n v="2"/>
    <n v="233"/>
    <n v="466"/>
    <x v="7"/>
    <x v="6"/>
    <x v="3"/>
    <s v="Wednesday"/>
    <x v="1"/>
    <x v="10"/>
    <x v="3"/>
    <n v="233"/>
    <s v="Low"/>
  </r>
  <r>
    <n v="41948"/>
    <x v="7"/>
    <x v="5"/>
    <n v="3"/>
    <n v="191"/>
    <n v="573"/>
    <x v="7"/>
    <x v="6"/>
    <x v="3"/>
    <s v="Wednesday"/>
    <x v="1"/>
    <x v="10"/>
    <x v="3"/>
    <n v="191"/>
    <s v="Low"/>
  </r>
  <r>
    <n v="41948"/>
    <x v="65"/>
    <x v="1"/>
    <n v="2"/>
    <n v="150"/>
    <n v="300"/>
    <x v="18"/>
    <x v="8"/>
    <x v="0"/>
    <s v="Wednesday"/>
    <x v="1"/>
    <x v="10"/>
    <x v="3"/>
    <n v="150"/>
    <s v="Low"/>
  </r>
  <r>
    <n v="41948"/>
    <x v="28"/>
    <x v="1"/>
    <n v="2"/>
    <n v="237"/>
    <n v="474"/>
    <x v="7"/>
    <x v="6"/>
    <x v="3"/>
    <s v="Wednesday"/>
    <x v="1"/>
    <x v="10"/>
    <x v="3"/>
    <n v="237"/>
    <s v="Low"/>
  </r>
  <r>
    <n v="41948"/>
    <x v="64"/>
    <x v="4"/>
    <n v="25"/>
    <n v="256"/>
    <n v="6400"/>
    <x v="21"/>
    <x v="1"/>
    <x v="1"/>
    <s v="Wednesday"/>
    <x v="1"/>
    <x v="10"/>
    <x v="3"/>
    <n v="256"/>
    <s v="High"/>
  </r>
  <r>
    <n v="41948"/>
    <x v="0"/>
    <x v="0"/>
    <n v="2"/>
    <n v="195"/>
    <n v="390"/>
    <x v="0"/>
    <x v="0"/>
    <x v="0"/>
    <s v="Wednesday"/>
    <x v="1"/>
    <x v="10"/>
    <x v="3"/>
    <n v="195"/>
    <s v="Low"/>
  </r>
  <r>
    <n v="41948"/>
    <x v="59"/>
    <x v="3"/>
    <n v="2"/>
    <n v="319"/>
    <n v="638"/>
    <x v="15"/>
    <x v="8"/>
    <x v="0"/>
    <s v="Wednesday"/>
    <x v="1"/>
    <x v="10"/>
    <x v="3"/>
    <n v="319"/>
    <s v="Low"/>
  </r>
  <r>
    <n v="41948"/>
    <x v="14"/>
    <x v="9"/>
    <n v="2"/>
    <n v="159"/>
    <n v="318"/>
    <x v="12"/>
    <x v="10"/>
    <x v="3"/>
    <s v="Wednesday"/>
    <x v="1"/>
    <x v="10"/>
    <x v="3"/>
    <n v="159"/>
    <s v="Low"/>
  </r>
  <r>
    <n v="41948"/>
    <x v="12"/>
    <x v="2"/>
    <n v="3"/>
    <n v="467"/>
    <n v="1401"/>
    <x v="3"/>
    <x v="3"/>
    <x v="2"/>
    <s v="Wednesday"/>
    <x v="1"/>
    <x v="10"/>
    <x v="3"/>
    <n v="467"/>
    <s v="Low"/>
  </r>
  <r>
    <n v="41949"/>
    <x v="53"/>
    <x v="5"/>
    <n v="1"/>
    <n v="371"/>
    <n v="371"/>
    <x v="6"/>
    <x v="5"/>
    <x v="2"/>
    <s v="Thursday"/>
    <x v="1"/>
    <x v="10"/>
    <x v="3"/>
    <n v="371"/>
    <s v="Low"/>
  </r>
  <r>
    <n v="41949"/>
    <x v="2"/>
    <x v="0"/>
    <n v="1"/>
    <n v="436"/>
    <n v="436"/>
    <x v="2"/>
    <x v="2"/>
    <x v="1"/>
    <s v="Thursday"/>
    <x v="1"/>
    <x v="10"/>
    <x v="3"/>
    <n v="436"/>
    <s v="Low"/>
  </r>
  <r>
    <n v="41949"/>
    <x v="2"/>
    <x v="1"/>
    <n v="2"/>
    <n v="377"/>
    <n v="754"/>
    <x v="2"/>
    <x v="2"/>
    <x v="1"/>
    <s v="Thursday"/>
    <x v="1"/>
    <x v="10"/>
    <x v="3"/>
    <n v="377"/>
    <s v="Low"/>
  </r>
  <r>
    <n v="41949"/>
    <x v="43"/>
    <x v="0"/>
    <n v="1"/>
    <n v="304"/>
    <n v="304"/>
    <x v="8"/>
    <x v="3"/>
    <x v="2"/>
    <s v="Thursday"/>
    <x v="1"/>
    <x v="10"/>
    <x v="3"/>
    <n v="304"/>
    <s v="Low"/>
  </r>
  <r>
    <n v="41949"/>
    <x v="0"/>
    <x v="3"/>
    <n v="2"/>
    <n v="103"/>
    <n v="206"/>
    <x v="0"/>
    <x v="0"/>
    <x v="0"/>
    <s v="Thursday"/>
    <x v="1"/>
    <x v="10"/>
    <x v="3"/>
    <n v="103"/>
    <s v="Low"/>
  </r>
  <r>
    <n v="41949"/>
    <x v="15"/>
    <x v="3"/>
    <n v="3"/>
    <n v="214"/>
    <n v="642"/>
    <x v="13"/>
    <x v="11"/>
    <x v="3"/>
    <s v="Thursday"/>
    <x v="1"/>
    <x v="10"/>
    <x v="3"/>
    <n v="214"/>
    <s v="Low"/>
  </r>
  <r>
    <n v="41949"/>
    <x v="15"/>
    <x v="4"/>
    <n v="1"/>
    <n v="430"/>
    <n v="430"/>
    <x v="13"/>
    <x v="11"/>
    <x v="3"/>
    <s v="Thursday"/>
    <x v="1"/>
    <x v="10"/>
    <x v="3"/>
    <n v="430"/>
    <s v="Low"/>
  </r>
  <r>
    <n v="41949"/>
    <x v="60"/>
    <x v="0"/>
    <n v="2"/>
    <n v="454"/>
    <n v="908"/>
    <x v="14"/>
    <x v="10"/>
    <x v="3"/>
    <s v="Thursday"/>
    <x v="1"/>
    <x v="10"/>
    <x v="3"/>
    <n v="454"/>
    <s v="Low"/>
  </r>
  <r>
    <n v="41949"/>
    <x v="70"/>
    <x v="2"/>
    <n v="1"/>
    <n v="226"/>
    <n v="226"/>
    <x v="13"/>
    <x v="11"/>
    <x v="3"/>
    <s v="Thursday"/>
    <x v="1"/>
    <x v="10"/>
    <x v="3"/>
    <n v="226"/>
    <s v="Low"/>
  </r>
  <r>
    <n v="41949"/>
    <x v="40"/>
    <x v="4"/>
    <n v="2"/>
    <n v="182"/>
    <n v="364"/>
    <x v="9"/>
    <x v="7"/>
    <x v="3"/>
    <s v="Thursday"/>
    <x v="1"/>
    <x v="10"/>
    <x v="3"/>
    <n v="182"/>
    <s v="Low"/>
  </r>
  <r>
    <n v="41949"/>
    <x v="19"/>
    <x v="9"/>
    <n v="3"/>
    <n v="218"/>
    <n v="654"/>
    <x v="14"/>
    <x v="10"/>
    <x v="3"/>
    <s v="Thursday"/>
    <x v="1"/>
    <x v="10"/>
    <x v="3"/>
    <n v="218"/>
    <s v="Low"/>
  </r>
  <r>
    <n v="41949"/>
    <x v="15"/>
    <x v="2"/>
    <n v="1"/>
    <n v="135"/>
    <n v="135"/>
    <x v="13"/>
    <x v="11"/>
    <x v="3"/>
    <s v="Thursday"/>
    <x v="1"/>
    <x v="10"/>
    <x v="3"/>
    <n v="135"/>
    <s v="Low"/>
  </r>
  <r>
    <n v="41949"/>
    <x v="23"/>
    <x v="6"/>
    <n v="3"/>
    <n v="171"/>
    <n v="513"/>
    <x v="9"/>
    <x v="7"/>
    <x v="3"/>
    <s v="Thursday"/>
    <x v="1"/>
    <x v="10"/>
    <x v="3"/>
    <n v="171"/>
    <s v="Low"/>
  </r>
  <r>
    <n v="41949"/>
    <x v="13"/>
    <x v="4"/>
    <n v="3"/>
    <n v="163"/>
    <n v="489"/>
    <x v="1"/>
    <x v="1"/>
    <x v="1"/>
    <s v="Thursday"/>
    <x v="1"/>
    <x v="10"/>
    <x v="3"/>
    <n v="163"/>
    <s v="Low"/>
  </r>
  <r>
    <n v="41949"/>
    <x v="49"/>
    <x v="3"/>
    <n v="3"/>
    <n v="236"/>
    <n v="708"/>
    <x v="21"/>
    <x v="1"/>
    <x v="1"/>
    <s v="Thursday"/>
    <x v="1"/>
    <x v="10"/>
    <x v="3"/>
    <n v="236"/>
    <s v="Low"/>
  </r>
  <r>
    <n v="41949"/>
    <x v="52"/>
    <x v="6"/>
    <n v="3"/>
    <n v="414"/>
    <n v="1242"/>
    <x v="3"/>
    <x v="3"/>
    <x v="2"/>
    <s v="Thursday"/>
    <x v="1"/>
    <x v="10"/>
    <x v="3"/>
    <n v="414"/>
    <s v="Low"/>
  </r>
  <r>
    <n v="41949"/>
    <x v="18"/>
    <x v="8"/>
    <n v="3"/>
    <n v="430"/>
    <n v="1290"/>
    <x v="7"/>
    <x v="6"/>
    <x v="3"/>
    <s v="Thursday"/>
    <x v="1"/>
    <x v="10"/>
    <x v="3"/>
    <n v="430"/>
    <s v="Low"/>
  </r>
  <r>
    <n v="41949"/>
    <x v="55"/>
    <x v="0"/>
    <n v="3"/>
    <n v="300"/>
    <n v="900"/>
    <x v="8"/>
    <x v="3"/>
    <x v="2"/>
    <s v="Thursday"/>
    <x v="1"/>
    <x v="10"/>
    <x v="3"/>
    <n v="300"/>
    <s v="Low"/>
  </r>
  <r>
    <n v="41949"/>
    <x v="38"/>
    <x v="1"/>
    <n v="1"/>
    <n v="280"/>
    <n v="280"/>
    <x v="18"/>
    <x v="8"/>
    <x v="0"/>
    <s v="Thursday"/>
    <x v="1"/>
    <x v="10"/>
    <x v="3"/>
    <n v="280"/>
    <s v="Low"/>
  </r>
  <r>
    <n v="41949"/>
    <x v="48"/>
    <x v="5"/>
    <n v="1"/>
    <n v="400"/>
    <n v="400"/>
    <x v="20"/>
    <x v="14"/>
    <x v="0"/>
    <s v="Thursday"/>
    <x v="1"/>
    <x v="10"/>
    <x v="3"/>
    <n v="400"/>
    <s v="Low"/>
  </r>
  <r>
    <n v="41949"/>
    <x v="70"/>
    <x v="7"/>
    <n v="1"/>
    <n v="385"/>
    <n v="385"/>
    <x v="13"/>
    <x v="11"/>
    <x v="3"/>
    <s v="Thursday"/>
    <x v="1"/>
    <x v="10"/>
    <x v="3"/>
    <n v="385"/>
    <s v="Low"/>
  </r>
  <r>
    <n v="41949"/>
    <x v="54"/>
    <x v="3"/>
    <n v="2"/>
    <n v="327"/>
    <n v="654"/>
    <x v="11"/>
    <x v="9"/>
    <x v="2"/>
    <s v="Thursday"/>
    <x v="1"/>
    <x v="10"/>
    <x v="3"/>
    <n v="327"/>
    <s v="Low"/>
  </r>
  <r>
    <n v="41949"/>
    <x v="6"/>
    <x v="5"/>
    <n v="2"/>
    <n v="205"/>
    <n v="410"/>
    <x v="6"/>
    <x v="5"/>
    <x v="2"/>
    <s v="Thursday"/>
    <x v="1"/>
    <x v="10"/>
    <x v="3"/>
    <n v="205"/>
    <s v="Low"/>
  </r>
  <r>
    <n v="41949"/>
    <x v="31"/>
    <x v="10"/>
    <n v="3"/>
    <n v="109"/>
    <n v="327"/>
    <x v="7"/>
    <x v="6"/>
    <x v="3"/>
    <s v="Thursday"/>
    <x v="1"/>
    <x v="10"/>
    <x v="3"/>
    <n v="109"/>
    <s v="Low"/>
  </r>
  <r>
    <n v="41949"/>
    <x v="6"/>
    <x v="0"/>
    <n v="3"/>
    <n v="153"/>
    <n v="459"/>
    <x v="6"/>
    <x v="5"/>
    <x v="2"/>
    <s v="Thursday"/>
    <x v="1"/>
    <x v="10"/>
    <x v="3"/>
    <n v="153"/>
    <s v="Low"/>
  </r>
  <r>
    <n v="41949"/>
    <x v="13"/>
    <x v="6"/>
    <n v="1"/>
    <n v="233"/>
    <n v="233"/>
    <x v="1"/>
    <x v="1"/>
    <x v="1"/>
    <s v="Thursday"/>
    <x v="1"/>
    <x v="10"/>
    <x v="3"/>
    <n v="233"/>
    <s v="Low"/>
  </r>
  <r>
    <n v="41949"/>
    <x v="47"/>
    <x v="5"/>
    <n v="1"/>
    <n v="393"/>
    <n v="393"/>
    <x v="12"/>
    <x v="10"/>
    <x v="3"/>
    <s v="Thursday"/>
    <x v="1"/>
    <x v="10"/>
    <x v="3"/>
    <n v="393"/>
    <s v="Low"/>
  </r>
  <r>
    <n v="41949"/>
    <x v="39"/>
    <x v="9"/>
    <n v="2"/>
    <n v="398"/>
    <n v="796"/>
    <x v="6"/>
    <x v="5"/>
    <x v="2"/>
    <s v="Thursday"/>
    <x v="1"/>
    <x v="10"/>
    <x v="3"/>
    <n v="398"/>
    <s v="Low"/>
  </r>
  <r>
    <n v="41949"/>
    <x v="42"/>
    <x v="6"/>
    <n v="3"/>
    <n v="143"/>
    <n v="429"/>
    <x v="3"/>
    <x v="3"/>
    <x v="2"/>
    <s v="Thursday"/>
    <x v="1"/>
    <x v="10"/>
    <x v="3"/>
    <n v="143"/>
    <s v="Low"/>
  </r>
  <r>
    <n v="41949"/>
    <x v="64"/>
    <x v="4"/>
    <n v="1"/>
    <n v="425"/>
    <n v="425"/>
    <x v="21"/>
    <x v="1"/>
    <x v="1"/>
    <s v="Thursday"/>
    <x v="1"/>
    <x v="10"/>
    <x v="3"/>
    <n v="425"/>
    <s v="Low"/>
  </r>
  <r>
    <n v="41949"/>
    <x v="46"/>
    <x v="5"/>
    <n v="3"/>
    <n v="453"/>
    <n v="1359"/>
    <x v="8"/>
    <x v="3"/>
    <x v="2"/>
    <s v="Thursday"/>
    <x v="1"/>
    <x v="10"/>
    <x v="3"/>
    <n v="453"/>
    <s v="Low"/>
  </r>
  <r>
    <n v="41949"/>
    <x v="17"/>
    <x v="5"/>
    <n v="2"/>
    <n v="138"/>
    <n v="276"/>
    <x v="8"/>
    <x v="3"/>
    <x v="2"/>
    <s v="Thursday"/>
    <x v="1"/>
    <x v="10"/>
    <x v="3"/>
    <n v="138"/>
    <s v="Low"/>
  </r>
  <r>
    <n v="41949"/>
    <x v="18"/>
    <x v="9"/>
    <n v="1"/>
    <n v="251"/>
    <n v="251"/>
    <x v="7"/>
    <x v="6"/>
    <x v="3"/>
    <s v="Thursday"/>
    <x v="1"/>
    <x v="10"/>
    <x v="3"/>
    <n v="251"/>
    <s v="Low"/>
  </r>
  <r>
    <n v="41949"/>
    <x v="25"/>
    <x v="0"/>
    <n v="1"/>
    <n v="196"/>
    <n v="196"/>
    <x v="5"/>
    <x v="4"/>
    <x v="3"/>
    <s v="Thursday"/>
    <x v="1"/>
    <x v="10"/>
    <x v="3"/>
    <n v="196"/>
    <s v="Low"/>
  </r>
  <r>
    <n v="41949"/>
    <x v="57"/>
    <x v="9"/>
    <n v="1"/>
    <n v="424"/>
    <n v="424"/>
    <x v="18"/>
    <x v="8"/>
    <x v="0"/>
    <s v="Thursday"/>
    <x v="1"/>
    <x v="10"/>
    <x v="3"/>
    <n v="424"/>
    <s v="Low"/>
  </r>
  <r>
    <n v="41949"/>
    <x v="14"/>
    <x v="1"/>
    <n v="3"/>
    <n v="403"/>
    <n v="1209"/>
    <x v="12"/>
    <x v="10"/>
    <x v="3"/>
    <s v="Thursday"/>
    <x v="1"/>
    <x v="10"/>
    <x v="3"/>
    <n v="403"/>
    <s v="Low"/>
  </r>
  <r>
    <n v="41949"/>
    <x v="31"/>
    <x v="3"/>
    <n v="3"/>
    <n v="329"/>
    <n v="987"/>
    <x v="7"/>
    <x v="6"/>
    <x v="3"/>
    <s v="Thursday"/>
    <x v="1"/>
    <x v="10"/>
    <x v="3"/>
    <n v="329"/>
    <s v="Low"/>
  </r>
  <r>
    <n v="41949"/>
    <x v="48"/>
    <x v="1"/>
    <n v="13"/>
    <n v="498"/>
    <n v="6474"/>
    <x v="20"/>
    <x v="14"/>
    <x v="0"/>
    <s v="Thursday"/>
    <x v="1"/>
    <x v="10"/>
    <x v="3"/>
    <n v="498"/>
    <s v="High"/>
  </r>
  <r>
    <n v="41949"/>
    <x v="54"/>
    <x v="2"/>
    <n v="3"/>
    <n v="492"/>
    <n v="1476"/>
    <x v="11"/>
    <x v="9"/>
    <x v="2"/>
    <s v="Thursday"/>
    <x v="1"/>
    <x v="10"/>
    <x v="3"/>
    <n v="492"/>
    <s v="Low"/>
  </r>
  <r>
    <n v="41949"/>
    <x v="70"/>
    <x v="5"/>
    <n v="3"/>
    <n v="474"/>
    <n v="1422"/>
    <x v="13"/>
    <x v="11"/>
    <x v="3"/>
    <s v="Thursday"/>
    <x v="1"/>
    <x v="10"/>
    <x v="3"/>
    <n v="474"/>
    <s v="Low"/>
  </r>
  <r>
    <n v="41949"/>
    <x v="40"/>
    <x v="4"/>
    <n v="3"/>
    <n v="202"/>
    <n v="606"/>
    <x v="9"/>
    <x v="7"/>
    <x v="3"/>
    <s v="Thursday"/>
    <x v="1"/>
    <x v="10"/>
    <x v="3"/>
    <n v="202"/>
    <s v="Low"/>
  </r>
  <r>
    <n v="41949"/>
    <x v="20"/>
    <x v="5"/>
    <n v="4"/>
    <n v="138"/>
    <n v="552"/>
    <x v="0"/>
    <x v="0"/>
    <x v="0"/>
    <s v="Thursday"/>
    <x v="1"/>
    <x v="10"/>
    <x v="3"/>
    <n v="138"/>
    <s v="Low"/>
  </r>
  <r>
    <n v="41949"/>
    <x v="69"/>
    <x v="6"/>
    <n v="3"/>
    <n v="289"/>
    <n v="867"/>
    <x v="17"/>
    <x v="12"/>
    <x v="3"/>
    <s v="Thursday"/>
    <x v="1"/>
    <x v="10"/>
    <x v="3"/>
    <n v="289"/>
    <s v="Low"/>
  </r>
  <r>
    <n v="41949"/>
    <x v="18"/>
    <x v="10"/>
    <n v="3"/>
    <n v="353"/>
    <n v="1059"/>
    <x v="7"/>
    <x v="6"/>
    <x v="3"/>
    <s v="Thursday"/>
    <x v="1"/>
    <x v="10"/>
    <x v="3"/>
    <n v="353"/>
    <s v="Low"/>
  </r>
  <r>
    <n v="41949"/>
    <x v="41"/>
    <x v="4"/>
    <n v="1"/>
    <n v="248"/>
    <n v="248"/>
    <x v="13"/>
    <x v="11"/>
    <x v="3"/>
    <s v="Thursday"/>
    <x v="1"/>
    <x v="10"/>
    <x v="3"/>
    <n v="248"/>
    <s v="Low"/>
  </r>
  <r>
    <n v="41949"/>
    <x v="30"/>
    <x v="5"/>
    <n v="2"/>
    <n v="214"/>
    <n v="428"/>
    <x v="15"/>
    <x v="8"/>
    <x v="0"/>
    <s v="Thursday"/>
    <x v="1"/>
    <x v="10"/>
    <x v="3"/>
    <n v="214"/>
    <s v="Low"/>
  </r>
  <r>
    <n v="41949"/>
    <x v="62"/>
    <x v="10"/>
    <n v="2"/>
    <n v="445"/>
    <n v="890"/>
    <x v="21"/>
    <x v="1"/>
    <x v="1"/>
    <s v="Thursday"/>
    <x v="1"/>
    <x v="10"/>
    <x v="3"/>
    <n v="445"/>
    <s v="Low"/>
  </r>
  <r>
    <n v="41949"/>
    <x v="48"/>
    <x v="4"/>
    <n v="2"/>
    <n v="286"/>
    <n v="572"/>
    <x v="20"/>
    <x v="14"/>
    <x v="0"/>
    <s v="Thursday"/>
    <x v="1"/>
    <x v="10"/>
    <x v="3"/>
    <n v="286"/>
    <s v="Low"/>
  </r>
  <r>
    <n v="41949"/>
    <x v="26"/>
    <x v="2"/>
    <n v="2"/>
    <n v="212"/>
    <n v="424"/>
    <x v="7"/>
    <x v="6"/>
    <x v="3"/>
    <s v="Thursday"/>
    <x v="1"/>
    <x v="10"/>
    <x v="3"/>
    <n v="212"/>
    <s v="Low"/>
  </r>
  <r>
    <n v="41949"/>
    <x v="44"/>
    <x v="5"/>
    <n v="3"/>
    <n v="399"/>
    <n v="1197"/>
    <x v="7"/>
    <x v="6"/>
    <x v="3"/>
    <s v="Thursday"/>
    <x v="1"/>
    <x v="10"/>
    <x v="3"/>
    <n v="399"/>
    <s v="Low"/>
  </r>
  <r>
    <n v="41949"/>
    <x v="46"/>
    <x v="1"/>
    <n v="2"/>
    <n v="355"/>
    <n v="710"/>
    <x v="8"/>
    <x v="3"/>
    <x v="2"/>
    <s v="Thursday"/>
    <x v="1"/>
    <x v="10"/>
    <x v="3"/>
    <n v="355"/>
    <s v="Low"/>
  </r>
  <r>
    <n v="41949"/>
    <x v="9"/>
    <x v="8"/>
    <n v="3"/>
    <n v="302"/>
    <n v="906"/>
    <x v="8"/>
    <x v="3"/>
    <x v="2"/>
    <s v="Thursday"/>
    <x v="1"/>
    <x v="10"/>
    <x v="3"/>
    <n v="302"/>
    <s v="Low"/>
  </r>
  <r>
    <n v="41949"/>
    <x v="9"/>
    <x v="3"/>
    <n v="1"/>
    <n v="290"/>
    <n v="290"/>
    <x v="8"/>
    <x v="3"/>
    <x v="2"/>
    <s v="Thursday"/>
    <x v="1"/>
    <x v="10"/>
    <x v="3"/>
    <n v="290"/>
    <s v="Low"/>
  </r>
  <r>
    <n v="41949"/>
    <x v="37"/>
    <x v="0"/>
    <n v="3"/>
    <n v="467"/>
    <n v="1401"/>
    <x v="13"/>
    <x v="11"/>
    <x v="3"/>
    <s v="Thursday"/>
    <x v="1"/>
    <x v="10"/>
    <x v="3"/>
    <n v="467"/>
    <s v="Low"/>
  </r>
  <r>
    <n v="41949"/>
    <x v="20"/>
    <x v="8"/>
    <n v="2"/>
    <n v="236"/>
    <n v="472"/>
    <x v="0"/>
    <x v="0"/>
    <x v="0"/>
    <s v="Thursday"/>
    <x v="1"/>
    <x v="10"/>
    <x v="3"/>
    <n v="236"/>
    <s v="Low"/>
  </r>
  <r>
    <n v="41950"/>
    <x v="52"/>
    <x v="7"/>
    <n v="13"/>
    <n v="148"/>
    <n v="1924"/>
    <x v="3"/>
    <x v="3"/>
    <x v="2"/>
    <s v="Friday"/>
    <x v="1"/>
    <x v="10"/>
    <x v="3"/>
    <n v="148"/>
    <s v="Low"/>
  </r>
  <r>
    <n v="41950"/>
    <x v="47"/>
    <x v="7"/>
    <n v="1"/>
    <n v="138"/>
    <n v="138"/>
    <x v="12"/>
    <x v="10"/>
    <x v="3"/>
    <s v="Friday"/>
    <x v="1"/>
    <x v="10"/>
    <x v="3"/>
    <n v="138"/>
    <s v="Low"/>
  </r>
  <r>
    <n v="41950"/>
    <x v="29"/>
    <x v="6"/>
    <n v="2"/>
    <n v="430"/>
    <n v="860"/>
    <x v="7"/>
    <x v="6"/>
    <x v="3"/>
    <s v="Friday"/>
    <x v="1"/>
    <x v="10"/>
    <x v="3"/>
    <n v="430"/>
    <s v="Low"/>
  </r>
  <r>
    <n v="41950"/>
    <x v="28"/>
    <x v="5"/>
    <n v="1"/>
    <n v="491"/>
    <n v="491"/>
    <x v="7"/>
    <x v="6"/>
    <x v="3"/>
    <s v="Friday"/>
    <x v="1"/>
    <x v="10"/>
    <x v="3"/>
    <n v="491"/>
    <s v="Low"/>
  </r>
  <r>
    <n v="41950"/>
    <x v="45"/>
    <x v="3"/>
    <n v="1"/>
    <n v="297"/>
    <n v="297"/>
    <x v="19"/>
    <x v="13"/>
    <x v="1"/>
    <s v="Friday"/>
    <x v="1"/>
    <x v="10"/>
    <x v="3"/>
    <n v="297"/>
    <s v="Low"/>
  </r>
  <r>
    <n v="41950"/>
    <x v="6"/>
    <x v="4"/>
    <n v="19"/>
    <n v="202"/>
    <n v="3838"/>
    <x v="6"/>
    <x v="5"/>
    <x v="2"/>
    <s v="Friday"/>
    <x v="1"/>
    <x v="10"/>
    <x v="3"/>
    <n v="202"/>
    <s v="Low"/>
  </r>
  <r>
    <n v="41950"/>
    <x v="24"/>
    <x v="6"/>
    <n v="2"/>
    <n v="484"/>
    <n v="968"/>
    <x v="5"/>
    <x v="4"/>
    <x v="3"/>
    <s v="Friday"/>
    <x v="1"/>
    <x v="10"/>
    <x v="3"/>
    <n v="484"/>
    <s v="Low"/>
  </r>
  <r>
    <n v="41950"/>
    <x v="10"/>
    <x v="3"/>
    <n v="2"/>
    <n v="288"/>
    <n v="576"/>
    <x v="2"/>
    <x v="2"/>
    <x v="1"/>
    <s v="Friday"/>
    <x v="1"/>
    <x v="10"/>
    <x v="3"/>
    <n v="288"/>
    <s v="Low"/>
  </r>
  <r>
    <n v="41950"/>
    <x v="37"/>
    <x v="1"/>
    <n v="1"/>
    <n v="499"/>
    <n v="499"/>
    <x v="13"/>
    <x v="11"/>
    <x v="3"/>
    <s v="Friday"/>
    <x v="1"/>
    <x v="10"/>
    <x v="3"/>
    <n v="499"/>
    <s v="Low"/>
  </r>
  <r>
    <n v="41950"/>
    <x v="38"/>
    <x v="6"/>
    <n v="1"/>
    <n v="334"/>
    <n v="334"/>
    <x v="18"/>
    <x v="8"/>
    <x v="0"/>
    <s v="Friday"/>
    <x v="1"/>
    <x v="10"/>
    <x v="3"/>
    <n v="334"/>
    <s v="Low"/>
  </r>
  <r>
    <n v="41950"/>
    <x v="50"/>
    <x v="0"/>
    <n v="3"/>
    <n v="262"/>
    <n v="786"/>
    <x v="22"/>
    <x v="2"/>
    <x v="1"/>
    <s v="Friday"/>
    <x v="1"/>
    <x v="10"/>
    <x v="3"/>
    <n v="262"/>
    <s v="Low"/>
  </r>
  <r>
    <n v="41950"/>
    <x v="70"/>
    <x v="2"/>
    <n v="17"/>
    <n v="295"/>
    <n v="5015"/>
    <x v="13"/>
    <x v="11"/>
    <x v="3"/>
    <s v="Friday"/>
    <x v="1"/>
    <x v="10"/>
    <x v="3"/>
    <n v="295"/>
    <s v="High"/>
  </r>
  <r>
    <n v="41950"/>
    <x v="15"/>
    <x v="5"/>
    <n v="2"/>
    <n v="490"/>
    <n v="980"/>
    <x v="13"/>
    <x v="11"/>
    <x v="3"/>
    <s v="Friday"/>
    <x v="1"/>
    <x v="10"/>
    <x v="3"/>
    <n v="490"/>
    <s v="Low"/>
  </r>
  <r>
    <n v="41950"/>
    <x v="10"/>
    <x v="3"/>
    <n v="2"/>
    <n v="260"/>
    <n v="520"/>
    <x v="2"/>
    <x v="2"/>
    <x v="1"/>
    <s v="Friday"/>
    <x v="1"/>
    <x v="10"/>
    <x v="3"/>
    <n v="260"/>
    <s v="Low"/>
  </r>
  <r>
    <n v="41950"/>
    <x v="50"/>
    <x v="6"/>
    <n v="2"/>
    <n v="191"/>
    <n v="382"/>
    <x v="22"/>
    <x v="2"/>
    <x v="1"/>
    <s v="Friday"/>
    <x v="1"/>
    <x v="10"/>
    <x v="3"/>
    <n v="191"/>
    <s v="Low"/>
  </r>
  <r>
    <n v="41950"/>
    <x v="59"/>
    <x v="4"/>
    <n v="2"/>
    <n v="208"/>
    <n v="416"/>
    <x v="15"/>
    <x v="8"/>
    <x v="0"/>
    <s v="Friday"/>
    <x v="1"/>
    <x v="10"/>
    <x v="3"/>
    <n v="208"/>
    <s v="Low"/>
  </r>
  <r>
    <n v="41950"/>
    <x v="55"/>
    <x v="0"/>
    <n v="2"/>
    <n v="162"/>
    <n v="324"/>
    <x v="8"/>
    <x v="3"/>
    <x v="2"/>
    <s v="Friday"/>
    <x v="1"/>
    <x v="10"/>
    <x v="3"/>
    <n v="162"/>
    <s v="Low"/>
  </r>
  <r>
    <n v="41950"/>
    <x v="9"/>
    <x v="10"/>
    <n v="1"/>
    <n v="328"/>
    <n v="328"/>
    <x v="8"/>
    <x v="3"/>
    <x v="2"/>
    <s v="Friday"/>
    <x v="1"/>
    <x v="10"/>
    <x v="3"/>
    <n v="328"/>
    <s v="Low"/>
  </r>
  <r>
    <n v="41950"/>
    <x v="33"/>
    <x v="5"/>
    <n v="3"/>
    <n v="288"/>
    <n v="864"/>
    <x v="16"/>
    <x v="9"/>
    <x v="2"/>
    <s v="Friday"/>
    <x v="1"/>
    <x v="10"/>
    <x v="3"/>
    <n v="288"/>
    <s v="Low"/>
  </r>
  <r>
    <n v="41950"/>
    <x v="24"/>
    <x v="1"/>
    <n v="1"/>
    <n v="127"/>
    <n v="127"/>
    <x v="5"/>
    <x v="4"/>
    <x v="3"/>
    <s v="Friday"/>
    <x v="1"/>
    <x v="10"/>
    <x v="3"/>
    <n v="127"/>
    <s v="Low"/>
  </r>
  <r>
    <n v="41950"/>
    <x v="20"/>
    <x v="6"/>
    <n v="2"/>
    <n v="363"/>
    <n v="726"/>
    <x v="0"/>
    <x v="0"/>
    <x v="0"/>
    <s v="Friday"/>
    <x v="1"/>
    <x v="10"/>
    <x v="3"/>
    <n v="363"/>
    <s v="Low"/>
  </r>
  <r>
    <n v="41950"/>
    <x v="65"/>
    <x v="3"/>
    <n v="4"/>
    <n v="400"/>
    <n v="1600"/>
    <x v="18"/>
    <x v="8"/>
    <x v="0"/>
    <s v="Friday"/>
    <x v="1"/>
    <x v="10"/>
    <x v="3"/>
    <n v="400"/>
    <s v="Low"/>
  </r>
  <r>
    <n v="41950"/>
    <x v="27"/>
    <x v="8"/>
    <n v="2"/>
    <n v="303"/>
    <n v="606"/>
    <x v="11"/>
    <x v="9"/>
    <x v="2"/>
    <s v="Friday"/>
    <x v="1"/>
    <x v="10"/>
    <x v="3"/>
    <n v="303"/>
    <s v="Low"/>
  </r>
  <r>
    <n v="41950"/>
    <x v="26"/>
    <x v="1"/>
    <n v="3"/>
    <n v="426"/>
    <n v="1278"/>
    <x v="7"/>
    <x v="6"/>
    <x v="3"/>
    <s v="Friday"/>
    <x v="1"/>
    <x v="10"/>
    <x v="3"/>
    <n v="426"/>
    <s v="Low"/>
  </r>
  <r>
    <n v="41950"/>
    <x v="66"/>
    <x v="3"/>
    <n v="1"/>
    <n v="467"/>
    <n v="467"/>
    <x v="19"/>
    <x v="13"/>
    <x v="1"/>
    <s v="Friday"/>
    <x v="1"/>
    <x v="10"/>
    <x v="3"/>
    <n v="467"/>
    <s v="Low"/>
  </r>
  <r>
    <n v="41950"/>
    <x v="50"/>
    <x v="5"/>
    <n v="23"/>
    <n v="402"/>
    <n v="9246"/>
    <x v="22"/>
    <x v="2"/>
    <x v="1"/>
    <s v="Friday"/>
    <x v="1"/>
    <x v="10"/>
    <x v="3"/>
    <n v="402"/>
    <s v="High"/>
  </r>
  <r>
    <n v="41950"/>
    <x v="45"/>
    <x v="5"/>
    <n v="2"/>
    <n v="409"/>
    <n v="818"/>
    <x v="19"/>
    <x v="13"/>
    <x v="1"/>
    <s v="Friday"/>
    <x v="1"/>
    <x v="10"/>
    <x v="3"/>
    <n v="409"/>
    <s v="Low"/>
  </r>
  <r>
    <n v="41950"/>
    <x v="30"/>
    <x v="9"/>
    <n v="3"/>
    <n v="356"/>
    <n v="1068"/>
    <x v="15"/>
    <x v="8"/>
    <x v="0"/>
    <s v="Friday"/>
    <x v="1"/>
    <x v="10"/>
    <x v="3"/>
    <n v="356"/>
    <s v="Low"/>
  </r>
  <r>
    <n v="41950"/>
    <x v="0"/>
    <x v="2"/>
    <n v="3"/>
    <n v="116"/>
    <n v="348"/>
    <x v="0"/>
    <x v="0"/>
    <x v="0"/>
    <s v="Friday"/>
    <x v="1"/>
    <x v="10"/>
    <x v="3"/>
    <n v="116"/>
    <s v="Low"/>
  </r>
  <r>
    <n v="41950"/>
    <x v="27"/>
    <x v="4"/>
    <n v="2"/>
    <n v="396"/>
    <n v="792"/>
    <x v="11"/>
    <x v="9"/>
    <x v="2"/>
    <s v="Friday"/>
    <x v="1"/>
    <x v="10"/>
    <x v="3"/>
    <n v="396"/>
    <s v="Low"/>
  </r>
  <r>
    <n v="41950"/>
    <x v="6"/>
    <x v="0"/>
    <n v="2"/>
    <n v="433"/>
    <n v="866"/>
    <x v="6"/>
    <x v="5"/>
    <x v="2"/>
    <s v="Friday"/>
    <x v="1"/>
    <x v="10"/>
    <x v="3"/>
    <n v="433"/>
    <s v="Low"/>
  </r>
  <r>
    <n v="41950"/>
    <x v="33"/>
    <x v="6"/>
    <n v="1"/>
    <n v="382"/>
    <n v="382"/>
    <x v="16"/>
    <x v="9"/>
    <x v="2"/>
    <s v="Friday"/>
    <x v="1"/>
    <x v="10"/>
    <x v="3"/>
    <n v="382"/>
    <s v="Low"/>
  </r>
  <r>
    <n v="41950"/>
    <x v="0"/>
    <x v="9"/>
    <n v="25"/>
    <n v="224"/>
    <n v="5600"/>
    <x v="0"/>
    <x v="0"/>
    <x v="0"/>
    <s v="Friday"/>
    <x v="1"/>
    <x v="10"/>
    <x v="3"/>
    <n v="224"/>
    <s v="High"/>
  </r>
  <r>
    <n v="41950"/>
    <x v="7"/>
    <x v="4"/>
    <n v="2"/>
    <n v="308"/>
    <n v="616"/>
    <x v="7"/>
    <x v="6"/>
    <x v="3"/>
    <s v="Friday"/>
    <x v="1"/>
    <x v="10"/>
    <x v="3"/>
    <n v="308"/>
    <s v="Low"/>
  </r>
  <r>
    <n v="41950"/>
    <x v="2"/>
    <x v="3"/>
    <n v="17"/>
    <n v="262"/>
    <n v="4454"/>
    <x v="2"/>
    <x v="2"/>
    <x v="1"/>
    <s v="Friday"/>
    <x v="1"/>
    <x v="10"/>
    <x v="3"/>
    <n v="262"/>
    <s v="Low"/>
  </r>
  <r>
    <n v="41950"/>
    <x v="0"/>
    <x v="1"/>
    <n v="3"/>
    <n v="442"/>
    <n v="1326"/>
    <x v="0"/>
    <x v="0"/>
    <x v="0"/>
    <s v="Friday"/>
    <x v="1"/>
    <x v="10"/>
    <x v="3"/>
    <n v="442"/>
    <s v="Low"/>
  </r>
  <r>
    <n v="41950"/>
    <x v="5"/>
    <x v="7"/>
    <n v="2"/>
    <n v="247"/>
    <n v="494"/>
    <x v="11"/>
    <x v="9"/>
    <x v="2"/>
    <s v="Friday"/>
    <x v="1"/>
    <x v="10"/>
    <x v="3"/>
    <n v="247"/>
    <s v="Low"/>
  </r>
  <r>
    <n v="41950"/>
    <x v="21"/>
    <x v="5"/>
    <n v="1"/>
    <n v="475"/>
    <n v="475"/>
    <x v="10"/>
    <x v="8"/>
    <x v="0"/>
    <s v="Friday"/>
    <x v="1"/>
    <x v="10"/>
    <x v="3"/>
    <n v="475"/>
    <s v="Low"/>
  </r>
  <r>
    <n v="41950"/>
    <x v="50"/>
    <x v="10"/>
    <n v="1"/>
    <n v="212"/>
    <n v="212"/>
    <x v="22"/>
    <x v="2"/>
    <x v="1"/>
    <s v="Friday"/>
    <x v="1"/>
    <x v="10"/>
    <x v="3"/>
    <n v="212"/>
    <s v="Low"/>
  </r>
  <r>
    <n v="41950"/>
    <x v="70"/>
    <x v="7"/>
    <n v="2"/>
    <n v="466"/>
    <n v="932"/>
    <x v="13"/>
    <x v="11"/>
    <x v="3"/>
    <s v="Friday"/>
    <x v="1"/>
    <x v="10"/>
    <x v="3"/>
    <n v="466"/>
    <s v="Low"/>
  </r>
  <r>
    <n v="41950"/>
    <x v="27"/>
    <x v="0"/>
    <n v="2"/>
    <n v="202"/>
    <n v="404"/>
    <x v="11"/>
    <x v="9"/>
    <x v="2"/>
    <s v="Friday"/>
    <x v="1"/>
    <x v="10"/>
    <x v="3"/>
    <n v="202"/>
    <s v="Low"/>
  </r>
  <r>
    <n v="41950"/>
    <x v="37"/>
    <x v="4"/>
    <n v="2"/>
    <n v="499"/>
    <n v="998"/>
    <x v="13"/>
    <x v="11"/>
    <x v="3"/>
    <s v="Friday"/>
    <x v="1"/>
    <x v="10"/>
    <x v="3"/>
    <n v="499"/>
    <s v="Low"/>
  </r>
  <r>
    <n v="41950"/>
    <x v="40"/>
    <x v="1"/>
    <n v="2"/>
    <n v="392"/>
    <n v="784"/>
    <x v="9"/>
    <x v="7"/>
    <x v="3"/>
    <s v="Friday"/>
    <x v="1"/>
    <x v="10"/>
    <x v="3"/>
    <n v="392"/>
    <s v="Low"/>
  </r>
  <r>
    <n v="41950"/>
    <x v="39"/>
    <x v="6"/>
    <n v="18"/>
    <n v="119"/>
    <n v="2142"/>
    <x v="6"/>
    <x v="5"/>
    <x v="2"/>
    <s v="Friday"/>
    <x v="1"/>
    <x v="10"/>
    <x v="3"/>
    <n v="119"/>
    <s v="Low"/>
  </r>
  <r>
    <n v="41950"/>
    <x v="5"/>
    <x v="2"/>
    <n v="2"/>
    <n v="483"/>
    <n v="966"/>
    <x v="11"/>
    <x v="9"/>
    <x v="2"/>
    <s v="Friday"/>
    <x v="1"/>
    <x v="10"/>
    <x v="3"/>
    <n v="483"/>
    <s v="Low"/>
  </r>
  <r>
    <n v="41950"/>
    <x v="27"/>
    <x v="1"/>
    <n v="3"/>
    <n v="179"/>
    <n v="537"/>
    <x v="11"/>
    <x v="9"/>
    <x v="2"/>
    <s v="Friday"/>
    <x v="1"/>
    <x v="10"/>
    <x v="3"/>
    <n v="179"/>
    <s v="Low"/>
  </r>
  <r>
    <n v="41950"/>
    <x v="57"/>
    <x v="1"/>
    <n v="2"/>
    <n v="355"/>
    <n v="710"/>
    <x v="18"/>
    <x v="8"/>
    <x v="0"/>
    <s v="Friday"/>
    <x v="1"/>
    <x v="10"/>
    <x v="3"/>
    <n v="355"/>
    <s v="Low"/>
  </r>
  <r>
    <n v="41950"/>
    <x v="24"/>
    <x v="5"/>
    <n v="3"/>
    <n v="205"/>
    <n v="615"/>
    <x v="5"/>
    <x v="4"/>
    <x v="3"/>
    <s v="Friday"/>
    <x v="1"/>
    <x v="10"/>
    <x v="3"/>
    <n v="205"/>
    <s v="Low"/>
  </r>
  <r>
    <n v="41950"/>
    <x v="48"/>
    <x v="7"/>
    <n v="2"/>
    <n v="259"/>
    <n v="518"/>
    <x v="20"/>
    <x v="14"/>
    <x v="0"/>
    <s v="Friday"/>
    <x v="1"/>
    <x v="10"/>
    <x v="3"/>
    <n v="259"/>
    <s v="Low"/>
  </r>
  <r>
    <n v="41950"/>
    <x v="19"/>
    <x v="4"/>
    <n v="2"/>
    <n v="260"/>
    <n v="520"/>
    <x v="14"/>
    <x v="10"/>
    <x v="3"/>
    <s v="Friday"/>
    <x v="1"/>
    <x v="10"/>
    <x v="3"/>
    <n v="260"/>
    <s v="Low"/>
  </r>
  <r>
    <n v="41950"/>
    <x v="50"/>
    <x v="0"/>
    <n v="3"/>
    <n v="376"/>
    <n v="1128"/>
    <x v="22"/>
    <x v="2"/>
    <x v="1"/>
    <s v="Friday"/>
    <x v="1"/>
    <x v="10"/>
    <x v="3"/>
    <n v="376"/>
    <s v="Low"/>
  </r>
  <r>
    <n v="41950"/>
    <x v="6"/>
    <x v="5"/>
    <n v="21"/>
    <n v="283"/>
    <n v="5943"/>
    <x v="6"/>
    <x v="5"/>
    <x v="2"/>
    <s v="Friday"/>
    <x v="1"/>
    <x v="10"/>
    <x v="3"/>
    <n v="283"/>
    <s v="High"/>
  </r>
  <r>
    <n v="41950"/>
    <x v="12"/>
    <x v="8"/>
    <n v="2"/>
    <n v="385"/>
    <n v="770"/>
    <x v="3"/>
    <x v="3"/>
    <x v="2"/>
    <s v="Friday"/>
    <x v="1"/>
    <x v="10"/>
    <x v="3"/>
    <n v="385"/>
    <s v="Low"/>
  </r>
  <r>
    <n v="41950"/>
    <x v="63"/>
    <x v="7"/>
    <n v="1"/>
    <n v="423"/>
    <n v="423"/>
    <x v="14"/>
    <x v="10"/>
    <x v="3"/>
    <s v="Friday"/>
    <x v="1"/>
    <x v="10"/>
    <x v="3"/>
    <n v="423"/>
    <s v="Low"/>
  </r>
  <r>
    <n v="41950"/>
    <x v="9"/>
    <x v="6"/>
    <n v="3"/>
    <n v="425"/>
    <n v="1275"/>
    <x v="8"/>
    <x v="3"/>
    <x v="2"/>
    <s v="Friday"/>
    <x v="1"/>
    <x v="10"/>
    <x v="3"/>
    <n v="425"/>
    <s v="Low"/>
  </r>
  <r>
    <n v="41950"/>
    <x v="6"/>
    <x v="6"/>
    <n v="3"/>
    <n v="476"/>
    <n v="1428"/>
    <x v="6"/>
    <x v="5"/>
    <x v="2"/>
    <s v="Friday"/>
    <x v="1"/>
    <x v="10"/>
    <x v="3"/>
    <n v="476"/>
    <s v="Low"/>
  </r>
  <r>
    <n v="41950"/>
    <x v="11"/>
    <x v="0"/>
    <n v="1"/>
    <n v="477"/>
    <n v="477"/>
    <x v="10"/>
    <x v="8"/>
    <x v="0"/>
    <s v="Friday"/>
    <x v="1"/>
    <x v="10"/>
    <x v="3"/>
    <n v="477"/>
    <s v="Low"/>
  </r>
  <r>
    <n v="41951"/>
    <x v="28"/>
    <x v="5"/>
    <n v="3"/>
    <n v="391"/>
    <n v="1173"/>
    <x v="7"/>
    <x v="6"/>
    <x v="3"/>
    <s v="Saturday"/>
    <x v="1"/>
    <x v="10"/>
    <x v="3"/>
    <n v="391"/>
    <s v="Low"/>
  </r>
  <r>
    <n v="41951"/>
    <x v="20"/>
    <x v="5"/>
    <n v="2"/>
    <n v="498"/>
    <n v="996"/>
    <x v="0"/>
    <x v="0"/>
    <x v="0"/>
    <s v="Saturday"/>
    <x v="1"/>
    <x v="10"/>
    <x v="3"/>
    <n v="498"/>
    <s v="Low"/>
  </r>
  <r>
    <n v="41951"/>
    <x v="6"/>
    <x v="3"/>
    <n v="2"/>
    <n v="391"/>
    <n v="782"/>
    <x v="6"/>
    <x v="5"/>
    <x v="2"/>
    <s v="Saturday"/>
    <x v="1"/>
    <x v="10"/>
    <x v="3"/>
    <n v="391"/>
    <s v="Low"/>
  </r>
  <r>
    <n v="41951"/>
    <x v="18"/>
    <x v="1"/>
    <n v="20"/>
    <n v="453"/>
    <n v="9060"/>
    <x v="7"/>
    <x v="6"/>
    <x v="3"/>
    <s v="Saturday"/>
    <x v="1"/>
    <x v="10"/>
    <x v="3"/>
    <n v="453"/>
    <s v="High"/>
  </r>
  <r>
    <n v="41951"/>
    <x v="25"/>
    <x v="8"/>
    <n v="3"/>
    <n v="270"/>
    <n v="810"/>
    <x v="5"/>
    <x v="4"/>
    <x v="3"/>
    <s v="Saturday"/>
    <x v="1"/>
    <x v="10"/>
    <x v="3"/>
    <n v="270"/>
    <s v="Low"/>
  </r>
  <r>
    <n v="41951"/>
    <x v="18"/>
    <x v="2"/>
    <n v="1"/>
    <n v="376"/>
    <n v="376"/>
    <x v="7"/>
    <x v="6"/>
    <x v="3"/>
    <s v="Saturday"/>
    <x v="1"/>
    <x v="10"/>
    <x v="3"/>
    <n v="376"/>
    <s v="Low"/>
  </r>
  <r>
    <n v="41951"/>
    <x v="4"/>
    <x v="3"/>
    <n v="3"/>
    <n v="329"/>
    <n v="987"/>
    <x v="4"/>
    <x v="3"/>
    <x v="2"/>
    <s v="Saturday"/>
    <x v="1"/>
    <x v="10"/>
    <x v="3"/>
    <n v="329"/>
    <s v="Low"/>
  </r>
  <r>
    <n v="41951"/>
    <x v="10"/>
    <x v="3"/>
    <n v="8"/>
    <n v="208"/>
    <n v="1664"/>
    <x v="2"/>
    <x v="2"/>
    <x v="1"/>
    <s v="Saturday"/>
    <x v="1"/>
    <x v="10"/>
    <x v="3"/>
    <n v="208"/>
    <s v="Low"/>
  </r>
  <r>
    <n v="41951"/>
    <x v="19"/>
    <x v="6"/>
    <n v="2"/>
    <n v="323"/>
    <n v="646"/>
    <x v="14"/>
    <x v="10"/>
    <x v="3"/>
    <s v="Saturday"/>
    <x v="1"/>
    <x v="10"/>
    <x v="3"/>
    <n v="323"/>
    <s v="Low"/>
  </r>
  <r>
    <n v="41951"/>
    <x v="7"/>
    <x v="1"/>
    <n v="3"/>
    <n v="243"/>
    <n v="729"/>
    <x v="7"/>
    <x v="6"/>
    <x v="3"/>
    <s v="Saturday"/>
    <x v="1"/>
    <x v="10"/>
    <x v="3"/>
    <n v="243"/>
    <s v="Low"/>
  </r>
  <r>
    <n v="41951"/>
    <x v="43"/>
    <x v="1"/>
    <n v="1"/>
    <n v="110"/>
    <n v="110"/>
    <x v="8"/>
    <x v="3"/>
    <x v="2"/>
    <s v="Saturday"/>
    <x v="1"/>
    <x v="10"/>
    <x v="3"/>
    <n v="110"/>
    <s v="Low"/>
  </r>
  <r>
    <n v="41951"/>
    <x v="26"/>
    <x v="0"/>
    <n v="1"/>
    <n v="367"/>
    <n v="367"/>
    <x v="7"/>
    <x v="6"/>
    <x v="3"/>
    <s v="Saturday"/>
    <x v="1"/>
    <x v="10"/>
    <x v="3"/>
    <n v="367"/>
    <s v="Low"/>
  </r>
  <r>
    <n v="41951"/>
    <x v="60"/>
    <x v="1"/>
    <n v="1"/>
    <n v="467"/>
    <n v="467"/>
    <x v="14"/>
    <x v="10"/>
    <x v="3"/>
    <s v="Saturday"/>
    <x v="1"/>
    <x v="10"/>
    <x v="3"/>
    <n v="467"/>
    <s v="Low"/>
  </r>
  <r>
    <n v="41951"/>
    <x v="63"/>
    <x v="3"/>
    <n v="3"/>
    <n v="203"/>
    <n v="609"/>
    <x v="14"/>
    <x v="10"/>
    <x v="3"/>
    <s v="Saturday"/>
    <x v="1"/>
    <x v="10"/>
    <x v="3"/>
    <n v="203"/>
    <s v="Low"/>
  </r>
  <r>
    <n v="41951"/>
    <x v="4"/>
    <x v="0"/>
    <n v="1"/>
    <n v="404"/>
    <n v="404"/>
    <x v="4"/>
    <x v="3"/>
    <x v="2"/>
    <s v="Saturday"/>
    <x v="1"/>
    <x v="10"/>
    <x v="3"/>
    <n v="404"/>
    <s v="Low"/>
  </r>
  <r>
    <n v="41951"/>
    <x v="32"/>
    <x v="1"/>
    <n v="1"/>
    <n v="427"/>
    <n v="427"/>
    <x v="8"/>
    <x v="3"/>
    <x v="2"/>
    <s v="Saturday"/>
    <x v="1"/>
    <x v="10"/>
    <x v="3"/>
    <n v="427"/>
    <s v="Low"/>
  </r>
  <r>
    <n v="41951"/>
    <x v="22"/>
    <x v="1"/>
    <n v="1"/>
    <n v="149"/>
    <n v="149"/>
    <x v="7"/>
    <x v="6"/>
    <x v="3"/>
    <s v="Saturday"/>
    <x v="1"/>
    <x v="10"/>
    <x v="3"/>
    <n v="149"/>
    <s v="Low"/>
  </r>
  <r>
    <n v="41951"/>
    <x v="70"/>
    <x v="9"/>
    <n v="2"/>
    <n v="446"/>
    <n v="892"/>
    <x v="13"/>
    <x v="11"/>
    <x v="3"/>
    <s v="Saturday"/>
    <x v="1"/>
    <x v="10"/>
    <x v="3"/>
    <n v="446"/>
    <s v="Low"/>
  </r>
  <r>
    <n v="41951"/>
    <x v="50"/>
    <x v="1"/>
    <n v="1"/>
    <n v="358"/>
    <n v="358"/>
    <x v="22"/>
    <x v="2"/>
    <x v="1"/>
    <s v="Saturday"/>
    <x v="1"/>
    <x v="10"/>
    <x v="3"/>
    <n v="358"/>
    <s v="Low"/>
  </r>
  <r>
    <n v="41951"/>
    <x v="44"/>
    <x v="4"/>
    <n v="3"/>
    <n v="370"/>
    <n v="1110"/>
    <x v="7"/>
    <x v="6"/>
    <x v="3"/>
    <s v="Saturday"/>
    <x v="1"/>
    <x v="10"/>
    <x v="3"/>
    <n v="370"/>
    <s v="Low"/>
  </r>
  <r>
    <n v="41951"/>
    <x v="25"/>
    <x v="0"/>
    <n v="2"/>
    <n v="259"/>
    <n v="518"/>
    <x v="5"/>
    <x v="4"/>
    <x v="3"/>
    <s v="Saturday"/>
    <x v="1"/>
    <x v="10"/>
    <x v="3"/>
    <n v="259"/>
    <s v="Low"/>
  </r>
  <r>
    <n v="41951"/>
    <x v="24"/>
    <x v="6"/>
    <n v="2"/>
    <n v="270"/>
    <n v="540"/>
    <x v="5"/>
    <x v="4"/>
    <x v="3"/>
    <s v="Saturday"/>
    <x v="1"/>
    <x v="10"/>
    <x v="3"/>
    <n v="270"/>
    <s v="Low"/>
  </r>
  <r>
    <n v="41951"/>
    <x v="71"/>
    <x v="5"/>
    <n v="22"/>
    <n v="222"/>
    <n v="4884"/>
    <x v="19"/>
    <x v="13"/>
    <x v="1"/>
    <s v="Saturday"/>
    <x v="1"/>
    <x v="10"/>
    <x v="3"/>
    <n v="222"/>
    <s v="Low"/>
  </r>
  <r>
    <n v="41951"/>
    <x v="63"/>
    <x v="6"/>
    <n v="2"/>
    <n v="384"/>
    <n v="768"/>
    <x v="14"/>
    <x v="10"/>
    <x v="3"/>
    <s v="Saturday"/>
    <x v="1"/>
    <x v="10"/>
    <x v="3"/>
    <n v="384"/>
    <s v="Low"/>
  </r>
  <r>
    <n v="41951"/>
    <x v="55"/>
    <x v="5"/>
    <n v="3"/>
    <n v="234"/>
    <n v="702"/>
    <x v="8"/>
    <x v="3"/>
    <x v="2"/>
    <s v="Saturday"/>
    <x v="1"/>
    <x v="10"/>
    <x v="3"/>
    <n v="234"/>
    <s v="Low"/>
  </r>
  <r>
    <n v="41951"/>
    <x v="37"/>
    <x v="5"/>
    <n v="2"/>
    <n v="273"/>
    <n v="546"/>
    <x v="13"/>
    <x v="11"/>
    <x v="3"/>
    <s v="Saturday"/>
    <x v="1"/>
    <x v="10"/>
    <x v="3"/>
    <n v="273"/>
    <s v="Low"/>
  </r>
  <r>
    <n v="41951"/>
    <x v="13"/>
    <x v="1"/>
    <n v="1"/>
    <n v="362"/>
    <n v="362"/>
    <x v="1"/>
    <x v="1"/>
    <x v="1"/>
    <s v="Saturday"/>
    <x v="1"/>
    <x v="10"/>
    <x v="3"/>
    <n v="362"/>
    <s v="Low"/>
  </r>
  <r>
    <n v="41951"/>
    <x v="30"/>
    <x v="0"/>
    <n v="2"/>
    <n v="115"/>
    <n v="230"/>
    <x v="15"/>
    <x v="8"/>
    <x v="0"/>
    <s v="Saturday"/>
    <x v="1"/>
    <x v="10"/>
    <x v="3"/>
    <n v="115"/>
    <s v="Low"/>
  </r>
  <r>
    <n v="41951"/>
    <x v="43"/>
    <x v="6"/>
    <n v="2"/>
    <n v="433"/>
    <n v="866"/>
    <x v="8"/>
    <x v="3"/>
    <x v="2"/>
    <s v="Saturday"/>
    <x v="1"/>
    <x v="10"/>
    <x v="3"/>
    <n v="433"/>
    <s v="Low"/>
  </r>
  <r>
    <n v="41951"/>
    <x v="15"/>
    <x v="6"/>
    <n v="2"/>
    <n v="181"/>
    <n v="362"/>
    <x v="13"/>
    <x v="11"/>
    <x v="3"/>
    <s v="Saturday"/>
    <x v="1"/>
    <x v="10"/>
    <x v="3"/>
    <n v="181"/>
    <s v="Low"/>
  </r>
  <r>
    <n v="41951"/>
    <x v="44"/>
    <x v="1"/>
    <n v="4"/>
    <n v="439"/>
    <n v="1756"/>
    <x v="7"/>
    <x v="6"/>
    <x v="3"/>
    <s v="Saturday"/>
    <x v="1"/>
    <x v="10"/>
    <x v="3"/>
    <n v="439"/>
    <s v="Low"/>
  </r>
  <r>
    <n v="41951"/>
    <x v="7"/>
    <x v="3"/>
    <n v="1"/>
    <n v="146"/>
    <n v="146"/>
    <x v="7"/>
    <x v="6"/>
    <x v="3"/>
    <s v="Saturday"/>
    <x v="1"/>
    <x v="10"/>
    <x v="3"/>
    <n v="146"/>
    <s v="Low"/>
  </r>
  <r>
    <n v="41951"/>
    <x v="37"/>
    <x v="8"/>
    <n v="2"/>
    <n v="421"/>
    <n v="842"/>
    <x v="13"/>
    <x v="11"/>
    <x v="3"/>
    <s v="Saturday"/>
    <x v="1"/>
    <x v="10"/>
    <x v="3"/>
    <n v="421"/>
    <s v="Low"/>
  </r>
  <r>
    <n v="41951"/>
    <x v="46"/>
    <x v="3"/>
    <n v="1"/>
    <n v="304"/>
    <n v="304"/>
    <x v="8"/>
    <x v="3"/>
    <x v="2"/>
    <s v="Saturday"/>
    <x v="1"/>
    <x v="10"/>
    <x v="3"/>
    <n v="304"/>
    <s v="Low"/>
  </r>
  <r>
    <n v="41951"/>
    <x v="28"/>
    <x v="0"/>
    <n v="2"/>
    <n v="191"/>
    <n v="382"/>
    <x v="7"/>
    <x v="6"/>
    <x v="3"/>
    <s v="Saturday"/>
    <x v="1"/>
    <x v="10"/>
    <x v="3"/>
    <n v="191"/>
    <s v="Low"/>
  </r>
  <r>
    <n v="41951"/>
    <x v="56"/>
    <x v="2"/>
    <n v="2"/>
    <n v="361"/>
    <n v="722"/>
    <x v="11"/>
    <x v="9"/>
    <x v="2"/>
    <s v="Saturday"/>
    <x v="1"/>
    <x v="10"/>
    <x v="3"/>
    <n v="361"/>
    <s v="Low"/>
  </r>
  <r>
    <n v="41951"/>
    <x v="53"/>
    <x v="8"/>
    <n v="3"/>
    <n v="217"/>
    <n v="651"/>
    <x v="6"/>
    <x v="5"/>
    <x v="2"/>
    <s v="Saturday"/>
    <x v="1"/>
    <x v="10"/>
    <x v="3"/>
    <n v="217"/>
    <s v="Low"/>
  </r>
  <r>
    <n v="41951"/>
    <x v="25"/>
    <x v="7"/>
    <n v="2"/>
    <n v="357"/>
    <n v="714"/>
    <x v="5"/>
    <x v="4"/>
    <x v="3"/>
    <s v="Saturday"/>
    <x v="1"/>
    <x v="10"/>
    <x v="3"/>
    <n v="357"/>
    <s v="Low"/>
  </r>
  <r>
    <n v="41951"/>
    <x v="4"/>
    <x v="10"/>
    <n v="2"/>
    <n v="305"/>
    <n v="610"/>
    <x v="4"/>
    <x v="3"/>
    <x v="2"/>
    <s v="Saturday"/>
    <x v="1"/>
    <x v="10"/>
    <x v="3"/>
    <n v="305"/>
    <s v="Low"/>
  </r>
  <r>
    <n v="41951"/>
    <x v="61"/>
    <x v="7"/>
    <n v="2"/>
    <n v="316"/>
    <n v="632"/>
    <x v="18"/>
    <x v="8"/>
    <x v="0"/>
    <s v="Saturday"/>
    <x v="1"/>
    <x v="10"/>
    <x v="3"/>
    <n v="316"/>
    <s v="Low"/>
  </r>
  <r>
    <n v="41951"/>
    <x v="62"/>
    <x v="5"/>
    <n v="2"/>
    <n v="500"/>
    <n v="1000"/>
    <x v="21"/>
    <x v="1"/>
    <x v="1"/>
    <s v="Saturday"/>
    <x v="1"/>
    <x v="10"/>
    <x v="3"/>
    <n v="500"/>
    <s v="Low"/>
  </r>
  <r>
    <n v="41951"/>
    <x v="15"/>
    <x v="9"/>
    <n v="3"/>
    <n v="118"/>
    <n v="354"/>
    <x v="13"/>
    <x v="11"/>
    <x v="3"/>
    <s v="Saturday"/>
    <x v="1"/>
    <x v="10"/>
    <x v="3"/>
    <n v="118"/>
    <s v="Low"/>
  </r>
  <r>
    <n v="41951"/>
    <x v="7"/>
    <x v="3"/>
    <n v="2"/>
    <n v="497"/>
    <n v="994"/>
    <x v="7"/>
    <x v="6"/>
    <x v="3"/>
    <s v="Saturday"/>
    <x v="1"/>
    <x v="10"/>
    <x v="3"/>
    <n v="497"/>
    <s v="Low"/>
  </r>
  <r>
    <n v="41951"/>
    <x v="71"/>
    <x v="4"/>
    <n v="3"/>
    <n v="316"/>
    <n v="948"/>
    <x v="19"/>
    <x v="13"/>
    <x v="1"/>
    <s v="Saturday"/>
    <x v="1"/>
    <x v="10"/>
    <x v="3"/>
    <n v="316"/>
    <s v="Low"/>
  </r>
  <r>
    <n v="41951"/>
    <x v="39"/>
    <x v="3"/>
    <n v="3"/>
    <n v="364"/>
    <n v="1092"/>
    <x v="6"/>
    <x v="5"/>
    <x v="2"/>
    <s v="Saturday"/>
    <x v="1"/>
    <x v="10"/>
    <x v="3"/>
    <n v="364"/>
    <s v="Low"/>
  </r>
  <r>
    <n v="41951"/>
    <x v="56"/>
    <x v="10"/>
    <n v="1"/>
    <n v="308"/>
    <n v="308"/>
    <x v="11"/>
    <x v="9"/>
    <x v="2"/>
    <s v="Saturday"/>
    <x v="1"/>
    <x v="10"/>
    <x v="3"/>
    <n v="308"/>
    <s v="Low"/>
  </r>
  <r>
    <n v="41951"/>
    <x v="4"/>
    <x v="1"/>
    <n v="2"/>
    <n v="188"/>
    <n v="376"/>
    <x v="4"/>
    <x v="3"/>
    <x v="2"/>
    <s v="Saturday"/>
    <x v="1"/>
    <x v="10"/>
    <x v="3"/>
    <n v="188"/>
    <s v="Low"/>
  </r>
  <r>
    <n v="41951"/>
    <x v="22"/>
    <x v="4"/>
    <n v="2"/>
    <n v="135"/>
    <n v="270"/>
    <x v="7"/>
    <x v="6"/>
    <x v="3"/>
    <s v="Saturday"/>
    <x v="1"/>
    <x v="10"/>
    <x v="3"/>
    <n v="135"/>
    <s v="Low"/>
  </r>
  <r>
    <n v="41951"/>
    <x v="9"/>
    <x v="4"/>
    <n v="3"/>
    <n v="157"/>
    <n v="471"/>
    <x v="8"/>
    <x v="3"/>
    <x v="2"/>
    <s v="Saturday"/>
    <x v="1"/>
    <x v="10"/>
    <x v="3"/>
    <n v="157"/>
    <s v="Low"/>
  </r>
  <r>
    <n v="41951"/>
    <x v="38"/>
    <x v="2"/>
    <n v="3"/>
    <n v="237"/>
    <n v="711"/>
    <x v="18"/>
    <x v="8"/>
    <x v="0"/>
    <s v="Saturday"/>
    <x v="1"/>
    <x v="10"/>
    <x v="3"/>
    <n v="237"/>
    <s v="Low"/>
  </r>
  <r>
    <n v="41951"/>
    <x v="29"/>
    <x v="5"/>
    <n v="2"/>
    <n v="136"/>
    <n v="272"/>
    <x v="7"/>
    <x v="6"/>
    <x v="3"/>
    <s v="Saturday"/>
    <x v="1"/>
    <x v="10"/>
    <x v="3"/>
    <n v="136"/>
    <s v="Low"/>
  </r>
  <r>
    <n v="41951"/>
    <x v="0"/>
    <x v="1"/>
    <n v="3"/>
    <n v="279"/>
    <n v="837"/>
    <x v="0"/>
    <x v="0"/>
    <x v="0"/>
    <s v="Saturday"/>
    <x v="1"/>
    <x v="10"/>
    <x v="3"/>
    <n v="279"/>
    <s v="Low"/>
  </r>
  <r>
    <n v="41951"/>
    <x v="5"/>
    <x v="10"/>
    <n v="2"/>
    <n v="388"/>
    <n v="776"/>
    <x v="11"/>
    <x v="9"/>
    <x v="2"/>
    <s v="Saturday"/>
    <x v="1"/>
    <x v="10"/>
    <x v="3"/>
    <n v="388"/>
    <s v="Low"/>
  </r>
  <r>
    <n v="41951"/>
    <x v="32"/>
    <x v="7"/>
    <n v="3"/>
    <n v="140"/>
    <n v="420"/>
    <x v="8"/>
    <x v="3"/>
    <x v="2"/>
    <s v="Saturday"/>
    <x v="1"/>
    <x v="10"/>
    <x v="3"/>
    <n v="140"/>
    <s v="Low"/>
  </r>
  <r>
    <n v="41951"/>
    <x v="62"/>
    <x v="5"/>
    <n v="24"/>
    <n v="382"/>
    <n v="9168"/>
    <x v="21"/>
    <x v="1"/>
    <x v="1"/>
    <s v="Saturday"/>
    <x v="1"/>
    <x v="10"/>
    <x v="3"/>
    <n v="382"/>
    <s v="High"/>
  </r>
  <r>
    <n v="41951"/>
    <x v="37"/>
    <x v="5"/>
    <n v="3"/>
    <n v="122"/>
    <n v="366"/>
    <x v="13"/>
    <x v="11"/>
    <x v="3"/>
    <s v="Saturday"/>
    <x v="1"/>
    <x v="10"/>
    <x v="3"/>
    <n v="122"/>
    <s v="Low"/>
  </r>
  <r>
    <n v="41951"/>
    <x v="36"/>
    <x v="1"/>
    <n v="3"/>
    <n v="306"/>
    <n v="918"/>
    <x v="5"/>
    <x v="4"/>
    <x v="3"/>
    <s v="Saturday"/>
    <x v="1"/>
    <x v="10"/>
    <x v="3"/>
    <n v="306"/>
    <s v="Low"/>
  </r>
  <r>
    <n v="41951"/>
    <x v="7"/>
    <x v="6"/>
    <n v="1"/>
    <n v="160"/>
    <n v="160"/>
    <x v="7"/>
    <x v="6"/>
    <x v="3"/>
    <s v="Saturday"/>
    <x v="1"/>
    <x v="10"/>
    <x v="3"/>
    <n v="160"/>
    <s v="Low"/>
  </r>
  <r>
    <n v="41951"/>
    <x v="11"/>
    <x v="7"/>
    <n v="1"/>
    <n v="484"/>
    <n v="484"/>
    <x v="10"/>
    <x v="8"/>
    <x v="0"/>
    <s v="Saturday"/>
    <x v="1"/>
    <x v="10"/>
    <x v="3"/>
    <n v="484"/>
    <s v="Low"/>
  </r>
  <r>
    <n v="41951"/>
    <x v="30"/>
    <x v="3"/>
    <n v="1"/>
    <n v="382"/>
    <n v="382"/>
    <x v="15"/>
    <x v="8"/>
    <x v="0"/>
    <s v="Saturday"/>
    <x v="1"/>
    <x v="10"/>
    <x v="3"/>
    <n v="382"/>
    <s v="Low"/>
  </r>
  <r>
    <n v="41951"/>
    <x v="26"/>
    <x v="3"/>
    <n v="1"/>
    <n v="124"/>
    <n v="124"/>
    <x v="7"/>
    <x v="6"/>
    <x v="3"/>
    <s v="Saturday"/>
    <x v="1"/>
    <x v="10"/>
    <x v="3"/>
    <n v="124"/>
    <s v="Low"/>
  </r>
  <r>
    <n v="41951"/>
    <x v="18"/>
    <x v="7"/>
    <n v="3"/>
    <n v="450"/>
    <n v="1350"/>
    <x v="7"/>
    <x v="6"/>
    <x v="3"/>
    <s v="Saturday"/>
    <x v="1"/>
    <x v="10"/>
    <x v="3"/>
    <n v="450"/>
    <s v="Low"/>
  </r>
  <r>
    <n v="41951"/>
    <x v="42"/>
    <x v="0"/>
    <n v="3"/>
    <n v="241"/>
    <n v="723"/>
    <x v="3"/>
    <x v="3"/>
    <x v="2"/>
    <s v="Saturday"/>
    <x v="1"/>
    <x v="10"/>
    <x v="3"/>
    <n v="241"/>
    <s v="Low"/>
  </r>
  <r>
    <n v="41951"/>
    <x v="65"/>
    <x v="4"/>
    <n v="2"/>
    <n v="358"/>
    <n v="716"/>
    <x v="18"/>
    <x v="8"/>
    <x v="0"/>
    <s v="Saturday"/>
    <x v="1"/>
    <x v="10"/>
    <x v="3"/>
    <n v="358"/>
    <s v="Low"/>
  </r>
  <r>
    <n v="41951"/>
    <x v="9"/>
    <x v="7"/>
    <n v="2"/>
    <n v="372"/>
    <n v="744"/>
    <x v="8"/>
    <x v="3"/>
    <x v="2"/>
    <s v="Saturday"/>
    <x v="1"/>
    <x v="10"/>
    <x v="3"/>
    <n v="372"/>
    <s v="Low"/>
  </r>
  <r>
    <n v="41952"/>
    <x v="41"/>
    <x v="7"/>
    <n v="1"/>
    <n v="353"/>
    <n v="353"/>
    <x v="13"/>
    <x v="11"/>
    <x v="3"/>
    <s v="Sunday"/>
    <x v="1"/>
    <x v="10"/>
    <x v="3"/>
    <n v="353"/>
    <s v="Low"/>
  </r>
  <r>
    <n v="41952"/>
    <x v="67"/>
    <x v="9"/>
    <n v="1"/>
    <n v="103"/>
    <n v="103"/>
    <x v="16"/>
    <x v="9"/>
    <x v="2"/>
    <s v="Sunday"/>
    <x v="1"/>
    <x v="10"/>
    <x v="3"/>
    <n v="103"/>
    <s v="Low"/>
  </r>
  <r>
    <n v="41952"/>
    <x v="33"/>
    <x v="2"/>
    <n v="3"/>
    <n v="491"/>
    <n v="1473"/>
    <x v="16"/>
    <x v="9"/>
    <x v="2"/>
    <s v="Sunday"/>
    <x v="1"/>
    <x v="10"/>
    <x v="3"/>
    <n v="491"/>
    <s v="Low"/>
  </r>
  <r>
    <n v="41952"/>
    <x v="62"/>
    <x v="2"/>
    <n v="2"/>
    <n v="216"/>
    <n v="432"/>
    <x v="21"/>
    <x v="1"/>
    <x v="1"/>
    <s v="Sunday"/>
    <x v="1"/>
    <x v="10"/>
    <x v="3"/>
    <n v="216"/>
    <s v="Low"/>
  </r>
  <r>
    <n v="41952"/>
    <x v="0"/>
    <x v="7"/>
    <n v="2"/>
    <n v="226"/>
    <n v="452"/>
    <x v="0"/>
    <x v="0"/>
    <x v="0"/>
    <s v="Sunday"/>
    <x v="1"/>
    <x v="10"/>
    <x v="3"/>
    <n v="226"/>
    <s v="Low"/>
  </r>
  <r>
    <n v="41952"/>
    <x v="0"/>
    <x v="5"/>
    <n v="3"/>
    <n v="497"/>
    <n v="1491"/>
    <x v="0"/>
    <x v="0"/>
    <x v="0"/>
    <s v="Sunday"/>
    <x v="1"/>
    <x v="10"/>
    <x v="3"/>
    <n v="497"/>
    <s v="Low"/>
  </r>
  <r>
    <n v="41952"/>
    <x v="0"/>
    <x v="0"/>
    <n v="2"/>
    <n v="300"/>
    <n v="600"/>
    <x v="0"/>
    <x v="0"/>
    <x v="0"/>
    <s v="Sunday"/>
    <x v="1"/>
    <x v="10"/>
    <x v="3"/>
    <n v="300"/>
    <s v="Low"/>
  </r>
  <r>
    <n v="41952"/>
    <x v="31"/>
    <x v="6"/>
    <n v="1"/>
    <n v="273"/>
    <n v="273"/>
    <x v="7"/>
    <x v="6"/>
    <x v="3"/>
    <s v="Sunday"/>
    <x v="1"/>
    <x v="10"/>
    <x v="3"/>
    <n v="273"/>
    <s v="Low"/>
  </r>
  <r>
    <n v="41952"/>
    <x v="22"/>
    <x v="1"/>
    <n v="1"/>
    <n v="111"/>
    <n v="111"/>
    <x v="7"/>
    <x v="6"/>
    <x v="3"/>
    <s v="Sunday"/>
    <x v="1"/>
    <x v="10"/>
    <x v="3"/>
    <n v="111"/>
    <s v="Low"/>
  </r>
  <r>
    <n v="41952"/>
    <x v="24"/>
    <x v="3"/>
    <n v="4"/>
    <n v="272"/>
    <n v="1088"/>
    <x v="5"/>
    <x v="4"/>
    <x v="3"/>
    <s v="Sunday"/>
    <x v="1"/>
    <x v="10"/>
    <x v="3"/>
    <n v="272"/>
    <s v="Low"/>
  </r>
  <r>
    <n v="41952"/>
    <x v="25"/>
    <x v="0"/>
    <n v="1"/>
    <n v="496"/>
    <n v="496"/>
    <x v="5"/>
    <x v="4"/>
    <x v="3"/>
    <s v="Sunday"/>
    <x v="1"/>
    <x v="10"/>
    <x v="3"/>
    <n v="496"/>
    <s v="Low"/>
  </r>
  <r>
    <n v="41952"/>
    <x v="54"/>
    <x v="1"/>
    <n v="2"/>
    <n v="363"/>
    <n v="726"/>
    <x v="11"/>
    <x v="9"/>
    <x v="2"/>
    <s v="Sunday"/>
    <x v="1"/>
    <x v="10"/>
    <x v="3"/>
    <n v="363"/>
    <s v="Low"/>
  </r>
  <r>
    <n v="41952"/>
    <x v="21"/>
    <x v="0"/>
    <n v="1"/>
    <n v="140"/>
    <n v="140"/>
    <x v="10"/>
    <x v="8"/>
    <x v="0"/>
    <s v="Sunday"/>
    <x v="1"/>
    <x v="10"/>
    <x v="3"/>
    <n v="140"/>
    <s v="Low"/>
  </r>
  <r>
    <n v="41952"/>
    <x v="0"/>
    <x v="5"/>
    <n v="2"/>
    <n v="366"/>
    <n v="732"/>
    <x v="0"/>
    <x v="0"/>
    <x v="0"/>
    <s v="Sunday"/>
    <x v="1"/>
    <x v="10"/>
    <x v="3"/>
    <n v="366"/>
    <s v="Low"/>
  </r>
  <r>
    <n v="41952"/>
    <x v="14"/>
    <x v="4"/>
    <n v="2"/>
    <n v="451"/>
    <n v="902"/>
    <x v="12"/>
    <x v="10"/>
    <x v="3"/>
    <s v="Sunday"/>
    <x v="1"/>
    <x v="10"/>
    <x v="3"/>
    <n v="451"/>
    <s v="Low"/>
  </r>
  <r>
    <n v="41952"/>
    <x v="71"/>
    <x v="3"/>
    <n v="2"/>
    <n v="225"/>
    <n v="450"/>
    <x v="19"/>
    <x v="13"/>
    <x v="1"/>
    <s v="Sunday"/>
    <x v="1"/>
    <x v="10"/>
    <x v="3"/>
    <n v="225"/>
    <s v="Low"/>
  </r>
  <r>
    <n v="41952"/>
    <x v="6"/>
    <x v="4"/>
    <n v="3"/>
    <n v="246"/>
    <n v="738"/>
    <x v="6"/>
    <x v="5"/>
    <x v="2"/>
    <s v="Sunday"/>
    <x v="1"/>
    <x v="10"/>
    <x v="3"/>
    <n v="246"/>
    <s v="Low"/>
  </r>
  <r>
    <n v="41952"/>
    <x v="1"/>
    <x v="0"/>
    <n v="3"/>
    <n v="315"/>
    <n v="945"/>
    <x v="1"/>
    <x v="1"/>
    <x v="1"/>
    <s v="Sunday"/>
    <x v="1"/>
    <x v="10"/>
    <x v="3"/>
    <n v="315"/>
    <s v="Low"/>
  </r>
  <r>
    <n v="41952"/>
    <x v="2"/>
    <x v="5"/>
    <n v="2"/>
    <n v="165"/>
    <n v="330"/>
    <x v="2"/>
    <x v="2"/>
    <x v="1"/>
    <s v="Sunday"/>
    <x v="1"/>
    <x v="10"/>
    <x v="3"/>
    <n v="165"/>
    <s v="Low"/>
  </r>
  <r>
    <n v="41952"/>
    <x v="7"/>
    <x v="5"/>
    <n v="2"/>
    <n v="265"/>
    <n v="530"/>
    <x v="7"/>
    <x v="6"/>
    <x v="3"/>
    <s v="Sunday"/>
    <x v="1"/>
    <x v="10"/>
    <x v="3"/>
    <n v="265"/>
    <s v="Low"/>
  </r>
  <r>
    <n v="41952"/>
    <x v="2"/>
    <x v="2"/>
    <n v="3"/>
    <n v="256"/>
    <n v="768"/>
    <x v="2"/>
    <x v="2"/>
    <x v="1"/>
    <s v="Sunday"/>
    <x v="1"/>
    <x v="10"/>
    <x v="3"/>
    <n v="256"/>
    <s v="Low"/>
  </r>
  <r>
    <n v="41952"/>
    <x v="24"/>
    <x v="1"/>
    <n v="3"/>
    <n v="443"/>
    <n v="1329"/>
    <x v="5"/>
    <x v="4"/>
    <x v="3"/>
    <s v="Sunday"/>
    <x v="1"/>
    <x v="10"/>
    <x v="3"/>
    <n v="443"/>
    <s v="Low"/>
  </r>
  <r>
    <n v="41952"/>
    <x v="5"/>
    <x v="6"/>
    <n v="2"/>
    <n v="224"/>
    <n v="448"/>
    <x v="11"/>
    <x v="9"/>
    <x v="2"/>
    <s v="Sunday"/>
    <x v="1"/>
    <x v="10"/>
    <x v="3"/>
    <n v="224"/>
    <s v="Low"/>
  </r>
  <r>
    <n v="41952"/>
    <x v="52"/>
    <x v="5"/>
    <n v="1"/>
    <n v="116"/>
    <n v="116"/>
    <x v="3"/>
    <x v="3"/>
    <x v="2"/>
    <s v="Sunday"/>
    <x v="1"/>
    <x v="10"/>
    <x v="3"/>
    <n v="116"/>
    <s v="Low"/>
  </r>
  <r>
    <n v="41952"/>
    <x v="13"/>
    <x v="3"/>
    <n v="3"/>
    <n v="230"/>
    <n v="690"/>
    <x v="1"/>
    <x v="1"/>
    <x v="1"/>
    <s v="Sunday"/>
    <x v="1"/>
    <x v="10"/>
    <x v="3"/>
    <n v="230"/>
    <s v="Low"/>
  </r>
  <r>
    <n v="41952"/>
    <x v="65"/>
    <x v="1"/>
    <n v="1"/>
    <n v="335"/>
    <n v="335"/>
    <x v="18"/>
    <x v="8"/>
    <x v="0"/>
    <s v="Sunday"/>
    <x v="1"/>
    <x v="10"/>
    <x v="3"/>
    <n v="335"/>
    <s v="Low"/>
  </r>
  <r>
    <n v="41952"/>
    <x v="10"/>
    <x v="2"/>
    <n v="20"/>
    <n v="309"/>
    <n v="6180"/>
    <x v="2"/>
    <x v="2"/>
    <x v="1"/>
    <s v="Sunday"/>
    <x v="1"/>
    <x v="10"/>
    <x v="3"/>
    <n v="309"/>
    <s v="High"/>
  </r>
  <r>
    <n v="41952"/>
    <x v="4"/>
    <x v="0"/>
    <n v="2"/>
    <n v="462"/>
    <n v="924"/>
    <x v="4"/>
    <x v="3"/>
    <x v="2"/>
    <s v="Sunday"/>
    <x v="1"/>
    <x v="10"/>
    <x v="3"/>
    <n v="462"/>
    <s v="Low"/>
  </r>
  <r>
    <n v="41952"/>
    <x v="42"/>
    <x v="5"/>
    <n v="2"/>
    <n v="422"/>
    <n v="844"/>
    <x v="3"/>
    <x v="3"/>
    <x v="2"/>
    <s v="Sunday"/>
    <x v="1"/>
    <x v="10"/>
    <x v="3"/>
    <n v="422"/>
    <s v="Low"/>
  </r>
  <r>
    <n v="41952"/>
    <x v="71"/>
    <x v="5"/>
    <n v="1"/>
    <n v="202"/>
    <n v="202"/>
    <x v="19"/>
    <x v="13"/>
    <x v="1"/>
    <s v="Sunday"/>
    <x v="1"/>
    <x v="10"/>
    <x v="3"/>
    <n v="202"/>
    <s v="Low"/>
  </r>
  <r>
    <n v="41952"/>
    <x v="70"/>
    <x v="9"/>
    <n v="1"/>
    <n v="419"/>
    <n v="419"/>
    <x v="13"/>
    <x v="11"/>
    <x v="3"/>
    <s v="Sunday"/>
    <x v="1"/>
    <x v="10"/>
    <x v="3"/>
    <n v="419"/>
    <s v="Low"/>
  </r>
  <r>
    <n v="41952"/>
    <x v="26"/>
    <x v="0"/>
    <n v="2"/>
    <n v="242"/>
    <n v="484"/>
    <x v="7"/>
    <x v="6"/>
    <x v="3"/>
    <s v="Sunday"/>
    <x v="1"/>
    <x v="10"/>
    <x v="3"/>
    <n v="242"/>
    <s v="Low"/>
  </r>
  <r>
    <n v="41952"/>
    <x v="51"/>
    <x v="2"/>
    <n v="2"/>
    <n v="348"/>
    <n v="696"/>
    <x v="3"/>
    <x v="3"/>
    <x v="2"/>
    <s v="Sunday"/>
    <x v="1"/>
    <x v="10"/>
    <x v="3"/>
    <n v="348"/>
    <s v="Low"/>
  </r>
  <r>
    <n v="41952"/>
    <x v="60"/>
    <x v="1"/>
    <n v="3"/>
    <n v="432"/>
    <n v="1296"/>
    <x v="14"/>
    <x v="10"/>
    <x v="3"/>
    <s v="Sunday"/>
    <x v="1"/>
    <x v="10"/>
    <x v="3"/>
    <n v="432"/>
    <s v="Low"/>
  </r>
  <r>
    <n v="41952"/>
    <x v="30"/>
    <x v="4"/>
    <n v="2"/>
    <n v="217"/>
    <n v="434"/>
    <x v="15"/>
    <x v="8"/>
    <x v="0"/>
    <s v="Sunday"/>
    <x v="1"/>
    <x v="10"/>
    <x v="3"/>
    <n v="217"/>
    <s v="Low"/>
  </r>
  <r>
    <n v="41952"/>
    <x v="71"/>
    <x v="10"/>
    <n v="2"/>
    <n v="330"/>
    <n v="660"/>
    <x v="19"/>
    <x v="13"/>
    <x v="1"/>
    <s v="Sunday"/>
    <x v="1"/>
    <x v="10"/>
    <x v="3"/>
    <n v="330"/>
    <s v="Low"/>
  </r>
  <r>
    <n v="41952"/>
    <x v="31"/>
    <x v="4"/>
    <n v="2"/>
    <n v="148"/>
    <n v="296"/>
    <x v="7"/>
    <x v="6"/>
    <x v="3"/>
    <s v="Sunday"/>
    <x v="1"/>
    <x v="10"/>
    <x v="3"/>
    <n v="148"/>
    <s v="Low"/>
  </r>
  <r>
    <n v="41952"/>
    <x v="2"/>
    <x v="9"/>
    <n v="2"/>
    <n v="156"/>
    <n v="312"/>
    <x v="2"/>
    <x v="2"/>
    <x v="1"/>
    <s v="Sunday"/>
    <x v="1"/>
    <x v="10"/>
    <x v="3"/>
    <n v="156"/>
    <s v="Low"/>
  </r>
  <r>
    <n v="41952"/>
    <x v="31"/>
    <x v="2"/>
    <n v="11"/>
    <n v="173"/>
    <n v="1903"/>
    <x v="7"/>
    <x v="6"/>
    <x v="3"/>
    <s v="Sunday"/>
    <x v="1"/>
    <x v="10"/>
    <x v="3"/>
    <n v="173"/>
    <s v="Low"/>
  </r>
  <r>
    <n v="41952"/>
    <x v="36"/>
    <x v="0"/>
    <n v="3"/>
    <n v="116"/>
    <n v="348"/>
    <x v="5"/>
    <x v="4"/>
    <x v="3"/>
    <s v="Sunday"/>
    <x v="1"/>
    <x v="10"/>
    <x v="3"/>
    <n v="116"/>
    <s v="Low"/>
  </r>
  <r>
    <n v="41952"/>
    <x v="58"/>
    <x v="2"/>
    <n v="1"/>
    <n v="409"/>
    <n v="409"/>
    <x v="6"/>
    <x v="5"/>
    <x v="2"/>
    <s v="Sunday"/>
    <x v="1"/>
    <x v="10"/>
    <x v="3"/>
    <n v="409"/>
    <s v="Low"/>
  </r>
  <r>
    <n v="41952"/>
    <x v="31"/>
    <x v="4"/>
    <n v="3"/>
    <n v="352"/>
    <n v="1056"/>
    <x v="7"/>
    <x v="6"/>
    <x v="3"/>
    <s v="Sunday"/>
    <x v="1"/>
    <x v="10"/>
    <x v="3"/>
    <n v="352"/>
    <s v="Low"/>
  </r>
  <r>
    <n v="41952"/>
    <x v="48"/>
    <x v="1"/>
    <n v="2"/>
    <n v="480"/>
    <n v="960"/>
    <x v="20"/>
    <x v="14"/>
    <x v="0"/>
    <s v="Sunday"/>
    <x v="1"/>
    <x v="10"/>
    <x v="3"/>
    <n v="480"/>
    <s v="Low"/>
  </r>
  <r>
    <n v="41952"/>
    <x v="16"/>
    <x v="3"/>
    <n v="2"/>
    <n v="480"/>
    <n v="960"/>
    <x v="4"/>
    <x v="3"/>
    <x v="2"/>
    <s v="Sunday"/>
    <x v="1"/>
    <x v="10"/>
    <x v="3"/>
    <n v="480"/>
    <s v="Low"/>
  </r>
  <r>
    <n v="41952"/>
    <x v="31"/>
    <x v="3"/>
    <n v="3"/>
    <n v="124"/>
    <n v="372"/>
    <x v="7"/>
    <x v="6"/>
    <x v="3"/>
    <s v="Sunday"/>
    <x v="1"/>
    <x v="10"/>
    <x v="3"/>
    <n v="124"/>
    <s v="Low"/>
  </r>
  <r>
    <n v="41952"/>
    <x v="1"/>
    <x v="1"/>
    <n v="2"/>
    <n v="274"/>
    <n v="548"/>
    <x v="1"/>
    <x v="1"/>
    <x v="1"/>
    <s v="Sunday"/>
    <x v="1"/>
    <x v="10"/>
    <x v="3"/>
    <n v="274"/>
    <s v="Low"/>
  </r>
  <r>
    <n v="41952"/>
    <x v="44"/>
    <x v="10"/>
    <n v="3"/>
    <n v="125"/>
    <n v="375"/>
    <x v="7"/>
    <x v="6"/>
    <x v="3"/>
    <s v="Sunday"/>
    <x v="1"/>
    <x v="10"/>
    <x v="3"/>
    <n v="125"/>
    <s v="Low"/>
  </r>
  <r>
    <n v="41952"/>
    <x v="16"/>
    <x v="1"/>
    <n v="1"/>
    <n v="100"/>
    <n v="100"/>
    <x v="4"/>
    <x v="3"/>
    <x v="2"/>
    <s v="Sunday"/>
    <x v="1"/>
    <x v="10"/>
    <x v="3"/>
    <n v="100"/>
    <s v="Low"/>
  </r>
  <r>
    <n v="41952"/>
    <x v="39"/>
    <x v="5"/>
    <n v="1"/>
    <n v="215"/>
    <n v="215"/>
    <x v="6"/>
    <x v="5"/>
    <x v="2"/>
    <s v="Sunday"/>
    <x v="1"/>
    <x v="10"/>
    <x v="3"/>
    <n v="215"/>
    <s v="Low"/>
  </r>
  <r>
    <n v="41952"/>
    <x v="46"/>
    <x v="3"/>
    <n v="2"/>
    <n v="467"/>
    <n v="934"/>
    <x v="8"/>
    <x v="3"/>
    <x v="2"/>
    <s v="Sunday"/>
    <x v="1"/>
    <x v="10"/>
    <x v="3"/>
    <n v="467"/>
    <s v="Low"/>
  </r>
  <r>
    <n v="41952"/>
    <x v="67"/>
    <x v="7"/>
    <n v="1"/>
    <n v="118"/>
    <n v="118"/>
    <x v="16"/>
    <x v="9"/>
    <x v="2"/>
    <s v="Sunday"/>
    <x v="1"/>
    <x v="10"/>
    <x v="3"/>
    <n v="118"/>
    <s v="Low"/>
  </r>
  <r>
    <n v="41952"/>
    <x v="6"/>
    <x v="5"/>
    <n v="3"/>
    <n v="419"/>
    <n v="1257"/>
    <x v="6"/>
    <x v="5"/>
    <x v="2"/>
    <s v="Sunday"/>
    <x v="1"/>
    <x v="10"/>
    <x v="3"/>
    <n v="419"/>
    <s v="Low"/>
  </r>
  <r>
    <n v="41952"/>
    <x v="4"/>
    <x v="5"/>
    <n v="3"/>
    <n v="440"/>
    <n v="1320"/>
    <x v="4"/>
    <x v="3"/>
    <x v="2"/>
    <s v="Sunday"/>
    <x v="1"/>
    <x v="10"/>
    <x v="3"/>
    <n v="440"/>
    <s v="Low"/>
  </r>
  <r>
    <n v="41952"/>
    <x v="36"/>
    <x v="2"/>
    <n v="1"/>
    <n v="334"/>
    <n v="334"/>
    <x v="5"/>
    <x v="4"/>
    <x v="3"/>
    <s v="Sunday"/>
    <x v="1"/>
    <x v="10"/>
    <x v="3"/>
    <n v="334"/>
    <s v="Low"/>
  </r>
  <r>
    <n v="41952"/>
    <x v="8"/>
    <x v="0"/>
    <n v="12"/>
    <n v="169"/>
    <n v="2028"/>
    <x v="4"/>
    <x v="3"/>
    <x v="2"/>
    <s v="Sunday"/>
    <x v="1"/>
    <x v="10"/>
    <x v="3"/>
    <n v="169"/>
    <s v="Low"/>
  </r>
  <r>
    <n v="41952"/>
    <x v="2"/>
    <x v="5"/>
    <n v="2"/>
    <n v="431"/>
    <n v="862"/>
    <x v="2"/>
    <x v="2"/>
    <x v="1"/>
    <s v="Sunday"/>
    <x v="1"/>
    <x v="10"/>
    <x v="3"/>
    <n v="431"/>
    <s v="Low"/>
  </r>
  <r>
    <n v="41952"/>
    <x v="66"/>
    <x v="7"/>
    <n v="4"/>
    <n v="395"/>
    <n v="1580"/>
    <x v="19"/>
    <x v="13"/>
    <x v="1"/>
    <s v="Sunday"/>
    <x v="1"/>
    <x v="10"/>
    <x v="3"/>
    <n v="395"/>
    <s v="Low"/>
  </r>
  <r>
    <n v="41952"/>
    <x v="69"/>
    <x v="1"/>
    <n v="2"/>
    <n v="170"/>
    <n v="340"/>
    <x v="17"/>
    <x v="12"/>
    <x v="3"/>
    <s v="Sunday"/>
    <x v="1"/>
    <x v="10"/>
    <x v="3"/>
    <n v="170"/>
    <s v="Low"/>
  </r>
  <r>
    <n v="41952"/>
    <x v="2"/>
    <x v="3"/>
    <n v="4"/>
    <n v="424"/>
    <n v="1696"/>
    <x v="2"/>
    <x v="2"/>
    <x v="1"/>
    <s v="Sunday"/>
    <x v="1"/>
    <x v="10"/>
    <x v="3"/>
    <n v="424"/>
    <s v="Low"/>
  </r>
  <r>
    <n v="41952"/>
    <x v="39"/>
    <x v="10"/>
    <n v="22"/>
    <n v="133"/>
    <n v="2926"/>
    <x v="6"/>
    <x v="5"/>
    <x v="2"/>
    <s v="Sunday"/>
    <x v="1"/>
    <x v="10"/>
    <x v="3"/>
    <n v="133"/>
    <s v="Low"/>
  </r>
  <r>
    <n v="41953"/>
    <x v="67"/>
    <x v="1"/>
    <n v="8"/>
    <n v="364"/>
    <n v="2912"/>
    <x v="16"/>
    <x v="9"/>
    <x v="2"/>
    <s v="Monday"/>
    <x v="1"/>
    <x v="10"/>
    <x v="3"/>
    <n v="364"/>
    <s v="Low"/>
  </r>
  <r>
    <n v="41953"/>
    <x v="18"/>
    <x v="7"/>
    <n v="11"/>
    <n v="285"/>
    <n v="3135"/>
    <x v="7"/>
    <x v="6"/>
    <x v="3"/>
    <s v="Monday"/>
    <x v="1"/>
    <x v="10"/>
    <x v="3"/>
    <n v="285"/>
    <s v="Low"/>
  </r>
  <r>
    <n v="41953"/>
    <x v="27"/>
    <x v="4"/>
    <n v="18"/>
    <n v="325"/>
    <n v="5850"/>
    <x v="11"/>
    <x v="9"/>
    <x v="2"/>
    <s v="Monday"/>
    <x v="1"/>
    <x v="10"/>
    <x v="3"/>
    <n v="325"/>
    <s v="High"/>
  </r>
  <r>
    <n v="41953"/>
    <x v="0"/>
    <x v="3"/>
    <n v="1"/>
    <n v="277"/>
    <n v="277"/>
    <x v="0"/>
    <x v="0"/>
    <x v="0"/>
    <s v="Monday"/>
    <x v="1"/>
    <x v="10"/>
    <x v="3"/>
    <n v="277"/>
    <s v="Low"/>
  </r>
  <r>
    <n v="41953"/>
    <x v="35"/>
    <x v="4"/>
    <n v="1"/>
    <n v="429"/>
    <n v="429"/>
    <x v="2"/>
    <x v="2"/>
    <x v="1"/>
    <s v="Monday"/>
    <x v="1"/>
    <x v="10"/>
    <x v="3"/>
    <n v="429"/>
    <s v="Low"/>
  </r>
  <r>
    <n v="41953"/>
    <x v="9"/>
    <x v="3"/>
    <n v="3"/>
    <n v="281"/>
    <n v="843"/>
    <x v="8"/>
    <x v="3"/>
    <x v="2"/>
    <s v="Monday"/>
    <x v="1"/>
    <x v="10"/>
    <x v="3"/>
    <n v="281"/>
    <s v="Low"/>
  </r>
  <r>
    <n v="41953"/>
    <x v="26"/>
    <x v="8"/>
    <n v="4"/>
    <n v="456"/>
    <n v="1824"/>
    <x v="7"/>
    <x v="6"/>
    <x v="3"/>
    <s v="Monday"/>
    <x v="1"/>
    <x v="10"/>
    <x v="3"/>
    <n v="456"/>
    <s v="Low"/>
  </r>
  <r>
    <n v="41953"/>
    <x v="50"/>
    <x v="1"/>
    <n v="3"/>
    <n v="464"/>
    <n v="1392"/>
    <x v="22"/>
    <x v="2"/>
    <x v="1"/>
    <s v="Monday"/>
    <x v="1"/>
    <x v="10"/>
    <x v="3"/>
    <n v="464"/>
    <s v="Low"/>
  </r>
  <r>
    <n v="41953"/>
    <x v="15"/>
    <x v="7"/>
    <n v="2"/>
    <n v="136"/>
    <n v="272"/>
    <x v="13"/>
    <x v="11"/>
    <x v="3"/>
    <s v="Monday"/>
    <x v="1"/>
    <x v="10"/>
    <x v="3"/>
    <n v="136"/>
    <s v="Low"/>
  </r>
  <r>
    <n v="41953"/>
    <x v="52"/>
    <x v="1"/>
    <n v="1"/>
    <n v="382"/>
    <n v="382"/>
    <x v="3"/>
    <x v="3"/>
    <x v="2"/>
    <s v="Monday"/>
    <x v="1"/>
    <x v="10"/>
    <x v="3"/>
    <n v="382"/>
    <s v="Low"/>
  </r>
  <r>
    <n v="41953"/>
    <x v="34"/>
    <x v="10"/>
    <n v="2"/>
    <n v="328"/>
    <n v="656"/>
    <x v="17"/>
    <x v="12"/>
    <x v="3"/>
    <s v="Monday"/>
    <x v="1"/>
    <x v="10"/>
    <x v="3"/>
    <n v="328"/>
    <s v="Low"/>
  </r>
  <r>
    <n v="41953"/>
    <x v="45"/>
    <x v="1"/>
    <n v="3"/>
    <n v="339"/>
    <n v="1017"/>
    <x v="19"/>
    <x v="13"/>
    <x v="1"/>
    <s v="Monday"/>
    <x v="1"/>
    <x v="10"/>
    <x v="3"/>
    <n v="339"/>
    <s v="Low"/>
  </r>
  <r>
    <n v="41953"/>
    <x v="40"/>
    <x v="1"/>
    <n v="1"/>
    <n v="457"/>
    <n v="457"/>
    <x v="9"/>
    <x v="7"/>
    <x v="3"/>
    <s v="Monday"/>
    <x v="1"/>
    <x v="10"/>
    <x v="3"/>
    <n v="457"/>
    <s v="Low"/>
  </r>
  <r>
    <n v="41953"/>
    <x v="4"/>
    <x v="0"/>
    <n v="1"/>
    <n v="338"/>
    <n v="338"/>
    <x v="4"/>
    <x v="3"/>
    <x v="2"/>
    <s v="Monday"/>
    <x v="1"/>
    <x v="10"/>
    <x v="3"/>
    <n v="338"/>
    <s v="Low"/>
  </r>
  <r>
    <n v="41953"/>
    <x v="15"/>
    <x v="1"/>
    <n v="3"/>
    <n v="216"/>
    <n v="648"/>
    <x v="13"/>
    <x v="11"/>
    <x v="3"/>
    <s v="Monday"/>
    <x v="1"/>
    <x v="10"/>
    <x v="3"/>
    <n v="216"/>
    <s v="Low"/>
  </r>
  <r>
    <n v="41953"/>
    <x v="62"/>
    <x v="3"/>
    <n v="2"/>
    <n v="244"/>
    <n v="488"/>
    <x v="21"/>
    <x v="1"/>
    <x v="1"/>
    <s v="Monday"/>
    <x v="1"/>
    <x v="10"/>
    <x v="3"/>
    <n v="244"/>
    <s v="Low"/>
  </r>
  <r>
    <n v="41953"/>
    <x v="43"/>
    <x v="5"/>
    <n v="3"/>
    <n v="222"/>
    <n v="666"/>
    <x v="8"/>
    <x v="3"/>
    <x v="2"/>
    <s v="Monday"/>
    <x v="1"/>
    <x v="10"/>
    <x v="3"/>
    <n v="222"/>
    <s v="Low"/>
  </r>
  <r>
    <n v="41953"/>
    <x v="11"/>
    <x v="1"/>
    <n v="3"/>
    <n v="418"/>
    <n v="1254"/>
    <x v="10"/>
    <x v="8"/>
    <x v="0"/>
    <s v="Monday"/>
    <x v="1"/>
    <x v="10"/>
    <x v="3"/>
    <n v="418"/>
    <s v="Low"/>
  </r>
  <r>
    <n v="41953"/>
    <x v="29"/>
    <x v="1"/>
    <n v="2"/>
    <n v="378"/>
    <n v="756"/>
    <x v="7"/>
    <x v="6"/>
    <x v="3"/>
    <s v="Monday"/>
    <x v="1"/>
    <x v="10"/>
    <x v="3"/>
    <n v="378"/>
    <s v="Low"/>
  </r>
  <r>
    <n v="41953"/>
    <x v="42"/>
    <x v="6"/>
    <n v="20"/>
    <n v="289"/>
    <n v="5780"/>
    <x v="3"/>
    <x v="3"/>
    <x v="2"/>
    <s v="Monday"/>
    <x v="1"/>
    <x v="10"/>
    <x v="3"/>
    <n v="289"/>
    <s v="High"/>
  </r>
  <r>
    <n v="41953"/>
    <x v="16"/>
    <x v="1"/>
    <n v="2"/>
    <n v="232"/>
    <n v="464"/>
    <x v="4"/>
    <x v="3"/>
    <x v="2"/>
    <s v="Monday"/>
    <x v="1"/>
    <x v="10"/>
    <x v="3"/>
    <n v="232"/>
    <s v="Low"/>
  </r>
  <r>
    <n v="41953"/>
    <x v="8"/>
    <x v="5"/>
    <n v="1"/>
    <n v="184"/>
    <n v="184"/>
    <x v="4"/>
    <x v="3"/>
    <x v="2"/>
    <s v="Monday"/>
    <x v="1"/>
    <x v="10"/>
    <x v="3"/>
    <n v="184"/>
    <s v="Low"/>
  </r>
  <r>
    <n v="41953"/>
    <x v="52"/>
    <x v="3"/>
    <n v="1"/>
    <n v="251"/>
    <n v="251"/>
    <x v="3"/>
    <x v="3"/>
    <x v="2"/>
    <s v="Monday"/>
    <x v="1"/>
    <x v="10"/>
    <x v="3"/>
    <n v="251"/>
    <s v="Low"/>
  </r>
  <r>
    <n v="41953"/>
    <x v="11"/>
    <x v="7"/>
    <n v="2"/>
    <n v="450"/>
    <n v="900"/>
    <x v="10"/>
    <x v="8"/>
    <x v="0"/>
    <s v="Monday"/>
    <x v="1"/>
    <x v="10"/>
    <x v="3"/>
    <n v="450"/>
    <s v="Low"/>
  </r>
  <r>
    <n v="41953"/>
    <x v="2"/>
    <x v="5"/>
    <n v="2"/>
    <n v="461"/>
    <n v="922"/>
    <x v="2"/>
    <x v="2"/>
    <x v="1"/>
    <s v="Monday"/>
    <x v="1"/>
    <x v="10"/>
    <x v="3"/>
    <n v="461"/>
    <s v="Low"/>
  </r>
  <r>
    <n v="41953"/>
    <x v="11"/>
    <x v="6"/>
    <n v="1"/>
    <n v="398"/>
    <n v="398"/>
    <x v="10"/>
    <x v="8"/>
    <x v="0"/>
    <s v="Monday"/>
    <x v="1"/>
    <x v="10"/>
    <x v="3"/>
    <n v="398"/>
    <s v="Low"/>
  </r>
  <r>
    <n v="41953"/>
    <x v="48"/>
    <x v="3"/>
    <n v="2"/>
    <n v="239"/>
    <n v="478"/>
    <x v="20"/>
    <x v="14"/>
    <x v="0"/>
    <s v="Monday"/>
    <x v="1"/>
    <x v="10"/>
    <x v="3"/>
    <n v="239"/>
    <s v="Low"/>
  </r>
  <r>
    <n v="41953"/>
    <x v="53"/>
    <x v="8"/>
    <n v="3"/>
    <n v="185"/>
    <n v="555"/>
    <x v="6"/>
    <x v="5"/>
    <x v="2"/>
    <s v="Monday"/>
    <x v="1"/>
    <x v="10"/>
    <x v="3"/>
    <n v="185"/>
    <s v="Low"/>
  </r>
  <r>
    <n v="41953"/>
    <x v="57"/>
    <x v="2"/>
    <n v="3"/>
    <n v="369"/>
    <n v="1107"/>
    <x v="18"/>
    <x v="8"/>
    <x v="0"/>
    <s v="Monday"/>
    <x v="1"/>
    <x v="10"/>
    <x v="3"/>
    <n v="369"/>
    <s v="Low"/>
  </r>
  <r>
    <n v="41953"/>
    <x v="63"/>
    <x v="0"/>
    <n v="12"/>
    <n v="263"/>
    <n v="3156"/>
    <x v="14"/>
    <x v="10"/>
    <x v="3"/>
    <s v="Monday"/>
    <x v="1"/>
    <x v="10"/>
    <x v="3"/>
    <n v="263"/>
    <s v="Low"/>
  </r>
  <r>
    <n v="41953"/>
    <x v="53"/>
    <x v="0"/>
    <n v="2"/>
    <n v="420"/>
    <n v="840"/>
    <x v="6"/>
    <x v="5"/>
    <x v="2"/>
    <s v="Monday"/>
    <x v="1"/>
    <x v="10"/>
    <x v="3"/>
    <n v="420"/>
    <s v="Low"/>
  </r>
  <r>
    <n v="41953"/>
    <x v="42"/>
    <x v="5"/>
    <n v="3"/>
    <n v="107"/>
    <n v="321"/>
    <x v="3"/>
    <x v="3"/>
    <x v="2"/>
    <s v="Monday"/>
    <x v="1"/>
    <x v="10"/>
    <x v="3"/>
    <n v="107"/>
    <s v="Low"/>
  </r>
  <r>
    <n v="41953"/>
    <x v="40"/>
    <x v="7"/>
    <n v="3"/>
    <n v="147"/>
    <n v="441"/>
    <x v="9"/>
    <x v="7"/>
    <x v="3"/>
    <s v="Monday"/>
    <x v="1"/>
    <x v="10"/>
    <x v="3"/>
    <n v="147"/>
    <s v="Low"/>
  </r>
  <r>
    <n v="41953"/>
    <x v="62"/>
    <x v="5"/>
    <n v="3"/>
    <n v="409"/>
    <n v="1227"/>
    <x v="21"/>
    <x v="1"/>
    <x v="1"/>
    <s v="Monday"/>
    <x v="1"/>
    <x v="10"/>
    <x v="3"/>
    <n v="409"/>
    <s v="Low"/>
  </r>
  <r>
    <n v="41953"/>
    <x v="26"/>
    <x v="5"/>
    <n v="1"/>
    <n v="366"/>
    <n v="366"/>
    <x v="7"/>
    <x v="6"/>
    <x v="3"/>
    <s v="Monday"/>
    <x v="1"/>
    <x v="10"/>
    <x v="3"/>
    <n v="366"/>
    <s v="Low"/>
  </r>
  <r>
    <n v="41953"/>
    <x v="4"/>
    <x v="10"/>
    <n v="2"/>
    <n v="285"/>
    <n v="570"/>
    <x v="4"/>
    <x v="3"/>
    <x v="2"/>
    <s v="Monday"/>
    <x v="1"/>
    <x v="10"/>
    <x v="3"/>
    <n v="285"/>
    <s v="Low"/>
  </r>
  <r>
    <n v="41953"/>
    <x v="60"/>
    <x v="0"/>
    <n v="2"/>
    <n v="324"/>
    <n v="648"/>
    <x v="14"/>
    <x v="10"/>
    <x v="3"/>
    <s v="Monday"/>
    <x v="1"/>
    <x v="10"/>
    <x v="3"/>
    <n v="324"/>
    <s v="Low"/>
  </r>
  <r>
    <n v="41953"/>
    <x v="54"/>
    <x v="4"/>
    <n v="2"/>
    <n v="245"/>
    <n v="490"/>
    <x v="11"/>
    <x v="9"/>
    <x v="2"/>
    <s v="Monday"/>
    <x v="1"/>
    <x v="10"/>
    <x v="3"/>
    <n v="245"/>
    <s v="Low"/>
  </r>
  <r>
    <n v="41953"/>
    <x v="7"/>
    <x v="4"/>
    <n v="3"/>
    <n v="354"/>
    <n v="1062"/>
    <x v="7"/>
    <x v="6"/>
    <x v="3"/>
    <s v="Monday"/>
    <x v="1"/>
    <x v="10"/>
    <x v="3"/>
    <n v="354"/>
    <s v="Low"/>
  </r>
  <r>
    <n v="41953"/>
    <x v="49"/>
    <x v="3"/>
    <n v="3"/>
    <n v="162"/>
    <n v="486"/>
    <x v="21"/>
    <x v="1"/>
    <x v="1"/>
    <s v="Monday"/>
    <x v="1"/>
    <x v="10"/>
    <x v="3"/>
    <n v="162"/>
    <s v="Low"/>
  </r>
  <r>
    <n v="41953"/>
    <x v="13"/>
    <x v="1"/>
    <n v="3"/>
    <n v="353"/>
    <n v="1059"/>
    <x v="1"/>
    <x v="1"/>
    <x v="1"/>
    <s v="Monday"/>
    <x v="1"/>
    <x v="10"/>
    <x v="3"/>
    <n v="353"/>
    <s v="Low"/>
  </r>
  <r>
    <n v="41953"/>
    <x v="22"/>
    <x v="1"/>
    <n v="25"/>
    <n v="255"/>
    <n v="6375"/>
    <x v="7"/>
    <x v="6"/>
    <x v="3"/>
    <s v="Monday"/>
    <x v="1"/>
    <x v="10"/>
    <x v="3"/>
    <n v="255"/>
    <s v="High"/>
  </r>
  <r>
    <n v="41953"/>
    <x v="8"/>
    <x v="6"/>
    <n v="4"/>
    <n v="180"/>
    <n v="720"/>
    <x v="4"/>
    <x v="3"/>
    <x v="2"/>
    <s v="Monday"/>
    <x v="1"/>
    <x v="10"/>
    <x v="3"/>
    <n v="180"/>
    <s v="Low"/>
  </r>
  <r>
    <n v="41953"/>
    <x v="18"/>
    <x v="3"/>
    <n v="2"/>
    <n v="309"/>
    <n v="618"/>
    <x v="7"/>
    <x v="6"/>
    <x v="3"/>
    <s v="Monday"/>
    <x v="1"/>
    <x v="10"/>
    <x v="3"/>
    <n v="309"/>
    <s v="Low"/>
  </r>
  <r>
    <n v="41953"/>
    <x v="16"/>
    <x v="3"/>
    <n v="3"/>
    <n v="159"/>
    <n v="477"/>
    <x v="4"/>
    <x v="3"/>
    <x v="2"/>
    <s v="Monday"/>
    <x v="1"/>
    <x v="10"/>
    <x v="3"/>
    <n v="159"/>
    <s v="Low"/>
  </r>
  <r>
    <n v="41953"/>
    <x v="26"/>
    <x v="0"/>
    <n v="3"/>
    <n v="117"/>
    <n v="351"/>
    <x v="7"/>
    <x v="6"/>
    <x v="3"/>
    <s v="Monday"/>
    <x v="1"/>
    <x v="10"/>
    <x v="3"/>
    <n v="117"/>
    <s v="Low"/>
  </r>
  <r>
    <n v="41953"/>
    <x v="38"/>
    <x v="1"/>
    <n v="2"/>
    <n v="400"/>
    <n v="800"/>
    <x v="18"/>
    <x v="8"/>
    <x v="0"/>
    <s v="Monday"/>
    <x v="1"/>
    <x v="10"/>
    <x v="3"/>
    <n v="400"/>
    <s v="Low"/>
  </r>
  <r>
    <n v="41953"/>
    <x v="44"/>
    <x v="7"/>
    <n v="2"/>
    <n v="205"/>
    <n v="410"/>
    <x v="7"/>
    <x v="6"/>
    <x v="3"/>
    <s v="Monday"/>
    <x v="1"/>
    <x v="10"/>
    <x v="3"/>
    <n v="205"/>
    <s v="Low"/>
  </r>
  <r>
    <n v="41953"/>
    <x v="51"/>
    <x v="4"/>
    <n v="1"/>
    <n v="157"/>
    <n v="157"/>
    <x v="3"/>
    <x v="3"/>
    <x v="2"/>
    <s v="Monday"/>
    <x v="1"/>
    <x v="10"/>
    <x v="3"/>
    <n v="157"/>
    <s v="Low"/>
  </r>
  <r>
    <n v="41953"/>
    <x v="28"/>
    <x v="0"/>
    <n v="11"/>
    <n v="386"/>
    <n v="4246"/>
    <x v="7"/>
    <x v="6"/>
    <x v="3"/>
    <s v="Monday"/>
    <x v="1"/>
    <x v="10"/>
    <x v="3"/>
    <n v="386"/>
    <s v="Low"/>
  </r>
  <r>
    <n v="41953"/>
    <x v="48"/>
    <x v="5"/>
    <n v="16"/>
    <n v="167"/>
    <n v="2672"/>
    <x v="20"/>
    <x v="14"/>
    <x v="0"/>
    <s v="Monday"/>
    <x v="1"/>
    <x v="10"/>
    <x v="3"/>
    <n v="167"/>
    <s v="Low"/>
  </r>
  <r>
    <n v="41954"/>
    <x v="27"/>
    <x v="1"/>
    <n v="2"/>
    <n v="299"/>
    <n v="598"/>
    <x v="11"/>
    <x v="9"/>
    <x v="2"/>
    <s v="Tuesday"/>
    <x v="1"/>
    <x v="10"/>
    <x v="3"/>
    <n v="299"/>
    <s v="Low"/>
  </r>
  <r>
    <n v="41954"/>
    <x v="38"/>
    <x v="5"/>
    <n v="2"/>
    <n v="445"/>
    <n v="890"/>
    <x v="18"/>
    <x v="8"/>
    <x v="0"/>
    <s v="Tuesday"/>
    <x v="1"/>
    <x v="10"/>
    <x v="3"/>
    <n v="445"/>
    <s v="Low"/>
  </r>
  <r>
    <n v="41954"/>
    <x v="2"/>
    <x v="6"/>
    <n v="1"/>
    <n v="118"/>
    <n v="118"/>
    <x v="2"/>
    <x v="2"/>
    <x v="1"/>
    <s v="Tuesday"/>
    <x v="1"/>
    <x v="10"/>
    <x v="3"/>
    <n v="118"/>
    <s v="Low"/>
  </r>
  <r>
    <n v="41954"/>
    <x v="43"/>
    <x v="2"/>
    <n v="1"/>
    <n v="364"/>
    <n v="364"/>
    <x v="8"/>
    <x v="3"/>
    <x v="2"/>
    <s v="Tuesday"/>
    <x v="1"/>
    <x v="10"/>
    <x v="3"/>
    <n v="364"/>
    <s v="Low"/>
  </r>
  <r>
    <n v="41954"/>
    <x v="70"/>
    <x v="0"/>
    <n v="3"/>
    <n v="164"/>
    <n v="492"/>
    <x v="13"/>
    <x v="11"/>
    <x v="3"/>
    <s v="Tuesday"/>
    <x v="1"/>
    <x v="10"/>
    <x v="3"/>
    <n v="164"/>
    <s v="Low"/>
  </r>
  <r>
    <n v="41954"/>
    <x v="26"/>
    <x v="2"/>
    <n v="3"/>
    <n v="466"/>
    <n v="1398"/>
    <x v="7"/>
    <x v="6"/>
    <x v="3"/>
    <s v="Tuesday"/>
    <x v="1"/>
    <x v="10"/>
    <x v="3"/>
    <n v="466"/>
    <s v="Low"/>
  </r>
  <r>
    <n v="41954"/>
    <x v="0"/>
    <x v="7"/>
    <n v="2"/>
    <n v="174"/>
    <n v="348"/>
    <x v="0"/>
    <x v="0"/>
    <x v="0"/>
    <s v="Tuesday"/>
    <x v="1"/>
    <x v="10"/>
    <x v="3"/>
    <n v="174"/>
    <s v="Low"/>
  </r>
  <r>
    <n v="41954"/>
    <x v="17"/>
    <x v="6"/>
    <n v="4"/>
    <n v="110"/>
    <n v="440"/>
    <x v="8"/>
    <x v="3"/>
    <x v="2"/>
    <s v="Tuesday"/>
    <x v="1"/>
    <x v="10"/>
    <x v="3"/>
    <n v="110"/>
    <s v="Low"/>
  </r>
  <r>
    <n v="41954"/>
    <x v="10"/>
    <x v="5"/>
    <n v="3"/>
    <n v="498"/>
    <n v="1494"/>
    <x v="2"/>
    <x v="2"/>
    <x v="1"/>
    <s v="Tuesday"/>
    <x v="1"/>
    <x v="10"/>
    <x v="3"/>
    <n v="498"/>
    <s v="Low"/>
  </r>
  <r>
    <n v="41954"/>
    <x v="4"/>
    <x v="1"/>
    <n v="4"/>
    <n v="145"/>
    <n v="580"/>
    <x v="4"/>
    <x v="3"/>
    <x v="2"/>
    <s v="Tuesday"/>
    <x v="1"/>
    <x v="10"/>
    <x v="3"/>
    <n v="145"/>
    <s v="Low"/>
  </r>
  <r>
    <n v="41954"/>
    <x v="48"/>
    <x v="5"/>
    <n v="1"/>
    <n v="427"/>
    <n v="427"/>
    <x v="20"/>
    <x v="14"/>
    <x v="0"/>
    <s v="Tuesday"/>
    <x v="1"/>
    <x v="10"/>
    <x v="3"/>
    <n v="427"/>
    <s v="Low"/>
  </r>
  <r>
    <n v="41954"/>
    <x v="39"/>
    <x v="4"/>
    <n v="4"/>
    <n v="419"/>
    <n v="1676"/>
    <x v="6"/>
    <x v="5"/>
    <x v="2"/>
    <s v="Tuesday"/>
    <x v="1"/>
    <x v="10"/>
    <x v="3"/>
    <n v="419"/>
    <s v="Low"/>
  </r>
  <r>
    <n v="41954"/>
    <x v="9"/>
    <x v="1"/>
    <n v="1"/>
    <n v="445"/>
    <n v="445"/>
    <x v="8"/>
    <x v="3"/>
    <x v="2"/>
    <s v="Tuesday"/>
    <x v="1"/>
    <x v="10"/>
    <x v="3"/>
    <n v="445"/>
    <s v="Low"/>
  </r>
  <r>
    <n v="41954"/>
    <x v="4"/>
    <x v="0"/>
    <n v="1"/>
    <n v="460"/>
    <n v="460"/>
    <x v="4"/>
    <x v="3"/>
    <x v="2"/>
    <s v="Tuesday"/>
    <x v="1"/>
    <x v="10"/>
    <x v="3"/>
    <n v="460"/>
    <s v="Low"/>
  </r>
  <r>
    <n v="41954"/>
    <x v="12"/>
    <x v="3"/>
    <n v="2"/>
    <n v="404"/>
    <n v="808"/>
    <x v="3"/>
    <x v="3"/>
    <x v="2"/>
    <s v="Tuesday"/>
    <x v="1"/>
    <x v="10"/>
    <x v="3"/>
    <n v="404"/>
    <s v="Low"/>
  </r>
  <r>
    <n v="41954"/>
    <x v="57"/>
    <x v="4"/>
    <n v="3"/>
    <n v="140"/>
    <n v="420"/>
    <x v="18"/>
    <x v="8"/>
    <x v="0"/>
    <s v="Tuesday"/>
    <x v="1"/>
    <x v="10"/>
    <x v="3"/>
    <n v="140"/>
    <s v="Low"/>
  </r>
  <r>
    <n v="41954"/>
    <x v="15"/>
    <x v="0"/>
    <n v="3"/>
    <n v="288"/>
    <n v="864"/>
    <x v="13"/>
    <x v="11"/>
    <x v="3"/>
    <s v="Tuesday"/>
    <x v="1"/>
    <x v="10"/>
    <x v="3"/>
    <n v="288"/>
    <s v="Low"/>
  </r>
  <r>
    <n v="41954"/>
    <x v="48"/>
    <x v="7"/>
    <n v="1"/>
    <n v="338"/>
    <n v="338"/>
    <x v="20"/>
    <x v="14"/>
    <x v="0"/>
    <s v="Tuesday"/>
    <x v="1"/>
    <x v="10"/>
    <x v="3"/>
    <n v="338"/>
    <s v="Low"/>
  </r>
  <r>
    <n v="41954"/>
    <x v="66"/>
    <x v="0"/>
    <n v="3"/>
    <n v="380"/>
    <n v="1140"/>
    <x v="19"/>
    <x v="13"/>
    <x v="1"/>
    <s v="Tuesday"/>
    <x v="1"/>
    <x v="10"/>
    <x v="3"/>
    <n v="380"/>
    <s v="Low"/>
  </r>
  <r>
    <n v="41954"/>
    <x v="40"/>
    <x v="6"/>
    <n v="2"/>
    <n v="275"/>
    <n v="550"/>
    <x v="9"/>
    <x v="7"/>
    <x v="3"/>
    <s v="Tuesday"/>
    <x v="1"/>
    <x v="10"/>
    <x v="3"/>
    <n v="275"/>
    <s v="Low"/>
  </r>
  <r>
    <n v="41954"/>
    <x v="69"/>
    <x v="4"/>
    <n v="3"/>
    <n v="464"/>
    <n v="1392"/>
    <x v="17"/>
    <x v="12"/>
    <x v="3"/>
    <s v="Tuesday"/>
    <x v="1"/>
    <x v="10"/>
    <x v="3"/>
    <n v="464"/>
    <s v="Low"/>
  </r>
  <r>
    <n v="41954"/>
    <x v="48"/>
    <x v="9"/>
    <n v="3"/>
    <n v="460"/>
    <n v="1380"/>
    <x v="20"/>
    <x v="14"/>
    <x v="0"/>
    <s v="Tuesday"/>
    <x v="1"/>
    <x v="10"/>
    <x v="3"/>
    <n v="460"/>
    <s v="Low"/>
  </r>
  <r>
    <n v="41954"/>
    <x v="26"/>
    <x v="7"/>
    <n v="2"/>
    <n v="115"/>
    <n v="230"/>
    <x v="7"/>
    <x v="6"/>
    <x v="3"/>
    <s v="Tuesday"/>
    <x v="1"/>
    <x v="10"/>
    <x v="3"/>
    <n v="115"/>
    <s v="Low"/>
  </r>
  <r>
    <n v="41954"/>
    <x v="16"/>
    <x v="8"/>
    <n v="1"/>
    <n v="187"/>
    <n v="187"/>
    <x v="4"/>
    <x v="3"/>
    <x v="2"/>
    <s v="Tuesday"/>
    <x v="1"/>
    <x v="10"/>
    <x v="3"/>
    <n v="187"/>
    <s v="Low"/>
  </r>
  <r>
    <n v="41954"/>
    <x v="2"/>
    <x v="0"/>
    <n v="3"/>
    <n v="265"/>
    <n v="795"/>
    <x v="2"/>
    <x v="2"/>
    <x v="1"/>
    <s v="Tuesday"/>
    <x v="1"/>
    <x v="10"/>
    <x v="3"/>
    <n v="265"/>
    <s v="Low"/>
  </r>
  <r>
    <n v="41954"/>
    <x v="5"/>
    <x v="4"/>
    <n v="6"/>
    <n v="401"/>
    <n v="2406"/>
    <x v="11"/>
    <x v="9"/>
    <x v="2"/>
    <s v="Tuesday"/>
    <x v="1"/>
    <x v="10"/>
    <x v="3"/>
    <n v="401"/>
    <s v="Low"/>
  </r>
  <r>
    <n v="41954"/>
    <x v="0"/>
    <x v="1"/>
    <n v="1"/>
    <n v="232"/>
    <n v="232"/>
    <x v="0"/>
    <x v="0"/>
    <x v="0"/>
    <s v="Tuesday"/>
    <x v="1"/>
    <x v="10"/>
    <x v="3"/>
    <n v="232"/>
    <s v="Low"/>
  </r>
  <r>
    <n v="41954"/>
    <x v="42"/>
    <x v="0"/>
    <n v="2"/>
    <n v="225"/>
    <n v="450"/>
    <x v="3"/>
    <x v="3"/>
    <x v="2"/>
    <s v="Tuesday"/>
    <x v="1"/>
    <x v="10"/>
    <x v="3"/>
    <n v="225"/>
    <s v="Low"/>
  </r>
  <r>
    <n v="41954"/>
    <x v="18"/>
    <x v="5"/>
    <n v="17"/>
    <n v="106"/>
    <n v="1802"/>
    <x v="7"/>
    <x v="6"/>
    <x v="3"/>
    <s v="Tuesday"/>
    <x v="1"/>
    <x v="10"/>
    <x v="3"/>
    <n v="106"/>
    <s v="Low"/>
  </r>
  <r>
    <n v="41954"/>
    <x v="19"/>
    <x v="1"/>
    <n v="2"/>
    <n v="442"/>
    <n v="884"/>
    <x v="14"/>
    <x v="10"/>
    <x v="3"/>
    <s v="Tuesday"/>
    <x v="1"/>
    <x v="10"/>
    <x v="3"/>
    <n v="442"/>
    <s v="Low"/>
  </r>
  <r>
    <n v="41954"/>
    <x v="2"/>
    <x v="4"/>
    <n v="1"/>
    <n v="129"/>
    <n v="129"/>
    <x v="2"/>
    <x v="2"/>
    <x v="1"/>
    <s v="Tuesday"/>
    <x v="1"/>
    <x v="10"/>
    <x v="3"/>
    <n v="129"/>
    <s v="Low"/>
  </r>
  <r>
    <n v="41954"/>
    <x v="39"/>
    <x v="7"/>
    <n v="3"/>
    <n v="302"/>
    <n v="906"/>
    <x v="6"/>
    <x v="5"/>
    <x v="2"/>
    <s v="Tuesday"/>
    <x v="1"/>
    <x v="10"/>
    <x v="3"/>
    <n v="302"/>
    <s v="Low"/>
  </r>
  <r>
    <n v="41954"/>
    <x v="49"/>
    <x v="0"/>
    <n v="1"/>
    <n v="107"/>
    <n v="107"/>
    <x v="21"/>
    <x v="1"/>
    <x v="1"/>
    <s v="Tuesday"/>
    <x v="1"/>
    <x v="10"/>
    <x v="3"/>
    <n v="107"/>
    <s v="Low"/>
  </r>
  <r>
    <n v="41954"/>
    <x v="42"/>
    <x v="6"/>
    <n v="2"/>
    <n v="285"/>
    <n v="570"/>
    <x v="3"/>
    <x v="3"/>
    <x v="2"/>
    <s v="Tuesday"/>
    <x v="1"/>
    <x v="10"/>
    <x v="3"/>
    <n v="285"/>
    <s v="Low"/>
  </r>
  <r>
    <n v="41954"/>
    <x v="31"/>
    <x v="1"/>
    <n v="3"/>
    <n v="248"/>
    <n v="744"/>
    <x v="7"/>
    <x v="6"/>
    <x v="3"/>
    <s v="Tuesday"/>
    <x v="1"/>
    <x v="10"/>
    <x v="3"/>
    <n v="248"/>
    <s v="Low"/>
  </r>
  <r>
    <n v="41954"/>
    <x v="69"/>
    <x v="3"/>
    <n v="1"/>
    <n v="379"/>
    <n v="379"/>
    <x v="17"/>
    <x v="12"/>
    <x v="3"/>
    <s v="Tuesday"/>
    <x v="1"/>
    <x v="10"/>
    <x v="3"/>
    <n v="379"/>
    <s v="Low"/>
  </r>
  <r>
    <n v="41954"/>
    <x v="64"/>
    <x v="9"/>
    <n v="3"/>
    <n v="214"/>
    <n v="642"/>
    <x v="21"/>
    <x v="1"/>
    <x v="1"/>
    <s v="Tuesday"/>
    <x v="1"/>
    <x v="10"/>
    <x v="3"/>
    <n v="214"/>
    <s v="Low"/>
  </r>
  <r>
    <n v="41954"/>
    <x v="60"/>
    <x v="5"/>
    <n v="3"/>
    <n v="373"/>
    <n v="1119"/>
    <x v="14"/>
    <x v="10"/>
    <x v="3"/>
    <s v="Tuesday"/>
    <x v="1"/>
    <x v="10"/>
    <x v="3"/>
    <n v="373"/>
    <s v="Low"/>
  </r>
  <r>
    <n v="41954"/>
    <x v="2"/>
    <x v="4"/>
    <n v="2"/>
    <n v="457"/>
    <n v="914"/>
    <x v="2"/>
    <x v="2"/>
    <x v="1"/>
    <s v="Tuesday"/>
    <x v="1"/>
    <x v="10"/>
    <x v="3"/>
    <n v="457"/>
    <s v="Low"/>
  </r>
  <r>
    <n v="41954"/>
    <x v="62"/>
    <x v="3"/>
    <n v="3"/>
    <n v="374"/>
    <n v="1122"/>
    <x v="21"/>
    <x v="1"/>
    <x v="1"/>
    <s v="Tuesday"/>
    <x v="1"/>
    <x v="10"/>
    <x v="3"/>
    <n v="374"/>
    <s v="Low"/>
  </r>
  <r>
    <n v="41954"/>
    <x v="50"/>
    <x v="5"/>
    <n v="3"/>
    <n v="278"/>
    <n v="834"/>
    <x v="22"/>
    <x v="2"/>
    <x v="1"/>
    <s v="Tuesday"/>
    <x v="1"/>
    <x v="10"/>
    <x v="3"/>
    <n v="278"/>
    <s v="Low"/>
  </r>
  <r>
    <n v="41954"/>
    <x v="13"/>
    <x v="4"/>
    <n v="3"/>
    <n v="429"/>
    <n v="1287"/>
    <x v="1"/>
    <x v="1"/>
    <x v="1"/>
    <s v="Tuesday"/>
    <x v="1"/>
    <x v="10"/>
    <x v="3"/>
    <n v="429"/>
    <s v="Low"/>
  </r>
  <r>
    <n v="41954"/>
    <x v="0"/>
    <x v="7"/>
    <n v="3"/>
    <n v="346"/>
    <n v="1038"/>
    <x v="0"/>
    <x v="0"/>
    <x v="0"/>
    <s v="Tuesday"/>
    <x v="1"/>
    <x v="10"/>
    <x v="3"/>
    <n v="346"/>
    <s v="Low"/>
  </r>
  <r>
    <n v="41954"/>
    <x v="35"/>
    <x v="6"/>
    <n v="3"/>
    <n v="314"/>
    <n v="942"/>
    <x v="2"/>
    <x v="2"/>
    <x v="1"/>
    <s v="Tuesday"/>
    <x v="1"/>
    <x v="10"/>
    <x v="3"/>
    <n v="314"/>
    <s v="Low"/>
  </r>
  <r>
    <n v="41954"/>
    <x v="15"/>
    <x v="4"/>
    <n v="9"/>
    <n v="161"/>
    <n v="1449"/>
    <x v="13"/>
    <x v="11"/>
    <x v="3"/>
    <s v="Tuesday"/>
    <x v="1"/>
    <x v="10"/>
    <x v="3"/>
    <n v="161"/>
    <s v="Low"/>
  </r>
  <r>
    <n v="41954"/>
    <x v="57"/>
    <x v="0"/>
    <n v="25"/>
    <n v="121"/>
    <n v="3025"/>
    <x v="18"/>
    <x v="8"/>
    <x v="0"/>
    <s v="Tuesday"/>
    <x v="1"/>
    <x v="10"/>
    <x v="3"/>
    <n v="121"/>
    <s v="Low"/>
  </r>
  <r>
    <n v="41954"/>
    <x v="70"/>
    <x v="0"/>
    <n v="2"/>
    <n v="199"/>
    <n v="398"/>
    <x v="13"/>
    <x v="11"/>
    <x v="3"/>
    <s v="Tuesday"/>
    <x v="1"/>
    <x v="10"/>
    <x v="3"/>
    <n v="199"/>
    <s v="Low"/>
  </r>
  <r>
    <n v="41954"/>
    <x v="49"/>
    <x v="8"/>
    <n v="1"/>
    <n v="121"/>
    <n v="121"/>
    <x v="21"/>
    <x v="1"/>
    <x v="1"/>
    <s v="Tuesday"/>
    <x v="1"/>
    <x v="10"/>
    <x v="3"/>
    <n v="121"/>
    <s v="Low"/>
  </r>
  <r>
    <n v="41954"/>
    <x v="7"/>
    <x v="3"/>
    <n v="3"/>
    <n v="433"/>
    <n v="1299"/>
    <x v="7"/>
    <x v="6"/>
    <x v="3"/>
    <s v="Tuesday"/>
    <x v="1"/>
    <x v="10"/>
    <x v="3"/>
    <n v="433"/>
    <s v="Low"/>
  </r>
  <r>
    <n v="41954"/>
    <x v="55"/>
    <x v="1"/>
    <n v="2"/>
    <n v="153"/>
    <n v="306"/>
    <x v="8"/>
    <x v="3"/>
    <x v="2"/>
    <s v="Tuesday"/>
    <x v="1"/>
    <x v="10"/>
    <x v="3"/>
    <n v="153"/>
    <s v="Low"/>
  </r>
  <r>
    <n v="41954"/>
    <x v="8"/>
    <x v="8"/>
    <n v="1"/>
    <n v="348"/>
    <n v="348"/>
    <x v="4"/>
    <x v="3"/>
    <x v="2"/>
    <s v="Tuesday"/>
    <x v="1"/>
    <x v="10"/>
    <x v="3"/>
    <n v="348"/>
    <s v="Low"/>
  </r>
  <r>
    <n v="41954"/>
    <x v="25"/>
    <x v="5"/>
    <n v="2"/>
    <n v="174"/>
    <n v="348"/>
    <x v="5"/>
    <x v="4"/>
    <x v="3"/>
    <s v="Tuesday"/>
    <x v="1"/>
    <x v="10"/>
    <x v="3"/>
    <n v="174"/>
    <s v="Low"/>
  </r>
  <r>
    <n v="41954"/>
    <x v="1"/>
    <x v="9"/>
    <n v="25"/>
    <n v="425"/>
    <n v="10625"/>
    <x v="1"/>
    <x v="1"/>
    <x v="1"/>
    <s v="Tuesday"/>
    <x v="1"/>
    <x v="10"/>
    <x v="3"/>
    <n v="425"/>
    <s v="High"/>
  </r>
  <r>
    <n v="41954"/>
    <x v="61"/>
    <x v="0"/>
    <n v="2"/>
    <n v="338"/>
    <n v="676"/>
    <x v="18"/>
    <x v="8"/>
    <x v="0"/>
    <s v="Tuesday"/>
    <x v="1"/>
    <x v="10"/>
    <x v="3"/>
    <n v="338"/>
    <s v="Low"/>
  </r>
  <r>
    <n v="41955"/>
    <x v="12"/>
    <x v="0"/>
    <n v="3"/>
    <n v="196"/>
    <n v="588"/>
    <x v="3"/>
    <x v="3"/>
    <x v="2"/>
    <s v="Wednesday"/>
    <x v="1"/>
    <x v="10"/>
    <x v="3"/>
    <n v="196"/>
    <s v="Low"/>
  </r>
  <r>
    <n v="41955"/>
    <x v="15"/>
    <x v="5"/>
    <n v="6"/>
    <n v="318"/>
    <n v="1908"/>
    <x v="13"/>
    <x v="11"/>
    <x v="3"/>
    <s v="Wednesday"/>
    <x v="1"/>
    <x v="10"/>
    <x v="3"/>
    <n v="318"/>
    <s v="Low"/>
  </r>
  <r>
    <n v="41955"/>
    <x v="12"/>
    <x v="4"/>
    <n v="3"/>
    <n v="168"/>
    <n v="504"/>
    <x v="3"/>
    <x v="3"/>
    <x v="2"/>
    <s v="Wednesday"/>
    <x v="1"/>
    <x v="10"/>
    <x v="3"/>
    <n v="168"/>
    <s v="Low"/>
  </r>
  <r>
    <n v="41955"/>
    <x v="21"/>
    <x v="6"/>
    <n v="4"/>
    <n v="150"/>
    <n v="600"/>
    <x v="10"/>
    <x v="8"/>
    <x v="0"/>
    <s v="Wednesday"/>
    <x v="1"/>
    <x v="10"/>
    <x v="3"/>
    <n v="150"/>
    <s v="Low"/>
  </r>
  <r>
    <n v="41955"/>
    <x v="27"/>
    <x v="5"/>
    <n v="1"/>
    <n v="397"/>
    <n v="397"/>
    <x v="11"/>
    <x v="9"/>
    <x v="2"/>
    <s v="Wednesday"/>
    <x v="1"/>
    <x v="10"/>
    <x v="3"/>
    <n v="397"/>
    <s v="Low"/>
  </r>
  <r>
    <n v="41955"/>
    <x v="24"/>
    <x v="2"/>
    <n v="2"/>
    <n v="465"/>
    <n v="930"/>
    <x v="5"/>
    <x v="4"/>
    <x v="3"/>
    <s v="Wednesday"/>
    <x v="1"/>
    <x v="10"/>
    <x v="3"/>
    <n v="465"/>
    <s v="Low"/>
  </r>
  <r>
    <n v="41955"/>
    <x v="64"/>
    <x v="0"/>
    <n v="1"/>
    <n v="460"/>
    <n v="460"/>
    <x v="21"/>
    <x v="1"/>
    <x v="1"/>
    <s v="Wednesday"/>
    <x v="1"/>
    <x v="10"/>
    <x v="3"/>
    <n v="460"/>
    <s v="Low"/>
  </r>
  <r>
    <n v="41955"/>
    <x v="56"/>
    <x v="4"/>
    <n v="17"/>
    <n v="267"/>
    <n v="4539"/>
    <x v="11"/>
    <x v="9"/>
    <x v="2"/>
    <s v="Wednesday"/>
    <x v="1"/>
    <x v="10"/>
    <x v="3"/>
    <n v="267"/>
    <s v="Low"/>
  </r>
  <r>
    <n v="41955"/>
    <x v="51"/>
    <x v="9"/>
    <n v="1"/>
    <n v="113"/>
    <n v="113"/>
    <x v="3"/>
    <x v="3"/>
    <x v="2"/>
    <s v="Wednesday"/>
    <x v="1"/>
    <x v="10"/>
    <x v="3"/>
    <n v="113"/>
    <s v="Low"/>
  </r>
  <r>
    <n v="41955"/>
    <x v="40"/>
    <x v="5"/>
    <n v="12"/>
    <n v="393"/>
    <n v="4716"/>
    <x v="9"/>
    <x v="7"/>
    <x v="3"/>
    <s v="Wednesday"/>
    <x v="1"/>
    <x v="10"/>
    <x v="3"/>
    <n v="393"/>
    <s v="Low"/>
  </r>
  <r>
    <n v="41955"/>
    <x v="22"/>
    <x v="6"/>
    <n v="2"/>
    <n v="274"/>
    <n v="548"/>
    <x v="7"/>
    <x v="6"/>
    <x v="3"/>
    <s v="Wednesday"/>
    <x v="1"/>
    <x v="10"/>
    <x v="3"/>
    <n v="274"/>
    <s v="Low"/>
  </r>
  <r>
    <n v="41955"/>
    <x v="27"/>
    <x v="4"/>
    <n v="3"/>
    <n v="157"/>
    <n v="471"/>
    <x v="11"/>
    <x v="9"/>
    <x v="2"/>
    <s v="Wednesday"/>
    <x v="1"/>
    <x v="10"/>
    <x v="3"/>
    <n v="157"/>
    <s v="Low"/>
  </r>
  <r>
    <n v="41955"/>
    <x v="47"/>
    <x v="0"/>
    <n v="3"/>
    <n v="146"/>
    <n v="438"/>
    <x v="12"/>
    <x v="10"/>
    <x v="3"/>
    <s v="Wednesday"/>
    <x v="1"/>
    <x v="10"/>
    <x v="3"/>
    <n v="146"/>
    <s v="Low"/>
  </r>
  <r>
    <n v="41955"/>
    <x v="4"/>
    <x v="4"/>
    <n v="1"/>
    <n v="444"/>
    <n v="444"/>
    <x v="4"/>
    <x v="3"/>
    <x v="2"/>
    <s v="Wednesday"/>
    <x v="1"/>
    <x v="10"/>
    <x v="3"/>
    <n v="444"/>
    <s v="Low"/>
  </r>
  <r>
    <n v="41955"/>
    <x v="71"/>
    <x v="4"/>
    <n v="3"/>
    <n v="357"/>
    <n v="1071"/>
    <x v="19"/>
    <x v="13"/>
    <x v="1"/>
    <s v="Wednesday"/>
    <x v="1"/>
    <x v="10"/>
    <x v="3"/>
    <n v="357"/>
    <s v="Low"/>
  </r>
  <r>
    <n v="41955"/>
    <x v="4"/>
    <x v="8"/>
    <n v="4"/>
    <n v="480"/>
    <n v="1920"/>
    <x v="4"/>
    <x v="3"/>
    <x v="2"/>
    <s v="Wednesday"/>
    <x v="1"/>
    <x v="10"/>
    <x v="3"/>
    <n v="480"/>
    <s v="Low"/>
  </r>
  <r>
    <n v="41955"/>
    <x v="14"/>
    <x v="6"/>
    <n v="18"/>
    <n v="263"/>
    <n v="4734"/>
    <x v="12"/>
    <x v="10"/>
    <x v="3"/>
    <s v="Wednesday"/>
    <x v="1"/>
    <x v="10"/>
    <x v="3"/>
    <n v="263"/>
    <s v="Low"/>
  </r>
  <r>
    <n v="41955"/>
    <x v="31"/>
    <x v="3"/>
    <n v="1"/>
    <n v="366"/>
    <n v="366"/>
    <x v="7"/>
    <x v="6"/>
    <x v="3"/>
    <s v="Wednesday"/>
    <x v="1"/>
    <x v="10"/>
    <x v="3"/>
    <n v="366"/>
    <s v="Low"/>
  </r>
  <r>
    <n v="41955"/>
    <x v="3"/>
    <x v="0"/>
    <n v="15"/>
    <n v="255"/>
    <n v="3825"/>
    <x v="3"/>
    <x v="3"/>
    <x v="2"/>
    <s v="Wednesday"/>
    <x v="1"/>
    <x v="10"/>
    <x v="3"/>
    <n v="255"/>
    <s v="Low"/>
  </r>
  <r>
    <n v="41955"/>
    <x v="39"/>
    <x v="8"/>
    <n v="2"/>
    <n v="386"/>
    <n v="772"/>
    <x v="6"/>
    <x v="5"/>
    <x v="2"/>
    <s v="Wednesday"/>
    <x v="1"/>
    <x v="10"/>
    <x v="3"/>
    <n v="386"/>
    <s v="Low"/>
  </r>
  <r>
    <n v="41955"/>
    <x v="19"/>
    <x v="8"/>
    <n v="2"/>
    <n v="497"/>
    <n v="994"/>
    <x v="14"/>
    <x v="10"/>
    <x v="3"/>
    <s v="Wednesday"/>
    <x v="1"/>
    <x v="10"/>
    <x v="3"/>
    <n v="497"/>
    <s v="Low"/>
  </r>
  <r>
    <n v="41955"/>
    <x v="7"/>
    <x v="7"/>
    <n v="2"/>
    <n v="465"/>
    <n v="930"/>
    <x v="7"/>
    <x v="6"/>
    <x v="3"/>
    <s v="Wednesday"/>
    <x v="1"/>
    <x v="10"/>
    <x v="3"/>
    <n v="465"/>
    <s v="Low"/>
  </r>
  <r>
    <n v="41955"/>
    <x v="21"/>
    <x v="9"/>
    <n v="2"/>
    <n v="238"/>
    <n v="476"/>
    <x v="10"/>
    <x v="8"/>
    <x v="0"/>
    <s v="Wednesday"/>
    <x v="1"/>
    <x v="10"/>
    <x v="3"/>
    <n v="238"/>
    <s v="Low"/>
  </r>
  <r>
    <n v="41955"/>
    <x v="29"/>
    <x v="2"/>
    <n v="3"/>
    <n v="105"/>
    <n v="315"/>
    <x v="7"/>
    <x v="6"/>
    <x v="3"/>
    <s v="Wednesday"/>
    <x v="1"/>
    <x v="10"/>
    <x v="3"/>
    <n v="105"/>
    <s v="Low"/>
  </r>
  <r>
    <n v="41955"/>
    <x v="70"/>
    <x v="4"/>
    <n v="2"/>
    <n v="266"/>
    <n v="532"/>
    <x v="13"/>
    <x v="11"/>
    <x v="3"/>
    <s v="Wednesday"/>
    <x v="1"/>
    <x v="10"/>
    <x v="3"/>
    <n v="266"/>
    <s v="Low"/>
  </r>
  <r>
    <n v="41955"/>
    <x v="39"/>
    <x v="6"/>
    <n v="3"/>
    <n v="484"/>
    <n v="1452"/>
    <x v="6"/>
    <x v="5"/>
    <x v="2"/>
    <s v="Wednesday"/>
    <x v="1"/>
    <x v="10"/>
    <x v="3"/>
    <n v="484"/>
    <s v="Low"/>
  </r>
  <r>
    <n v="41955"/>
    <x v="7"/>
    <x v="3"/>
    <n v="2"/>
    <n v="208"/>
    <n v="416"/>
    <x v="7"/>
    <x v="6"/>
    <x v="3"/>
    <s v="Wednesday"/>
    <x v="1"/>
    <x v="10"/>
    <x v="3"/>
    <n v="208"/>
    <s v="Low"/>
  </r>
  <r>
    <n v="41955"/>
    <x v="1"/>
    <x v="5"/>
    <n v="3"/>
    <n v="324"/>
    <n v="972"/>
    <x v="1"/>
    <x v="1"/>
    <x v="1"/>
    <s v="Wednesday"/>
    <x v="1"/>
    <x v="10"/>
    <x v="3"/>
    <n v="324"/>
    <s v="Low"/>
  </r>
  <r>
    <n v="41955"/>
    <x v="4"/>
    <x v="1"/>
    <n v="4"/>
    <n v="261"/>
    <n v="1044"/>
    <x v="4"/>
    <x v="3"/>
    <x v="2"/>
    <s v="Wednesday"/>
    <x v="1"/>
    <x v="10"/>
    <x v="3"/>
    <n v="261"/>
    <s v="Low"/>
  </r>
  <r>
    <n v="41955"/>
    <x v="70"/>
    <x v="3"/>
    <n v="3"/>
    <n v="112"/>
    <n v="336"/>
    <x v="13"/>
    <x v="11"/>
    <x v="3"/>
    <s v="Wednesday"/>
    <x v="1"/>
    <x v="10"/>
    <x v="3"/>
    <n v="112"/>
    <s v="Low"/>
  </r>
  <r>
    <n v="41955"/>
    <x v="58"/>
    <x v="4"/>
    <n v="3"/>
    <n v="226"/>
    <n v="678"/>
    <x v="6"/>
    <x v="5"/>
    <x v="2"/>
    <s v="Wednesday"/>
    <x v="1"/>
    <x v="10"/>
    <x v="3"/>
    <n v="226"/>
    <s v="Low"/>
  </r>
  <r>
    <n v="41955"/>
    <x v="3"/>
    <x v="5"/>
    <n v="3"/>
    <n v="476"/>
    <n v="1428"/>
    <x v="3"/>
    <x v="3"/>
    <x v="2"/>
    <s v="Wednesday"/>
    <x v="1"/>
    <x v="10"/>
    <x v="3"/>
    <n v="476"/>
    <s v="Low"/>
  </r>
  <r>
    <n v="41955"/>
    <x v="6"/>
    <x v="5"/>
    <n v="1"/>
    <n v="149"/>
    <n v="149"/>
    <x v="6"/>
    <x v="5"/>
    <x v="2"/>
    <s v="Wednesday"/>
    <x v="1"/>
    <x v="10"/>
    <x v="3"/>
    <n v="149"/>
    <s v="Low"/>
  </r>
  <r>
    <n v="41955"/>
    <x v="13"/>
    <x v="5"/>
    <n v="1"/>
    <n v="478"/>
    <n v="478"/>
    <x v="1"/>
    <x v="1"/>
    <x v="1"/>
    <s v="Wednesday"/>
    <x v="1"/>
    <x v="10"/>
    <x v="3"/>
    <n v="478"/>
    <s v="Low"/>
  </r>
  <r>
    <n v="41955"/>
    <x v="48"/>
    <x v="4"/>
    <n v="1"/>
    <n v="420"/>
    <n v="420"/>
    <x v="20"/>
    <x v="14"/>
    <x v="0"/>
    <s v="Wednesday"/>
    <x v="1"/>
    <x v="10"/>
    <x v="3"/>
    <n v="420"/>
    <s v="Low"/>
  </r>
  <r>
    <n v="41955"/>
    <x v="25"/>
    <x v="1"/>
    <n v="4"/>
    <n v="247"/>
    <n v="988"/>
    <x v="5"/>
    <x v="4"/>
    <x v="3"/>
    <s v="Wednesday"/>
    <x v="1"/>
    <x v="10"/>
    <x v="3"/>
    <n v="247"/>
    <s v="Low"/>
  </r>
  <r>
    <n v="41955"/>
    <x v="15"/>
    <x v="10"/>
    <n v="3"/>
    <n v="454"/>
    <n v="1362"/>
    <x v="13"/>
    <x v="11"/>
    <x v="3"/>
    <s v="Wednesday"/>
    <x v="1"/>
    <x v="10"/>
    <x v="3"/>
    <n v="454"/>
    <s v="Low"/>
  </r>
  <r>
    <n v="41955"/>
    <x v="15"/>
    <x v="0"/>
    <n v="1"/>
    <n v="335"/>
    <n v="335"/>
    <x v="13"/>
    <x v="11"/>
    <x v="3"/>
    <s v="Wednesday"/>
    <x v="1"/>
    <x v="10"/>
    <x v="3"/>
    <n v="335"/>
    <s v="Low"/>
  </r>
  <r>
    <n v="41955"/>
    <x v="71"/>
    <x v="6"/>
    <n v="18"/>
    <n v="289"/>
    <n v="5202"/>
    <x v="19"/>
    <x v="13"/>
    <x v="1"/>
    <s v="Wednesday"/>
    <x v="1"/>
    <x v="10"/>
    <x v="3"/>
    <n v="289"/>
    <s v="High"/>
  </r>
  <r>
    <n v="41955"/>
    <x v="7"/>
    <x v="1"/>
    <n v="16"/>
    <n v="463"/>
    <n v="7408"/>
    <x v="7"/>
    <x v="6"/>
    <x v="3"/>
    <s v="Wednesday"/>
    <x v="1"/>
    <x v="10"/>
    <x v="3"/>
    <n v="463"/>
    <s v="High"/>
  </r>
  <r>
    <n v="41955"/>
    <x v="3"/>
    <x v="1"/>
    <n v="2"/>
    <n v="399"/>
    <n v="798"/>
    <x v="3"/>
    <x v="3"/>
    <x v="2"/>
    <s v="Wednesday"/>
    <x v="1"/>
    <x v="10"/>
    <x v="3"/>
    <n v="399"/>
    <s v="Low"/>
  </r>
  <r>
    <n v="41955"/>
    <x v="44"/>
    <x v="2"/>
    <n v="14"/>
    <n v="196"/>
    <n v="2744"/>
    <x v="7"/>
    <x v="6"/>
    <x v="3"/>
    <s v="Wednesday"/>
    <x v="1"/>
    <x v="10"/>
    <x v="3"/>
    <n v="196"/>
    <s v="Low"/>
  </r>
  <r>
    <n v="41955"/>
    <x v="40"/>
    <x v="4"/>
    <n v="2"/>
    <n v="373"/>
    <n v="746"/>
    <x v="9"/>
    <x v="7"/>
    <x v="3"/>
    <s v="Wednesday"/>
    <x v="1"/>
    <x v="10"/>
    <x v="3"/>
    <n v="373"/>
    <s v="Low"/>
  </r>
  <r>
    <n v="41955"/>
    <x v="48"/>
    <x v="4"/>
    <n v="3"/>
    <n v="429"/>
    <n v="1287"/>
    <x v="20"/>
    <x v="14"/>
    <x v="0"/>
    <s v="Wednesday"/>
    <x v="1"/>
    <x v="10"/>
    <x v="3"/>
    <n v="429"/>
    <s v="Low"/>
  </r>
  <r>
    <n v="41955"/>
    <x v="15"/>
    <x v="7"/>
    <n v="3"/>
    <n v="320"/>
    <n v="960"/>
    <x v="13"/>
    <x v="11"/>
    <x v="3"/>
    <s v="Wednesday"/>
    <x v="1"/>
    <x v="10"/>
    <x v="3"/>
    <n v="320"/>
    <s v="Low"/>
  </r>
  <r>
    <n v="41955"/>
    <x v="29"/>
    <x v="5"/>
    <n v="2"/>
    <n v="430"/>
    <n v="860"/>
    <x v="7"/>
    <x v="6"/>
    <x v="3"/>
    <s v="Wednesday"/>
    <x v="1"/>
    <x v="10"/>
    <x v="3"/>
    <n v="430"/>
    <s v="Low"/>
  </r>
  <r>
    <n v="41955"/>
    <x v="70"/>
    <x v="10"/>
    <n v="12"/>
    <n v="209"/>
    <n v="2508"/>
    <x v="13"/>
    <x v="11"/>
    <x v="3"/>
    <s v="Wednesday"/>
    <x v="1"/>
    <x v="10"/>
    <x v="3"/>
    <n v="209"/>
    <s v="Low"/>
  </r>
  <r>
    <n v="41955"/>
    <x v="64"/>
    <x v="1"/>
    <n v="2"/>
    <n v="473"/>
    <n v="946"/>
    <x v="21"/>
    <x v="1"/>
    <x v="1"/>
    <s v="Wednesday"/>
    <x v="1"/>
    <x v="10"/>
    <x v="3"/>
    <n v="473"/>
    <s v="Low"/>
  </r>
  <r>
    <n v="41955"/>
    <x v="2"/>
    <x v="8"/>
    <n v="2"/>
    <n v="410"/>
    <n v="820"/>
    <x v="2"/>
    <x v="2"/>
    <x v="1"/>
    <s v="Wednesday"/>
    <x v="1"/>
    <x v="10"/>
    <x v="3"/>
    <n v="410"/>
    <s v="Low"/>
  </r>
  <r>
    <n v="41955"/>
    <x v="71"/>
    <x v="0"/>
    <n v="1"/>
    <n v="224"/>
    <n v="224"/>
    <x v="19"/>
    <x v="13"/>
    <x v="1"/>
    <s v="Wednesday"/>
    <x v="1"/>
    <x v="10"/>
    <x v="3"/>
    <n v="224"/>
    <s v="Low"/>
  </r>
  <r>
    <n v="41955"/>
    <x v="44"/>
    <x v="0"/>
    <n v="2"/>
    <n v="214"/>
    <n v="428"/>
    <x v="7"/>
    <x v="6"/>
    <x v="3"/>
    <s v="Wednesday"/>
    <x v="1"/>
    <x v="10"/>
    <x v="3"/>
    <n v="214"/>
    <s v="Low"/>
  </r>
  <r>
    <n v="41955"/>
    <x v="60"/>
    <x v="5"/>
    <n v="2"/>
    <n v="162"/>
    <n v="324"/>
    <x v="14"/>
    <x v="10"/>
    <x v="3"/>
    <s v="Wednesday"/>
    <x v="1"/>
    <x v="10"/>
    <x v="3"/>
    <n v="162"/>
    <s v="Low"/>
  </r>
  <r>
    <n v="41955"/>
    <x v="27"/>
    <x v="10"/>
    <n v="4"/>
    <n v="500"/>
    <n v="2000"/>
    <x v="11"/>
    <x v="9"/>
    <x v="2"/>
    <s v="Wednesday"/>
    <x v="1"/>
    <x v="10"/>
    <x v="3"/>
    <n v="500"/>
    <s v="Low"/>
  </r>
  <r>
    <n v="41955"/>
    <x v="19"/>
    <x v="4"/>
    <n v="1"/>
    <n v="425"/>
    <n v="425"/>
    <x v="14"/>
    <x v="10"/>
    <x v="3"/>
    <s v="Wednesday"/>
    <x v="1"/>
    <x v="10"/>
    <x v="3"/>
    <n v="425"/>
    <s v="Low"/>
  </r>
  <r>
    <n v="41955"/>
    <x v="56"/>
    <x v="6"/>
    <n v="3"/>
    <n v="340"/>
    <n v="1020"/>
    <x v="11"/>
    <x v="9"/>
    <x v="2"/>
    <s v="Wednesday"/>
    <x v="1"/>
    <x v="10"/>
    <x v="3"/>
    <n v="340"/>
    <s v="Low"/>
  </r>
  <r>
    <n v="41955"/>
    <x v="31"/>
    <x v="6"/>
    <n v="2"/>
    <n v="462"/>
    <n v="924"/>
    <x v="7"/>
    <x v="6"/>
    <x v="3"/>
    <s v="Wednesday"/>
    <x v="1"/>
    <x v="10"/>
    <x v="3"/>
    <n v="462"/>
    <s v="Low"/>
  </r>
  <r>
    <n v="41955"/>
    <x v="14"/>
    <x v="4"/>
    <n v="5"/>
    <n v="392"/>
    <n v="1960"/>
    <x v="12"/>
    <x v="10"/>
    <x v="3"/>
    <s v="Wednesday"/>
    <x v="1"/>
    <x v="10"/>
    <x v="3"/>
    <n v="392"/>
    <s v="Low"/>
  </r>
  <r>
    <n v="41955"/>
    <x v="28"/>
    <x v="1"/>
    <n v="2"/>
    <n v="296"/>
    <n v="592"/>
    <x v="7"/>
    <x v="6"/>
    <x v="3"/>
    <s v="Wednesday"/>
    <x v="1"/>
    <x v="10"/>
    <x v="3"/>
    <n v="296"/>
    <s v="Low"/>
  </r>
  <r>
    <n v="41955"/>
    <x v="49"/>
    <x v="0"/>
    <n v="1"/>
    <n v="441"/>
    <n v="441"/>
    <x v="21"/>
    <x v="1"/>
    <x v="1"/>
    <s v="Wednesday"/>
    <x v="1"/>
    <x v="10"/>
    <x v="3"/>
    <n v="441"/>
    <s v="Low"/>
  </r>
  <r>
    <n v="41955"/>
    <x v="31"/>
    <x v="5"/>
    <n v="25"/>
    <n v="440"/>
    <n v="11000"/>
    <x v="7"/>
    <x v="6"/>
    <x v="3"/>
    <s v="Wednesday"/>
    <x v="1"/>
    <x v="10"/>
    <x v="3"/>
    <n v="440"/>
    <s v="High"/>
  </r>
  <r>
    <n v="41955"/>
    <x v="56"/>
    <x v="8"/>
    <n v="2"/>
    <n v="496"/>
    <n v="992"/>
    <x v="11"/>
    <x v="9"/>
    <x v="2"/>
    <s v="Wednesday"/>
    <x v="1"/>
    <x v="10"/>
    <x v="3"/>
    <n v="496"/>
    <s v="Low"/>
  </r>
  <r>
    <n v="41956"/>
    <x v="21"/>
    <x v="4"/>
    <n v="1"/>
    <n v="186"/>
    <n v="186"/>
    <x v="10"/>
    <x v="8"/>
    <x v="0"/>
    <s v="Thursday"/>
    <x v="1"/>
    <x v="10"/>
    <x v="3"/>
    <n v="186"/>
    <s v="Low"/>
  </r>
  <r>
    <n v="41956"/>
    <x v="69"/>
    <x v="6"/>
    <n v="2"/>
    <n v="388"/>
    <n v="776"/>
    <x v="17"/>
    <x v="12"/>
    <x v="3"/>
    <s v="Thursday"/>
    <x v="1"/>
    <x v="10"/>
    <x v="3"/>
    <n v="388"/>
    <s v="Low"/>
  </r>
  <r>
    <n v="41956"/>
    <x v="70"/>
    <x v="0"/>
    <n v="2"/>
    <n v="127"/>
    <n v="254"/>
    <x v="13"/>
    <x v="11"/>
    <x v="3"/>
    <s v="Thursday"/>
    <x v="1"/>
    <x v="10"/>
    <x v="3"/>
    <n v="127"/>
    <s v="Low"/>
  </r>
  <r>
    <n v="41956"/>
    <x v="38"/>
    <x v="0"/>
    <n v="2"/>
    <n v="143"/>
    <n v="286"/>
    <x v="18"/>
    <x v="8"/>
    <x v="0"/>
    <s v="Thursday"/>
    <x v="1"/>
    <x v="10"/>
    <x v="3"/>
    <n v="143"/>
    <s v="Low"/>
  </r>
  <r>
    <n v="41956"/>
    <x v="39"/>
    <x v="5"/>
    <n v="2"/>
    <n v="454"/>
    <n v="908"/>
    <x v="6"/>
    <x v="5"/>
    <x v="2"/>
    <s v="Thursday"/>
    <x v="1"/>
    <x v="10"/>
    <x v="3"/>
    <n v="454"/>
    <s v="Low"/>
  </r>
  <r>
    <n v="41956"/>
    <x v="10"/>
    <x v="1"/>
    <n v="4"/>
    <n v="248"/>
    <n v="992"/>
    <x v="2"/>
    <x v="2"/>
    <x v="1"/>
    <s v="Thursday"/>
    <x v="1"/>
    <x v="10"/>
    <x v="3"/>
    <n v="248"/>
    <s v="Low"/>
  </r>
  <r>
    <n v="41956"/>
    <x v="0"/>
    <x v="5"/>
    <n v="2"/>
    <n v="417"/>
    <n v="834"/>
    <x v="0"/>
    <x v="0"/>
    <x v="0"/>
    <s v="Thursday"/>
    <x v="1"/>
    <x v="10"/>
    <x v="3"/>
    <n v="417"/>
    <s v="Low"/>
  </r>
  <r>
    <n v="41956"/>
    <x v="57"/>
    <x v="0"/>
    <n v="2"/>
    <n v="461"/>
    <n v="922"/>
    <x v="18"/>
    <x v="8"/>
    <x v="0"/>
    <s v="Thursday"/>
    <x v="1"/>
    <x v="10"/>
    <x v="3"/>
    <n v="461"/>
    <s v="Low"/>
  </r>
  <r>
    <n v="41956"/>
    <x v="20"/>
    <x v="7"/>
    <n v="2"/>
    <n v="235"/>
    <n v="470"/>
    <x v="0"/>
    <x v="0"/>
    <x v="0"/>
    <s v="Thursday"/>
    <x v="1"/>
    <x v="10"/>
    <x v="3"/>
    <n v="235"/>
    <s v="Low"/>
  </r>
  <r>
    <n v="41956"/>
    <x v="54"/>
    <x v="1"/>
    <n v="1"/>
    <n v="275"/>
    <n v="275"/>
    <x v="11"/>
    <x v="9"/>
    <x v="2"/>
    <s v="Thursday"/>
    <x v="1"/>
    <x v="10"/>
    <x v="3"/>
    <n v="275"/>
    <s v="Low"/>
  </r>
  <r>
    <n v="41956"/>
    <x v="66"/>
    <x v="5"/>
    <n v="2"/>
    <n v="487"/>
    <n v="974"/>
    <x v="19"/>
    <x v="13"/>
    <x v="1"/>
    <s v="Thursday"/>
    <x v="1"/>
    <x v="10"/>
    <x v="3"/>
    <n v="487"/>
    <s v="Low"/>
  </r>
  <r>
    <n v="41956"/>
    <x v="4"/>
    <x v="3"/>
    <n v="3"/>
    <n v="176"/>
    <n v="528"/>
    <x v="4"/>
    <x v="3"/>
    <x v="2"/>
    <s v="Thursday"/>
    <x v="1"/>
    <x v="10"/>
    <x v="3"/>
    <n v="176"/>
    <s v="Low"/>
  </r>
  <r>
    <n v="41956"/>
    <x v="37"/>
    <x v="6"/>
    <n v="3"/>
    <n v="317"/>
    <n v="951"/>
    <x v="13"/>
    <x v="11"/>
    <x v="3"/>
    <s v="Thursday"/>
    <x v="1"/>
    <x v="10"/>
    <x v="3"/>
    <n v="317"/>
    <s v="Low"/>
  </r>
  <r>
    <n v="41956"/>
    <x v="68"/>
    <x v="6"/>
    <n v="2"/>
    <n v="442"/>
    <n v="884"/>
    <x v="20"/>
    <x v="14"/>
    <x v="0"/>
    <s v="Thursday"/>
    <x v="1"/>
    <x v="10"/>
    <x v="3"/>
    <n v="442"/>
    <s v="Low"/>
  </r>
  <r>
    <n v="41956"/>
    <x v="71"/>
    <x v="3"/>
    <n v="3"/>
    <n v="480"/>
    <n v="1440"/>
    <x v="19"/>
    <x v="13"/>
    <x v="1"/>
    <s v="Thursday"/>
    <x v="1"/>
    <x v="10"/>
    <x v="3"/>
    <n v="480"/>
    <s v="Low"/>
  </r>
  <r>
    <n v="41956"/>
    <x v="48"/>
    <x v="5"/>
    <n v="3"/>
    <n v="223"/>
    <n v="669"/>
    <x v="20"/>
    <x v="14"/>
    <x v="0"/>
    <s v="Thursday"/>
    <x v="1"/>
    <x v="10"/>
    <x v="3"/>
    <n v="223"/>
    <s v="Low"/>
  </r>
  <r>
    <n v="41956"/>
    <x v="39"/>
    <x v="0"/>
    <n v="2"/>
    <n v="351"/>
    <n v="702"/>
    <x v="6"/>
    <x v="5"/>
    <x v="2"/>
    <s v="Thursday"/>
    <x v="1"/>
    <x v="10"/>
    <x v="3"/>
    <n v="351"/>
    <s v="Low"/>
  </r>
  <r>
    <n v="41956"/>
    <x v="59"/>
    <x v="5"/>
    <n v="3"/>
    <n v="329"/>
    <n v="987"/>
    <x v="15"/>
    <x v="8"/>
    <x v="0"/>
    <s v="Thursday"/>
    <x v="1"/>
    <x v="10"/>
    <x v="3"/>
    <n v="329"/>
    <s v="Low"/>
  </r>
  <r>
    <n v="41956"/>
    <x v="7"/>
    <x v="6"/>
    <n v="3"/>
    <n v="188"/>
    <n v="564"/>
    <x v="7"/>
    <x v="6"/>
    <x v="3"/>
    <s v="Thursday"/>
    <x v="1"/>
    <x v="10"/>
    <x v="3"/>
    <n v="188"/>
    <s v="Low"/>
  </r>
  <r>
    <n v="41956"/>
    <x v="41"/>
    <x v="3"/>
    <n v="2"/>
    <n v="178"/>
    <n v="356"/>
    <x v="13"/>
    <x v="11"/>
    <x v="3"/>
    <s v="Thursday"/>
    <x v="1"/>
    <x v="10"/>
    <x v="3"/>
    <n v="178"/>
    <s v="Low"/>
  </r>
  <r>
    <n v="41956"/>
    <x v="42"/>
    <x v="0"/>
    <n v="2"/>
    <n v="132"/>
    <n v="264"/>
    <x v="3"/>
    <x v="3"/>
    <x v="2"/>
    <s v="Thursday"/>
    <x v="1"/>
    <x v="10"/>
    <x v="3"/>
    <n v="132"/>
    <s v="Low"/>
  </r>
  <r>
    <n v="41956"/>
    <x v="31"/>
    <x v="4"/>
    <n v="2"/>
    <n v="102"/>
    <n v="204"/>
    <x v="7"/>
    <x v="6"/>
    <x v="3"/>
    <s v="Thursday"/>
    <x v="1"/>
    <x v="10"/>
    <x v="3"/>
    <n v="102"/>
    <s v="Low"/>
  </r>
  <r>
    <n v="41956"/>
    <x v="37"/>
    <x v="5"/>
    <n v="2"/>
    <n v="159"/>
    <n v="318"/>
    <x v="13"/>
    <x v="11"/>
    <x v="3"/>
    <s v="Thursday"/>
    <x v="1"/>
    <x v="10"/>
    <x v="3"/>
    <n v="159"/>
    <s v="Low"/>
  </r>
  <r>
    <n v="41956"/>
    <x v="29"/>
    <x v="8"/>
    <n v="2"/>
    <n v="307"/>
    <n v="614"/>
    <x v="7"/>
    <x v="6"/>
    <x v="3"/>
    <s v="Thursday"/>
    <x v="1"/>
    <x v="10"/>
    <x v="3"/>
    <n v="307"/>
    <s v="Low"/>
  </r>
  <r>
    <n v="41956"/>
    <x v="57"/>
    <x v="7"/>
    <n v="2"/>
    <n v="475"/>
    <n v="950"/>
    <x v="18"/>
    <x v="8"/>
    <x v="0"/>
    <s v="Thursday"/>
    <x v="1"/>
    <x v="10"/>
    <x v="3"/>
    <n v="475"/>
    <s v="Low"/>
  </r>
  <r>
    <n v="41956"/>
    <x v="66"/>
    <x v="6"/>
    <n v="2"/>
    <n v="393"/>
    <n v="786"/>
    <x v="19"/>
    <x v="13"/>
    <x v="1"/>
    <s v="Thursday"/>
    <x v="1"/>
    <x v="10"/>
    <x v="3"/>
    <n v="393"/>
    <s v="Low"/>
  </r>
  <r>
    <n v="41956"/>
    <x v="27"/>
    <x v="0"/>
    <n v="3"/>
    <n v="301"/>
    <n v="903"/>
    <x v="11"/>
    <x v="9"/>
    <x v="2"/>
    <s v="Thursday"/>
    <x v="1"/>
    <x v="10"/>
    <x v="3"/>
    <n v="301"/>
    <s v="Low"/>
  </r>
  <r>
    <n v="41956"/>
    <x v="3"/>
    <x v="1"/>
    <n v="3"/>
    <n v="463"/>
    <n v="1389"/>
    <x v="3"/>
    <x v="3"/>
    <x v="2"/>
    <s v="Thursday"/>
    <x v="1"/>
    <x v="10"/>
    <x v="3"/>
    <n v="463"/>
    <s v="Low"/>
  </r>
  <r>
    <n v="41956"/>
    <x v="32"/>
    <x v="0"/>
    <n v="4"/>
    <n v="494"/>
    <n v="1976"/>
    <x v="8"/>
    <x v="3"/>
    <x v="2"/>
    <s v="Thursday"/>
    <x v="1"/>
    <x v="10"/>
    <x v="3"/>
    <n v="494"/>
    <s v="Low"/>
  </r>
  <r>
    <n v="41956"/>
    <x v="7"/>
    <x v="7"/>
    <n v="3"/>
    <n v="123"/>
    <n v="369"/>
    <x v="7"/>
    <x v="6"/>
    <x v="3"/>
    <s v="Thursday"/>
    <x v="1"/>
    <x v="10"/>
    <x v="3"/>
    <n v="123"/>
    <s v="Low"/>
  </r>
  <r>
    <n v="41956"/>
    <x v="5"/>
    <x v="6"/>
    <n v="4"/>
    <n v="389"/>
    <n v="1556"/>
    <x v="11"/>
    <x v="9"/>
    <x v="2"/>
    <s v="Thursday"/>
    <x v="1"/>
    <x v="10"/>
    <x v="3"/>
    <n v="389"/>
    <s v="Low"/>
  </r>
  <r>
    <n v="41956"/>
    <x v="5"/>
    <x v="4"/>
    <n v="20"/>
    <n v="196"/>
    <n v="3920"/>
    <x v="11"/>
    <x v="9"/>
    <x v="2"/>
    <s v="Thursday"/>
    <x v="1"/>
    <x v="10"/>
    <x v="3"/>
    <n v="196"/>
    <s v="Low"/>
  </r>
  <r>
    <n v="41956"/>
    <x v="52"/>
    <x v="10"/>
    <n v="1"/>
    <n v="112"/>
    <n v="112"/>
    <x v="3"/>
    <x v="3"/>
    <x v="2"/>
    <s v="Thursday"/>
    <x v="1"/>
    <x v="10"/>
    <x v="3"/>
    <n v="112"/>
    <s v="Low"/>
  </r>
  <r>
    <n v="41956"/>
    <x v="0"/>
    <x v="8"/>
    <n v="2"/>
    <n v="225"/>
    <n v="450"/>
    <x v="0"/>
    <x v="0"/>
    <x v="0"/>
    <s v="Thursday"/>
    <x v="1"/>
    <x v="10"/>
    <x v="3"/>
    <n v="225"/>
    <s v="Low"/>
  </r>
  <r>
    <n v="41956"/>
    <x v="23"/>
    <x v="4"/>
    <n v="3"/>
    <n v="436"/>
    <n v="1308"/>
    <x v="9"/>
    <x v="7"/>
    <x v="3"/>
    <s v="Thursday"/>
    <x v="1"/>
    <x v="10"/>
    <x v="3"/>
    <n v="436"/>
    <s v="Low"/>
  </r>
  <r>
    <n v="41956"/>
    <x v="1"/>
    <x v="4"/>
    <n v="2"/>
    <n v="399"/>
    <n v="798"/>
    <x v="1"/>
    <x v="1"/>
    <x v="1"/>
    <s v="Thursday"/>
    <x v="1"/>
    <x v="10"/>
    <x v="3"/>
    <n v="399"/>
    <s v="Low"/>
  </r>
  <r>
    <n v="41956"/>
    <x v="37"/>
    <x v="5"/>
    <n v="1"/>
    <n v="161"/>
    <n v="161"/>
    <x v="13"/>
    <x v="11"/>
    <x v="3"/>
    <s v="Thursday"/>
    <x v="1"/>
    <x v="10"/>
    <x v="3"/>
    <n v="161"/>
    <s v="Low"/>
  </r>
  <r>
    <n v="41956"/>
    <x v="2"/>
    <x v="3"/>
    <n v="3"/>
    <n v="227"/>
    <n v="681"/>
    <x v="2"/>
    <x v="2"/>
    <x v="1"/>
    <s v="Thursday"/>
    <x v="1"/>
    <x v="10"/>
    <x v="3"/>
    <n v="227"/>
    <s v="Low"/>
  </r>
  <r>
    <n v="41956"/>
    <x v="4"/>
    <x v="8"/>
    <n v="3"/>
    <n v="130"/>
    <n v="390"/>
    <x v="4"/>
    <x v="3"/>
    <x v="2"/>
    <s v="Thursday"/>
    <x v="1"/>
    <x v="10"/>
    <x v="3"/>
    <n v="130"/>
    <s v="Low"/>
  </r>
  <r>
    <n v="41956"/>
    <x v="26"/>
    <x v="8"/>
    <n v="2"/>
    <n v="119"/>
    <n v="238"/>
    <x v="7"/>
    <x v="6"/>
    <x v="3"/>
    <s v="Thursday"/>
    <x v="1"/>
    <x v="10"/>
    <x v="3"/>
    <n v="119"/>
    <s v="Low"/>
  </r>
  <r>
    <n v="41956"/>
    <x v="5"/>
    <x v="8"/>
    <n v="1"/>
    <n v="405"/>
    <n v="405"/>
    <x v="11"/>
    <x v="9"/>
    <x v="2"/>
    <s v="Thursday"/>
    <x v="1"/>
    <x v="10"/>
    <x v="3"/>
    <n v="405"/>
    <s v="Low"/>
  </r>
  <r>
    <n v="41956"/>
    <x v="26"/>
    <x v="1"/>
    <n v="3"/>
    <n v="284"/>
    <n v="852"/>
    <x v="7"/>
    <x v="6"/>
    <x v="3"/>
    <s v="Thursday"/>
    <x v="1"/>
    <x v="10"/>
    <x v="3"/>
    <n v="284"/>
    <s v="Low"/>
  </r>
  <r>
    <n v="41956"/>
    <x v="66"/>
    <x v="0"/>
    <n v="16"/>
    <n v="384"/>
    <n v="6144"/>
    <x v="19"/>
    <x v="13"/>
    <x v="1"/>
    <s v="Thursday"/>
    <x v="1"/>
    <x v="10"/>
    <x v="3"/>
    <n v="384"/>
    <s v="High"/>
  </r>
  <r>
    <n v="41956"/>
    <x v="47"/>
    <x v="0"/>
    <n v="3"/>
    <n v="422"/>
    <n v="1266"/>
    <x v="12"/>
    <x v="10"/>
    <x v="3"/>
    <s v="Thursday"/>
    <x v="1"/>
    <x v="10"/>
    <x v="3"/>
    <n v="422"/>
    <s v="Low"/>
  </r>
  <r>
    <n v="41956"/>
    <x v="7"/>
    <x v="1"/>
    <n v="3"/>
    <n v="341"/>
    <n v="1023"/>
    <x v="7"/>
    <x v="6"/>
    <x v="3"/>
    <s v="Thursday"/>
    <x v="1"/>
    <x v="10"/>
    <x v="3"/>
    <n v="341"/>
    <s v="Low"/>
  </r>
  <r>
    <n v="41956"/>
    <x v="25"/>
    <x v="3"/>
    <n v="1"/>
    <n v="146"/>
    <n v="146"/>
    <x v="5"/>
    <x v="4"/>
    <x v="3"/>
    <s v="Thursday"/>
    <x v="1"/>
    <x v="10"/>
    <x v="3"/>
    <n v="146"/>
    <s v="Low"/>
  </r>
  <r>
    <n v="41956"/>
    <x v="0"/>
    <x v="1"/>
    <n v="3"/>
    <n v="448"/>
    <n v="1344"/>
    <x v="0"/>
    <x v="0"/>
    <x v="0"/>
    <s v="Thursday"/>
    <x v="1"/>
    <x v="10"/>
    <x v="3"/>
    <n v="448"/>
    <s v="Low"/>
  </r>
  <r>
    <n v="41956"/>
    <x v="11"/>
    <x v="4"/>
    <n v="3"/>
    <n v="296"/>
    <n v="888"/>
    <x v="10"/>
    <x v="8"/>
    <x v="0"/>
    <s v="Thursday"/>
    <x v="1"/>
    <x v="10"/>
    <x v="3"/>
    <n v="296"/>
    <s v="Low"/>
  </r>
  <r>
    <n v="41956"/>
    <x v="7"/>
    <x v="2"/>
    <n v="2"/>
    <n v="413"/>
    <n v="826"/>
    <x v="7"/>
    <x v="6"/>
    <x v="3"/>
    <s v="Thursday"/>
    <x v="1"/>
    <x v="10"/>
    <x v="3"/>
    <n v="413"/>
    <s v="Low"/>
  </r>
  <r>
    <n v="41956"/>
    <x v="40"/>
    <x v="0"/>
    <n v="1"/>
    <n v="241"/>
    <n v="241"/>
    <x v="9"/>
    <x v="7"/>
    <x v="3"/>
    <s v="Thursday"/>
    <x v="1"/>
    <x v="10"/>
    <x v="3"/>
    <n v="241"/>
    <s v="Low"/>
  </r>
  <r>
    <n v="41956"/>
    <x v="14"/>
    <x v="9"/>
    <n v="2"/>
    <n v="348"/>
    <n v="696"/>
    <x v="12"/>
    <x v="10"/>
    <x v="3"/>
    <s v="Thursday"/>
    <x v="1"/>
    <x v="10"/>
    <x v="3"/>
    <n v="348"/>
    <s v="Low"/>
  </r>
  <r>
    <n v="41956"/>
    <x v="47"/>
    <x v="4"/>
    <n v="3"/>
    <n v="198"/>
    <n v="594"/>
    <x v="12"/>
    <x v="10"/>
    <x v="3"/>
    <s v="Thursday"/>
    <x v="1"/>
    <x v="10"/>
    <x v="3"/>
    <n v="198"/>
    <s v="Low"/>
  </r>
  <r>
    <n v="41956"/>
    <x v="15"/>
    <x v="7"/>
    <n v="1"/>
    <n v="416"/>
    <n v="416"/>
    <x v="13"/>
    <x v="11"/>
    <x v="3"/>
    <s v="Thursday"/>
    <x v="1"/>
    <x v="10"/>
    <x v="3"/>
    <n v="416"/>
    <s v="Low"/>
  </r>
  <r>
    <n v="41956"/>
    <x v="24"/>
    <x v="5"/>
    <n v="1"/>
    <n v="125"/>
    <n v="125"/>
    <x v="5"/>
    <x v="4"/>
    <x v="3"/>
    <s v="Thursday"/>
    <x v="1"/>
    <x v="10"/>
    <x v="3"/>
    <n v="125"/>
    <s v="Low"/>
  </r>
  <r>
    <n v="41956"/>
    <x v="48"/>
    <x v="6"/>
    <n v="1"/>
    <n v="426"/>
    <n v="426"/>
    <x v="20"/>
    <x v="14"/>
    <x v="0"/>
    <s v="Thursday"/>
    <x v="1"/>
    <x v="10"/>
    <x v="3"/>
    <n v="426"/>
    <s v="Low"/>
  </r>
  <r>
    <n v="41956"/>
    <x v="67"/>
    <x v="6"/>
    <n v="3"/>
    <n v="247"/>
    <n v="741"/>
    <x v="16"/>
    <x v="9"/>
    <x v="2"/>
    <s v="Thursday"/>
    <x v="1"/>
    <x v="10"/>
    <x v="3"/>
    <n v="247"/>
    <s v="Low"/>
  </r>
  <r>
    <n v="41956"/>
    <x v="44"/>
    <x v="4"/>
    <n v="22"/>
    <n v="493"/>
    <n v="10846"/>
    <x v="7"/>
    <x v="6"/>
    <x v="3"/>
    <s v="Thursday"/>
    <x v="1"/>
    <x v="10"/>
    <x v="3"/>
    <n v="493"/>
    <s v="High"/>
  </r>
  <r>
    <n v="41957"/>
    <x v="0"/>
    <x v="3"/>
    <n v="1"/>
    <n v="459"/>
    <n v="459"/>
    <x v="0"/>
    <x v="0"/>
    <x v="0"/>
    <s v="Friday"/>
    <x v="1"/>
    <x v="10"/>
    <x v="3"/>
    <n v="459"/>
    <s v="Low"/>
  </r>
  <r>
    <n v="41957"/>
    <x v="2"/>
    <x v="1"/>
    <n v="2"/>
    <n v="365"/>
    <n v="730"/>
    <x v="2"/>
    <x v="2"/>
    <x v="1"/>
    <s v="Friday"/>
    <x v="1"/>
    <x v="10"/>
    <x v="3"/>
    <n v="365"/>
    <s v="Low"/>
  </r>
  <r>
    <n v="41957"/>
    <x v="56"/>
    <x v="5"/>
    <n v="2"/>
    <n v="361"/>
    <n v="722"/>
    <x v="11"/>
    <x v="9"/>
    <x v="2"/>
    <s v="Friday"/>
    <x v="1"/>
    <x v="10"/>
    <x v="3"/>
    <n v="361"/>
    <s v="Low"/>
  </r>
  <r>
    <n v="41957"/>
    <x v="7"/>
    <x v="6"/>
    <n v="2"/>
    <n v="398"/>
    <n v="796"/>
    <x v="7"/>
    <x v="6"/>
    <x v="3"/>
    <s v="Friday"/>
    <x v="1"/>
    <x v="10"/>
    <x v="3"/>
    <n v="398"/>
    <s v="Low"/>
  </r>
  <r>
    <n v="41957"/>
    <x v="24"/>
    <x v="3"/>
    <n v="3"/>
    <n v="164"/>
    <n v="492"/>
    <x v="5"/>
    <x v="4"/>
    <x v="3"/>
    <s v="Friday"/>
    <x v="1"/>
    <x v="10"/>
    <x v="3"/>
    <n v="164"/>
    <s v="Low"/>
  </r>
  <r>
    <n v="41957"/>
    <x v="17"/>
    <x v="2"/>
    <n v="2"/>
    <n v="415"/>
    <n v="830"/>
    <x v="8"/>
    <x v="3"/>
    <x v="2"/>
    <s v="Friday"/>
    <x v="1"/>
    <x v="10"/>
    <x v="3"/>
    <n v="415"/>
    <s v="Low"/>
  </r>
  <r>
    <n v="41957"/>
    <x v="9"/>
    <x v="4"/>
    <n v="3"/>
    <n v="283"/>
    <n v="849"/>
    <x v="8"/>
    <x v="3"/>
    <x v="2"/>
    <s v="Friday"/>
    <x v="1"/>
    <x v="10"/>
    <x v="3"/>
    <n v="283"/>
    <s v="Low"/>
  </r>
  <r>
    <n v="41957"/>
    <x v="20"/>
    <x v="7"/>
    <n v="2"/>
    <n v="495"/>
    <n v="990"/>
    <x v="0"/>
    <x v="0"/>
    <x v="0"/>
    <s v="Friday"/>
    <x v="1"/>
    <x v="10"/>
    <x v="3"/>
    <n v="495"/>
    <s v="Low"/>
  </r>
  <r>
    <n v="41957"/>
    <x v="38"/>
    <x v="8"/>
    <n v="4"/>
    <n v="143"/>
    <n v="572"/>
    <x v="18"/>
    <x v="8"/>
    <x v="0"/>
    <s v="Friday"/>
    <x v="1"/>
    <x v="10"/>
    <x v="3"/>
    <n v="143"/>
    <s v="Low"/>
  </r>
  <r>
    <n v="41957"/>
    <x v="39"/>
    <x v="5"/>
    <n v="1"/>
    <n v="314"/>
    <n v="314"/>
    <x v="6"/>
    <x v="5"/>
    <x v="2"/>
    <s v="Friday"/>
    <x v="1"/>
    <x v="10"/>
    <x v="3"/>
    <n v="314"/>
    <s v="Low"/>
  </r>
  <r>
    <n v="41957"/>
    <x v="29"/>
    <x v="8"/>
    <n v="5"/>
    <n v="294"/>
    <n v="1470"/>
    <x v="7"/>
    <x v="6"/>
    <x v="3"/>
    <s v="Friday"/>
    <x v="1"/>
    <x v="10"/>
    <x v="3"/>
    <n v="294"/>
    <s v="Low"/>
  </r>
  <r>
    <n v="41957"/>
    <x v="67"/>
    <x v="4"/>
    <n v="2"/>
    <n v="417"/>
    <n v="834"/>
    <x v="16"/>
    <x v="9"/>
    <x v="2"/>
    <s v="Friday"/>
    <x v="1"/>
    <x v="10"/>
    <x v="3"/>
    <n v="417"/>
    <s v="Low"/>
  </r>
  <r>
    <n v="41957"/>
    <x v="28"/>
    <x v="0"/>
    <n v="2"/>
    <n v="495"/>
    <n v="990"/>
    <x v="7"/>
    <x v="6"/>
    <x v="3"/>
    <s v="Friday"/>
    <x v="1"/>
    <x v="10"/>
    <x v="3"/>
    <n v="495"/>
    <s v="Low"/>
  </r>
  <r>
    <n v="41957"/>
    <x v="57"/>
    <x v="5"/>
    <n v="1"/>
    <n v="251"/>
    <n v="251"/>
    <x v="18"/>
    <x v="8"/>
    <x v="0"/>
    <s v="Friday"/>
    <x v="1"/>
    <x v="10"/>
    <x v="3"/>
    <n v="251"/>
    <s v="Low"/>
  </r>
  <r>
    <n v="41957"/>
    <x v="42"/>
    <x v="2"/>
    <n v="2"/>
    <n v="463"/>
    <n v="926"/>
    <x v="3"/>
    <x v="3"/>
    <x v="2"/>
    <s v="Friday"/>
    <x v="1"/>
    <x v="10"/>
    <x v="3"/>
    <n v="463"/>
    <s v="Low"/>
  </r>
  <r>
    <n v="41957"/>
    <x v="20"/>
    <x v="1"/>
    <n v="1"/>
    <n v="372"/>
    <n v="372"/>
    <x v="0"/>
    <x v="0"/>
    <x v="0"/>
    <s v="Friday"/>
    <x v="1"/>
    <x v="10"/>
    <x v="3"/>
    <n v="372"/>
    <s v="Low"/>
  </r>
  <r>
    <n v="41957"/>
    <x v="2"/>
    <x v="1"/>
    <n v="2"/>
    <n v="190"/>
    <n v="380"/>
    <x v="2"/>
    <x v="2"/>
    <x v="1"/>
    <s v="Friday"/>
    <x v="1"/>
    <x v="10"/>
    <x v="3"/>
    <n v="190"/>
    <s v="Low"/>
  </r>
  <r>
    <n v="41957"/>
    <x v="44"/>
    <x v="8"/>
    <n v="3"/>
    <n v="277"/>
    <n v="831"/>
    <x v="7"/>
    <x v="6"/>
    <x v="3"/>
    <s v="Friday"/>
    <x v="1"/>
    <x v="10"/>
    <x v="3"/>
    <n v="277"/>
    <s v="Low"/>
  </r>
  <r>
    <n v="41957"/>
    <x v="38"/>
    <x v="4"/>
    <n v="2"/>
    <n v="140"/>
    <n v="280"/>
    <x v="18"/>
    <x v="8"/>
    <x v="0"/>
    <s v="Friday"/>
    <x v="1"/>
    <x v="10"/>
    <x v="3"/>
    <n v="140"/>
    <s v="Low"/>
  </r>
  <r>
    <n v="41957"/>
    <x v="24"/>
    <x v="2"/>
    <n v="23"/>
    <n v="374"/>
    <n v="8602"/>
    <x v="5"/>
    <x v="4"/>
    <x v="3"/>
    <s v="Friday"/>
    <x v="1"/>
    <x v="10"/>
    <x v="3"/>
    <n v="374"/>
    <s v="High"/>
  </r>
  <r>
    <n v="41957"/>
    <x v="36"/>
    <x v="4"/>
    <n v="3"/>
    <n v="360"/>
    <n v="1080"/>
    <x v="5"/>
    <x v="4"/>
    <x v="3"/>
    <s v="Friday"/>
    <x v="1"/>
    <x v="10"/>
    <x v="3"/>
    <n v="360"/>
    <s v="Low"/>
  </r>
  <r>
    <n v="41957"/>
    <x v="2"/>
    <x v="1"/>
    <n v="2"/>
    <n v="161"/>
    <n v="322"/>
    <x v="2"/>
    <x v="2"/>
    <x v="1"/>
    <s v="Friday"/>
    <x v="1"/>
    <x v="10"/>
    <x v="3"/>
    <n v="161"/>
    <s v="Low"/>
  </r>
  <r>
    <n v="41957"/>
    <x v="69"/>
    <x v="8"/>
    <n v="1"/>
    <n v="427"/>
    <n v="427"/>
    <x v="17"/>
    <x v="12"/>
    <x v="3"/>
    <s v="Friday"/>
    <x v="1"/>
    <x v="10"/>
    <x v="3"/>
    <n v="427"/>
    <s v="Low"/>
  </r>
  <r>
    <n v="41957"/>
    <x v="18"/>
    <x v="8"/>
    <n v="2"/>
    <n v="369"/>
    <n v="738"/>
    <x v="7"/>
    <x v="6"/>
    <x v="3"/>
    <s v="Friday"/>
    <x v="1"/>
    <x v="10"/>
    <x v="3"/>
    <n v="369"/>
    <s v="Low"/>
  </r>
  <r>
    <n v="41957"/>
    <x v="11"/>
    <x v="1"/>
    <n v="3"/>
    <n v="333"/>
    <n v="999"/>
    <x v="10"/>
    <x v="8"/>
    <x v="0"/>
    <s v="Friday"/>
    <x v="1"/>
    <x v="10"/>
    <x v="3"/>
    <n v="333"/>
    <s v="Low"/>
  </r>
  <r>
    <n v="41957"/>
    <x v="4"/>
    <x v="8"/>
    <n v="2"/>
    <n v="172"/>
    <n v="344"/>
    <x v="4"/>
    <x v="3"/>
    <x v="2"/>
    <s v="Friday"/>
    <x v="1"/>
    <x v="10"/>
    <x v="3"/>
    <n v="172"/>
    <s v="Low"/>
  </r>
  <r>
    <n v="41957"/>
    <x v="52"/>
    <x v="5"/>
    <n v="2"/>
    <n v="351"/>
    <n v="702"/>
    <x v="3"/>
    <x v="3"/>
    <x v="2"/>
    <s v="Friday"/>
    <x v="1"/>
    <x v="10"/>
    <x v="3"/>
    <n v="351"/>
    <s v="Low"/>
  </r>
  <r>
    <n v="41957"/>
    <x v="2"/>
    <x v="1"/>
    <n v="2"/>
    <n v="129"/>
    <n v="258"/>
    <x v="2"/>
    <x v="2"/>
    <x v="1"/>
    <s v="Friday"/>
    <x v="1"/>
    <x v="10"/>
    <x v="3"/>
    <n v="129"/>
    <s v="Low"/>
  </r>
  <r>
    <n v="41957"/>
    <x v="38"/>
    <x v="4"/>
    <n v="20"/>
    <n v="328"/>
    <n v="6560"/>
    <x v="18"/>
    <x v="8"/>
    <x v="0"/>
    <s v="Friday"/>
    <x v="1"/>
    <x v="10"/>
    <x v="3"/>
    <n v="328"/>
    <s v="High"/>
  </r>
  <r>
    <n v="41957"/>
    <x v="0"/>
    <x v="7"/>
    <n v="1"/>
    <n v="207"/>
    <n v="207"/>
    <x v="0"/>
    <x v="0"/>
    <x v="0"/>
    <s v="Friday"/>
    <x v="1"/>
    <x v="10"/>
    <x v="3"/>
    <n v="207"/>
    <s v="Low"/>
  </r>
  <r>
    <n v="41957"/>
    <x v="34"/>
    <x v="5"/>
    <n v="2"/>
    <n v="458"/>
    <n v="916"/>
    <x v="17"/>
    <x v="12"/>
    <x v="3"/>
    <s v="Friday"/>
    <x v="1"/>
    <x v="10"/>
    <x v="3"/>
    <n v="458"/>
    <s v="Low"/>
  </r>
  <r>
    <n v="41957"/>
    <x v="22"/>
    <x v="0"/>
    <n v="6"/>
    <n v="132"/>
    <n v="792"/>
    <x v="7"/>
    <x v="6"/>
    <x v="3"/>
    <s v="Friday"/>
    <x v="1"/>
    <x v="10"/>
    <x v="3"/>
    <n v="132"/>
    <s v="Low"/>
  </r>
  <r>
    <n v="41957"/>
    <x v="44"/>
    <x v="1"/>
    <n v="2"/>
    <n v="427"/>
    <n v="854"/>
    <x v="7"/>
    <x v="6"/>
    <x v="3"/>
    <s v="Friday"/>
    <x v="1"/>
    <x v="10"/>
    <x v="3"/>
    <n v="427"/>
    <s v="Low"/>
  </r>
  <r>
    <n v="41957"/>
    <x v="44"/>
    <x v="7"/>
    <n v="2"/>
    <n v="310"/>
    <n v="620"/>
    <x v="7"/>
    <x v="6"/>
    <x v="3"/>
    <s v="Friday"/>
    <x v="1"/>
    <x v="10"/>
    <x v="3"/>
    <n v="310"/>
    <s v="Low"/>
  </r>
  <r>
    <n v="41957"/>
    <x v="70"/>
    <x v="1"/>
    <n v="3"/>
    <n v="265"/>
    <n v="795"/>
    <x v="13"/>
    <x v="11"/>
    <x v="3"/>
    <s v="Friday"/>
    <x v="1"/>
    <x v="10"/>
    <x v="3"/>
    <n v="265"/>
    <s v="Low"/>
  </r>
  <r>
    <n v="41957"/>
    <x v="17"/>
    <x v="6"/>
    <n v="1"/>
    <n v="368"/>
    <n v="368"/>
    <x v="8"/>
    <x v="3"/>
    <x v="2"/>
    <s v="Friday"/>
    <x v="1"/>
    <x v="10"/>
    <x v="3"/>
    <n v="368"/>
    <s v="Low"/>
  </r>
  <r>
    <n v="41957"/>
    <x v="38"/>
    <x v="1"/>
    <n v="3"/>
    <n v="496"/>
    <n v="1488"/>
    <x v="18"/>
    <x v="8"/>
    <x v="0"/>
    <s v="Friday"/>
    <x v="1"/>
    <x v="10"/>
    <x v="3"/>
    <n v="496"/>
    <s v="Low"/>
  </r>
  <r>
    <n v="41957"/>
    <x v="34"/>
    <x v="0"/>
    <n v="3"/>
    <n v="225"/>
    <n v="675"/>
    <x v="17"/>
    <x v="12"/>
    <x v="3"/>
    <s v="Friday"/>
    <x v="1"/>
    <x v="10"/>
    <x v="3"/>
    <n v="225"/>
    <s v="Low"/>
  </r>
  <r>
    <n v="41957"/>
    <x v="28"/>
    <x v="0"/>
    <n v="2"/>
    <n v="413"/>
    <n v="826"/>
    <x v="7"/>
    <x v="6"/>
    <x v="3"/>
    <s v="Friday"/>
    <x v="1"/>
    <x v="10"/>
    <x v="3"/>
    <n v="413"/>
    <s v="Low"/>
  </r>
  <r>
    <n v="41957"/>
    <x v="15"/>
    <x v="8"/>
    <n v="3"/>
    <n v="263"/>
    <n v="789"/>
    <x v="13"/>
    <x v="11"/>
    <x v="3"/>
    <s v="Friday"/>
    <x v="1"/>
    <x v="10"/>
    <x v="3"/>
    <n v="263"/>
    <s v="Low"/>
  </r>
  <r>
    <n v="41957"/>
    <x v="7"/>
    <x v="7"/>
    <n v="1"/>
    <n v="191"/>
    <n v="191"/>
    <x v="7"/>
    <x v="6"/>
    <x v="3"/>
    <s v="Friday"/>
    <x v="1"/>
    <x v="10"/>
    <x v="3"/>
    <n v="191"/>
    <s v="Low"/>
  </r>
  <r>
    <n v="41957"/>
    <x v="9"/>
    <x v="0"/>
    <n v="3"/>
    <n v="273"/>
    <n v="819"/>
    <x v="8"/>
    <x v="3"/>
    <x v="2"/>
    <s v="Friday"/>
    <x v="1"/>
    <x v="10"/>
    <x v="3"/>
    <n v="273"/>
    <s v="Low"/>
  </r>
  <r>
    <n v="41957"/>
    <x v="15"/>
    <x v="4"/>
    <n v="3"/>
    <n v="167"/>
    <n v="501"/>
    <x v="13"/>
    <x v="11"/>
    <x v="3"/>
    <s v="Friday"/>
    <x v="1"/>
    <x v="10"/>
    <x v="3"/>
    <n v="167"/>
    <s v="Low"/>
  </r>
  <r>
    <n v="41957"/>
    <x v="70"/>
    <x v="3"/>
    <n v="2"/>
    <n v="298"/>
    <n v="596"/>
    <x v="13"/>
    <x v="11"/>
    <x v="3"/>
    <s v="Friday"/>
    <x v="1"/>
    <x v="10"/>
    <x v="3"/>
    <n v="298"/>
    <s v="Low"/>
  </r>
  <r>
    <n v="41957"/>
    <x v="15"/>
    <x v="8"/>
    <n v="1"/>
    <n v="486"/>
    <n v="486"/>
    <x v="13"/>
    <x v="11"/>
    <x v="3"/>
    <s v="Friday"/>
    <x v="1"/>
    <x v="10"/>
    <x v="3"/>
    <n v="486"/>
    <s v="Low"/>
  </r>
  <r>
    <n v="41957"/>
    <x v="46"/>
    <x v="10"/>
    <n v="2"/>
    <n v="397"/>
    <n v="794"/>
    <x v="8"/>
    <x v="3"/>
    <x v="2"/>
    <s v="Friday"/>
    <x v="1"/>
    <x v="10"/>
    <x v="3"/>
    <n v="397"/>
    <s v="Low"/>
  </r>
  <r>
    <n v="41957"/>
    <x v="21"/>
    <x v="7"/>
    <n v="3"/>
    <n v="133"/>
    <n v="399"/>
    <x v="10"/>
    <x v="8"/>
    <x v="0"/>
    <s v="Friday"/>
    <x v="1"/>
    <x v="10"/>
    <x v="3"/>
    <n v="133"/>
    <s v="Low"/>
  </r>
  <r>
    <n v="41957"/>
    <x v="15"/>
    <x v="3"/>
    <n v="1"/>
    <n v="204"/>
    <n v="204"/>
    <x v="13"/>
    <x v="11"/>
    <x v="3"/>
    <s v="Friday"/>
    <x v="1"/>
    <x v="10"/>
    <x v="3"/>
    <n v="204"/>
    <s v="Low"/>
  </r>
  <r>
    <n v="41957"/>
    <x v="36"/>
    <x v="2"/>
    <n v="2"/>
    <n v="137"/>
    <n v="274"/>
    <x v="5"/>
    <x v="4"/>
    <x v="3"/>
    <s v="Friday"/>
    <x v="1"/>
    <x v="10"/>
    <x v="3"/>
    <n v="137"/>
    <s v="Low"/>
  </r>
  <r>
    <n v="41957"/>
    <x v="0"/>
    <x v="7"/>
    <n v="3"/>
    <n v="125"/>
    <n v="375"/>
    <x v="0"/>
    <x v="0"/>
    <x v="0"/>
    <s v="Friday"/>
    <x v="1"/>
    <x v="10"/>
    <x v="3"/>
    <n v="125"/>
    <s v="Low"/>
  </r>
  <r>
    <n v="41957"/>
    <x v="43"/>
    <x v="1"/>
    <n v="2"/>
    <n v="133"/>
    <n v="266"/>
    <x v="8"/>
    <x v="3"/>
    <x v="2"/>
    <s v="Friday"/>
    <x v="1"/>
    <x v="10"/>
    <x v="3"/>
    <n v="133"/>
    <s v="Low"/>
  </r>
  <r>
    <n v="41957"/>
    <x v="53"/>
    <x v="1"/>
    <n v="2"/>
    <n v="376"/>
    <n v="752"/>
    <x v="6"/>
    <x v="5"/>
    <x v="2"/>
    <s v="Friday"/>
    <x v="1"/>
    <x v="10"/>
    <x v="3"/>
    <n v="376"/>
    <s v="Low"/>
  </r>
  <r>
    <n v="41957"/>
    <x v="39"/>
    <x v="0"/>
    <n v="3"/>
    <n v="339"/>
    <n v="1017"/>
    <x v="6"/>
    <x v="5"/>
    <x v="2"/>
    <s v="Friday"/>
    <x v="1"/>
    <x v="10"/>
    <x v="3"/>
    <n v="339"/>
    <s v="Low"/>
  </r>
  <r>
    <n v="41957"/>
    <x v="31"/>
    <x v="5"/>
    <n v="3"/>
    <n v="295"/>
    <n v="885"/>
    <x v="7"/>
    <x v="6"/>
    <x v="3"/>
    <s v="Friday"/>
    <x v="1"/>
    <x v="10"/>
    <x v="3"/>
    <n v="295"/>
    <s v="Low"/>
  </r>
  <r>
    <n v="41957"/>
    <x v="67"/>
    <x v="0"/>
    <n v="3"/>
    <n v="297"/>
    <n v="891"/>
    <x v="16"/>
    <x v="9"/>
    <x v="2"/>
    <s v="Friday"/>
    <x v="1"/>
    <x v="10"/>
    <x v="3"/>
    <n v="297"/>
    <s v="Low"/>
  </r>
  <r>
    <n v="41957"/>
    <x v="6"/>
    <x v="4"/>
    <n v="1"/>
    <n v="193"/>
    <n v="193"/>
    <x v="6"/>
    <x v="5"/>
    <x v="2"/>
    <s v="Friday"/>
    <x v="1"/>
    <x v="10"/>
    <x v="3"/>
    <n v="193"/>
    <s v="Low"/>
  </r>
  <r>
    <n v="41957"/>
    <x v="64"/>
    <x v="8"/>
    <n v="2"/>
    <n v="161"/>
    <n v="322"/>
    <x v="21"/>
    <x v="1"/>
    <x v="1"/>
    <s v="Friday"/>
    <x v="1"/>
    <x v="10"/>
    <x v="3"/>
    <n v="161"/>
    <s v="Low"/>
  </r>
  <r>
    <n v="41958"/>
    <x v="54"/>
    <x v="1"/>
    <n v="9"/>
    <n v="381"/>
    <n v="3429"/>
    <x v="11"/>
    <x v="9"/>
    <x v="2"/>
    <s v="Saturday"/>
    <x v="1"/>
    <x v="10"/>
    <x v="3"/>
    <n v="381"/>
    <s v="Low"/>
  </r>
  <r>
    <n v="41958"/>
    <x v="24"/>
    <x v="5"/>
    <n v="3"/>
    <n v="276"/>
    <n v="828"/>
    <x v="5"/>
    <x v="4"/>
    <x v="3"/>
    <s v="Saturday"/>
    <x v="1"/>
    <x v="10"/>
    <x v="3"/>
    <n v="276"/>
    <s v="Low"/>
  </r>
  <r>
    <n v="41958"/>
    <x v="17"/>
    <x v="1"/>
    <n v="3"/>
    <n v="202"/>
    <n v="606"/>
    <x v="8"/>
    <x v="3"/>
    <x v="2"/>
    <s v="Saturday"/>
    <x v="1"/>
    <x v="10"/>
    <x v="3"/>
    <n v="202"/>
    <s v="Low"/>
  </r>
  <r>
    <n v="41958"/>
    <x v="7"/>
    <x v="5"/>
    <n v="2"/>
    <n v="298"/>
    <n v="596"/>
    <x v="7"/>
    <x v="6"/>
    <x v="3"/>
    <s v="Saturday"/>
    <x v="1"/>
    <x v="10"/>
    <x v="3"/>
    <n v="298"/>
    <s v="Low"/>
  </r>
  <r>
    <n v="41958"/>
    <x v="4"/>
    <x v="1"/>
    <n v="3"/>
    <n v="450"/>
    <n v="1350"/>
    <x v="4"/>
    <x v="3"/>
    <x v="2"/>
    <s v="Saturday"/>
    <x v="1"/>
    <x v="10"/>
    <x v="3"/>
    <n v="450"/>
    <s v="Low"/>
  </r>
  <r>
    <n v="41958"/>
    <x v="59"/>
    <x v="1"/>
    <n v="3"/>
    <n v="257"/>
    <n v="771"/>
    <x v="15"/>
    <x v="8"/>
    <x v="0"/>
    <s v="Saturday"/>
    <x v="1"/>
    <x v="10"/>
    <x v="3"/>
    <n v="257"/>
    <s v="Low"/>
  </r>
  <r>
    <n v="41958"/>
    <x v="49"/>
    <x v="7"/>
    <n v="2"/>
    <n v="376"/>
    <n v="752"/>
    <x v="21"/>
    <x v="1"/>
    <x v="1"/>
    <s v="Saturday"/>
    <x v="1"/>
    <x v="10"/>
    <x v="3"/>
    <n v="376"/>
    <s v="Low"/>
  </r>
  <r>
    <n v="41958"/>
    <x v="21"/>
    <x v="1"/>
    <n v="3"/>
    <n v="358"/>
    <n v="1074"/>
    <x v="10"/>
    <x v="8"/>
    <x v="0"/>
    <s v="Saturday"/>
    <x v="1"/>
    <x v="10"/>
    <x v="3"/>
    <n v="358"/>
    <s v="Low"/>
  </r>
  <r>
    <n v="41958"/>
    <x v="31"/>
    <x v="4"/>
    <n v="2"/>
    <n v="276"/>
    <n v="552"/>
    <x v="7"/>
    <x v="6"/>
    <x v="3"/>
    <s v="Saturday"/>
    <x v="1"/>
    <x v="10"/>
    <x v="3"/>
    <n v="276"/>
    <s v="Low"/>
  </r>
  <r>
    <n v="41958"/>
    <x v="18"/>
    <x v="5"/>
    <n v="2"/>
    <n v="416"/>
    <n v="832"/>
    <x v="7"/>
    <x v="6"/>
    <x v="3"/>
    <s v="Saturday"/>
    <x v="1"/>
    <x v="10"/>
    <x v="3"/>
    <n v="416"/>
    <s v="Low"/>
  </r>
  <r>
    <n v="41958"/>
    <x v="44"/>
    <x v="0"/>
    <n v="2"/>
    <n v="390"/>
    <n v="780"/>
    <x v="7"/>
    <x v="6"/>
    <x v="3"/>
    <s v="Saturday"/>
    <x v="1"/>
    <x v="10"/>
    <x v="3"/>
    <n v="390"/>
    <s v="Low"/>
  </r>
  <r>
    <n v="41958"/>
    <x v="40"/>
    <x v="7"/>
    <n v="2"/>
    <n v="121"/>
    <n v="242"/>
    <x v="9"/>
    <x v="7"/>
    <x v="3"/>
    <s v="Saturday"/>
    <x v="1"/>
    <x v="10"/>
    <x v="3"/>
    <n v="121"/>
    <s v="Low"/>
  </r>
  <r>
    <n v="41958"/>
    <x v="1"/>
    <x v="5"/>
    <n v="2"/>
    <n v="477"/>
    <n v="954"/>
    <x v="1"/>
    <x v="1"/>
    <x v="1"/>
    <s v="Saturday"/>
    <x v="1"/>
    <x v="10"/>
    <x v="3"/>
    <n v="477"/>
    <s v="Low"/>
  </r>
  <r>
    <n v="41958"/>
    <x v="66"/>
    <x v="10"/>
    <n v="2"/>
    <n v="324"/>
    <n v="648"/>
    <x v="19"/>
    <x v="13"/>
    <x v="1"/>
    <s v="Saturday"/>
    <x v="1"/>
    <x v="10"/>
    <x v="3"/>
    <n v="324"/>
    <s v="Low"/>
  </r>
  <r>
    <n v="41958"/>
    <x v="15"/>
    <x v="1"/>
    <n v="3"/>
    <n v="108"/>
    <n v="324"/>
    <x v="13"/>
    <x v="11"/>
    <x v="3"/>
    <s v="Saturday"/>
    <x v="1"/>
    <x v="10"/>
    <x v="3"/>
    <n v="108"/>
    <s v="Low"/>
  </r>
  <r>
    <n v="41958"/>
    <x v="21"/>
    <x v="0"/>
    <n v="1"/>
    <n v="101"/>
    <n v="101"/>
    <x v="10"/>
    <x v="8"/>
    <x v="0"/>
    <s v="Saturday"/>
    <x v="1"/>
    <x v="10"/>
    <x v="3"/>
    <n v="101"/>
    <s v="Low"/>
  </r>
  <r>
    <n v="41958"/>
    <x v="50"/>
    <x v="4"/>
    <n v="2"/>
    <n v="290"/>
    <n v="580"/>
    <x v="22"/>
    <x v="2"/>
    <x v="1"/>
    <s v="Saturday"/>
    <x v="1"/>
    <x v="10"/>
    <x v="3"/>
    <n v="290"/>
    <s v="Low"/>
  </r>
  <r>
    <n v="41958"/>
    <x v="68"/>
    <x v="5"/>
    <n v="2"/>
    <n v="187"/>
    <n v="374"/>
    <x v="20"/>
    <x v="14"/>
    <x v="0"/>
    <s v="Saturday"/>
    <x v="1"/>
    <x v="10"/>
    <x v="3"/>
    <n v="187"/>
    <s v="Low"/>
  </r>
  <r>
    <n v="41958"/>
    <x v="26"/>
    <x v="4"/>
    <n v="2"/>
    <n v="160"/>
    <n v="320"/>
    <x v="7"/>
    <x v="6"/>
    <x v="3"/>
    <s v="Saturday"/>
    <x v="1"/>
    <x v="10"/>
    <x v="3"/>
    <n v="160"/>
    <s v="Low"/>
  </r>
  <r>
    <n v="41958"/>
    <x v="1"/>
    <x v="5"/>
    <n v="2"/>
    <n v="272"/>
    <n v="544"/>
    <x v="1"/>
    <x v="1"/>
    <x v="1"/>
    <s v="Saturday"/>
    <x v="1"/>
    <x v="10"/>
    <x v="3"/>
    <n v="272"/>
    <s v="Low"/>
  </r>
  <r>
    <n v="41958"/>
    <x v="0"/>
    <x v="4"/>
    <n v="2"/>
    <n v="300"/>
    <n v="600"/>
    <x v="0"/>
    <x v="0"/>
    <x v="0"/>
    <s v="Saturday"/>
    <x v="1"/>
    <x v="10"/>
    <x v="3"/>
    <n v="300"/>
    <s v="Low"/>
  </r>
  <r>
    <n v="41958"/>
    <x v="3"/>
    <x v="6"/>
    <n v="2"/>
    <n v="152"/>
    <n v="304"/>
    <x v="3"/>
    <x v="3"/>
    <x v="2"/>
    <s v="Saturday"/>
    <x v="1"/>
    <x v="10"/>
    <x v="3"/>
    <n v="152"/>
    <s v="Low"/>
  </r>
  <r>
    <n v="41958"/>
    <x v="18"/>
    <x v="1"/>
    <n v="2"/>
    <n v="237"/>
    <n v="474"/>
    <x v="7"/>
    <x v="6"/>
    <x v="3"/>
    <s v="Saturday"/>
    <x v="1"/>
    <x v="10"/>
    <x v="3"/>
    <n v="237"/>
    <s v="Low"/>
  </r>
  <r>
    <n v="41958"/>
    <x v="13"/>
    <x v="1"/>
    <n v="3"/>
    <n v="173"/>
    <n v="519"/>
    <x v="1"/>
    <x v="1"/>
    <x v="1"/>
    <s v="Saturday"/>
    <x v="1"/>
    <x v="10"/>
    <x v="3"/>
    <n v="173"/>
    <s v="Low"/>
  </r>
  <r>
    <n v="41958"/>
    <x v="17"/>
    <x v="4"/>
    <n v="1"/>
    <n v="306"/>
    <n v="306"/>
    <x v="8"/>
    <x v="3"/>
    <x v="2"/>
    <s v="Saturday"/>
    <x v="1"/>
    <x v="10"/>
    <x v="3"/>
    <n v="306"/>
    <s v="Low"/>
  </r>
  <r>
    <n v="41958"/>
    <x v="33"/>
    <x v="6"/>
    <n v="3"/>
    <n v="180"/>
    <n v="540"/>
    <x v="16"/>
    <x v="9"/>
    <x v="2"/>
    <s v="Saturday"/>
    <x v="1"/>
    <x v="10"/>
    <x v="3"/>
    <n v="180"/>
    <s v="Low"/>
  </r>
  <r>
    <n v="41958"/>
    <x v="24"/>
    <x v="0"/>
    <n v="3"/>
    <n v="394"/>
    <n v="1182"/>
    <x v="5"/>
    <x v="4"/>
    <x v="3"/>
    <s v="Saturday"/>
    <x v="1"/>
    <x v="10"/>
    <x v="3"/>
    <n v="394"/>
    <s v="Low"/>
  </r>
  <r>
    <n v="41958"/>
    <x v="38"/>
    <x v="8"/>
    <n v="3"/>
    <n v="173"/>
    <n v="519"/>
    <x v="18"/>
    <x v="8"/>
    <x v="0"/>
    <s v="Saturday"/>
    <x v="1"/>
    <x v="10"/>
    <x v="3"/>
    <n v="173"/>
    <s v="Low"/>
  </r>
  <r>
    <n v="41958"/>
    <x v="53"/>
    <x v="7"/>
    <n v="10"/>
    <n v="372"/>
    <n v="3720"/>
    <x v="6"/>
    <x v="5"/>
    <x v="2"/>
    <s v="Saturday"/>
    <x v="1"/>
    <x v="10"/>
    <x v="3"/>
    <n v="372"/>
    <s v="Low"/>
  </r>
  <r>
    <n v="41958"/>
    <x v="65"/>
    <x v="1"/>
    <n v="1"/>
    <n v="157"/>
    <n v="157"/>
    <x v="18"/>
    <x v="8"/>
    <x v="0"/>
    <s v="Saturday"/>
    <x v="1"/>
    <x v="10"/>
    <x v="3"/>
    <n v="157"/>
    <s v="Low"/>
  </r>
  <r>
    <n v="41958"/>
    <x v="19"/>
    <x v="1"/>
    <n v="1"/>
    <n v="345"/>
    <n v="345"/>
    <x v="14"/>
    <x v="10"/>
    <x v="3"/>
    <s v="Saturday"/>
    <x v="1"/>
    <x v="10"/>
    <x v="3"/>
    <n v="345"/>
    <s v="Low"/>
  </r>
  <r>
    <n v="41958"/>
    <x v="10"/>
    <x v="4"/>
    <n v="1"/>
    <n v="326"/>
    <n v="326"/>
    <x v="2"/>
    <x v="2"/>
    <x v="1"/>
    <s v="Saturday"/>
    <x v="1"/>
    <x v="10"/>
    <x v="3"/>
    <n v="326"/>
    <s v="Low"/>
  </r>
  <r>
    <n v="41958"/>
    <x v="18"/>
    <x v="6"/>
    <n v="2"/>
    <n v="387"/>
    <n v="774"/>
    <x v="7"/>
    <x v="6"/>
    <x v="3"/>
    <s v="Saturday"/>
    <x v="1"/>
    <x v="10"/>
    <x v="3"/>
    <n v="387"/>
    <s v="Low"/>
  </r>
  <r>
    <n v="41958"/>
    <x v="29"/>
    <x v="6"/>
    <n v="2"/>
    <n v="211"/>
    <n v="422"/>
    <x v="7"/>
    <x v="6"/>
    <x v="3"/>
    <s v="Saturday"/>
    <x v="1"/>
    <x v="10"/>
    <x v="3"/>
    <n v="211"/>
    <s v="Low"/>
  </r>
  <r>
    <n v="41958"/>
    <x v="16"/>
    <x v="8"/>
    <n v="1"/>
    <n v="380"/>
    <n v="380"/>
    <x v="4"/>
    <x v="3"/>
    <x v="2"/>
    <s v="Saturday"/>
    <x v="1"/>
    <x v="10"/>
    <x v="3"/>
    <n v="380"/>
    <s v="Low"/>
  </r>
  <r>
    <n v="41958"/>
    <x v="6"/>
    <x v="2"/>
    <n v="3"/>
    <n v="282"/>
    <n v="846"/>
    <x v="6"/>
    <x v="5"/>
    <x v="2"/>
    <s v="Saturday"/>
    <x v="1"/>
    <x v="10"/>
    <x v="3"/>
    <n v="282"/>
    <s v="Low"/>
  </r>
  <r>
    <n v="41958"/>
    <x v="7"/>
    <x v="8"/>
    <n v="6"/>
    <n v="225"/>
    <n v="1350"/>
    <x v="7"/>
    <x v="6"/>
    <x v="3"/>
    <s v="Saturday"/>
    <x v="1"/>
    <x v="10"/>
    <x v="3"/>
    <n v="225"/>
    <s v="Low"/>
  </r>
  <r>
    <n v="41958"/>
    <x v="10"/>
    <x v="0"/>
    <n v="2"/>
    <n v="303"/>
    <n v="606"/>
    <x v="2"/>
    <x v="2"/>
    <x v="1"/>
    <s v="Saturday"/>
    <x v="1"/>
    <x v="10"/>
    <x v="3"/>
    <n v="303"/>
    <s v="Low"/>
  </r>
  <r>
    <n v="41958"/>
    <x v="26"/>
    <x v="4"/>
    <n v="16"/>
    <n v="334"/>
    <n v="5344"/>
    <x v="7"/>
    <x v="6"/>
    <x v="3"/>
    <s v="Saturday"/>
    <x v="1"/>
    <x v="10"/>
    <x v="3"/>
    <n v="334"/>
    <s v="High"/>
  </r>
  <r>
    <n v="41958"/>
    <x v="0"/>
    <x v="8"/>
    <n v="24"/>
    <n v="123"/>
    <n v="2952"/>
    <x v="0"/>
    <x v="0"/>
    <x v="0"/>
    <s v="Saturday"/>
    <x v="1"/>
    <x v="10"/>
    <x v="3"/>
    <n v="123"/>
    <s v="Low"/>
  </r>
  <r>
    <n v="41958"/>
    <x v="34"/>
    <x v="6"/>
    <n v="4"/>
    <n v="193"/>
    <n v="772"/>
    <x v="17"/>
    <x v="12"/>
    <x v="3"/>
    <s v="Saturday"/>
    <x v="1"/>
    <x v="10"/>
    <x v="3"/>
    <n v="193"/>
    <s v="Low"/>
  </r>
  <r>
    <n v="41958"/>
    <x v="15"/>
    <x v="1"/>
    <n v="2"/>
    <n v="107"/>
    <n v="214"/>
    <x v="13"/>
    <x v="11"/>
    <x v="3"/>
    <s v="Saturday"/>
    <x v="1"/>
    <x v="10"/>
    <x v="3"/>
    <n v="107"/>
    <s v="Low"/>
  </r>
  <r>
    <n v="41958"/>
    <x v="7"/>
    <x v="5"/>
    <n v="22"/>
    <n v="213"/>
    <n v="4686"/>
    <x v="7"/>
    <x v="6"/>
    <x v="3"/>
    <s v="Saturday"/>
    <x v="1"/>
    <x v="10"/>
    <x v="3"/>
    <n v="213"/>
    <s v="Low"/>
  </r>
  <r>
    <n v="41958"/>
    <x v="26"/>
    <x v="4"/>
    <n v="4"/>
    <n v="411"/>
    <n v="1644"/>
    <x v="7"/>
    <x v="6"/>
    <x v="3"/>
    <s v="Saturday"/>
    <x v="1"/>
    <x v="10"/>
    <x v="3"/>
    <n v="411"/>
    <s v="Low"/>
  </r>
  <r>
    <n v="41958"/>
    <x v="0"/>
    <x v="4"/>
    <n v="2"/>
    <n v="118"/>
    <n v="236"/>
    <x v="0"/>
    <x v="0"/>
    <x v="0"/>
    <s v="Saturday"/>
    <x v="1"/>
    <x v="10"/>
    <x v="3"/>
    <n v="118"/>
    <s v="Low"/>
  </r>
  <r>
    <n v="41958"/>
    <x v="8"/>
    <x v="5"/>
    <n v="2"/>
    <n v="230"/>
    <n v="460"/>
    <x v="4"/>
    <x v="3"/>
    <x v="2"/>
    <s v="Saturday"/>
    <x v="1"/>
    <x v="10"/>
    <x v="3"/>
    <n v="230"/>
    <s v="Low"/>
  </r>
  <r>
    <n v="41958"/>
    <x v="55"/>
    <x v="3"/>
    <n v="19"/>
    <n v="344"/>
    <n v="6536"/>
    <x v="8"/>
    <x v="3"/>
    <x v="2"/>
    <s v="Saturday"/>
    <x v="1"/>
    <x v="10"/>
    <x v="3"/>
    <n v="344"/>
    <s v="High"/>
  </r>
  <r>
    <n v="41958"/>
    <x v="3"/>
    <x v="1"/>
    <n v="2"/>
    <n v="444"/>
    <n v="888"/>
    <x v="3"/>
    <x v="3"/>
    <x v="2"/>
    <s v="Saturday"/>
    <x v="1"/>
    <x v="10"/>
    <x v="3"/>
    <n v="444"/>
    <s v="Low"/>
  </r>
  <r>
    <n v="41958"/>
    <x v="52"/>
    <x v="0"/>
    <n v="1"/>
    <n v="134"/>
    <n v="134"/>
    <x v="3"/>
    <x v="3"/>
    <x v="2"/>
    <s v="Saturday"/>
    <x v="1"/>
    <x v="10"/>
    <x v="3"/>
    <n v="134"/>
    <s v="Low"/>
  </r>
  <r>
    <n v="41958"/>
    <x v="24"/>
    <x v="1"/>
    <n v="1"/>
    <n v="371"/>
    <n v="371"/>
    <x v="5"/>
    <x v="4"/>
    <x v="3"/>
    <s v="Saturday"/>
    <x v="1"/>
    <x v="10"/>
    <x v="3"/>
    <n v="371"/>
    <s v="Low"/>
  </r>
  <r>
    <n v="41958"/>
    <x v="14"/>
    <x v="1"/>
    <n v="3"/>
    <n v="378"/>
    <n v="1134"/>
    <x v="12"/>
    <x v="10"/>
    <x v="3"/>
    <s v="Saturday"/>
    <x v="1"/>
    <x v="10"/>
    <x v="3"/>
    <n v="378"/>
    <s v="Low"/>
  </r>
  <r>
    <n v="41958"/>
    <x v="47"/>
    <x v="8"/>
    <n v="1"/>
    <n v="408"/>
    <n v="408"/>
    <x v="12"/>
    <x v="10"/>
    <x v="3"/>
    <s v="Saturday"/>
    <x v="1"/>
    <x v="10"/>
    <x v="3"/>
    <n v="408"/>
    <s v="Low"/>
  </r>
  <r>
    <n v="41958"/>
    <x v="24"/>
    <x v="5"/>
    <n v="3"/>
    <n v="271"/>
    <n v="813"/>
    <x v="5"/>
    <x v="4"/>
    <x v="3"/>
    <s v="Saturday"/>
    <x v="1"/>
    <x v="10"/>
    <x v="3"/>
    <n v="271"/>
    <s v="Low"/>
  </r>
  <r>
    <n v="41958"/>
    <x v="36"/>
    <x v="0"/>
    <n v="2"/>
    <n v="199"/>
    <n v="398"/>
    <x v="5"/>
    <x v="4"/>
    <x v="3"/>
    <s v="Saturday"/>
    <x v="1"/>
    <x v="10"/>
    <x v="3"/>
    <n v="199"/>
    <s v="Low"/>
  </r>
  <r>
    <n v="41958"/>
    <x v="60"/>
    <x v="6"/>
    <n v="1"/>
    <n v="302"/>
    <n v="302"/>
    <x v="14"/>
    <x v="10"/>
    <x v="3"/>
    <s v="Saturday"/>
    <x v="1"/>
    <x v="10"/>
    <x v="3"/>
    <n v="302"/>
    <s v="Low"/>
  </r>
  <r>
    <n v="41958"/>
    <x v="0"/>
    <x v="0"/>
    <n v="3"/>
    <n v="317"/>
    <n v="951"/>
    <x v="0"/>
    <x v="0"/>
    <x v="0"/>
    <s v="Saturday"/>
    <x v="1"/>
    <x v="10"/>
    <x v="3"/>
    <n v="317"/>
    <s v="Low"/>
  </r>
  <r>
    <n v="41958"/>
    <x v="6"/>
    <x v="7"/>
    <n v="3"/>
    <n v="182"/>
    <n v="546"/>
    <x v="6"/>
    <x v="5"/>
    <x v="2"/>
    <s v="Saturday"/>
    <x v="1"/>
    <x v="10"/>
    <x v="3"/>
    <n v="182"/>
    <s v="Low"/>
  </r>
  <r>
    <n v="41958"/>
    <x v="4"/>
    <x v="4"/>
    <n v="3"/>
    <n v="242"/>
    <n v="726"/>
    <x v="4"/>
    <x v="3"/>
    <x v="2"/>
    <s v="Saturday"/>
    <x v="1"/>
    <x v="10"/>
    <x v="3"/>
    <n v="242"/>
    <s v="Low"/>
  </r>
  <r>
    <n v="41958"/>
    <x v="20"/>
    <x v="8"/>
    <n v="1"/>
    <n v="468"/>
    <n v="468"/>
    <x v="0"/>
    <x v="0"/>
    <x v="0"/>
    <s v="Saturday"/>
    <x v="1"/>
    <x v="10"/>
    <x v="3"/>
    <n v="468"/>
    <s v="Low"/>
  </r>
  <r>
    <n v="41958"/>
    <x v="60"/>
    <x v="3"/>
    <n v="1"/>
    <n v="414"/>
    <n v="414"/>
    <x v="14"/>
    <x v="10"/>
    <x v="3"/>
    <s v="Saturday"/>
    <x v="1"/>
    <x v="10"/>
    <x v="3"/>
    <n v="414"/>
    <s v="Low"/>
  </r>
  <r>
    <n v="41958"/>
    <x v="1"/>
    <x v="0"/>
    <n v="2"/>
    <n v="158"/>
    <n v="316"/>
    <x v="1"/>
    <x v="1"/>
    <x v="1"/>
    <s v="Saturday"/>
    <x v="1"/>
    <x v="10"/>
    <x v="3"/>
    <n v="158"/>
    <s v="Low"/>
  </r>
  <r>
    <n v="41958"/>
    <x v="0"/>
    <x v="10"/>
    <n v="3"/>
    <n v="437"/>
    <n v="1311"/>
    <x v="0"/>
    <x v="0"/>
    <x v="0"/>
    <s v="Saturday"/>
    <x v="1"/>
    <x v="10"/>
    <x v="3"/>
    <n v="437"/>
    <s v="Low"/>
  </r>
  <r>
    <n v="41958"/>
    <x v="11"/>
    <x v="7"/>
    <n v="18"/>
    <n v="380"/>
    <n v="6840"/>
    <x v="10"/>
    <x v="8"/>
    <x v="0"/>
    <s v="Saturday"/>
    <x v="1"/>
    <x v="10"/>
    <x v="3"/>
    <n v="380"/>
    <s v="High"/>
  </r>
  <r>
    <n v="41958"/>
    <x v="50"/>
    <x v="2"/>
    <n v="3"/>
    <n v="113"/>
    <n v="339"/>
    <x v="22"/>
    <x v="2"/>
    <x v="1"/>
    <s v="Saturday"/>
    <x v="1"/>
    <x v="10"/>
    <x v="3"/>
    <n v="113"/>
    <s v="Low"/>
  </r>
  <r>
    <n v="41958"/>
    <x v="24"/>
    <x v="4"/>
    <n v="2"/>
    <n v="298"/>
    <n v="596"/>
    <x v="5"/>
    <x v="4"/>
    <x v="3"/>
    <s v="Saturday"/>
    <x v="1"/>
    <x v="10"/>
    <x v="3"/>
    <n v="298"/>
    <s v="Low"/>
  </r>
  <r>
    <n v="41959"/>
    <x v="23"/>
    <x v="0"/>
    <n v="2"/>
    <n v="222"/>
    <n v="444"/>
    <x v="9"/>
    <x v="7"/>
    <x v="3"/>
    <s v="Sunday"/>
    <x v="1"/>
    <x v="10"/>
    <x v="3"/>
    <n v="222"/>
    <s v="Low"/>
  </r>
  <r>
    <n v="41959"/>
    <x v="6"/>
    <x v="5"/>
    <n v="1"/>
    <n v="344"/>
    <n v="344"/>
    <x v="6"/>
    <x v="5"/>
    <x v="2"/>
    <s v="Sunday"/>
    <x v="1"/>
    <x v="10"/>
    <x v="3"/>
    <n v="344"/>
    <s v="Low"/>
  </r>
  <r>
    <n v="41959"/>
    <x v="64"/>
    <x v="6"/>
    <n v="2"/>
    <n v="140"/>
    <n v="280"/>
    <x v="21"/>
    <x v="1"/>
    <x v="1"/>
    <s v="Sunday"/>
    <x v="1"/>
    <x v="10"/>
    <x v="3"/>
    <n v="140"/>
    <s v="Low"/>
  </r>
  <r>
    <n v="41959"/>
    <x v="55"/>
    <x v="1"/>
    <n v="3"/>
    <n v="389"/>
    <n v="1167"/>
    <x v="8"/>
    <x v="3"/>
    <x v="2"/>
    <s v="Sunday"/>
    <x v="1"/>
    <x v="10"/>
    <x v="3"/>
    <n v="389"/>
    <s v="Low"/>
  </r>
  <r>
    <n v="41959"/>
    <x v="64"/>
    <x v="3"/>
    <n v="21"/>
    <n v="352"/>
    <n v="7392"/>
    <x v="21"/>
    <x v="1"/>
    <x v="1"/>
    <s v="Sunday"/>
    <x v="1"/>
    <x v="10"/>
    <x v="3"/>
    <n v="352"/>
    <s v="High"/>
  </r>
  <r>
    <n v="41959"/>
    <x v="4"/>
    <x v="5"/>
    <n v="2"/>
    <n v="312"/>
    <n v="624"/>
    <x v="4"/>
    <x v="3"/>
    <x v="2"/>
    <s v="Sunday"/>
    <x v="1"/>
    <x v="10"/>
    <x v="3"/>
    <n v="312"/>
    <s v="Low"/>
  </r>
  <r>
    <n v="41959"/>
    <x v="49"/>
    <x v="3"/>
    <n v="22"/>
    <n v="339"/>
    <n v="7458"/>
    <x v="21"/>
    <x v="1"/>
    <x v="1"/>
    <s v="Sunday"/>
    <x v="1"/>
    <x v="10"/>
    <x v="3"/>
    <n v="339"/>
    <s v="High"/>
  </r>
  <r>
    <n v="41959"/>
    <x v="6"/>
    <x v="6"/>
    <n v="1"/>
    <n v="363"/>
    <n v="363"/>
    <x v="6"/>
    <x v="5"/>
    <x v="2"/>
    <s v="Sunday"/>
    <x v="1"/>
    <x v="10"/>
    <x v="3"/>
    <n v="363"/>
    <s v="Low"/>
  </r>
  <r>
    <n v="41959"/>
    <x v="60"/>
    <x v="5"/>
    <n v="1"/>
    <n v="273"/>
    <n v="273"/>
    <x v="14"/>
    <x v="10"/>
    <x v="3"/>
    <s v="Sunday"/>
    <x v="1"/>
    <x v="10"/>
    <x v="3"/>
    <n v="273"/>
    <s v="Low"/>
  </r>
  <r>
    <n v="41959"/>
    <x v="55"/>
    <x v="4"/>
    <n v="2"/>
    <n v="189"/>
    <n v="378"/>
    <x v="8"/>
    <x v="3"/>
    <x v="2"/>
    <s v="Sunday"/>
    <x v="1"/>
    <x v="10"/>
    <x v="3"/>
    <n v="189"/>
    <s v="Low"/>
  </r>
  <r>
    <n v="41959"/>
    <x v="11"/>
    <x v="6"/>
    <n v="9"/>
    <n v="398"/>
    <n v="3582"/>
    <x v="10"/>
    <x v="8"/>
    <x v="0"/>
    <s v="Sunday"/>
    <x v="1"/>
    <x v="10"/>
    <x v="3"/>
    <n v="398"/>
    <s v="Low"/>
  </r>
  <r>
    <n v="41959"/>
    <x v="22"/>
    <x v="4"/>
    <n v="1"/>
    <n v="391"/>
    <n v="391"/>
    <x v="7"/>
    <x v="6"/>
    <x v="3"/>
    <s v="Sunday"/>
    <x v="1"/>
    <x v="10"/>
    <x v="3"/>
    <n v="391"/>
    <s v="Low"/>
  </r>
  <r>
    <n v="41959"/>
    <x v="29"/>
    <x v="1"/>
    <n v="3"/>
    <n v="112"/>
    <n v="336"/>
    <x v="7"/>
    <x v="6"/>
    <x v="3"/>
    <s v="Sunday"/>
    <x v="1"/>
    <x v="10"/>
    <x v="3"/>
    <n v="112"/>
    <s v="Low"/>
  </r>
  <r>
    <n v="41959"/>
    <x v="68"/>
    <x v="7"/>
    <n v="3"/>
    <n v="455"/>
    <n v="1365"/>
    <x v="20"/>
    <x v="14"/>
    <x v="0"/>
    <s v="Sunday"/>
    <x v="1"/>
    <x v="10"/>
    <x v="3"/>
    <n v="455"/>
    <s v="Low"/>
  </r>
  <r>
    <n v="41959"/>
    <x v="6"/>
    <x v="4"/>
    <n v="4"/>
    <n v="156"/>
    <n v="624"/>
    <x v="6"/>
    <x v="5"/>
    <x v="2"/>
    <s v="Sunday"/>
    <x v="1"/>
    <x v="10"/>
    <x v="3"/>
    <n v="156"/>
    <s v="Low"/>
  </r>
  <r>
    <n v="41959"/>
    <x v="3"/>
    <x v="1"/>
    <n v="17"/>
    <n v="177"/>
    <n v="3009"/>
    <x v="3"/>
    <x v="3"/>
    <x v="2"/>
    <s v="Sunday"/>
    <x v="1"/>
    <x v="10"/>
    <x v="3"/>
    <n v="177"/>
    <s v="Low"/>
  </r>
  <r>
    <n v="41959"/>
    <x v="54"/>
    <x v="1"/>
    <n v="2"/>
    <n v="445"/>
    <n v="890"/>
    <x v="11"/>
    <x v="9"/>
    <x v="2"/>
    <s v="Sunday"/>
    <x v="1"/>
    <x v="10"/>
    <x v="3"/>
    <n v="445"/>
    <s v="Low"/>
  </r>
  <r>
    <n v="41959"/>
    <x v="20"/>
    <x v="0"/>
    <n v="2"/>
    <n v="280"/>
    <n v="560"/>
    <x v="0"/>
    <x v="0"/>
    <x v="0"/>
    <s v="Sunday"/>
    <x v="1"/>
    <x v="10"/>
    <x v="3"/>
    <n v="280"/>
    <s v="Low"/>
  </r>
  <r>
    <n v="41959"/>
    <x v="31"/>
    <x v="4"/>
    <n v="3"/>
    <n v="327"/>
    <n v="981"/>
    <x v="7"/>
    <x v="6"/>
    <x v="3"/>
    <s v="Sunday"/>
    <x v="1"/>
    <x v="10"/>
    <x v="3"/>
    <n v="327"/>
    <s v="Low"/>
  </r>
  <r>
    <n v="41959"/>
    <x v="18"/>
    <x v="1"/>
    <n v="4"/>
    <n v="251"/>
    <n v="1004"/>
    <x v="7"/>
    <x v="6"/>
    <x v="3"/>
    <s v="Sunday"/>
    <x v="1"/>
    <x v="10"/>
    <x v="3"/>
    <n v="251"/>
    <s v="Low"/>
  </r>
  <r>
    <n v="41959"/>
    <x v="39"/>
    <x v="5"/>
    <n v="2"/>
    <n v="171"/>
    <n v="342"/>
    <x v="6"/>
    <x v="5"/>
    <x v="2"/>
    <s v="Sunday"/>
    <x v="1"/>
    <x v="10"/>
    <x v="3"/>
    <n v="171"/>
    <s v="Low"/>
  </r>
  <r>
    <n v="41959"/>
    <x v="44"/>
    <x v="7"/>
    <n v="6"/>
    <n v="490"/>
    <n v="2940"/>
    <x v="7"/>
    <x v="6"/>
    <x v="3"/>
    <s v="Sunday"/>
    <x v="1"/>
    <x v="10"/>
    <x v="3"/>
    <n v="490"/>
    <s v="Low"/>
  </r>
  <r>
    <n v="41959"/>
    <x v="49"/>
    <x v="5"/>
    <n v="20"/>
    <n v="414"/>
    <n v="8280"/>
    <x v="21"/>
    <x v="1"/>
    <x v="1"/>
    <s v="Sunday"/>
    <x v="1"/>
    <x v="10"/>
    <x v="3"/>
    <n v="414"/>
    <s v="High"/>
  </r>
  <r>
    <n v="41959"/>
    <x v="25"/>
    <x v="4"/>
    <n v="2"/>
    <n v="130"/>
    <n v="260"/>
    <x v="5"/>
    <x v="4"/>
    <x v="3"/>
    <s v="Sunday"/>
    <x v="1"/>
    <x v="10"/>
    <x v="3"/>
    <n v="130"/>
    <s v="Low"/>
  </r>
  <r>
    <n v="41959"/>
    <x v="5"/>
    <x v="4"/>
    <n v="3"/>
    <n v="316"/>
    <n v="948"/>
    <x v="11"/>
    <x v="9"/>
    <x v="2"/>
    <s v="Sunday"/>
    <x v="1"/>
    <x v="10"/>
    <x v="3"/>
    <n v="316"/>
    <s v="Low"/>
  </r>
  <r>
    <n v="41959"/>
    <x v="7"/>
    <x v="0"/>
    <n v="4"/>
    <n v="307"/>
    <n v="1228"/>
    <x v="7"/>
    <x v="6"/>
    <x v="3"/>
    <s v="Sunday"/>
    <x v="1"/>
    <x v="10"/>
    <x v="3"/>
    <n v="307"/>
    <s v="Low"/>
  </r>
  <r>
    <n v="41959"/>
    <x v="63"/>
    <x v="5"/>
    <n v="1"/>
    <n v="121"/>
    <n v="121"/>
    <x v="14"/>
    <x v="10"/>
    <x v="3"/>
    <s v="Sunday"/>
    <x v="1"/>
    <x v="10"/>
    <x v="3"/>
    <n v="121"/>
    <s v="Low"/>
  </r>
  <r>
    <n v="41959"/>
    <x v="15"/>
    <x v="4"/>
    <n v="2"/>
    <n v="373"/>
    <n v="746"/>
    <x v="13"/>
    <x v="11"/>
    <x v="3"/>
    <s v="Sunday"/>
    <x v="1"/>
    <x v="10"/>
    <x v="3"/>
    <n v="373"/>
    <s v="Low"/>
  </r>
  <r>
    <n v="41959"/>
    <x v="62"/>
    <x v="0"/>
    <n v="4"/>
    <n v="193"/>
    <n v="772"/>
    <x v="21"/>
    <x v="1"/>
    <x v="1"/>
    <s v="Sunday"/>
    <x v="1"/>
    <x v="10"/>
    <x v="3"/>
    <n v="193"/>
    <s v="Low"/>
  </r>
  <r>
    <n v="41959"/>
    <x v="16"/>
    <x v="0"/>
    <n v="2"/>
    <n v="348"/>
    <n v="696"/>
    <x v="4"/>
    <x v="3"/>
    <x v="2"/>
    <s v="Sunday"/>
    <x v="1"/>
    <x v="10"/>
    <x v="3"/>
    <n v="348"/>
    <s v="Low"/>
  </r>
  <r>
    <n v="41959"/>
    <x v="41"/>
    <x v="5"/>
    <n v="3"/>
    <n v="430"/>
    <n v="1290"/>
    <x v="13"/>
    <x v="11"/>
    <x v="3"/>
    <s v="Sunday"/>
    <x v="1"/>
    <x v="10"/>
    <x v="3"/>
    <n v="430"/>
    <s v="Low"/>
  </r>
  <r>
    <n v="41959"/>
    <x v="47"/>
    <x v="3"/>
    <n v="2"/>
    <n v="452"/>
    <n v="904"/>
    <x v="12"/>
    <x v="10"/>
    <x v="3"/>
    <s v="Sunday"/>
    <x v="1"/>
    <x v="10"/>
    <x v="3"/>
    <n v="452"/>
    <s v="Low"/>
  </r>
  <r>
    <n v="41959"/>
    <x v="48"/>
    <x v="7"/>
    <n v="3"/>
    <n v="299"/>
    <n v="897"/>
    <x v="20"/>
    <x v="14"/>
    <x v="0"/>
    <s v="Sunday"/>
    <x v="1"/>
    <x v="10"/>
    <x v="3"/>
    <n v="299"/>
    <s v="Low"/>
  </r>
  <r>
    <n v="41959"/>
    <x v="52"/>
    <x v="3"/>
    <n v="24"/>
    <n v="419"/>
    <n v="10056"/>
    <x v="3"/>
    <x v="3"/>
    <x v="2"/>
    <s v="Sunday"/>
    <x v="1"/>
    <x v="10"/>
    <x v="3"/>
    <n v="419"/>
    <s v="High"/>
  </r>
  <r>
    <n v="41959"/>
    <x v="61"/>
    <x v="5"/>
    <n v="1"/>
    <n v="374"/>
    <n v="374"/>
    <x v="18"/>
    <x v="8"/>
    <x v="0"/>
    <s v="Sunday"/>
    <x v="1"/>
    <x v="10"/>
    <x v="3"/>
    <n v="374"/>
    <s v="Low"/>
  </r>
  <r>
    <n v="41959"/>
    <x v="39"/>
    <x v="6"/>
    <n v="1"/>
    <n v="100"/>
    <n v="100"/>
    <x v="6"/>
    <x v="5"/>
    <x v="2"/>
    <s v="Sunday"/>
    <x v="1"/>
    <x v="10"/>
    <x v="3"/>
    <n v="100"/>
    <s v="Low"/>
  </r>
  <r>
    <n v="41959"/>
    <x v="65"/>
    <x v="0"/>
    <n v="2"/>
    <n v="173"/>
    <n v="346"/>
    <x v="18"/>
    <x v="8"/>
    <x v="0"/>
    <s v="Sunday"/>
    <x v="1"/>
    <x v="10"/>
    <x v="3"/>
    <n v="173"/>
    <s v="Low"/>
  </r>
  <r>
    <n v="41959"/>
    <x v="24"/>
    <x v="3"/>
    <n v="2"/>
    <n v="332"/>
    <n v="664"/>
    <x v="5"/>
    <x v="4"/>
    <x v="3"/>
    <s v="Sunday"/>
    <x v="1"/>
    <x v="10"/>
    <x v="3"/>
    <n v="332"/>
    <s v="Low"/>
  </r>
  <r>
    <n v="41959"/>
    <x v="30"/>
    <x v="8"/>
    <n v="2"/>
    <n v="308"/>
    <n v="616"/>
    <x v="15"/>
    <x v="8"/>
    <x v="0"/>
    <s v="Sunday"/>
    <x v="1"/>
    <x v="10"/>
    <x v="3"/>
    <n v="308"/>
    <s v="Low"/>
  </r>
  <r>
    <n v="41959"/>
    <x v="12"/>
    <x v="0"/>
    <n v="3"/>
    <n v="376"/>
    <n v="1128"/>
    <x v="3"/>
    <x v="3"/>
    <x v="2"/>
    <s v="Sunday"/>
    <x v="1"/>
    <x v="10"/>
    <x v="3"/>
    <n v="376"/>
    <s v="Low"/>
  </r>
  <r>
    <n v="41959"/>
    <x v="44"/>
    <x v="1"/>
    <n v="1"/>
    <n v="275"/>
    <n v="275"/>
    <x v="7"/>
    <x v="6"/>
    <x v="3"/>
    <s v="Sunday"/>
    <x v="1"/>
    <x v="10"/>
    <x v="3"/>
    <n v="275"/>
    <s v="Low"/>
  </r>
  <r>
    <n v="41959"/>
    <x v="70"/>
    <x v="8"/>
    <n v="3"/>
    <n v="400"/>
    <n v="1200"/>
    <x v="13"/>
    <x v="11"/>
    <x v="3"/>
    <s v="Sunday"/>
    <x v="1"/>
    <x v="10"/>
    <x v="3"/>
    <n v="400"/>
    <s v="Low"/>
  </r>
  <r>
    <n v="41959"/>
    <x v="37"/>
    <x v="5"/>
    <n v="2"/>
    <n v="463"/>
    <n v="926"/>
    <x v="13"/>
    <x v="11"/>
    <x v="3"/>
    <s v="Sunday"/>
    <x v="1"/>
    <x v="10"/>
    <x v="3"/>
    <n v="463"/>
    <s v="Low"/>
  </r>
  <r>
    <n v="41959"/>
    <x v="7"/>
    <x v="4"/>
    <n v="2"/>
    <n v="408"/>
    <n v="816"/>
    <x v="7"/>
    <x v="6"/>
    <x v="3"/>
    <s v="Sunday"/>
    <x v="1"/>
    <x v="10"/>
    <x v="3"/>
    <n v="408"/>
    <s v="Low"/>
  </r>
  <r>
    <n v="41959"/>
    <x v="61"/>
    <x v="6"/>
    <n v="2"/>
    <n v="196"/>
    <n v="392"/>
    <x v="18"/>
    <x v="8"/>
    <x v="0"/>
    <s v="Sunday"/>
    <x v="1"/>
    <x v="10"/>
    <x v="3"/>
    <n v="196"/>
    <s v="Low"/>
  </r>
  <r>
    <n v="41959"/>
    <x v="16"/>
    <x v="6"/>
    <n v="3"/>
    <n v="485"/>
    <n v="1455"/>
    <x v="4"/>
    <x v="3"/>
    <x v="2"/>
    <s v="Sunday"/>
    <x v="1"/>
    <x v="10"/>
    <x v="3"/>
    <n v="485"/>
    <s v="Low"/>
  </r>
  <r>
    <n v="41959"/>
    <x v="15"/>
    <x v="1"/>
    <n v="2"/>
    <n v="374"/>
    <n v="748"/>
    <x v="13"/>
    <x v="11"/>
    <x v="3"/>
    <s v="Sunday"/>
    <x v="1"/>
    <x v="10"/>
    <x v="3"/>
    <n v="374"/>
    <s v="Low"/>
  </r>
  <r>
    <n v="41959"/>
    <x v="7"/>
    <x v="8"/>
    <n v="2"/>
    <n v="250"/>
    <n v="500"/>
    <x v="7"/>
    <x v="6"/>
    <x v="3"/>
    <s v="Sunday"/>
    <x v="1"/>
    <x v="10"/>
    <x v="3"/>
    <n v="250"/>
    <s v="Low"/>
  </r>
  <r>
    <n v="41959"/>
    <x v="59"/>
    <x v="8"/>
    <n v="1"/>
    <n v="407"/>
    <n v="407"/>
    <x v="15"/>
    <x v="8"/>
    <x v="0"/>
    <s v="Sunday"/>
    <x v="1"/>
    <x v="10"/>
    <x v="3"/>
    <n v="407"/>
    <s v="Low"/>
  </r>
  <r>
    <n v="41959"/>
    <x v="6"/>
    <x v="3"/>
    <n v="3"/>
    <n v="296"/>
    <n v="888"/>
    <x v="6"/>
    <x v="5"/>
    <x v="2"/>
    <s v="Sunday"/>
    <x v="1"/>
    <x v="10"/>
    <x v="3"/>
    <n v="296"/>
    <s v="Low"/>
  </r>
  <r>
    <n v="41959"/>
    <x v="46"/>
    <x v="4"/>
    <n v="2"/>
    <n v="316"/>
    <n v="632"/>
    <x v="8"/>
    <x v="3"/>
    <x v="2"/>
    <s v="Sunday"/>
    <x v="1"/>
    <x v="10"/>
    <x v="3"/>
    <n v="316"/>
    <s v="Low"/>
  </r>
  <r>
    <n v="41959"/>
    <x v="10"/>
    <x v="9"/>
    <n v="2"/>
    <n v="382"/>
    <n v="764"/>
    <x v="2"/>
    <x v="2"/>
    <x v="1"/>
    <s v="Sunday"/>
    <x v="1"/>
    <x v="10"/>
    <x v="3"/>
    <n v="382"/>
    <s v="Low"/>
  </r>
  <r>
    <n v="41959"/>
    <x v="11"/>
    <x v="8"/>
    <n v="2"/>
    <n v="201"/>
    <n v="402"/>
    <x v="10"/>
    <x v="8"/>
    <x v="0"/>
    <s v="Sunday"/>
    <x v="1"/>
    <x v="10"/>
    <x v="3"/>
    <n v="201"/>
    <s v="Low"/>
  </r>
  <r>
    <n v="41959"/>
    <x v="15"/>
    <x v="3"/>
    <n v="1"/>
    <n v="431"/>
    <n v="431"/>
    <x v="13"/>
    <x v="11"/>
    <x v="3"/>
    <s v="Sunday"/>
    <x v="1"/>
    <x v="10"/>
    <x v="3"/>
    <n v="431"/>
    <s v="Low"/>
  </r>
  <r>
    <n v="41959"/>
    <x v="6"/>
    <x v="0"/>
    <n v="2"/>
    <n v="345"/>
    <n v="690"/>
    <x v="6"/>
    <x v="5"/>
    <x v="2"/>
    <s v="Sunday"/>
    <x v="1"/>
    <x v="10"/>
    <x v="3"/>
    <n v="345"/>
    <s v="Low"/>
  </r>
  <r>
    <n v="41959"/>
    <x v="19"/>
    <x v="5"/>
    <n v="2"/>
    <n v="163"/>
    <n v="326"/>
    <x v="14"/>
    <x v="10"/>
    <x v="3"/>
    <s v="Sunday"/>
    <x v="1"/>
    <x v="10"/>
    <x v="3"/>
    <n v="163"/>
    <s v="Low"/>
  </r>
  <r>
    <n v="41959"/>
    <x v="20"/>
    <x v="6"/>
    <n v="3"/>
    <n v="204"/>
    <n v="612"/>
    <x v="0"/>
    <x v="0"/>
    <x v="0"/>
    <s v="Sunday"/>
    <x v="1"/>
    <x v="10"/>
    <x v="3"/>
    <n v="204"/>
    <s v="Low"/>
  </r>
  <r>
    <n v="41959"/>
    <x v="42"/>
    <x v="2"/>
    <n v="3"/>
    <n v="392"/>
    <n v="1176"/>
    <x v="3"/>
    <x v="3"/>
    <x v="2"/>
    <s v="Sunday"/>
    <x v="1"/>
    <x v="10"/>
    <x v="3"/>
    <n v="392"/>
    <s v="Low"/>
  </r>
  <r>
    <n v="41959"/>
    <x v="57"/>
    <x v="5"/>
    <n v="2"/>
    <n v="482"/>
    <n v="964"/>
    <x v="18"/>
    <x v="8"/>
    <x v="0"/>
    <s v="Sunday"/>
    <x v="1"/>
    <x v="10"/>
    <x v="3"/>
    <n v="482"/>
    <s v="Low"/>
  </r>
  <r>
    <n v="41959"/>
    <x v="48"/>
    <x v="2"/>
    <n v="2"/>
    <n v="476"/>
    <n v="952"/>
    <x v="20"/>
    <x v="14"/>
    <x v="0"/>
    <s v="Sunday"/>
    <x v="1"/>
    <x v="10"/>
    <x v="3"/>
    <n v="476"/>
    <s v="Low"/>
  </r>
  <r>
    <n v="41959"/>
    <x v="1"/>
    <x v="2"/>
    <n v="22"/>
    <n v="256"/>
    <n v="5632"/>
    <x v="1"/>
    <x v="1"/>
    <x v="1"/>
    <s v="Sunday"/>
    <x v="1"/>
    <x v="10"/>
    <x v="3"/>
    <n v="256"/>
    <s v="High"/>
  </r>
  <r>
    <n v="41959"/>
    <x v="14"/>
    <x v="9"/>
    <n v="25"/>
    <n v="252"/>
    <n v="6300"/>
    <x v="12"/>
    <x v="10"/>
    <x v="3"/>
    <s v="Sunday"/>
    <x v="1"/>
    <x v="10"/>
    <x v="3"/>
    <n v="252"/>
    <s v="High"/>
  </r>
  <r>
    <n v="41959"/>
    <x v="57"/>
    <x v="6"/>
    <n v="2"/>
    <n v="209"/>
    <n v="418"/>
    <x v="18"/>
    <x v="8"/>
    <x v="0"/>
    <s v="Sunday"/>
    <x v="1"/>
    <x v="10"/>
    <x v="3"/>
    <n v="209"/>
    <s v="Low"/>
  </r>
  <r>
    <n v="41959"/>
    <x v="9"/>
    <x v="4"/>
    <n v="3"/>
    <n v="423"/>
    <n v="1269"/>
    <x v="8"/>
    <x v="3"/>
    <x v="2"/>
    <s v="Sunday"/>
    <x v="1"/>
    <x v="10"/>
    <x v="3"/>
    <n v="423"/>
    <s v="Low"/>
  </r>
  <r>
    <n v="41959"/>
    <x v="4"/>
    <x v="7"/>
    <n v="13"/>
    <n v="467"/>
    <n v="6071"/>
    <x v="4"/>
    <x v="3"/>
    <x v="2"/>
    <s v="Sunday"/>
    <x v="1"/>
    <x v="10"/>
    <x v="3"/>
    <n v="467"/>
    <s v="High"/>
  </r>
  <r>
    <n v="41959"/>
    <x v="3"/>
    <x v="0"/>
    <n v="4"/>
    <n v="279"/>
    <n v="1116"/>
    <x v="3"/>
    <x v="3"/>
    <x v="2"/>
    <s v="Sunday"/>
    <x v="1"/>
    <x v="10"/>
    <x v="3"/>
    <n v="279"/>
    <s v="Low"/>
  </r>
  <r>
    <n v="41959"/>
    <x v="4"/>
    <x v="5"/>
    <n v="1"/>
    <n v="128"/>
    <n v="128"/>
    <x v="4"/>
    <x v="3"/>
    <x v="2"/>
    <s v="Sunday"/>
    <x v="1"/>
    <x v="10"/>
    <x v="3"/>
    <n v="128"/>
    <s v="Low"/>
  </r>
  <r>
    <n v="41959"/>
    <x v="36"/>
    <x v="3"/>
    <n v="2"/>
    <n v="162"/>
    <n v="324"/>
    <x v="5"/>
    <x v="4"/>
    <x v="3"/>
    <s v="Sunday"/>
    <x v="1"/>
    <x v="10"/>
    <x v="3"/>
    <n v="162"/>
    <s v="Low"/>
  </r>
  <r>
    <n v="41959"/>
    <x v="18"/>
    <x v="5"/>
    <n v="3"/>
    <n v="268"/>
    <n v="804"/>
    <x v="7"/>
    <x v="6"/>
    <x v="3"/>
    <s v="Sunday"/>
    <x v="1"/>
    <x v="10"/>
    <x v="3"/>
    <n v="268"/>
    <s v="Low"/>
  </r>
  <r>
    <n v="41959"/>
    <x v="31"/>
    <x v="4"/>
    <n v="1"/>
    <n v="446"/>
    <n v="446"/>
    <x v="7"/>
    <x v="6"/>
    <x v="3"/>
    <s v="Sunday"/>
    <x v="1"/>
    <x v="10"/>
    <x v="3"/>
    <n v="446"/>
    <s v="Low"/>
  </r>
  <r>
    <n v="41959"/>
    <x v="63"/>
    <x v="8"/>
    <n v="2"/>
    <n v="500"/>
    <n v="1000"/>
    <x v="14"/>
    <x v="10"/>
    <x v="3"/>
    <s v="Sunday"/>
    <x v="1"/>
    <x v="10"/>
    <x v="3"/>
    <n v="500"/>
    <s v="Low"/>
  </r>
  <r>
    <n v="41959"/>
    <x v="27"/>
    <x v="7"/>
    <n v="2"/>
    <n v="325"/>
    <n v="650"/>
    <x v="11"/>
    <x v="9"/>
    <x v="2"/>
    <s v="Sunday"/>
    <x v="1"/>
    <x v="10"/>
    <x v="3"/>
    <n v="325"/>
    <s v="Low"/>
  </r>
  <r>
    <n v="41959"/>
    <x v="29"/>
    <x v="1"/>
    <n v="1"/>
    <n v="444"/>
    <n v="444"/>
    <x v="7"/>
    <x v="6"/>
    <x v="3"/>
    <s v="Sunday"/>
    <x v="1"/>
    <x v="10"/>
    <x v="3"/>
    <n v="444"/>
    <s v="Low"/>
  </r>
  <r>
    <n v="41959"/>
    <x v="1"/>
    <x v="7"/>
    <n v="2"/>
    <n v="386"/>
    <n v="772"/>
    <x v="1"/>
    <x v="1"/>
    <x v="1"/>
    <s v="Sunday"/>
    <x v="1"/>
    <x v="10"/>
    <x v="3"/>
    <n v="386"/>
    <s v="Low"/>
  </r>
  <r>
    <n v="41960"/>
    <x v="39"/>
    <x v="5"/>
    <n v="1"/>
    <n v="209"/>
    <n v="209"/>
    <x v="6"/>
    <x v="5"/>
    <x v="2"/>
    <s v="Monday"/>
    <x v="1"/>
    <x v="10"/>
    <x v="3"/>
    <n v="209"/>
    <s v="Low"/>
  </r>
  <r>
    <n v="41960"/>
    <x v="52"/>
    <x v="4"/>
    <n v="3"/>
    <n v="137"/>
    <n v="411"/>
    <x v="3"/>
    <x v="3"/>
    <x v="2"/>
    <s v="Monday"/>
    <x v="1"/>
    <x v="10"/>
    <x v="3"/>
    <n v="137"/>
    <s v="Low"/>
  </r>
  <r>
    <n v="41960"/>
    <x v="31"/>
    <x v="0"/>
    <n v="3"/>
    <n v="173"/>
    <n v="519"/>
    <x v="7"/>
    <x v="6"/>
    <x v="3"/>
    <s v="Monday"/>
    <x v="1"/>
    <x v="10"/>
    <x v="3"/>
    <n v="173"/>
    <s v="Low"/>
  </r>
  <r>
    <n v="41960"/>
    <x v="0"/>
    <x v="4"/>
    <n v="1"/>
    <n v="366"/>
    <n v="366"/>
    <x v="0"/>
    <x v="0"/>
    <x v="0"/>
    <s v="Monday"/>
    <x v="1"/>
    <x v="10"/>
    <x v="3"/>
    <n v="366"/>
    <s v="Low"/>
  </r>
  <r>
    <n v="41960"/>
    <x v="46"/>
    <x v="8"/>
    <n v="3"/>
    <n v="124"/>
    <n v="372"/>
    <x v="8"/>
    <x v="3"/>
    <x v="2"/>
    <s v="Monday"/>
    <x v="1"/>
    <x v="10"/>
    <x v="3"/>
    <n v="124"/>
    <s v="Low"/>
  </r>
  <r>
    <n v="41960"/>
    <x v="31"/>
    <x v="6"/>
    <n v="7"/>
    <n v="439"/>
    <n v="3073"/>
    <x v="7"/>
    <x v="6"/>
    <x v="3"/>
    <s v="Monday"/>
    <x v="1"/>
    <x v="10"/>
    <x v="3"/>
    <n v="439"/>
    <s v="Low"/>
  </r>
  <r>
    <n v="41960"/>
    <x v="22"/>
    <x v="1"/>
    <n v="4"/>
    <n v="110"/>
    <n v="440"/>
    <x v="7"/>
    <x v="6"/>
    <x v="3"/>
    <s v="Monday"/>
    <x v="1"/>
    <x v="10"/>
    <x v="3"/>
    <n v="110"/>
    <s v="Low"/>
  </r>
  <r>
    <n v="41960"/>
    <x v="15"/>
    <x v="5"/>
    <n v="3"/>
    <n v="474"/>
    <n v="1422"/>
    <x v="13"/>
    <x v="11"/>
    <x v="3"/>
    <s v="Monday"/>
    <x v="1"/>
    <x v="10"/>
    <x v="3"/>
    <n v="474"/>
    <s v="Low"/>
  </r>
  <r>
    <n v="41960"/>
    <x v="23"/>
    <x v="3"/>
    <n v="1"/>
    <n v="244"/>
    <n v="244"/>
    <x v="9"/>
    <x v="7"/>
    <x v="3"/>
    <s v="Monday"/>
    <x v="1"/>
    <x v="10"/>
    <x v="3"/>
    <n v="244"/>
    <s v="Low"/>
  </r>
  <r>
    <n v="41960"/>
    <x v="31"/>
    <x v="6"/>
    <n v="4"/>
    <n v="197"/>
    <n v="788"/>
    <x v="7"/>
    <x v="6"/>
    <x v="3"/>
    <s v="Monday"/>
    <x v="1"/>
    <x v="10"/>
    <x v="3"/>
    <n v="197"/>
    <s v="Low"/>
  </r>
  <r>
    <n v="41960"/>
    <x v="4"/>
    <x v="2"/>
    <n v="8"/>
    <n v="353"/>
    <n v="2824"/>
    <x v="4"/>
    <x v="3"/>
    <x v="2"/>
    <s v="Monday"/>
    <x v="1"/>
    <x v="10"/>
    <x v="3"/>
    <n v="353"/>
    <s v="Low"/>
  </r>
  <r>
    <n v="41960"/>
    <x v="37"/>
    <x v="2"/>
    <n v="2"/>
    <n v="473"/>
    <n v="946"/>
    <x v="13"/>
    <x v="11"/>
    <x v="3"/>
    <s v="Monday"/>
    <x v="1"/>
    <x v="10"/>
    <x v="3"/>
    <n v="473"/>
    <s v="Low"/>
  </r>
  <r>
    <n v="41960"/>
    <x v="52"/>
    <x v="2"/>
    <n v="2"/>
    <n v="250"/>
    <n v="500"/>
    <x v="3"/>
    <x v="3"/>
    <x v="2"/>
    <s v="Monday"/>
    <x v="1"/>
    <x v="10"/>
    <x v="3"/>
    <n v="250"/>
    <s v="Low"/>
  </r>
  <r>
    <n v="41960"/>
    <x v="7"/>
    <x v="5"/>
    <n v="1"/>
    <n v="264"/>
    <n v="264"/>
    <x v="7"/>
    <x v="6"/>
    <x v="3"/>
    <s v="Monday"/>
    <x v="1"/>
    <x v="10"/>
    <x v="3"/>
    <n v="264"/>
    <s v="Low"/>
  </r>
  <r>
    <n v="41960"/>
    <x v="25"/>
    <x v="1"/>
    <n v="2"/>
    <n v="468"/>
    <n v="936"/>
    <x v="5"/>
    <x v="4"/>
    <x v="3"/>
    <s v="Monday"/>
    <x v="1"/>
    <x v="10"/>
    <x v="3"/>
    <n v="468"/>
    <s v="Low"/>
  </r>
  <r>
    <n v="41960"/>
    <x v="53"/>
    <x v="5"/>
    <n v="3"/>
    <n v="192"/>
    <n v="576"/>
    <x v="6"/>
    <x v="5"/>
    <x v="2"/>
    <s v="Monday"/>
    <x v="1"/>
    <x v="10"/>
    <x v="3"/>
    <n v="192"/>
    <s v="Low"/>
  </r>
  <r>
    <n v="41960"/>
    <x v="33"/>
    <x v="2"/>
    <n v="2"/>
    <n v="448"/>
    <n v="896"/>
    <x v="16"/>
    <x v="9"/>
    <x v="2"/>
    <s v="Monday"/>
    <x v="1"/>
    <x v="10"/>
    <x v="3"/>
    <n v="448"/>
    <s v="Low"/>
  </r>
  <r>
    <n v="41960"/>
    <x v="64"/>
    <x v="1"/>
    <n v="2"/>
    <n v="153"/>
    <n v="306"/>
    <x v="21"/>
    <x v="1"/>
    <x v="1"/>
    <s v="Monday"/>
    <x v="1"/>
    <x v="10"/>
    <x v="3"/>
    <n v="153"/>
    <s v="Low"/>
  </r>
  <r>
    <n v="41960"/>
    <x v="65"/>
    <x v="7"/>
    <n v="2"/>
    <n v="283"/>
    <n v="566"/>
    <x v="18"/>
    <x v="8"/>
    <x v="0"/>
    <s v="Monday"/>
    <x v="1"/>
    <x v="10"/>
    <x v="3"/>
    <n v="283"/>
    <s v="Low"/>
  </r>
  <r>
    <n v="41960"/>
    <x v="11"/>
    <x v="5"/>
    <n v="2"/>
    <n v="416"/>
    <n v="832"/>
    <x v="10"/>
    <x v="8"/>
    <x v="0"/>
    <s v="Monday"/>
    <x v="1"/>
    <x v="10"/>
    <x v="3"/>
    <n v="416"/>
    <s v="Low"/>
  </r>
  <r>
    <n v="41960"/>
    <x v="26"/>
    <x v="0"/>
    <n v="2"/>
    <n v="358"/>
    <n v="716"/>
    <x v="7"/>
    <x v="6"/>
    <x v="3"/>
    <s v="Monday"/>
    <x v="1"/>
    <x v="10"/>
    <x v="3"/>
    <n v="358"/>
    <s v="Low"/>
  </r>
  <r>
    <n v="41960"/>
    <x v="2"/>
    <x v="3"/>
    <n v="3"/>
    <n v="222"/>
    <n v="666"/>
    <x v="2"/>
    <x v="2"/>
    <x v="1"/>
    <s v="Monday"/>
    <x v="1"/>
    <x v="10"/>
    <x v="3"/>
    <n v="222"/>
    <s v="Low"/>
  </r>
  <r>
    <n v="41960"/>
    <x v="22"/>
    <x v="8"/>
    <n v="1"/>
    <n v="251"/>
    <n v="251"/>
    <x v="7"/>
    <x v="6"/>
    <x v="3"/>
    <s v="Monday"/>
    <x v="1"/>
    <x v="10"/>
    <x v="3"/>
    <n v="251"/>
    <s v="Low"/>
  </r>
  <r>
    <n v="41960"/>
    <x v="41"/>
    <x v="2"/>
    <n v="3"/>
    <n v="167"/>
    <n v="501"/>
    <x v="13"/>
    <x v="11"/>
    <x v="3"/>
    <s v="Monday"/>
    <x v="1"/>
    <x v="10"/>
    <x v="3"/>
    <n v="167"/>
    <s v="Low"/>
  </r>
  <r>
    <n v="41960"/>
    <x v="53"/>
    <x v="3"/>
    <n v="2"/>
    <n v="113"/>
    <n v="226"/>
    <x v="6"/>
    <x v="5"/>
    <x v="2"/>
    <s v="Monday"/>
    <x v="1"/>
    <x v="10"/>
    <x v="3"/>
    <n v="113"/>
    <s v="Low"/>
  </r>
  <r>
    <n v="41960"/>
    <x v="52"/>
    <x v="8"/>
    <n v="3"/>
    <n v="129"/>
    <n v="387"/>
    <x v="3"/>
    <x v="3"/>
    <x v="2"/>
    <s v="Monday"/>
    <x v="1"/>
    <x v="10"/>
    <x v="3"/>
    <n v="129"/>
    <s v="Low"/>
  </r>
  <r>
    <n v="41960"/>
    <x v="40"/>
    <x v="2"/>
    <n v="3"/>
    <n v="159"/>
    <n v="477"/>
    <x v="9"/>
    <x v="7"/>
    <x v="3"/>
    <s v="Monday"/>
    <x v="1"/>
    <x v="10"/>
    <x v="3"/>
    <n v="159"/>
    <s v="Low"/>
  </r>
  <r>
    <n v="41960"/>
    <x v="6"/>
    <x v="7"/>
    <n v="3"/>
    <n v="345"/>
    <n v="1035"/>
    <x v="6"/>
    <x v="5"/>
    <x v="2"/>
    <s v="Monday"/>
    <x v="1"/>
    <x v="10"/>
    <x v="3"/>
    <n v="345"/>
    <s v="Low"/>
  </r>
  <r>
    <n v="41960"/>
    <x v="4"/>
    <x v="5"/>
    <n v="1"/>
    <n v="419"/>
    <n v="419"/>
    <x v="4"/>
    <x v="3"/>
    <x v="2"/>
    <s v="Monday"/>
    <x v="1"/>
    <x v="10"/>
    <x v="3"/>
    <n v="419"/>
    <s v="Low"/>
  </r>
  <r>
    <n v="41960"/>
    <x v="69"/>
    <x v="0"/>
    <n v="3"/>
    <n v="104"/>
    <n v="312"/>
    <x v="17"/>
    <x v="12"/>
    <x v="3"/>
    <s v="Monday"/>
    <x v="1"/>
    <x v="10"/>
    <x v="3"/>
    <n v="104"/>
    <s v="Low"/>
  </r>
  <r>
    <n v="41960"/>
    <x v="46"/>
    <x v="8"/>
    <n v="24"/>
    <n v="197"/>
    <n v="4728"/>
    <x v="8"/>
    <x v="3"/>
    <x v="2"/>
    <s v="Monday"/>
    <x v="1"/>
    <x v="10"/>
    <x v="3"/>
    <n v="197"/>
    <s v="Low"/>
  </r>
  <r>
    <n v="41960"/>
    <x v="18"/>
    <x v="1"/>
    <n v="1"/>
    <n v="282"/>
    <n v="282"/>
    <x v="7"/>
    <x v="6"/>
    <x v="3"/>
    <s v="Monday"/>
    <x v="1"/>
    <x v="10"/>
    <x v="3"/>
    <n v="282"/>
    <s v="Low"/>
  </r>
  <r>
    <n v="41960"/>
    <x v="34"/>
    <x v="4"/>
    <n v="3"/>
    <n v="150"/>
    <n v="450"/>
    <x v="17"/>
    <x v="12"/>
    <x v="3"/>
    <s v="Monday"/>
    <x v="1"/>
    <x v="10"/>
    <x v="3"/>
    <n v="150"/>
    <s v="Low"/>
  </r>
  <r>
    <n v="41960"/>
    <x v="53"/>
    <x v="7"/>
    <n v="2"/>
    <n v="393"/>
    <n v="786"/>
    <x v="6"/>
    <x v="5"/>
    <x v="2"/>
    <s v="Monday"/>
    <x v="1"/>
    <x v="10"/>
    <x v="3"/>
    <n v="393"/>
    <s v="Low"/>
  </r>
  <r>
    <n v="41960"/>
    <x v="5"/>
    <x v="1"/>
    <n v="2"/>
    <n v="363"/>
    <n v="726"/>
    <x v="11"/>
    <x v="9"/>
    <x v="2"/>
    <s v="Monday"/>
    <x v="1"/>
    <x v="10"/>
    <x v="3"/>
    <n v="363"/>
    <s v="Low"/>
  </r>
  <r>
    <n v="41960"/>
    <x v="4"/>
    <x v="4"/>
    <n v="2"/>
    <n v="342"/>
    <n v="684"/>
    <x v="4"/>
    <x v="3"/>
    <x v="2"/>
    <s v="Monday"/>
    <x v="1"/>
    <x v="10"/>
    <x v="3"/>
    <n v="342"/>
    <s v="Low"/>
  </r>
  <r>
    <n v="41960"/>
    <x v="15"/>
    <x v="6"/>
    <n v="1"/>
    <n v="231"/>
    <n v="231"/>
    <x v="13"/>
    <x v="11"/>
    <x v="3"/>
    <s v="Monday"/>
    <x v="1"/>
    <x v="10"/>
    <x v="3"/>
    <n v="231"/>
    <s v="Low"/>
  </r>
  <r>
    <n v="41960"/>
    <x v="26"/>
    <x v="5"/>
    <n v="3"/>
    <n v="353"/>
    <n v="1059"/>
    <x v="7"/>
    <x v="6"/>
    <x v="3"/>
    <s v="Monday"/>
    <x v="1"/>
    <x v="10"/>
    <x v="3"/>
    <n v="353"/>
    <s v="Low"/>
  </r>
  <r>
    <n v="41960"/>
    <x v="0"/>
    <x v="4"/>
    <n v="1"/>
    <n v="466"/>
    <n v="466"/>
    <x v="0"/>
    <x v="0"/>
    <x v="0"/>
    <s v="Monday"/>
    <x v="1"/>
    <x v="10"/>
    <x v="3"/>
    <n v="466"/>
    <s v="Low"/>
  </r>
  <r>
    <n v="41960"/>
    <x v="47"/>
    <x v="3"/>
    <n v="2"/>
    <n v="400"/>
    <n v="800"/>
    <x v="12"/>
    <x v="10"/>
    <x v="3"/>
    <s v="Monday"/>
    <x v="1"/>
    <x v="10"/>
    <x v="3"/>
    <n v="400"/>
    <s v="Low"/>
  </r>
  <r>
    <n v="41960"/>
    <x v="39"/>
    <x v="5"/>
    <n v="2"/>
    <n v="250"/>
    <n v="500"/>
    <x v="6"/>
    <x v="5"/>
    <x v="2"/>
    <s v="Monday"/>
    <x v="1"/>
    <x v="10"/>
    <x v="3"/>
    <n v="250"/>
    <s v="Low"/>
  </r>
  <r>
    <n v="41960"/>
    <x v="45"/>
    <x v="0"/>
    <n v="2"/>
    <n v="404"/>
    <n v="808"/>
    <x v="19"/>
    <x v="13"/>
    <x v="1"/>
    <s v="Monday"/>
    <x v="1"/>
    <x v="10"/>
    <x v="3"/>
    <n v="404"/>
    <s v="Low"/>
  </r>
  <r>
    <n v="41960"/>
    <x v="71"/>
    <x v="5"/>
    <n v="2"/>
    <n v="330"/>
    <n v="660"/>
    <x v="19"/>
    <x v="13"/>
    <x v="1"/>
    <s v="Monday"/>
    <x v="1"/>
    <x v="10"/>
    <x v="3"/>
    <n v="330"/>
    <s v="Low"/>
  </r>
  <r>
    <n v="41960"/>
    <x v="42"/>
    <x v="2"/>
    <n v="25"/>
    <n v="245"/>
    <n v="6125"/>
    <x v="3"/>
    <x v="3"/>
    <x v="2"/>
    <s v="Monday"/>
    <x v="1"/>
    <x v="10"/>
    <x v="3"/>
    <n v="245"/>
    <s v="High"/>
  </r>
  <r>
    <n v="41960"/>
    <x v="26"/>
    <x v="7"/>
    <n v="7"/>
    <n v="481"/>
    <n v="3367"/>
    <x v="7"/>
    <x v="6"/>
    <x v="3"/>
    <s v="Monday"/>
    <x v="1"/>
    <x v="10"/>
    <x v="3"/>
    <n v="481"/>
    <s v="Low"/>
  </r>
  <r>
    <n v="41960"/>
    <x v="2"/>
    <x v="4"/>
    <n v="4"/>
    <n v="210"/>
    <n v="840"/>
    <x v="2"/>
    <x v="2"/>
    <x v="1"/>
    <s v="Monday"/>
    <x v="1"/>
    <x v="10"/>
    <x v="3"/>
    <n v="210"/>
    <s v="Low"/>
  </r>
  <r>
    <n v="41960"/>
    <x v="50"/>
    <x v="4"/>
    <n v="1"/>
    <n v="428"/>
    <n v="428"/>
    <x v="22"/>
    <x v="2"/>
    <x v="1"/>
    <s v="Monday"/>
    <x v="1"/>
    <x v="10"/>
    <x v="3"/>
    <n v="428"/>
    <s v="Low"/>
  </r>
  <r>
    <n v="41960"/>
    <x v="9"/>
    <x v="1"/>
    <n v="3"/>
    <n v="159"/>
    <n v="477"/>
    <x v="8"/>
    <x v="3"/>
    <x v="2"/>
    <s v="Monday"/>
    <x v="1"/>
    <x v="10"/>
    <x v="3"/>
    <n v="159"/>
    <s v="Low"/>
  </r>
  <r>
    <n v="41960"/>
    <x v="7"/>
    <x v="0"/>
    <n v="1"/>
    <n v="157"/>
    <n v="157"/>
    <x v="7"/>
    <x v="6"/>
    <x v="3"/>
    <s v="Monday"/>
    <x v="1"/>
    <x v="10"/>
    <x v="3"/>
    <n v="157"/>
    <s v="Low"/>
  </r>
  <r>
    <n v="41960"/>
    <x v="38"/>
    <x v="1"/>
    <n v="1"/>
    <n v="127"/>
    <n v="127"/>
    <x v="18"/>
    <x v="8"/>
    <x v="0"/>
    <s v="Monday"/>
    <x v="1"/>
    <x v="10"/>
    <x v="3"/>
    <n v="127"/>
    <s v="Low"/>
  </r>
  <r>
    <n v="41960"/>
    <x v="0"/>
    <x v="1"/>
    <n v="2"/>
    <n v="122"/>
    <n v="244"/>
    <x v="0"/>
    <x v="0"/>
    <x v="0"/>
    <s v="Monday"/>
    <x v="1"/>
    <x v="10"/>
    <x v="3"/>
    <n v="122"/>
    <s v="Low"/>
  </r>
  <r>
    <n v="41960"/>
    <x v="0"/>
    <x v="3"/>
    <n v="3"/>
    <n v="133"/>
    <n v="399"/>
    <x v="0"/>
    <x v="0"/>
    <x v="0"/>
    <s v="Monday"/>
    <x v="1"/>
    <x v="10"/>
    <x v="3"/>
    <n v="133"/>
    <s v="Low"/>
  </r>
  <r>
    <n v="41960"/>
    <x v="6"/>
    <x v="0"/>
    <n v="3"/>
    <n v="355"/>
    <n v="1065"/>
    <x v="6"/>
    <x v="5"/>
    <x v="2"/>
    <s v="Monday"/>
    <x v="1"/>
    <x v="10"/>
    <x v="3"/>
    <n v="355"/>
    <s v="Low"/>
  </r>
  <r>
    <n v="41960"/>
    <x v="62"/>
    <x v="10"/>
    <n v="15"/>
    <n v="188"/>
    <n v="2820"/>
    <x v="21"/>
    <x v="1"/>
    <x v="1"/>
    <s v="Monday"/>
    <x v="1"/>
    <x v="10"/>
    <x v="3"/>
    <n v="188"/>
    <s v="Low"/>
  </r>
  <r>
    <n v="41960"/>
    <x v="37"/>
    <x v="5"/>
    <n v="2"/>
    <n v="192"/>
    <n v="384"/>
    <x v="13"/>
    <x v="11"/>
    <x v="3"/>
    <s v="Monday"/>
    <x v="1"/>
    <x v="10"/>
    <x v="3"/>
    <n v="192"/>
    <s v="Low"/>
  </r>
  <r>
    <n v="41960"/>
    <x v="8"/>
    <x v="2"/>
    <n v="3"/>
    <n v="117"/>
    <n v="351"/>
    <x v="4"/>
    <x v="3"/>
    <x v="2"/>
    <s v="Monday"/>
    <x v="1"/>
    <x v="10"/>
    <x v="3"/>
    <n v="117"/>
    <s v="Low"/>
  </r>
  <r>
    <n v="41961"/>
    <x v="2"/>
    <x v="0"/>
    <n v="3"/>
    <n v="150"/>
    <n v="450"/>
    <x v="2"/>
    <x v="2"/>
    <x v="1"/>
    <s v="Tuesday"/>
    <x v="1"/>
    <x v="10"/>
    <x v="3"/>
    <n v="150"/>
    <s v="Low"/>
  </r>
  <r>
    <n v="41961"/>
    <x v="64"/>
    <x v="0"/>
    <n v="1"/>
    <n v="257"/>
    <n v="257"/>
    <x v="21"/>
    <x v="1"/>
    <x v="1"/>
    <s v="Tuesday"/>
    <x v="1"/>
    <x v="10"/>
    <x v="3"/>
    <n v="257"/>
    <s v="Low"/>
  </r>
  <r>
    <n v="41961"/>
    <x v="18"/>
    <x v="4"/>
    <n v="2"/>
    <n v="265"/>
    <n v="530"/>
    <x v="7"/>
    <x v="6"/>
    <x v="3"/>
    <s v="Tuesday"/>
    <x v="1"/>
    <x v="10"/>
    <x v="3"/>
    <n v="265"/>
    <s v="Low"/>
  </r>
  <r>
    <n v="41961"/>
    <x v="48"/>
    <x v="1"/>
    <n v="2"/>
    <n v="189"/>
    <n v="378"/>
    <x v="20"/>
    <x v="14"/>
    <x v="0"/>
    <s v="Tuesday"/>
    <x v="1"/>
    <x v="10"/>
    <x v="3"/>
    <n v="189"/>
    <s v="Low"/>
  </r>
  <r>
    <n v="41961"/>
    <x v="41"/>
    <x v="1"/>
    <n v="2"/>
    <n v="354"/>
    <n v="708"/>
    <x v="13"/>
    <x v="11"/>
    <x v="3"/>
    <s v="Tuesday"/>
    <x v="1"/>
    <x v="10"/>
    <x v="3"/>
    <n v="354"/>
    <s v="Low"/>
  </r>
  <r>
    <n v="41961"/>
    <x v="35"/>
    <x v="0"/>
    <n v="9"/>
    <n v="193"/>
    <n v="1737"/>
    <x v="2"/>
    <x v="2"/>
    <x v="1"/>
    <s v="Tuesday"/>
    <x v="1"/>
    <x v="10"/>
    <x v="3"/>
    <n v="193"/>
    <s v="Low"/>
  </r>
  <r>
    <n v="41961"/>
    <x v="24"/>
    <x v="1"/>
    <n v="2"/>
    <n v="462"/>
    <n v="924"/>
    <x v="5"/>
    <x v="4"/>
    <x v="3"/>
    <s v="Tuesday"/>
    <x v="1"/>
    <x v="10"/>
    <x v="3"/>
    <n v="462"/>
    <s v="Low"/>
  </r>
  <r>
    <n v="41961"/>
    <x v="70"/>
    <x v="1"/>
    <n v="3"/>
    <n v="202"/>
    <n v="606"/>
    <x v="13"/>
    <x v="11"/>
    <x v="3"/>
    <s v="Tuesday"/>
    <x v="1"/>
    <x v="10"/>
    <x v="3"/>
    <n v="202"/>
    <s v="Low"/>
  </r>
  <r>
    <n v="41961"/>
    <x v="23"/>
    <x v="0"/>
    <n v="3"/>
    <n v="440"/>
    <n v="1320"/>
    <x v="9"/>
    <x v="7"/>
    <x v="3"/>
    <s v="Tuesday"/>
    <x v="1"/>
    <x v="10"/>
    <x v="3"/>
    <n v="440"/>
    <s v="Low"/>
  </r>
  <r>
    <n v="41961"/>
    <x v="7"/>
    <x v="6"/>
    <n v="3"/>
    <n v="310"/>
    <n v="930"/>
    <x v="7"/>
    <x v="6"/>
    <x v="3"/>
    <s v="Tuesday"/>
    <x v="1"/>
    <x v="10"/>
    <x v="3"/>
    <n v="310"/>
    <s v="Low"/>
  </r>
  <r>
    <n v="41961"/>
    <x v="38"/>
    <x v="5"/>
    <n v="2"/>
    <n v="102"/>
    <n v="204"/>
    <x v="18"/>
    <x v="8"/>
    <x v="0"/>
    <s v="Tuesday"/>
    <x v="1"/>
    <x v="10"/>
    <x v="3"/>
    <n v="102"/>
    <s v="Low"/>
  </r>
  <r>
    <n v="41961"/>
    <x v="42"/>
    <x v="4"/>
    <n v="24"/>
    <n v="301"/>
    <n v="7224"/>
    <x v="3"/>
    <x v="3"/>
    <x v="2"/>
    <s v="Tuesday"/>
    <x v="1"/>
    <x v="10"/>
    <x v="3"/>
    <n v="301"/>
    <s v="High"/>
  </r>
  <r>
    <n v="41961"/>
    <x v="4"/>
    <x v="1"/>
    <n v="2"/>
    <n v="164"/>
    <n v="328"/>
    <x v="4"/>
    <x v="3"/>
    <x v="2"/>
    <s v="Tuesday"/>
    <x v="1"/>
    <x v="10"/>
    <x v="3"/>
    <n v="164"/>
    <s v="Low"/>
  </r>
  <r>
    <n v="41961"/>
    <x v="23"/>
    <x v="0"/>
    <n v="1"/>
    <n v="141"/>
    <n v="141"/>
    <x v="9"/>
    <x v="7"/>
    <x v="3"/>
    <s v="Tuesday"/>
    <x v="1"/>
    <x v="10"/>
    <x v="3"/>
    <n v="141"/>
    <s v="Low"/>
  </r>
  <r>
    <n v="41961"/>
    <x v="41"/>
    <x v="8"/>
    <n v="2"/>
    <n v="385"/>
    <n v="770"/>
    <x v="13"/>
    <x v="11"/>
    <x v="3"/>
    <s v="Tuesday"/>
    <x v="1"/>
    <x v="10"/>
    <x v="3"/>
    <n v="385"/>
    <s v="Low"/>
  </r>
  <r>
    <n v="41961"/>
    <x v="28"/>
    <x v="4"/>
    <n v="3"/>
    <n v="431"/>
    <n v="1293"/>
    <x v="7"/>
    <x v="6"/>
    <x v="3"/>
    <s v="Tuesday"/>
    <x v="1"/>
    <x v="10"/>
    <x v="3"/>
    <n v="431"/>
    <s v="Low"/>
  </r>
  <r>
    <n v="41961"/>
    <x v="0"/>
    <x v="5"/>
    <n v="2"/>
    <n v="292"/>
    <n v="584"/>
    <x v="0"/>
    <x v="0"/>
    <x v="0"/>
    <s v="Tuesday"/>
    <x v="1"/>
    <x v="10"/>
    <x v="3"/>
    <n v="292"/>
    <s v="Low"/>
  </r>
  <r>
    <n v="41961"/>
    <x v="11"/>
    <x v="0"/>
    <n v="2"/>
    <n v="366"/>
    <n v="732"/>
    <x v="10"/>
    <x v="8"/>
    <x v="0"/>
    <s v="Tuesday"/>
    <x v="1"/>
    <x v="10"/>
    <x v="3"/>
    <n v="366"/>
    <s v="Low"/>
  </r>
  <r>
    <n v="41961"/>
    <x v="4"/>
    <x v="6"/>
    <n v="3"/>
    <n v="369"/>
    <n v="1107"/>
    <x v="4"/>
    <x v="3"/>
    <x v="2"/>
    <s v="Tuesday"/>
    <x v="1"/>
    <x v="10"/>
    <x v="3"/>
    <n v="369"/>
    <s v="Low"/>
  </r>
  <r>
    <n v="41961"/>
    <x v="13"/>
    <x v="0"/>
    <n v="3"/>
    <n v="265"/>
    <n v="795"/>
    <x v="1"/>
    <x v="1"/>
    <x v="1"/>
    <s v="Tuesday"/>
    <x v="1"/>
    <x v="10"/>
    <x v="3"/>
    <n v="265"/>
    <s v="Low"/>
  </r>
  <r>
    <n v="41961"/>
    <x v="42"/>
    <x v="0"/>
    <n v="3"/>
    <n v="269"/>
    <n v="807"/>
    <x v="3"/>
    <x v="3"/>
    <x v="2"/>
    <s v="Tuesday"/>
    <x v="1"/>
    <x v="10"/>
    <x v="3"/>
    <n v="269"/>
    <s v="Low"/>
  </r>
  <r>
    <n v="41961"/>
    <x v="8"/>
    <x v="0"/>
    <n v="2"/>
    <n v="190"/>
    <n v="380"/>
    <x v="4"/>
    <x v="3"/>
    <x v="2"/>
    <s v="Tuesday"/>
    <x v="1"/>
    <x v="10"/>
    <x v="3"/>
    <n v="190"/>
    <s v="Low"/>
  </r>
  <r>
    <n v="41961"/>
    <x v="31"/>
    <x v="5"/>
    <n v="1"/>
    <n v="117"/>
    <n v="117"/>
    <x v="7"/>
    <x v="6"/>
    <x v="3"/>
    <s v="Tuesday"/>
    <x v="1"/>
    <x v="10"/>
    <x v="3"/>
    <n v="117"/>
    <s v="Low"/>
  </r>
  <r>
    <n v="41961"/>
    <x v="29"/>
    <x v="1"/>
    <n v="3"/>
    <n v="108"/>
    <n v="324"/>
    <x v="7"/>
    <x v="6"/>
    <x v="3"/>
    <s v="Tuesday"/>
    <x v="1"/>
    <x v="10"/>
    <x v="3"/>
    <n v="108"/>
    <s v="Low"/>
  </r>
  <r>
    <n v="41961"/>
    <x v="71"/>
    <x v="7"/>
    <n v="3"/>
    <n v="379"/>
    <n v="1137"/>
    <x v="19"/>
    <x v="13"/>
    <x v="1"/>
    <s v="Tuesday"/>
    <x v="1"/>
    <x v="10"/>
    <x v="3"/>
    <n v="379"/>
    <s v="Low"/>
  </r>
  <r>
    <n v="41961"/>
    <x v="8"/>
    <x v="7"/>
    <n v="13"/>
    <n v="142"/>
    <n v="1846"/>
    <x v="4"/>
    <x v="3"/>
    <x v="2"/>
    <s v="Tuesday"/>
    <x v="1"/>
    <x v="10"/>
    <x v="3"/>
    <n v="142"/>
    <s v="Low"/>
  </r>
  <r>
    <n v="41961"/>
    <x v="18"/>
    <x v="7"/>
    <n v="2"/>
    <n v="274"/>
    <n v="548"/>
    <x v="7"/>
    <x v="6"/>
    <x v="3"/>
    <s v="Tuesday"/>
    <x v="1"/>
    <x v="10"/>
    <x v="3"/>
    <n v="274"/>
    <s v="Low"/>
  </r>
  <r>
    <n v="41961"/>
    <x v="20"/>
    <x v="5"/>
    <n v="2"/>
    <n v="317"/>
    <n v="634"/>
    <x v="0"/>
    <x v="0"/>
    <x v="0"/>
    <s v="Tuesday"/>
    <x v="1"/>
    <x v="10"/>
    <x v="3"/>
    <n v="317"/>
    <s v="Low"/>
  </r>
  <r>
    <n v="41961"/>
    <x v="40"/>
    <x v="4"/>
    <n v="2"/>
    <n v="299"/>
    <n v="598"/>
    <x v="9"/>
    <x v="7"/>
    <x v="3"/>
    <s v="Tuesday"/>
    <x v="1"/>
    <x v="10"/>
    <x v="3"/>
    <n v="299"/>
    <s v="Low"/>
  </r>
  <r>
    <n v="41961"/>
    <x v="7"/>
    <x v="6"/>
    <n v="2"/>
    <n v="308"/>
    <n v="616"/>
    <x v="7"/>
    <x v="6"/>
    <x v="3"/>
    <s v="Tuesday"/>
    <x v="1"/>
    <x v="10"/>
    <x v="3"/>
    <n v="308"/>
    <s v="Low"/>
  </r>
  <r>
    <n v="41961"/>
    <x v="42"/>
    <x v="8"/>
    <n v="3"/>
    <n v="185"/>
    <n v="555"/>
    <x v="3"/>
    <x v="3"/>
    <x v="2"/>
    <s v="Tuesday"/>
    <x v="1"/>
    <x v="10"/>
    <x v="3"/>
    <n v="185"/>
    <s v="Low"/>
  </r>
  <r>
    <n v="41961"/>
    <x v="19"/>
    <x v="0"/>
    <n v="2"/>
    <n v="320"/>
    <n v="640"/>
    <x v="14"/>
    <x v="10"/>
    <x v="3"/>
    <s v="Tuesday"/>
    <x v="1"/>
    <x v="10"/>
    <x v="3"/>
    <n v="320"/>
    <s v="Low"/>
  </r>
  <r>
    <n v="41961"/>
    <x v="44"/>
    <x v="7"/>
    <n v="3"/>
    <n v="362"/>
    <n v="1086"/>
    <x v="7"/>
    <x v="6"/>
    <x v="3"/>
    <s v="Tuesday"/>
    <x v="1"/>
    <x v="10"/>
    <x v="3"/>
    <n v="362"/>
    <s v="Low"/>
  </r>
  <r>
    <n v="41961"/>
    <x v="9"/>
    <x v="6"/>
    <n v="1"/>
    <n v="315"/>
    <n v="315"/>
    <x v="8"/>
    <x v="3"/>
    <x v="2"/>
    <s v="Tuesday"/>
    <x v="1"/>
    <x v="10"/>
    <x v="3"/>
    <n v="315"/>
    <s v="Low"/>
  </r>
  <r>
    <n v="41961"/>
    <x v="16"/>
    <x v="5"/>
    <n v="3"/>
    <n v="495"/>
    <n v="1485"/>
    <x v="4"/>
    <x v="3"/>
    <x v="2"/>
    <s v="Tuesday"/>
    <x v="1"/>
    <x v="10"/>
    <x v="3"/>
    <n v="495"/>
    <s v="Low"/>
  </r>
  <r>
    <n v="41961"/>
    <x v="61"/>
    <x v="2"/>
    <n v="1"/>
    <n v="497"/>
    <n v="497"/>
    <x v="18"/>
    <x v="8"/>
    <x v="0"/>
    <s v="Tuesday"/>
    <x v="1"/>
    <x v="10"/>
    <x v="3"/>
    <n v="497"/>
    <s v="Low"/>
  </r>
  <r>
    <n v="41961"/>
    <x v="8"/>
    <x v="2"/>
    <n v="3"/>
    <n v="237"/>
    <n v="711"/>
    <x v="4"/>
    <x v="3"/>
    <x v="2"/>
    <s v="Tuesday"/>
    <x v="1"/>
    <x v="10"/>
    <x v="3"/>
    <n v="237"/>
    <s v="Low"/>
  </r>
  <r>
    <n v="41961"/>
    <x v="23"/>
    <x v="3"/>
    <n v="2"/>
    <n v="420"/>
    <n v="840"/>
    <x v="9"/>
    <x v="7"/>
    <x v="3"/>
    <s v="Tuesday"/>
    <x v="1"/>
    <x v="10"/>
    <x v="3"/>
    <n v="420"/>
    <s v="Low"/>
  </r>
  <r>
    <n v="41961"/>
    <x v="45"/>
    <x v="1"/>
    <n v="1"/>
    <n v="370"/>
    <n v="370"/>
    <x v="19"/>
    <x v="13"/>
    <x v="1"/>
    <s v="Tuesday"/>
    <x v="1"/>
    <x v="10"/>
    <x v="3"/>
    <n v="370"/>
    <s v="Low"/>
  </r>
  <r>
    <n v="41961"/>
    <x v="50"/>
    <x v="4"/>
    <n v="2"/>
    <n v="401"/>
    <n v="802"/>
    <x v="22"/>
    <x v="2"/>
    <x v="1"/>
    <s v="Tuesday"/>
    <x v="1"/>
    <x v="10"/>
    <x v="3"/>
    <n v="401"/>
    <s v="Low"/>
  </r>
  <r>
    <n v="41961"/>
    <x v="37"/>
    <x v="7"/>
    <n v="2"/>
    <n v="413"/>
    <n v="826"/>
    <x v="13"/>
    <x v="11"/>
    <x v="3"/>
    <s v="Tuesday"/>
    <x v="1"/>
    <x v="10"/>
    <x v="3"/>
    <n v="413"/>
    <s v="Low"/>
  </r>
  <r>
    <n v="41961"/>
    <x v="1"/>
    <x v="0"/>
    <n v="3"/>
    <n v="455"/>
    <n v="1365"/>
    <x v="1"/>
    <x v="1"/>
    <x v="1"/>
    <s v="Tuesday"/>
    <x v="1"/>
    <x v="10"/>
    <x v="3"/>
    <n v="455"/>
    <s v="Low"/>
  </r>
  <r>
    <n v="41961"/>
    <x v="28"/>
    <x v="6"/>
    <n v="4"/>
    <n v="492"/>
    <n v="1968"/>
    <x v="7"/>
    <x v="6"/>
    <x v="3"/>
    <s v="Tuesday"/>
    <x v="1"/>
    <x v="10"/>
    <x v="3"/>
    <n v="492"/>
    <s v="Low"/>
  </r>
  <r>
    <n v="41961"/>
    <x v="63"/>
    <x v="3"/>
    <n v="4"/>
    <n v="471"/>
    <n v="1884"/>
    <x v="14"/>
    <x v="10"/>
    <x v="3"/>
    <s v="Tuesday"/>
    <x v="1"/>
    <x v="10"/>
    <x v="3"/>
    <n v="471"/>
    <s v="Low"/>
  </r>
  <r>
    <n v="41961"/>
    <x v="26"/>
    <x v="8"/>
    <n v="2"/>
    <n v="374"/>
    <n v="748"/>
    <x v="7"/>
    <x v="6"/>
    <x v="3"/>
    <s v="Tuesday"/>
    <x v="1"/>
    <x v="10"/>
    <x v="3"/>
    <n v="374"/>
    <s v="Low"/>
  </r>
  <r>
    <n v="41961"/>
    <x v="8"/>
    <x v="5"/>
    <n v="3"/>
    <n v="267"/>
    <n v="801"/>
    <x v="4"/>
    <x v="3"/>
    <x v="2"/>
    <s v="Tuesday"/>
    <x v="1"/>
    <x v="10"/>
    <x v="3"/>
    <n v="267"/>
    <s v="Low"/>
  </r>
  <r>
    <n v="41961"/>
    <x v="70"/>
    <x v="1"/>
    <n v="3"/>
    <n v="110"/>
    <n v="330"/>
    <x v="13"/>
    <x v="11"/>
    <x v="3"/>
    <s v="Tuesday"/>
    <x v="1"/>
    <x v="10"/>
    <x v="3"/>
    <n v="110"/>
    <s v="Low"/>
  </r>
  <r>
    <n v="41961"/>
    <x v="36"/>
    <x v="4"/>
    <n v="2"/>
    <n v="457"/>
    <n v="914"/>
    <x v="5"/>
    <x v="4"/>
    <x v="3"/>
    <s v="Tuesday"/>
    <x v="1"/>
    <x v="10"/>
    <x v="3"/>
    <n v="457"/>
    <s v="Low"/>
  </r>
  <r>
    <n v="41961"/>
    <x v="8"/>
    <x v="4"/>
    <n v="3"/>
    <n v="338"/>
    <n v="1014"/>
    <x v="4"/>
    <x v="3"/>
    <x v="2"/>
    <s v="Tuesday"/>
    <x v="1"/>
    <x v="10"/>
    <x v="3"/>
    <n v="338"/>
    <s v="Low"/>
  </r>
  <r>
    <n v="41961"/>
    <x v="64"/>
    <x v="5"/>
    <n v="2"/>
    <n v="183"/>
    <n v="366"/>
    <x v="21"/>
    <x v="1"/>
    <x v="1"/>
    <s v="Tuesday"/>
    <x v="1"/>
    <x v="10"/>
    <x v="3"/>
    <n v="183"/>
    <s v="Low"/>
  </r>
  <r>
    <n v="41961"/>
    <x v="43"/>
    <x v="0"/>
    <n v="2"/>
    <n v="479"/>
    <n v="958"/>
    <x v="8"/>
    <x v="3"/>
    <x v="2"/>
    <s v="Tuesday"/>
    <x v="1"/>
    <x v="10"/>
    <x v="3"/>
    <n v="479"/>
    <s v="Low"/>
  </r>
  <r>
    <n v="41961"/>
    <x v="7"/>
    <x v="2"/>
    <n v="2"/>
    <n v="291"/>
    <n v="582"/>
    <x v="7"/>
    <x v="6"/>
    <x v="3"/>
    <s v="Tuesday"/>
    <x v="1"/>
    <x v="10"/>
    <x v="3"/>
    <n v="291"/>
    <s v="Low"/>
  </r>
  <r>
    <n v="41961"/>
    <x v="19"/>
    <x v="1"/>
    <n v="2"/>
    <n v="303"/>
    <n v="606"/>
    <x v="14"/>
    <x v="10"/>
    <x v="3"/>
    <s v="Tuesday"/>
    <x v="1"/>
    <x v="10"/>
    <x v="3"/>
    <n v="303"/>
    <s v="Low"/>
  </r>
  <r>
    <n v="41961"/>
    <x v="25"/>
    <x v="7"/>
    <n v="3"/>
    <n v="359"/>
    <n v="1077"/>
    <x v="5"/>
    <x v="4"/>
    <x v="3"/>
    <s v="Tuesday"/>
    <x v="1"/>
    <x v="10"/>
    <x v="3"/>
    <n v="359"/>
    <s v="Low"/>
  </r>
  <r>
    <n v="41961"/>
    <x v="4"/>
    <x v="1"/>
    <n v="3"/>
    <n v="461"/>
    <n v="1383"/>
    <x v="4"/>
    <x v="3"/>
    <x v="2"/>
    <s v="Tuesday"/>
    <x v="1"/>
    <x v="10"/>
    <x v="3"/>
    <n v="461"/>
    <s v="Low"/>
  </r>
  <r>
    <n v="41961"/>
    <x v="57"/>
    <x v="5"/>
    <n v="2"/>
    <n v="121"/>
    <n v="242"/>
    <x v="18"/>
    <x v="8"/>
    <x v="0"/>
    <s v="Tuesday"/>
    <x v="1"/>
    <x v="10"/>
    <x v="3"/>
    <n v="121"/>
    <s v="Low"/>
  </r>
  <r>
    <n v="41961"/>
    <x v="10"/>
    <x v="1"/>
    <n v="23"/>
    <n v="460"/>
    <n v="10580"/>
    <x v="2"/>
    <x v="2"/>
    <x v="1"/>
    <s v="Tuesday"/>
    <x v="1"/>
    <x v="10"/>
    <x v="3"/>
    <n v="460"/>
    <s v="High"/>
  </r>
  <r>
    <n v="41961"/>
    <x v="69"/>
    <x v="0"/>
    <n v="2"/>
    <n v="290"/>
    <n v="580"/>
    <x v="17"/>
    <x v="12"/>
    <x v="3"/>
    <s v="Tuesday"/>
    <x v="1"/>
    <x v="10"/>
    <x v="3"/>
    <n v="290"/>
    <s v="Low"/>
  </r>
  <r>
    <n v="41961"/>
    <x v="16"/>
    <x v="1"/>
    <n v="2"/>
    <n v="449"/>
    <n v="898"/>
    <x v="4"/>
    <x v="3"/>
    <x v="2"/>
    <s v="Tuesday"/>
    <x v="1"/>
    <x v="10"/>
    <x v="3"/>
    <n v="449"/>
    <s v="Low"/>
  </r>
  <r>
    <n v="41961"/>
    <x v="42"/>
    <x v="5"/>
    <n v="2"/>
    <n v="277"/>
    <n v="554"/>
    <x v="3"/>
    <x v="3"/>
    <x v="2"/>
    <s v="Tuesday"/>
    <x v="1"/>
    <x v="10"/>
    <x v="3"/>
    <n v="277"/>
    <s v="Low"/>
  </r>
  <r>
    <n v="41961"/>
    <x v="21"/>
    <x v="7"/>
    <n v="1"/>
    <n v="393"/>
    <n v="393"/>
    <x v="10"/>
    <x v="8"/>
    <x v="0"/>
    <s v="Tuesday"/>
    <x v="1"/>
    <x v="10"/>
    <x v="3"/>
    <n v="393"/>
    <s v="Low"/>
  </r>
  <r>
    <n v="41961"/>
    <x v="0"/>
    <x v="5"/>
    <n v="25"/>
    <n v="134"/>
    <n v="3350"/>
    <x v="0"/>
    <x v="0"/>
    <x v="0"/>
    <s v="Tuesday"/>
    <x v="1"/>
    <x v="10"/>
    <x v="3"/>
    <n v="134"/>
    <s v="Low"/>
  </r>
  <r>
    <n v="41961"/>
    <x v="30"/>
    <x v="1"/>
    <n v="2"/>
    <n v="302"/>
    <n v="604"/>
    <x v="15"/>
    <x v="8"/>
    <x v="0"/>
    <s v="Tuesday"/>
    <x v="1"/>
    <x v="10"/>
    <x v="3"/>
    <n v="302"/>
    <s v="Low"/>
  </r>
  <r>
    <n v="41961"/>
    <x v="8"/>
    <x v="6"/>
    <n v="1"/>
    <n v="158"/>
    <n v="158"/>
    <x v="4"/>
    <x v="3"/>
    <x v="2"/>
    <s v="Tuesday"/>
    <x v="1"/>
    <x v="10"/>
    <x v="3"/>
    <n v="158"/>
    <s v="Low"/>
  </r>
  <r>
    <n v="41961"/>
    <x v="28"/>
    <x v="4"/>
    <n v="2"/>
    <n v="279"/>
    <n v="558"/>
    <x v="7"/>
    <x v="6"/>
    <x v="3"/>
    <s v="Tuesday"/>
    <x v="1"/>
    <x v="10"/>
    <x v="3"/>
    <n v="279"/>
    <s v="Low"/>
  </r>
  <r>
    <n v="41961"/>
    <x v="6"/>
    <x v="5"/>
    <n v="2"/>
    <n v="305"/>
    <n v="610"/>
    <x v="6"/>
    <x v="5"/>
    <x v="2"/>
    <s v="Tuesday"/>
    <x v="1"/>
    <x v="10"/>
    <x v="3"/>
    <n v="305"/>
    <s v="Low"/>
  </r>
  <r>
    <n v="41961"/>
    <x v="28"/>
    <x v="10"/>
    <n v="3"/>
    <n v="259"/>
    <n v="777"/>
    <x v="7"/>
    <x v="6"/>
    <x v="3"/>
    <s v="Tuesday"/>
    <x v="1"/>
    <x v="10"/>
    <x v="3"/>
    <n v="259"/>
    <s v="Low"/>
  </r>
  <r>
    <n v="41961"/>
    <x v="18"/>
    <x v="1"/>
    <n v="1"/>
    <n v="456"/>
    <n v="456"/>
    <x v="7"/>
    <x v="6"/>
    <x v="3"/>
    <s v="Tuesday"/>
    <x v="1"/>
    <x v="10"/>
    <x v="3"/>
    <n v="456"/>
    <s v="Low"/>
  </r>
  <r>
    <n v="41961"/>
    <x v="27"/>
    <x v="1"/>
    <n v="6"/>
    <n v="126"/>
    <n v="756"/>
    <x v="11"/>
    <x v="9"/>
    <x v="2"/>
    <s v="Tuesday"/>
    <x v="1"/>
    <x v="10"/>
    <x v="3"/>
    <n v="126"/>
    <s v="Low"/>
  </r>
  <r>
    <n v="41962"/>
    <x v="15"/>
    <x v="9"/>
    <n v="3"/>
    <n v="351"/>
    <n v="1053"/>
    <x v="13"/>
    <x v="11"/>
    <x v="3"/>
    <s v="Wednesday"/>
    <x v="1"/>
    <x v="10"/>
    <x v="3"/>
    <n v="351"/>
    <s v="Low"/>
  </r>
  <r>
    <n v="41962"/>
    <x v="70"/>
    <x v="5"/>
    <n v="1"/>
    <n v="335"/>
    <n v="335"/>
    <x v="13"/>
    <x v="11"/>
    <x v="3"/>
    <s v="Wednesday"/>
    <x v="1"/>
    <x v="10"/>
    <x v="3"/>
    <n v="335"/>
    <s v="Low"/>
  </r>
  <r>
    <n v="41962"/>
    <x v="23"/>
    <x v="1"/>
    <n v="2"/>
    <n v="199"/>
    <n v="398"/>
    <x v="9"/>
    <x v="7"/>
    <x v="3"/>
    <s v="Wednesday"/>
    <x v="1"/>
    <x v="10"/>
    <x v="3"/>
    <n v="199"/>
    <s v="Low"/>
  </r>
  <r>
    <n v="41962"/>
    <x v="7"/>
    <x v="0"/>
    <n v="2"/>
    <n v="111"/>
    <n v="222"/>
    <x v="7"/>
    <x v="6"/>
    <x v="3"/>
    <s v="Wednesday"/>
    <x v="1"/>
    <x v="10"/>
    <x v="3"/>
    <n v="111"/>
    <s v="Low"/>
  </r>
  <r>
    <n v="41962"/>
    <x v="71"/>
    <x v="1"/>
    <n v="12"/>
    <n v="336"/>
    <n v="4032"/>
    <x v="19"/>
    <x v="13"/>
    <x v="1"/>
    <s v="Wednesday"/>
    <x v="1"/>
    <x v="10"/>
    <x v="3"/>
    <n v="336"/>
    <s v="Low"/>
  </r>
  <r>
    <n v="41962"/>
    <x v="5"/>
    <x v="0"/>
    <n v="4"/>
    <n v="295"/>
    <n v="1180"/>
    <x v="11"/>
    <x v="9"/>
    <x v="2"/>
    <s v="Wednesday"/>
    <x v="1"/>
    <x v="10"/>
    <x v="3"/>
    <n v="295"/>
    <s v="Low"/>
  </r>
  <r>
    <n v="41962"/>
    <x v="18"/>
    <x v="4"/>
    <n v="2"/>
    <n v="307"/>
    <n v="614"/>
    <x v="7"/>
    <x v="6"/>
    <x v="3"/>
    <s v="Wednesday"/>
    <x v="1"/>
    <x v="10"/>
    <x v="3"/>
    <n v="307"/>
    <s v="Low"/>
  </r>
  <r>
    <n v="41962"/>
    <x v="15"/>
    <x v="1"/>
    <n v="1"/>
    <n v="107"/>
    <n v="107"/>
    <x v="13"/>
    <x v="11"/>
    <x v="3"/>
    <s v="Wednesday"/>
    <x v="1"/>
    <x v="10"/>
    <x v="3"/>
    <n v="107"/>
    <s v="Low"/>
  </r>
  <r>
    <n v="41962"/>
    <x v="3"/>
    <x v="1"/>
    <n v="3"/>
    <n v="251"/>
    <n v="753"/>
    <x v="3"/>
    <x v="3"/>
    <x v="2"/>
    <s v="Wednesday"/>
    <x v="1"/>
    <x v="10"/>
    <x v="3"/>
    <n v="251"/>
    <s v="Low"/>
  </r>
  <r>
    <n v="41962"/>
    <x v="48"/>
    <x v="0"/>
    <n v="1"/>
    <n v="256"/>
    <n v="256"/>
    <x v="20"/>
    <x v="14"/>
    <x v="0"/>
    <s v="Wednesday"/>
    <x v="1"/>
    <x v="10"/>
    <x v="3"/>
    <n v="256"/>
    <s v="Low"/>
  </r>
  <r>
    <n v="41962"/>
    <x v="65"/>
    <x v="3"/>
    <n v="3"/>
    <n v="326"/>
    <n v="978"/>
    <x v="18"/>
    <x v="8"/>
    <x v="0"/>
    <s v="Wednesday"/>
    <x v="1"/>
    <x v="10"/>
    <x v="3"/>
    <n v="326"/>
    <s v="Low"/>
  </r>
  <r>
    <n v="41962"/>
    <x v="48"/>
    <x v="0"/>
    <n v="2"/>
    <n v="141"/>
    <n v="282"/>
    <x v="20"/>
    <x v="14"/>
    <x v="0"/>
    <s v="Wednesday"/>
    <x v="1"/>
    <x v="10"/>
    <x v="3"/>
    <n v="141"/>
    <s v="Low"/>
  </r>
  <r>
    <n v="41962"/>
    <x v="39"/>
    <x v="1"/>
    <n v="2"/>
    <n v="407"/>
    <n v="814"/>
    <x v="6"/>
    <x v="5"/>
    <x v="2"/>
    <s v="Wednesday"/>
    <x v="1"/>
    <x v="10"/>
    <x v="3"/>
    <n v="407"/>
    <s v="Low"/>
  </r>
  <r>
    <n v="41962"/>
    <x v="43"/>
    <x v="10"/>
    <n v="2"/>
    <n v="257"/>
    <n v="514"/>
    <x v="8"/>
    <x v="3"/>
    <x v="2"/>
    <s v="Wednesday"/>
    <x v="1"/>
    <x v="10"/>
    <x v="3"/>
    <n v="257"/>
    <s v="Low"/>
  </r>
  <r>
    <n v="41962"/>
    <x v="56"/>
    <x v="10"/>
    <n v="3"/>
    <n v="215"/>
    <n v="645"/>
    <x v="11"/>
    <x v="9"/>
    <x v="2"/>
    <s v="Wednesday"/>
    <x v="1"/>
    <x v="10"/>
    <x v="3"/>
    <n v="215"/>
    <s v="Low"/>
  </r>
  <r>
    <n v="41962"/>
    <x v="3"/>
    <x v="6"/>
    <n v="2"/>
    <n v="421"/>
    <n v="842"/>
    <x v="3"/>
    <x v="3"/>
    <x v="2"/>
    <s v="Wednesday"/>
    <x v="1"/>
    <x v="10"/>
    <x v="3"/>
    <n v="421"/>
    <s v="Low"/>
  </r>
  <r>
    <n v="41962"/>
    <x v="15"/>
    <x v="0"/>
    <n v="2"/>
    <n v="271"/>
    <n v="542"/>
    <x v="13"/>
    <x v="11"/>
    <x v="3"/>
    <s v="Wednesday"/>
    <x v="1"/>
    <x v="10"/>
    <x v="3"/>
    <n v="271"/>
    <s v="Low"/>
  </r>
  <r>
    <n v="41962"/>
    <x v="15"/>
    <x v="4"/>
    <n v="3"/>
    <n v="234"/>
    <n v="702"/>
    <x v="13"/>
    <x v="11"/>
    <x v="3"/>
    <s v="Wednesday"/>
    <x v="1"/>
    <x v="10"/>
    <x v="3"/>
    <n v="234"/>
    <s v="Low"/>
  </r>
  <r>
    <n v="41962"/>
    <x v="61"/>
    <x v="0"/>
    <n v="2"/>
    <n v="283"/>
    <n v="566"/>
    <x v="18"/>
    <x v="8"/>
    <x v="0"/>
    <s v="Wednesday"/>
    <x v="1"/>
    <x v="10"/>
    <x v="3"/>
    <n v="283"/>
    <s v="Low"/>
  </r>
  <r>
    <n v="41962"/>
    <x v="14"/>
    <x v="1"/>
    <n v="2"/>
    <n v="299"/>
    <n v="598"/>
    <x v="12"/>
    <x v="10"/>
    <x v="3"/>
    <s v="Wednesday"/>
    <x v="1"/>
    <x v="10"/>
    <x v="3"/>
    <n v="299"/>
    <s v="Low"/>
  </r>
  <r>
    <n v="41962"/>
    <x v="0"/>
    <x v="7"/>
    <n v="1"/>
    <n v="368"/>
    <n v="368"/>
    <x v="0"/>
    <x v="0"/>
    <x v="0"/>
    <s v="Wednesday"/>
    <x v="1"/>
    <x v="10"/>
    <x v="3"/>
    <n v="368"/>
    <s v="Low"/>
  </r>
  <r>
    <n v="41962"/>
    <x v="14"/>
    <x v="1"/>
    <n v="1"/>
    <n v="448"/>
    <n v="448"/>
    <x v="12"/>
    <x v="10"/>
    <x v="3"/>
    <s v="Wednesday"/>
    <x v="1"/>
    <x v="10"/>
    <x v="3"/>
    <n v="448"/>
    <s v="Low"/>
  </r>
  <r>
    <n v="41962"/>
    <x v="52"/>
    <x v="2"/>
    <n v="1"/>
    <n v="432"/>
    <n v="432"/>
    <x v="3"/>
    <x v="3"/>
    <x v="2"/>
    <s v="Wednesday"/>
    <x v="1"/>
    <x v="10"/>
    <x v="3"/>
    <n v="432"/>
    <s v="Low"/>
  </r>
  <r>
    <n v="41962"/>
    <x v="31"/>
    <x v="7"/>
    <n v="2"/>
    <n v="219"/>
    <n v="438"/>
    <x v="7"/>
    <x v="6"/>
    <x v="3"/>
    <s v="Wednesday"/>
    <x v="1"/>
    <x v="10"/>
    <x v="3"/>
    <n v="219"/>
    <s v="Low"/>
  </r>
  <r>
    <n v="41962"/>
    <x v="23"/>
    <x v="1"/>
    <n v="24"/>
    <n v="481"/>
    <n v="11544"/>
    <x v="9"/>
    <x v="7"/>
    <x v="3"/>
    <s v="Wednesday"/>
    <x v="1"/>
    <x v="10"/>
    <x v="3"/>
    <n v="481"/>
    <s v="High"/>
  </r>
  <r>
    <n v="41962"/>
    <x v="46"/>
    <x v="4"/>
    <n v="1"/>
    <n v="468"/>
    <n v="468"/>
    <x v="8"/>
    <x v="3"/>
    <x v="2"/>
    <s v="Wednesday"/>
    <x v="1"/>
    <x v="10"/>
    <x v="3"/>
    <n v="468"/>
    <s v="Low"/>
  </r>
  <r>
    <n v="41962"/>
    <x v="27"/>
    <x v="1"/>
    <n v="1"/>
    <n v="108"/>
    <n v="108"/>
    <x v="11"/>
    <x v="9"/>
    <x v="2"/>
    <s v="Wednesday"/>
    <x v="1"/>
    <x v="10"/>
    <x v="3"/>
    <n v="108"/>
    <s v="Low"/>
  </r>
  <r>
    <n v="41962"/>
    <x v="40"/>
    <x v="9"/>
    <n v="3"/>
    <n v="310"/>
    <n v="930"/>
    <x v="9"/>
    <x v="7"/>
    <x v="3"/>
    <s v="Wednesday"/>
    <x v="1"/>
    <x v="10"/>
    <x v="3"/>
    <n v="310"/>
    <s v="Low"/>
  </r>
  <r>
    <n v="41962"/>
    <x v="60"/>
    <x v="7"/>
    <n v="3"/>
    <n v="111"/>
    <n v="333"/>
    <x v="14"/>
    <x v="10"/>
    <x v="3"/>
    <s v="Wednesday"/>
    <x v="1"/>
    <x v="10"/>
    <x v="3"/>
    <n v="111"/>
    <s v="Low"/>
  </r>
  <r>
    <n v="41962"/>
    <x v="48"/>
    <x v="1"/>
    <n v="3"/>
    <n v="262"/>
    <n v="786"/>
    <x v="20"/>
    <x v="14"/>
    <x v="0"/>
    <s v="Wednesday"/>
    <x v="1"/>
    <x v="10"/>
    <x v="3"/>
    <n v="262"/>
    <s v="Low"/>
  </r>
  <r>
    <n v="41962"/>
    <x v="22"/>
    <x v="3"/>
    <n v="2"/>
    <n v="481"/>
    <n v="962"/>
    <x v="7"/>
    <x v="6"/>
    <x v="3"/>
    <s v="Wednesday"/>
    <x v="1"/>
    <x v="10"/>
    <x v="3"/>
    <n v="481"/>
    <s v="Low"/>
  </r>
  <r>
    <n v="41962"/>
    <x v="26"/>
    <x v="5"/>
    <n v="3"/>
    <n v="113"/>
    <n v="339"/>
    <x v="7"/>
    <x v="6"/>
    <x v="3"/>
    <s v="Wednesday"/>
    <x v="1"/>
    <x v="10"/>
    <x v="3"/>
    <n v="113"/>
    <s v="Low"/>
  </r>
  <r>
    <n v="41962"/>
    <x v="0"/>
    <x v="0"/>
    <n v="1"/>
    <n v="495"/>
    <n v="495"/>
    <x v="0"/>
    <x v="0"/>
    <x v="0"/>
    <s v="Wednesday"/>
    <x v="1"/>
    <x v="10"/>
    <x v="3"/>
    <n v="495"/>
    <s v="Low"/>
  </r>
  <r>
    <n v="41962"/>
    <x v="14"/>
    <x v="3"/>
    <n v="1"/>
    <n v="378"/>
    <n v="378"/>
    <x v="12"/>
    <x v="10"/>
    <x v="3"/>
    <s v="Wednesday"/>
    <x v="1"/>
    <x v="10"/>
    <x v="3"/>
    <n v="378"/>
    <s v="Low"/>
  </r>
  <r>
    <n v="41962"/>
    <x v="24"/>
    <x v="1"/>
    <n v="3"/>
    <n v="100"/>
    <n v="300"/>
    <x v="5"/>
    <x v="4"/>
    <x v="3"/>
    <s v="Wednesday"/>
    <x v="1"/>
    <x v="10"/>
    <x v="3"/>
    <n v="100"/>
    <s v="Low"/>
  </r>
  <r>
    <n v="41962"/>
    <x v="25"/>
    <x v="10"/>
    <n v="3"/>
    <n v="432"/>
    <n v="1296"/>
    <x v="5"/>
    <x v="4"/>
    <x v="3"/>
    <s v="Wednesday"/>
    <x v="1"/>
    <x v="10"/>
    <x v="3"/>
    <n v="432"/>
    <s v="Low"/>
  </r>
  <r>
    <n v="41962"/>
    <x v="19"/>
    <x v="3"/>
    <n v="3"/>
    <n v="155"/>
    <n v="465"/>
    <x v="14"/>
    <x v="10"/>
    <x v="3"/>
    <s v="Wednesday"/>
    <x v="1"/>
    <x v="10"/>
    <x v="3"/>
    <n v="155"/>
    <s v="Low"/>
  </r>
  <r>
    <n v="41962"/>
    <x v="66"/>
    <x v="5"/>
    <n v="2"/>
    <n v="484"/>
    <n v="968"/>
    <x v="19"/>
    <x v="13"/>
    <x v="1"/>
    <s v="Wednesday"/>
    <x v="1"/>
    <x v="10"/>
    <x v="3"/>
    <n v="484"/>
    <s v="Low"/>
  </r>
  <r>
    <n v="41962"/>
    <x v="30"/>
    <x v="5"/>
    <n v="3"/>
    <n v="327"/>
    <n v="981"/>
    <x v="15"/>
    <x v="8"/>
    <x v="0"/>
    <s v="Wednesday"/>
    <x v="1"/>
    <x v="10"/>
    <x v="3"/>
    <n v="327"/>
    <s v="Low"/>
  </r>
  <r>
    <n v="41962"/>
    <x v="26"/>
    <x v="8"/>
    <n v="3"/>
    <n v="175"/>
    <n v="525"/>
    <x v="7"/>
    <x v="6"/>
    <x v="3"/>
    <s v="Wednesday"/>
    <x v="1"/>
    <x v="10"/>
    <x v="3"/>
    <n v="175"/>
    <s v="Low"/>
  </r>
  <r>
    <n v="41962"/>
    <x v="45"/>
    <x v="6"/>
    <n v="2"/>
    <n v="274"/>
    <n v="548"/>
    <x v="19"/>
    <x v="13"/>
    <x v="1"/>
    <s v="Wednesday"/>
    <x v="1"/>
    <x v="10"/>
    <x v="3"/>
    <n v="274"/>
    <s v="Low"/>
  </r>
  <r>
    <n v="41962"/>
    <x v="44"/>
    <x v="4"/>
    <n v="2"/>
    <n v="409"/>
    <n v="818"/>
    <x v="7"/>
    <x v="6"/>
    <x v="3"/>
    <s v="Wednesday"/>
    <x v="1"/>
    <x v="10"/>
    <x v="3"/>
    <n v="409"/>
    <s v="Low"/>
  </r>
  <r>
    <n v="41962"/>
    <x v="22"/>
    <x v="4"/>
    <n v="1"/>
    <n v="361"/>
    <n v="361"/>
    <x v="7"/>
    <x v="6"/>
    <x v="3"/>
    <s v="Wednesday"/>
    <x v="1"/>
    <x v="10"/>
    <x v="3"/>
    <n v="361"/>
    <s v="Low"/>
  </r>
  <r>
    <n v="41962"/>
    <x v="6"/>
    <x v="7"/>
    <n v="3"/>
    <n v="322"/>
    <n v="966"/>
    <x v="6"/>
    <x v="5"/>
    <x v="2"/>
    <s v="Wednesday"/>
    <x v="1"/>
    <x v="10"/>
    <x v="3"/>
    <n v="322"/>
    <s v="Low"/>
  </r>
  <r>
    <n v="41962"/>
    <x v="68"/>
    <x v="3"/>
    <n v="2"/>
    <n v="315"/>
    <n v="630"/>
    <x v="20"/>
    <x v="14"/>
    <x v="0"/>
    <s v="Wednesday"/>
    <x v="1"/>
    <x v="10"/>
    <x v="3"/>
    <n v="315"/>
    <s v="Low"/>
  </r>
  <r>
    <n v="41962"/>
    <x v="15"/>
    <x v="0"/>
    <n v="2"/>
    <n v="199"/>
    <n v="398"/>
    <x v="13"/>
    <x v="11"/>
    <x v="3"/>
    <s v="Wednesday"/>
    <x v="1"/>
    <x v="10"/>
    <x v="3"/>
    <n v="199"/>
    <s v="Low"/>
  </r>
  <r>
    <n v="41962"/>
    <x v="57"/>
    <x v="1"/>
    <n v="2"/>
    <n v="486"/>
    <n v="972"/>
    <x v="18"/>
    <x v="8"/>
    <x v="0"/>
    <s v="Wednesday"/>
    <x v="1"/>
    <x v="10"/>
    <x v="3"/>
    <n v="486"/>
    <s v="Low"/>
  </r>
  <r>
    <n v="41962"/>
    <x v="13"/>
    <x v="2"/>
    <n v="2"/>
    <n v="469"/>
    <n v="938"/>
    <x v="1"/>
    <x v="1"/>
    <x v="1"/>
    <s v="Wednesday"/>
    <x v="1"/>
    <x v="10"/>
    <x v="3"/>
    <n v="469"/>
    <s v="Low"/>
  </r>
  <r>
    <n v="41962"/>
    <x v="70"/>
    <x v="8"/>
    <n v="3"/>
    <n v="438"/>
    <n v="1314"/>
    <x v="13"/>
    <x v="11"/>
    <x v="3"/>
    <s v="Wednesday"/>
    <x v="1"/>
    <x v="10"/>
    <x v="3"/>
    <n v="438"/>
    <s v="Low"/>
  </r>
  <r>
    <n v="41962"/>
    <x v="33"/>
    <x v="2"/>
    <n v="1"/>
    <n v="117"/>
    <n v="117"/>
    <x v="16"/>
    <x v="9"/>
    <x v="2"/>
    <s v="Wednesday"/>
    <x v="1"/>
    <x v="10"/>
    <x v="3"/>
    <n v="117"/>
    <s v="Low"/>
  </r>
  <r>
    <n v="41962"/>
    <x v="15"/>
    <x v="4"/>
    <n v="1"/>
    <n v="244"/>
    <n v="244"/>
    <x v="13"/>
    <x v="11"/>
    <x v="3"/>
    <s v="Wednesday"/>
    <x v="1"/>
    <x v="10"/>
    <x v="3"/>
    <n v="244"/>
    <s v="Low"/>
  </r>
  <r>
    <n v="41962"/>
    <x v="50"/>
    <x v="5"/>
    <n v="2"/>
    <n v="396"/>
    <n v="792"/>
    <x v="22"/>
    <x v="2"/>
    <x v="1"/>
    <s v="Wednesday"/>
    <x v="1"/>
    <x v="10"/>
    <x v="3"/>
    <n v="396"/>
    <s v="Low"/>
  </r>
  <r>
    <n v="41962"/>
    <x v="46"/>
    <x v="10"/>
    <n v="2"/>
    <n v="304"/>
    <n v="608"/>
    <x v="8"/>
    <x v="3"/>
    <x v="2"/>
    <s v="Wednesday"/>
    <x v="1"/>
    <x v="10"/>
    <x v="3"/>
    <n v="304"/>
    <s v="Low"/>
  </r>
  <r>
    <n v="41962"/>
    <x v="18"/>
    <x v="8"/>
    <n v="3"/>
    <n v="464"/>
    <n v="1392"/>
    <x v="7"/>
    <x v="6"/>
    <x v="3"/>
    <s v="Wednesday"/>
    <x v="1"/>
    <x v="10"/>
    <x v="3"/>
    <n v="464"/>
    <s v="Low"/>
  </r>
  <r>
    <n v="41962"/>
    <x v="50"/>
    <x v="3"/>
    <n v="2"/>
    <n v="306"/>
    <n v="612"/>
    <x v="22"/>
    <x v="2"/>
    <x v="1"/>
    <s v="Wednesday"/>
    <x v="1"/>
    <x v="10"/>
    <x v="3"/>
    <n v="306"/>
    <s v="Low"/>
  </r>
  <r>
    <n v="41962"/>
    <x v="48"/>
    <x v="6"/>
    <n v="2"/>
    <n v="319"/>
    <n v="638"/>
    <x v="20"/>
    <x v="14"/>
    <x v="0"/>
    <s v="Wednesday"/>
    <x v="1"/>
    <x v="10"/>
    <x v="3"/>
    <n v="319"/>
    <s v="Low"/>
  </r>
  <r>
    <n v="41962"/>
    <x v="20"/>
    <x v="6"/>
    <n v="2"/>
    <n v="321"/>
    <n v="642"/>
    <x v="0"/>
    <x v="0"/>
    <x v="0"/>
    <s v="Wednesday"/>
    <x v="1"/>
    <x v="10"/>
    <x v="3"/>
    <n v="321"/>
    <s v="Low"/>
  </r>
  <r>
    <n v="41963"/>
    <x v="50"/>
    <x v="4"/>
    <n v="1"/>
    <n v="495"/>
    <n v="495"/>
    <x v="22"/>
    <x v="2"/>
    <x v="1"/>
    <s v="Thursday"/>
    <x v="1"/>
    <x v="10"/>
    <x v="3"/>
    <n v="495"/>
    <s v="Low"/>
  </r>
  <r>
    <n v="41963"/>
    <x v="6"/>
    <x v="1"/>
    <n v="2"/>
    <n v="154"/>
    <n v="308"/>
    <x v="6"/>
    <x v="5"/>
    <x v="2"/>
    <s v="Thursday"/>
    <x v="1"/>
    <x v="10"/>
    <x v="3"/>
    <n v="154"/>
    <s v="Low"/>
  </r>
  <r>
    <n v="41963"/>
    <x v="30"/>
    <x v="4"/>
    <n v="3"/>
    <n v="267"/>
    <n v="801"/>
    <x v="15"/>
    <x v="8"/>
    <x v="0"/>
    <s v="Thursday"/>
    <x v="1"/>
    <x v="10"/>
    <x v="3"/>
    <n v="267"/>
    <s v="Low"/>
  </r>
  <r>
    <n v="41963"/>
    <x v="19"/>
    <x v="3"/>
    <n v="1"/>
    <n v="204"/>
    <n v="204"/>
    <x v="14"/>
    <x v="10"/>
    <x v="3"/>
    <s v="Thursday"/>
    <x v="1"/>
    <x v="10"/>
    <x v="3"/>
    <n v="204"/>
    <s v="Low"/>
  </r>
  <r>
    <n v="41963"/>
    <x v="48"/>
    <x v="2"/>
    <n v="3"/>
    <n v="254"/>
    <n v="762"/>
    <x v="20"/>
    <x v="14"/>
    <x v="0"/>
    <s v="Thursday"/>
    <x v="1"/>
    <x v="10"/>
    <x v="3"/>
    <n v="254"/>
    <s v="Low"/>
  </r>
  <r>
    <n v="41963"/>
    <x v="48"/>
    <x v="6"/>
    <n v="1"/>
    <n v="350"/>
    <n v="350"/>
    <x v="20"/>
    <x v="14"/>
    <x v="0"/>
    <s v="Thursday"/>
    <x v="1"/>
    <x v="10"/>
    <x v="3"/>
    <n v="350"/>
    <s v="Low"/>
  </r>
  <r>
    <n v="41963"/>
    <x v="44"/>
    <x v="0"/>
    <n v="3"/>
    <n v="203"/>
    <n v="609"/>
    <x v="7"/>
    <x v="6"/>
    <x v="3"/>
    <s v="Thursday"/>
    <x v="1"/>
    <x v="10"/>
    <x v="3"/>
    <n v="203"/>
    <s v="Low"/>
  </r>
  <r>
    <n v="41963"/>
    <x v="14"/>
    <x v="8"/>
    <n v="2"/>
    <n v="329"/>
    <n v="658"/>
    <x v="12"/>
    <x v="10"/>
    <x v="3"/>
    <s v="Thursday"/>
    <x v="1"/>
    <x v="10"/>
    <x v="3"/>
    <n v="329"/>
    <s v="Low"/>
  </r>
  <r>
    <n v="41963"/>
    <x v="51"/>
    <x v="0"/>
    <n v="4"/>
    <n v="299"/>
    <n v="1196"/>
    <x v="3"/>
    <x v="3"/>
    <x v="2"/>
    <s v="Thursday"/>
    <x v="1"/>
    <x v="10"/>
    <x v="3"/>
    <n v="299"/>
    <s v="Low"/>
  </r>
  <r>
    <n v="41963"/>
    <x v="44"/>
    <x v="1"/>
    <n v="1"/>
    <n v="286"/>
    <n v="286"/>
    <x v="7"/>
    <x v="6"/>
    <x v="3"/>
    <s v="Thursday"/>
    <x v="1"/>
    <x v="10"/>
    <x v="3"/>
    <n v="286"/>
    <s v="Low"/>
  </r>
  <r>
    <n v="41963"/>
    <x v="23"/>
    <x v="0"/>
    <n v="2"/>
    <n v="145"/>
    <n v="290"/>
    <x v="9"/>
    <x v="7"/>
    <x v="3"/>
    <s v="Thursday"/>
    <x v="1"/>
    <x v="10"/>
    <x v="3"/>
    <n v="145"/>
    <s v="Low"/>
  </r>
  <r>
    <n v="41963"/>
    <x v="37"/>
    <x v="5"/>
    <n v="3"/>
    <n v="160"/>
    <n v="480"/>
    <x v="13"/>
    <x v="11"/>
    <x v="3"/>
    <s v="Thursday"/>
    <x v="1"/>
    <x v="10"/>
    <x v="3"/>
    <n v="160"/>
    <s v="Low"/>
  </r>
  <r>
    <n v="41963"/>
    <x v="43"/>
    <x v="5"/>
    <n v="3"/>
    <n v="436"/>
    <n v="1308"/>
    <x v="8"/>
    <x v="3"/>
    <x v="2"/>
    <s v="Thursday"/>
    <x v="1"/>
    <x v="10"/>
    <x v="3"/>
    <n v="436"/>
    <s v="Low"/>
  </r>
  <r>
    <n v="41963"/>
    <x v="0"/>
    <x v="7"/>
    <n v="2"/>
    <n v="414"/>
    <n v="828"/>
    <x v="0"/>
    <x v="0"/>
    <x v="0"/>
    <s v="Thursday"/>
    <x v="1"/>
    <x v="10"/>
    <x v="3"/>
    <n v="414"/>
    <s v="Low"/>
  </r>
  <r>
    <n v="41963"/>
    <x v="39"/>
    <x v="0"/>
    <n v="1"/>
    <n v="414"/>
    <n v="414"/>
    <x v="6"/>
    <x v="5"/>
    <x v="2"/>
    <s v="Thursday"/>
    <x v="1"/>
    <x v="10"/>
    <x v="3"/>
    <n v="414"/>
    <s v="Low"/>
  </r>
  <r>
    <n v="41963"/>
    <x v="11"/>
    <x v="1"/>
    <n v="2"/>
    <n v="294"/>
    <n v="588"/>
    <x v="10"/>
    <x v="8"/>
    <x v="0"/>
    <s v="Thursday"/>
    <x v="1"/>
    <x v="10"/>
    <x v="3"/>
    <n v="294"/>
    <s v="Low"/>
  </r>
  <r>
    <n v="41963"/>
    <x v="31"/>
    <x v="1"/>
    <n v="2"/>
    <n v="352"/>
    <n v="704"/>
    <x v="7"/>
    <x v="6"/>
    <x v="3"/>
    <s v="Thursday"/>
    <x v="1"/>
    <x v="10"/>
    <x v="3"/>
    <n v="352"/>
    <s v="Low"/>
  </r>
  <r>
    <n v="41963"/>
    <x v="45"/>
    <x v="5"/>
    <n v="1"/>
    <n v="168"/>
    <n v="168"/>
    <x v="19"/>
    <x v="13"/>
    <x v="1"/>
    <s v="Thursday"/>
    <x v="1"/>
    <x v="10"/>
    <x v="3"/>
    <n v="168"/>
    <s v="Low"/>
  </r>
  <r>
    <n v="41963"/>
    <x v="37"/>
    <x v="0"/>
    <n v="3"/>
    <n v="439"/>
    <n v="1317"/>
    <x v="13"/>
    <x v="11"/>
    <x v="3"/>
    <s v="Thursday"/>
    <x v="1"/>
    <x v="10"/>
    <x v="3"/>
    <n v="439"/>
    <s v="Low"/>
  </r>
  <r>
    <n v="41963"/>
    <x v="64"/>
    <x v="5"/>
    <n v="1"/>
    <n v="361"/>
    <n v="361"/>
    <x v="21"/>
    <x v="1"/>
    <x v="1"/>
    <s v="Thursday"/>
    <x v="1"/>
    <x v="10"/>
    <x v="3"/>
    <n v="361"/>
    <s v="Low"/>
  </r>
  <r>
    <n v="41963"/>
    <x v="26"/>
    <x v="3"/>
    <n v="14"/>
    <n v="317"/>
    <n v="4438"/>
    <x v="7"/>
    <x v="6"/>
    <x v="3"/>
    <s v="Thursday"/>
    <x v="1"/>
    <x v="10"/>
    <x v="3"/>
    <n v="317"/>
    <s v="Low"/>
  </r>
  <r>
    <n v="41963"/>
    <x v="43"/>
    <x v="0"/>
    <n v="1"/>
    <n v="314"/>
    <n v="314"/>
    <x v="8"/>
    <x v="3"/>
    <x v="2"/>
    <s v="Thursday"/>
    <x v="1"/>
    <x v="10"/>
    <x v="3"/>
    <n v="314"/>
    <s v="Low"/>
  </r>
  <r>
    <n v="41963"/>
    <x v="2"/>
    <x v="6"/>
    <n v="3"/>
    <n v="385"/>
    <n v="1155"/>
    <x v="2"/>
    <x v="2"/>
    <x v="1"/>
    <s v="Thursday"/>
    <x v="1"/>
    <x v="10"/>
    <x v="3"/>
    <n v="385"/>
    <s v="Low"/>
  </r>
  <r>
    <n v="41963"/>
    <x v="22"/>
    <x v="0"/>
    <n v="3"/>
    <n v="116"/>
    <n v="348"/>
    <x v="7"/>
    <x v="6"/>
    <x v="3"/>
    <s v="Thursday"/>
    <x v="1"/>
    <x v="10"/>
    <x v="3"/>
    <n v="116"/>
    <s v="Low"/>
  </r>
  <r>
    <n v="41963"/>
    <x v="65"/>
    <x v="4"/>
    <n v="2"/>
    <n v="467"/>
    <n v="934"/>
    <x v="18"/>
    <x v="8"/>
    <x v="0"/>
    <s v="Thursday"/>
    <x v="1"/>
    <x v="10"/>
    <x v="3"/>
    <n v="467"/>
    <s v="Low"/>
  </r>
  <r>
    <n v="41963"/>
    <x v="47"/>
    <x v="8"/>
    <n v="1"/>
    <n v="454"/>
    <n v="454"/>
    <x v="12"/>
    <x v="10"/>
    <x v="3"/>
    <s v="Thursday"/>
    <x v="1"/>
    <x v="10"/>
    <x v="3"/>
    <n v="454"/>
    <s v="Low"/>
  </r>
  <r>
    <n v="41963"/>
    <x v="49"/>
    <x v="2"/>
    <n v="3"/>
    <n v="113"/>
    <n v="339"/>
    <x v="21"/>
    <x v="1"/>
    <x v="1"/>
    <s v="Thursday"/>
    <x v="1"/>
    <x v="10"/>
    <x v="3"/>
    <n v="113"/>
    <s v="Low"/>
  </r>
  <r>
    <n v="41963"/>
    <x v="19"/>
    <x v="0"/>
    <n v="3"/>
    <n v="302"/>
    <n v="906"/>
    <x v="14"/>
    <x v="10"/>
    <x v="3"/>
    <s v="Thursday"/>
    <x v="1"/>
    <x v="10"/>
    <x v="3"/>
    <n v="302"/>
    <s v="Low"/>
  </r>
  <r>
    <n v="41963"/>
    <x v="27"/>
    <x v="0"/>
    <n v="2"/>
    <n v="265"/>
    <n v="530"/>
    <x v="11"/>
    <x v="9"/>
    <x v="2"/>
    <s v="Thursday"/>
    <x v="1"/>
    <x v="10"/>
    <x v="3"/>
    <n v="265"/>
    <s v="Low"/>
  </r>
  <r>
    <n v="41963"/>
    <x v="48"/>
    <x v="6"/>
    <n v="2"/>
    <n v="243"/>
    <n v="486"/>
    <x v="20"/>
    <x v="14"/>
    <x v="0"/>
    <s v="Thursday"/>
    <x v="1"/>
    <x v="10"/>
    <x v="3"/>
    <n v="243"/>
    <s v="Low"/>
  </r>
  <r>
    <n v="41963"/>
    <x v="6"/>
    <x v="7"/>
    <n v="3"/>
    <n v="254"/>
    <n v="762"/>
    <x v="6"/>
    <x v="5"/>
    <x v="2"/>
    <s v="Thursday"/>
    <x v="1"/>
    <x v="10"/>
    <x v="3"/>
    <n v="254"/>
    <s v="Low"/>
  </r>
  <r>
    <n v="41963"/>
    <x v="49"/>
    <x v="8"/>
    <n v="3"/>
    <n v="272"/>
    <n v="816"/>
    <x v="21"/>
    <x v="1"/>
    <x v="1"/>
    <s v="Thursday"/>
    <x v="1"/>
    <x v="10"/>
    <x v="3"/>
    <n v="272"/>
    <s v="Low"/>
  </r>
  <r>
    <n v="41963"/>
    <x v="32"/>
    <x v="3"/>
    <n v="1"/>
    <n v="470"/>
    <n v="470"/>
    <x v="8"/>
    <x v="3"/>
    <x v="2"/>
    <s v="Thursday"/>
    <x v="1"/>
    <x v="10"/>
    <x v="3"/>
    <n v="470"/>
    <s v="Low"/>
  </r>
  <r>
    <n v="41963"/>
    <x v="6"/>
    <x v="4"/>
    <n v="3"/>
    <n v="354"/>
    <n v="1062"/>
    <x v="6"/>
    <x v="5"/>
    <x v="2"/>
    <s v="Thursday"/>
    <x v="1"/>
    <x v="10"/>
    <x v="3"/>
    <n v="354"/>
    <s v="Low"/>
  </r>
  <r>
    <n v="41963"/>
    <x v="56"/>
    <x v="6"/>
    <n v="2"/>
    <n v="276"/>
    <n v="552"/>
    <x v="11"/>
    <x v="9"/>
    <x v="2"/>
    <s v="Thursday"/>
    <x v="1"/>
    <x v="10"/>
    <x v="3"/>
    <n v="276"/>
    <s v="Low"/>
  </r>
  <r>
    <n v="41963"/>
    <x v="34"/>
    <x v="4"/>
    <n v="2"/>
    <n v="441"/>
    <n v="882"/>
    <x v="17"/>
    <x v="12"/>
    <x v="3"/>
    <s v="Thursday"/>
    <x v="1"/>
    <x v="10"/>
    <x v="3"/>
    <n v="441"/>
    <s v="Low"/>
  </r>
  <r>
    <n v="41963"/>
    <x v="64"/>
    <x v="6"/>
    <n v="2"/>
    <n v="336"/>
    <n v="672"/>
    <x v="21"/>
    <x v="1"/>
    <x v="1"/>
    <s v="Thursday"/>
    <x v="1"/>
    <x v="10"/>
    <x v="3"/>
    <n v="336"/>
    <s v="Low"/>
  </r>
  <r>
    <n v="41963"/>
    <x v="44"/>
    <x v="8"/>
    <n v="2"/>
    <n v="237"/>
    <n v="474"/>
    <x v="7"/>
    <x v="6"/>
    <x v="3"/>
    <s v="Thursday"/>
    <x v="1"/>
    <x v="10"/>
    <x v="3"/>
    <n v="237"/>
    <s v="Low"/>
  </r>
  <r>
    <n v="41963"/>
    <x v="18"/>
    <x v="3"/>
    <n v="11"/>
    <n v="268"/>
    <n v="2948"/>
    <x v="7"/>
    <x v="6"/>
    <x v="3"/>
    <s v="Thursday"/>
    <x v="1"/>
    <x v="10"/>
    <x v="3"/>
    <n v="268"/>
    <s v="Low"/>
  </r>
  <r>
    <n v="41963"/>
    <x v="2"/>
    <x v="1"/>
    <n v="3"/>
    <n v="230"/>
    <n v="690"/>
    <x v="2"/>
    <x v="2"/>
    <x v="1"/>
    <s v="Thursday"/>
    <x v="1"/>
    <x v="10"/>
    <x v="3"/>
    <n v="230"/>
    <s v="Low"/>
  </r>
  <r>
    <n v="41963"/>
    <x v="50"/>
    <x v="1"/>
    <n v="1"/>
    <n v="147"/>
    <n v="147"/>
    <x v="22"/>
    <x v="2"/>
    <x v="1"/>
    <s v="Thursday"/>
    <x v="1"/>
    <x v="10"/>
    <x v="3"/>
    <n v="147"/>
    <s v="Low"/>
  </r>
  <r>
    <n v="41963"/>
    <x v="31"/>
    <x v="3"/>
    <n v="21"/>
    <n v="413"/>
    <n v="8673"/>
    <x v="7"/>
    <x v="6"/>
    <x v="3"/>
    <s v="Thursday"/>
    <x v="1"/>
    <x v="10"/>
    <x v="3"/>
    <n v="413"/>
    <s v="High"/>
  </r>
  <r>
    <n v="41963"/>
    <x v="61"/>
    <x v="4"/>
    <n v="1"/>
    <n v="113"/>
    <n v="113"/>
    <x v="18"/>
    <x v="8"/>
    <x v="0"/>
    <s v="Thursday"/>
    <x v="1"/>
    <x v="10"/>
    <x v="3"/>
    <n v="113"/>
    <s v="Low"/>
  </r>
  <r>
    <n v="41963"/>
    <x v="63"/>
    <x v="4"/>
    <n v="1"/>
    <n v="159"/>
    <n v="159"/>
    <x v="14"/>
    <x v="10"/>
    <x v="3"/>
    <s v="Thursday"/>
    <x v="1"/>
    <x v="10"/>
    <x v="3"/>
    <n v="159"/>
    <s v="Low"/>
  </r>
  <r>
    <n v="41963"/>
    <x v="6"/>
    <x v="1"/>
    <n v="3"/>
    <n v="160"/>
    <n v="480"/>
    <x v="6"/>
    <x v="5"/>
    <x v="2"/>
    <s v="Thursday"/>
    <x v="1"/>
    <x v="10"/>
    <x v="3"/>
    <n v="160"/>
    <s v="Low"/>
  </r>
  <r>
    <n v="41963"/>
    <x v="8"/>
    <x v="7"/>
    <n v="4"/>
    <n v="243"/>
    <n v="972"/>
    <x v="4"/>
    <x v="3"/>
    <x v="2"/>
    <s v="Thursday"/>
    <x v="1"/>
    <x v="10"/>
    <x v="3"/>
    <n v="243"/>
    <s v="Low"/>
  </r>
  <r>
    <n v="41963"/>
    <x v="28"/>
    <x v="0"/>
    <n v="2"/>
    <n v="342"/>
    <n v="684"/>
    <x v="7"/>
    <x v="6"/>
    <x v="3"/>
    <s v="Thursday"/>
    <x v="1"/>
    <x v="10"/>
    <x v="3"/>
    <n v="342"/>
    <s v="Low"/>
  </r>
  <r>
    <n v="41963"/>
    <x v="10"/>
    <x v="10"/>
    <n v="1"/>
    <n v="337"/>
    <n v="337"/>
    <x v="2"/>
    <x v="2"/>
    <x v="1"/>
    <s v="Thursday"/>
    <x v="1"/>
    <x v="10"/>
    <x v="3"/>
    <n v="337"/>
    <s v="Low"/>
  </r>
  <r>
    <n v="41963"/>
    <x v="34"/>
    <x v="8"/>
    <n v="2"/>
    <n v="146"/>
    <n v="292"/>
    <x v="17"/>
    <x v="12"/>
    <x v="3"/>
    <s v="Thursday"/>
    <x v="1"/>
    <x v="10"/>
    <x v="3"/>
    <n v="146"/>
    <s v="Low"/>
  </r>
  <r>
    <n v="41963"/>
    <x v="6"/>
    <x v="0"/>
    <n v="1"/>
    <n v="116"/>
    <n v="116"/>
    <x v="6"/>
    <x v="5"/>
    <x v="2"/>
    <s v="Thursday"/>
    <x v="1"/>
    <x v="10"/>
    <x v="3"/>
    <n v="116"/>
    <s v="Low"/>
  </r>
  <r>
    <n v="41963"/>
    <x v="36"/>
    <x v="5"/>
    <n v="3"/>
    <n v="477"/>
    <n v="1431"/>
    <x v="5"/>
    <x v="4"/>
    <x v="3"/>
    <s v="Thursday"/>
    <x v="1"/>
    <x v="10"/>
    <x v="3"/>
    <n v="477"/>
    <s v="Low"/>
  </r>
  <r>
    <n v="41963"/>
    <x v="49"/>
    <x v="4"/>
    <n v="2"/>
    <n v="179"/>
    <n v="358"/>
    <x v="21"/>
    <x v="1"/>
    <x v="1"/>
    <s v="Thursday"/>
    <x v="1"/>
    <x v="10"/>
    <x v="3"/>
    <n v="179"/>
    <s v="Low"/>
  </r>
  <r>
    <n v="41963"/>
    <x v="36"/>
    <x v="7"/>
    <n v="1"/>
    <n v="225"/>
    <n v="225"/>
    <x v="5"/>
    <x v="4"/>
    <x v="3"/>
    <s v="Thursday"/>
    <x v="1"/>
    <x v="10"/>
    <x v="3"/>
    <n v="225"/>
    <s v="Low"/>
  </r>
  <r>
    <n v="41963"/>
    <x v="25"/>
    <x v="6"/>
    <n v="3"/>
    <n v="207"/>
    <n v="621"/>
    <x v="5"/>
    <x v="4"/>
    <x v="3"/>
    <s v="Thursday"/>
    <x v="1"/>
    <x v="10"/>
    <x v="3"/>
    <n v="207"/>
    <s v="Low"/>
  </r>
  <r>
    <n v="41963"/>
    <x v="4"/>
    <x v="4"/>
    <n v="2"/>
    <n v="106"/>
    <n v="212"/>
    <x v="4"/>
    <x v="3"/>
    <x v="2"/>
    <s v="Thursday"/>
    <x v="1"/>
    <x v="10"/>
    <x v="3"/>
    <n v="106"/>
    <s v="Low"/>
  </r>
  <r>
    <n v="41963"/>
    <x v="7"/>
    <x v="2"/>
    <n v="1"/>
    <n v="492"/>
    <n v="492"/>
    <x v="7"/>
    <x v="6"/>
    <x v="3"/>
    <s v="Thursday"/>
    <x v="1"/>
    <x v="10"/>
    <x v="3"/>
    <n v="492"/>
    <s v="Low"/>
  </r>
  <r>
    <n v="41963"/>
    <x v="37"/>
    <x v="3"/>
    <n v="3"/>
    <n v="444"/>
    <n v="1332"/>
    <x v="13"/>
    <x v="11"/>
    <x v="3"/>
    <s v="Thursday"/>
    <x v="1"/>
    <x v="10"/>
    <x v="3"/>
    <n v="444"/>
    <s v="Low"/>
  </r>
  <r>
    <n v="41963"/>
    <x v="27"/>
    <x v="5"/>
    <n v="8"/>
    <n v="479"/>
    <n v="3832"/>
    <x v="11"/>
    <x v="9"/>
    <x v="2"/>
    <s v="Thursday"/>
    <x v="1"/>
    <x v="10"/>
    <x v="3"/>
    <n v="479"/>
    <s v="Low"/>
  </r>
  <r>
    <n v="41963"/>
    <x v="6"/>
    <x v="2"/>
    <n v="10"/>
    <n v="400"/>
    <n v="4000"/>
    <x v="6"/>
    <x v="5"/>
    <x v="2"/>
    <s v="Thursday"/>
    <x v="1"/>
    <x v="10"/>
    <x v="3"/>
    <n v="400"/>
    <s v="Low"/>
  </r>
  <r>
    <n v="41963"/>
    <x v="2"/>
    <x v="5"/>
    <n v="2"/>
    <n v="446"/>
    <n v="892"/>
    <x v="2"/>
    <x v="2"/>
    <x v="1"/>
    <s v="Thursday"/>
    <x v="1"/>
    <x v="10"/>
    <x v="3"/>
    <n v="446"/>
    <s v="Low"/>
  </r>
  <r>
    <n v="41963"/>
    <x v="56"/>
    <x v="4"/>
    <n v="3"/>
    <n v="404"/>
    <n v="1212"/>
    <x v="11"/>
    <x v="9"/>
    <x v="2"/>
    <s v="Thursday"/>
    <x v="1"/>
    <x v="10"/>
    <x v="3"/>
    <n v="404"/>
    <s v="Low"/>
  </r>
  <r>
    <n v="41963"/>
    <x v="56"/>
    <x v="6"/>
    <n v="2"/>
    <n v="465"/>
    <n v="930"/>
    <x v="11"/>
    <x v="9"/>
    <x v="2"/>
    <s v="Thursday"/>
    <x v="1"/>
    <x v="10"/>
    <x v="3"/>
    <n v="465"/>
    <s v="Low"/>
  </r>
  <r>
    <n v="41963"/>
    <x v="34"/>
    <x v="4"/>
    <n v="2"/>
    <n v="321"/>
    <n v="642"/>
    <x v="17"/>
    <x v="12"/>
    <x v="3"/>
    <s v="Thursday"/>
    <x v="1"/>
    <x v="10"/>
    <x v="3"/>
    <n v="321"/>
    <s v="Low"/>
  </r>
  <r>
    <n v="41963"/>
    <x v="18"/>
    <x v="6"/>
    <n v="1"/>
    <n v="191"/>
    <n v="191"/>
    <x v="7"/>
    <x v="6"/>
    <x v="3"/>
    <s v="Thursday"/>
    <x v="1"/>
    <x v="10"/>
    <x v="3"/>
    <n v="191"/>
    <s v="Low"/>
  </r>
  <r>
    <n v="41963"/>
    <x v="13"/>
    <x v="5"/>
    <n v="2"/>
    <n v="380"/>
    <n v="760"/>
    <x v="1"/>
    <x v="1"/>
    <x v="1"/>
    <s v="Thursday"/>
    <x v="1"/>
    <x v="10"/>
    <x v="3"/>
    <n v="380"/>
    <s v="Low"/>
  </r>
  <r>
    <n v="41963"/>
    <x v="42"/>
    <x v="1"/>
    <n v="1"/>
    <n v="499"/>
    <n v="499"/>
    <x v="3"/>
    <x v="3"/>
    <x v="2"/>
    <s v="Thursday"/>
    <x v="1"/>
    <x v="10"/>
    <x v="3"/>
    <n v="499"/>
    <s v="Low"/>
  </r>
  <r>
    <n v="41963"/>
    <x v="16"/>
    <x v="0"/>
    <n v="17"/>
    <n v="334"/>
    <n v="5678"/>
    <x v="4"/>
    <x v="3"/>
    <x v="2"/>
    <s v="Thursday"/>
    <x v="1"/>
    <x v="10"/>
    <x v="3"/>
    <n v="334"/>
    <s v="High"/>
  </r>
  <r>
    <n v="41964"/>
    <x v="44"/>
    <x v="2"/>
    <n v="1"/>
    <n v="394"/>
    <n v="394"/>
    <x v="7"/>
    <x v="6"/>
    <x v="3"/>
    <s v="Friday"/>
    <x v="1"/>
    <x v="10"/>
    <x v="3"/>
    <n v="394"/>
    <s v="Low"/>
  </r>
  <r>
    <n v="41964"/>
    <x v="55"/>
    <x v="5"/>
    <n v="4"/>
    <n v="221"/>
    <n v="884"/>
    <x v="8"/>
    <x v="3"/>
    <x v="2"/>
    <s v="Friday"/>
    <x v="1"/>
    <x v="10"/>
    <x v="3"/>
    <n v="221"/>
    <s v="Low"/>
  </r>
  <r>
    <n v="41964"/>
    <x v="11"/>
    <x v="2"/>
    <n v="1"/>
    <n v="478"/>
    <n v="478"/>
    <x v="10"/>
    <x v="8"/>
    <x v="0"/>
    <s v="Friday"/>
    <x v="1"/>
    <x v="10"/>
    <x v="3"/>
    <n v="478"/>
    <s v="Low"/>
  </r>
  <r>
    <n v="41964"/>
    <x v="47"/>
    <x v="10"/>
    <n v="1"/>
    <n v="497"/>
    <n v="497"/>
    <x v="12"/>
    <x v="10"/>
    <x v="3"/>
    <s v="Friday"/>
    <x v="1"/>
    <x v="10"/>
    <x v="3"/>
    <n v="497"/>
    <s v="Low"/>
  </r>
  <r>
    <n v="41964"/>
    <x v="5"/>
    <x v="5"/>
    <n v="3"/>
    <n v="303"/>
    <n v="909"/>
    <x v="11"/>
    <x v="9"/>
    <x v="2"/>
    <s v="Friday"/>
    <x v="1"/>
    <x v="10"/>
    <x v="3"/>
    <n v="303"/>
    <s v="Low"/>
  </r>
  <r>
    <n v="41964"/>
    <x v="2"/>
    <x v="1"/>
    <n v="5"/>
    <n v="271"/>
    <n v="1355"/>
    <x v="2"/>
    <x v="2"/>
    <x v="1"/>
    <s v="Friday"/>
    <x v="1"/>
    <x v="10"/>
    <x v="3"/>
    <n v="271"/>
    <s v="Low"/>
  </r>
  <r>
    <n v="41964"/>
    <x v="35"/>
    <x v="0"/>
    <n v="5"/>
    <n v="134"/>
    <n v="670"/>
    <x v="2"/>
    <x v="2"/>
    <x v="1"/>
    <s v="Friday"/>
    <x v="1"/>
    <x v="10"/>
    <x v="3"/>
    <n v="134"/>
    <s v="Low"/>
  </r>
  <r>
    <n v="41964"/>
    <x v="31"/>
    <x v="0"/>
    <n v="2"/>
    <n v="346"/>
    <n v="692"/>
    <x v="7"/>
    <x v="6"/>
    <x v="3"/>
    <s v="Friday"/>
    <x v="1"/>
    <x v="10"/>
    <x v="3"/>
    <n v="346"/>
    <s v="Low"/>
  </r>
  <r>
    <n v="41964"/>
    <x v="2"/>
    <x v="6"/>
    <n v="1"/>
    <n v="214"/>
    <n v="214"/>
    <x v="2"/>
    <x v="2"/>
    <x v="1"/>
    <s v="Friday"/>
    <x v="1"/>
    <x v="10"/>
    <x v="3"/>
    <n v="214"/>
    <s v="Low"/>
  </r>
  <r>
    <n v="41964"/>
    <x v="9"/>
    <x v="6"/>
    <n v="4"/>
    <n v="403"/>
    <n v="1612"/>
    <x v="8"/>
    <x v="3"/>
    <x v="2"/>
    <s v="Friday"/>
    <x v="1"/>
    <x v="10"/>
    <x v="3"/>
    <n v="403"/>
    <s v="Low"/>
  </r>
  <r>
    <n v="41964"/>
    <x v="38"/>
    <x v="1"/>
    <n v="2"/>
    <n v="173"/>
    <n v="346"/>
    <x v="18"/>
    <x v="8"/>
    <x v="0"/>
    <s v="Friday"/>
    <x v="1"/>
    <x v="10"/>
    <x v="3"/>
    <n v="173"/>
    <s v="Low"/>
  </r>
  <r>
    <n v="41964"/>
    <x v="15"/>
    <x v="3"/>
    <n v="1"/>
    <n v="114"/>
    <n v="114"/>
    <x v="13"/>
    <x v="11"/>
    <x v="3"/>
    <s v="Friday"/>
    <x v="1"/>
    <x v="10"/>
    <x v="3"/>
    <n v="114"/>
    <s v="Low"/>
  </r>
  <r>
    <n v="41964"/>
    <x v="27"/>
    <x v="4"/>
    <n v="3"/>
    <n v="301"/>
    <n v="903"/>
    <x v="11"/>
    <x v="9"/>
    <x v="2"/>
    <s v="Friday"/>
    <x v="1"/>
    <x v="10"/>
    <x v="3"/>
    <n v="301"/>
    <s v="Low"/>
  </r>
  <r>
    <n v="41964"/>
    <x v="67"/>
    <x v="6"/>
    <n v="16"/>
    <n v="292"/>
    <n v="4672"/>
    <x v="16"/>
    <x v="9"/>
    <x v="2"/>
    <s v="Friday"/>
    <x v="1"/>
    <x v="10"/>
    <x v="3"/>
    <n v="292"/>
    <s v="Low"/>
  </r>
  <r>
    <n v="41964"/>
    <x v="23"/>
    <x v="1"/>
    <n v="2"/>
    <n v="247"/>
    <n v="494"/>
    <x v="9"/>
    <x v="7"/>
    <x v="3"/>
    <s v="Friday"/>
    <x v="1"/>
    <x v="10"/>
    <x v="3"/>
    <n v="247"/>
    <s v="Low"/>
  </r>
  <r>
    <n v="41964"/>
    <x v="47"/>
    <x v="10"/>
    <n v="3"/>
    <n v="275"/>
    <n v="825"/>
    <x v="12"/>
    <x v="10"/>
    <x v="3"/>
    <s v="Friday"/>
    <x v="1"/>
    <x v="10"/>
    <x v="3"/>
    <n v="275"/>
    <s v="Low"/>
  </r>
  <r>
    <n v="41964"/>
    <x v="5"/>
    <x v="4"/>
    <n v="2"/>
    <n v="128"/>
    <n v="256"/>
    <x v="11"/>
    <x v="9"/>
    <x v="2"/>
    <s v="Friday"/>
    <x v="1"/>
    <x v="10"/>
    <x v="3"/>
    <n v="128"/>
    <s v="Low"/>
  </r>
  <r>
    <n v="41964"/>
    <x v="26"/>
    <x v="4"/>
    <n v="10"/>
    <n v="104"/>
    <n v="1040"/>
    <x v="7"/>
    <x v="6"/>
    <x v="3"/>
    <s v="Friday"/>
    <x v="1"/>
    <x v="10"/>
    <x v="3"/>
    <n v="104"/>
    <s v="Low"/>
  </r>
  <r>
    <n v="41964"/>
    <x v="65"/>
    <x v="1"/>
    <n v="2"/>
    <n v="268"/>
    <n v="536"/>
    <x v="18"/>
    <x v="8"/>
    <x v="0"/>
    <s v="Friday"/>
    <x v="1"/>
    <x v="10"/>
    <x v="3"/>
    <n v="268"/>
    <s v="Low"/>
  </r>
  <r>
    <n v="41964"/>
    <x v="17"/>
    <x v="1"/>
    <n v="19"/>
    <n v="123"/>
    <n v="2337"/>
    <x v="8"/>
    <x v="3"/>
    <x v="2"/>
    <s v="Friday"/>
    <x v="1"/>
    <x v="10"/>
    <x v="3"/>
    <n v="123"/>
    <s v="Low"/>
  </r>
  <r>
    <n v="41964"/>
    <x v="0"/>
    <x v="1"/>
    <n v="1"/>
    <n v="446"/>
    <n v="446"/>
    <x v="0"/>
    <x v="0"/>
    <x v="0"/>
    <s v="Friday"/>
    <x v="1"/>
    <x v="10"/>
    <x v="3"/>
    <n v="446"/>
    <s v="Low"/>
  </r>
  <r>
    <n v="41964"/>
    <x v="11"/>
    <x v="5"/>
    <n v="14"/>
    <n v="461"/>
    <n v="6454"/>
    <x v="10"/>
    <x v="8"/>
    <x v="0"/>
    <s v="Friday"/>
    <x v="1"/>
    <x v="10"/>
    <x v="3"/>
    <n v="461"/>
    <s v="High"/>
  </r>
  <r>
    <n v="41964"/>
    <x v="70"/>
    <x v="7"/>
    <n v="1"/>
    <n v="230"/>
    <n v="230"/>
    <x v="13"/>
    <x v="11"/>
    <x v="3"/>
    <s v="Friday"/>
    <x v="1"/>
    <x v="10"/>
    <x v="3"/>
    <n v="230"/>
    <s v="Low"/>
  </r>
  <r>
    <n v="41964"/>
    <x v="37"/>
    <x v="6"/>
    <n v="2"/>
    <n v="262"/>
    <n v="524"/>
    <x v="13"/>
    <x v="11"/>
    <x v="3"/>
    <s v="Friday"/>
    <x v="1"/>
    <x v="10"/>
    <x v="3"/>
    <n v="262"/>
    <s v="Low"/>
  </r>
  <r>
    <n v="41964"/>
    <x v="55"/>
    <x v="0"/>
    <n v="1"/>
    <n v="386"/>
    <n v="386"/>
    <x v="8"/>
    <x v="3"/>
    <x v="2"/>
    <s v="Friday"/>
    <x v="1"/>
    <x v="10"/>
    <x v="3"/>
    <n v="386"/>
    <s v="Low"/>
  </r>
  <r>
    <n v="41964"/>
    <x v="59"/>
    <x v="6"/>
    <n v="2"/>
    <n v="417"/>
    <n v="834"/>
    <x v="15"/>
    <x v="8"/>
    <x v="0"/>
    <s v="Friday"/>
    <x v="1"/>
    <x v="10"/>
    <x v="3"/>
    <n v="417"/>
    <s v="Low"/>
  </r>
  <r>
    <n v="41964"/>
    <x v="13"/>
    <x v="7"/>
    <n v="2"/>
    <n v="186"/>
    <n v="372"/>
    <x v="1"/>
    <x v="1"/>
    <x v="1"/>
    <s v="Friday"/>
    <x v="1"/>
    <x v="10"/>
    <x v="3"/>
    <n v="186"/>
    <s v="Low"/>
  </r>
  <r>
    <n v="41964"/>
    <x v="38"/>
    <x v="1"/>
    <n v="1"/>
    <n v="428"/>
    <n v="428"/>
    <x v="18"/>
    <x v="8"/>
    <x v="0"/>
    <s v="Friday"/>
    <x v="1"/>
    <x v="10"/>
    <x v="3"/>
    <n v="428"/>
    <s v="Low"/>
  </r>
  <r>
    <n v="41964"/>
    <x v="1"/>
    <x v="1"/>
    <n v="2"/>
    <n v="281"/>
    <n v="562"/>
    <x v="1"/>
    <x v="1"/>
    <x v="1"/>
    <s v="Friday"/>
    <x v="1"/>
    <x v="10"/>
    <x v="3"/>
    <n v="281"/>
    <s v="Low"/>
  </r>
  <r>
    <n v="41964"/>
    <x v="61"/>
    <x v="4"/>
    <n v="1"/>
    <n v="304"/>
    <n v="304"/>
    <x v="18"/>
    <x v="8"/>
    <x v="0"/>
    <s v="Friday"/>
    <x v="1"/>
    <x v="10"/>
    <x v="3"/>
    <n v="304"/>
    <s v="Low"/>
  </r>
  <r>
    <n v="41964"/>
    <x v="2"/>
    <x v="0"/>
    <n v="3"/>
    <n v="355"/>
    <n v="1065"/>
    <x v="2"/>
    <x v="2"/>
    <x v="1"/>
    <s v="Friday"/>
    <x v="1"/>
    <x v="10"/>
    <x v="3"/>
    <n v="355"/>
    <s v="Low"/>
  </r>
  <r>
    <n v="41964"/>
    <x v="35"/>
    <x v="1"/>
    <n v="2"/>
    <n v="104"/>
    <n v="208"/>
    <x v="2"/>
    <x v="2"/>
    <x v="1"/>
    <s v="Friday"/>
    <x v="1"/>
    <x v="10"/>
    <x v="3"/>
    <n v="104"/>
    <s v="Low"/>
  </r>
  <r>
    <n v="41964"/>
    <x v="21"/>
    <x v="5"/>
    <n v="2"/>
    <n v="130"/>
    <n v="260"/>
    <x v="10"/>
    <x v="8"/>
    <x v="0"/>
    <s v="Friday"/>
    <x v="1"/>
    <x v="10"/>
    <x v="3"/>
    <n v="130"/>
    <s v="Low"/>
  </r>
  <r>
    <n v="41964"/>
    <x v="2"/>
    <x v="6"/>
    <n v="1"/>
    <n v="293"/>
    <n v="293"/>
    <x v="2"/>
    <x v="2"/>
    <x v="1"/>
    <s v="Friday"/>
    <x v="1"/>
    <x v="10"/>
    <x v="3"/>
    <n v="293"/>
    <s v="Low"/>
  </r>
  <r>
    <n v="41964"/>
    <x v="41"/>
    <x v="1"/>
    <n v="2"/>
    <n v="367"/>
    <n v="734"/>
    <x v="13"/>
    <x v="11"/>
    <x v="3"/>
    <s v="Friday"/>
    <x v="1"/>
    <x v="10"/>
    <x v="3"/>
    <n v="367"/>
    <s v="Low"/>
  </r>
  <r>
    <n v="41964"/>
    <x v="49"/>
    <x v="10"/>
    <n v="3"/>
    <n v="497"/>
    <n v="1491"/>
    <x v="21"/>
    <x v="1"/>
    <x v="1"/>
    <s v="Friday"/>
    <x v="1"/>
    <x v="10"/>
    <x v="3"/>
    <n v="497"/>
    <s v="Low"/>
  </r>
  <r>
    <n v="41964"/>
    <x v="22"/>
    <x v="3"/>
    <n v="15"/>
    <n v="171"/>
    <n v="2565"/>
    <x v="7"/>
    <x v="6"/>
    <x v="3"/>
    <s v="Friday"/>
    <x v="1"/>
    <x v="10"/>
    <x v="3"/>
    <n v="171"/>
    <s v="Low"/>
  </r>
  <r>
    <n v="41964"/>
    <x v="0"/>
    <x v="9"/>
    <n v="1"/>
    <n v="270"/>
    <n v="270"/>
    <x v="0"/>
    <x v="0"/>
    <x v="0"/>
    <s v="Friday"/>
    <x v="1"/>
    <x v="10"/>
    <x v="3"/>
    <n v="270"/>
    <s v="Low"/>
  </r>
  <r>
    <n v="41964"/>
    <x v="0"/>
    <x v="1"/>
    <n v="2"/>
    <n v="261"/>
    <n v="522"/>
    <x v="0"/>
    <x v="0"/>
    <x v="0"/>
    <s v="Friday"/>
    <x v="1"/>
    <x v="10"/>
    <x v="3"/>
    <n v="261"/>
    <s v="Low"/>
  </r>
  <r>
    <n v="41964"/>
    <x v="50"/>
    <x v="5"/>
    <n v="1"/>
    <n v="395"/>
    <n v="395"/>
    <x v="22"/>
    <x v="2"/>
    <x v="1"/>
    <s v="Friday"/>
    <x v="1"/>
    <x v="10"/>
    <x v="3"/>
    <n v="395"/>
    <s v="Low"/>
  </r>
  <r>
    <n v="41964"/>
    <x v="53"/>
    <x v="6"/>
    <n v="2"/>
    <n v="242"/>
    <n v="484"/>
    <x v="6"/>
    <x v="5"/>
    <x v="2"/>
    <s v="Friday"/>
    <x v="1"/>
    <x v="10"/>
    <x v="3"/>
    <n v="242"/>
    <s v="Low"/>
  </r>
  <r>
    <n v="41964"/>
    <x v="60"/>
    <x v="3"/>
    <n v="2"/>
    <n v="255"/>
    <n v="510"/>
    <x v="14"/>
    <x v="10"/>
    <x v="3"/>
    <s v="Friday"/>
    <x v="1"/>
    <x v="10"/>
    <x v="3"/>
    <n v="255"/>
    <s v="Low"/>
  </r>
  <r>
    <n v="41964"/>
    <x v="6"/>
    <x v="6"/>
    <n v="2"/>
    <n v="164"/>
    <n v="328"/>
    <x v="6"/>
    <x v="5"/>
    <x v="2"/>
    <s v="Friday"/>
    <x v="1"/>
    <x v="10"/>
    <x v="3"/>
    <n v="164"/>
    <s v="Low"/>
  </r>
  <r>
    <n v="41964"/>
    <x v="24"/>
    <x v="6"/>
    <n v="2"/>
    <n v="157"/>
    <n v="314"/>
    <x v="5"/>
    <x v="4"/>
    <x v="3"/>
    <s v="Friday"/>
    <x v="1"/>
    <x v="10"/>
    <x v="3"/>
    <n v="157"/>
    <s v="Low"/>
  </r>
  <r>
    <n v="41964"/>
    <x v="31"/>
    <x v="0"/>
    <n v="8"/>
    <n v="195"/>
    <n v="1560"/>
    <x v="7"/>
    <x v="6"/>
    <x v="3"/>
    <s v="Friday"/>
    <x v="1"/>
    <x v="10"/>
    <x v="3"/>
    <n v="195"/>
    <s v="Low"/>
  </r>
  <r>
    <n v="41964"/>
    <x v="1"/>
    <x v="1"/>
    <n v="12"/>
    <n v="370"/>
    <n v="4440"/>
    <x v="1"/>
    <x v="1"/>
    <x v="1"/>
    <s v="Friday"/>
    <x v="1"/>
    <x v="10"/>
    <x v="3"/>
    <n v="370"/>
    <s v="Low"/>
  </r>
  <r>
    <n v="41964"/>
    <x v="11"/>
    <x v="2"/>
    <n v="4"/>
    <n v="375"/>
    <n v="1500"/>
    <x v="10"/>
    <x v="8"/>
    <x v="0"/>
    <s v="Friday"/>
    <x v="1"/>
    <x v="10"/>
    <x v="3"/>
    <n v="375"/>
    <s v="Low"/>
  </r>
  <r>
    <n v="41964"/>
    <x v="2"/>
    <x v="5"/>
    <n v="3"/>
    <n v="408"/>
    <n v="1224"/>
    <x v="2"/>
    <x v="2"/>
    <x v="1"/>
    <s v="Friday"/>
    <x v="1"/>
    <x v="10"/>
    <x v="3"/>
    <n v="408"/>
    <s v="Low"/>
  </r>
  <r>
    <n v="41964"/>
    <x v="3"/>
    <x v="7"/>
    <n v="2"/>
    <n v="263"/>
    <n v="526"/>
    <x v="3"/>
    <x v="3"/>
    <x v="2"/>
    <s v="Friday"/>
    <x v="1"/>
    <x v="10"/>
    <x v="3"/>
    <n v="263"/>
    <s v="Low"/>
  </r>
  <r>
    <n v="41964"/>
    <x v="44"/>
    <x v="0"/>
    <n v="2"/>
    <n v="364"/>
    <n v="728"/>
    <x v="7"/>
    <x v="6"/>
    <x v="3"/>
    <s v="Friday"/>
    <x v="1"/>
    <x v="10"/>
    <x v="3"/>
    <n v="364"/>
    <s v="Low"/>
  </r>
  <r>
    <n v="41964"/>
    <x v="3"/>
    <x v="8"/>
    <n v="3"/>
    <n v="256"/>
    <n v="768"/>
    <x v="3"/>
    <x v="3"/>
    <x v="2"/>
    <s v="Friday"/>
    <x v="1"/>
    <x v="10"/>
    <x v="3"/>
    <n v="256"/>
    <s v="Low"/>
  </r>
  <r>
    <n v="41964"/>
    <x v="6"/>
    <x v="10"/>
    <n v="3"/>
    <n v="456"/>
    <n v="1368"/>
    <x v="6"/>
    <x v="5"/>
    <x v="2"/>
    <s v="Friday"/>
    <x v="1"/>
    <x v="10"/>
    <x v="3"/>
    <n v="456"/>
    <s v="Low"/>
  </r>
  <r>
    <n v="41964"/>
    <x v="0"/>
    <x v="6"/>
    <n v="3"/>
    <n v="219"/>
    <n v="657"/>
    <x v="0"/>
    <x v="0"/>
    <x v="0"/>
    <s v="Friday"/>
    <x v="1"/>
    <x v="10"/>
    <x v="3"/>
    <n v="219"/>
    <s v="Low"/>
  </r>
  <r>
    <n v="41964"/>
    <x v="13"/>
    <x v="6"/>
    <n v="1"/>
    <n v="331"/>
    <n v="331"/>
    <x v="1"/>
    <x v="1"/>
    <x v="1"/>
    <s v="Friday"/>
    <x v="1"/>
    <x v="10"/>
    <x v="3"/>
    <n v="331"/>
    <s v="Low"/>
  </r>
  <r>
    <n v="41964"/>
    <x v="26"/>
    <x v="0"/>
    <n v="1"/>
    <n v="111"/>
    <n v="111"/>
    <x v="7"/>
    <x v="6"/>
    <x v="3"/>
    <s v="Friday"/>
    <x v="1"/>
    <x v="10"/>
    <x v="3"/>
    <n v="111"/>
    <s v="Low"/>
  </r>
  <r>
    <n v="41964"/>
    <x v="10"/>
    <x v="1"/>
    <n v="2"/>
    <n v="277"/>
    <n v="554"/>
    <x v="2"/>
    <x v="2"/>
    <x v="1"/>
    <s v="Friday"/>
    <x v="1"/>
    <x v="10"/>
    <x v="3"/>
    <n v="277"/>
    <s v="Low"/>
  </r>
  <r>
    <n v="41964"/>
    <x v="31"/>
    <x v="7"/>
    <n v="3"/>
    <n v="207"/>
    <n v="621"/>
    <x v="7"/>
    <x v="6"/>
    <x v="3"/>
    <s v="Friday"/>
    <x v="1"/>
    <x v="10"/>
    <x v="3"/>
    <n v="207"/>
    <s v="Low"/>
  </r>
  <r>
    <n v="41964"/>
    <x v="65"/>
    <x v="8"/>
    <n v="2"/>
    <n v="142"/>
    <n v="284"/>
    <x v="18"/>
    <x v="8"/>
    <x v="0"/>
    <s v="Friday"/>
    <x v="1"/>
    <x v="10"/>
    <x v="3"/>
    <n v="142"/>
    <s v="Low"/>
  </r>
  <r>
    <n v="41964"/>
    <x v="55"/>
    <x v="6"/>
    <n v="2"/>
    <n v="415"/>
    <n v="830"/>
    <x v="8"/>
    <x v="3"/>
    <x v="2"/>
    <s v="Friday"/>
    <x v="1"/>
    <x v="10"/>
    <x v="3"/>
    <n v="415"/>
    <s v="Low"/>
  </r>
  <r>
    <n v="41965"/>
    <x v="2"/>
    <x v="4"/>
    <n v="3"/>
    <n v="200"/>
    <n v="600"/>
    <x v="2"/>
    <x v="2"/>
    <x v="1"/>
    <s v="Saturday"/>
    <x v="1"/>
    <x v="10"/>
    <x v="3"/>
    <n v="200"/>
    <s v="Low"/>
  </r>
  <r>
    <n v="41965"/>
    <x v="50"/>
    <x v="7"/>
    <n v="3"/>
    <n v="423"/>
    <n v="1269"/>
    <x v="22"/>
    <x v="2"/>
    <x v="1"/>
    <s v="Saturday"/>
    <x v="1"/>
    <x v="10"/>
    <x v="3"/>
    <n v="423"/>
    <s v="Low"/>
  </r>
  <r>
    <n v="41965"/>
    <x v="51"/>
    <x v="1"/>
    <n v="2"/>
    <n v="492"/>
    <n v="984"/>
    <x v="3"/>
    <x v="3"/>
    <x v="2"/>
    <s v="Saturday"/>
    <x v="1"/>
    <x v="10"/>
    <x v="3"/>
    <n v="492"/>
    <s v="Low"/>
  </r>
  <r>
    <n v="41965"/>
    <x v="49"/>
    <x v="4"/>
    <n v="2"/>
    <n v="302"/>
    <n v="604"/>
    <x v="21"/>
    <x v="1"/>
    <x v="1"/>
    <s v="Saturday"/>
    <x v="1"/>
    <x v="10"/>
    <x v="3"/>
    <n v="302"/>
    <s v="Low"/>
  </r>
  <r>
    <n v="41965"/>
    <x v="53"/>
    <x v="4"/>
    <n v="2"/>
    <n v="274"/>
    <n v="548"/>
    <x v="6"/>
    <x v="5"/>
    <x v="2"/>
    <s v="Saturday"/>
    <x v="1"/>
    <x v="10"/>
    <x v="3"/>
    <n v="274"/>
    <s v="Low"/>
  </r>
  <r>
    <n v="41965"/>
    <x v="26"/>
    <x v="3"/>
    <n v="1"/>
    <n v="290"/>
    <n v="290"/>
    <x v="7"/>
    <x v="6"/>
    <x v="3"/>
    <s v="Saturday"/>
    <x v="1"/>
    <x v="10"/>
    <x v="3"/>
    <n v="290"/>
    <s v="Low"/>
  </r>
  <r>
    <n v="41965"/>
    <x v="59"/>
    <x v="8"/>
    <n v="1"/>
    <n v="461"/>
    <n v="461"/>
    <x v="15"/>
    <x v="8"/>
    <x v="0"/>
    <s v="Saturday"/>
    <x v="1"/>
    <x v="10"/>
    <x v="3"/>
    <n v="461"/>
    <s v="Low"/>
  </r>
  <r>
    <n v="41965"/>
    <x v="7"/>
    <x v="5"/>
    <n v="19"/>
    <n v="356"/>
    <n v="6764"/>
    <x v="7"/>
    <x v="6"/>
    <x v="3"/>
    <s v="Saturday"/>
    <x v="1"/>
    <x v="10"/>
    <x v="3"/>
    <n v="356"/>
    <s v="High"/>
  </r>
  <r>
    <n v="41965"/>
    <x v="2"/>
    <x v="6"/>
    <n v="2"/>
    <n v="445"/>
    <n v="890"/>
    <x v="2"/>
    <x v="2"/>
    <x v="1"/>
    <s v="Saturday"/>
    <x v="1"/>
    <x v="10"/>
    <x v="3"/>
    <n v="445"/>
    <s v="Low"/>
  </r>
  <r>
    <n v="41965"/>
    <x v="48"/>
    <x v="2"/>
    <n v="3"/>
    <n v="198"/>
    <n v="594"/>
    <x v="20"/>
    <x v="14"/>
    <x v="0"/>
    <s v="Saturday"/>
    <x v="1"/>
    <x v="10"/>
    <x v="3"/>
    <n v="198"/>
    <s v="Low"/>
  </r>
  <r>
    <n v="41965"/>
    <x v="5"/>
    <x v="4"/>
    <n v="7"/>
    <n v="213"/>
    <n v="1491"/>
    <x v="11"/>
    <x v="9"/>
    <x v="2"/>
    <s v="Saturday"/>
    <x v="1"/>
    <x v="10"/>
    <x v="3"/>
    <n v="213"/>
    <s v="Low"/>
  </r>
  <r>
    <n v="41965"/>
    <x v="0"/>
    <x v="6"/>
    <n v="3"/>
    <n v="119"/>
    <n v="357"/>
    <x v="0"/>
    <x v="0"/>
    <x v="0"/>
    <s v="Saturday"/>
    <x v="1"/>
    <x v="10"/>
    <x v="3"/>
    <n v="119"/>
    <s v="Low"/>
  </r>
  <r>
    <n v="41965"/>
    <x v="31"/>
    <x v="1"/>
    <n v="1"/>
    <n v="239"/>
    <n v="239"/>
    <x v="7"/>
    <x v="6"/>
    <x v="3"/>
    <s v="Saturday"/>
    <x v="1"/>
    <x v="10"/>
    <x v="3"/>
    <n v="239"/>
    <s v="Low"/>
  </r>
  <r>
    <n v="41965"/>
    <x v="38"/>
    <x v="0"/>
    <n v="19"/>
    <n v="179"/>
    <n v="3401"/>
    <x v="18"/>
    <x v="8"/>
    <x v="0"/>
    <s v="Saturday"/>
    <x v="1"/>
    <x v="10"/>
    <x v="3"/>
    <n v="179"/>
    <s v="Low"/>
  </r>
  <r>
    <n v="41965"/>
    <x v="43"/>
    <x v="4"/>
    <n v="1"/>
    <n v="149"/>
    <n v="149"/>
    <x v="8"/>
    <x v="3"/>
    <x v="2"/>
    <s v="Saturday"/>
    <x v="1"/>
    <x v="10"/>
    <x v="3"/>
    <n v="149"/>
    <s v="Low"/>
  </r>
  <r>
    <n v="41965"/>
    <x v="48"/>
    <x v="8"/>
    <n v="2"/>
    <n v="306"/>
    <n v="612"/>
    <x v="20"/>
    <x v="14"/>
    <x v="0"/>
    <s v="Saturday"/>
    <x v="1"/>
    <x v="10"/>
    <x v="3"/>
    <n v="306"/>
    <s v="Low"/>
  </r>
  <r>
    <n v="41965"/>
    <x v="29"/>
    <x v="5"/>
    <n v="3"/>
    <n v="403"/>
    <n v="1209"/>
    <x v="7"/>
    <x v="6"/>
    <x v="3"/>
    <s v="Saturday"/>
    <x v="1"/>
    <x v="10"/>
    <x v="3"/>
    <n v="403"/>
    <s v="Low"/>
  </r>
  <r>
    <n v="41965"/>
    <x v="65"/>
    <x v="6"/>
    <n v="2"/>
    <n v="464"/>
    <n v="928"/>
    <x v="18"/>
    <x v="8"/>
    <x v="0"/>
    <s v="Saturday"/>
    <x v="1"/>
    <x v="10"/>
    <x v="3"/>
    <n v="464"/>
    <s v="Low"/>
  </r>
  <r>
    <n v="41965"/>
    <x v="43"/>
    <x v="6"/>
    <n v="3"/>
    <n v="168"/>
    <n v="504"/>
    <x v="8"/>
    <x v="3"/>
    <x v="2"/>
    <s v="Saturday"/>
    <x v="1"/>
    <x v="10"/>
    <x v="3"/>
    <n v="168"/>
    <s v="Low"/>
  </r>
  <r>
    <n v="41965"/>
    <x v="11"/>
    <x v="1"/>
    <n v="4"/>
    <n v="249"/>
    <n v="996"/>
    <x v="10"/>
    <x v="8"/>
    <x v="0"/>
    <s v="Saturday"/>
    <x v="1"/>
    <x v="10"/>
    <x v="3"/>
    <n v="249"/>
    <s v="Low"/>
  </r>
  <r>
    <n v="41965"/>
    <x v="15"/>
    <x v="7"/>
    <n v="1"/>
    <n v="257"/>
    <n v="257"/>
    <x v="13"/>
    <x v="11"/>
    <x v="3"/>
    <s v="Saturday"/>
    <x v="1"/>
    <x v="10"/>
    <x v="3"/>
    <n v="257"/>
    <s v="Low"/>
  </r>
  <r>
    <n v="41965"/>
    <x v="22"/>
    <x v="9"/>
    <n v="2"/>
    <n v="457"/>
    <n v="914"/>
    <x v="7"/>
    <x v="6"/>
    <x v="3"/>
    <s v="Saturday"/>
    <x v="1"/>
    <x v="10"/>
    <x v="3"/>
    <n v="457"/>
    <s v="Low"/>
  </r>
  <r>
    <n v="41965"/>
    <x v="44"/>
    <x v="8"/>
    <n v="3"/>
    <n v="282"/>
    <n v="846"/>
    <x v="7"/>
    <x v="6"/>
    <x v="3"/>
    <s v="Saturday"/>
    <x v="1"/>
    <x v="10"/>
    <x v="3"/>
    <n v="282"/>
    <s v="Low"/>
  </r>
  <r>
    <n v="41965"/>
    <x v="62"/>
    <x v="2"/>
    <n v="3"/>
    <n v="335"/>
    <n v="1005"/>
    <x v="21"/>
    <x v="1"/>
    <x v="1"/>
    <s v="Saturday"/>
    <x v="1"/>
    <x v="10"/>
    <x v="3"/>
    <n v="335"/>
    <s v="Low"/>
  </r>
  <r>
    <n v="41965"/>
    <x v="62"/>
    <x v="6"/>
    <n v="1"/>
    <n v="324"/>
    <n v="324"/>
    <x v="21"/>
    <x v="1"/>
    <x v="1"/>
    <s v="Saturday"/>
    <x v="1"/>
    <x v="10"/>
    <x v="3"/>
    <n v="324"/>
    <s v="Low"/>
  </r>
  <r>
    <n v="41965"/>
    <x v="37"/>
    <x v="5"/>
    <n v="2"/>
    <n v="276"/>
    <n v="552"/>
    <x v="13"/>
    <x v="11"/>
    <x v="3"/>
    <s v="Saturday"/>
    <x v="1"/>
    <x v="10"/>
    <x v="3"/>
    <n v="276"/>
    <s v="Low"/>
  </r>
  <r>
    <n v="41965"/>
    <x v="36"/>
    <x v="6"/>
    <n v="3"/>
    <n v="354"/>
    <n v="1062"/>
    <x v="5"/>
    <x v="4"/>
    <x v="3"/>
    <s v="Saturday"/>
    <x v="1"/>
    <x v="10"/>
    <x v="3"/>
    <n v="354"/>
    <s v="Low"/>
  </r>
  <r>
    <n v="41965"/>
    <x v="39"/>
    <x v="0"/>
    <n v="1"/>
    <n v="453"/>
    <n v="453"/>
    <x v="6"/>
    <x v="5"/>
    <x v="2"/>
    <s v="Saturday"/>
    <x v="1"/>
    <x v="10"/>
    <x v="3"/>
    <n v="453"/>
    <s v="Low"/>
  </r>
  <r>
    <n v="41965"/>
    <x v="15"/>
    <x v="6"/>
    <n v="3"/>
    <n v="452"/>
    <n v="1356"/>
    <x v="13"/>
    <x v="11"/>
    <x v="3"/>
    <s v="Saturday"/>
    <x v="1"/>
    <x v="10"/>
    <x v="3"/>
    <n v="452"/>
    <s v="Low"/>
  </r>
  <r>
    <n v="41965"/>
    <x v="48"/>
    <x v="1"/>
    <n v="1"/>
    <n v="442"/>
    <n v="442"/>
    <x v="20"/>
    <x v="14"/>
    <x v="0"/>
    <s v="Saturday"/>
    <x v="1"/>
    <x v="10"/>
    <x v="3"/>
    <n v="442"/>
    <s v="Low"/>
  </r>
  <r>
    <n v="41965"/>
    <x v="9"/>
    <x v="5"/>
    <n v="3"/>
    <n v="360"/>
    <n v="1080"/>
    <x v="8"/>
    <x v="3"/>
    <x v="2"/>
    <s v="Saturday"/>
    <x v="1"/>
    <x v="10"/>
    <x v="3"/>
    <n v="360"/>
    <s v="Low"/>
  </r>
  <r>
    <n v="41965"/>
    <x v="59"/>
    <x v="4"/>
    <n v="1"/>
    <n v="465"/>
    <n v="465"/>
    <x v="15"/>
    <x v="8"/>
    <x v="0"/>
    <s v="Saturday"/>
    <x v="1"/>
    <x v="10"/>
    <x v="3"/>
    <n v="465"/>
    <s v="Low"/>
  </r>
  <r>
    <n v="41965"/>
    <x v="28"/>
    <x v="6"/>
    <n v="3"/>
    <n v="471"/>
    <n v="1413"/>
    <x v="7"/>
    <x v="6"/>
    <x v="3"/>
    <s v="Saturday"/>
    <x v="1"/>
    <x v="10"/>
    <x v="3"/>
    <n v="471"/>
    <s v="Low"/>
  </r>
  <r>
    <n v="41965"/>
    <x v="48"/>
    <x v="7"/>
    <n v="2"/>
    <n v="190"/>
    <n v="380"/>
    <x v="20"/>
    <x v="14"/>
    <x v="0"/>
    <s v="Saturday"/>
    <x v="1"/>
    <x v="10"/>
    <x v="3"/>
    <n v="190"/>
    <s v="Low"/>
  </r>
  <r>
    <n v="41965"/>
    <x v="18"/>
    <x v="1"/>
    <n v="1"/>
    <n v="177"/>
    <n v="177"/>
    <x v="7"/>
    <x v="6"/>
    <x v="3"/>
    <s v="Saturday"/>
    <x v="1"/>
    <x v="10"/>
    <x v="3"/>
    <n v="177"/>
    <s v="Low"/>
  </r>
  <r>
    <n v="41965"/>
    <x v="22"/>
    <x v="9"/>
    <n v="2"/>
    <n v="497"/>
    <n v="994"/>
    <x v="7"/>
    <x v="6"/>
    <x v="3"/>
    <s v="Saturday"/>
    <x v="1"/>
    <x v="10"/>
    <x v="3"/>
    <n v="497"/>
    <s v="Low"/>
  </r>
  <r>
    <n v="41965"/>
    <x v="34"/>
    <x v="3"/>
    <n v="3"/>
    <n v="134"/>
    <n v="402"/>
    <x v="17"/>
    <x v="12"/>
    <x v="3"/>
    <s v="Saturday"/>
    <x v="1"/>
    <x v="10"/>
    <x v="3"/>
    <n v="134"/>
    <s v="Low"/>
  </r>
  <r>
    <n v="41965"/>
    <x v="25"/>
    <x v="4"/>
    <n v="2"/>
    <n v="354"/>
    <n v="708"/>
    <x v="5"/>
    <x v="4"/>
    <x v="3"/>
    <s v="Saturday"/>
    <x v="1"/>
    <x v="10"/>
    <x v="3"/>
    <n v="354"/>
    <s v="Low"/>
  </r>
  <r>
    <n v="41965"/>
    <x v="39"/>
    <x v="5"/>
    <n v="2"/>
    <n v="409"/>
    <n v="818"/>
    <x v="6"/>
    <x v="5"/>
    <x v="2"/>
    <s v="Saturday"/>
    <x v="1"/>
    <x v="10"/>
    <x v="3"/>
    <n v="409"/>
    <s v="Low"/>
  </r>
  <r>
    <n v="41965"/>
    <x v="34"/>
    <x v="1"/>
    <n v="1"/>
    <n v="102"/>
    <n v="102"/>
    <x v="17"/>
    <x v="12"/>
    <x v="3"/>
    <s v="Saturday"/>
    <x v="1"/>
    <x v="10"/>
    <x v="3"/>
    <n v="102"/>
    <s v="Low"/>
  </r>
  <r>
    <n v="41965"/>
    <x v="39"/>
    <x v="1"/>
    <n v="1"/>
    <n v="101"/>
    <n v="101"/>
    <x v="6"/>
    <x v="5"/>
    <x v="2"/>
    <s v="Saturday"/>
    <x v="1"/>
    <x v="10"/>
    <x v="3"/>
    <n v="101"/>
    <s v="Low"/>
  </r>
  <r>
    <n v="41965"/>
    <x v="51"/>
    <x v="1"/>
    <n v="3"/>
    <n v="384"/>
    <n v="1152"/>
    <x v="3"/>
    <x v="3"/>
    <x v="2"/>
    <s v="Saturday"/>
    <x v="1"/>
    <x v="10"/>
    <x v="3"/>
    <n v="384"/>
    <s v="Low"/>
  </r>
  <r>
    <n v="41965"/>
    <x v="51"/>
    <x v="2"/>
    <n v="3"/>
    <n v="178"/>
    <n v="534"/>
    <x v="3"/>
    <x v="3"/>
    <x v="2"/>
    <s v="Saturday"/>
    <x v="1"/>
    <x v="10"/>
    <x v="3"/>
    <n v="178"/>
    <s v="Low"/>
  </r>
  <r>
    <n v="41965"/>
    <x v="11"/>
    <x v="7"/>
    <n v="2"/>
    <n v="443"/>
    <n v="886"/>
    <x v="10"/>
    <x v="8"/>
    <x v="0"/>
    <s v="Saturday"/>
    <x v="1"/>
    <x v="10"/>
    <x v="3"/>
    <n v="443"/>
    <s v="Low"/>
  </r>
  <r>
    <n v="41965"/>
    <x v="46"/>
    <x v="1"/>
    <n v="1"/>
    <n v="214"/>
    <n v="214"/>
    <x v="8"/>
    <x v="3"/>
    <x v="2"/>
    <s v="Saturday"/>
    <x v="1"/>
    <x v="10"/>
    <x v="3"/>
    <n v="214"/>
    <s v="Low"/>
  </r>
  <r>
    <n v="41965"/>
    <x v="0"/>
    <x v="0"/>
    <n v="3"/>
    <n v="410"/>
    <n v="1230"/>
    <x v="0"/>
    <x v="0"/>
    <x v="0"/>
    <s v="Saturday"/>
    <x v="1"/>
    <x v="10"/>
    <x v="3"/>
    <n v="410"/>
    <s v="Low"/>
  </r>
  <r>
    <n v="41965"/>
    <x v="1"/>
    <x v="0"/>
    <n v="1"/>
    <n v="398"/>
    <n v="398"/>
    <x v="1"/>
    <x v="1"/>
    <x v="1"/>
    <s v="Saturday"/>
    <x v="1"/>
    <x v="10"/>
    <x v="3"/>
    <n v="398"/>
    <s v="Low"/>
  </r>
  <r>
    <n v="41965"/>
    <x v="43"/>
    <x v="5"/>
    <n v="1"/>
    <n v="466"/>
    <n v="466"/>
    <x v="8"/>
    <x v="3"/>
    <x v="2"/>
    <s v="Saturday"/>
    <x v="1"/>
    <x v="10"/>
    <x v="3"/>
    <n v="466"/>
    <s v="Low"/>
  </r>
  <r>
    <n v="41965"/>
    <x v="3"/>
    <x v="3"/>
    <n v="4"/>
    <n v="145"/>
    <n v="580"/>
    <x v="3"/>
    <x v="3"/>
    <x v="2"/>
    <s v="Saturday"/>
    <x v="1"/>
    <x v="10"/>
    <x v="3"/>
    <n v="145"/>
    <s v="Low"/>
  </r>
  <r>
    <n v="41965"/>
    <x v="2"/>
    <x v="8"/>
    <n v="1"/>
    <n v="160"/>
    <n v="160"/>
    <x v="2"/>
    <x v="2"/>
    <x v="1"/>
    <s v="Saturday"/>
    <x v="1"/>
    <x v="10"/>
    <x v="3"/>
    <n v="160"/>
    <s v="Low"/>
  </r>
  <r>
    <n v="41965"/>
    <x v="23"/>
    <x v="7"/>
    <n v="20"/>
    <n v="382"/>
    <n v="7640"/>
    <x v="9"/>
    <x v="7"/>
    <x v="3"/>
    <s v="Saturday"/>
    <x v="1"/>
    <x v="10"/>
    <x v="3"/>
    <n v="382"/>
    <s v="High"/>
  </r>
  <r>
    <n v="41965"/>
    <x v="0"/>
    <x v="1"/>
    <n v="3"/>
    <n v="387"/>
    <n v="1161"/>
    <x v="0"/>
    <x v="0"/>
    <x v="0"/>
    <s v="Saturday"/>
    <x v="1"/>
    <x v="10"/>
    <x v="3"/>
    <n v="387"/>
    <s v="Low"/>
  </r>
  <r>
    <n v="41965"/>
    <x v="29"/>
    <x v="8"/>
    <n v="1"/>
    <n v="121"/>
    <n v="121"/>
    <x v="7"/>
    <x v="6"/>
    <x v="3"/>
    <s v="Saturday"/>
    <x v="1"/>
    <x v="10"/>
    <x v="3"/>
    <n v="121"/>
    <s v="Low"/>
  </r>
  <r>
    <n v="41965"/>
    <x v="60"/>
    <x v="3"/>
    <n v="3"/>
    <n v="444"/>
    <n v="1332"/>
    <x v="14"/>
    <x v="10"/>
    <x v="3"/>
    <s v="Saturday"/>
    <x v="1"/>
    <x v="10"/>
    <x v="3"/>
    <n v="444"/>
    <s v="Low"/>
  </r>
  <r>
    <n v="41965"/>
    <x v="9"/>
    <x v="6"/>
    <n v="3"/>
    <n v="291"/>
    <n v="873"/>
    <x v="8"/>
    <x v="3"/>
    <x v="2"/>
    <s v="Saturday"/>
    <x v="1"/>
    <x v="10"/>
    <x v="3"/>
    <n v="291"/>
    <s v="Low"/>
  </r>
  <r>
    <n v="41965"/>
    <x v="28"/>
    <x v="7"/>
    <n v="24"/>
    <n v="101"/>
    <n v="2424"/>
    <x v="7"/>
    <x v="6"/>
    <x v="3"/>
    <s v="Saturday"/>
    <x v="1"/>
    <x v="10"/>
    <x v="3"/>
    <n v="101"/>
    <s v="Low"/>
  </r>
  <r>
    <n v="41966"/>
    <x v="31"/>
    <x v="0"/>
    <n v="3"/>
    <n v="306"/>
    <n v="918"/>
    <x v="7"/>
    <x v="6"/>
    <x v="3"/>
    <s v="Sunday"/>
    <x v="1"/>
    <x v="10"/>
    <x v="3"/>
    <n v="306"/>
    <s v="Low"/>
  </r>
  <r>
    <n v="41966"/>
    <x v="1"/>
    <x v="5"/>
    <n v="2"/>
    <n v="172"/>
    <n v="344"/>
    <x v="1"/>
    <x v="1"/>
    <x v="1"/>
    <s v="Sunday"/>
    <x v="1"/>
    <x v="10"/>
    <x v="3"/>
    <n v="172"/>
    <s v="Low"/>
  </r>
  <r>
    <n v="41966"/>
    <x v="4"/>
    <x v="2"/>
    <n v="2"/>
    <n v="223"/>
    <n v="446"/>
    <x v="4"/>
    <x v="3"/>
    <x v="2"/>
    <s v="Sunday"/>
    <x v="1"/>
    <x v="10"/>
    <x v="3"/>
    <n v="223"/>
    <s v="Low"/>
  </r>
  <r>
    <n v="41966"/>
    <x v="38"/>
    <x v="4"/>
    <n v="2"/>
    <n v="194"/>
    <n v="388"/>
    <x v="18"/>
    <x v="8"/>
    <x v="0"/>
    <s v="Sunday"/>
    <x v="1"/>
    <x v="10"/>
    <x v="3"/>
    <n v="194"/>
    <s v="Low"/>
  </r>
  <r>
    <n v="41966"/>
    <x v="9"/>
    <x v="0"/>
    <n v="3"/>
    <n v="255"/>
    <n v="765"/>
    <x v="8"/>
    <x v="3"/>
    <x v="2"/>
    <s v="Sunday"/>
    <x v="1"/>
    <x v="10"/>
    <x v="3"/>
    <n v="255"/>
    <s v="Low"/>
  </r>
  <r>
    <n v="41966"/>
    <x v="7"/>
    <x v="7"/>
    <n v="3"/>
    <n v="238"/>
    <n v="714"/>
    <x v="7"/>
    <x v="6"/>
    <x v="3"/>
    <s v="Sunday"/>
    <x v="1"/>
    <x v="10"/>
    <x v="3"/>
    <n v="238"/>
    <s v="Low"/>
  </r>
  <r>
    <n v="41966"/>
    <x v="50"/>
    <x v="5"/>
    <n v="2"/>
    <n v="401"/>
    <n v="802"/>
    <x v="22"/>
    <x v="2"/>
    <x v="1"/>
    <s v="Sunday"/>
    <x v="1"/>
    <x v="10"/>
    <x v="3"/>
    <n v="401"/>
    <s v="Low"/>
  </r>
  <r>
    <n v="41966"/>
    <x v="7"/>
    <x v="4"/>
    <n v="2"/>
    <n v="245"/>
    <n v="490"/>
    <x v="7"/>
    <x v="6"/>
    <x v="3"/>
    <s v="Sunday"/>
    <x v="1"/>
    <x v="10"/>
    <x v="3"/>
    <n v="245"/>
    <s v="Low"/>
  </r>
  <r>
    <n v="41966"/>
    <x v="71"/>
    <x v="3"/>
    <n v="1"/>
    <n v="313"/>
    <n v="313"/>
    <x v="19"/>
    <x v="13"/>
    <x v="1"/>
    <s v="Sunday"/>
    <x v="1"/>
    <x v="10"/>
    <x v="3"/>
    <n v="313"/>
    <s v="Low"/>
  </r>
  <r>
    <n v="41966"/>
    <x v="64"/>
    <x v="4"/>
    <n v="2"/>
    <n v="364"/>
    <n v="728"/>
    <x v="21"/>
    <x v="1"/>
    <x v="1"/>
    <s v="Sunday"/>
    <x v="1"/>
    <x v="10"/>
    <x v="3"/>
    <n v="364"/>
    <s v="Low"/>
  </r>
  <r>
    <n v="41966"/>
    <x v="57"/>
    <x v="4"/>
    <n v="3"/>
    <n v="265"/>
    <n v="795"/>
    <x v="18"/>
    <x v="8"/>
    <x v="0"/>
    <s v="Sunday"/>
    <x v="1"/>
    <x v="10"/>
    <x v="3"/>
    <n v="265"/>
    <s v="Low"/>
  </r>
  <r>
    <n v="41966"/>
    <x v="35"/>
    <x v="1"/>
    <n v="1"/>
    <n v="156"/>
    <n v="156"/>
    <x v="2"/>
    <x v="2"/>
    <x v="1"/>
    <s v="Sunday"/>
    <x v="1"/>
    <x v="10"/>
    <x v="3"/>
    <n v="156"/>
    <s v="Low"/>
  </r>
  <r>
    <n v="41966"/>
    <x v="4"/>
    <x v="2"/>
    <n v="1"/>
    <n v="267"/>
    <n v="267"/>
    <x v="4"/>
    <x v="3"/>
    <x v="2"/>
    <s v="Sunday"/>
    <x v="1"/>
    <x v="10"/>
    <x v="3"/>
    <n v="267"/>
    <s v="Low"/>
  </r>
  <r>
    <n v="41966"/>
    <x v="62"/>
    <x v="5"/>
    <n v="2"/>
    <n v="358"/>
    <n v="716"/>
    <x v="21"/>
    <x v="1"/>
    <x v="1"/>
    <s v="Sunday"/>
    <x v="1"/>
    <x v="10"/>
    <x v="3"/>
    <n v="358"/>
    <s v="Low"/>
  </r>
  <r>
    <n v="41966"/>
    <x v="7"/>
    <x v="3"/>
    <n v="1"/>
    <n v="133"/>
    <n v="133"/>
    <x v="7"/>
    <x v="6"/>
    <x v="3"/>
    <s v="Sunday"/>
    <x v="1"/>
    <x v="10"/>
    <x v="3"/>
    <n v="133"/>
    <s v="Low"/>
  </r>
  <r>
    <n v="41966"/>
    <x v="26"/>
    <x v="3"/>
    <n v="1"/>
    <n v="498"/>
    <n v="498"/>
    <x v="7"/>
    <x v="6"/>
    <x v="3"/>
    <s v="Sunday"/>
    <x v="1"/>
    <x v="10"/>
    <x v="3"/>
    <n v="498"/>
    <s v="Low"/>
  </r>
  <r>
    <n v="41966"/>
    <x v="5"/>
    <x v="8"/>
    <n v="2"/>
    <n v="434"/>
    <n v="868"/>
    <x v="11"/>
    <x v="9"/>
    <x v="2"/>
    <s v="Sunday"/>
    <x v="1"/>
    <x v="10"/>
    <x v="3"/>
    <n v="434"/>
    <s v="Low"/>
  </r>
  <r>
    <n v="41966"/>
    <x v="29"/>
    <x v="4"/>
    <n v="1"/>
    <n v="351"/>
    <n v="351"/>
    <x v="7"/>
    <x v="6"/>
    <x v="3"/>
    <s v="Sunday"/>
    <x v="1"/>
    <x v="10"/>
    <x v="3"/>
    <n v="351"/>
    <s v="Low"/>
  </r>
  <r>
    <n v="41966"/>
    <x v="33"/>
    <x v="1"/>
    <n v="2"/>
    <n v="111"/>
    <n v="222"/>
    <x v="16"/>
    <x v="9"/>
    <x v="2"/>
    <s v="Sunday"/>
    <x v="1"/>
    <x v="10"/>
    <x v="3"/>
    <n v="111"/>
    <s v="Low"/>
  </r>
  <r>
    <n v="41966"/>
    <x v="26"/>
    <x v="8"/>
    <n v="22"/>
    <n v="216"/>
    <n v="4752"/>
    <x v="7"/>
    <x v="6"/>
    <x v="3"/>
    <s v="Sunday"/>
    <x v="1"/>
    <x v="10"/>
    <x v="3"/>
    <n v="216"/>
    <s v="Low"/>
  </r>
  <r>
    <n v="41966"/>
    <x v="38"/>
    <x v="5"/>
    <n v="2"/>
    <n v="312"/>
    <n v="624"/>
    <x v="18"/>
    <x v="8"/>
    <x v="0"/>
    <s v="Sunday"/>
    <x v="1"/>
    <x v="10"/>
    <x v="3"/>
    <n v="312"/>
    <s v="Low"/>
  </r>
  <r>
    <n v="41966"/>
    <x v="0"/>
    <x v="0"/>
    <n v="3"/>
    <n v="129"/>
    <n v="387"/>
    <x v="0"/>
    <x v="0"/>
    <x v="0"/>
    <s v="Sunday"/>
    <x v="1"/>
    <x v="10"/>
    <x v="3"/>
    <n v="129"/>
    <s v="Low"/>
  </r>
  <r>
    <n v="41966"/>
    <x v="2"/>
    <x v="5"/>
    <n v="1"/>
    <n v="120"/>
    <n v="120"/>
    <x v="2"/>
    <x v="2"/>
    <x v="1"/>
    <s v="Sunday"/>
    <x v="1"/>
    <x v="10"/>
    <x v="3"/>
    <n v="120"/>
    <s v="Low"/>
  </r>
  <r>
    <n v="41966"/>
    <x v="27"/>
    <x v="10"/>
    <n v="11"/>
    <n v="393"/>
    <n v="4323"/>
    <x v="11"/>
    <x v="9"/>
    <x v="2"/>
    <s v="Sunday"/>
    <x v="1"/>
    <x v="10"/>
    <x v="3"/>
    <n v="393"/>
    <s v="Low"/>
  </r>
  <r>
    <n v="41966"/>
    <x v="48"/>
    <x v="5"/>
    <n v="1"/>
    <n v="463"/>
    <n v="463"/>
    <x v="20"/>
    <x v="14"/>
    <x v="0"/>
    <s v="Sunday"/>
    <x v="1"/>
    <x v="10"/>
    <x v="3"/>
    <n v="463"/>
    <s v="Low"/>
  </r>
  <r>
    <n v="41966"/>
    <x v="43"/>
    <x v="6"/>
    <n v="3"/>
    <n v="104"/>
    <n v="312"/>
    <x v="8"/>
    <x v="3"/>
    <x v="2"/>
    <s v="Sunday"/>
    <x v="1"/>
    <x v="10"/>
    <x v="3"/>
    <n v="104"/>
    <s v="Low"/>
  </r>
  <r>
    <n v="41966"/>
    <x v="39"/>
    <x v="7"/>
    <n v="3"/>
    <n v="335"/>
    <n v="1005"/>
    <x v="6"/>
    <x v="5"/>
    <x v="2"/>
    <s v="Sunday"/>
    <x v="1"/>
    <x v="10"/>
    <x v="3"/>
    <n v="335"/>
    <s v="Low"/>
  </r>
  <r>
    <n v="41966"/>
    <x v="25"/>
    <x v="0"/>
    <n v="1"/>
    <n v="362"/>
    <n v="362"/>
    <x v="5"/>
    <x v="4"/>
    <x v="3"/>
    <s v="Sunday"/>
    <x v="1"/>
    <x v="10"/>
    <x v="3"/>
    <n v="362"/>
    <s v="Low"/>
  </r>
  <r>
    <n v="41966"/>
    <x v="18"/>
    <x v="1"/>
    <n v="3"/>
    <n v="500"/>
    <n v="1500"/>
    <x v="7"/>
    <x v="6"/>
    <x v="3"/>
    <s v="Sunday"/>
    <x v="1"/>
    <x v="10"/>
    <x v="3"/>
    <n v="500"/>
    <s v="Low"/>
  </r>
  <r>
    <n v="41966"/>
    <x v="59"/>
    <x v="6"/>
    <n v="1"/>
    <n v="475"/>
    <n v="475"/>
    <x v="15"/>
    <x v="8"/>
    <x v="0"/>
    <s v="Sunday"/>
    <x v="1"/>
    <x v="10"/>
    <x v="3"/>
    <n v="475"/>
    <s v="Low"/>
  </r>
  <r>
    <n v="41966"/>
    <x v="65"/>
    <x v="5"/>
    <n v="1"/>
    <n v="427"/>
    <n v="427"/>
    <x v="18"/>
    <x v="8"/>
    <x v="0"/>
    <s v="Sunday"/>
    <x v="1"/>
    <x v="10"/>
    <x v="3"/>
    <n v="427"/>
    <s v="Low"/>
  </r>
  <r>
    <n v="41966"/>
    <x v="26"/>
    <x v="3"/>
    <n v="1"/>
    <n v="252"/>
    <n v="252"/>
    <x v="7"/>
    <x v="6"/>
    <x v="3"/>
    <s v="Sunday"/>
    <x v="1"/>
    <x v="10"/>
    <x v="3"/>
    <n v="252"/>
    <s v="Low"/>
  </r>
  <r>
    <n v="41966"/>
    <x v="67"/>
    <x v="0"/>
    <n v="2"/>
    <n v="325"/>
    <n v="650"/>
    <x v="16"/>
    <x v="9"/>
    <x v="2"/>
    <s v="Sunday"/>
    <x v="1"/>
    <x v="10"/>
    <x v="3"/>
    <n v="325"/>
    <s v="Low"/>
  </r>
  <r>
    <n v="41966"/>
    <x v="45"/>
    <x v="3"/>
    <n v="2"/>
    <n v="402"/>
    <n v="804"/>
    <x v="19"/>
    <x v="13"/>
    <x v="1"/>
    <s v="Sunday"/>
    <x v="1"/>
    <x v="10"/>
    <x v="3"/>
    <n v="402"/>
    <s v="Low"/>
  </r>
  <r>
    <n v="41966"/>
    <x v="65"/>
    <x v="9"/>
    <n v="20"/>
    <n v="445"/>
    <n v="8900"/>
    <x v="18"/>
    <x v="8"/>
    <x v="0"/>
    <s v="Sunday"/>
    <x v="1"/>
    <x v="10"/>
    <x v="3"/>
    <n v="445"/>
    <s v="High"/>
  </r>
  <r>
    <n v="41966"/>
    <x v="3"/>
    <x v="7"/>
    <n v="12"/>
    <n v="138"/>
    <n v="1656"/>
    <x v="3"/>
    <x v="3"/>
    <x v="2"/>
    <s v="Sunday"/>
    <x v="1"/>
    <x v="10"/>
    <x v="3"/>
    <n v="138"/>
    <s v="Low"/>
  </r>
  <r>
    <n v="41966"/>
    <x v="0"/>
    <x v="0"/>
    <n v="2"/>
    <n v="191"/>
    <n v="382"/>
    <x v="0"/>
    <x v="0"/>
    <x v="0"/>
    <s v="Sunday"/>
    <x v="1"/>
    <x v="10"/>
    <x v="3"/>
    <n v="191"/>
    <s v="Low"/>
  </r>
  <r>
    <n v="41966"/>
    <x v="2"/>
    <x v="5"/>
    <n v="2"/>
    <n v="157"/>
    <n v="314"/>
    <x v="2"/>
    <x v="2"/>
    <x v="1"/>
    <s v="Sunday"/>
    <x v="1"/>
    <x v="10"/>
    <x v="3"/>
    <n v="157"/>
    <s v="Low"/>
  </r>
  <r>
    <n v="41966"/>
    <x v="20"/>
    <x v="3"/>
    <n v="2"/>
    <n v="142"/>
    <n v="284"/>
    <x v="0"/>
    <x v="0"/>
    <x v="0"/>
    <s v="Sunday"/>
    <x v="1"/>
    <x v="10"/>
    <x v="3"/>
    <n v="142"/>
    <s v="Low"/>
  </r>
  <r>
    <n v="41966"/>
    <x v="9"/>
    <x v="1"/>
    <n v="3"/>
    <n v="203"/>
    <n v="609"/>
    <x v="8"/>
    <x v="3"/>
    <x v="2"/>
    <s v="Sunday"/>
    <x v="1"/>
    <x v="10"/>
    <x v="3"/>
    <n v="203"/>
    <s v="Low"/>
  </r>
  <r>
    <n v="41966"/>
    <x v="40"/>
    <x v="6"/>
    <n v="1"/>
    <n v="313"/>
    <n v="313"/>
    <x v="9"/>
    <x v="7"/>
    <x v="3"/>
    <s v="Sunday"/>
    <x v="1"/>
    <x v="10"/>
    <x v="3"/>
    <n v="313"/>
    <s v="Low"/>
  </r>
  <r>
    <n v="41966"/>
    <x v="39"/>
    <x v="4"/>
    <n v="3"/>
    <n v="214"/>
    <n v="642"/>
    <x v="6"/>
    <x v="5"/>
    <x v="2"/>
    <s v="Sunday"/>
    <x v="1"/>
    <x v="10"/>
    <x v="3"/>
    <n v="214"/>
    <s v="Low"/>
  </r>
  <r>
    <n v="41966"/>
    <x v="50"/>
    <x v="0"/>
    <n v="2"/>
    <n v="274"/>
    <n v="548"/>
    <x v="22"/>
    <x v="2"/>
    <x v="1"/>
    <s v="Sunday"/>
    <x v="1"/>
    <x v="10"/>
    <x v="3"/>
    <n v="274"/>
    <s v="Low"/>
  </r>
  <r>
    <n v="41966"/>
    <x v="38"/>
    <x v="2"/>
    <n v="1"/>
    <n v="289"/>
    <n v="289"/>
    <x v="18"/>
    <x v="8"/>
    <x v="0"/>
    <s v="Sunday"/>
    <x v="1"/>
    <x v="10"/>
    <x v="3"/>
    <n v="289"/>
    <s v="Low"/>
  </r>
  <r>
    <n v="41966"/>
    <x v="5"/>
    <x v="4"/>
    <n v="2"/>
    <n v="423"/>
    <n v="846"/>
    <x v="11"/>
    <x v="9"/>
    <x v="2"/>
    <s v="Sunday"/>
    <x v="1"/>
    <x v="10"/>
    <x v="3"/>
    <n v="423"/>
    <s v="Low"/>
  </r>
  <r>
    <n v="41966"/>
    <x v="2"/>
    <x v="4"/>
    <n v="2"/>
    <n v="199"/>
    <n v="398"/>
    <x v="2"/>
    <x v="2"/>
    <x v="1"/>
    <s v="Sunday"/>
    <x v="1"/>
    <x v="10"/>
    <x v="3"/>
    <n v="199"/>
    <s v="Low"/>
  </r>
  <r>
    <n v="41966"/>
    <x v="18"/>
    <x v="6"/>
    <n v="1"/>
    <n v="174"/>
    <n v="174"/>
    <x v="7"/>
    <x v="6"/>
    <x v="3"/>
    <s v="Sunday"/>
    <x v="1"/>
    <x v="10"/>
    <x v="3"/>
    <n v="174"/>
    <s v="Low"/>
  </r>
  <r>
    <n v="41966"/>
    <x v="49"/>
    <x v="2"/>
    <n v="3"/>
    <n v="159"/>
    <n v="477"/>
    <x v="21"/>
    <x v="1"/>
    <x v="1"/>
    <s v="Sunday"/>
    <x v="1"/>
    <x v="10"/>
    <x v="3"/>
    <n v="159"/>
    <s v="Low"/>
  </r>
  <r>
    <n v="41966"/>
    <x v="4"/>
    <x v="8"/>
    <n v="2"/>
    <n v="238"/>
    <n v="476"/>
    <x v="4"/>
    <x v="3"/>
    <x v="2"/>
    <s v="Sunday"/>
    <x v="1"/>
    <x v="10"/>
    <x v="3"/>
    <n v="238"/>
    <s v="Low"/>
  </r>
  <r>
    <n v="41966"/>
    <x v="33"/>
    <x v="5"/>
    <n v="3"/>
    <n v="221"/>
    <n v="663"/>
    <x v="16"/>
    <x v="9"/>
    <x v="2"/>
    <s v="Sunday"/>
    <x v="1"/>
    <x v="10"/>
    <x v="3"/>
    <n v="221"/>
    <s v="Low"/>
  </r>
  <r>
    <n v="41966"/>
    <x v="0"/>
    <x v="6"/>
    <n v="1"/>
    <n v="423"/>
    <n v="423"/>
    <x v="0"/>
    <x v="0"/>
    <x v="0"/>
    <s v="Sunday"/>
    <x v="1"/>
    <x v="10"/>
    <x v="3"/>
    <n v="423"/>
    <s v="Low"/>
  </r>
  <r>
    <n v="41966"/>
    <x v="66"/>
    <x v="4"/>
    <n v="1"/>
    <n v="230"/>
    <n v="230"/>
    <x v="19"/>
    <x v="13"/>
    <x v="1"/>
    <s v="Sunday"/>
    <x v="1"/>
    <x v="10"/>
    <x v="3"/>
    <n v="230"/>
    <s v="Low"/>
  </r>
  <r>
    <n v="41966"/>
    <x v="40"/>
    <x v="7"/>
    <n v="3"/>
    <n v="454"/>
    <n v="1362"/>
    <x v="9"/>
    <x v="7"/>
    <x v="3"/>
    <s v="Sunday"/>
    <x v="1"/>
    <x v="10"/>
    <x v="3"/>
    <n v="454"/>
    <s v="Low"/>
  </r>
  <r>
    <n v="41966"/>
    <x v="29"/>
    <x v="5"/>
    <n v="3"/>
    <n v="400"/>
    <n v="1200"/>
    <x v="7"/>
    <x v="6"/>
    <x v="3"/>
    <s v="Sunday"/>
    <x v="1"/>
    <x v="10"/>
    <x v="3"/>
    <n v="400"/>
    <s v="Low"/>
  </r>
  <r>
    <n v="41966"/>
    <x v="48"/>
    <x v="0"/>
    <n v="1"/>
    <n v="281"/>
    <n v="281"/>
    <x v="20"/>
    <x v="14"/>
    <x v="0"/>
    <s v="Sunday"/>
    <x v="1"/>
    <x v="10"/>
    <x v="3"/>
    <n v="281"/>
    <s v="Low"/>
  </r>
  <r>
    <n v="41966"/>
    <x v="5"/>
    <x v="4"/>
    <n v="3"/>
    <n v="114"/>
    <n v="342"/>
    <x v="11"/>
    <x v="9"/>
    <x v="2"/>
    <s v="Sunday"/>
    <x v="1"/>
    <x v="10"/>
    <x v="3"/>
    <n v="114"/>
    <s v="Low"/>
  </r>
  <r>
    <n v="41966"/>
    <x v="31"/>
    <x v="7"/>
    <n v="2"/>
    <n v="176"/>
    <n v="352"/>
    <x v="7"/>
    <x v="6"/>
    <x v="3"/>
    <s v="Sunday"/>
    <x v="1"/>
    <x v="10"/>
    <x v="3"/>
    <n v="176"/>
    <s v="Low"/>
  </r>
  <r>
    <n v="41966"/>
    <x v="10"/>
    <x v="4"/>
    <n v="2"/>
    <n v="300"/>
    <n v="600"/>
    <x v="2"/>
    <x v="2"/>
    <x v="1"/>
    <s v="Sunday"/>
    <x v="1"/>
    <x v="10"/>
    <x v="3"/>
    <n v="300"/>
    <s v="Low"/>
  </r>
  <r>
    <n v="41966"/>
    <x v="2"/>
    <x v="6"/>
    <n v="3"/>
    <n v="323"/>
    <n v="969"/>
    <x v="2"/>
    <x v="2"/>
    <x v="1"/>
    <s v="Sunday"/>
    <x v="1"/>
    <x v="10"/>
    <x v="3"/>
    <n v="323"/>
    <s v="Low"/>
  </r>
  <r>
    <n v="41966"/>
    <x v="49"/>
    <x v="0"/>
    <n v="3"/>
    <n v="102"/>
    <n v="306"/>
    <x v="21"/>
    <x v="1"/>
    <x v="1"/>
    <s v="Sunday"/>
    <x v="1"/>
    <x v="10"/>
    <x v="3"/>
    <n v="102"/>
    <s v="Low"/>
  </r>
  <r>
    <n v="41966"/>
    <x v="15"/>
    <x v="5"/>
    <n v="3"/>
    <n v="130"/>
    <n v="390"/>
    <x v="13"/>
    <x v="11"/>
    <x v="3"/>
    <s v="Sunday"/>
    <x v="1"/>
    <x v="10"/>
    <x v="3"/>
    <n v="130"/>
    <s v="Low"/>
  </r>
  <r>
    <n v="41966"/>
    <x v="21"/>
    <x v="6"/>
    <n v="2"/>
    <n v="290"/>
    <n v="580"/>
    <x v="10"/>
    <x v="8"/>
    <x v="0"/>
    <s v="Sunday"/>
    <x v="1"/>
    <x v="10"/>
    <x v="3"/>
    <n v="290"/>
    <s v="Low"/>
  </r>
  <r>
    <n v="41966"/>
    <x v="61"/>
    <x v="5"/>
    <n v="3"/>
    <n v="243"/>
    <n v="729"/>
    <x v="18"/>
    <x v="8"/>
    <x v="0"/>
    <s v="Sunday"/>
    <x v="1"/>
    <x v="10"/>
    <x v="3"/>
    <n v="243"/>
    <s v="Low"/>
  </r>
  <r>
    <n v="41966"/>
    <x v="46"/>
    <x v="5"/>
    <n v="3"/>
    <n v="171"/>
    <n v="513"/>
    <x v="8"/>
    <x v="3"/>
    <x v="2"/>
    <s v="Sunday"/>
    <x v="1"/>
    <x v="10"/>
    <x v="3"/>
    <n v="171"/>
    <s v="Low"/>
  </r>
  <r>
    <n v="41966"/>
    <x v="64"/>
    <x v="4"/>
    <n v="3"/>
    <n v="305"/>
    <n v="915"/>
    <x v="21"/>
    <x v="1"/>
    <x v="1"/>
    <s v="Sunday"/>
    <x v="1"/>
    <x v="10"/>
    <x v="3"/>
    <n v="305"/>
    <s v="Low"/>
  </r>
  <r>
    <n v="41966"/>
    <x v="19"/>
    <x v="0"/>
    <n v="2"/>
    <n v="448"/>
    <n v="896"/>
    <x v="14"/>
    <x v="10"/>
    <x v="3"/>
    <s v="Sunday"/>
    <x v="1"/>
    <x v="10"/>
    <x v="3"/>
    <n v="448"/>
    <s v="Low"/>
  </r>
  <r>
    <n v="41966"/>
    <x v="50"/>
    <x v="5"/>
    <n v="4"/>
    <n v="347"/>
    <n v="1388"/>
    <x v="22"/>
    <x v="2"/>
    <x v="1"/>
    <s v="Sunday"/>
    <x v="1"/>
    <x v="10"/>
    <x v="3"/>
    <n v="347"/>
    <s v="Low"/>
  </r>
  <r>
    <n v="41966"/>
    <x v="8"/>
    <x v="7"/>
    <n v="3"/>
    <n v="300"/>
    <n v="900"/>
    <x v="4"/>
    <x v="3"/>
    <x v="2"/>
    <s v="Sunday"/>
    <x v="1"/>
    <x v="10"/>
    <x v="3"/>
    <n v="300"/>
    <s v="Low"/>
  </r>
  <r>
    <n v="41966"/>
    <x v="36"/>
    <x v="3"/>
    <n v="1"/>
    <n v="208"/>
    <n v="208"/>
    <x v="5"/>
    <x v="4"/>
    <x v="3"/>
    <s v="Sunday"/>
    <x v="1"/>
    <x v="10"/>
    <x v="3"/>
    <n v="208"/>
    <s v="Low"/>
  </r>
  <r>
    <n v="41966"/>
    <x v="49"/>
    <x v="5"/>
    <n v="2"/>
    <n v="378"/>
    <n v="756"/>
    <x v="21"/>
    <x v="1"/>
    <x v="1"/>
    <s v="Sunday"/>
    <x v="1"/>
    <x v="10"/>
    <x v="3"/>
    <n v="378"/>
    <s v="Low"/>
  </r>
  <r>
    <n v="41966"/>
    <x v="27"/>
    <x v="4"/>
    <n v="3"/>
    <n v="198"/>
    <n v="594"/>
    <x v="11"/>
    <x v="9"/>
    <x v="2"/>
    <s v="Sunday"/>
    <x v="1"/>
    <x v="10"/>
    <x v="3"/>
    <n v="198"/>
    <s v="Low"/>
  </r>
  <r>
    <n v="41966"/>
    <x v="15"/>
    <x v="1"/>
    <n v="2"/>
    <n v="285"/>
    <n v="570"/>
    <x v="13"/>
    <x v="11"/>
    <x v="3"/>
    <s v="Sunday"/>
    <x v="1"/>
    <x v="10"/>
    <x v="3"/>
    <n v="285"/>
    <s v="Low"/>
  </r>
  <r>
    <n v="41967"/>
    <x v="71"/>
    <x v="3"/>
    <n v="3"/>
    <n v="268"/>
    <n v="804"/>
    <x v="19"/>
    <x v="13"/>
    <x v="1"/>
    <s v="Monday"/>
    <x v="1"/>
    <x v="10"/>
    <x v="3"/>
    <n v="268"/>
    <s v="Low"/>
  </r>
  <r>
    <n v="41967"/>
    <x v="44"/>
    <x v="3"/>
    <n v="3"/>
    <n v="262"/>
    <n v="786"/>
    <x v="7"/>
    <x v="6"/>
    <x v="3"/>
    <s v="Monday"/>
    <x v="1"/>
    <x v="10"/>
    <x v="3"/>
    <n v="262"/>
    <s v="Low"/>
  </r>
  <r>
    <n v="41967"/>
    <x v="4"/>
    <x v="0"/>
    <n v="3"/>
    <n v="329"/>
    <n v="987"/>
    <x v="4"/>
    <x v="3"/>
    <x v="2"/>
    <s v="Monday"/>
    <x v="1"/>
    <x v="10"/>
    <x v="3"/>
    <n v="329"/>
    <s v="Low"/>
  </r>
  <r>
    <n v="41967"/>
    <x v="12"/>
    <x v="0"/>
    <n v="23"/>
    <n v="216"/>
    <n v="4968"/>
    <x v="3"/>
    <x v="3"/>
    <x v="2"/>
    <s v="Monday"/>
    <x v="1"/>
    <x v="10"/>
    <x v="3"/>
    <n v="216"/>
    <s v="Low"/>
  </r>
  <r>
    <n v="41967"/>
    <x v="53"/>
    <x v="0"/>
    <n v="2"/>
    <n v="458"/>
    <n v="916"/>
    <x v="6"/>
    <x v="5"/>
    <x v="2"/>
    <s v="Monday"/>
    <x v="1"/>
    <x v="10"/>
    <x v="3"/>
    <n v="458"/>
    <s v="Low"/>
  </r>
  <r>
    <n v="41967"/>
    <x v="65"/>
    <x v="4"/>
    <n v="16"/>
    <n v="348"/>
    <n v="5568"/>
    <x v="18"/>
    <x v="8"/>
    <x v="0"/>
    <s v="Monday"/>
    <x v="1"/>
    <x v="10"/>
    <x v="3"/>
    <n v="348"/>
    <s v="High"/>
  </r>
  <r>
    <n v="41967"/>
    <x v="26"/>
    <x v="1"/>
    <n v="4"/>
    <n v="266"/>
    <n v="1064"/>
    <x v="7"/>
    <x v="6"/>
    <x v="3"/>
    <s v="Monday"/>
    <x v="1"/>
    <x v="10"/>
    <x v="3"/>
    <n v="266"/>
    <s v="Low"/>
  </r>
  <r>
    <n v="41967"/>
    <x v="27"/>
    <x v="3"/>
    <n v="2"/>
    <n v="250"/>
    <n v="500"/>
    <x v="11"/>
    <x v="9"/>
    <x v="2"/>
    <s v="Monday"/>
    <x v="1"/>
    <x v="10"/>
    <x v="3"/>
    <n v="250"/>
    <s v="Low"/>
  </r>
  <r>
    <n v="41967"/>
    <x v="4"/>
    <x v="10"/>
    <n v="3"/>
    <n v="295"/>
    <n v="885"/>
    <x v="4"/>
    <x v="3"/>
    <x v="2"/>
    <s v="Monday"/>
    <x v="1"/>
    <x v="10"/>
    <x v="3"/>
    <n v="295"/>
    <s v="Low"/>
  </r>
  <r>
    <n v="41967"/>
    <x v="65"/>
    <x v="7"/>
    <n v="8"/>
    <n v="165"/>
    <n v="1320"/>
    <x v="18"/>
    <x v="8"/>
    <x v="0"/>
    <s v="Monday"/>
    <x v="1"/>
    <x v="10"/>
    <x v="3"/>
    <n v="165"/>
    <s v="Low"/>
  </r>
  <r>
    <n v="41967"/>
    <x v="31"/>
    <x v="6"/>
    <n v="2"/>
    <n v="442"/>
    <n v="884"/>
    <x v="7"/>
    <x v="6"/>
    <x v="3"/>
    <s v="Monday"/>
    <x v="1"/>
    <x v="10"/>
    <x v="3"/>
    <n v="442"/>
    <s v="Low"/>
  </r>
  <r>
    <n v="41967"/>
    <x v="19"/>
    <x v="5"/>
    <n v="3"/>
    <n v="498"/>
    <n v="1494"/>
    <x v="14"/>
    <x v="10"/>
    <x v="3"/>
    <s v="Monday"/>
    <x v="1"/>
    <x v="10"/>
    <x v="3"/>
    <n v="498"/>
    <s v="Low"/>
  </r>
  <r>
    <n v="41967"/>
    <x v="11"/>
    <x v="0"/>
    <n v="1"/>
    <n v="480"/>
    <n v="480"/>
    <x v="10"/>
    <x v="8"/>
    <x v="0"/>
    <s v="Monday"/>
    <x v="1"/>
    <x v="10"/>
    <x v="3"/>
    <n v="480"/>
    <s v="Low"/>
  </r>
  <r>
    <n v="41967"/>
    <x v="67"/>
    <x v="4"/>
    <n v="1"/>
    <n v="271"/>
    <n v="271"/>
    <x v="16"/>
    <x v="9"/>
    <x v="2"/>
    <s v="Monday"/>
    <x v="1"/>
    <x v="10"/>
    <x v="3"/>
    <n v="271"/>
    <s v="Low"/>
  </r>
  <r>
    <n v="41967"/>
    <x v="22"/>
    <x v="6"/>
    <n v="3"/>
    <n v="147"/>
    <n v="441"/>
    <x v="7"/>
    <x v="6"/>
    <x v="3"/>
    <s v="Monday"/>
    <x v="1"/>
    <x v="10"/>
    <x v="3"/>
    <n v="147"/>
    <s v="Low"/>
  </r>
  <r>
    <n v="41967"/>
    <x v="67"/>
    <x v="4"/>
    <n v="1"/>
    <n v="376"/>
    <n v="376"/>
    <x v="16"/>
    <x v="9"/>
    <x v="2"/>
    <s v="Monday"/>
    <x v="1"/>
    <x v="10"/>
    <x v="3"/>
    <n v="376"/>
    <s v="Low"/>
  </r>
  <r>
    <n v="41967"/>
    <x v="9"/>
    <x v="6"/>
    <n v="3"/>
    <n v="337"/>
    <n v="1011"/>
    <x v="8"/>
    <x v="3"/>
    <x v="2"/>
    <s v="Monday"/>
    <x v="1"/>
    <x v="10"/>
    <x v="3"/>
    <n v="337"/>
    <s v="Low"/>
  </r>
  <r>
    <n v="41967"/>
    <x v="9"/>
    <x v="0"/>
    <n v="22"/>
    <n v="323"/>
    <n v="7106"/>
    <x v="8"/>
    <x v="3"/>
    <x v="2"/>
    <s v="Monday"/>
    <x v="1"/>
    <x v="10"/>
    <x v="3"/>
    <n v="323"/>
    <s v="High"/>
  </r>
  <r>
    <n v="41967"/>
    <x v="33"/>
    <x v="1"/>
    <n v="2"/>
    <n v="309"/>
    <n v="618"/>
    <x v="16"/>
    <x v="9"/>
    <x v="2"/>
    <s v="Monday"/>
    <x v="1"/>
    <x v="10"/>
    <x v="3"/>
    <n v="309"/>
    <s v="Low"/>
  </r>
  <r>
    <n v="41967"/>
    <x v="52"/>
    <x v="1"/>
    <n v="2"/>
    <n v="102"/>
    <n v="204"/>
    <x v="3"/>
    <x v="3"/>
    <x v="2"/>
    <s v="Monday"/>
    <x v="1"/>
    <x v="10"/>
    <x v="3"/>
    <n v="102"/>
    <s v="Low"/>
  </r>
  <r>
    <n v="41967"/>
    <x v="2"/>
    <x v="0"/>
    <n v="3"/>
    <n v="225"/>
    <n v="675"/>
    <x v="2"/>
    <x v="2"/>
    <x v="1"/>
    <s v="Monday"/>
    <x v="1"/>
    <x v="10"/>
    <x v="3"/>
    <n v="225"/>
    <s v="Low"/>
  </r>
  <r>
    <n v="41967"/>
    <x v="71"/>
    <x v="1"/>
    <n v="2"/>
    <n v="398"/>
    <n v="796"/>
    <x v="19"/>
    <x v="13"/>
    <x v="1"/>
    <s v="Monday"/>
    <x v="1"/>
    <x v="10"/>
    <x v="3"/>
    <n v="398"/>
    <s v="Low"/>
  </r>
  <r>
    <n v="41967"/>
    <x v="53"/>
    <x v="8"/>
    <n v="1"/>
    <n v="156"/>
    <n v="156"/>
    <x v="6"/>
    <x v="5"/>
    <x v="2"/>
    <s v="Monday"/>
    <x v="1"/>
    <x v="10"/>
    <x v="3"/>
    <n v="156"/>
    <s v="Low"/>
  </r>
  <r>
    <n v="41967"/>
    <x v="2"/>
    <x v="4"/>
    <n v="3"/>
    <n v="139"/>
    <n v="417"/>
    <x v="2"/>
    <x v="2"/>
    <x v="1"/>
    <s v="Monday"/>
    <x v="1"/>
    <x v="10"/>
    <x v="3"/>
    <n v="139"/>
    <s v="Low"/>
  </r>
  <r>
    <n v="41967"/>
    <x v="48"/>
    <x v="6"/>
    <n v="1"/>
    <n v="170"/>
    <n v="170"/>
    <x v="20"/>
    <x v="14"/>
    <x v="0"/>
    <s v="Monday"/>
    <x v="1"/>
    <x v="10"/>
    <x v="3"/>
    <n v="170"/>
    <s v="Low"/>
  </r>
  <r>
    <n v="41967"/>
    <x v="15"/>
    <x v="5"/>
    <n v="1"/>
    <n v="402"/>
    <n v="402"/>
    <x v="13"/>
    <x v="11"/>
    <x v="3"/>
    <s v="Monday"/>
    <x v="1"/>
    <x v="10"/>
    <x v="3"/>
    <n v="402"/>
    <s v="Low"/>
  </r>
  <r>
    <n v="41967"/>
    <x v="13"/>
    <x v="10"/>
    <n v="1"/>
    <n v="495"/>
    <n v="495"/>
    <x v="1"/>
    <x v="1"/>
    <x v="1"/>
    <s v="Monday"/>
    <x v="1"/>
    <x v="10"/>
    <x v="3"/>
    <n v="495"/>
    <s v="Low"/>
  </r>
  <r>
    <n v="41967"/>
    <x v="43"/>
    <x v="4"/>
    <n v="2"/>
    <n v="367"/>
    <n v="734"/>
    <x v="8"/>
    <x v="3"/>
    <x v="2"/>
    <s v="Monday"/>
    <x v="1"/>
    <x v="10"/>
    <x v="3"/>
    <n v="367"/>
    <s v="Low"/>
  </r>
  <r>
    <n v="41967"/>
    <x v="23"/>
    <x v="5"/>
    <n v="2"/>
    <n v="100"/>
    <n v="200"/>
    <x v="9"/>
    <x v="7"/>
    <x v="3"/>
    <s v="Monday"/>
    <x v="1"/>
    <x v="10"/>
    <x v="3"/>
    <n v="100"/>
    <s v="Low"/>
  </r>
  <r>
    <n v="41967"/>
    <x v="18"/>
    <x v="0"/>
    <n v="2"/>
    <n v="134"/>
    <n v="268"/>
    <x v="7"/>
    <x v="6"/>
    <x v="3"/>
    <s v="Monday"/>
    <x v="1"/>
    <x v="10"/>
    <x v="3"/>
    <n v="134"/>
    <s v="Low"/>
  </r>
  <r>
    <n v="41967"/>
    <x v="52"/>
    <x v="3"/>
    <n v="1"/>
    <n v="347"/>
    <n v="347"/>
    <x v="3"/>
    <x v="3"/>
    <x v="2"/>
    <s v="Monday"/>
    <x v="1"/>
    <x v="10"/>
    <x v="3"/>
    <n v="347"/>
    <s v="Low"/>
  </r>
  <r>
    <n v="41967"/>
    <x v="58"/>
    <x v="0"/>
    <n v="2"/>
    <n v="395"/>
    <n v="790"/>
    <x v="6"/>
    <x v="5"/>
    <x v="2"/>
    <s v="Monday"/>
    <x v="1"/>
    <x v="10"/>
    <x v="3"/>
    <n v="395"/>
    <s v="Low"/>
  </r>
  <r>
    <n v="41967"/>
    <x v="41"/>
    <x v="8"/>
    <n v="3"/>
    <n v="357"/>
    <n v="1071"/>
    <x v="13"/>
    <x v="11"/>
    <x v="3"/>
    <s v="Monday"/>
    <x v="1"/>
    <x v="10"/>
    <x v="3"/>
    <n v="357"/>
    <s v="Low"/>
  </r>
  <r>
    <n v="41967"/>
    <x v="2"/>
    <x v="10"/>
    <n v="2"/>
    <n v="182"/>
    <n v="364"/>
    <x v="2"/>
    <x v="2"/>
    <x v="1"/>
    <s v="Monday"/>
    <x v="1"/>
    <x v="10"/>
    <x v="3"/>
    <n v="182"/>
    <s v="Low"/>
  </r>
  <r>
    <n v="41967"/>
    <x v="40"/>
    <x v="1"/>
    <n v="1"/>
    <n v="419"/>
    <n v="419"/>
    <x v="9"/>
    <x v="7"/>
    <x v="3"/>
    <s v="Monday"/>
    <x v="1"/>
    <x v="10"/>
    <x v="3"/>
    <n v="419"/>
    <s v="Low"/>
  </r>
  <r>
    <n v="41967"/>
    <x v="54"/>
    <x v="5"/>
    <n v="3"/>
    <n v="387"/>
    <n v="1161"/>
    <x v="11"/>
    <x v="9"/>
    <x v="2"/>
    <s v="Monday"/>
    <x v="1"/>
    <x v="10"/>
    <x v="3"/>
    <n v="387"/>
    <s v="Low"/>
  </r>
  <r>
    <n v="41967"/>
    <x v="71"/>
    <x v="6"/>
    <n v="1"/>
    <n v="170"/>
    <n v="170"/>
    <x v="19"/>
    <x v="13"/>
    <x v="1"/>
    <s v="Monday"/>
    <x v="1"/>
    <x v="10"/>
    <x v="3"/>
    <n v="170"/>
    <s v="Low"/>
  </r>
  <r>
    <n v="41967"/>
    <x v="6"/>
    <x v="5"/>
    <n v="3"/>
    <n v="221"/>
    <n v="663"/>
    <x v="6"/>
    <x v="5"/>
    <x v="2"/>
    <s v="Monday"/>
    <x v="1"/>
    <x v="10"/>
    <x v="3"/>
    <n v="221"/>
    <s v="Low"/>
  </r>
  <r>
    <n v="41967"/>
    <x v="38"/>
    <x v="0"/>
    <n v="2"/>
    <n v="442"/>
    <n v="884"/>
    <x v="18"/>
    <x v="8"/>
    <x v="0"/>
    <s v="Monday"/>
    <x v="1"/>
    <x v="10"/>
    <x v="3"/>
    <n v="442"/>
    <s v="Low"/>
  </r>
  <r>
    <n v="41967"/>
    <x v="7"/>
    <x v="1"/>
    <n v="2"/>
    <n v="322"/>
    <n v="644"/>
    <x v="7"/>
    <x v="6"/>
    <x v="3"/>
    <s v="Monday"/>
    <x v="1"/>
    <x v="10"/>
    <x v="3"/>
    <n v="322"/>
    <s v="Low"/>
  </r>
  <r>
    <n v="41967"/>
    <x v="62"/>
    <x v="1"/>
    <n v="3"/>
    <n v="436"/>
    <n v="1308"/>
    <x v="21"/>
    <x v="1"/>
    <x v="1"/>
    <s v="Monday"/>
    <x v="1"/>
    <x v="10"/>
    <x v="3"/>
    <n v="436"/>
    <s v="Low"/>
  </r>
  <r>
    <n v="41967"/>
    <x v="0"/>
    <x v="1"/>
    <n v="3"/>
    <n v="327"/>
    <n v="981"/>
    <x v="0"/>
    <x v="0"/>
    <x v="0"/>
    <s v="Monday"/>
    <x v="1"/>
    <x v="10"/>
    <x v="3"/>
    <n v="327"/>
    <s v="Low"/>
  </r>
  <r>
    <n v="41967"/>
    <x v="60"/>
    <x v="3"/>
    <n v="1"/>
    <n v="430"/>
    <n v="430"/>
    <x v="14"/>
    <x v="10"/>
    <x v="3"/>
    <s v="Monday"/>
    <x v="1"/>
    <x v="10"/>
    <x v="3"/>
    <n v="430"/>
    <s v="Low"/>
  </r>
  <r>
    <n v="41967"/>
    <x v="54"/>
    <x v="2"/>
    <n v="1"/>
    <n v="444"/>
    <n v="444"/>
    <x v="11"/>
    <x v="9"/>
    <x v="2"/>
    <s v="Monday"/>
    <x v="1"/>
    <x v="10"/>
    <x v="3"/>
    <n v="444"/>
    <s v="Low"/>
  </r>
  <r>
    <n v="41967"/>
    <x v="13"/>
    <x v="10"/>
    <n v="2"/>
    <n v="370"/>
    <n v="740"/>
    <x v="1"/>
    <x v="1"/>
    <x v="1"/>
    <s v="Monday"/>
    <x v="1"/>
    <x v="10"/>
    <x v="3"/>
    <n v="370"/>
    <s v="Low"/>
  </r>
  <r>
    <n v="41967"/>
    <x v="71"/>
    <x v="1"/>
    <n v="3"/>
    <n v="457"/>
    <n v="1371"/>
    <x v="19"/>
    <x v="13"/>
    <x v="1"/>
    <s v="Monday"/>
    <x v="1"/>
    <x v="10"/>
    <x v="3"/>
    <n v="457"/>
    <s v="Low"/>
  </r>
  <r>
    <n v="41967"/>
    <x v="7"/>
    <x v="9"/>
    <n v="2"/>
    <n v="116"/>
    <n v="232"/>
    <x v="7"/>
    <x v="6"/>
    <x v="3"/>
    <s v="Monday"/>
    <x v="1"/>
    <x v="10"/>
    <x v="3"/>
    <n v="116"/>
    <s v="Low"/>
  </r>
  <r>
    <n v="41967"/>
    <x v="36"/>
    <x v="4"/>
    <n v="1"/>
    <n v="103"/>
    <n v="103"/>
    <x v="5"/>
    <x v="4"/>
    <x v="3"/>
    <s v="Monday"/>
    <x v="1"/>
    <x v="10"/>
    <x v="3"/>
    <n v="103"/>
    <s v="Low"/>
  </r>
  <r>
    <n v="41967"/>
    <x v="63"/>
    <x v="7"/>
    <n v="3"/>
    <n v="290"/>
    <n v="870"/>
    <x v="14"/>
    <x v="10"/>
    <x v="3"/>
    <s v="Monday"/>
    <x v="1"/>
    <x v="10"/>
    <x v="3"/>
    <n v="290"/>
    <s v="Low"/>
  </r>
  <r>
    <n v="41967"/>
    <x v="1"/>
    <x v="4"/>
    <n v="1"/>
    <n v="278"/>
    <n v="278"/>
    <x v="1"/>
    <x v="1"/>
    <x v="1"/>
    <s v="Monday"/>
    <x v="1"/>
    <x v="10"/>
    <x v="3"/>
    <n v="278"/>
    <s v="Low"/>
  </r>
  <r>
    <n v="41967"/>
    <x v="3"/>
    <x v="2"/>
    <n v="2"/>
    <n v="218"/>
    <n v="436"/>
    <x v="3"/>
    <x v="3"/>
    <x v="2"/>
    <s v="Monday"/>
    <x v="1"/>
    <x v="10"/>
    <x v="3"/>
    <n v="218"/>
    <s v="Low"/>
  </r>
  <r>
    <n v="41967"/>
    <x v="53"/>
    <x v="0"/>
    <n v="1"/>
    <n v="364"/>
    <n v="364"/>
    <x v="6"/>
    <x v="5"/>
    <x v="2"/>
    <s v="Monday"/>
    <x v="1"/>
    <x v="10"/>
    <x v="3"/>
    <n v="364"/>
    <s v="Low"/>
  </r>
  <r>
    <n v="41967"/>
    <x v="34"/>
    <x v="1"/>
    <n v="3"/>
    <n v="152"/>
    <n v="456"/>
    <x v="17"/>
    <x v="12"/>
    <x v="3"/>
    <s v="Monday"/>
    <x v="1"/>
    <x v="10"/>
    <x v="3"/>
    <n v="152"/>
    <s v="Low"/>
  </r>
  <r>
    <n v="41967"/>
    <x v="43"/>
    <x v="10"/>
    <n v="1"/>
    <n v="246"/>
    <n v="246"/>
    <x v="8"/>
    <x v="3"/>
    <x v="2"/>
    <s v="Monday"/>
    <x v="1"/>
    <x v="10"/>
    <x v="3"/>
    <n v="246"/>
    <s v="Low"/>
  </r>
  <r>
    <n v="41968"/>
    <x v="3"/>
    <x v="9"/>
    <n v="3"/>
    <n v="426"/>
    <n v="1278"/>
    <x v="3"/>
    <x v="3"/>
    <x v="2"/>
    <s v="Tuesday"/>
    <x v="1"/>
    <x v="10"/>
    <x v="3"/>
    <n v="426"/>
    <s v="Low"/>
  </r>
  <r>
    <n v="41968"/>
    <x v="36"/>
    <x v="2"/>
    <n v="2"/>
    <n v="373"/>
    <n v="746"/>
    <x v="5"/>
    <x v="4"/>
    <x v="3"/>
    <s v="Tuesday"/>
    <x v="1"/>
    <x v="10"/>
    <x v="3"/>
    <n v="373"/>
    <s v="Low"/>
  </r>
  <r>
    <n v="41968"/>
    <x v="31"/>
    <x v="1"/>
    <n v="2"/>
    <n v="255"/>
    <n v="510"/>
    <x v="7"/>
    <x v="6"/>
    <x v="3"/>
    <s v="Tuesday"/>
    <x v="1"/>
    <x v="10"/>
    <x v="3"/>
    <n v="255"/>
    <s v="Low"/>
  </r>
  <r>
    <n v="41968"/>
    <x v="1"/>
    <x v="0"/>
    <n v="2"/>
    <n v="424"/>
    <n v="848"/>
    <x v="1"/>
    <x v="1"/>
    <x v="1"/>
    <s v="Tuesday"/>
    <x v="1"/>
    <x v="10"/>
    <x v="3"/>
    <n v="424"/>
    <s v="Low"/>
  </r>
  <r>
    <n v="41968"/>
    <x v="22"/>
    <x v="3"/>
    <n v="3"/>
    <n v="425"/>
    <n v="1275"/>
    <x v="7"/>
    <x v="6"/>
    <x v="3"/>
    <s v="Tuesday"/>
    <x v="1"/>
    <x v="10"/>
    <x v="3"/>
    <n v="425"/>
    <s v="Low"/>
  </r>
  <r>
    <n v="41968"/>
    <x v="2"/>
    <x v="4"/>
    <n v="2"/>
    <n v="225"/>
    <n v="450"/>
    <x v="2"/>
    <x v="2"/>
    <x v="1"/>
    <s v="Tuesday"/>
    <x v="1"/>
    <x v="10"/>
    <x v="3"/>
    <n v="225"/>
    <s v="Low"/>
  </r>
  <r>
    <n v="41968"/>
    <x v="4"/>
    <x v="1"/>
    <n v="3"/>
    <n v="373"/>
    <n v="1119"/>
    <x v="4"/>
    <x v="3"/>
    <x v="2"/>
    <s v="Tuesday"/>
    <x v="1"/>
    <x v="10"/>
    <x v="3"/>
    <n v="373"/>
    <s v="Low"/>
  </r>
  <r>
    <n v="41968"/>
    <x v="2"/>
    <x v="2"/>
    <n v="3"/>
    <n v="118"/>
    <n v="354"/>
    <x v="2"/>
    <x v="2"/>
    <x v="1"/>
    <s v="Tuesday"/>
    <x v="1"/>
    <x v="10"/>
    <x v="3"/>
    <n v="118"/>
    <s v="Low"/>
  </r>
  <r>
    <n v="41968"/>
    <x v="0"/>
    <x v="6"/>
    <n v="3"/>
    <n v="325"/>
    <n v="975"/>
    <x v="0"/>
    <x v="0"/>
    <x v="0"/>
    <s v="Tuesday"/>
    <x v="1"/>
    <x v="10"/>
    <x v="3"/>
    <n v="325"/>
    <s v="Low"/>
  </r>
  <r>
    <n v="41968"/>
    <x v="55"/>
    <x v="0"/>
    <n v="2"/>
    <n v="415"/>
    <n v="830"/>
    <x v="8"/>
    <x v="3"/>
    <x v="2"/>
    <s v="Tuesday"/>
    <x v="1"/>
    <x v="10"/>
    <x v="3"/>
    <n v="415"/>
    <s v="Low"/>
  </r>
  <r>
    <n v="41968"/>
    <x v="1"/>
    <x v="4"/>
    <n v="3"/>
    <n v="232"/>
    <n v="696"/>
    <x v="1"/>
    <x v="1"/>
    <x v="1"/>
    <s v="Tuesday"/>
    <x v="1"/>
    <x v="10"/>
    <x v="3"/>
    <n v="232"/>
    <s v="Low"/>
  </r>
  <r>
    <n v="41968"/>
    <x v="25"/>
    <x v="5"/>
    <n v="3"/>
    <n v="152"/>
    <n v="456"/>
    <x v="5"/>
    <x v="4"/>
    <x v="3"/>
    <s v="Tuesday"/>
    <x v="1"/>
    <x v="10"/>
    <x v="3"/>
    <n v="152"/>
    <s v="Low"/>
  </r>
  <r>
    <n v="41968"/>
    <x v="27"/>
    <x v="4"/>
    <n v="3"/>
    <n v="348"/>
    <n v="1044"/>
    <x v="11"/>
    <x v="9"/>
    <x v="2"/>
    <s v="Tuesday"/>
    <x v="1"/>
    <x v="10"/>
    <x v="3"/>
    <n v="348"/>
    <s v="Low"/>
  </r>
  <r>
    <n v="41968"/>
    <x v="38"/>
    <x v="2"/>
    <n v="3"/>
    <n v="435"/>
    <n v="1305"/>
    <x v="18"/>
    <x v="8"/>
    <x v="0"/>
    <s v="Tuesday"/>
    <x v="1"/>
    <x v="10"/>
    <x v="3"/>
    <n v="435"/>
    <s v="Low"/>
  </r>
  <r>
    <n v="41968"/>
    <x v="38"/>
    <x v="0"/>
    <n v="7"/>
    <n v="234"/>
    <n v="1638"/>
    <x v="18"/>
    <x v="8"/>
    <x v="0"/>
    <s v="Tuesday"/>
    <x v="1"/>
    <x v="10"/>
    <x v="3"/>
    <n v="234"/>
    <s v="Low"/>
  </r>
  <r>
    <n v="41968"/>
    <x v="64"/>
    <x v="8"/>
    <n v="10"/>
    <n v="206"/>
    <n v="2060"/>
    <x v="21"/>
    <x v="1"/>
    <x v="1"/>
    <s v="Tuesday"/>
    <x v="1"/>
    <x v="10"/>
    <x v="3"/>
    <n v="206"/>
    <s v="Low"/>
  </r>
  <r>
    <n v="41968"/>
    <x v="42"/>
    <x v="8"/>
    <n v="3"/>
    <n v="339"/>
    <n v="1017"/>
    <x v="3"/>
    <x v="3"/>
    <x v="2"/>
    <s v="Tuesday"/>
    <x v="1"/>
    <x v="10"/>
    <x v="3"/>
    <n v="339"/>
    <s v="Low"/>
  </r>
  <r>
    <n v="41968"/>
    <x v="45"/>
    <x v="5"/>
    <n v="3"/>
    <n v="371"/>
    <n v="1113"/>
    <x v="19"/>
    <x v="13"/>
    <x v="1"/>
    <s v="Tuesday"/>
    <x v="1"/>
    <x v="10"/>
    <x v="3"/>
    <n v="371"/>
    <s v="Low"/>
  </r>
  <r>
    <n v="41968"/>
    <x v="40"/>
    <x v="1"/>
    <n v="3"/>
    <n v="151"/>
    <n v="453"/>
    <x v="9"/>
    <x v="7"/>
    <x v="3"/>
    <s v="Tuesday"/>
    <x v="1"/>
    <x v="10"/>
    <x v="3"/>
    <n v="151"/>
    <s v="Low"/>
  </r>
  <r>
    <n v="41968"/>
    <x v="4"/>
    <x v="1"/>
    <n v="2"/>
    <n v="323"/>
    <n v="646"/>
    <x v="4"/>
    <x v="3"/>
    <x v="2"/>
    <s v="Tuesday"/>
    <x v="1"/>
    <x v="10"/>
    <x v="3"/>
    <n v="323"/>
    <s v="Low"/>
  </r>
  <r>
    <n v="41968"/>
    <x v="5"/>
    <x v="4"/>
    <n v="18"/>
    <n v="260"/>
    <n v="4680"/>
    <x v="11"/>
    <x v="9"/>
    <x v="2"/>
    <s v="Tuesday"/>
    <x v="1"/>
    <x v="10"/>
    <x v="3"/>
    <n v="260"/>
    <s v="Low"/>
  </r>
  <r>
    <n v="41968"/>
    <x v="37"/>
    <x v="4"/>
    <n v="3"/>
    <n v="198"/>
    <n v="594"/>
    <x v="13"/>
    <x v="11"/>
    <x v="3"/>
    <s v="Tuesday"/>
    <x v="1"/>
    <x v="10"/>
    <x v="3"/>
    <n v="198"/>
    <s v="Low"/>
  </r>
  <r>
    <n v="41968"/>
    <x v="31"/>
    <x v="1"/>
    <n v="4"/>
    <n v="131"/>
    <n v="524"/>
    <x v="7"/>
    <x v="6"/>
    <x v="3"/>
    <s v="Tuesday"/>
    <x v="1"/>
    <x v="10"/>
    <x v="3"/>
    <n v="131"/>
    <s v="Low"/>
  </r>
  <r>
    <n v="41968"/>
    <x v="45"/>
    <x v="0"/>
    <n v="1"/>
    <n v="353"/>
    <n v="353"/>
    <x v="19"/>
    <x v="13"/>
    <x v="1"/>
    <s v="Tuesday"/>
    <x v="1"/>
    <x v="10"/>
    <x v="3"/>
    <n v="353"/>
    <s v="Low"/>
  </r>
  <r>
    <n v="41968"/>
    <x v="4"/>
    <x v="4"/>
    <n v="3"/>
    <n v="309"/>
    <n v="927"/>
    <x v="4"/>
    <x v="3"/>
    <x v="2"/>
    <s v="Tuesday"/>
    <x v="1"/>
    <x v="10"/>
    <x v="3"/>
    <n v="309"/>
    <s v="Low"/>
  </r>
  <r>
    <n v="41968"/>
    <x v="22"/>
    <x v="4"/>
    <n v="2"/>
    <n v="434"/>
    <n v="868"/>
    <x v="7"/>
    <x v="6"/>
    <x v="3"/>
    <s v="Tuesday"/>
    <x v="1"/>
    <x v="10"/>
    <x v="3"/>
    <n v="434"/>
    <s v="Low"/>
  </r>
  <r>
    <n v="41968"/>
    <x v="69"/>
    <x v="2"/>
    <n v="2"/>
    <n v="338"/>
    <n v="676"/>
    <x v="17"/>
    <x v="12"/>
    <x v="3"/>
    <s v="Tuesday"/>
    <x v="1"/>
    <x v="10"/>
    <x v="3"/>
    <n v="338"/>
    <s v="Low"/>
  </r>
  <r>
    <n v="41968"/>
    <x v="13"/>
    <x v="1"/>
    <n v="3"/>
    <n v="365"/>
    <n v="1095"/>
    <x v="1"/>
    <x v="1"/>
    <x v="1"/>
    <s v="Tuesday"/>
    <x v="1"/>
    <x v="10"/>
    <x v="3"/>
    <n v="365"/>
    <s v="Low"/>
  </r>
  <r>
    <n v="41968"/>
    <x v="18"/>
    <x v="2"/>
    <n v="18"/>
    <n v="188"/>
    <n v="3384"/>
    <x v="7"/>
    <x v="6"/>
    <x v="3"/>
    <s v="Tuesday"/>
    <x v="1"/>
    <x v="10"/>
    <x v="3"/>
    <n v="188"/>
    <s v="Low"/>
  </r>
  <r>
    <n v="41968"/>
    <x v="24"/>
    <x v="3"/>
    <n v="3"/>
    <n v="433"/>
    <n v="1299"/>
    <x v="5"/>
    <x v="4"/>
    <x v="3"/>
    <s v="Tuesday"/>
    <x v="1"/>
    <x v="10"/>
    <x v="3"/>
    <n v="433"/>
    <s v="Low"/>
  </r>
  <r>
    <n v="41968"/>
    <x v="30"/>
    <x v="0"/>
    <n v="6"/>
    <n v="204"/>
    <n v="1224"/>
    <x v="15"/>
    <x v="8"/>
    <x v="0"/>
    <s v="Tuesday"/>
    <x v="1"/>
    <x v="10"/>
    <x v="3"/>
    <n v="204"/>
    <s v="Low"/>
  </r>
  <r>
    <n v="41968"/>
    <x v="3"/>
    <x v="0"/>
    <n v="1"/>
    <n v="190"/>
    <n v="190"/>
    <x v="3"/>
    <x v="3"/>
    <x v="2"/>
    <s v="Tuesday"/>
    <x v="1"/>
    <x v="10"/>
    <x v="3"/>
    <n v="190"/>
    <s v="Low"/>
  </r>
  <r>
    <n v="41968"/>
    <x v="67"/>
    <x v="3"/>
    <n v="2"/>
    <n v="119"/>
    <n v="238"/>
    <x v="16"/>
    <x v="9"/>
    <x v="2"/>
    <s v="Tuesday"/>
    <x v="1"/>
    <x v="10"/>
    <x v="3"/>
    <n v="119"/>
    <s v="Low"/>
  </r>
  <r>
    <n v="41968"/>
    <x v="4"/>
    <x v="4"/>
    <n v="1"/>
    <n v="159"/>
    <n v="159"/>
    <x v="4"/>
    <x v="3"/>
    <x v="2"/>
    <s v="Tuesday"/>
    <x v="1"/>
    <x v="10"/>
    <x v="3"/>
    <n v="159"/>
    <s v="Low"/>
  </r>
  <r>
    <n v="41968"/>
    <x v="62"/>
    <x v="1"/>
    <n v="2"/>
    <n v="311"/>
    <n v="622"/>
    <x v="21"/>
    <x v="1"/>
    <x v="1"/>
    <s v="Tuesday"/>
    <x v="1"/>
    <x v="10"/>
    <x v="3"/>
    <n v="311"/>
    <s v="Low"/>
  </r>
  <r>
    <n v="41968"/>
    <x v="70"/>
    <x v="5"/>
    <n v="2"/>
    <n v="411"/>
    <n v="822"/>
    <x v="13"/>
    <x v="11"/>
    <x v="3"/>
    <s v="Tuesday"/>
    <x v="1"/>
    <x v="10"/>
    <x v="3"/>
    <n v="411"/>
    <s v="Low"/>
  </r>
  <r>
    <n v="41968"/>
    <x v="9"/>
    <x v="3"/>
    <n v="3"/>
    <n v="466"/>
    <n v="1398"/>
    <x v="8"/>
    <x v="3"/>
    <x v="2"/>
    <s v="Tuesday"/>
    <x v="1"/>
    <x v="10"/>
    <x v="3"/>
    <n v="466"/>
    <s v="Low"/>
  </r>
  <r>
    <n v="41968"/>
    <x v="48"/>
    <x v="9"/>
    <n v="3"/>
    <n v="234"/>
    <n v="702"/>
    <x v="20"/>
    <x v="14"/>
    <x v="0"/>
    <s v="Tuesday"/>
    <x v="1"/>
    <x v="10"/>
    <x v="3"/>
    <n v="234"/>
    <s v="Low"/>
  </r>
  <r>
    <n v="41968"/>
    <x v="3"/>
    <x v="3"/>
    <n v="2"/>
    <n v="361"/>
    <n v="722"/>
    <x v="3"/>
    <x v="3"/>
    <x v="2"/>
    <s v="Tuesday"/>
    <x v="1"/>
    <x v="10"/>
    <x v="3"/>
    <n v="361"/>
    <s v="Low"/>
  </r>
  <r>
    <n v="41968"/>
    <x v="48"/>
    <x v="3"/>
    <n v="2"/>
    <n v="272"/>
    <n v="544"/>
    <x v="20"/>
    <x v="14"/>
    <x v="0"/>
    <s v="Tuesday"/>
    <x v="1"/>
    <x v="10"/>
    <x v="3"/>
    <n v="272"/>
    <s v="Low"/>
  </r>
  <r>
    <n v="41968"/>
    <x v="68"/>
    <x v="6"/>
    <n v="2"/>
    <n v="337"/>
    <n v="674"/>
    <x v="20"/>
    <x v="14"/>
    <x v="0"/>
    <s v="Tuesday"/>
    <x v="1"/>
    <x v="10"/>
    <x v="3"/>
    <n v="337"/>
    <s v="Low"/>
  </r>
  <r>
    <n v="41968"/>
    <x v="13"/>
    <x v="3"/>
    <n v="3"/>
    <n v="143"/>
    <n v="429"/>
    <x v="1"/>
    <x v="1"/>
    <x v="1"/>
    <s v="Tuesday"/>
    <x v="1"/>
    <x v="10"/>
    <x v="3"/>
    <n v="143"/>
    <s v="Low"/>
  </r>
  <r>
    <n v="41968"/>
    <x v="59"/>
    <x v="3"/>
    <n v="3"/>
    <n v="319"/>
    <n v="957"/>
    <x v="15"/>
    <x v="8"/>
    <x v="0"/>
    <s v="Tuesday"/>
    <x v="1"/>
    <x v="10"/>
    <x v="3"/>
    <n v="319"/>
    <s v="Low"/>
  </r>
  <r>
    <n v="41968"/>
    <x v="3"/>
    <x v="1"/>
    <n v="2"/>
    <n v="278"/>
    <n v="556"/>
    <x v="3"/>
    <x v="3"/>
    <x v="2"/>
    <s v="Tuesday"/>
    <x v="1"/>
    <x v="10"/>
    <x v="3"/>
    <n v="278"/>
    <s v="Low"/>
  </r>
  <r>
    <n v="41968"/>
    <x v="38"/>
    <x v="7"/>
    <n v="1"/>
    <n v="376"/>
    <n v="376"/>
    <x v="18"/>
    <x v="8"/>
    <x v="0"/>
    <s v="Tuesday"/>
    <x v="1"/>
    <x v="10"/>
    <x v="3"/>
    <n v="376"/>
    <s v="Low"/>
  </r>
  <r>
    <n v="41968"/>
    <x v="9"/>
    <x v="5"/>
    <n v="3"/>
    <n v="214"/>
    <n v="642"/>
    <x v="8"/>
    <x v="3"/>
    <x v="2"/>
    <s v="Tuesday"/>
    <x v="1"/>
    <x v="10"/>
    <x v="3"/>
    <n v="214"/>
    <s v="Low"/>
  </r>
  <r>
    <n v="41968"/>
    <x v="15"/>
    <x v="5"/>
    <n v="4"/>
    <n v="308"/>
    <n v="1232"/>
    <x v="13"/>
    <x v="11"/>
    <x v="3"/>
    <s v="Tuesday"/>
    <x v="1"/>
    <x v="10"/>
    <x v="3"/>
    <n v="308"/>
    <s v="Low"/>
  </r>
  <r>
    <n v="41968"/>
    <x v="9"/>
    <x v="8"/>
    <n v="3"/>
    <n v="465"/>
    <n v="1395"/>
    <x v="8"/>
    <x v="3"/>
    <x v="2"/>
    <s v="Tuesday"/>
    <x v="1"/>
    <x v="10"/>
    <x v="3"/>
    <n v="465"/>
    <s v="Low"/>
  </r>
  <r>
    <n v="41968"/>
    <x v="10"/>
    <x v="0"/>
    <n v="1"/>
    <n v="496"/>
    <n v="496"/>
    <x v="2"/>
    <x v="2"/>
    <x v="1"/>
    <s v="Tuesday"/>
    <x v="1"/>
    <x v="10"/>
    <x v="3"/>
    <n v="496"/>
    <s v="Low"/>
  </r>
  <r>
    <n v="41968"/>
    <x v="58"/>
    <x v="8"/>
    <n v="6"/>
    <n v="277"/>
    <n v="1662"/>
    <x v="6"/>
    <x v="5"/>
    <x v="2"/>
    <s v="Tuesday"/>
    <x v="1"/>
    <x v="10"/>
    <x v="3"/>
    <n v="277"/>
    <s v="Low"/>
  </r>
  <r>
    <n v="41968"/>
    <x v="55"/>
    <x v="6"/>
    <n v="1"/>
    <n v="474"/>
    <n v="474"/>
    <x v="8"/>
    <x v="3"/>
    <x v="2"/>
    <s v="Tuesday"/>
    <x v="1"/>
    <x v="10"/>
    <x v="3"/>
    <n v="474"/>
    <s v="Low"/>
  </r>
  <r>
    <n v="41968"/>
    <x v="66"/>
    <x v="2"/>
    <n v="2"/>
    <n v="162"/>
    <n v="324"/>
    <x v="19"/>
    <x v="13"/>
    <x v="1"/>
    <s v="Tuesday"/>
    <x v="1"/>
    <x v="10"/>
    <x v="3"/>
    <n v="162"/>
    <s v="Low"/>
  </r>
  <r>
    <n v="41968"/>
    <x v="54"/>
    <x v="5"/>
    <n v="2"/>
    <n v="160"/>
    <n v="320"/>
    <x v="11"/>
    <x v="9"/>
    <x v="2"/>
    <s v="Tuesday"/>
    <x v="1"/>
    <x v="10"/>
    <x v="3"/>
    <n v="160"/>
    <s v="Low"/>
  </r>
  <r>
    <n v="41968"/>
    <x v="48"/>
    <x v="5"/>
    <n v="1"/>
    <n v="250"/>
    <n v="250"/>
    <x v="20"/>
    <x v="14"/>
    <x v="0"/>
    <s v="Tuesday"/>
    <x v="1"/>
    <x v="10"/>
    <x v="3"/>
    <n v="250"/>
    <s v="Low"/>
  </r>
  <r>
    <n v="41968"/>
    <x v="7"/>
    <x v="0"/>
    <n v="2"/>
    <n v="408"/>
    <n v="816"/>
    <x v="7"/>
    <x v="6"/>
    <x v="3"/>
    <s v="Tuesday"/>
    <x v="1"/>
    <x v="10"/>
    <x v="3"/>
    <n v="408"/>
    <s v="Low"/>
  </r>
  <r>
    <n v="41968"/>
    <x v="7"/>
    <x v="1"/>
    <n v="1"/>
    <n v="121"/>
    <n v="121"/>
    <x v="7"/>
    <x v="6"/>
    <x v="3"/>
    <s v="Tuesday"/>
    <x v="1"/>
    <x v="10"/>
    <x v="3"/>
    <n v="121"/>
    <s v="Low"/>
  </r>
  <r>
    <n v="41968"/>
    <x v="31"/>
    <x v="2"/>
    <n v="1"/>
    <n v="401"/>
    <n v="401"/>
    <x v="7"/>
    <x v="6"/>
    <x v="3"/>
    <s v="Tuesday"/>
    <x v="1"/>
    <x v="10"/>
    <x v="3"/>
    <n v="401"/>
    <s v="Low"/>
  </r>
  <r>
    <n v="41968"/>
    <x v="44"/>
    <x v="1"/>
    <n v="1"/>
    <n v="324"/>
    <n v="324"/>
    <x v="7"/>
    <x v="6"/>
    <x v="3"/>
    <s v="Tuesday"/>
    <x v="1"/>
    <x v="10"/>
    <x v="3"/>
    <n v="324"/>
    <s v="Low"/>
  </r>
  <r>
    <n v="41968"/>
    <x v="31"/>
    <x v="8"/>
    <n v="1"/>
    <n v="266"/>
    <n v="266"/>
    <x v="7"/>
    <x v="6"/>
    <x v="3"/>
    <s v="Tuesday"/>
    <x v="1"/>
    <x v="10"/>
    <x v="3"/>
    <n v="266"/>
    <s v="Low"/>
  </r>
  <r>
    <n v="41968"/>
    <x v="5"/>
    <x v="5"/>
    <n v="3"/>
    <n v="247"/>
    <n v="741"/>
    <x v="11"/>
    <x v="9"/>
    <x v="2"/>
    <s v="Tuesday"/>
    <x v="1"/>
    <x v="10"/>
    <x v="3"/>
    <n v="247"/>
    <s v="Low"/>
  </r>
  <r>
    <n v="41969"/>
    <x v="7"/>
    <x v="5"/>
    <n v="1"/>
    <n v="432"/>
    <n v="432"/>
    <x v="7"/>
    <x v="6"/>
    <x v="3"/>
    <s v="Wednesday"/>
    <x v="1"/>
    <x v="10"/>
    <x v="3"/>
    <n v="432"/>
    <s v="Low"/>
  </r>
  <r>
    <n v="41969"/>
    <x v="45"/>
    <x v="4"/>
    <n v="2"/>
    <n v="379"/>
    <n v="758"/>
    <x v="19"/>
    <x v="13"/>
    <x v="1"/>
    <s v="Wednesday"/>
    <x v="1"/>
    <x v="10"/>
    <x v="3"/>
    <n v="379"/>
    <s v="Low"/>
  </r>
  <r>
    <n v="41969"/>
    <x v="17"/>
    <x v="6"/>
    <n v="3"/>
    <n v="390"/>
    <n v="1170"/>
    <x v="8"/>
    <x v="3"/>
    <x v="2"/>
    <s v="Wednesday"/>
    <x v="1"/>
    <x v="10"/>
    <x v="3"/>
    <n v="390"/>
    <s v="Low"/>
  </r>
  <r>
    <n v="41969"/>
    <x v="47"/>
    <x v="0"/>
    <n v="2"/>
    <n v="497"/>
    <n v="994"/>
    <x v="12"/>
    <x v="10"/>
    <x v="3"/>
    <s v="Wednesday"/>
    <x v="1"/>
    <x v="10"/>
    <x v="3"/>
    <n v="497"/>
    <s v="Low"/>
  </r>
  <r>
    <n v="41969"/>
    <x v="31"/>
    <x v="4"/>
    <n v="2"/>
    <n v="213"/>
    <n v="426"/>
    <x v="7"/>
    <x v="6"/>
    <x v="3"/>
    <s v="Wednesday"/>
    <x v="1"/>
    <x v="10"/>
    <x v="3"/>
    <n v="213"/>
    <s v="Low"/>
  </r>
  <r>
    <n v="41969"/>
    <x v="59"/>
    <x v="0"/>
    <n v="1"/>
    <n v="429"/>
    <n v="429"/>
    <x v="15"/>
    <x v="8"/>
    <x v="0"/>
    <s v="Wednesday"/>
    <x v="1"/>
    <x v="10"/>
    <x v="3"/>
    <n v="429"/>
    <s v="Low"/>
  </r>
  <r>
    <n v="41969"/>
    <x v="15"/>
    <x v="3"/>
    <n v="2"/>
    <n v="489"/>
    <n v="978"/>
    <x v="13"/>
    <x v="11"/>
    <x v="3"/>
    <s v="Wednesday"/>
    <x v="1"/>
    <x v="10"/>
    <x v="3"/>
    <n v="489"/>
    <s v="Low"/>
  </r>
  <r>
    <n v="41969"/>
    <x v="27"/>
    <x v="3"/>
    <n v="2"/>
    <n v="355"/>
    <n v="710"/>
    <x v="11"/>
    <x v="9"/>
    <x v="2"/>
    <s v="Wednesday"/>
    <x v="1"/>
    <x v="10"/>
    <x v="3"/>
    <n v="355"/>
    <s v="Low"/>
  </r>
  <r>
    <n v="41969"/>
    <x v="48"/>
    <x v="5"/>
    <n v="4"/>
    <n v="192"/>
    <n v="768"/>
    <x v="20"/>
    <x v="14"/>
    <x v="0"/>
    <s v="Wednesday"/>
    <x v="1"/>
    <x v="10"/>
    <x v="3"/>
    <n v="192"/>
    <s v="Low"/>
  </r>
  <r>
    <n v="41969"/>
    <x v="44"/>
    <x v="6"/>
    <n v="3"/>
    <n v="240"/>
    <n v="720"/>
    <x v="7"/>
    <x v="6"/>
    <x v="3"/>
    <s v="Wednesday"/>
    <x v="1"/>
    <x v="10"/>
    <x v="3"/>
    <n v="240"/>
    <s v="Low"/>
  </r>
  <r>
    <n v="41969"/>
    <x v="66"/>
    <x v="9"/>
    <n v="2"/>
    <n v="463"/>
    <n v="926"/>
    <x v="19"/>
    <x v="13"/>
    <x v="1"/>
    <s v="Wednesday"/>
    <x v="1"/>
    <x v="10"/>
    <x v="3"/>
    <n v="463"/>
    <s v="Low"/>
  </r>
  <r>
    <n v="41969"/>
    <x v="3"/>
    <x v="10"/>
    <n v="1"/>
    <n v="165"/>
    <n v="165"/>
    <x v="3"/>
    <x v="3"/>
    <x v="2"/>
    <s v="Wednesday"/>
    <x v="1"/>
    <x v="10"/>
    <x v="3"/>
    <n v="165"/>
    <s v="Low"/>
  </r>
  <r>
    <n v="41969"/>
    <x v="71"/>
    <x v="6"/>
    <n v="1"/>
    <n v="420"/>
    <n v="420"/>
    <x v="19"/>
    <x v="13"/>
    <x v="1"/>
    <s v="Wednesday"/>
    <x v="1"/>
    <x v="10"/>
    <x v="3"/>
    <n v="420"/>
    <s v="Low"/>
  </r>
  <r>
    <n v="41969"/>
    <x v="27"/>
    <x v="5"/>
    <n v="3"/>
    <n v="286"/>
    <n v="858"/>
    <x v="11"/>
    <x v="9"/>
    <x v="2"/>
    <s v="Wednesday"/>
    <x v="1"/>
    <x v="10"/>
    <x v="3"/>
    <n v="286"/>
    <s v="Low"/>
  </r>
  <r>
    <n v="41969"/>
    <x v="39"/>
    <x v="2"/>
    <n v="3"/>
    <n v="355"/>
    <n v="1065"/>
    <x v="6"/>
    <x v="5"/>
    <x v="2"/>
    <s v="Wednesday"/>
    <x v="1"/>
    <x v="10"/>
    <x v="3"/>
    <n v="355"/>
    <s v="Low"/>
  </r>
  <r>
    <n v="41969"/>
    <x v="64"/>
    <x v="1"/>
    <n v="2"/>
    <n v="272"/>
    <n v="544"/>
    <x v="21"/>
    <x v="1"/>
    <x v="1"/>
    <s v="Wednesday"/>
    <x v="1"/>
    <x v="10"/>
    <x v="3"/>
    <n v="272"/>
    <s v="Low"/>
  </r>
  <r>
    <n v="41969"/>
    <x v="4"/>
    <x v="1"/>
    <n v="1"/>
    <n v="250"/>
    <n v="250"/>
    <x v="4"/>
    <x v="3"/>
    <x v="2"/>
    <s v="Wednesday"/>
    <x v="1"/>
    <x v="10"/>
    <x v="3"/>
    <n v="250"/>
    <s v="Low"/>
  </r>
  <r>
    <n v="41969"/>
    <x v="51"/>
    <x v="1"/>
    <n v="1"/>
    <n v="285"/>
    <n v="285"/>
    <x v="3"/>
    <x v="3"/>
    <x v="2"/>
    <s v="Wednesday"/>
    <x v="1"/>
    <x v="10"/>
    <x v="3"/>
    <n v="285"/>
    <s v="Low"/>
  </r>
  <r>
    <n v="41969"/>
    <x v="32"/>
    <x v="0"/>
    <n v="3"/>
    <n v="364"/>
    <n v="1092"/>
    <x v="8"/>
    <x v="3"/>
    <x v="2"/>
    <s v="Wednesday"/>
    <x v="1"/>
    <x v="10"/>
    <x v="3"/>
    <n v="364"/>
    <s v="Low"/>
  </r>
  <r>
    <n v="41969"/>
    <x v="7"/>
    <x v="2"/>
    <n v="2"/>
    <n v="262"/>
    <n v="524"/>
    <x v="7"/>
    <x v="6"/>
    <x v="3"/>
    <s v="Wednesday"/>
    <x v="1"/>
    <x v="10"/>
    <x v="3"/>
    <n v="262"/>
    <s v="Low"/>
  </r>
  <r>
    <n v="41969"/>
    <x v="26"/>
    <x v="0"/>
    <n v="1"/>
    <n v="324"/>
    <n v="324"/>
    <x v="7"/>
    <x v="6"/>
    <x v="3"/>
    <s v="Wednesday"/>
    <x v="1"/>
    <x v="10"/>
    <x v="3"/>
    <n v="324"/>
    <s v="Low"/>
  </r>
  <r>
    <n v="41969"/>
    <x v="35"/>
    <x v="4"/>
    <n v="2"/>
    <n v="400"/>
    <n v="800"/>
    <x v="2"/>
    <x v="2"/>
    <x v="1"/>
    <s v="Wednesday"/>
    <x v="1"/>
    <x v="10"/>
    <x v="3"/>
    <n v="400"/>
    <s v="Low"/>
  </r>
  <r>
    <n v="41969"/>
    <x v="64"/>
    <x v="1"/>
    <n v="2"/>
    <n v="105"/>
    <n v="210"/>
    <x v="21"/>
    <x v="1"/>
    <x v="1"/>
    <s v="Wednesday"/>
    <x v="1"/>
    <x v="10"/>
    <x v="3"/>
    <n v="105"/>
    <s v="Low"/>
  </r>
  <r>
    <n v="41969"/>
    <x v="26"/>
    <x v="5"/>
    <n v="2"/>
    <n v="393"/>
    <n v="786"/>
    <x v="7"/>
    <x v="6"/>
    <x v="3"/>
    <s v="Wednesday"/>
    <x v="1"/>
    <x v="10"/>
    <x v="3"/>
    <n v="393"/>
    <s v="Low"/>
  </r>
  <r>
    <n v="41969"/>
    <x v="11"/>
    <x v="5"/>
    <n v="1"/>
    <n v="115"/>
    <n v="115"/>
    <x v="10"/>
    <x v="8"/>
    <x v="0"/>
    <s v="Wednesday"/>
    <x v="1"/>
    <x v="10"/>
    <x v="3"/>
    <n v="115"/>
    <s v="Low"/>
  </r>
  <r>
    <n v="41969"/>
    <x v="70"/>
    <x v="6"/>
    <n v="2"/>
    <n v="254"/>
    <n v="508"/>
    <x v="13"/>
    <x v="11"/>
    <x v="3"/>
    <s v="Wednesday"/>
    <x v="1"/>
    <x v="10"/>
    <x v="3"/>
    <n v="254"/>
    <s v="Low"/>
  </r>
  <r>
    <n v="41969"/>
    <x v="24"/>
    <x v="2"/>
    <n v="2"/>
    <n v="389"/>
    <n v="778"/>
    <x v="5"/>
    <x v="4"/>
    <x v="3"/>
    <s v="Wednesday"/>
    <x v="1"/>
    <x v="10"/>
    <x v="3"/>
    <n v="389"/>
    <s v="Low"/>
  </r>
  <r>
    <n v="41969"/>
    <x v="60"/>
    <x v="0"/>
    <n v="23"/>
    <n v="408"/>
    <n v="9384"/>
    <x v="14"/>
    <x v="10"/>
    <x v="3"/>
    <s v="Wednesday"/>
    <x v="1"/>
    <x v="10"/>
    <x v="3"/>
    <n v="408"/>
    <s v="High"/>
  </r>
  <r>
    <n v="41969"/>
    <x v="16"/>
    <x v="1"/>
    <n v="2"/>
    <n v="262"/>
    <n v="524"/>
    <x v="4"/>
    <x v="3"/>
    <x v="2"/>
    <s v="Wednesday"/>
    <x v="1"/>
    <x v="10"/>
    <x v="3"/>
    <n v="262"/>
    <s v="Low"/>
  </r>
  <r>
    <n v="41969"/>
    <x v="58"/>
    <x v="1"/>
    <n v="2"/>
    <n v="408"/>
    <n v="816"/>
    <x v="6"/>
    <x v="5"/>
    <x v="2"/>
    <s v="Wednesday"/>
    <x v="1"/>
    <x v="10"/>
    <x v="3"/>
    <n v="408"/>
    <s v="Low"/>
  </r>
  <r>
    <n v="41969"/>
    <x v="50"/>
    <x v="3"/>
    <n v="2"/>
    <n v="458"/>
    <n v="916"/>
    <x v="22"/>
    <x v="2"/>
    <x v="1"/>
    <s v="Wednesday"/>
    <x v="1"/>
    <x v="10"/>
    <x v="3"/>
    <n v="458"/>
    <s v="Low"/>
  </r>
  <r>
    <n v="41969"/>
    <x v="35"/>
    <x v="3"/>
    <n v="16"/>
    <n v="391"/>
    <n v="6256"/>
    <x v="2"/>
    <x v="2"/>
    <x v="1"/>
    <s v="Wednesday"/>
    <x v="1"/>
    <x v="10"/>
    <x v="3"/>
    <n v="391"/>
    <s v="High"/>
  </r>
  <r>
    <n v="41969"/>
    <x v="36"/>
    <x v="1"/>
    <n v="1"/>
    <n v="113"/>
    <n v="113"/>
    <x v="5"/>
    <x v="4"/>
    <x v="3"/>
    <s v="Wednesday"/>
    <x v="1"/>
    <x v="10"/>
    <x v="3"/>
    <n v="113"/>
    <s v="Low"/>
  </r>
  <r>
    <n v="41969"/>
    <x v="45"/>
    <x v="1"/>
    <n v="4"/>
    <n v="155"/>
    <n v="620"/>
    <x v="19"/>
    <x v="13"/>
    <x v="1"/>
    <s v="Wednesday"/>
    <x v="1"/>
    <x v="10"/>
    <x v="3"/>
    <n v="155"/>
    <s v="Low"/>
  </r>
  <r>
    <n v="41969"/>
    <x v="69"/>
    <x v="6"/>
    <n v="2"/>
    <n v="459"/>
    <n v="918"/>
    <x v="17"/>
    <x v="12"/>
    <x v="3"/>
    <s v="Wednesday"/>
    <x v="1"/>
    <x v="10"/>
    <x v="3"/>
    <n v="459"/>
    <s v="Low"/>
  </r>
  <r>
    <n v="41969"/>
    <x v="64"/>
    <x v="3"/>
    <n v="3"/>
    <n v="267"/>
    <n v="801"/>
    <x v="21"/>
    <x v="1"/>
    <x v="1"/>
    <s v="Wednesday"/>
    <x v="1"/>
    <x v="10"/>
    <x v="3"/>
    <n v="267"/>
    <s v="Low"/>
  </r>
  <r>
    <n v="41969"/>
    <x v="31"/>
    <x v="7"/>
    <n v="1"/>
    <n v="315"/>
    <n v="315"/>
    <x v="7"/>
    <x v="6"/>
    <x v="3"/>
    <s v="Wednesday"/>
    <x v="1"/>
    <x v="10"/>
    <x v="3"/>
    <n v="315"/>
    <s v="Low"/>
  </r>
  <r>
    <n v="41969"/>
    <x v="60"/>
    <x v="4"/>
    <n v="1"/>
    <n v="483"/>
    <n v="483"/>
    <x v="14"/>
    <x v="10"/>
    <x v="3"/>
    <s v="Wednesday"/>
    <x v="1"/>
    <x v="10"/>
    <x v="3"/>
    <n v="483"/>
    <s v="Low"/>
  </r>
  <r>
    <n v="41969"/>
    <x v="25"/>
    <x v="0"/>
    <n v="3"/>
    <n v="212"/>
    <n v="636"/>
    <x v="5"/>
    <x v="4"/>
    <x v="3"/>
    <s v="Wednesday"/>
    <x v="1"/>
    <x v="10"/>
    <x v="3"/>
    <n v="212"/>
    <s v="Low"/>
  </r>
  <r>
    <n v="41969"/>
    <x v="17"/>
    <x v="6"/>
    <n v="1"/>
    <n v="174"/>
    <n v="174"/>
    <x v="8"/>
    <x v="3"/>
    <x v="2"/>
    <s v="Wednesday"/>
    <x v="1"/>
    <x v="10"/>
    <x v="3"/>
    <n v="174"/>
    <s v="Low"/>
  </r>
  <r>
    <n v="41969"/>
    <x v="40"/>
    <x v="2"/>
    <n v="3"/>
    <n v="253"/>
    <n v="759"/>
    <x v="9"/>
    <x v="7"/>
    <x v="3"/>
    <s v="Wednesday"/>
    <x v="1"/>
    <x v="10"/>
    <x v="3"/>
    <n v="253"/>
    <s v="Low"/>
  </r>
  <r>
    <n v="41969"/>
    <x v="36"/>
    <x v="4"/>
    <n v="2"/>
    <n v="183"/>
    <n v="366"/>
    <x v="5"/>
    <x v="4"/>
    <x v="3"/>
    <s v="Wednesday"/>
    <x v="1"/>
    <x v="10"/>
    <x v="3"/>
    <n v="183"/>
    <s v="Low"/>
  </r>
  <r>
    <n v="41969"/>
    <x v="3"/>
    <x v="1"/>
    <n v="4"/>
    <n v="169"/>
    <n v="676"/>
    <x v="3"/>
    <x v="3"/>
    <x v="2"/>
    <s v="Wednesday"/>
    <x v="1"/>
    <x v="10"/>
    <x v="3"/>
    <n v="169"/>
    <s v="Low"/>
  </r>
  <r>
    <n v="41969"/>
    <x v="43"/>
    <x v="8"/>
    <n v="2"/>
    <n v="214"/>
    <n v="428"/>
    <x v="8"/>
    <x v="3"/>
    <x v="2"/>
    <s v="Wednesday"/>
    <x v="1"/>
    <x v="10"/>
    <x v="3"/>
    <n v="214"/>
    <s v="Low"/>
  </r>
  <r>
    <n v="41969"/>
    <x v="40"/>
    <x v="1"/>
    <n v="13"/>
    <n v="487"/>
    <n v="6331"/>
    <x v="9"/>
    <x v="7"/>
    <x v="3"/>
    <s v="Wednesday"/>
    <x v="1"/>
    <x v="10"/>
    <x v="3"/>
    <n v="487"/>
    <s v="High"/>
  </r>
  <r>
    <n v="41969"/>
    <x v="17"/>
    <x v="2"/>
    <n v="3"/>
    <n v="280"/>
    <n v="840"/>
    <x v="8"/>
    <x v="3"/>
    <x v="2"/>
    <s v="Wednesday"/>
    <x v="1"/>
    <x v="10"/>
    <x v="3"/>
    <n v="280"/>
    <s v="Low"/>
  </r>
  <r>
    <n v="41969"/>
    <x v="38"/>
    <x v="1"/>
    <n v="1"/>
    <n v="321"/>
    <n v="321"/>
    <x v="18"/>
    <x v="8"/>
    <x v="0"/>
    <s v="Wednesday"/>
    <x v="1"/>
    <x v="10"/>
    <x v="3"/>
    <n v="321"/>
    <s v="Low"/>
  </r>
  <r>
    <n v="41969"/>
    <x v="7"/>
    <x v="6"/>
    <n v="2"/>
    <n v="404"/>
    <n v="808"/>
    <x v="7"/>
    <x v="6"/>
    <x v="3"/>
    <s v="Wednesday"/>
    <x v="1"/>
    <x v="10"/>
    <x v="3"/>
    <n v="404"/>
    <s v="Low"/>
  </r>
  <r>
    <n v="41969"/>
    <x v="56"/>
    <x v="3"/>
    <n v="3"/>
    <n v="123"/>
    <n v="369"/>
    <x v="11"/>
    <x v="9"/>
    <x v="2"/>
    <s v="Wednesday"/>
    <x v="1"/>
    <x v="10"/>
    <x v="3"/>
    <n v="123"/>
    <s v="Low"/>
  </r>
  <r>
    <n v="41969"/>
    <x v="54"/>
    <x v="3"/>
    <n v="1"/>
    <n v="205"/>
    <n v="205"/>
    <x v="11"/>
    <x v="9"/>
    <x v="2"/>
    <s v="Wednesday"/>
    <x v="1"/>
    <x v="10"/>
    <x v="3"/>
    <n v="205"/>
    <s v="Low"/>
  </r>
  <r>
    <n v="41969"/>
    <x v="27"/>
    <x v="2"/>
    <n v="3"/>
    <n v="130"/>
    <n v="390"/>
    <x v="11"/>
    <x v="9"/>
    <x v="2"/>
    <s v="Wednesday"/>
    <x v="1"/>
    <x v="10"/>
    <x v="3"/>
    <n v="130"/>
    <s v="Low"/>
  </r>
  <r>
    <n v="41969"/>
    <x v="8"/>
    <x v="1"/>
    <n v="1"/>
    <n v="355"/>
    <n v="355"/>
    <x v="4"/>
    <x v="3"/>
    <x v="2"/>
    <s v="Wednesday"/>
    <x v="1"/>
    <x v="10"/>
    <x v="3"/>
    <n v="355"/>
    <s v="Low"/>
  </r>
  <r>
    <n v="41969"/>
    <x v="27"/>
    <x v="9"/>
    <n v="2"/>
    <n v="284"/>
    <n v="568"/>
    <x v="11"/>
    <x v="9"/>
    <x v="2"/>
    <s v="Wednesday"/>
    <x v="1"/>
    <x v="10"/>
    <x v="3"/>
    <n v="284"/>
    <s v="Low"/>
  </r>
  <r>
    <n v="41969"/>
    <x v="40"/>
    <x v="8"/>
    <n v="2"/>
    <n v="404"/>
    <n v="808"/>
    <x v="9"/>
    <x v="7"/>
    <x v="3"/>
    <s v="Wednesday"/>
    <x v="1"/>
    <x v="10"/>
    <x v="3"/>
    <n v="404"/>
    <s v="Low"/>
  </r>
  <r>
    <n v="41969"/>
    <x v="27"/>
    <x v="8"/>
    <n v="3"/>
    <n v="442"/>
    <n v="1326"/>
    <x v="11"/>
    <x v="9"/>
    <x v="2"/>
    <s v="Wednesday"/>
    <x v="1"/>
    <x v="10"/>
    <x v="3"/>
    <n v="442"/>
    <s v="Low"/>
  </r>
  <r>
    <n v="41969"/>
    <x v="59"/>
    <x v="4"/>
    <n v="2"/>
    <n v="352"/>
    <n v="704"/>
    <x v="15"/>
    <x v="8"/>
    <x v="0"/>
    <s v="Wednesday"/>
    <x v="1"/>
    <x v="10"/>
    <x v="3"/>
    <n v="352"/>
    <s v="Low"/>
  </r>
  <r>
    <n v="41969"/>
    <x v="34"/>
    <x v="5"/>
    <n v="3"/>
    <n v="101"/>
    <n v="303"/>
    <x v="17"/>
    <x v="12"/>
    <x v="3"/>
    <s v="Wednesday"/>
    <x v="1"/>
    <x v="10"/>
    <x v="3"/>
    <n v="101"/>
    <s v="Low"/>
  </r>
  <r>
    <n v="41969"/>
    <x v="65"/>
    <x v="5"/>
    <n v="2"/>
    <n v="394"/>
    <n v="788"/>
    <x v="18"/>
    <x v="8"/>
    <x v="0"/>
    <s v="Wednesday"/>
    <x v="1"/>
    <x v="10"/>
    <x v="3"/>
    <n v="394"/>
    <s v="Low"/>
  </r>
  <r>
    <n v="41969"/>
    <x v="15"/>
    <x v="6"/>
    <n v="2"/>
    <n v="437"/>
    <n v="874"/>
    <x v="13"/>
    <x v="11"/>
    <x v="3"/>
    <s v="Wednesday"/>
    <x v="1"/>
    <x v="10"/>
    <x v="3"/>
    <n v="437"/>
    <s v="Low"/>
  </r>
  <r>
    <n v="41969"/>
    <x v="58"/>
    <x v="9"/>
    <n v="1"/>
    <n v="212"/>
    <n v="212"/>
    <x v="6"/>
    <x v="5"/>
    <x v="2"/>
    <s v="Wednesday"/>
    <x v="1"/>
    <x v="10"/>
    <x v="3"/>
    <n v="212"/>
    <s v="Low"/>
  </r>
  <r>
    <n v="41970"/>
    <x v="36"/>
    <x v="0"/>
    <n v="2"/>
    <n v="217"/>
    <n v="434"/>
    <x v="5"/>
    <x v="4"/>
    <x v="3"/>
    <s v="Thursday"/>
    <x v="1"/>
    <x v="10"/>
    <x v="3"/>
    <n v="217"/>
    <s v="Low"/>
  </r>
  <r>
    <n v="41970"/>
    <x v="15"/>
    <x v="3"/>
    <n v="19"/>
    <n v="468"/>
    <n v="8892"/>
    <x v="13"/>
    <x v="11"/>
    <x v="3"/>
    <s v="Thursday"/>
    <x v="1"/>
    <x v="10"/>
    <x v="3"/>
    <n v="468"/>
    <s v="High"/>
  </r>
  <r>
    <n v="41970"/>
    <x v="54"/>
    <x v="0"/>
    <n v="2"/>
    <n v="292"/>
    <n v="584"/>
    <x v="11"/>
    <x v="9"/>
    <x v="2"/>
    <s v="Thursday"/>
    <x v="1"/>
    <x v="10"/>
    <x v="3"/>
    <n v="292"/>
    <s v="Low"/>
  </r>
  <r>
    <n v="41970"/>
    <x v="3"/>
    <x v="3"/>
    <n v="3"/>
    <n v="151"/>
    <n v="453"/>
    <x v="3"/>
    <x v="3"/>
    <x v="2"/>
    <s v="Thursday"/>
    <x v="1"/>
    <x v="10"/>
    <x v="3"/>
    <n v="151"/>
    <s v="Low"/>
  </r>
  <r>
    <n v="41970"/>
    <x v="26"/>
    <x v="7"/>
    <n v="1"/>
    <n v="430"/>
    <n v="430"/>
    <x v="7"/>
    <x v="6"/>
    <x v="3"/>
    <s v="Thursday"/>
    <x v="1"/>
    <x v="10"/>
    <x v="3"/>
    <n v="430"/>
    <s v="Low"/>
  </r>
  <r>
    <n v="41970"/>
    <x v="58"/>
    <x v="5"/>
    <n v="7"/>
    <n v="228"/>
    <n v="1596"/>
    <x v="6"/>
    <x v="5"/>
    <x v="2"/>
    <s v="Thursday"/>
    <x v="1"/>
    <x v="10"/>
    <x v="3"/>
    <n v="228"/>
    <s v="Low"/>
  </r>
  <r>
    <n v="41970"/>
    <x v="2"/>
    <x v="4"/>
    <n v="1"/>
    <n v="216"/>
    <n v="216"/>
    <x v="2"/>
    <x v="2"/>
    <x v="1"/>
    <s v="Thursday"/>
    <x v="1"/>
    <x v="10"/>
    <x v="3"/>
    <n v="216"/>
    <s v="Low"/>
  </r>
  <r>
    <n v="41970"/>
    <x v="3"/>
    <x v="1"/>
    <n v="1"/>
    <n v="183"/>
    <n v="183"/>
    <x v="3"/>
    <x v="3"/>
    <x v="2"/>
    <s v="Thursday"/>
    <x v="1"/>
    <x v="10"/>
    <x v="3"/>
    <n v="183"/>
    <s v="Low"/>
  </r>
  <r>
    <n v="41970"/>
    <x v="15"/>
    <x v="4"/>
    <n v="2"/>
    <n v="355"/>
    <n v="710"/>
    <x v="13"/>
    <x v="11"/>
    <x v="3"/>
    <s v="Thursday"/>
    <x v="1"/>
    <x v="10"/>
    <x v="3"/>
    <n v="355"/>
    <s v="Low"/>
  </r>
  <r>
    <n v="41970"/>
    <x v="4"/>
    <x v="5"/>
    <n v="2"/>
    <n v="273"/>
    <n v="546"/>
    <x v="4"/>
    <x v="3"/>
    <x v="2"/>
    <s v="Thursday"/>
    <x v="1"/>
    <x v="10"/>
    <x v="3"/>
    <n v="273"/>
    <s v="Low"/>
  </r>
  <r>
    <n v="41970"/>
    <x v="26"/>
    <x v="2"/>
    <n v="1"/>
    <n v="212"/>
    <n v="212"/>
    <x v="7"/>
    <x v="6"/>
    <x v="3"/>
    <s v="Thursday"/>
    <x v="1"/>
    <x v="10"/>
    <x v="3"/>
    <n v="212"/>
    <s v="Low"/>
  </r>
  <r>
    <n v="41970"/>
    <x v="6"/>
    <x v="10"/>
    <n v="3"/>
    <n v="360"/>
    <n v="1080"/>
    <x v="6"/>
    <x v="5"/>
    <x v="2"/>
    <s v="Thursday"/>
    <x v="1"/>
    <x v="10"/>
    <x v="3"/>
    <n v="360"/>
    <s v="Low"/>
  </r>
  <r>
    <n v="41970"/>
    <x v="7"/>
    <x v="8"/>
    <n v="1"/>
    <n v="140"/>
    <n v="140"/>
    <x v="7"/>
    <x v="6"/>
    <x v="3"/>
    <s v="Thursday"/>
    <x v="1"/>
    <x v="10"/>
    <x v="3"/>
    <n v="140"/>
    <s v="Low"/>
  </r>
  <r>
    <n v="41970"/>
    <x v="2"/>
    <x v="1"/>
    <n v="2"/>
    <n v="199"/>
    <n v="398"/>
    <x v="2"/>
    <x v="2"/>
    <x v="1"/>
    <s v="Thursday"/>
    <x v="1"/>
    <x v="10"/>
    <x v="3"/>
    <n v="199"/>
    <s v="Low"/>
  </r>
  <r>
    <n v="41970"/>
    <x v="49"/>
    <x v="1"/>
    <n v="2"/>
    <n v="320"/>
    <n v="640"/>
    <x v="21"/>
    <x v="1"/>
    <x v="1"/>
    <s v="Thursday"/>
    <x v="1"/>
    <x v="10"/>
    <x v="3"/>
    <n v="320"/>
    <s v="Low"/>
  </r>
  <r>
    <n v="41970"/>
    <x v="19"/>
    <x v="2"/>
    <n v="3"/>
    <n v="277"/>
    <n v="831"/>
    <x v="14"/>
    <x v="10"/>
    <x v="3"/>
    <s v="Thursday"/>
    <x v="1"/>
    <x v="10"/>
    <x v="3"/>
    <n v="277"/>
    <s v="Low"/>
  </r>
  <r>
    <n v="41970"/>
    <x v="31"/>
    <x v="1"/>
    <n v="2"/>
    <n v="251"/>
    <n v="502"/>
    <x v="7"/>
    <x v="6"/>
    <x v="3"/>
    <s v="Thursday"/>
    <x v="1"/>
    <x v="10"/>
    <x v="3"/>
    <n v="251"/>
    <s v="Low"/>
  </r>
  <r>
    <n v="41970"/>
    <x v="15"/>
    <x v="6"/>
    <n v="3"/>
    <n v="344"/>
    <n v="1032"/>
    <x v="13"/>
    <x v="11"/>
    <x v="3"/>
    <s v="Thursday"/>
    <x v="1"/>
    <x v="10"/>
    <x v="3"/>
    <n v="344"/>
    <s v="Low"/>
  </r>
  <r>
    <n v="41970"/>
    <x v="1"/>
    <x v="2"/>
    <n v="3"/>
    <n v="319"/>
    <n v="957"/>
    <x v="1"/>
    <x v="1"/>
    <x v="1"/>
    <s v="Thursday"/>
    <x v="1"/>
    <x v="10"/>
    <x v="3"/>
    <n v="319"/>
    <s v="Low"/>
  </r>
  <r>
    <n v="41970"/>
    <x v="23"/>
    <x v="7"/>
    <n v="1"/>
    <n v="155"/>
    <n v="155"/>
    <x v="9"/>
    <x v="7"/>
    <x v="3"/>
    <s v="Thursday"/>
    <x v="1"/>
    <x v="10"/>
    <x v="3"/>
    <n v="155"/>
    <s v="Low"/>
  </r>
  <r>
    <n v="41970"/>
    <x v="27"/>
    <x v="3"/>
    <n v="2"/>
    <n v="135"/>
    <n v="270"/>
    <x v="11"/>
    <x v="9"/>
    <x v="2"/>
    <s v="Thursday"/>
    <x v="1"/>
    <x v="10"/>
    <x v="3"/>
    <n v="135"/>
    <s v="Low"/>
  </r>
  <r>
    <n v="41970"/>
    <x v="26"/>
    <x v="4"/>
    <n v="2"/>
    <n v="193"/>
    <n v="386"/>
    <x v="7"/>
    <x v="6"/>
    <x v="3"/>
    <s v="Thursday"/>
    <x v="1"/>
    <x v="10"/>
    <x v="3"/>
    <n v="193"/>
    <s v="Low"/>
  </r>
  <r>
    <n v="41970"/>
    <x v="2"/>
    <x v="6"/>
    <n v="15"/>
    <n v="284"/>
    <n v="4260"/>
    <x v="2"/>
    <x v="2"/>
    <x v="1"/>
    <s v="Thursday"/>
    <x v="1"/>
    <x v="10"/>
    <x v="3"/>
    <n v="284"/>
    <s v="Low"/>
  </r>
  <r>
    <n v="41970"/>
    <x v="46"/>
    <x v="5"/>
    <n v="2"/>
    <n v="109"/>
    <n v="218"/>
    <x v="8"/>
    <x v="3"/>
    <x v="2"/>
    <s v="Thursday"/>
    <x v="1"/>
    <x v="10"/>
    <x v="3"/>
    <n v="109"/>
    <s v="Low"/>
  </r>
  <r>
    <n v="41970"/>
    <x v="3"/>
    <x v="5"/>
    <n v="2"/>
    <n v="441"/>
    <n v="882"/>
    <x v="3"/>
    <x v="3"/>
    <x v="2"/>
    <s v="Thursday"/>
    <x v="1"/>
    <x v="10"/>
    <x v="3"/>
    <n v="441"/>
    <s v="Low"/>
  </r>
  <r>
    <n v="41970"/>
    <x v="32"/>
    <x v="4"/>
    <n v="2"/>
    <n v="275"/>
    <n v="550"/>
    <x v="8"/>
    <x v="3"/>
    <x v="2"/>
    <s v="Thursday"/>
    <x v="1"/>
    <x v="10"/>
    <x v="3"/>
    <n v="275"/>
    <s v="Low"/>
  </r>
  <r>
    <n v="41970"/>
    <x v="4"/>
    <x v="5"/>
    <n v="3"/>
    <n v="315"/>
    <n v="945"/>
    <x v="4"/>
    <x v="3"/>
    <x v="2"/>
    <s v="Thursday"/>
    <x v="1"/>
    <x v="10"/>
    <x v="3"/>
    <n v="315"/>
    <s v="Low"/>
  </r>
  <r>
    <n v="41970"/>
    <x v="34"/>
    <x v="2"/>
    <n v="2"/>
    <n v="126"/>
    <n v="252"/>
    <x v="17"/>
    <x v="12"/>
    <x v="3"/>
    <s v="Thursday"/>
    <x v="1"/>
    <x v="10"/>
    <x v="3"/>
    <n v="126"/>
    <s v="Low"/>
  </r>
  <r>
    <n v="41970"/>
    <x v="2"/>
    <x v="2"/>
    <n v="1"/>
    <n v="372"/>
    <n v="372"/>
    <x v="2"/>
    <x v="2"/>
    <x v="1"/>
    <s v="Thursday"/>
    <x v="1"/>
    <x v="10"/>
    <x v="3"/>
    <n v="372"/>
    <s v="Low"/>
  </r>
  <r>
    <n v="41970"/>
    <x v="14"/>
    <x v="6"/>
    <n v="4"/>
    <n v="382"/>
    <n v="1528"/>
    <x v="12"/>
    <x v="10"/>
    <x v="3"/>
    <s v="Thursday"/>
    <x v="1"/>
    <x v="10"/>
    <x v="3"/>
    <n v="382"/>
    <s v="Low"/>
  </r>
  <r>
    <n v="41970"/>
    <x v="6"/>
    <x v="4"/>
    <n v="3"/>
    <n v="360"/>
    <n v="1080"/>
    <x v="6"/>
    <x v="5"/>
    <x v="2"/>
    <s v="Thursday"/>
    <x v="1"/>
    <x v="10"/>
    <x v="3"/>
    <n v="360"/>
    <s v="Low"/>
  </r>
  <r>
    <n v="41970"/>
    <x v="11"/>
    <x v="5"/>
    <n v="3"/>
    <n v="285"/>
    <n v="855"/>
    <x v="10"/>
    <x v="8"/>
    <x v="0"/>
    <s v="Thursday"/>
    <x v="1"/>
    <x v="10"/>
    <x v="3"/>
    <n v="285"/>
    <s v="Low"/>
  </r>
  <r>
    <n v="41970"/>
    <x v="47"/>
    <x v="0"/>
    <n v="2"/>
    <n v="128"/>
    <n v="256"/>
    <x v="12"/>
    <x v="10"/>
    <x v="3"/>
    <s v="Thursday"/>
    <x v="1"/>
    <x v="10"/>
    <x v="3"/>
    <n v="128"/>
    <s v="Low"/>
  </r>
  <r>
    <n v="41970"/>
    <x v="38"/>
    <x v="7"/>
    <n v="2"/>
    <n v="384"/>
    <n v="768"/>
    <x v="18"/>
    <x v="8"/>
    <x v="0"/>
    <s v="Thursday"/>
    <x v="1"/>
    <x v="10"/>
    <x v="3"/>
    <n v="384"/>
    <s v="Low"/>
  </r>
  <r>
    <n v="41970"/>
    <x v="68"/>
    <x v="6"/>
    <n v="1"/>
    <n v="441"/>
    <n v="441"/>
    <x v="20"/>
    <x v="14"/>
    <x v="0"/>
    <s v="Thursday"/>
    <x v="1"/>
    <x v="10"/>
    <x v="3"/>
    <n v="441"/>
    <s v="Low"/>
  </r>
  <r>
    <n v="41970"/>
    <x v="9"/>
    <x v="0"/>
    <n v="3"/>
    <n v="286"/>
    <n v="858"/>
    <x v="8"/>
    <x v="3"/>
    <x v="2"/>
    <s v="Thursday"/>
    <x v="1"/>
    <x v="10"/>
    <x v="3"/>
    <n v="286"/>
    <s v="Low"/>
  </r>
  <r>
    <n v="41970"/>
    <x v="18"/>
    <x v="5"/>
    <n v="1"/>
    <n v="200"/>
    <n v="200"/>
    <x v="7"/>
    <x v="6"/>
    <x v="3"/>
    <s v="Thursday"/>
    <x v="1"/>
    <x v="10"/>
    <x v="3"/>
    <n v="200"/>
    <s v="Low"/>
  </r>
  <r>
    <n v="41970"/>
    <x v="2"/>
    <x v="10"/>
    <n v="2"/>
    <n v="363"/>
    <n v="726"/>
    <x v="2"/>
    <x v="2"/>
    <x v="1"/>
    <s v="Thursday"/>
    <x v="1"/>
    <x v="10"/>
    <x v="3"/>
    <n v="363"/>
    <s v="Low"/>
  </r>
  <r>
    <n v="41970"/>
    <x v="42"/>
    <x v="10"/>
    <n v="1"/>
    <n v="498"/>
    <n v="498"/>
    <x v="3"/>
    <x v="3"/>
    <x v="2"/>
    <s v="Thursday"/>
    <x v="1"/>
    <x v="10"/>
    <x v="3"/>
    <n v="498"/>
    <s v="Low"/>
  </r>
  <r>
    <n v="41970"/>
    <x v="7"/>
    <x v="8"/>
    <n v="2"/>
    <n v="357"/>
    <n v="714"/>
    <x v="7"/>
    <x v="6"/>
    <x v="3"/>
    <s v="Thursday"/>
    <x v="1"/>
    <x v="10"/>
    <x v="3"/>
    <n v="357"/>
    <s v="Low"/>
  </r>
  <r>
    <n v="41970"/>
    <x v="15"/>
    <x v="6"/>
    <n v="1"/>
    <n v="178"/>
    <n v="178"/>
    <x v="13"/>
    <x v="11"/>
    <x v="3"/>
    <s v="Thursday"/>
    <x v="1"/>
    <x v="10"/>
    <x v="3"/>
    <n v="178"/>
    <s v="Low"/>
  </r>
  <r>
    <n v="41970"/>
    <x v="63"/>
    <x v="8"/>
    <n v="3"/>
    <n v="236"/>
    <n v="708"/>
    <x v="14"/>
    <x v="10"/>
    <x v="3"/>
    <s v="Thursday"/>
    <x v="1"/>
    <x v="10"/>
    <x v="3"/>
    <n v="236"/>
    <s v="Low"/>
  </r>
  <r>
    <n v="41970"/>
    <x v="48"/>
    <x v="0"/>
    <n v="4"/>
    <n v="176"/>
    <n v="704"/>
    <x v="20"/>
    <x v="14"/>
    <x v="0"/>
    <s v="Thursday"/>
    <x v="1"/>
    <x v="10"/>
    <x v="3"/>
    <n v="176"/>
    <s v="Low"/>
  </r>
  <r>
    <n v="41970"/>
    <x v="53"/>
    <x v="10"/>
    <n v="21"/>
    <n v="337"/>
    <n v="7077"/>
    <x v="6"/>
    <x v="5"/>
    <x v="2"/>
    <s v="Thursday"/>
    <x v="1"/>
    <x v="10"/>
    <x v="3"/>
    <n v="337"/>
    <s v="High"/>
  </r>
  <r>
    <n v="41970"/>
    <x v="60"/>
    <x v="4"/>
    <n v="3"/>
    <n v="109"/>
    <n v="327"/>
    <x v="14"/>
    <x v="10"/>
    <x v="3"/>
    <s v="Thursday"/>
    <x v="1"/>
    <x v="10"/>
    <x v="3"/>
    <n v="109"/>
    <s v="Low"/>
  </r>
  <r>
    <n v="41970"/>
    <x v="10"/>
    <x v="1"/>
    <n v="3"/>
    <n v="248"/>
    <n v="744"/>
    <x v="2"/>
    <x v="2"/>
    <x v="1"/>
    <s v="Thursday"/>
    <x v="1"/>
    <x v="10"/>
    <x v="3"/>
    <n v="248"/>
    <s v="Low"/>
  </r>
  <r>
    <n v="41970"/>
    <x v="54"/>
    <x v="0"/>
    <n v="3"/>
    <n v="474"/>
    <n v="1422"/>
    <x v="11"/>
    <x v="9"/>
    <x v="2"/>
    <s v="Thursday"/>
    <x v="1"/>
    <x v="10"/>
    <x v="3"/>
    <n v="474"/>
    <s v="Low"/>
  </r>
  <r>
    <n v="41970"/>
    <x v="67"/>
    <x v="1"/>
    <n v="1"/>
    <n v="154"/>
    <n v="154"/>
    <x v="16"/>
    <x v="9"/>
    <x v="2"/>
    <s v="Thursday"/>
    <x v="1"/>
    <x v="10"/>
    <x v="3"/>
    <n v="154"/>
    <s v="Low"/>
  </r>
  <r>
    <n v="41970"/>
    <x v="0"/>
    <x v="9"/>
    <n v="1"/>
    <n v="282"/>
    <n v="282"/>
    <x v="0"/>
    <x v="0"/>
    <x v="0"/>
    <s v="Thursday"/>
    <x v="1"/>
    <x v="10"/>
    <x v="3"/>
    <n v="282"/>
    <s v="Low"/>
  </r>
  <r>
    <n v="41970"/>
    <x v="1"/>
    <x v="6"/>
    <n v="2"/>
    <n v="194"/>
    <n v="388"/>
    <x v="1"/>
    <x v="1"/>
    <x v="1"/>
    <s v="Thursday"/>
    <x v="1"/>
    <x v="10"/>
    <x v="3"/>
    <n v="194"/>
    <s v="Low"/>
  </r>
  <r>
    <n v="41970"/>
    <x v="48"/>
    <x v="1"/>
    <n v="3"/>
    <n v="237"/>
    <n v="711"/>
    <x v="20"/>
    <x v="14"/>
    <x v="0"/>
    <s v="Thursday"/>
    <x v="1"/>
    <x v="10"/>
    <x v="3"/>
    <n v="237"/>
    <s v="Low"/>
  </r>
  <r>
    <n v="41970"/>
    <x v="1"/>
    <x v="1"/>
    <n v="2"/>
    <n v="369"/>
    <n v="738"/>
    <x v="1"/>
    <x v="1"/>
    <x v="1"/>
    <s v="Thursday"/>
    <x v="1"/>
    <x v="10"/>
    <x v="3"/>
    <n v="369"/>
    <s v="Low"/>
  </r>
  <r>
    <n v="41970"/>
    <x v="69"/>
    <x v="9"/>
    <n v="2"/>
    <n v="152"/>
    <n v="304"/>
    <x v="17"/>
    <x v="12"/>
    <x v="3"/>
    <s v="Thursday"/>
    <x v="1"/>
    <x v="10"/>
    <x v="3"/>
    <n v="152"/>
    <s v="Low"/>
  </r>
  <r>
    <n v="41970"/>
    <x v="55"/>
    <x v="8"/>
    <n v="2"/>
    <n v="287"/>
    <n v="574"/>
    <x v="8"/>
    <x v="3"/>
    <x v="2"/>
    <s v="Thursday"/>
    <x v="1"/>
    <x v="10"/>
    <x v="3"/>
    <n v="287"/>
    <s v="Low"/>
  </r>
  <r>
    <n v="41970"/>
    <x v="21"/>
    <x v="10"/>
    <n v="3"/>
    <n v="476"/>
    <n v="1428"/>
    <x v="10"/>
    <x v="8"/>
    <x v="0"/>
    <s v="Thursday"/>
    <x v="1"/>
    <x v="10"/>
    <x v="3"/>
    <n v="476"/>
    <s v="Low"/>
  </r>
  <r>
    <n v="41970"/>
    <x v="31"/>
    <x v="6"/>
    <n v="3"/>
    <n v="279"/>
    <n v="837"/>
    <x v="7"/>
    <x v="6"/>
    <x v="3"/>
    <s v="Thursday"/>
    <x v="1"/>
    <x v="10"/>
    <x v="3"/>
    <n v="279"/>
    <s v="Low"/>
  </r>
  <r>
    <n v="41970"/>
    <x v="39"/>
    <x v="3"/>
    <n v="3"/>
    <n v="295"/>
    <n v="885"/>
    <x v="6"/>
    <x v="5"/>
    <x v="2"/>
    <s v="Thursday"/>
    <x v="1"/>
    <x v="10"/>
    <x v="3"/>
    <n v="295"/>
    <s v="Low"/>
  </r>
  <r>
    <n v="41970"/>
    <x v="15"/>
    <x v="1"/>
    <n v="2"/>
    <n v="142"/>
    <n v="284"/>
    <x v="13"/>
    <x v="11"/>
    <x v="3"/>
    <s v="Thursday"/>
    <x v="1"/>
    <x v="10"/>
    <x v="3"/>
    <n v="142"/>
    <s v="Low"/>
  </r>
  <r>
    <n v="41970"/>
    <x v="10"/>
    <x v="1"/>
    <n v="2"/>
    <n v="383"/>
    <n v="766"/>
    <x v="2"/>
    <x v="2"/>
    <x v="1"/>
    <s v="Thursday"/>
    <x v="1"/>
    <x v="10"/>
    <x v="3"/>
    <n v="383"/>
    <s v="Low"/>
  </r>
  <r>
    <n v="41971"/>
    <x v="48"/>
    <x v="4"/>
    <n v="3"/>
    <n v="429"/>
    <n v="1287"/>
    <x v="20"/>
    <x v="14"/>
    <x v="0"/>
    <s v="Friday"/>
    <x v="1"/>
    <x v="10"/>
    <x v="3"/>
    <n v="429"/>
    <s v="Low"/>
  </r>
  <r>
    <n v="41971"/>
    <x v="31"/>
    <x v="5"/>
    <n v="1"/>
    <n v="297"/>
    <n v="297"/>
    <x v="7"/>
    <x v="6"/>
    <x v="3"/>
    <s v="Friday"/>
    <x v="1"/>
    <x v="10"/>
    <x v="3"/>
    <n v="297"/>
    <s v="Low"/>
  </r>
  <r>
    <n v="41971"/>
    <x v="39"/>
    <x v="1"/>
    <n v="2"/>
    <n v="195"/>
    <n v="390"/>
    <x v="6"/>
    <x v="5"/>
    <x v="2"/>
    <s v="Friday"/>
    <x v="1"/>
    <x v="10"/>
    <x v="3"/>
    <n v="195"/>
    <s v="Low"/>
  </r>
  <r>
    <n v="41971"/>
    <x v="31"/>
    <x v="7"/>
    <n v="2"/>
    <n v="319"/>
    <n v="638"/>
    <x v="7"/>
    <x v="6"/>
    <x v="3"/>
    <s v="Friday"/>
    <x v="1"/>
    <x v="10"/>
    <x v="3"/>
    <n v="319"/>
    <s v="Low"/>
  </r>
  <r>
    <n v="41971"/>
    <x v="0"/>
    <x v="2"/>
    <n v="4"/>
    <n v="155"/>
    <n v="620"/>
    <x v="0"/>
    <x v="0"/>
    <x v="0"/>
    <s v="Friday"/>
    <x v="1"/>
    <x v="10"/>
    <x v="3"/>
    <n v="155"/>
    <s v="Low"/>
  </r>
  <r>
    <n v="41971"/>
    <x v="42"/>
    <x v="1"/>
    <n v="2"/>
    <n v="467"/>
    <n v="934"/>
    <x v="3"/>
    <x v="3"/>
    <x v="2"/>
    <s v="Friday"/>
    <x v="1"/>
    <x v="10"/>
    <x v="3"/>
    <n v="467"/>
    <s v="Low"/>
  </r>
  <r>
    <n v="41971"/>
    <x v="36"/>
    <x v="6"/>
    <n v="3"/>
    <n v="271"/>
    <n v="813"/>
    <x v="5"/>
    <x v="4"/>
    <x v="3"/>
    <s v="Friday"/>
    <x v="1"/>
    <x v="10"/>
    <x v="3"/>
    <n v="271"/>
    <s v="Low"/>
  </r>
  <r>
    <n v="41971"/>
    <x v="24"/>
    <x v="7"/>
    <n v="2"/>
    <n v="374"/>
    <n v="748"/>
    <x v="5"/>
    <x v="4"/>
    <x v="3"/>
    <s v="Friday"/>
    <x v="1"/>
    <x v="10"/>
    <x v="3"/>
    <n v="374"/>
    <s v="Low"/>
  </r>
  <r>
    <n v="41971"/>
    <x v="10"/>
    <x v="5"/>
    <n v="23"/>
    <n v="169"/>
    <n v="3887"/>
    <x v="2"/>
    <x v="2"/>
    <x v="1"/>
    <s v="Friday"/>
    <x v="1"/>
    <x v="10"/>
    <x v="3"/>
    <n v="169"/>
    <s v="Low"/>
  </r>
  <r>
    <n v="41971"/>
    <x v="48"/>
    <x v="8"/>
    <n v="2"/>
    <n v="225"/>
    <n v="450"/>
    <x v="20"/>
    <x v="14"/>
    <x v="0"/>
    <s v="Friday"/>
    <x v="1"/>
    <x v="10"/>
    <x v="3"/>
    <n v="225"/>
    <s v="Low"/>
  </r>
  <r>
    <n v="41971"/>
    <x v="53"/>
    <x v="1"/>
    <n v="19"/>
    <n v="207"/>
    <n v="3933"/>
    <x v="6"/>
    <x v="5"/>
    <x v="2"/>
    <s v="Friday"/>
    <x v="1"/>
    <x v="10"/>
    <x v="3"/>
    <n v="207"/>
    <s v="Low"/>
  </r>
  <r>
    <n v="41971"/>
    <x v="4"/>
    <x v="5"/>
    <n v="7"/>
    <n v="350"/>
    <n v="2450"/>
    <x v="4"/>
    <x v="3"/>
    <x v="2"/>
    <s v="Friday"/>
    <x v="1"/>
    <x v="10"/>
    <x v="3"/>
    <n v="350"/>
    <s v="Low"/>
  </r>
  <r>
    <n v="41971"/>
    <x v="24"/>
    <x v="0"/>
    <n v="3"/>
    <n v="468"/>
    <n v="1404"/>
    <x v="5"/>
    <x v="4"/>
    <x v="3"/>
    <s v="Friday"/>
    <x v="1"/>
    <x v="10"/>
    <x v="3"/>
    <n v="468"/>
    <s v="Low"/>
  </r>
  <r>
    <n v="41971"/>
    <x v="55"/>
    <x v="6"/>
    <n v="1"/>
    <n v="288"/>
    <n v="288"/>
    <x v="8"/>
    <x v="3"/>
    <x v="2"/>
    <s v="Friday"/>
    <x v="1"/>
    <x v="10"/>
    <x v="3"/>
    <n v="288"/>
    <s v="Low"/>
  </r>
  <r>
    <n v="41971"/>
    <x v="2"/>
    <x v="5"/>
    <n v="4"/>
    <n v="157"/>
    <n v="628"/>
    <x v="2"/>
    <x v="2"/>
    <x v="1"/>
    <s v="Friday"/>
    <x v="1"/>
    <x v="10"/>
    <x v="3"/>
    <n v="157"/>
    <s v="Low"/>
  </r>
  <r>
    <n v="41971"/>
    <x v="5"/>
    <x v="8"/>
    <n v="2"/>
    <n v="359"/>
    <n v="718"/>
    <x v="11"/>
    <x v="9"/>
    <x v="2"/>
    <s v="Friday"/>
    <x v="1"/>
    <x v="10"/>
    <x v="3"/>
    <n v="359"/>
    <s v="Low"/>
  </r>
  <r>
    <n v="41971"/>
    <x v="27"/>
    <x v="4"/>
    <n v="2"/>
    <n v="350"/>
    <n v="700"/>
    <x v="11"/>
    <x v="9"/>
    <x v="2"/>
    <s v="Friday"/>
    <x v="1"/>
    <x v="10"/>
    <x v="3"/>
    <n v="350"/>
    <s v="Low"/>
  </r>
  <r>
    <n v="41971"/>
    <x v="69"/>
    <x v="1"/>
    <n v="2"/>
    <n v="173"/>
    <n v="346"/>
    <x v="17"/>
    <x v="12"/>
    <x v="3"/>
    <s v="Friday"/>
    <x v="1"/>
    <x v="10"/>
    <x v="3"/>
    <n v="173"/>
    <s v="Low"/>
  </r>
  <r>
    <n v="41971"/>
    <x v="70"/>
    <x v="8"/>
    <n v="3"/>
    <n v="207"/>
    <n v="621"/>
    <x v="13"/>
    <x v="11"/>
    <x v="3"/>
    <s v="Friday"/>
    <x v="1"/>
    <x v="10"/>
    <x v="3"/>
    <n v="207"/>
    <s v="Low"/>
  </r>
  <r>
    <n v="41971"/>
    <x v="60"/>
    <x v="0"/>
    <n v="2"/>
    <n v="304"/>
    <n v="608"/>
    <x v="14"/>
    <x v="10"/>
    <x v="3"/>
    <s v="Friday"/>
    <x v="1"/>
    <x v="10"/>
    <x v="3"/>
    <n v="304"/>
    <s v="Low"/>
  </r>
  <r>
    <n v="41971"/>
    <x v="24"/>
    <x v="1"/>
    <n v="1"/>
    <n v="299"/>
    <n v="299"/>
    <x v="5"/>
    <x v="4"/>
    <x v="3"/>
    <s v="Friday"/>
    <x v="1"/>
    <x v="10"/>
    <x v="3"/>
    <n v="299"/>
    <s v="Low"/>
  </r>
  <r>
    <n v="41971"/>
    <x v="18"/>
    <x v="1"/>
    <n v="2"/>
    <n v="456"/>
    <n v="912"/>
    <x v="7"/>
    <x v="6"/>
    <x v="3"/>
    <s v="Friday"/>
    <x v="1"/>
    <x v="10"/>
    <x v="3"/>
    <n v="456"/>
    <s v="Low"/>
  </r>
  <r>
    <n v="41971"/>
    <x v="34"/>
    <x v="1"/>
    <n v="2"/>
    <n v="363"/>
    <n v="726"/>
    <x v="17"/>
    <x v="12"/>
    <x v="3"/>
    <s v="Friday"/>
    <x v="1"/>
    <x v="10"/>
    <x v="3"/>
    <n v="363"/>
    <s v="Low"/>
  </r>
  <r>
    <n v="41971"/>
    <x v="27"/>
    <x v="4"/>
    <n v="2"/>
    <n v="481"/>
    <n v="962"/>
    <x v="11"/>
    <x v="9"/>
    <x v="2"/>
    <s v="Friday"/>
    <x v="1"/>
    <x v="10"/>
    <x v="3"/>
    <n v="481"/>
    <s v="Low"/>
  </r>
  <r>
    <n v="41971"/>
    <x v="0"/>
    <x v="1"/>
    <n v="1"/>
    <n v="471"/>
    <n v="471"/>
    <x v="0"/>
    <x v="0"/>
    <x v="0"/>
    <s v="Friday"/>
    <x v="1"/>
    <x v="10"/>
    <x v="3"/>
    <n v="471"/>
    <s v="Low"/>
  </r>
  <r>
    <n v="41971"/>
    <x v="9"/>
    <x v="4"/>
    <n v="3"/>
    <n v="130"/>
    <n v="390"/>
    <x v="8"/>
    <x v="3"/>
    <x v="2"/>
    <s v="Friday"/>
    <x v="1"/>
    <x v="10"/>
    <x v="3"/>
    <n v="130"/>
    <s v="Low"/>
  </r>
  <r>
    <n v="41971"/>
    <x v="10"/>
    <x v="3"/>
    <n v="3"/>
    <n v="433"/>
    <n v="1299"/>
    <x v="2"/>
    <x v="2"/>
    <x v="1"/>
    <s v="Friday"/>
    <x v="1"/>
    <x v="10"/>
    <x v="3"/>
    <n v="433"/>
    <s v="Low"/>
  </r>
  <r>
    <n v="41971"/>
    <x v="9"/>
    <x v="0"/>
    <n v="1"/>
    <n v="143"/>
    <n v="143"/>
    <x v="8"/>
    <x v="3"/>
    <x v="2"/>
    <s v="Friday"/>
    <x v="1"/>
    <x v="10"/>
    <x v="3"/>
    <n v="143"/>
    <s v="Low"/>
  </r>
  <r>
    <n v="41971"/>
    <x v="13"/>
    <x v="1"/>
    <n v="2"/>
    <n v="320"/>
    <n v="640"/>
    <x v="1"/>
    <x v="1"/>
    <x v="1"/>
    <s v="Friday"/>
    <x v="1"/>
    <x v="10"/>
    <x v="3"/>
    <n v="320"/>
    <s v="Low"/>
  </r>
  <r>
    <n v="41971"/>
    <x v="41"/>
    <x v="7"/>
    <n v="3"/>
    <n v="480"/>
    <n v="1440"/>
    <x v="13"/>
    <x v="11"/>
    <x v="3"/>
    <s v="Friday"/>
    <x v="1"/>
    <x v="10"/>
    <x v="3"/>
    <n v="480"/>
    <s v="Low"/>
  </r>
  <r>
    <n v="41971"/>
    <x v="45"/>
    <x v="0"/>
    <n v="3"/>
    <n v="403"/>
    <n v="1209"/>
    <x v="19"/>
    <x v="13"/>
    <x v="1"/>
    <s v="Friday"/>
    <x v="1"/>
    <x v="10"/>
    <x v="3"/>
    <n v="403"/>
    <s v="Low"/>
  </r>
  <r>
    <n v="41971"/>
    <x v="11"/>
    <x v="2"/>
    <n v="3"/>
    <n v="233"/>
    <n v="699"/>
    <x v="10"/>
    <x v="8"/>
    <x v="0"/>
    <s v="Friday"/>
    <x v="1"/>
    <x v="10"/>
    <x v="3"/>
    <n v="233"/>
    <s v="Low"/>
  </r>
  <r>
    <n v="41971"/>
    <x v="39"/>
    <x v="1"/>
    <n v="3"/>
    <n v="343"/>
    <n v="1029"/>
    <x v="6"/>
    <x v="5"/>
    <x v="2"/>
    <s v="Friday"/>
    <x v="1"/>
    <x v="10"/>
    <x v="3"/>
    <n v="343"/>
    <s v="Low"/>
  </r>
  <r>
    <n v="41971"/>
    <x v="58"/>
    <x v="4"/>
    <n v="2"/>
    <n v="294"/>
    <n v="588"/>
    <x v="6"/>
    <x v="5"/>
    <x v="2"/>
    <s v="Friday"/>
    <x v="1"/>
    <x v="10"/>
    <x v="3"/>
    <n v="294"/>
    <s v="Low"/>
  </r>
  <r>
    <n v="41971"/>
    <x v="31"/>
    <x v="8"/>
    <n v="3"/>
    <n v="385"/>
    <n v="1155"/>
    <x v="7"/>
    <x v="6"/>
    <x v="3"/>
    <s v="Friday"/>
    <x v="1"/>
    <x v="10"/>
    <x v="3"/>
    <n v="385"/>
    <s v="Low"/>
  </r>
  <r>
    <n v="41971"/>
    <x v="31"/>
    <x v="6"/>
    <n v="4"/>
    <n v="308"/>
    <n v="1232"/>
    <x v="7"/>
    <x v="6"/>
    <x v="3"/>
    <s v="Friday"/>
    <x v="1"/>
    <x v="10"/>
    <x v="3"/>
    <n v="308"/>
    <s v="Low"/>
  </r>
  <r>
    <n v="41971"/>
    <x v="0"/>
    <x v="1"/>
    <n v="2"/>
    <n v="266"/>
    <n v="532"/>
    <x v="0"/>
    <x v="0"/>
    <x v="0"/>
    <s v="Friday"/>
    <x v="1"/>
    <x v="10"/>
    <x v="3"/>
    <n v="266"/>
    <s v="Low"/>
  </r>
  <r>
    <n v="41971"/>
    <x v="0"/>
    <x v="7"/>
    <n v="3"/>
    <n v="149"/>
    <n v="447"/>
    <x v="0"/>
    <x v="0"/>
    <x v="0"/>
    <s v="Friday"/>
    <x v="1"/>
    <x v="10"/>
    <x v="3"/>
    <n v="149"/>
    <s v="Low"/>
  </r>
  <r>
    <n v="41971"/>
    <x v="7"/>
    <x v="0"/>
    <n v="2"/>
    <n v="239"/>
    <n v="478"/>
    <x v="7"/>
    <x v="6"/>
    <x v="3"/>
    <s v="Friday"/>
    <x v="1"/>
    <x v="10"/>
    <x v="3"/>
    <n v="239"/>
    <s v="Low"/>
  </r>
  <r>
    <n v="41971"/>
    <x v="46"/>
    <x v="4"/>
    <n v="3"/>
    <n v="367"/>
    <n v="1101"/>
    <x v="8"/>
    <x v="3"/>
    <x v="2"/>
    <s v="Friday"/>
    <x v="1"/>
    <x v="10"/>
    <x v="3"/>
    <n v="367"/>
    <s v="Low"/>
  </r>
  <r>
    <n v="41971"/>
    <x v="46"/>
    <x v="5"/>
    <n v="2"/>
    <n v="117"/>
    <n v="234"/>
    <x v="8"/>
    <x v="3"/>
    <x v="2"/>
    <s v="Friday"/>
    <x v="1"/>
    <x v="10"/>
    <x v="3"/>
    <n v="117"/>
    <s v="Low"/>
  </r>
  <r>
    <n v="41971"/>
    <x v="44"/>
    <x v="3"/>
    <n v="1"/>
    <n v="284"/>
    <n v="284"/>
    <x v="7"/>
    <x v="6"/>
    <x v="3"/>
    <s v="Friday"/>
    <x v="1"/>
    <x v="10"/>
    <x v="3"/>
    <n v="284"/>
    <s v="Low"/>
  </r>
  <r>
    <n v="41971"/>
    <x v="55"/>
    <x v="3"/>
    <n v="13"/>
    <n v="476"/>
    <n v="6188"/>
    <x v="8"/>
    <x v="3"/>
    <x v="2"/>
    <s v="Friday"/>
    <x v="1"/>
    <x v="10"/>
    <x v="3"/>
    <n v="476"/>
    <s v="High"/>
  </r>
  <r>
    <n v="41971"/>
    <x v="22"/>
    <x v="7"/>
    <n v="3"/>
    <n v="283"/>
    <n v="849"/>
    <x v="7"/>
    <x v="6"/>
    <x v="3"/>
    <s v="Friday"/>
    <x v="1"/>
    <x v="10"/>
    <x v="3"/>
    <n v="283"/>
    <s v="Low"/>
  </r>
  <r>
    <n v="41971"/>
    <x v="65"/>
    <x v="7"/>
    <n v="2"/>
    <n v="182"/>
    <n v="364"/>
    <x v="18"/>
    <x v="8"/>
    <x v="0"/>
    <s v="Friday"/>
    <x v="1"/>
    <x v="10"/>
    <x v="3"/>
    <n v="182"/>
    <s v="Low"/>
  </r>
  <r>
    <n v="41971"/>
    <x v="33"/>
    <x v="1"/>
    <n v="3"/>
    <n v="115"/>
    <n v="345"/>
    <x v="16"/>
    <x v="9"/>
    <x v="2"/>
    <s v="Friday"/>
    <x v="1"/>
    <x v="10"/>
    <x v="3"/>
    <n v="115"/>
    <s v="Low"/>
  </r>
  <r>
    <n v="41971"/>
    <x v="31"/>
    <x v="6"/>
    <n v="2"/>
    <n v="352"/>
    <n v="704"/>
    <x v="7"/>
    <x v="6"/>
    <x v="3"/>
    <s v="Friday"/>
    <x v="1"/>
    <x v="10"/>
    <x v="3"/>
    <n v="352"/>
    <s v="Low"/>
  </r>
  <r>
    <n v="41971"/>
    <x v="38"/>
    <x v="1"/>
    <n v="4"/>
    <n v="306"/>
    <n v="1224"/>
    <x v="18"/>
    <x v="8"/>
    <x v="0"/>
    <s v="Friday"/>
    <x v="1"/>
    <x v="10"/>
    <x v="3"/>
    <n v="306"/>
    <s v="Low"/>
  </r>
  <r>
    <n v="41971"/>
    <x v="62"/>
    <x v="4"/>
    <n v="3"/>
    <n v="480"/>
    <n v="1440"/>
    <x v="21"/>
    <x v="1"/>
    <x v="1"/>
    <s v="Friday"/>
    <x v="1"/>
    <x v="10"/>
    <x v="3"/>
    <n v="480"/>
    <s v="Low"/>
  </r>
  <r>
    <n v="41971"/>
    <x v="8"/>
    <x v="2"/>
    <n v="3"/>
    <n v="384"/>
    <n v="1152"/>
    <x v="4"/>
    <x v="3"/>
    <x v="2"/>
    <s v="Friday"/>
    <x v="1"/>
    <x v="10"/>
    <x v="3"/>
    <n v="384"/>
    <s v="Low"/>
  </r>
  <r>
    <n v="41971"/>
    <x v="48"/>
    <x v="6"/>
    <n v="1"/>
    <n v="329"/>
    <n v="329"/>
    <x v="20"/>
    <x v="14"/>
    <x v="0"/>
    <s v="Friday"/>
    <x v="1"/>
    <x v="10"/>
    <x v="3"/>
    <n v="329"/>
    <s v="Low"/>
  </r>
  <r>
    <n v="41971"/>
    <x v="0"/>
    <x v="0"/>
    <n v="1"/>
    <n v="330"/>
    <n v="330"/>
    <x v="0"/>
    <x v="0"/>
    <x v="0"/>
    <s v="Friday"/>
    <x v="1"/>
    <x v="10"/>
    <x v="3"/>
    <n v="330"/>
    <s v="Low"/>
  </r>
  <r>
    <n v="41971"/>
    <x v="60"/>
    <x v="1"/>
    <n v="2"/>
    <n v="332"/>
    <n v="664"/>
    <x v="14"/>
    <x v="10"/>
    <x v="3"/>
    <s v="Friday"/>
    <x v="1"/>
    <x v="10"/>
    <x v="3"/>
    <n v="332"/>
    <s v="Low"/>
  </r>
  <r>
    <n v="41971"/>
    <x v="6"/>
    <x v="3"/>
    <n v="3"/>
    <n v="328"/>
    <n v="984"/>
    <x v="6"/>
    <x v="5"/>
    <x v="2"/>
    <s v="Friday"/>
    <x v="1"/>
    <x v="10"/>
    <x v="3"/>
    <n v="328"/>
    <s v="Low"/>
  </r>
  <r>
    <n v="41971"/>
    <x v="3"/>
    <x v="6"/>
    <n v="1"/>
    <n v="322"/>
    <n v="322"/>
    <x v="3"/>
    <x v="3"/>
    <x v="2"/>
    <s v="Friday"/>
    <x v="1"/>
    <x v="10"/>
    <x v="3"/>
    <n v="322"/>
    <s v="Low"/>
  </r>
  <r>
    <n v="41972"/>
    <x v="15"/>
    <x v="6"/>
    <n v="2"/>
    <n v="372"/>
    <n v="744"/>
    <x v="13"/>
    <x v="11"/>
    <x v="3"/>
    <s v="Saturday"/>
    <x v="1"/>
    <x v="10"/>
    <x v="3"/>
    <n v="372"/>
    <s v="Low"/>
  </r>
  <r>
    <n v="41972"/>
    <x v="31"/>
    <x v="4"/>
    <n v="3"/>
    <n v="149"/>
    <n v="447"/>
    <x v="7"/>
    <x v="6"/>
    <x v="3"/>
    <s v="Saturday"/>
    <x v="1"/>
    <x v="10"/>
    <x v="3"/>
    <n v="149"/>
    <s v="Low"/>
  </r>
  <r>
    <n v="41972"/>
    <x v="62"/>
    <x v="6"/>
    <n v="1"/>
    <n v="336"/>
    <n v="336"/>
    <x v="21"/>
    <x v="1"/>
    <x v="1"/>
    <s v="Saturday"/>
    <x v="1"/>
    <x v="10"/>
    <x v="3"/>
    <n v="336"/>
    <s v="Low"/>
  </r>
  <r>
    <n v="41972"/>
    <x v="7"/>
    <x v="6"/>
    <n v="1"/>
    <n v="115"/>
    <n v="115"/>
    <x v="7"/>
    <x v="6"/>
    <x v="3"/>
    <s v="Saturday"/>
    <x v="1"/>
    <x v="10"/>
    <x v="3"/>
    <n v="115"/>
    <s v="Low"/>
  </r>
  <r>
    <n v="41972"/>
    <x v="51"/>
    <x v="3"/>
    <n v="3"/>
    <n v="382"/>
    <n v="1146"/>
    <x v="3"/>
    <x v="3"/>
    <x v="2"/>
    <s v="Saturday"/>
    <x v="1"/>
    <x v="10"/>
    <x v="3"/>
    <n v="382"/>
    <s v="Low"/>
  </r>
  <r>
    <n v="41972"/>
    <x v="7"/>
    <x v="5"/>
    <n v="19"/>
    <n v="146"/>
    <n v="2774"/>
    <x v="7"/>
    <x v="6"/>
    <x v="3"/>
    <s v="Saturday"/>
    <x v="1"/>
    <x v="10"/>
    <x v="3"/>
    <n v="146"/>
    <s v="Low"/>
  </r>
  <r>
    <n v="41972"/>
    <x v="18"/>
    <x v="0"/>
    <n v="1"/>
    <n v="451"/>
    <n v="451"/>
    <x v="7"/>
    <x v="6"/>
    <x v="3"/>
    <s v="Saturday"/>
    <x v="1"/>
    <x v="10"/>
    <x v="3"/>
    <n v="451"/>
    <s v="Low"/>
  </r>
  <r>
    <n v="41972"/>
    <x v="38"/>
    <x v="1"/>
    <n v="2"/>
    <n v="408"/>
    <n v="816"/>
    <x v="18"/>
    <x v="8"/>
    <x v="0"/>
    <s v="Saturday"/>
    <x v="1"/>
    <x v="10"/>
    <x v="3"/>
    <n v="408"/>
    <s v="Low"/>
  </r>
  <r>
    <n v="41972"/>
    <x v="0"/>
    <x v="0"/>
    <n v="3"/>
    <n v="211"/>
    <n v="633"/>
    <x v="0"/>
    <x v="0"/>
    <x v="0"/>
    <s v="Saturday"/>
    <x v="1"/>
    <x v="10"/>
    <x v="3"/>
    <n v="211"/>
    <s v="Low"/>
  </r>
  <r>
    <n v="41972"/>
    <x v="12"/>
    <x v="3"/>
    <n v="3"/>
    <n v="449"/>
    <n v="1347"/>
    <x v="3"/>
    <x v="3"/>
    <x v="2"/>
    <s v="Saturday"/>
    <x v="1"/>
    <x v="10"/>
    <x v="3"/>
    <n v="449"/>
    <s v="Low"/>
  </r>
  <r>
    <n v="41972"/>
    <x v="64"/>
    <x v="4"/>
    <n v="10"/>
    <n v="395"/>
    <n v="3950"/>
    <x v="21"/>
    <x v="1"/>
    <x v="1"/>
    <s v="Saturday"/>
    <x v="1"/>
    <x v="10"/>
    <x v="3"/>
    <n v="395"/>
    <s v="Low"/>
  </r>
  <r>
    <n v="41972"/>
    <x v="19"/>
    <x v="6"/>
    <n v="2"/>
    <n v="433"/>
    <n v="866"/>
    <x v="14"/>
    <x v="10"/>
    <x v="3"/>
    <s v="Saturday"/>
    <x v="1"/>
    <x v="10"/>
    <x v="3"/>
    <n v="433"/>
    <s v="Low"/>
  </r>
  <r>
    <n v="41972"/>
    <x v="17"/>
    <x v="5"/>
    <n v="1"/>
    <n v="485"/>
    <n v="485"/>
    <x v="8"/>
    <x v="3"/>
    <x v="2"/>
    <s v="Saturday"/>
    <x v="1"/>
    <x v="10"/>
    <x v="3"/>
    <n v="485"/>
    <s v="Low"/>
  </r>
  <r>
    <n v="41972"/>
    <x v="18"/>
    <x v="10"/>
    <n v="2"/>
    <n v="194"/>
    <n v="388"/>
    <x v="7"/>
    <x v="6"/>
    <x v="3"/>
    <s v="Saturday"/>
    <x v="1"/>
    <x v="10"/>
    <x v="3"/>
    <n v="194"/>
    <s v="Low"/>
  </r>
  <r>
    <n v="41972"/>
    <x v="19"/>
    <x v="0"/>
    <n v="2"/>
    <n v="294"/>
    <n v="588"/>
    <x v="14"/>
    <x v="10"/>
    <x v="3"/>
    <s v="Saturday"/>
    <x v="1"/>
    <x v="10"/>
    <x v="3"/>
    <n v="294"/>
    <s v="Low"/>
  </r>
  <r>
    <n v="41972"/>
    <x v="8"/>
    <x v="4"/>
    <n v="2"/>
    <n v="244"/>
    <n v="488"/>
    <x v="4"/>
    <x v="3"/>
    <x v="2"/>
    <s v="Saturday"/>
    <x v="1"/>
    <x v="10"/>
    <x v="3"/>
    <n v="244"/>
    <s v="Low"/>
  </r>
  <r>
    <n v="41972"/>
    <x v="32"/>
    <x v="3"/>
    <n v="3"/>
    <n v="344"/>
    <n v="1032"/>
    <x v="8"/>
    <x v="3"/>
    <x v="2"/>
    <s v="Saturday"/>
    <x v="1"/>
    <x v="10"/>
    <x v="3"/>
    <n v="344"/>
    <s v="Low"/>
  </r>
  <r>
    <n v="41972"/>
    <x v="2"/>
    <x v="0"/>
    <n v="3"/>
    <n v="205"/>
    <n v="615"/>
    <x v="2"/>
    <x v="2"/>
    <x v="1"/>
    <s v="Saturday"/>
    <x v="1"/>
    <x v="10"/>
    <x v="3"/>
    <n v="205"/>
    <s v="Low"/>
  </r>
  <r>
    <n v="41972"/>
    <x v="31"/>
    <x v="6"/>
    <n v="2"/>
    <n v="362"/>
    <n v="724"/>
    <x v="7"/>
    <x v="6"/>
    <x v="3"/>
    <s v="Saturday"/>
    <x v="1"/>
    <x v="10"/>
    <x v="3"/>
    <n v="362"/>
    <s v="Low"/>
  </r>
  <r>
    <n v="41972"/>
    <x v="12"/>
    <x v="10"/>
    <n v="3"/>
    <n v="129"/>
    <n v="387"/>
    <x v="3"/>
    <x v="3"/>
    <x v="2"/>
    <s v="Saturday"/>
    <x v="1"/>
    <x v="10"/>
    <x v="3"/>
    <n v="129"/>
    <s v="Low"/>
  </r>
  <r>
    <n v="41972"/>
    <x v="6"/>
    <x v="8"/>
    <n v="2"/>
    <n v="198"/>
    <n v="396"/>
    <x v="6"/>
    <x v="5"/>
    <x v="2"/>
    <s v="Saturday"/>
    <x v="1"/>
    <x v="10"/>
    <x v="3"/>
    <n v="198"/>
    <s v="Low"/>
  </r>
  <r>
    <n v="41972"/>
    <x v="69"/>
    <x v="1"/>
    <n v="2"/>
    <n v="191"/>
    <n v="382"/>
    <x v="17"/>
    <x v="12"/>
    <x v="3"/>
    <s v="Saturday"/>
    <x v="1"/>
    <x v="10"/>
    <x v="3"/>
    <n v="191"/>
    <s v="Low"/>
  </r>
  <r>
    <n v="41972"/>
    <x v="69"/>
    <x v="3"/>
    <n v="2"/>
    <n v="495"/>
    <n v="990"/>
    <x v="17"/>
    <x v="12"/>
    <x v="3"/>
    <s v="Saturday"/>
    <x v="1"/>
    <x v="10"/>
    <x v="3"/>
    <n v="495"/>
    <s v="Low"/>
  </r>
  <r>
    <n v="41972"/>
    <x v="3"/>
    <x v="1"/>
    <n v="3"/>
    <n v="481"/>
    <n v="1443"/>
    <x v="3"/>
    <x v="3"/>
    <x v="2"/>
    <s v="Saturday"/>
    <x v="1"/>
    <x v="10"/>
    <x v="3"/>
    <n v="481"/>
    <s v="Low"/>
  </r>
  <r>
    <n v="41972"/>
    <x v="57"/>
    <x v="0"/>
    <n v="10"/>
    <n v="474"/>
    <n v="4740"/>
    <x v="18"/>
    <x v="8"/>
    <x v="0"/>
    <s v="Saturday"/>
    <x v="1"/>
    <x v="10"/>
    <x v="3"/>
    <n v="474"/>
    <s v="Low"/>
  </r>
  <r>
    <n v="41972"/>
    <x v="10"/>
    <x v="3"/>
    <n v="1"/>
    <n v="433"/>
    <n v="433"/>
    <x v="2"/>
    <x v="2"/>
    <x v="1"/>
    <s v="Saturday"/>
    <x v="1"/>
    <x v="10"/>
    <x v="3"/>
    <n v="433"/>
    <s v="Low"/>
  </r>
  <r>
    <n v="41972"/>
    <x v="24"/>
    <x v="5"/>
    <n v="2"/>
    <n v="108"/>
    <n v="216"/>
    <x v="5"/>
    <x v="4"/>
    <x v="3"/>
    <s v="Saturday"/>
    <x v="1"/>
    <x v="10"/>
    <x v="3"/>
    <n v="108"/>
    <s v="Low"/>
  </r>
  <r>
    <n v="41972"/>
    <x v="45"/>
    <x v="7"/>
    <n v="1"/>
    <n v="385"/>
    <n v="385"/>
    <x v="19"/>
    <x v="13"/>
    <x v="1"/>
    <s v="Saturday"/>
    <x v="1"/>
    <x v="10"/>
    <x v="3"/>
    <n v="385"/>
    <s v="Low"/>
  </r>
  <r>
    <n v="41972"/>
    <x v="66"/>
    <x v="1"/>
    <n v="20"/>
    <n v="341"/>
    <n v="6820"/>
    <x v="19"/>
    <x v="13"/>
    <x v="1"/>
    <s v="Saturday"/>
    <x v="1"/>
    <x v="10"/>
    <x v="3"/>
    <n v="341"/>
    <s v="High"/>
  </r>
  <r>
    <n v="41972"/>
    <x v="47"/>
    <x v="10"/>
    <n v="1"/>
    <n v="400"/>
    <n v="400"/>
    <x v="12"/>
    <x v="10"/>
    <x v="3"/>
    <s v="Saturday"/>
    <x v="1"/>
    <x v="10"/>
    <x v="3"/>
    <n v="400"/>
    <s v="Low"/>
  </r>
  <r>
    <n v="41972"/>
    <x v="4"/>
    <x v="10"/>
    <n v="3"/>
    <n v="125"/>
    <n v="375"/>
    <x v="4"/>
    <x v="3"/>
    <x v="2"/>
    <s v="Saturday"/>
    <x v="1"/>
    <x v="10"/>
    <x v="3"/>
    <n v="125"/>
    <s v="Low"/>
  </r>
  <r>
    <n v="41972"/>
    <x v="71"/>
    <x v="1"/>
    <n v="2"/>
    <n v="377"/>
    <n v="754"/>
    <x v="19"/>
    <x v="13"/>
    <x v="1"/>
    <s v="Saturday"/>
    <x v="1"/>
    <x v="10"/>
    <x v="3"/>
    <n v="377"/>
    <s v="Low"/>
  </r>
  <r>
    <n v="41972"/>
    <x v="2"/>
    <x v="3"/>
    <n v="3"/>
    <n v="350"/>
    <n v="1050"/>
    <x v="2"/>
    <x v="2"/>
    <x v="1"/>
    <s v="Saturday"/>
    <x v="1"/>
    <x v="10"/>
    <x v="3"/>
    <n v="350"/>
    <s v="Low"/>
  </r>
  <r>
    <n v="41972"/>
    <x v="4"/>
    <x v="3"/>
    <n v="18"/>
    <n v="244"/>
    <n v="4392"/>
    <x v="4"/>
    <x v="3"/>
    <x v="2"/>
    <s v="Saturday"/>
    <x v="1"/>
    <x v="10"/>
    <x v="3"/>
    <n v="244"/>
    <s v="Low"/>
  </r>
  <r>
    <n v="41972"/>
    <x v="9"/>
    <x v="2"/>
    <n v="2"/>
    <n v="116"/>
    <n v="232"/>
    <x v="8"/>
    <x v="3"/>
    <x v="2"/>
    <s v="Saturday"/>
    <x v="1"/>
    <x v="10"/>
    <x v="3"/>
    <n v="116"/>
    <s v="Low"/>
  </r>
  <r>
    <n v="41972"/>
    <x v="10"/>
    <x v="4"/>
    <n v="2"/>
    <n v="301"/>
    <n v="602"/>
    <x v="2"/>
    <x v="2"/>
    <x v="1"/>
    <s v="Saturday"/>
    <x v="1"/>
    <x v="10"/>
    <x v="3"/>
    <n v="301"/>
    <s v="Low"/>
  </r>
  <r>
    <n v="41972"/>
    <x v="31"/>
    <x v="10"/>
    <n v="2"/>
    <n v="422"/>
    <n v="844"/>
    <x v="7"/>
    <x v="6"/>
    <x v="3"/>
    <s v="Saturday"/>
    <x v="1"/>
    <x v="10"/>
    <x v="3"/>
    <n v="422"/>
    <s v="Low"/>
  </r>
  <r>
    <n v="41972"/>
    <x v="9"/>
    <x v="1"/>
    <n v="2"/>
    <n v="415"/>
    <n v="830"/>
    <x v="8"/>
    <x v="3"/>
    <x v="2"/>
    <s v="Saturday"/>
    <x v="1"/>
    <x v="10"/>
    <x v="3"/>
    <n v="415"/>
    <s v="Low"/>
  </r>
  <r>
    <n v="41972"/>
    <x v="18"/>
    <x v="4"/>
    <n v="2"/>
    <n v="362"/>
    <n v="724"/>
    <x v="7"/>
    <x v="6"/>
    <x v="3"/>
    <s v="Saturday"/>
    <x v="1"/>
    <x v="10"/>
    <x v="3"/>
    <n v="362"/>
    <s v="Low"/>
  </r>
  <r>
    <n v="41972"/>
    <x v="18"/>
    <x v="1"/>
    <n v="3"/>
    <n v="100"/>
    <n v="300"/>
    <x v="7"/>
    <x v="6"/>
    <x v="3"/>
    <s v="Saturday"/>
    <x v="1"/>
    <x v="10"/>
    <x v="3"/>
    <n v="100"/>
    <s v="Low"/>
  </r>
  <r>
    <n v="41972"/>
    <x v="2"/>
    <x v="4"/>
    <n v="3"/>
    <n v="445"/>
    <n v="1335"/>
    <x v="2"/>
    <x v="2"/>
    <x v="1"/>
    <s v="Saturday"/>
    <x v="1"/>
    <x v="10"/>
    <x v="3"/>
    <n v="445"/>
    <s v="Low"/>
  </r>
  <r>
    <n v="41972"/>
    <x v="2"/>
    <x v="1"/>
    <n v="2"/>
    <n v="233"/>
    <n v="466"/>
    <x v="2"/>
    <x v="2"/>
    <x v="1"/>
    <s v="Saturday"/>
    <x v="1"/>
    <x v="10"/>
    <x v="3"/>
    <n v="233"/>
    <s v="Low"/>
  </r>
  <r>
    <n v="41972"/>
    <x v="42"/>
    <x v="3"/>
    <n v="3"/>
    <n v="111"/>
    <n v="333"/>
    <x v="3"/>
    <x v="3"/>
    <x v="2"/>
    <s v="Saturday"/>
    <x v="1"/>
    <x v="10"/>
    <x v="3"/>
    <n v="111"/>
    <s v="Low"/>
  </r>
  <r>
    <n v="41972"/>
    <x v="21"/>
    <x v="2"/>
    <n v="1"/>
    <n v="449"/>
    <n v="449"/>
    <x v="10"/>
    <x v="8"/>
    <x v="0"/>
    <s v="Saturday"/>
    <x v="1"/>
    <x v="10"/>
    <x v="3"/>
    <n v="449"/>
    <s v="Low"/>
  </r>
  <r>
    <n v="41972"/>
    <x v="31"/>
    <x v="8"/>
    <n v="3"/>
    <n v="213"/>
    <n v="639"/>
    <x v="7"/>
    <x v="6"/>
    <x v="3"/>
    <s v="Saturday"/>
    <x v="1"/>
    <x v="10"/>
    <x v="3"/>
    <n v="213"/>
    <s v="Low"/>
  </r>
  <r>
    <n v="41972"/>
    <x v="38"/>
    <x v="3"/>
    <n v="3"/>
    <n v="499"/>
    <n v="1497"/>
    <x v="18"/>
    <x v="8"/>
    <x v="0"/>
    <s v="Saturday"/>
    <x v="1"/>
    <x v="10"/>
    <x v="3"/>
    <n v="499"/>
    <s v="Low"/>
  </r>
  <r>
    <n v="41972"/>
    <x v="13"/>
    <x v="1"/>
    <n v="1"/>
    <n v="172"/>
    <n v="172"/>
    <x v="1"/>
    <x v="1"/>
    <x v="1"/>
    <s v="Saturday"/>
    <x v="1"/>
    <x v="10"/>
    <x v="3"/>
    <n v="172"/>
    <s v="Low"/>
  </r>
  <r>
    <n v="41972"/>
    <x v="4"/>
    <x v="0"/>
    <n v="2"/>
    <n v="429"/>
    <n v="858"/>
    <x v="4"/>
    <x v="3"/>
    <x v="2"/>
    <s v="Saturday"/>
    <x v="1"/>
    <x v="10"/>
    <x v="3"/>
    <n v="429"/>
    <s v="Low"/>
  </r>
  <r>
    <n v="41972"/>
    <x v="23"/>
    <x v="7"/>
    <n v="1"/>
    <n v="391"/>
    <n v="391"/>
    <x v="9"/>
    <x v="7"/>
    <x v="3"/>
    <s v="Saturday"/>
    <x v="1"/>
    <x v="10"/>
    <x v="3"/>
    <n v="391"/>
    <s v="Low"/>
  </r>
  <r>
    <n v="41972"/>
    <x v="44"/>
    <x v="5"/>
    <n v="2"/>
    <n v="255"/>
    <n v="510"/>
    <x v="7"/>
    <x v="6"/>
    <x v="3"/>
    <s v="Saturday"/>
    <x v="1"/>
    <x v="10"/>
    <x v="3"/>
    <n v="255"/>
    <s v="Low"/>
  </r>
  <r>
    <n v="41972"/>
    <x v="7"/>
    <x v="1"/>
    <n v="2"/>
    <n v="352"/>
    <n v="704"/>
    <x v="7"/>
    <x v="6"/>
    <x v="3"/>
    <s v="Saturday"/>
    <x v="1"/>
    <x v="10"/>
    <x v="3"/>
    <n v="352"/>
    <s v="Low"/>
  </r>
  <r>
    <n v="41972"/>
    <x v="21"/>
    <x v="3"/>
    <n v="2"/>
    <n v="277"/>
    <n v="554"/>
    <x v="10"/>
    <x v="8"/>
    <x v="0"/>
    <s v="Saturday"/>
    <x v="1"/>
    <x v="10"/>
    <x v="3"/>
    <n v="277"/>
    <s v="Low"/>
  </r>
  <r>
    <n v="41972"/>
    <x v="66"/>
    <x v="1"/>
    <n v="1"/>
    <n v="351"/>
    <n v="351"/>
    <x v="19"/>
    <x v="13"/>
    <x v="1"/>
    <s v="Saturday"/>
    <x v="1"/>
    <x v="10"/>
    <x v="3"/>
    <n v="351"/>
    <s v="Low"/>
  </r>
  <r>
    <n v="41972"/>
    <x v="64"/>
    <x v="5"/>
    <n v="3"/>
    <n v="148"/>
    <n v="444"/>
    <x v="21"/>
    <x v="1"/>
    <x v="1"/>
    <s v="Saturday"/>
    <x v="1"/>
    <x v="10"/>
    <x v="3"/>
    <n v="148"/>
    <s v="Low"/>
  </r>
  <r>
    <n v="41972"/>
    <x v="12"/>
    <x v="1"/>
    <n v="2"/>
    <n v="426"/>
    <n v="852"/>
    <x v="3"/>
    <x v="3"/>
    <x v="2"/>
    <s v="Saturday"/>
    <x v="1"/>
    <x v="10"/>
    <x v="3"/>
    <n v="426"/>
    <s v="Low"/>
  </r>
  <r>
    <n v="41973"/>
    <x v="25"/>
    <x v="5"/>
    <n v="3"/>
    <n v="381"/>
    <n v="1143"/>
    <x v="5"/>
    <x v="4"/>
    <x v="3"/>
    <s v="Sunday"/>
    <x v="1"/>
    <x v="10"/>
    <x v="3"/>
    <n v="381"/>
    <s v="Low"/>
  </r>
  <r>
    <n v="41973"/>
    <x v="15"/>
    <x v="0"/>
    <n v="2"/>
    <n v="334"/>
    <n v="668"/>
    <x v="13"/>
    <x v="11"/>
    <x v="3"/>
    <s v="Sunday"/>
    <x v="1"/>
    <x v="10"/>
    <x v="3"/>
    <n v="334"/>
    <s v="Low"/>
  </r>
  <r>
    <n v="41973"/>
    <x v="4"/>
    <x v="0"/>
    <n v="17"/>
    <n v="339"/>
    <n v="5763"/>
    <x v="4"/>
    <x v="3"/>
    <x v="2"/>
    <s v="Sunday"/>
    <x v="1"/>
    <x v="10"/>
    <x v="3"/>
    <n v="339"/>
    <s v="High"/>
  </r>
  <r>
    <n v="41973"/>
    <x v="45"/>
    <x v="7"/>
    <n v="2"/>
    <n v="279"/>
    <n v="558"/>
    <x v="19"/>
    <x v="13"/>
    <x v="1"/>
    <s v="Sunday"/>
    <x v="1"/>
    <x v="10"/>
    <x v="3"/>
    <n v="279"/>
    <s v="Low"/>
  </r>
  <r>
    <n v="41973"/>
    <x v="71"/>
    <x v="4"/>
    <n v="15"/>
    <n v="368"/>
    <n v="5520"/>
    <x v="19"/>
    <x v="13"/>
    <x v="1"/>
    <s v="Sunday"/>
    <x v="1"/>
    <x v="10"/>
    <x v="3"/>
    <n v="368"/>
    <s v="High"/>
  </r>
  <r>
    <n v="41973"/>
    <x v="21"/>
    <x v="9"/>
    <n v="22"/>
    <n v="475"/>
    <n v="10450"/>
    <x v="10"/>
    <x v="8"/>
    <x v="0"/>
    <s v="Sunday"/>
    <x v="1"/>
    <x v="10"/>
    <x v="3"/>
    <n v="475"/>
    <s v="High"/>
  </r>
  <r>
    <n v="41973"/>
    <x v="63"/>
    <x v="0"/>
    <n v="1"/>
    <n v="471"/>
    <n v="471"/>
    <x v="14"/>
    <x v="10"/>
    <x v="3"/>
    <s v="Sunday"/>
    <x v="1"/>
    <x v="10"/>
    <x v="3"/>
    <n v="471"/>
    <s v="Low"/>
  </r>
  <r>
    <n v="41973"/>
    <x v="2"/>
    <x v="9"/>
    <n v="12"/>
    <n v="344"/>
    <n v="4128"/>
    <x v="2"/>
    <x v="2"/>
    <x v="1"/>
    <s v="Sunday"/>
    <x v="1"/>
    <x v="10"/>
    <x v="3"/>
    <n v="344"/>
    <s v="Low"/>
  </r>
  <r>
    <n v="41973"/>
    <x v="59"/>
    <x v="3"/>
    <n v="1"/>
    <n v="243"/>
    <n v="243"/>
    <x v="15"/>
    <x v="8"/>
    <x v="0"/>
    <s v="Sunday"/>
    <x v="1"/>
    <x v="10"/>
    <x v="3"/>
    <n v="243"/>
    <s v="Low"/>
  </r>
  <r>
    <n v="41973"/>
    <x v="47"/>
    <x v="6"/>
    <n v="2"/>
    <n v="444"/>
    <n v="888"/>
    <x v="12"/>
    <x v="10"/>
    <x v="3"/>
    <s v="Sunday"/>
    <x v="1"/>
    <x v="10"/>
    <x v="3"/>
    <n v="444"/>
    <s v="Low"/>
  </r>
  <r>
    <n v="41973"/>
    <x v="71"/>
    <x v="6"/>
    <n v="3"/>
    <n v="205"/>
    <n v="615"/>
    <x v="19"/>
    <x v="13"/>
    <x v="1"/>
    <s v="Sunday"/>
    <x v="1"/>
    <x v="10"/>
    <x v="3"/>
    <n v="205"/>
    <s v="Low"/>
  </r>
  <r>
    <n v="41973"/>
    <x v="1"/>
    <x v="0"/>
    <n v="4"/>
    <n v="387"/>
    <n v="1548"/>
    <x v="1"/>
    <x v="1"/>
    <x v="1"/>
    <s v="Sunday"/>
    <x v="1"/>
    <x v="10"/>
    <x v="3"/>
    <n v="387"/>
    <s v="Low"/>
  </r>
  <r>
    <n v="41973"/>
    <x v="31"/>
    <x v="0"/>
    <n v="2"/>
    <n v="486"/>
    <n v="972"/>
    <x v="7"/>
    <x v="6"/>
    <x v="3"/>
    <s v="Sunday"/>
    <x v="1"/>
    <x v="10"/>
    <x v="3"/>
    <n v="486"/>
    <s v="Low"/>
  </r>
  <r>
    <n v="41973"/>
    <x v="9"/>
    <x v="1"/>
    <n v="2"/>
    <n v="254"/>
    <n v="508"/>
    <x v="8"/>
    <x v="3"/>
    <x v="2"/>
    <s v="Sunday"/>
    <x v="1"/>
    <x v="10"/>
    <x v="3"/>
    <n v="254"/>
    <s v="Low"/>
  </r>
  <r>
    <n v="41973"/>
    <x v="13"/>
    <x v="0"/>
    <n v="1"/>
    <n v="123"/>
    <n v="123"/>
    <x v="1"/>
    <x v="1"/>
    <x v="1"/>
    <s v="Sunday"/>
    <x v="1"/>
    <x v="10"/>
    <x v="3"/>
    <n v="123"/>
    <s v="Low"/>
  </r>
  <r>
    <n v="41973"/>
    <x v="50"/>
    <x v="9"/>
    <n v="11"/>
    <n v="306"/>
    <n v="3366"/>
    <x v="22"/>
    <x v="2"/>
    <x v="1"/>
    <s v="Sunday"/>
    <x v="1"/>
    <x v="10"/>
    <x v="3"/>
    <n v="306"/>
    <s v="Low"/>
  </r>
  <r>
    <n v="41973"/>
    <x v="61"/>
    <x v="7"/>
    <n v="2"/>
    <n v="229"/>
    <n v="458"/>
    <x v="18"/>
    <x v="8"/>
    <x v="0"/>
    <s v="Sunday"/>
    <x v="1"/>
    <x v="10"/>
    <x v="3"/>
    <n v="229"/>
    <s v="Low"/>
  </r>
  <r>
    <n v="41973"/>
    <x v="44"/>
    <x v="6"/>
    <n v="1"/>
    <n v="351"/>
    <n v="351"/>
    <x v="7"/>
    <x v="6"/>
    <x v="3"/>
    <s v="Sunday"/>
    <x v="1"/>
    <x v="10"/>
    <x v="3"/>
    <n v="351"/>
    <s v="Low"/>
  </r>
  <r>
    <n v="41973"/>
    <x v="51"/>
    <x v="9"/>
    <n v="1"/>
    <n v="418"/>
    <n v="418"/>
    <x v="3"/>
    <x v="3"/>
    <x v="2"/>
    <s v="Sunday"/>
    <x v="1"/>
    <x v="10"/>
    <x v="3"/>
    <n v="418"/>
    <s v="Low"/>
  </r>
  <r>
    <n v="41973"/>
    <x v="33"/>
    <x v="1"/>
    <n v="1"/>
    <n v="261"/>
    <n v="261"/>
    <x v="16"/>
    <x v="9"/>
    <x v="2"/>
    <s v="Sunday"/>
    <x v="1"/>
    <x v="10"/>
    <x v="3"/>
    <n v="261"/>
    <s v="Low"/>
  </r>
  <r>
    <n v="41973"/>
    <x v="7"/>
    <x v="0"/>
    <n v="2"/>
    <n v="335"/>
    <n v="670"/>
    <x v="7"/>
    <x v="6"/>
    <x v="3"/>
    <s v="Sunday"/>
    <x v="1"/>
    <x v="10"/>
    <x v="3"/>
    <n v="335"/>
    <s v="Low"/>
  </r>
  <r>
    <n v="41973"/>
    <x v="15"/>
    <x v="6"/>
    <n v="2"/>
    <n v="460"/>
    <n v="920"/>
    <x v="13"/>
    <x v="11"/>
    <x v="3"/>
    <s v="Sunday"/>
    <x v="1"/>
    <x v="10"/>
    <x v="3"/>
    <n v="460"/>
    <s v="Low"/>
  </r>
  <r>
    <n v="41973"/>
    <x v="60"/>
    <x v="5"/>
    <n v="2"/>
    <n v="359"/>
    <n v="718"/>
    <x v="14"/>
    <x v="10"/>
    <x v="3"/>
    <s v="Sunday"/>
    <x v="1"/>
    <x v="10"/>
    <x v="3"/>
    <n v="359"/>
    <s v="Low"/>
  </r>
  <r>
    <n v="41973"/>
    <x v="60"/>
    <x v="3"/>
    <n v="1"/>
    <n v="478"/>
    <n v="478"/>
    <x v="14"/>
    <x v="10"/>
    <x v="3"/>
    <s v="Sunday"/>
    <x v="1"/>
    <x v="10"/>
    <x v="3"/>
    <n v="478"/>
    <s v="Low"/>
  </r>
  <r>
    <n v="41973"/>
    <x v="2"/>
    <x v="1"/>
    <n v="3"/>
    <n v="489"/>
    <n v="1467"/>
    <x v="2"/>
    <x v="2"/>
    <x v="1"/>
    <s v="Sunday"/>
    <x v="1"/>
    <x v="10"/>
    <x v="3"/>
    <n v="489"/>
    <s v="Low"/>
  </r>
  <r>
    <n v="41973"/>
    <x v="30"/>
    <x v="4"/>
    <n v="2"/>
    <n v="247"/>
    <n v="494"/>
    <x v="15"/>
    <x v="8"/>
    <x v="0"/>
    <s v="Sunday"/>
    <x v="1"/>
    <x v="10"/>
    <x v="3"/>
    <n v="247"/>
    <s v="Low"/>
  </r>
  <r>
    <n v="41973"/>
    <x v="36"/>
    <x v="5"/>
    <n v="3"/>
    <n v="225"/>
    <n v="675"/>
    <x v="5"/>
    <x v="4"/>
    <x v="3"/>
    <s v="Sunday"/>
    <x v="1"/>
    <x v="10"/>
    <x v="3"/>
    <n v="225"/>
    <s v="Low"/>
  </r>
  <r>
    <n v="41973"/>
    <x v="11"/>
    <x v="2"/>
    <n v="3"/>
    <n v="456"/>
    <n v="1368"/>
    <x v="10"/>
    <x v="8"/>
    <x v="0"/>
    <s v="Sunday"/>
    <x v="1"/>
    <x v="10"/>
    <x v="3"/>
    <n v="456"/>
    <s v="Low"/>
  </r>
  <r>
    <n v="41973"/>
    <x v="7"/>
    <x v="2"/>
    <n v="3"/>
    <n v="163"/>
    <n v="489"/>
    <x v="7"/>
    <x v="6"/>
    <x v="3"/>
    <s v="Sunday"/>
    <x v="1"/>
    <x v="10"/>
    <x v="3"/>
    <n v="163"/>
    <s v="Low"/>
  </r>
  <r>
    <n v="41973"/>
    <x v="2"/>
    <x v="4"/>
    <n v="2"/>
    <n v="130"/>
    <n v="260"/>
    <x v="2"/>
    <x v="2"/>
    <x v="1"/>
    <s v="Sunday"/>
    <x v="1"/>
    <x v="10"/>
    <x v="3"/>
    <n v="130"/>
    <s v="Low"/>
  </r>
  <r>
    <n v="41973"/>
    <x v="58"/>
    <x v="3"/>
    <n v="2"/>
    <n v="220"/>
    <n v="440"/>
    <x v="6"/>
    <x v="5"/>
    <x v="2"/>
    <s v="Sunday"/>
    <x v="1"/>
    <x v="10"/>
    <x v="3"/>
    <n v="220"/>
    <s v="Low"/>
  </r>
  <r>
    <n v="41973"/>
    <x v="64"/>
    <x v="6"/>
    <n v="1"/>
    <n v="132"/>
    <n v="132"/>
    <x v="21"/>
    <x v="1"/>
    <x v="1"/>
    <s v="Sunday"/>
    <x v="1"/>
    <x v="10"/>
    <x v="3"/>
    <n v="132"/>
    <s v="Low"/>
  </r>
  <r>
    <n v="41973"/>
    <x v="2"/>
    <x v="0"/>
    <n v="2"/>
    <n v="189"/>
    <n v="378"/>
    <x v="2"/>
    <x v="2"/>
    <x v="1"/>
    <s v="Sunday"/>
    <x v="1"/>
    <x v="10"/>
    <x v="3"/>
    <n v="189"/>
    <s v="Low"/>
  </r>
  <r>
    <n v="41973"/>
    <x v="18"/>
    <x v="0"/>
    <n v="3"/>
    <n v="485"/>
    <n v="1455"/>
    <x v="7"/>
    <x v="6"/>
    <x v="3"/>
    <s v="Sunday"/>
    <x v="1"/>
    <x v="10"/>
    <x v="3"/>
    <n v="485"/>
    <s v="Low"/>
  </r>
  <r>
    <n v="41973"/>
    <x v="51"/>
    <x v="8"/>
    <n v="3"/>
    <n v="240"/>
    <n v="720"/>
    <x v="3"/>
    <x v="3"/>
    <x v="2"/>
    <s v="Sunday"/>
    <x v="1"/>
    <x v="10"/>
    <x v="3"/>
    <n v="240"/>
    <s v="Low"/>
  </r>
  <r>
    <n v="41973"/>
    <x v="25"/>
    <x v="4"/>
    <n v="2"/>
    <n v="258"/>
    <n v="516"/>
    <x v="5"/>
    <x v="4"/>
    <x v="3"/>
    <s v="Sunday"/>
    <x v="1"/>
    <x v="10"/>
    <x v="3"/>
    <n v="258"/>
    <s v="Low"/>
  </r>
  <r>
    <n v="41973"/>
    <x v="25"/>
    <x v="4"/>
    <n v="3"/>
    <n v="191"/>
    <n v="573"/>
    <x v="5"/>
    <x v="4"/>
    <x v="3"/>
    <s v="Sunday"/>
    <x v="1"/>
    <x v="10"/>
    <x v="3"/>
    <n v="191"/>
    <s v="Low"/>
  </r>
  <r>
    <n v="41973"/>
    <x v="33"/>
    <x v="5"/>
    <n v="3"/>
    <n v="267"/>
    <n v="801"/>
    <x v="16"/>
    <x v="9"/>
    <x v="2"/>
    <s v="Sunday"/>
    <x v="1"/>
    <x v="10"/>
    <x v="3"/>
    <n v="267"/>
    <s v="Low"/>
  </r>
  <r>
    <n v="41973"/>
    <x v="33"/>
    <x v="4"/>
    <n v="3"/>
    <n v="474"/>
    <n v="1422"/>
    <x v="16"/>
    <x v="9"/>
    <x v="2"/>
    <s v="Sunday"/>
    <x v="1"/>
    <x v="10"/>
    <x v="3"/>
    <n v="474"/>
    <s v="Low"/>
  </r>
  <r>
    <n v="41973"/>
    <x v="51"/>
    <x v="3"/>
    <n v="21"/>
    <n v="102"/>
    <n v="2142"/>
    <x v="3"/>
    <x v="3"/>
    <x v="2"/>
    <s v="Sunday"/>
    <x v="1"/>
    <x v="10"/>
    <x v="3"/>
    <n v="102"/>
    <s v="Low"/>
  </r>
  <r>
    <n v="41973"/>
    <x v="62"/>
    <x v="5"/>
    <n v="3"/>
    <n v="161"/>
    <n v="483"/>
    <x v="21"/>
    <x v="1"/>
    <x v="1"/>
    <s v="Sunday"/>
    <x v="1"/>
    <x v="10"/>
    <x v="3"/>
    <n v="161"/>
    <s v="Low"/>
  </r>
  <r>
    <n v="41973"/>
    <x v="37"/>
    <x v="6"/>
    <n v="2"/>
    <n v="115"/>
    <n v="230"/>
    <x v="13"/>
    <x v="11"/>
    <x v="3"/>
    <s v="Sunday"/>
    <x v="1"/>
    <x v="10"/>
    <x v="3"/>
    <n v="115"/>
    <s v="Low"/>
  </r>
  <r>
    <n v="41973"/>
    <x v="4"/>
    <x v="6"/>
    <n v="3"/>
    <n v="296"/>
    <n v="888"/>
    <x v="4"/>
    <x v="3"/>
    <x v="2"/>
    <s v="Sunday"/>
    <x v="1"/>
    <x v="10"/>
    <x v="3"/>
    <n v="296"/>
    <s v="Low"/>
  </r>
  <r>
    <n v="41973"/>
    <x v="26"/>
    <x v="1"/>
    <n v="3"/>
    <n v="431"/>
    <n v="1293"/>
    <x v="7"/>
    <x v="6"/>
    <x v="3"/>
    <s v="Sunday"/>
    <x v="1"/>
    <x v="10"/>
    <x v="3"/>
    <n v="431"/>
    <s v="Low"/>
  </r>
  <r>
    <n v="41973"/>
    <x v="3"/>
    <x v="1"/>
    <n v="2"/>
    <n v="102"/>
    <n v="204"/>
    <x v="3"/>
    <x v="3"/>
    <x v="2"/>
    <s v="Sunday"/>
    <x v="1"/>
    <x v="10"/>
    <x v="3"/>
    <n v="102"/>
    <s v="Low"/>
  </r>
  <r>
    <n v="41973"/>
    <x v="60"/>
    <x v="6"/>
    <n v="3"/>
    <n v="138"/>
    <n v="414"/>
    <x v="14"/>
    <x v="10"/>
    <x v="3"/>
    <s v="Sunday"/>
    <x v="1"/>
    <x v="10"/>
    <x v="3"/>
    <n v="138"/>
    <s v="Low"/>
  </r>
  <r>
    <n v="41973"/>
    <x v="63"/>
    <x v="5"/>
    <n v="2"/>
    <n v="123"/>
    <n v="246"/>
    <x v="14"/>
    <x v="10"/>
    <x v="3"/>
    <s v="Sunday"/>
    <x v="1"/>
    <x v="10"/>
    <x v="3"/>
    <n v="123"/>
    <s v="Low"/>
  </r>
  <r>
    <n v="41973"/>
    <x v="32"/>
    <x v="4"/>
    <n v="3"/>
    <n v="145"/>
    <n v="435"/>
    <x v="8"/>
    <x v="3"/>
    <x v="2"/>
    <s v="Sunday"/>
    <x v="1"/>
    <x v="10"/>
    <x v="3"/>
    <n v="145"/>
    <s v="Low"/>
  </r>
  <r>
    <n v="41973"/>
    <x v="31"/>
    <x v="4"/>
    <n v="2"/>
    <n v="161"/>
    <n v="322"/>
    <x v="7"/>
    <x v="6"/>
    <x v="3"/>
    <s v="Sunday"/>
    <x v="1"/>
    <x v="10"/>
    <x v="3"/>
    <n v="161"/>
    <s v="Low"/>
  </r>
  <r>
    <n v="41973"/>
    <x v="11"/>
    <x v="8"/>
    <n v="3"/>
    <n v="413"/>
    <n v="1239"/>
    <x v="10"/>
    <x v="8"/>
    <x v="0"/>
    <s v="Sunday"/>
    <x v="1"/>
    <x v="10"/>
    <x v="3"/>
    <n v="413"/>
    <s v="Low"/>
  </r>
  <r>
    <n v="41973"/>
    <x v="49"/>
    <x v="2"/>
    <n v="1"/>
    <n v="498"/>
    <n v="498"/>
    <x v="21"/>
    <x v="1"/>
    <x v="1"/>
    <s v="Sunday"/>
    <x v="1"/>
    <x v="10"/>
    <x v="3"/>
    <n v="498"/>
    <s v="Low"/>
  </r>
  <r>
    <n v="41973"/>
    <x v="36"/>
    <x v="0"/>
    <n v="2"/>
    <n v="233"/>
    <n v="466"/>
    <x v="5"/>
    <x v="4"/>
    <x v="3"/>
    <s v="Sunday"/>
    <x v="1"/>
    <x v="10"/>
    <x v="3"/>
    <n v="233"/>
    <s v="Low"/>
  </r>
  <r>
    <n v="41973"/>
    <x v="37"/>
    <x v="6"/>
    <n v="2"/>
    <n v="347"/>
    <n v="694"/>
    <x v="13"/>
    <x v="11"/>
    <x v="3"/>
    <s v="Sunday"/>
    <x v="1"/>
    <x v="10"/>
    <x v="3"/>
    <n v="347"/>
    <s v="Low"/>
  </r>
  <r>
    <n v="41973"/>
    <x v="66"/>
    <x v="6"/>
    <n v="2"/>
    <n v="471"/>
    <n v="942"/>
    <x v="19"/>
    <x v="13"/>
    <x v="1"/>
    <s v="Sunday"/>
    <x v="1"/>
    <x v="10"/>
    <x v="3"/>
    <n v="471"/>
    <s v="Low"/>
  </r>
  <r>
    <n v="41973"/>
    <x v="21"/>
    <x v="9"/>
    <n v="3"/>
    <n v="197"/>
    <n v="591"/>
    <x v="10"/>
    <x v="8"/>
    <x v="0"/>
    <s v="Sunday"/>
    <x v="1"/>
    <x v="10"/>
    <x v="3"/>
    <n v="197"/>
    <s v="Low"/>
  </r>
  <r>
    <n v="41973"/>
    <x v="54"/>
    <x v="6"/>
    <n v="3"/>
    <n v="224"/>
    <n v="672"/>
    <x v="11"/>
    <x v="9"/>
    <x v="2"/>
    <s v="Sunday"/>
    <x v="1"/>
    <x v="10"/>
    <x v="3"/>
    <n v="224"/>
    <s v="Low"/>
  </r>
  <r>
    <n v="41973"/>
    <x v="59"/>
    <x v="0"/>
    <n v="23"/>
    <n v="235"/>
    <n v="5405"/>
    <x v="15"/>
    <x v="8"/>
    <x v="0"/>
    <s v="Sunday"/>
    <x v="1"/>
    <x v="10"/>
    <x v="3"/>
    <n v="235"/>
    <s v="High"/>
  </r>
  <r>
    <n v="41974"/>
    <x v="25"/>
    <x v="0"/>
    <n v="2"/>
    <n v="417"/>
    <n v="834"/>
    <x v="5"/>
    <x v="4"/>
    <x v="3"/>
    <s v="Monday"/>
    <x v="1"/>
    <x v="11"/>
    <x v="3"/>
    <n v="417"/>
    <s v="Low"/>
  </r>
  <r>
    <n v="41974"/>
    <x v="3"/>
    <x v="4"/>
    <n v="2"/>
    <n v="359"/>
    <n v="718"/>
    <x v="3"/>
    <x v="3"/>
    <x v="2"/>
    <s v="Monday"/>
    <x v="1"/>
    <x v="11"/>
    <x v="3"/>
    <n v="359"/>
    <s v="Low"/>
  </r>
  <r>
    <n v="41974"/>
    <x v="36"/>
    <x v="1"/>
    <n v="1"/>
    <n v="445"/>
    <n v="445"/>
    <x v="5"/>
    <x v="4"/>
    <x v="3"/>
    <s v="Monday"/>
    <x v="1"/>
    <x v="11"/>
    <x v="3"/>
    <n v="445"/>
    <s v="Low"/>
  </r>
  <r>
    <n v="41974"/>
    <x v="24"/>
    <x v="0"/>
    <n v="3"/>
    <n v="195"/>
    <n v="585"/>
    <x v="5"/>
    <x v="4"/>
    <x v="3"/>
    <s v="Monday"/>
    <x v="1"/>
    <x v="11"/>
    <x v="3"/>
    <n v="195"/>
    <s v="Low"/>
  </r>
  <r>
    <n v="41974"/>
    <x v="54"/>
    <x v="1"/>
    <n v="1"/>
    <n v="208"/>
    <n v="208"/>
    <x v="11"/>
    <x v="9"/>
    <x v="2"/>
    <s v="Monday"/>
    <x v="1"/>
    <x v="11"/>
    <x v="3"/>
    <n v="208"/>
    <s v="Low"/>
  </r>
  <r>
    <n v="41974"/>
    <x v="44"/>
    <x v="4"/>
    <n v="2"/>
    <n v="499"/>
    <n v="998"/>
    <x v="7"/>
    <x v="6"/>
    <x v="3"/>
    <s v="Monday"/>
    <x v="1"/>
    <x v="11"/>
    <x v="3"/>
    <n v="499"/>
    <s v="Low"/>
  </r>
  <r>
    <n v="41974"/>
    <x v="22"/>
    <x v="7"/>
    <n v="3"/>
    <n v="393"/>
    <n v="1179"/>
    <x v="7"/>
    <x v="6"/>
    <x v="3"/>
    <s v="Monday"/>
    <x v="1"/>
    <x v="11"/>
    <x v="3"/>
    <n v="393"/>
    <s v="Low"/>
  </r>
  <r>
    <n v="41974"/>
    <x v="63"/>
    <x v="1"/>
    <n v="3"/>
    <n v="475"/>
    <n v="1425"/>
    <x v="14"/>
    <x v="10"/>
    <x v="3"/>
    <s v="Monday"/>
    <x v="1"/>
    <x v="11"/>
    <x v="3"/>
    <n v="475"/>
    <s v="Low"/>
  </r>
  <r>
    <n v="41974"/>
    <x v="5"/>
    <x v="2"/>
    <n v="1"/>
    <n v="460"/>
    <n v="460"/>
    <x v="11"/>
    <x v="9"/>
    <x v="2"/>
    <s v="Monday"/>
    <x v="1"/>
    <x v="11"/>
    <x v="3"/>
    <n v="460"/>
    <s v="Low"/>
  </r>
  <r>
    <n v="41974"/>
    <x v="50"/>
    <x v="5"/>
    <n v="2"/>
    <n v="250"/>
    <n v="500"/>
    <x v="22"/>
    <x v="2"/>
    <x v="1"/>
    <s v="Monday"/>
    <x v="1"/>
    <x v="11"/>
    <x v="3"/>
    <n v="250"/>
    <s v="Low"/>
  </r>
  <r>
    <n v="41974"/>
    <x v="37"/>
    <x v="2"/>
    <n v="3"/>
    <n v="367"/>
    <n v="1101"/>
    <x v="13"/>
    <x v="11"/>
    <x v="3"/>
    <s v="Monday"/>
    <x v="1"/>
    <x v="11"/>
    <x v="3"/>
    <n v="367"/>
    <s v="Low"/>
  </r>
  <r>
    <n v="41974"/>
    <x v="43"/>
    <x v="2"/>
    <n v="1"/>
    <n v="460"/>
    <n v="460"/>
    <x v="8"/>
    <x v="3"/>
    <x v="2"/>
    <s v="Monday"/>
    <x v="1"/>
    <x v="11"/>
    <x v="3"/>
    <n v="460"/>
    <s v="Low"/>
  </r>
  <r>
    <n v="41974"/>
    <x v="4"/>
    <x v="1"/>
    <n v="3"/>
    <n v="388"/>
    <n v="1164"/>
    <x v="4"/>
    <x v="3"/>
    <x v="2"/>
    <s v="Monday"/>
    <x v="1"/>
    <x v="11"/>
    <x v="3"/>
    <n v="388"/>
    <s v="Low"/>
  </r>
  <r>
    <n v="41974"/>
    <x v="26"/>
    <x v="6"/>
    <n v="3"/>
    <n v="410"/>
    <n v="1230"/>
    <x v="7"/>
    <x v="6"/>
    <x v="3"/>
    <s v="Monday"/>
    <x v="1"/>
    <x v="11"/>
    <x v="3"/>
    <n v="410"/>
    <s v="Low"/>
  </r>
  <r>
    <n v="41974"/>
    <x v="52"/>
    <x v="8"/>
    <n v="4"/>
    <n v="404"/>
    <n v="1616"/>
    <x v="3"/>
    <x v="3"/>
    <x v="2"/>
    <s v="Monday"/>
    <x v="1"/>
    <x v="11"/>
    <x v="3"/>
    <n v="404"/>
    <s v="Low"/>
  </r>
  <r>
    <n v="41974"/>
    <x v="27"/>
    <x v="4"/>
    <n v="3"/>
    <n v="226"/>
    <n v="678"/>
    <x v="11"/>
    <x v="9"/>
    <x v="2"/>
    <s v="Monday"/>
    <x v="1"/>
    <x v="11"/>
    <x v="3"/>
    <n v="226"/>
    <s v="Low"/>
  </r>
  <r>
    <n v="41974"/>
    <x v="58"/>
    <x v="2"/>
    <n v="4"/>
    <n v="183"/>
    <n v="732"/>
    <x v="6"/>
    <x v="5"/>
    <x v="2"/>
    <s v="Monday"/>
    <x v="1"/>
    <x v="11"/>
    <x v="3"/>
    <n v="183"/>
    <s v="Low"/>
  </r>
  <r>
    <n v="41974"/>
    <x v="29"/>
    <x v="4"/>
    <n v="3"/>
    <n v="457"/>
    <n v="1371"/>
    <x v="7"/>
    <x v="6"/>
    <x v="3"/>
    <s v="Monday"/>
    <x v="1"/>
    <x v="11"/>
    <x v="3"/>
    <n v="457"/>
    <s v="Low"/>
  </r>
  <r>
    <n v="41974"/>
    <x v="47"/>
    <x v="1"/>
    <n v="1"/>
    <n v="100"/>
    <n v="100"/>
    <x v="12"/>
    <x v="10"/>
    <x v="3"/>
    <s v="Monday"/>
    <x v="1"/>
    <x v="11"/>
    <x v="3"/>
    <n v="100"/>
    <s v="Low"/>
  </r>
  <r>
    <n v="41974"/>
    <x v="64"/>
    <x v="7"/>
    <n v="1"/>
    <n v="386"/>
    <n v="386"/>
    <x v="21"/>
    <x v="1"/>
    <x v="1"/>
    <s v="Monday"/>
    <x v="1"/>
    <x v="11"/>
    <x v="3"/>
    <n v="386"/>
    <s v="Low"/>
  </r>
  <r>
    <n v="41974"/>
    <x v="43"/>
    <x v="6"/>
    <n v="2"/>
    <n v="395"/>
    <n v="790"/>
    <x v="8"/>
    <x v="3"/>
    <x v="2"/>
    <s v="Monday"/>
    <x v="1"/>
    <x v="11"/>
    <x v="3"/>
    <n v="395"/>
    <s v="Low"/>
  </r>
  <r>
    <n v="41974"/>
    <x v="17"/>
    <x v="1"/>
    <n v="3"/>
    <n v="499"/>
    <n v="1497"/>
    <x v="8"/>
    <x v="3"/>
    <x v="2"/>
    <s v="Monday"/>
    <x v="1"/>
    <x v="11"/>
    <x v="3"/>
    <n v="499"/>
    <s v="Low"/>
  </r>
  <r>
    <n v="41974"/>
    <x v="26"/>
    <x v="0"/>
    <n v="1"/>
    <n v="114"/>
    <n v="114"/>
    <x v="7"/>
    <x v="6"/>
    <x v="3"/>
    <s v="Monday"/>
    <x v="1"/>
    <x v="11"/>
    <x v="3"/>
    <n v="114"/>
    <s v="Low"/>
  </r>
  <r>
    <n v="41974"/>
    <x v="26"/>
    <x v="7"/>
    <n v="1"/>
    <n v="189"/>
    <n v="189"/>
    <x v="7"/>
    <x v="6"/>
    <x v="3"/>
    <s v="Monday"/>
    <x v="1"/>
    <x v="11"/>
    <x v="3"/>
    <n v="189"/>
    <s v="Low"/>
  </r>
  <r>
    <n v="41974"/>
    <x v="70"/>
    <x v="5"/>
    <n v="2"/>
    <n v="475"/>
    <n v="950"/>
    <x v="13"/>
    <x v="11"/>
    <x v="3"/>
    <s v="Monday"/>
    <x v="1"/>
    <x v="11"/>
    <x v="3"/>
    <n v="475"/>
    <s v="Low"/>
  </r>
  <r>
    <n v="41974"/>
    <x v="48"/>
    <x v="5"/>
    <n v="2"/>
    <n v="170"/>
    <n v="340"/>
    <x v="20"/>
    <x v="14"/>
    <x v="0"/>
    <s v="Monday"/>
    <x v="1"/>
    <x v="11"/>
    <x v="3"/>
    <n v="170"/>
    <s v="Low"/>
  </r>
  <r>
    <n v="41974"/>
    <x v="62"/>
    <x v="4"/>
    <n v="2"/>
    <n v="181"/>
    <n v="362"/>
    <x v="21"/>
    <x v="1"/>
    <x v="1"/>
    <s v="Monday"/>
    <x v="1"/>
    <x v="11"/>
    <x v="3"/>
    <n v="181"/>
    <s v="Low"/>
  </r>
  <r>
    <n v="41974"/>
    <x v="41"/>
    <x v="2"/>
    <n v="2"/>
    <n v="199"/>
    <n v="398"/>
    <x v="13"/>
    <x v="11"/>
    <x v="3"/>
    <s v="Monday"/>
    <x v="1"/>
    <x v="11"/>
    <x v="3"/>
    <n v="199"/>
    <s v="Low"/>
  </r>
  <r>
    <n v="41974"/>
    <x v="18"/>
    <x v="3"/>
    <n v="2"/>
    <n v="139"/>
    <n v="278"/>
    <x v="7"/>
    <x v="6"/>
    <x v="3"/>
    <s v="Monday"/>
    <x v="1"/>
    <x v="11"/>
    <x v="3"/>
    <n v="139"/>
    <s v="Low"/>
  </r>
  <r>
    <n v="41974"/>
    <x v="36"/>
    <x v="9"/>
    <n v="4"/>
    <n v="129"/>
    <n v="516"/>
    <x v="5"/>
    <x v="4"/>
    <x v="3"/>
    <s v="Monday"/>
    <x v="1"/>
    <x v="11"/>
    <x v="3"/>
    <n v="129"/>
    <s v="Low"/>
  </r>
  <r>
    <n v="41974"/>
    <x v="48"/>
    <x v="4"/>
    <n v="1"/>
    <n v="414"/>
    <n v="414"/>
    <x v="20"/>
    <x v="14"/>
    <x v="0"/>
    <s v="Monday"/>
    <x v="1"/>
    <x v="11"/>
    <x v="3"/>
    <n v="414"/>
    <s v="Low"/>
  </r>
  <r>
    <n v="41974"/>
    <x v="24"/>
    <x v="6"/>
    <n v="1"/>
    <n v="277"/>
    <n v="277"/>
    <x v="5"/>
    <x v="4"/>
    <x v="3"/>
    <s v="Monday"/>
    <x v="1"/>
    <x v="11"/>
    <x v="3"/>
    <n v="277"/>
    <s v="Low"/>
  </r>
  <r>
    <n v="41974"/>
    <x v="45"/>
    <x v="4"/>
    <n v="1"/>
    <n v="270"/>
    <n v="270"/>
    <x v="19"/>
    <x v="13"/>
    <x v="1"/>
    <s v="Monday"/>
    <x v="1"/>
    <x v="11"/>
    <x v="3"/>
    <n v="270"/>
    <s v="Low"/>
  </r>
  <r>
    <n v="41974"/>
    <x v="49"/>
    <x v="1"/>
    <n v="2"/>
    <n v="379"/>
    <n v="758"/>
    <x v="21"/>
    <x v="1"/>
    <x v="1"/>
    <s v="Monday"/>
    <x v="1"/>
    <x v="11"/>
    <x v="3"/>
    <n v="379"/>
    <s v="Low"/>
  </r>
  <r>
    <n v="41974"/>
    <x v="50"/>
    <x v="4"/>
    <n v="11"/>
    <n v="157"/>
    <n v="1727"/>
    <x v="22"/>
    <x v="2"/>
    <x v="1"/>
    <s v="Monday"/>
    <x v="1"/>
    <x v="11"/>
    <x v="3"/>
    <n v="157"/>
    <s v="Low"/>
  </r>
  <r>
    <n v="41974"/>
    <x v="54"/>
    <x v="1"/>
    <n v="2"/>
    <n v="236"/>
    <n v="472"/>
    <x v="11"/>
    <x v="9"/>
    <x v="2"/>
    <s v="Monday"/>
    <x v="1"/>
    <x v="11"/>
    <x v="3"/>
    <n v="236"/>
    <s v="Low"/>
  </r>
  <r>
    <n v="41974"/>
    <x v="26"/>
    <x v="1"/>
    <n v="3"/>
    <n v="285"/>
    <n v="855"/>
    <x v="7"/>
    <x v="6"/>
    <x v="3"/>
    <s v="Monday"/>
    <x v="1"/>
    <x v="11"/>
    <x v="3"/>
    <n v="285"/>
    <s v="Low"/>
  </r>
  <r>
    <n v="41974"/>
    <x v="69"/>
    <x v="5"/>
    <n v="1"/>
    <n v="243"/>
    <n v="243"/>
    <x v="17"/>
    <x v="12"/>
    <x v="3"/>
    <s v="Monday"/>
    <x v="1"/>
    <x v="11"/>
    <x v="3"/>
    <n v="243"/>
    <s v="Low"/>
  </r>
  <r>
    <n v="41974"/>
    <x v="71"/>
    <x v="0"/>
    <n v="1"/>
    <n v="299"/>
    <n v="299"/>
    <x v="19"/>
    <x v="13"/>
    <x v="1"/>
    <s v="Monday"/>
    <x v="1"/>
    <x v="11"/>
    <x v="3"/>
    <n v="299"/>
    <s v="Low"/>
  </r>
  <r>
    <n v="41974"/>
    <x v="18"/>
    <x v="0"/>
    <n v="3"/>
    <n v="433"/>
    <n v="1299"/>
    <x v="7"/>
    <x v="6"/>
    <x v="3"/>
    <s v="Monday"/>
    <x v="1"/>
    <x v="11"/>
    <x v="3"/>
    <n v="433"/>
    <s v="Low"/>
  </r>
  <r>
    <n v="41974"/>
    <x v="3"/>
    <x v="5"/>
    <n v="3"/>
    <n v="207"/>
    <n v="621"/>
    <x v="3"/>
    <x v="3"/>
    <x v="2"/>
    <s v="Monday"/>
    <x v="1"/>
    <x v="11"/>
    <x v="3"/>
    <n v="207"/>
    <s v="Low"/>
  </r>
  <r>
    <n v="41974"/>
    <x v="4"/>
    <x v="4"/>
    <n v="3"/>
    <n v="450"/>
    <n v="1350"/>
    <x v="4"/>
    <x v="3"/>
    <x v="2"/>
    <s v="Monday"/>
    <x v="1"/>
    <x v="11"/>
    <x v="3"/>
    <n v="450"/>
    <s v="Low"/>
  </r>
  <r>
    <n v="41974"/>
    <x v="36"/>
    <x v="8"/>
    <n v="1"/>
    <n v="258"/>
    <n v="258"/>
    <x v="5"/>
    <x v="4"/>
    <x v="3"/>
    <s v="Monday"/>
    <x v="1"/>
    <x v="11"/>
    <x v="3"/>
    <n v="258"/>
    <s v="Low"/>
  </r>
  <r>
    <n v="41974"/>
    <x v="13"/>
    <x v="7"/>
    <n v="3"/>
    <n v="313"/>
    <n v="939"/>
    <x v="1"/>
    <x v="1"/>
    <x v="1"/>
    <s v="Monday"/>
    <x v="1"/>
    <x v="11"/>
    <x v="3"/>
    <n v="313"/>
    <s v="Low"/>
  </r>
  <r>
    <n v="41974"/>
    <x v="32"/>
    <x v="1"/>
    <n v="2"/>
    <n v="413"/>
    <n v="826"/>
    <x v="8"/>
    <x v="3"/>
    <x v="2"/>
    <s v="Monday"/>
    <x v="1"/>
    <x v="11"/>
    <x v="3"/>
    <n v="413"/>
    <s v="Low"/>
  </r>
  <r>
    <n v="41974"/>
    <x v="6"/>
    <x v="0"/>
    <n v="2"/>
    <n v="497"/>
    <n v="994"/>
    <x v="6"/>
    <x v="5"/>
    <x v="2"/>
    <s v="Monday"/>
    <x v="1"/>
    <x v="11"/>
    <x v="3"/>
    <n v="497"/>
    <s v="Low"/>
  </r>
  <r>
    <n v="41974"/>
    <x v="48"/>
    <x v="1"/>
    <n v="3"/>
    <n v="160"/>
    <n v="480"/>
    <x v="20"/>
    <x v="14"/>
    <x v="0"/>
    <s v="Monday"/>
    <x v="1"/>
    <x v="11"/>
    <x v="3"/>
    <n v="160"/>
    <s v="Low"/>
  </r>
  <r>
    <n v="41974"/>
    <x v="38"/>
    <x v="5"/>
    <n v="3"/>
    <n v="473"/>
    <n v="1419"/>
    <x v="18"/>
    <x v="8"/>
    <x v="0"/>
    <s v="Monday"/>
    <x v="1"/>
    <x v="11"/>
    <x v="3"/>
    <n v="473"/>
    <s v="Low"/>
  </r>
  <r>
    <n v="41974"/>
    <x v="37"/>
    <x v="6"/>
    <n v="2"/>
    <n v="292"/>
    <n v="584"/>
    <x v="13"/>
    <x v="11"/>
    <x v="3"/>
    <s v="Monday"/>
    <x v="1"/>
    <x v="11"/>
    <x v="3"/>
    <n v="292"/>
    <s v="Low"/>
  </r>
  <r>
    <n v="41974"/>
    <x v="11"/>
    <x v="1"/>
    <n v="2"/>
    <n v="333"/>
    <n v="666"/>
    <x v="10"/>
    <x v="8"/>
    <x v="0"/>
    <s v="Monday"/>
    <x v="1"/>
    <x v="11"/>
    <x v="3"/>
    <n v="333"/>
    <s v="Low"/>
  </r>
  <r>
    <n v="41974"/>
    <x v="55"/>
    <x v="1"/>
    <n v="3"/>
    <n v="381"/>
    <n v="1143"/>
    <x v="8"/>
    <x v="3"/>
    <x v="2"/>
    <s v="Monday"/>
    <x v="1"/>
    <x v="11"/>
    <x v="3"/>
    <n v="381"/>
    <s v="Low"/>
  </r>
  <r>
    <n v="41974"/>
    <x v="8"/>
    <x v="4"/>
    <n v="8"/>
    <n v="348"/>
    <n v="2784"/>
    <x v="4"/>
    <x v="3"/>
    <x v="2"/>
    <s v="Monday"/>
    <x v="1"/>
    <x v="11"/>
    <x v="3"/>
    <n v="348"/>
    <s v="Low"/>
  </r>
  <r>
    <n v="41975"/>
    <x v="9"/>
    <x v="4"/>
    <n v="4"/>
    <n v="407"/>
    <n v="1628"/>
    <x v="8"/>
    <x v="3"/>
    <x v="2"/>
    <s v="Tuesday"/>
    <x v="1"/>
    <x v="11"/>
    <x v="3"/>
    <n v="407"/>
    <s v="Low"/>
  </r>
  <r>
    <n v="41975"/>
    <x v="13"/>
    <x v="0"/>
    <n v="2"/>
    <n v="418"/>
    <n v="836"/>
    <x v="1"/>
    <x v="1"/>
    <x v="1"/>
    <s v="Tuesday"/>
    <x v="1"/>
    <x v="11"/>
    <x v="3"/>
    <n v="418"/>
    <s v="Low"/>
  </r>
  <r>
    <n v="41975"/>
    <x v="56"/>
    <x v="4"/>
    <n v="3"/>
    <n v="399"/>
    <n v="1197"/>
    <x v="11"/>
    <x v="9"/>
    <x v="2"/>
    <s v="Tuesday"/>
    <x v="1"/>
    <x v="11"/>
    <x v="3"/>
    <n v="399"/>
    <s v="Low"/>
  </r>
  <r>
    <n v="41975"/>
    <x v="22"/>
    <x v="8"/>
    <n v="23"/>
    <n v="191"/>
    <n v="4393"/>
    <x v="7"/>
    <x v="6"/>
    <x v="3"/>
    <s v="Tuesday"/>
    <x v="1"/>
    <x v="11"/>
    <x v="3"/>
    <n v="191"/>
    <s v="Low"/>
  </r>
  <r>
    <n v="41975"/>
    <x v="2"/>
    <x v="10"/>
    <n v="3"/>
    <n v="139"/>
    <n v="417"/>
    <x v="2"/>
    <x v="2"/>
    <x v="1"/>
    <s v="Tuesday"/>
    <x v="1"/>
    <x v="11"/>
    <x v="3"/>
    <n v="139"/>
    <s v="Low"/>
  </r>
  <r>
    <n v="41975"/>
    <x v="55"/>
    <x v="4"/>
    <n v="2"/>
    <n v="154"/>
    <n v="308"/>
    <x v="8"/>
    <x v="3"/>
    <x v="2"/>
    <s v="Tuesday"/>
    <x v="1"/>
    <x v="11"/>
    <x v="3"/>
    <n v="154"/>
    <s v="Low"/>
  </r>
  <r>
    <n v="41975"/>
    <x v="31"/>
    <x v="5"/>
    <n v="3"/>
    <n v="330"/>
    <n v="990"/>
    <x v="7"/>
    <x v="6"/>
    <x v="3"/>
    <s v="Tuesday"/>
    <x v="1"/>
    <x v="11"/>
    <x v="3"/>
    <n v="330"/>
    <s v="Low"/>
  </r>
  <r>
    <n v="41975"/>
    <x v="26"/>
    <x v="0"/>
    <n v="2"/>
    <n v="255"/>
    <n v="510"/>
    <x v="7"/>
    <x v="6"/>
    <x v="3"/>
    <s v="Tuesday"/>
    <x v="1"/>
    <x v="11"/>
    <x v="3"/>
    <n v="255"/>
    <s v="Low"/>
  </r>
  <r>
    <n v="41975"/>
    <x v="15"/>
    <x v="3"/>
    <n v="3"/>
    <n v="500"/>
    <n v="1500"/>
    <x v="13"/>
    <x v="11"/>
    <x v="3"/>
    <s v="Tuesday"/>
    <x v="1"/>
    <x v="11"/>
    <x v="3"/>
    <n v="500"/>
    <s v="Low"/>
  </r>
  <r>
    <n v="41975"/>
    <x v="59"/>
    <x v="0"/>
    <n v="2"/>
    <n v="225"/>
    <n v="450"/>
    <x v="15"/>
    <x v="8"/>
    <x v="0"/>
    <s v="Tuesday"/>
    <x v="1"/>
    <x v="11"/>
    <x v="3"/>
    <n v="225"/>
    <s v="Low"/>
  </r>
  <r>
    <n v="41975"/>
    <x v="4"/>
    <x v="1"/>
    <n v="3"/>
    <n v="494"/>
    <n v="1482"/>
    <x v="4"/>
    <x v="3"/>
    <x v="2"/>
    <s v="Tuesday"/>
    <x v="1"/>
    <x v="11"/>
    <x v="3"/>
    <n v="494"/>
    <s v="Low"/>
  </r>
  <r>
    <n v="41975"/>
    <x v="27"/>
    <x v="4"/>
    <n v="2"/>
    <n v="446"/>
    <n v="892"/>
    <x v="11"/>
    <x v="9"/>
    <x v="2"/>
    <s v="Tuesday"/>
    <x v="1"/>
    <x v="11"/>
    <x v="3"/>
    <n v="446"/>
    <s v="Low"/>
  </r>
  <r>
    <n v="41975"/>
    <x v="48"/>
    <x v="6"/>
    <n v="2"/>
    <n v="410"/>
    <n v="820"/>
    <x v="20"/>
    <x v="14"/>
    <x v="0"/>
    <s v="Tuesday"/>
    <x v="1"/>
    <x v="11"/>
    <x v="3"/>
    <n v="410"/>
    <s v="Low"/>
  </r>
  <r>
    <n v="41975"/>
    <x v="4"/>
    <x v="7"/>
    <n v="2"/>
    <n v="241"/>
    <n v="482"/>
    <x v="4"/>
    <x v="3"/>
    <x v="2"/>
    <s v="Tuesday"/>
    <x v="1"/>
    <x v="11"/>
    <x v="3"/>
    <n v="241"/>
    <s v="Low"/>
  </r>
  <r>
    <n v="41975"/>
    <x v="6"/>
    <x v="3"/>
    <n v="2"/>
    <n v="238"/>
    <n v="476"/>
    <x v="6"/>
    <x v="5"/>
    <x v="2"/>
    <s v="Tuesday"/>
    <x v="1"/>
    <x v="11"/>
    <x v="3"/>
    <n v="238"/>
    <s v="Low"/>
  </r>
  <r>
    <n v="41975"/>
    <x v="69"/>
    <x v="8"/>
    <n v="3"/>
    <n v="340"/>
    <n v="1020"/>
    <x v="17"/>
    <x v="12"/>
    <x v="3"/>
    <s v="Tuesday"/>
    <x v="1"/>
    <x v="11"/>
    <x v="3"/>
    <n v="340"/>
    <s v="Low"/>
  </r>
  <r>
    <n v="41975"/>
    <x v="68"/>
    <x v="3"/>
    <n v="4"/>
    <n v="307"/>
    <n v="1228"/>
    <x v="20"/>
    <x v="14"/>
    <x v="0"/>
    <s v="Tuesday"/>
    <x v="1"/>
    <x v="11"/>
    <x v="3"/>
    <n v="307"/>
    <s v="Low"/>
  </r>
  <r>
    <n v="41975"/>
    <x v="33"/>
    <x v="5"/>
    <n v="2"/>
    <n v="268"/>
    <n v="536"/>
    <x v="16"/>
    <x v="9"/>
    <x v="2"/>
    <s v="Tuesday"/>
    <x v="1"/>
    <x v="11"/>
    <x v="3"/>
    <n v="268"/>
    <s v="Low"/>
  </r>
  <r>
    <n v="41975"/>
    <x v="48"/>
    <x v="3"/>
    <n v="4"/>
    <n v="212"/>
    <n v="848"/>
    <x v="20"/>
    <x v="14"/>
    <x v="0"/>
    <s v="Tuesday"/>
    <x v="1"/>
    <x v="11"/>
    <x v="3"/>
    <n v="212"/>
    <s v="Low"/>
  </r>
  <r>
    <n v="41975"/>
    <x v="6"/>
    <x v="6"/>
    <n v="3"/>
    <n v="450"/>
    <n v="1350"/>
    <x v="6"/>
    <x v="5"/>
    <x v="2"/>
    <s v="Tuesday"/>
    <x v="1"/>
    <x v="11"/>
    <x v="3"/>
    <n v="450"/>
    <s v="Low"/>
  </r>
  <r>
    <n v="41975"/>
    <x v="65"/>
    <x v="1"/>
    <n v="4"/>
    <n v="255"/>
    <n v="1020"/>
    <x v="18"/>
    <x v="8"/>
    <x v="0"/>
    <s v="Tuesday"/>
    <x v="1"/>
    <x v="11"/>
    <x v="3"/>
    <n v="255"/>
    <s v="Low"/>
  </r>
  <r>
    <n v="41975"/>
    <x v="18"/>
    <x v="1"/>
    <n v="3"/>
    <n v="303"/>
    <n v="909"/>
    <x v="7"/>
    <x v="6"/>
    <x v="3"/>
    <s v="Tuesday"/>
    <x v="1"/>
    <x v="11"/>
    <x v="3"/>
    <n v="303"/>
    <s v="Low"/>
  </r>
  <r>
    <n v="41975"/>
    <x v="6"/>
    <x v="7"/>
    <n v="2"/>
    <n v="356"/>
    <n v="712"/>
    <x v="6"/>
    <x v="5"/>
    <x v="2"/>
    <s v="Tuesday"/>
    <x v="1"/>
    <x v="11"/>
    <x v="3"/>
    <n v="356"/>
    <s v="Low"/>
  </r>
  <r>
    <n v="41975"/>
    <x v="0"/>
    <x v="6"/>
    <n v="2"/>
    <n v="405"/>
    <n v="810"/>
    <x v="0"/>
    <x v="0"/>
    <x v="0"/>
    <s v="Tuesday"/>
    <x v="1"/>
    <x v="11"/>
    <x v="3"/>
    <n v="405"/>
    <s v="Low"/>
  </r>
  <r>
    <n v="41975"/>
    <x v="44"/>
    <x v="5"/>
    <n v="1"/>
    <n v="103"/>
    <n v="103"/>
    <x v="7"/>
    <x v="6"/>
    <x v="3"/>
    <s v="Tuesday"/>
    <x v="1"/>
    <x v="11"/>
    <x v="3"/>
    <n v="103"/>
    <s v="Low"/>
  </r>
  <r>
    <n v="41975"/>
    <x v="35"/>
    <x v="8"/>
    <n v="2"/>
    <n v="160"/>
    <n v="320"/>
    <x v="2"/>
    <x v="2"/>
    <x v="1"/>
    <s v="Tuesday"/>
    <x v="1"/>
    <x v="11"/>
    <x v="3"/>
    <n v="160"/>
    <s v="Low"/>
  </r>
  <r>
    <n v="41975"/>
    <x v="7"/>
    <x v="0"/>
    <n v="3"/>
    <n v="417"/>
    <n v="1251"/>
    <x v="7"/>
    <x v="6"/>
    <x v="3"/>
    <s v="Tuesday"/>
    <x v="1"/>
    <x v="11"/>
    <x v="3"/>
    <n v="417"/>
    <s v="Low"/>
  </r>
  <r>
    <n v="41975"/>
    <x v="0"/>
    <x v="4"/>
    <n v="17"/>
    <n v="142"/>
    <n v="2414"/>
    <x v="0"/>
    <x v="0"/>
    <x v="0"/>
    <s v="Tuesday"/>
    <x v="1"/>
    <x v="11"/>
    <x v="3"/>
    <n v="142"/>
    <s v="Low"/>
  </r>
  <r>
    <n v="41975"/>
    <x v="2"/>
    <x v="1"/>
    <n v="1"/>
    <n v="279"/>
    <n v="279"/>
    <x v="2"/>
    <x v="2"/>
    <x v="1"/>
    <s v="Tuesday"/>
    <x v="1"/>
    <x v="11"/>
    <x v="3"/>
    <n v="279"/>
    <s v="Low"/>
  </r>
  <r>
    <n v="41975"/>
    <x v="48"/>
    <x v="1"/>
    <n v="1"/>
    <n v="405"/>
    <n v="405"/>
    <x v="20"/>
    <x v="14"/>
    <x v="0"/>
    <s v="Tuesday"/>
    <x v="1"/>
    <x v="11"/>
    <x v="3"/>
    <n v="405"/>
    <s v="Low"/>
  </r>
  <r>
    <n v="41975"/>
    <x v="1"/>
    <x v="5"/>
    <n v="3"/>
    <n v="484"/>
    <n v="1452"/>
    <x v="1"/>
    <x v="1"/>
    <x v="1"/>
    <s v="Tuesday"/>
    <x v="1"/>
    <x v="11"/>
    <x v="3"/>
    <n v="484"/>
    <s v="Low"/>
  </r>
  <r>
    <n v="41975"/>
    <x v="1"/>
    <x v="0"/>
    <n v="1"/>
    <n v="236"/>
    <n v="236"/>
    <x v="1"/>
    <x v="1"/>
    <x v="1"/>
    <s v="Tuesday"/>
    <x v="1"/>
    <x v="11"/>
    <x v="3"/>
    <n v="236"/>
    <s v="Low"/>
  </r>
  <r>
    <n v="41975"/>
    <x v="71"/>
    <x v="1"/>
    <n v="25"/>
    <n v="422"/>
    <n v="10550"/>
    <x v="19"/>
    <x v="13"/>
    <x v="1"/>
    <s v="Tuesday"/>
    <x v="1"/>
    <x v="11"/>
    <x v="3"/>
    <n v="422"/>
    <s v="High"/>
  </r>
  <r>
    <n v="41975"/>
    <x v="0"/>
    <x v="6"/>
    <n v="2"/>
    <n v="412"/>
    <n v="824"/>
    <x v="0"/>
    <x v="0"/>
    <x v="0"/>
    <s v="Tuesday"/>
    <x v="1"/>
    <x v="11"/>
    <x v="3"/>
    <n v="412"/>
    <s v="Low"/>
  </r>
  <r>
    <n v="41975"/>
    <x v="2"/>
    <x v="7"/>
    <n v="3"/>
    <n v="343"/>
    <n v="1029"/>
    <x v="2"/>
    <x v="2"/>
    <x v="1"/>
    <s v="Tuesday"/>
    <x v="1"/>
    <x v="11"/>
    <x v="3"/>
    <n v="343"/>
    <s v="Low"/>
  </r>
  <r>
    <n v="41975"/>
    <x v="46"/>
    <x v="1"/>
    <n v="1"/>
    <n v="396"/>
    <n v="396"/>
    <x v="8"/>
    <x v="3"/>
    <x v="2"/>
    <s v="Tuesday"/>
    <x v="1"/>
    <x v="11"/>
    <x v="3"/>
    <n v="396"/>
    <s v="Low"/>
  </r>
  <r>
    <n v="41975"/>
    <x v="1"/>
    <x v="3"/>
    <n v="1"/>
    <n v="297"/>
    <n v="297"/>
    <x v="1"/>
    <x v="1"/>
    <x v="1"/>
    <s v="Tuesday"/>
    <x v="1"/>
    <x v="11"/>
    <x v="3"/>
    <n v="297"/>
    <s v="Low"/>
  </r>
  <r>
    <n v="41975"/>
    <x v="0"/>
    <x v="5"/>
    <n v="2"/>
    <n v="334"/>
    <n v="668"/>
    <x v="0"/>
    <x v="0"/>
    <x v="0"/>
    <s v="Tuesday"/>
    <x v="1"/>
    <x v="11"/>
    <x v="3"/>
    <n v="334"/>
    <s v="Low"/>
  </r>
  <r>
    <n v="41975"/>
    <x v="2"/>
    <x v="5"/>
    <n v="2"/>
    <n v="423"/>
    <n v="846"/>
    <x v="2"/>
    <x v="2"/>
    <x v="1"/>
    <s v="Tuesday"/>
    <x v="1"/>
    <x v="11"/>
    <x v="3"/>
    <n v="423"/>
    <s v="Low"/>
  </r>
  <r>
    <n v="41975"/>
    <x v="54"/>
    <x v="1"/>
    <n v="2"/>
    <n v="341"/>
    <n v="682"/>
    <x v="11"/>
    <x v="9"/>
    <x v="2"/>
    <s v="Tuesday"/>
    <x v="1"/>
    <x v="11"/>
    <x v="3"/>
    <n v="341"/>
    <s v="Low"/>
  </r>
  <r>
    <n v="41975"/>
    <x v="44"/>
    <x v="4"/>
    <n v="3"/>
    <n v="211"/>
    <n v="633"/>
    <x v="7"/>
    <x v="6"/>
    <x v="3"/>
    <s v="Tuesday"/>
    <x v="1"/>
    <x v="11"/>
    <x v="3"/>
    <n v="211"/>
    <s v="Low"/>
  </r>
  <r>
    <n v="41975"/>
    <x v="59"/>
    <x v="8"/>
    <n v="2"/>
    <n v="471"/>
    <n v="942"/>
    <x v="15"/>
    <x v="8"/>
    <x v="0"/>
    <s v="Tuesday"/>
    <x v="1"/>
    <x v="11"/>
    <x v="3"/>
    <n v="471"/>
    <s v="Low"/>
  </r>
  <r>
    <n v="41975"/>
    <x v="52"/>
    <x v="9"/>
    <n v="2"/>
    <n v="461"/>
    <n v="922"/>
    <x v="3"/>
    <x v="3"/>
    <x v="2"/>
    <s v="Tuesday"/>
    <x v="1"/>
    <x v="11"/>
    <x v="3"/>
    <n v="461"/>
    <s v="Low"/>
  </r>
  <r>
    <n v="41975"/>
    <x v="0"/>
    <x v="6"/>
    <n v="3"/>
    <n v="307"/>
    <n v="921"/>
    <x v="0"/>
    <x v="0"/>
    <x v="0"/>
    <s v="Tuesday"/>
    <x v="1"/>
    <x v="11"/>
    <x v="3"/>
    <n v="307"/>
    <s v="Low"/>
  </r>
  <r>
    <n v="41975"/>
    <x v="2"/>
    <x v="8"/>
    <n v="13"/>
    <n v="419"/>
    <n v="5447"/>
    <x v="2"/>
    <x v="2"/>
    <x v="1"/>
    <s v="Tuesday"/>
    <x v="1"/>
    <x v="11"/>
    <x v="3"/>
    <n v="419"/>
    <s v="High"/>
  </r>
  <r>
    <n v="41975"/>
    <x v="18"/>
    <x v="3"/>
    <n v="1"/>
    <n v="428"/>
    <n v="428"/>
    <x v="7"/>
    <x v="6"/>
    <x v="3"/>
    <s v="Tuesday"/>
    <x v="1"/>
    <x v="11"/>
    <x v="3"/>
    <n v="428"/>
    <s v="Low"/>
  </r>
  <r>
    <n v="41975"/>
    <x v="69"/>
    <x v="4"/>
    <n v="3"/>
    <n v="411"/>
    <n v="1233"/>
    <x v="17"/>
    <x v="12"/>
    <x v="3"/>
    <s v="Tuesday"/>
    <x v="1"/>
    <x v="11"/>
    <x v="3"/>
    <n v="411"/>
    <s v="Low"/>
  </r>
  <r>
    <n v="41975"/>
    <x v="6"/>
    <x v="2"/>
    <n v="3"/>
    <n v="478"/>
    <n v="1434"/>
    <x v="6"/>
    <x v="5"/>
    <x v="2"/>
    <s v="Tuesday"/>
    <x v="1"/>
    <x v="11"/>
    <x v="3"/>
    <n v="478"/>
    <s v="Low"/>
  </r>
  <r>
    <n v="41975"/>
    <x v="2"/>
    <x v="4"/>
    <n v="1"/>
    <n v="192"/>
    <n v="192"/>
    <x v="2"/>
    <x v="2"/>
    <x v="1"/>
    <s v="Tuesday"/>
    <x v="1"/>
    <x v="11"/>
    <x v="3"/>
    <n v="192"/>
    <s v="Low"/>
  </r>
  <r>
    <n v="41975"/>
    <x v="35"/>
    <x v="6"/>
    <n v="3"/>
    <n v="488"/>
    <n v="1464"/>
    <x v="2"/>
    <x v="2"/>
    <x v="1"/>
    <s v="Tuesday"/>
    <x v="1"/>
    <x v="11"/>
    <x v="3"/>
    <n v="488"/>
    <s v="Low"/>
  </r>
  <r>
    <n v="41975"/>
    <x v="8"/>
    <x v="3"/>
    <n v="3"/>
    <n v="175"/>
    <n v="525"/>
    <x v="4"/>
    <x v="3"/>
    <x v="2"/>
    <s v="Tuesday"/>
    <x v="1"/>
    <x v="11"/>
    <x v="3"/>
    <n v="175"/>
    <s v="Low"/>
  </r>
  <r>
    <n v="41975"/>
    <x v="43"/>
    <x v="1"/>
    <n v="2"/>
    <n v="291"/>
    <n v="582"/>
    <x v="8"/>
    <x v="3"/>
    <x v="2"/>
    <s v="Tuesday"/>
    <x v="1"/>
    <x v="11"/>
    <x v="3"/>
    <n v="291"/>
    <s v="Low"/>
  </r>
  <r>
    <n v="41975"/>
    <x v="53"/>
    <x v="3"/>
    <n v="8"/>
    <n v="344"/>
    <n v="2752"/>
    <x v="6"/>
    <x v="5"/>
    <x v="2"/>
    <s v="Tuesday"/>
    <x v="1"/>
    <x v="11"/>
    <x v="3"/>
    <n v="344"/>
    <s v="Low"/>
  </r>
  <r>
    <n v="41975"/>
    <x v="24"/>
    <x v="6"/>
    <n v="2"/>
    <n v="413"/>
    <n v="826"/>
    <x v="5"/>
    <x v="4"/>
    <x v="3"/>
    <s v="Tuesday"/>
    <x v="1"/>
    <x v="11"/>
    <x v="3"/>
    <n v="413"/>
    <s v="Low"/>
  </r>
  <r>
    <n v="41975"/>
    <x v="24"/>
    <x v="1"/>
    <n v="1"/>
    <n v="246"/>
    <n v="246"/>
    <x v="5"/>
    <x v="4"/>
    <x v="3"/>
    <s v="Tuesday"/>
    <x v="1"/>
    <x v="11"/>
    <x v="3"/>
    <n v="246"/>
    <s v="Low"/>
  </r>
  <r>
    <n v="41975"/>
    <x v="7"/>
    <x v="1"/>
    <n v="2"/>
    <n v="167"/>
    <n v="334"/>
    <x v="7"/>
    <x v="6"/>
    <x v="3"/>
    <s v="Tuesday"/>
    <x v="1"/>
    <x v="11"/>
    <x v="3"/>
    <n v="167"/>
    <s v="Low"/>
  </r>
  <r>
    <n v="41975"/>
    <x v="15"/>
    <x v="7"/>
    <n v="3"/>
    <n v="350"/>
    <n v="1050"/>
    <x v="13"/>
    <x v="11"/>
    <x v="3"/>
    <s v="Tuesday"/>
    <x v="1"/>
    <x v="11"/>
    <x v="3"/>
    <n v="350"/>
    <s v="Low"/>
  </r>
  <r>
    <n v="41975"/>
    <x v="1"/>
    <x v="2"/>
    <n v="2"/>
    <n v="484"/>
    <n v="968"/>
    <x v="1"/>
    <x v="1"/>
    <x v="1"/>
    <s v="Tuesday"/>
    <x v="1"/>
    <x v="11"/>
    <x v="3"/>
    <n v="484"/>
    <s v="Low"/>
  </r>
  <r>
    <n v="41975"/>
    <x v="29"/>
    <x v="0"/>
    <n v="7"/>
    <n v="379"/>
    <n v="2653"/>
    <x v="7"/>
    <x v="6"/>
    <x v="3"/>
    <s v="Tuesday"/>
    <x v="1"/>
    <x v="11"/>
    <x v="3"/>
    <n v="379"/>
    <s v="Low"/>
  </r>
  <r>
    <n v="41975"/>
    <x v="8"/>
    <x v="0"/>
    <n v="3"/>
    <n v="385"/>
    <n v="1155"/>
    <x v="4"/>
    <x v="3"/>
    <x v="2"/>
    <s v="Tuesday"/>
    <x v="1"/>
    <x v="11"/>
    <x v="3"/>
    <n v="385"/>
    <s v="Low"/>
  </r>
  <r>
    <n v="41976"/>
    <x v="59"/>
    <x v="3"/>
    <n v="3"/>
    <n v="348"/>
    <n v="1044"/>
    <x v="15"/>
    <x v="8"/>
    <x v="0"/>
    <s v="Wednesday"/>
    <x v="1"/>
    <x v="11"/>
    <x v="3"/>
    <n v="348"/>
    <s v="Low"/>
  </r>
  <r>
    <n v="41976"/>
    <x v="12"/>
    <x v="3"/>
    <n v="11"/>
    <n v="278"/>
    <n v="3058"/>
    <x v="3"/>
    <x v="3"/>
    <x v="2"/>
    <s v="Wednesday"/>
    <x v="1"/>
    <x v="11"/>
    <x v="3"/>
    <n v="278"/>
    <s v="Low"/>
  </r>
  <r>
    <n v="41976"/>
    <x v="64"/>
    <x v="0"/>
    <n v="3"/>
    <n v="403"/>
    <n v="1209"/>
    <x v="21"/>
    <x v="1"/>
    <x v="1"/>
    <s v="Wednesday"/>
    <x v="1"/>
    <x v="11"/>
    <x v="3"/>
    <n v="403"/>
    <s v="Low"/>
  </r>
  <r>
    <n v="41976"/>
    <x v="18"/>
    <x v="0"/>
    <n v="22"/>
    <n v="214"/>
    <n v="4708"/>
    <x v="7"/>
    <x v="6"/>
    <x v="3"/>
    <s v="Wednesday"/>
    <x v="1"/>
    <x v="11"/>
    <x v="3"/>
    <n v="214"/>
    <s v="Low"/>
  </r>
  <r>
    <n v="41976"/>
    <x v="38"/>
    <x v="8"/>
    <n v="12"/>
    <n v="417"/>
    <n v="5004"/>
    <x v="18"/>
    <x v="8"/>
    <x v="0"/>
    <s v="Wednesday"/>
    <x v="1"/>
    <x v="11"/>
    <x v="3"/>
    <n v="417"/>
    <s v="High"/>
  </r>
  <r>
    <n v="41976"/>
    <x v="42"/>
    <x v="2"/>
    <n v="1"/>
    <n v="318"/>
    <n v="318"/>
    <x v="3"/>
    <x v="3"/>
    <x v="2"/>
    <s v="Wednesday"/>
    <x v="1"/>
    <x v="11"/>
    <x v="3"/>
    <n v="318"/>
    <s v="Low"/>
  </r>
  <r>
    <n v="41976"/>
    <x v="14"/>
    <x v="4"/>
    <n v="1"/>
    <n v="129"/>
    <n v="129"/>
    <x v="12"/>
    <x v="10"/>
    <x v="3"/>
    <s v="Wednesday"/>
    <x v="1"/>
    <x v="11"/>
    <x v="3"/>
    <n v="129"/>
    <s v="Low"/>
  </r>
  <r>
    <n v="41976"/>
    <x v="44"/>
    <x v="0"/>
    <n v="1"/>
    <n v="249"/>
    <n v="249"/>
    <x v="7"/>
    <x v="6"/>
    <x v="3"/>
    <s v="Wednesday"/>
    <x v="1"/>
    <x v="11"/>
    <x v="3"/>
    <n v="249"/>
    <s v="Low"/>
  </r>
  <r>
    <n v="41976"/>
    <x v="12"/>
    <x v="5"/>
    <n v="2"/>
    <n v="291"/>
    <n v="582"/>
    <x v="3"/>
    <x v="3"/>
    <x v="2"/>
    <s v="Wednesday"/>
    <x v="1"/>
    <x v="11"/>
    <x v="3"/>
    <n v="291"/>
    <s v="Low"/>
  </r>
  <r>
    <n v="41976"/>
    <x v="29"/>
    <x v="5"/>
    <n v="3"/>
    <n v="371"/>
    <n v="1113"/>
    <x v="7"/>
    <x v="6"/>
    <x v="3"/>
    <s v="Wednesday"/>
    <x v="1"/>
    <x v="11"/>
    <x v="3"/>
    <n v="371"/>
    <s v="Low"/>
  </r>
  <r>
    <n v="41976"/>
    <x v="13"/>
    <x v="5"/>
    <n v="2"/>
    <n v="330"/>
    <n v="660"/>
    <x v="1"/>
    <x v="1"/>
    <x v="1"/>
    <s v="Wednesday"/>
    <x v="1"/>
    <x v="11"/>
    <x v="3"/>
    <n v="330"/>
    <s v="Low"/>
  </r>
  <r>
    <n v="41976"/>
    <x v="21"/>
    <x v="1"/>
    <n v="3"/>
    <n v="120"/>
    <n v="360"/>
    <x v="10"/>
    <x v="8"/>
    <x v="0"/>
    <s v="Wednesday"/>
    <x v="1"/>
    <x v="11"/>
    <x v="3"/>
    <n v="120"/>
    <s v="Low"/>
  </r>
  <r>
    <n v="41976"/>
    <x v="71"/>
    <x v="3"/>
    <n v="4"/>
    <n v="285"/>
    <n v="1140"/>
    <x v="19"/>
    <x v="13"/>
    <x v="1"/>
    <s v="Wednesday"/>
    <x v="1"/>
    <x v="11"/>
    <x v="3"/>
    <n v="285"/>
    <s v="Low"/>
  </r>
  <r>
    <n v="41976"/>
    <x v="7"/>
    <x v="1"/>
    <n v="1"/>
    <n v="111"/>
    <n v="111"/>
    <x v="7"/>
    <x v="6"/>
    <x v="3"/>
    <s v="Wednesday"/>
    <x v="1"/>
    <x v="11"/>
    <x v="3"/>
    <n v="111"/>
    <s v="Low"/>
  </r>
  <r>
    <n v="41976"/>
    <x v="24"/>
    <x v="8"/>
    <n v="3"/>
    <n v="340"/>
    <n v="1020"/>
    <x v="5"/>
    <x v="4"/>
    <x v="3"/>
    <s v="Wednesday"/>
    <x v="1"/>
    <x v="11"/>
    <x v="3"/>
    <n v="340"/>
    <s v="Low"/>
  </r>
  <r>
    <n v="41976"/>
    <x v="48"/>
    <x v="1"/>
    <n v="2"/>
    <n v="424"/>
    <n v="848"/>
    <x v="20"/>
    <x v="14"/>
    <x v="0"/>
    <s v="Wednesday"/>
    <x v="1"/>
    <x v="11"/>
    <x v="3"/>
    <n v="424"/>
    <s v="Low"/>
  </r>
  <r>
    <n v="41976"/>
    <x v="3"/>
    <x v="0"/>
    <n v="2"/>
    <n v="173"/>
    <n v="346"/>
    <x v="3"/>
    <x v="3"/>
    <x v="2"/>
    <s v="Wednesday"/>
    <x v="1"/>
    <x v="11"/>
    <x v="3"/>
    <n v="173"/>
    <s v="Low"/>
  </r>
  <r>
    <n v="41976"/>
    <x v="38"/>
    <x v="6"/>
    <n v="2"/>
    <n v="248"/>
    <n v="496"/>
    <x v="18"/>
    <x v="8"/>
    <x v="0"/>
    <s v="Wednesday"/>
    <x v="1"/>
    <x v="11"/>
    <x v="3"/>
    <n v="248"/>
    <s v="Low"/>
  </r>
  <r>
    <n v="41976"/>
    <x v="27"/>
    <x v="7"/>
    <n v="3"/>
    <n v="293"/>
    <n v="879"/>
    <x v="11"/>
    <x v="9"/>
    <x v="2"/>
    <s v="Wednesday"/>
    <x v="1"/>
    <x v="11"/>
    <x v="3"/>
    <n v="293"/>
    <s v="Low"/>
  </r>
  <r>
    <n v="41976"/>
    <x v="7"/>
    <x v="5"/>
    <n v="3"/>
    <n v="308"/>
    <n v="924"/>
    <x v="7"/>
    <x v="6"/>
    <x v="3"/>
    <s v="Wednesday"/>
    <x v="1"/>
    <x v="11"/>
    <x v="3"/>
    <n v="308"/>
    <s v="Low"/>
  </r>
  <r>
    <n v="41976"/>
    <x v="44"/>
    <x v="0"/>
    <n v="2"/>
    <n v="483"/>
    <n v="966"/>
    <x v="7"/>
    <x v="6"/>
    <x v="3"/>
    <s v="Wednesday"/>
    <x v="1"/>
    <x v="11"/>
    <x v="3"/>
    <n v="483"/>
    <s v="Low"/>
  </r>
  <r>
    <n v="41976"/>
    <x v="23"/>
    <x v="0"/>
    <n v="4"/>
    <n v="122"/>
    <n v="488"/>
    <x v="9"/>
    <x v="7"/>
    <x v="3"/>
    <s v="Wednesday"/>
    <x v="1"/>
    <x v="11"/>
    <x v="3"/>
    <n v="122"/>
    <s v="Low"/>
  </r>
  <r>
    <n v="41976"/>
    <x v="28"/>
    <x v="1"/>
    <n v="2"/>
    <n v="448"/>
    <n v="896"/>
    <x v="7"/>
    <x v="6"/>
    <x v="3"/>
    <s v="Wednesday"/>
    <x v="1"/>
    <x v="11"/>
    <x v="3"/>
    <n v="448"/>
    <s v="Low"/>
  </r>
  <r>
    <n v="41976"/>
    <x v="62"/>
    <x v="1"/>
    <n v="2"/>
    <n v="417"/>
    <n v="834"/>
    <x v="21"/>
    <x v="1"/>
    <x v="1"/>
    <s v="Wednesday"/>
    <x v="1"/>
    <x v="11"/>
    <x v="3"/>
    <n v="417"/>
    <s v="Low"/>
  </r>
  <r>
    <n v="41976"/>
    <x v="17"/>
    <x v="9"/>
    <n v="2"/>
    <n v="255"/>
    <n v="510"/>
    <x v="8"/>
    <x v="3"/>
    <x v="2"/>
    <s v="Wednesday"/>
    <x v="1"/>
    <x v="11"/>
    <x v="3"/>
    <n v="255"/>
    <s v="Low"/>
  </r>
  <r>
    <n v="41976"/>
    <x v="59"/>
    <x v="5"/>
    <n v="3"/>
    <n v="223"/>
    <n v="669"/>
    <x v="15"/>
    <x v="8"/>
    <x v="0"/>
    <s v="Wednesday"/>
    <x v="1"/>
    <x v="11"/>
    <x v="3"/>
    <n v="223"/>
    <s v="Low"/>
  </r>
  <r>
    <n v="41976"/>
    <x v="6"/>
    <x v="0"/>
    <n v="3"/>
    <n v="387"/>
    <n v="1161"/>
    <x v="6"/>
    <x v="5"/>
    <x v="2"/>
    <s v="Wednesday"/>
    <x v="1"/>
    <x v="11"/>
    <x v="3"/>
    <n v="387"/>
    <s v="Low"/>
  </r>
  <r>
    <n v="41976"/>
    <x v="36"/>
    <x v="8"/>
    <n v="4"/>
    <n v="472"/>
    <n v="1888"/>
    <x v="5"/>
    <x v="4"/>
    <x v="3"/>
    <s v="Wednesday"/>
    <x v="1"/>
    <x v="11"/>
    <x v="3"/>
    <n v="472"/>
    <s v="Low"/>
  </r>
  <r>
    <n v="41976"/>
    <x v="6"/>
    <x v="7"/>
    <n v="1"/>
    <n v="112"/>
    <n v="112"/>
    <x v="6"/>
    <x v="5"/>
    <x v="2"/>
    <s v="Wednesday"/>
    <x v="1"/>
    <x v="11"/>
    <x v="3"/>
    <n v="112"/>
    <s v="Low"/>
  </r>
  <r>
    <n v="41976"/>
    <x v="27"/>
    <x v="9"/>
    <n v="2"/>
    <n v="462"/>
    <n v="924"/>
    <x v="11"/>
    <x v="9"/>
    <x v="2"/>
    <s v="Wednesday"/>
    <x v="1"/>
    <x v="11"/>
    <x v="3"/>
    <n v="462"/>
    <s v="Low"/>
  </r>
  <r>
    <n v="41976"/>
    <x v="2"/>
    <x v="3"/>
    <n v="2"/>
    <n v="321"/>
    <n v="642"/>
    <x v="2"/>
    <x v="2"/>
    <x v="1"/>
    <s v="Wednesday"/>
    <x v="1"/>
    <x v="11"/>
    <x v="3"/>
    <n v="321"/>
    <s v="Low"/>
  </r>
  <r>
    <n v="41976"/>
    <x v="7"/>
    <x v="5"/>
    <n v="25"/>
    <n v="458"/>
    <n v="11450"/>
    <x v="7"/>
    <x v="6"/>
    <x v="3"/>
    <s v="Wednesday"/>
    <x v="1"/>
    <x v="11"/>
    <x v="3"/>
    <n v="458"/>
    <s v="High"/>
  </r>
  <r>
    <n v="41976"/>
    <x v="53"/>
    <x v="4"/>
    <n v="18"/>
    <n v="487"/>
    <n v="8766"/>
    <x v="6"/>
    <x v="5"/>
    <x v="2"/>
    <s v="Wednesday"/>
    <x v="1"/>
    <x v="11"/>
    <x v="3"/>
    <n v="487"/>
    <s v="High"/>
  </r>
  <r>
    <n v="41976"/>
    <x v="57"/>
    <x v="6"/>
    <n v="3"/>
    <n v="186"/>
    <n v="558"/>
    <x v="18"/>
    <x v="8"/>
    <x v="0"/>
    <s v="Wednesday"/>
    <x v="1"/>
    <x v="11"/>
    <x v="3"/>
    <n v="186"/>
    <s v="Low"/>
  </r>
  <r>
    <n v="41976"/>
    <x v="4"/>
    <x v="1"/>
    <n v="3"/>
    <n v="228"/>
    <n v="684"/>
    <x v="4"/>
    <x v="3"/>
    <x v="2"/>
    <s v="Wednesday"/>
    <x v="1"/>
    <x v="11"/>
    <x v="3"/>
    <n v="228"/>
    <s v="Low"/>
  </r>
  <r>
    <n v="41976"/>
    <x v="4"/>
    <x v="5"/>
    <n v="3"/>
    <n v="248"/>
    <n v="744"/>
    <x v="4"/>
    <x v="3"/>
    <x v="2"/>
    <s v="Wednesday"/>
    <x v="1"/>
    <x v="11"/>
    <x v="3"/>
    <n v="248"/>
    <s v="Low"/>
  </r>
  <r>
    <n v="41976"/>
    <x v="1"/>
    <x v="1"/>
    <n v="18"/>
    <n v="378"/>
    <n v="6804"/>
    <x v="1"/>
    <x v="1"/>
    <x v="1"/>
    <s v="Wednesday"/>
    <x v="1"/>
    <x v="11"/>
    <x v="3"/>
    <n v="378"/>
    <s v="High"/>
  </r>
  <r>
    <n v="41976"/>
    <x v="0"/>
    <x v="2"/>
    <n v="2"/>
    <n v="405"/>
    <n v="810"/>
    <x v="0"/>
    <x v="0"/>
    <x v="0"/>
    <s v="Wednesday"/>
    <x v="1"/>
    <x v="11"/>
    <x v="3"/>
    <n v="405"/>
    <s v="Low"/>
  </r>
  <r>
    <n v="41976"/>
    <x v="33"/>
    <x v="6"/>
    <n v="1"/>
    <n v="405"/>
    <n v="405"/>
    <x v="16"/>
    <x v="9"/>
    <x v="2"/>
    <s v="Wednesday"/>
    <x v="1"/>
    <x v="11"/>
    <x v="3"/>
    <n v="405"/>
    <s v="Low"/>
  </r>
  <r>
    <n v="41976"/>
    <x v="65"/>
    <x v="3"/>
    <n v="2"/>
    <n v="228"/>
    <n v="456"/>
    <x v="18"/>
    <x v="8"/>
    <x v="0"/>
    <s v="Wednesday"/>
    <x v="1"/>
    <x v="11"/>
    <x v="3"/>
    <n v="228"/>
    <s v="Low"/>
  </r>
  <r>
    <n v="41976"/>
    <x v="7"/>
    <x v="6"/>
    <n v="2"/>
    <n v="199"/>
    <n v="398"/>
    <x v="7"/>
    <x v="6"/>
    <x v="3"/>
    <s v="Wednesday"/>
    <x v="1"/>
    <x v="11"/>
    <x v="3"/>
    <n v="199"/>
    <s v="Low"/>
  </r>
  <r>
    <n v="41976"/>
    <x v="18"/>
    <x v="1"/>
    <n v="1"/>
    <n v="409"/>
    <n v="409"/>
    <x v="7"/>
    <x v="6"/>
    <x v="3"/>
    <s v="Wednesday"/>
    <x v="1"/>
    <x v="11"/>
    <x v="3"/>
    <n v="409"/>
    <s v="Low"/>
  </r>
  <r>
    <n v="41976"/>
    <x v="8"/>
    <x v="2"/>
    <n v="2"/>
    <n v="303"/>
    <n v="606"/>
    <x v="4"/>
    <x v="3"/>
    <x v="2"/>
    <s v="Wednesday"/>
    <x v="1"/>
    <x v="11"/>
    <x v="3"/>
    <n v="303"/>
    <s v="Low"/>
  </r>
  <r>
    <n v="41976"/>
    <x v="67"/>
    <x v="5"/>
    <n v="3"/>
    <n v="156"/>
    <n v="468"/>
    <x v="16"/>
    <x v="9"/>
    <x v="2"/>
    <s v="Wednesday"/>
    <x v="1"/>
    <x v="11"/>
    <x v="3"/>
    <n v="156"/>
    <s v="Low"/>
  </r>
  <r>
    <n v="41976"/>
    <x v="1"/>
    <x v="2"/>
    <n v="5"/>
    <n v="159"/>
    <n v="795"/>
    <x v="1"/>
    <x v="1"/>
    <x v="1"/>
    <s v="Wednesday"/>
    <x v="1"/>
    <x v="11"/>
    <x v="3"/>
    <n v="159"/>
    <s v="Low"/>
  </r>
  <r>
    <n v="41976"/>
    <x v="63"/>
    <x v="1"/>
    <n v="2"/>
    <n v="120"/>
    <n v="240"/>
    <x v="14"/>
    <x v="10"/>
    <x v="3"/>
    <s v="Wednesday"/>
    <x v="1"/>
    <x v="11"/>
    <x v="3"/>
    <n v="120"/>
    <s v="Low"/>
  </r>
  <r>
    <n v="41976"/>
    <x v="58"/>
    <x v="5"/>
    <n v="3"/>
    <n v="473"/>
    <n v="1419"/>
    <x v="6"/>
    <x v="5"/>
    <x v="2"/>
    <s v="Wednesday"/>
    <x v="1"/>
    <x v="11"/>
    <x v="3"/>
    <n v="473"/>
    <s v="Low"/>
  </r>
  <r>
    <n v="41976"/>
    <x v="1"/>
    <x v="6"/>
    <n v="11"/>
    <n v="188"/>
    <n v="2068"/>
    <x v="1"/>
    <x v="1"/>
    <x v="1"/>
    <s v="Wednesday"/>
    <x v="1"/>
    <x v="11"/>
    <x v="3"/>
    <n v="188"/>
    <s v="Low"/>
  </r>
  <r>
    <n v="41976"/>
    <x v="37"/>
    <x v="8"/>
    <n v="3"/>
    <n v="132"/>
    <n v="396"/>
    <x v="13"/>
    <x v="11"/>
    <x v="3"/>
    <s v="Wednesday"/>
    <x v="1"/>
    <x v="11"/>
    <x v="3"/>
    <n v="132"/>
    <s v="Low"/>
  </r>
  <r>
    <n v="41976"/>
    <x v="14"/>
    <x v="6"/>
    <n v="3"/>
    <n v="170"/>
    <n v="510"/>
    <x v="12"/>
    <x v="10"/>
    <x v="3"/>
    <s v="Wednesday"/>
    <x v="1"/>
    <x v="11"/>
    <x v="3"/>
    <n v="170"/>
    <s v="Low"/>
  </r>
  <r>
    <n v="41976"/>
    <x v="24"/>
    <x v="1"/>
    <n v="1"/>
    <n v="343"/>
    <n v="343"/>
    <x v="5"/>
    <x v="4"/>
    <x v="3"/>
    <s v="Wednesday"/>
    <x v="1"/>
    <x v="11"/>
    <x v="3"/>
    <n v="343"/>
    <s v="Low"/>
  </r>
  <r>
    <n v="41976"/>
    <x v="11"/>
    <x v="5"/>
    <n v="1"/>
    <n v="431"/>
    <n v="431"/>
    <x v="10"/>
    <x v="8"/>
    <x v="0"/>
    <s v="Wednesday"/>
    <x v="1"/>
    <x v="11"/>
    <x v="3"/>
    <n v="431"/>
    <s v="Low"/>
  </r>
  <r>
    <n v="41976"/>
    <x v="50"/>
    <x v="6"/>
    <n v="2"/>
    <n v="219"/>
    <n v="438"/>
    <x v="22"/>
    <x v="2"/>
    <x v="1"/>
    <s v="Wednesday"/>
    <x v="1"/>
    <x v="11"/>
    <x v="3"/>
    <n v="219"/>
    <s v="Low"/>
  </r>
  <r>
    <n v="41976"/>
    <x v="33"/>
    <x v="0"/>
    <n v="1"/>
    <n v="293"/>
    <n v="293"/>
    <x v="16"/>
    <x v="9"/>
    <x v="2"/>
    <s v="Wednesday"/>
    <x v="1"/>
    <x v="11"/>
    <x v="3"/>
    <n v="293"/>
    <s v="Low"/>
  </r>
  <r>
    <n v="41976"/>
    <x v="8"/>
    <x v="4"/>
    <n v="2"/>
    <n v="498"/>
    <n v="996"/>
    <x v="4"/>
    <x v="3"/>
    <x v="2"/>
    <s v="Wednesday"/>
    <x v="1"/>
    <x v="11"/>
    <x v="3"/>
    <n v="498"/>
    <s v="Low"/>
  </r>
  <r>
    <n v="41976"/>
    <x v="17"/>
    <x v="0"/>
    <n v="2"/>
    <n v="250"/>
    <n v="500"/>
    <x v="8"/>
    <x v="3"/>
    <x v="2"/>
    <s v="Wednesday"/>
    <x v="1"/>
    <x v="11"/>
    <x v="3"/>
    <n v="250"/>
    <s v="Low"/>
  </r>
  <r>
    <n v="41976"/>
    <x v="4"/>
    <x v="4"/>
    <n v="3"/>
    <n v="336"/>
    <n v="1008"/>
    <x v="4"/>
    <x v="3"/>
    <x v="2"/>
    <s v="Wednesday"/>
    <x v="1"/>
    <x v="11"/>
    <x v="3"/>
    <n v="336"/>
    <s v="Low"/>
  </r>
  <r>
    <n v="41976"/>
    <x v="54"/>
    <x v="1"/>
    <n v="1"/>
    <n v="449"/>
    <n v="449"/>
    <x v="11"/>
    <x v="9"/>
    <x v="2"/>
    <s v="Wednesday"/>
    <x v="1"/>
    <x v="11"/>
    <x v="3"/>
    <n v="449"/>
    <s v="Low"/>
  </r>
  <r>
    <n v="41976"/>
    <x v="19"/>
    <x v="6"/>
    <n v="3"/>
    <n v="468"/>
    <n v="1404"/>
    <x v="14"/>
    <x v="10"/>
    <x v="3"/>
    <s v="Wednesday"/>
    <x v="1"/>
    <x v="11"/>
    <x v="3"/>
    <n v="468"/>
    <s v="Low"/>
  </r>
  <r>
    <n v="41976"/>
    <x v="63"/>
    <x v="0"/>
    <n v="2"/>
    <n v="294"/>
    <n v="588"/>
    <x v="14"/>
    <x v="10"/>
    <x v="3"/>
    <s v="Wednesday"/>
    <x v="1"/>
    <x v="11"/>
    <x v="3"/>
    <n v="294"/>
    <s v="Low"/>
  </r>
  <r>
    <n v="41976"/>
    <x v="70"/>
    <x v="8"/>
    <n v="25"/>
    <n v="480"/>
    <n v="12000"/>
    <x v="13"/>
    <x v="11"/>
    <x v="3"/>
    <s v="Wednesday"/>
    <x v="1"/>
    <x v="11"/>
    <x v="3"/>
    <n v="480"/>
    <s v="High"/>
  </r>
  <r>
    <n v="41976"/>
    <x v="45"/>
    <x v="4"/>
    <n v="3"/>
    <n v="346"/>
    <n v="1038"/>
    <x v="19"/>
    <x v="13"/>
    <x v="1"/>
    <s v="Wednesday"/>
    <x v="1"/>
    <x v="11"/>
    <x v="3"/>
    <n v="346"/>
    <s v="Low"/>
  </r>
  <r>
    <n v="41976"/>
    <x v="50"/>
    <x v="6"/>
    <n v="3"/>
    <n v="496"/>
    <n v="1488"/>
    <x v="22"/>
    <x v="2"/>
    <x v="1"/>
    <s v="Wednesday"/>
    <x v="1"/>
    <x v="11"/>
    <x v="3"/>
    <n v="496"/>
    <s v="Low"/>
  </r>
  <r>
    <n v="41976"/>
    <x v="26"/>
    <x v="7"/>
    <n v="2"/>
    <n v="308"/>
    <n v="616"/>
    <x v="7"/>
    <x v="6"/>
    <x v="3"/>
    <s v="Wednesday"/>
    <x v="1"/>
    <x v="11"/>
    <x v="3"/>
    <n v="308"/>
    <s v="Low"/>
  </r>
  <r>
    <n v="41976"/>
    <x v="6"/>
    <x v="0"/>
    <n v="3"/>
    <n v="230"/>
    <n v="690"/>
    <x v="6"/>
    <x v="5"/>
    <x v="2"/>
    <s v="Wednesday"/>
    <x v="1"/>
    <x v="11"/>
    <x v="3"/>
    <n v="230"/>
    <s v="Low"/>
  </r>
  <r>
    <n v="41976"/>
    <x v="61"/>
    <x v="5"/>
    <n v="1"/>
    <n v="470"/>
    <n v="470"/>
    <x v="18"/>
    <x v="8"/>
    <x v="0"/>
    <s v="Wednesday"/>
    <x v="1"/>
    <x v="11"/>
    <x v="3"/>
    <n v="470"/>
    <s v="Low"/>
  </r>
  <r>
    <n v="41976"/>
    <x v="4"/>
    <x v="4"/>
    <n v="3"/>
    <n v="474"/>
    <n v="1422"/>
    <x v="4"/>
    <x v="3"/>
    <x v="2"/>
    <s v="Wednesday"/>
    <x v="1"/>
    <x v="11"/>
    <x v="3"/>
    <n v="474"/>
    <s v="Low"/>
  </r>
  <r>
    <n v="41977"/>
    <x v="11"/>
    <x v="8"/>
    <n v="3"/>
    <n v="125"/>
    <n v="375"/>
    <x v="10"/>
    <x v="8"/>
    <x v="0"/>
    <s v="Thursday"/>
    <x v="1"/>
    <x v="11"/>
    <x v="3"/>
    <n v="125"/>
    <s v="Low"/>
  </r>
  <r>
    <n v="41977"/>
    <x v="31"/>
    <x v="3"/>
    <n v="2"/>
    <n v="465"/>
    <n v="930"/>
    <x v="7"/>
    <x v="6"/>
    <x v="3"/>
    <s v="Thursday"/>
    <x v="1"/>
    <x v="11"/>
    <x v="3"/>
    <n v="465"/>
    <s v="Low"/>
  </r>
  <r>
    <n v="41977"/>
    <x v="0"/>
    <x v="6"/>
    <n v="2"/>
    <n v="422"/>
    <n v="844"/>
    <x v="0"/>
    <x v="0"/>
    <x v="0"/>
    <s v="Thursday"/>
    <x v="1"/>
    <x v="11"/>
    <x v="3"/>
    <n v="422"/>
    <s v="Low"/>
  </r>
  <r>
    <n v="41977"/>
    <x v="2"/>
    <x v="0"/>
    <n v="1"/>
    <n v="447"/>
    <n v="447"/>
    <x v="2"/>
    <x v="2"/>
    <x v="1"/>
    <s v="Thursday"/>
    <x v="1"/>
    <x v="11"/>
    <x v="3"/>
    <n v="447"/>
    <s v="Low"/>
  </r>
  <r>
    <n v="41977"/>
    <x v="1"/>
    <x v="1"/>
    <n v="21"/>
    <n v="207"/>
    <n v="4347"/>
    <x v="1"/>
    <x v="1"/>
    <x v="1"/>
    <s v="Thursday"/>
    <x v="1"/>
    <x v="11"/>
    <x v="3"/>
    <n v="207"/>
    <s v="Low"/>
  </r>
  <r>
    <n v="41977"/>
    <x v="8"/>
    <x v="4"/>
    <n v="2"/>
    <n v="484"/>
    <n v="968"/>
    <x v="4"/>
    <x v="3"/>
    <x v="2"/>
    <s v="Thursday"/>
    <x v="1"/>
    <x v="11"/>
    <x v="3"/>
    <n v="484"/>
    <s v="Low"/>
  </r>
  <r>
    <n v="41977"/>
    <x v="40"/>
    <x v="10"/>
    <n v="18"/>
    <n v="478"/>
    <n v="8604"/>
    <x v="9"/>
    <x v="7"/>
    <x v="3"/>
    <s v="Thursday"/>
    <x v="1"/>
    <x v="11"/>
    <x v="3"/>
    <n v="478"/>
    <s v="High"/>
  </r>
  <r>
    <n v="41977"/>
    <x v="6"/>
    <x v="3"/>
    <n v="3"/>
    <n v="476"/>
    <n v="1428"/>
    <x v="6"/>
    <x v="5"/>
    <x v="2"/>
    <s v="Thursday"/>
    <x v="1"/>
    <x v="11"/>
    <x v="3"/>
    <n v="476"/>
    <s v="Low"/>
  </r>
  <r>
    <n v="41977"/>
    <x v="2"/>
    <x v="5"/>
    <n v="1"/>
    <n v="272"/>
    <n v="272"/>
    <x v="2"/>
    <x v="2"/>
    <x v="1"/>
    <s v="Thursday"/>
    <x v="1"/>
    <x v="11"/>
    <x v="3"/>
    <n v="272"/>
    <s v="Low"/>
  </r>
  <r>
    <n v="41977"/>
    <x v="16"/>
    <x v="7"/>
    <n v="2"/>
    <n v="380"/>
    <n v="760"/>
    <x v="4"/>
    <x v="3"/>
    <x v="2"/>
    <s v="Thursday"/>
    <x v="1"/>
    <x v="11"/>
    <x v="3"/>
    <n v="380"/>
    <s v="Low"/>
  </r>
  <r>
    <n v="41977"/>
    <x v="29"/>
    <x v="0"/>
    <n v="3"/>
    <n v="110"/>
    <n v="330"/>
    <x v="7"/>
    <x v="6"/>
    <x v="3"/>
    <s v="Thursday"/>
    <x v="1"/>
    <x v="11"/>
    <x v="3"/>
    <n v="110"/>
    <s v="Low"/>
  </r>
  <r>
    <n v="41977"/>
    <x v="38"/>
    <x v="4"/>
    <n v="1"/>
    <n v="480"/>
    <n v="480"/>
    <x v="18"/>
    <x v="8"/>
    <x v="0"/>
    <s v="Thursday"/>
    <x v="1"/>
    <x v="11"/>
    <x v="3"/>
    <n v="480"/>
    <s v="Low"/>
  </r>
  <r>
    <n v="41977"/>
    <x v="12"/>
    <x v="4"/>
    <n v="1"/>
    <n v="418"/>
    <n v="418"/>
    <x v="3"/>
    <x v="3"/>
    <x v="2"/>
    <s v="Thursday"/>
    <x v="1"/>
    <x v="11"/>
    <x v="3"/>
    <n v="418"/>
    <s v="Low"/>
  </r>
  <r>
    <n v="41977"/>
    <x v="12"/>
    <x v="1"/>
    <n v="1"/>
    <n v="137"/>
    <n v="137"/>
    <x v="3"/>
    <x v="3"/>
    <x v="2"/>
    <s v="Thursday"/>
    <x v="1"/>
    <x v="11"/>
    <x v="3"/>
    <n v="137"/>
    <s v="Low"/>
  </r>
  <r>
    <n v="41977"/>
    <x v="30"/>
    <x v="5"/>
    <n v="19"/>
    <n v="402"/>
    <n v="7638"/>
    <x v="15"/>
    <x v="8"/>
    <x v="0"/>
    <s v="Thursday"/>
    <x v="1"/>
    <x v="11"/>
    <x v="3"/>
    <n v="402"/>
    <s v="High"/>
  </r>
  <r>
    <n v="41977"/>
    <x v="65"/>
    <x v="1"/>
    <n v="1"/>
    <n v="468"/>
    <n v="468"/>
    <x v="18"/>
    <x v="8"/>
    <x v="0"/>
    <s v="Thursday"/>
    <x v="1"/>
    <x v="11"/>
    <x v="3"/>
    <n v="468"/>
    <s v="Low"/>
  </r>
  <r>
    <n v="41977"/>
    <x v="48"/>
    <x v="4"/>
    <n v="3"/>
    <n v="287"/>
    <n v="861"/>
    <x v="20"/>
    <x v="14"/>
    <x v="0"/>
    <s v="Thursday"/>
    <x v="1"/>
    <x v="11"/>
    <x v="3"/>
    <n v="287"/>
    <s v="Low"/>
  </r>
  <r>
    <n v="41977"/>
    <x v="70"/>
    <x v="0"/>
    <n v="3"/>
    <n v="316"/>
    <n v="948"/>
    <x v="13"/>
    <x v="11"/>
    <x v="3"/>
    <s v="Thursday"/>
    <x v="1"/>
    <x v="11"/>
    <x v="3"/>
    <n v="316"/>
    <s v="Low"/>
  </r>
  <r>
    <n v="41977"/>
    <x v="49"/>
    <x v="7"/>
    <n v="1"/>
    <n v="292"/>
    <n v="292"/>
    <x v="21"/>
    <x v="1"/>
    <x v="1"/>
    <s v="Thursday"/>
    <x v="1"/>
    <x v="11"/>
    <x v="3"/>
    <n v="292"/>
    <s v="Low"/>
  </r>
  <r>
    <n v="41977"/>
    <x v="44"/>
    <x v="3"/>
    <n v="2"/>
    <n v="375"/>
    <n v="750"/>
    <x v="7"/>
    <x v="6"/>
    <x v="3"/>
    <s v="Thursday"/>
    <x v="1"/>
    <x v="11"/>
    <x v="3"/>
    <n v="375"/>
    <s v="Low"/>
  </r>
  <r>
    <n v="41977"/>
    <x v="28"/>
    <x v="4"/>
    <n v="2"/>
    <n v="436"/>
    <n v="872"/>
    <x v="7"/>
    <x v="6"/>
    <x v="3"/>
    <s v="Thursday"/>
    <x v="1"/>
    <x v="11"/>
    <x v="3"/>
    <n v="436"/>
    <s v="Low"/>
  </r>
  <r>
    <n v="41977"/>
    <x v="2"/>
    <x v="5"/>
    <n v="2"/>
    <n v="191"/>
    <n v="382"/>
    <x v="2"/>
    <x v="2"/>
    <x v="1"/>
    <s v="Thursday"/>
    <x v="1"/>
    <x v="11"/>
    <x v="3"/>
    <n v="191"/>
    <s v="Low"/>
  </r>
  <r>
    <n v="41977"/>
    <x v="6"/>
    <x v="3"/>
    <n v="6"/>
    <n v="288"/>
    <n v="1728"/>
    <x v="6"/>
    <x v="5"/>
    <x v="2"/>
    <s v="Thursday"/>
    <x v="1"/>
    <x v="11"/>
    <x v="3"/>
    <n v="288"/>
    <s v="Low"/>
  </r>
  <r>
    <n v="41977"/>
    <x v="19"/>
    <x v="6"/>
    <n v="5"/>
    <n v="355"/>
    <n v="1775"/>
    <x v="14"/>
    <x v="10"/>
    <x v="3"/>
    <s v="Thursday"/>
    <x v="1"/>
    <x v="11"/>
    <x v="3"/>
    <n v="355"/>
    <s v="Low"/>
  </r>
  <r>
    <n v="41977"/>
    <x v="20"/>
    <x v="2"/>
    <n v="3"/>
    <n v="179"/>
    <n v="537"/>
    <x v="0"/>
    <x v="0"/>
    <x v="0"/>
    <s v="Thursday"/>
    <x v="1"/>
    <x v="11"/>
    <x v="3"/>
    <n v="179"/>
    <s v="Low"/>
  </r>
  <r>
    <n v="41977"/>
    <x v="25"/>
    <x v="6"/>
    <n v="1"/>
    <n v="395"/>
    <n v="395"/>
    <x v="5"/>
    <x v="4"/>
    <x v="3"/>
    <s v="Thursday"/>
    <x v="1"/>
    <x v="11"/>
    <x v="3"/>
    <n v="395"/>
    <s v="Low"/>
  </r>
  <r>
    <n v="41977"/>
    <x v="54"/>
    <x v="0"/>
    <n v="2"/>
    <n v="245"/>
    <n v="490"/>
    <x v="11"/>
    <x v="9"/>
    <x v="2"/>
    <s v="Thursday"/>
    <x v="1"/>
    <x v="11"/>
    <x v="3"/>
    <n v="245"/>
    <s v="Low"/>
  </r>
  <r>
    <n v="41977"/>
    <x v="36"/>
    <x v="6"/>
    <n v="2"/>
    <n v="467"/>
    <n v="934"/>
    <x v="5"/>
    <x v="4"/>
    <x v="3"/>
    <s v="Thursday"/>
    <x v="1"/>
    <x v="11"/>
    <x v="3"/>
    <n v="467"/>
    <s v="Low"/>
  </r>
  <r>
    <n v="41977"/>
    <x v="25"/>
    <x v="0"/>
    <n v="2"/>
    <n v="371"/>
    <n v="742"/>
    <x v="5"/>
    <x v="4"/>
    <x v="3"/>
    <s v="Thursday"/>
    <x v="1"/>
    <x v="11"/>
    <x v="3"/>
    <n v="371"/>
    <s v="Low"/>
  </r>
  <r>
    <n v="41977"/>
    <x v="38"/>
    <x v="2"/>
    <n v="1"/>
    <n v="405"/>
    <n v="405"/>
    <x v="18"/>
    <x v="8"/>
    <x v="0"/>
    <s v="Thursday"/>
    <x v="1"/>
    <x v="11"/>
    <x v="3"/>
    <n v="405"/>
    <s v="Low"/>
  </r>
  <r>
    <n v="41977"/>
    <x v="37"/>
    <x v="6"/>
    <n v="3"/>
    <n v="241"/>
    <n v="723"/>
    <x v="13"/>
    <x v="11"/>
    <x v="3"/>
    <s v="Thursday"/>
    <x v="1"/>
    <x v="11"/>
    <x v="3"/>
    <n v="241"/>
    <s v="Low"/>
  </r>
  <r>
    <n v="41977"/>
    <x v="62"/>
    <x v="9"/>
    <n v="2"/>
    <n v="313"/>
    <n v="626"/>
    <x v="21"/>
    <x v="1"/>
    <x v="1"/>
    <s v="Thursday"/>
    <x v="1"/>
    <x v="11"/>
    <x v="3"/>
    <n v="313"/>
    <s v="Low"/>
  </r>
  <r>
    <n v="41977"/>
    <x v="9"/>
    <x v="3"/>
    <n v="2"/>
    <n v="205"/>
    <n v="410"/>
    <x v="8"/>
    <x v="3"/>
    <x v="2"/>
    <s v="Thursday"/>
    <x v="1"/>
    <x v="11"/>
    <x v="3"/>
    <n v="205"/>
    <s v="Low"/>
  </r>
  <r>
    <n v="41977"/>
    <x v="33"/>
    <x v="6"/>
    <n v="2"/>
    <n v="271"/>
    <n v="542"/>
    <x v="16"/>
    <x v="9"/>
    <x v="2"/>
    <s v="Thursday"/>
    <x v="1"/>
    <x v="11"/>
    <x v="3"/>
    <n v="271"/>
    <s v="Low"/>
  </r>
  <r>
    <n v="41977"/>
    <x v="46"/>
    <x v="1"/>
    <n v="2"/>
    <n v="370"/>
    <n v="740"/>
    <x v="8"/>
    <x v="3"/>
    <x v="2"/>
    <s v="Thursday"/>
    <x v="1"/>
    <x v="11"/>
    <x v="3"/>
    <n v="370"/>
    <s v="Low"/>
  </r>
  <r>
    <n v="41977"/>
    <x v="26"/>
    <x v="4"/>
    <n v="3"/>
    <n v="160"/>
    <n v="480"/>
    <x v="7"/>
    <x v="6"/>
    <x v="3"/>
    <s v="Thursday"/>
    <x v="1"/>
    <x v="11"/>
    <x v="3"/>
    <n v="160"/>
    <s v="Low"/>
  </r>
  <r>
    <n v="41977"/>
    <x v="58"/>
    <x v="3"/>
    <n v="3"/>
    <n v="305"/>
    <n v="915"/>
    <x v="6"/>
    <x v="5"/>
    <x v="2"/>
    <s v="Thursday"/>
    <x v="1"/>
    <x v="11"/>
    <x v="3"/>
    <n v="305"/>
    <s v="Low"/>
  </r>
  <r>
    <n v="41977"/>
    <x v="2"/>
    <x v="6"/>
    <n v="4"/>
    <n v="115"/>
    <n v="460"/>
    <x v="2"/>
    <x v="2"/>
    <x v="1"/>
    <s v="Thursday"/>
    <x v="1"/>
    <x v="11"/>
    <x v="3"/>
    <n v="115"/>
    <s v="Low"/>
  </r>
  <r>
    <n v="41977"/>
    <x v="41"/>
    <x v="1"/>
    <n v="3"/>
    <n v="322"/>
    <n v="966"/>
    <x v="13"/>
    <x v="11"/>
    <x v="3"/>
    <s v="Thursday"/>
    <x v="1"/>
    <x v="11"/>
    <x v="3"/>
    <n v="322"/>
    <s v="Low"/>
  </r>
  <r>
    <n v="41977"/>
    <x v="15"/>
    <x v="1"/>
    <n v="9"/>
    <n v="431"/>
    <n v="3879"/>
    <x v="13"/>
    <x v="11"/>
    <x v="3"/>
    <s v="Thursday"/>
    <x v="1"/>
    <x v="11"/>
    <x v="3"/>
    <n v="431"/>
    <s v="Low"/>
  </r>
  <r>
    <n v="41977"/>
    <x v="68"/>
    <x v="1"/>
    <n v="2"/>
    <n v="358"/>
    <n v="716"/>
    <x v="20"/>
    <x v="14"/>
    <x v="0"/>
    <s v="Thursday"/>
    <x v="1"/>
    <x v="11"/>
    <x v="3"/>
    <n v="358"/>
    <s v="Low"/>
  </r>
  <r>
    <n v="41977"/>
    <x v="67"/>
    <x v="4"/>
    <n v="3"/>
    <n v="223"/>
    <n v="669"/>
    <x v="16"/>
    <x v="9"/>
    <x v="2"/>
    <s v="Thursday"/>
    <x v="1"/>
    <x v="11"/>
    <x v="3"/>
    <n v="223"/>
    <s v="Low"/>
  </r>
  <r>
    <n v="41977"/>
    <x v="40"/>
    <x v="1"/>
    <n v="2"/>
    <n v="423"/>
    <n v="846"/>
    <x v="9"/>
    <x v="7"/>
    <x v="3"/>
    <s v="Thursday"/>
    <x v="1"/>
    <x v="11"/>
    <x v="3"/>
    <n v="423"/>
    <s v="Low"/>
  </r>
  <r>
    <n v="41977"/>
    <x v="28"/>
    <x v="10"/>
    <n v="2"/>
    <n v="373"/>
    <n v="746"/>
    <x v="7"/>
    <x v="6"/>
    <x v="3"/>
    <s v="Thursday"/>
    <x v="1"/>
    <x v="11"/>
    <x v="3"/>
    <n v="373"/>
    <s v="Low"/>
  </r>
  <r>
    <n v="41977"/>
    <x v="32"/>
    <x v="1"/>
    <n v="3"/>
    <n v="157"/>
    <n v="471"/>
    <x v="8"/>
    <x v="3"/>
    <x v="2"/>
    <s v="Thursday"/>
    <x v="1"/>
    <x v="11"/>
    <x v="3"/>
    <n v="157"/>
    <s v="Low"/>
  </r>
  <r>
    <n v="41977"/>
    <x v="12"/>
    <x v="1"/>
    <n v="14"/>
    <n v="264"/>
    <n v="3696"/>
    <x v="3"/>
    <x v="3"/>
    <x v="2"/>
    <s v="Thursday"/>
    <x v="1"/>
    <x v="11"/>
    <x v="3"/>
    <n v="264"/>
    <s v="Low"/>
  </r>
  <r>
    <n v="41977"/>
    <x v="31"/>
    <x v="0"/>
    <n v="3"/>
    <n v="337"/>
    <n v="1011"/>
    <x v="7"/>
    <x v="6"/>
    <x v="3"/>
    <s v="Thursday"/>
    <x v="1"/>
    <x v="11"/>
    <x v="3"/>
    <n v="337"/>
    <s v="Low"/>
  </r>
  <r>
    <n v="41977"/>
    <x v="19"/>
    <x v="2"/>
    <n v="3"/>
    <n v="264"/>
    <n v="792"/>
    <x v="14"/>
    <x v="10"/>
    <x v="3"/>
    <s v="Thursday"/>
    <x v="1"/>
    <x v="11"/>
    <x v="3"/>
    <n v="264"/>
    <s v="Low"/>
  </r>
  <r>
    <n v="41977"/>
    <x v="3"/>
    <x v="1"/>
    <n v="24"/>
    <n v="213"/>
    <n v="5112"/>
    <x v="3"/>
    <x v="3"/>
    <x v="2"/>
    <s v="Thursday"/>
    <x v="1"/>
    <x v="11"/>
    <x v="3"/>
    <n v="213"/>
    <s v="High"/>
  </r>
  <r>
    <n v="41977"/>
    <x v="7"/>
    <x v="9"/>
    <n v="14"/>
    <n v="327"/>
    <n v="4578"/>
    <x v="7"/>
    <x v="6"/>
    <x v="3"/>
    <s v="Thursday"/>
    <x v="1"/>
    <x v="11"/>
    <x v="3"/>
    <n v="327"/>
    <s v="Low"/>
  </r>
  <r>
    <n v="41977"/>
    <x v="29"/>
    <x v="9"/>
    <n v="1"/>
    <n v="295"/>
    <n v="295"/>
    <x v="7"/>
    <x v="6"/>
    <x v="3"/>
    <s v="Thursday"/>
    <x v="1"/>
    <x v="11"/>
    <x v="3"/>
    <n v="295"/>
    <s v="Low"/>
  </r>
  <r>
    <n v="41977"/>
    <x v="10"/>
    <x v="9"/>
    <n v="2"/>
    <n v="413"/>
    <n v="826"/>
    <x v="2"/>
    <x v="2"/>
    <x v="1"/>
    <s v="Thursday"/>
    <x v="1"/>
    <x v="11"/>
    <x v="3"/>
    <n v="413"/>
    <s v="Low"/>
  </r>
  <r>
    <n v="41977"/>
    <x v="9"/>
    <x v="8"/>
    <n v="2"/>
    <n v="109"/>
    <n v="218"/>
    <x v="8"/>
    <x v="3"/>
    <x v="2"/>
    <s v="Thursday"/>
    <x v="1"/>
    <x v="11"/>
    <x v="3"/>
    <n v="109"/>
    <s v="Low"/>
  </r>
  <r>
    <n v="41977"/>
    <x v="4"/>
    <x v="4"/>
    <n v="2"/>
    <n v="153"/>
    <n v="306"/>
    <x v="4"/>
    <x v="3"/>
    <x v="2"/>
    <s v="Thursday"/>
    <x v="1"/>
    <x v="11"/>
    <x v="3"/>
    <n v="153"/>
    <s v="Low"/>
  </r>
  <r>
    <n v="41977"/>
    <x v="31"/>
    <x v="5"/>
    <n v="3"/>
    <n v="451"/>
    <n v="1353"/>
    <x v="7"/>
    <x v="6"/>
    <x v="3"/>
    <s v="Thursday"/>
    <x v="1"/>
    <x v="11"/>
    <x v="3"/>
    <n v="451"/>
    <s v="Low"/>
  </r>
  <r>
    <n v="41977"/>
    <x v="59"/>
    <x v="8"/>
    <n v="1"/>
    <n v="487"/>
    <n v="487"/>
    <x v="15"/>
    <x v="8"/>
    <x v="0"/>
    <s v="Thursday"/>
    <x v="1"/>
    <x v="11"/>
    <x v="3"/>
    <n v="487"/>
    <s v="Low"/>
  </r>
  <r>
    <n v="41978"/>
    <x v="25"/>
    <x v="6"/>
    <n v="1"/>
    <n v="254"/>
    <n v="254"/>
    <x v="5"/>
    <x v="4"/>
    <x v="3"/>
    <s v="Friday"/>
    <x v="1"/>
    <x v="11"/>
    <x v="3"/>
    <n v="254"/>
    <s v="Low"/>
  </r>
  <r>
    <n v="41978"/>
    <x v="26"/>
    <x v="1"/>
    <n v="14"/>
    <n v="263"/>
    <n v="3682"/>
    <x v="7"/>
    <x v="6"/>
    <x v="3"/>
    <s v="Friday"/>
    <x v="1"/>
    <x v="11"/>
    <x v="3"/>
    <n v="263"/>
    <s v="Low"/>
  </r>
  <r>
    <n v="41978"/>
    <x v="10"/>
    <x v="6"/>
    <n v="3"/>
    <n v="378"/>
    <n v="1134"/>
    <x v="2"/>
    <x v="2"/>
    <x v="1"/>
    <s v="Friday"/>
    <x v="1"/>
    <x v="11"/>
    <x v="3"/>
    <n v="378"/>
    <s v="Low"/>
  </r>
  <r>
    <n v="41978"/>
    <x v="26"/>
    <x v="8"/>
    <n v="3"/>
    <n v="223"/>
    <n v="669"/>
    <x v="7"/>
    <x v="6"/>
    <x v="3"/>
    <s v="Friday"/>
    <x v="1"/>
    <x v="11"/>
    <x v="3"/>
    <n v="223"/>
    <s v="Low"/>
  </r>
  <r>
    <n v="41978"/>
    <x v="9"/>
    <x v="8"/>
    <n v="1"/>
    <n v="100"/>
    <n v="100"/>
    <x v="8"/>
    <x v="3"/>
    <x v="2"/>
    <s v="Friday"/>
    <x v="1"/>
    <x v="11"/>
    <x v="3"/>
    <n v="100"/>
    <s v="Low"/>
  </r>
  <r>
    <n v="41978"/>
    <x v="24"/>
    <x v="5"/>
    <n v="2"/>
    <n v="184"/>
    <n v="368"/>
    <x v="5"/>
    <x v="4"/>
    <x v="3"/>
    <s v="Friday"/>
    <x v="1"/>
    <x v="11"/>
    <x v="3"/>
    <n v="184"/>
    <s v="Low"/>
  </r>
  <r>
    <n v="41978"/>
    <x v="4"/>
    <x v="2"/>
    <n v="2"/>
    <n v="228"/>
    <n v="456"/>
    <x v="4"/>
    <x v="3"/>
    <x v="2"/>
    <s v="Friday"/>
    <x v="1"/>
    <x v="11"/>
    <x v="3"/>
    <n v="228"/>
    <s v="Low"/>
  </r>
  <r>
    <n v="41978"/>
    <x v="27"/>
    <x v="8"/>
    <n v="7"/>
    <n v="470"/>
    <n v="3290"/>
    <x v="11"/>
    <x v="9"/>
    <x v="2"/>
    <s v="Friday"/>
    <x v="1"/>
    <x v="11"/>
    <x v="3"/>
    <n v="470"/>
    <s v="Low"/>
  </r>
  <r>
    <n v="41978"/>
    <x v="39"/>
    <x v="6"/>
    <n v="2"/>
    <n v="264"/>
    <n v="528"/>
    <x v="6"/>
    <x v="5"/>
    <x v="2"/>
    <s v="Friday"/>
    <x v="1"/>
    <x v="11"/>
    <x v="3"/>
    <n v="264"/>
    <s v="Low"/>
  </r>
  <r>
    <n v="41978"/>
    <x v="15"/>
    <x v="1"/>
    <n v="3"/>
    <n v="407"/>
    <n v="1221"/>
    <x v="13"/>
    <x v="11"/>
    <x v="3"/>
    <s v="Friday"/>
    <x v="1"/>
    <x v="11"/>
    <x v="3"/>
    <n v="407"/>
    <s v="Low"/>
  </r>
  <r>
    <n v="41978"/>
    <x v="6"/>
    <x v="3"/>
    <n v="2"/>
    <n v="232"/>
    <n v="464"/>
    <x v="6"/>
    <x v="5"/>
    <x v="2"/>
    <s v="Friday"/>
    <x v="1"/>
    <x v="11"/>
    <x v="3"/>
    <n v="232"/>
    <s v="Low"/>
  </r>
  <r>
    <n v="41978"/>
    <x v="45"/>
    <x v="5"/>
    <n v="2"/>
    <n v="157"/>
    <n v="314"/>
    <x v="19"/>
    <x v="13"/>
    <x v="1"/>
    <s v="Friday"/>
    <x v="1"/>
    <x v="11"/>
    <x v="3"/>
    <n v="157"/>
    <s v="Low"/>
  </r>
  <r>
    <n v="41978"/>
    <x v="7"/>
    <x v="4"/>
    <n v="2"/>
    <n v="492"/>
    <n v="984"/>
    <x v="7"/>
    <x v="6"/>
    <x v="3"/>
    <s v="Friday"/>
    <x v="1"/>
    <x v="11"/>
    <x v="3"/>
    <n v="492"/>
    <s v="Low"/>
  </r>
  <r>
    <n v="41978"/>
    <x v="66"/>
    <x v="0"/>
    <n v="2"/>
    <n v="411"/>
    <n v="822"/>
    <x v="19"/>
    <x v="13"/>
    <x v="1"/>
    <s v="Friday"/>
    <x v="1"/>
    <x v="11"/>
    <x v="3"/>
    <n v="411"/>
    <s v="Low"/>
  </r>
  <r>
    <n v="41978"/>
    <x v="4"/>
    <x v="5"/>
    <n v="3"/>
    <n v="197"/>
    <n v="591"/>
    <x v="4"/>
    <x v="3"/>
    <x v="2"/>
    <s v="Friday"/>
    <x v="1"/>
    <x v="11"/>
    <x v="3"/>
    <n v="197"/>
    <s v="Low"/>
  </r>
  <r>
    <n v="41978"/>
    <x v="52"/>
    <x v="6"/>
    <n v="3"/>
    <n v="154"/>
    <n v="462"/>
    <x v="3"/>
    <x v="3"/>
    <x v="2"/>
    <s v="Friday"/>
    <x v="1"/>
    <x v="11"/>
    <x v="3"/>
    <n v="154"/>
    <s v="Low"/>
  </r>
  <r>
    <n v="41978"/>
    <x v="7"/>
    <x v="10"/>
    <n v="3"/>
    <n v="486"/>
    <n v="1458"/>
    <x v="7"/>
    <x v="6"/>
    <x v="3"/>
    <s v="Friday"/>
    <x v="1"/>
    <x v="11"/>
    <x v="3"/>
    <n v="486"/>
    <s v="Low"/>
  </r>
  <r>
    <n v="41978"/>
    <x v="49"/>
    <x v="7"/>
    <n v="1"/>
    <n v="324"/>
    <n v="324"/>
    <x v="21"/>
    <x v="1"/>
    <x v="1"/>
    <s v="Friday"/>
    <x v="1"/>
    <x v="11"/>
    <x v="3"/>
    <n v="324"/>
    <s v="Low"/>
  </r>
  <r>
    <n v="41978"/>
    <x v="0"/>
    <x v="0"/>
    <n v="2"/>
    <n v="285"/>
    <n v="570"/>
    <x v="0"/>
    <x v="0"/>
    <x v="0"/>
    <s v="Friday"/>
    <x v="1"/>
    <x v="11"/>
    <x v="3"/>
    <n v="285"/>
    <s v="Low"/>
  </r>
  <r>
    <n v="41978"/>
    <x v="67"/>
    <x v="8"/>
    <n v="2"/>
    <n v="197"/>
    <n v="394"/>
    <x v="16"/>
    <x v="9"/>
    <x v="2"/>
    <s v="Friday"/>
    <x v="1"/>
    <x v="11"/>
    <x v="3"/>
    <n v="197"/>
    <s v="Low"/>
  </r>
  <r>
    <n v="41978"/>
    <x v="45"/>
    <x v="7"/>
    <n v="2"/>
    <n v="281"/>
    <n v="562"/>
    <x v="19"/>
    <x v="13"/>
    <x v="1"/>
    <s v="Friday"/>
    <x v="1"/>
    <x v="11"/>
    <x v="3"/>
    <n v="281"/>
    <s v="Low"/>
  </r>
  <r>
    <n v="41978"/>
    <x v="70"/>
    <x v="5"/>
    <n v="2"/>
    <n v="162"/>
    <n v="324"/>
    <x v="13"/>
    <x v="11"/>
    <x v="3"/>
    <s v="Friday"/>
    <x v="1"/>
    <x v="11"/>
    <x v="3"/>
    <n v="162"/>
    <s v="Low"/>
  </r>
  <r>
    <n v="41978"/>
    <x v="19"/>
    <x v="0"/>
    <n v="3"/>
    <n v="423"/>
    <n v="1269"/>
    <x v="14"/>
    <x v="10"/>
    <x v="3"/>
    <s v="Friday"/>
    <x v="1"/>
    <x v="11"/>
    <x v="3"/>
    <n v="423"/>
    <s v="Low"/>
  </r>
  <r>
    <n v="41978"/>
    <x v="47"/>
    <x v="1"/>
    <n v="2"/>
    <n v="408"/>
    <n v="816"/>
    <x v="12"/>
    <x v="10"/>
    <x v="3"/>
    <s v="Friday"/>
    <x v="1"/>
    <x v="11"/>
    <x v="3"/>
    <n v="408"/>
    <s v="Low"/>
  </r>
  <r>
    <n v="41978"/>
    <x v="26"/>
    <x v="4"/>
    <n v="2"/>
    <n v="269"/>
    <n v="538"/>
    <x v="7"/>
    <x v="6"/>
    <x v="3"/>
    <s v="Friday"/>
    <x v="1"/>
    <x v="11"/>
    <x v="3"/>
    <n v="269"/>
    <s v="Low"/>
  </r>
  <r>
    <n v="41978"/>
    <x v="28"/>
    <x v="4"/>
    <n v="3"/>
    <n v="437"/>
    <n v="1311"/>
    <x v="7"/>
    <x v="6"/>
    <x v="3"/>
    <s v="Friday"/>
    <x v="1"/>
    <x v="11"/>
    <x v="3"/>
    <n v="437"/>
    <s v="Low"/>
  </r>
  <r>
    <n v="41978"/>
    <x v="48"/>
    <x v="7"/>
    <n v="3"/>
    <n v="159"/>
    <n v="477"/>
    <x v="20"/>
    <x v="14"/>
    <x v="0"/>
    <s v="Friday"/>
    <x v="1"/>
    <x v="11"/>
    <x v="3"/>
    <n v="159"/>
    <s v="Low"/>
  </r>
  <r>
    <n v="41978"/>
    <x v="22"/>
    <x v="0"/>
    <n v="8"/>
    <n v="232"/>
    <n v="1856"/>
    <x v="7"/>
    <x v="6"/>
    <x v="3"/>
    <s v="Friday"/>
    <x v="1"/>
    <x v="11"/>
    <x v="3"/>
    <n v="232"/>
    <s v="Low"/>
  </r>
  <r>
    <n v="41978"/>
    <x v="64"/>
    <x v="6"/>
    <n v="3"/>
    <n v="366"/>
    <n v="1098"/>
    <x v="21"/>
    <x v="1"/>
    <x v="1"/>
    <s v="Friday"/>
    <x v="1"/>
    <x v="11"/>
    <x v="3"/>
    <n v="366"/>
    <s v="Low"/>
  </r>
  <r>
    <n v="41978"/>
    <x v="65"/>
    <x v="4"/>
    <n v="3"/>
    <n v="240"/>
    <n v="720"/>
    <x v="18"/>
    <x v="8"/>
    <x v="0"/>
    <s v="Friday"/>
    <x v="1"/>
    <x v="11"/>
    <x v="3"/>
    <n v="240"/>
    <s v="Low"/>
  </r>
  <r>
    <n v="41978"/>
    <x v="38"/>
    <x v="0"/>
    <n v="2"/>
    <n v="155"/>
    <n v="310"/>
    <x v="18"/>
    <x v="8"/>
    <x v="0"/>
    <s v="Friday"/>
    <x v="1"/>
    <x v="11"/>
    <x v="3"/>
    <n v="155"/>
    <s v="Low"/>
  </r>
  <r>
    <n v="41978"/>
    <x v="15"/>
    <x v="3"/>
    <n v="1"/>
    <n v="497"/>
    <n v="497"/>
    <x v="13"/>
    <x v="11"/>
    <x v="3"/>
    <s v="Friday"/>
    <x v="1"/>
    <x v="11"/>
    <x v="3"/>
    <n v="497"/>
    <s v="Low"/>
  </r>
  <r>
    <n v="41978"/>
    <x v="5"/>
    <x v="8"/>
    <n v="1"/>
    <n v="323"/>
    <n v="323"/>
    <x v="11"/>
    <x v="9"/>
    <x v="2"/>
    <s v="Friday"/>
    <x v="1"/>
    <x v="11"/>
    <x v="3"/>
    <n v="323"/>
    <s v="Low"/>
  </r>
  <r>
    <n v="41978"/>
    <x v="29"/>
    <x v="1"/>
    <n v="7"/>
    <n v="435"/>
    <n v="3045"/>
    <x v="7"/>
    <x v="6"/>
    <x v="3"/>
    <s v="Friday"/>
    <x v="1"/>
    <x v="11"/>
    <x v="3"/>
    <n v="435"/>
    <s v="Low"/>
  </r>
  <r>
    <n v="41978"/>
    <x v="0"/>
    <x v="6"/>
    <n v="2"/>
    <n v="207"/>
    <n v="414"/>
    <x v="0"/>
    <x v="0"/>
    <x v="0"/>
    <s v="Friday"/>
    <x v="1"/>
    <x v="11"/>
    <x v="3"/>
    <n v="207"/>
    <s v="Low"/>
  </r>
  <r>
    <n v="41978"/>
    <x v="65"/>
    <x v="3"/>
    <n v="3"/>
    <n v="172"/>
    <n v="516"/>
    <x v="18"/>
    <x v="8"/>
    <x v="0"/>
    <s v="Friday"/>
    <x v="1"/>
    <x v="11"/>
    <x v="3"/>
    <n v="172"/>
    <s v="Low"/>
  </r>
  <r>
    <n v="41978"/>
    <x v="0"/>
    <x v="0"/>
    <n v="22"/>
    <n v="298"/>
    <n v="6556"/>
    <x v="0"/>
    <x v="0"/>
    <x v="0"/>
    <s v="Friday"/>
    <x v="1"/>
    <x v="11"/>
    <x v="3"/>
    <n v="298"/>
    <s v="High"/>
  </r>
  <r>
    <n v="41978"/>
    <x v="51"/>
    <x v="0"/>
    <n v="2"/>
    <n v="312"/>
    <n v="624"/>
    <x v="3"/>
    <x v="3"/>
    <x v="2"/>
    <s v="Friday"/>
    <x v="1"/>
    <x v="11"/>
    <x v="3"/>
    <n v="312"/>
    <s v="Low"/>
  </r>
  <r>
    <n v="41978"/>
    <x v="0"/>
    <x v="2"/>
    <n v="1"/>
    <n v="121"/>
    <n v="121"/>
    <x v="0"/>
    <x v="0"/>
    <x v="0"/>
    <s v="Friday"/>
    <x v="1"/>
    <x v="11"/>
    <x v="3"/>
    <n v="121"/>
    <s v="Low"/>
  </r>
  <r>
    <n v="41978"/>
    <x v="46"/>
    <x v="4"/>
    <n v="2"/>
    <n v="413"/>
    <n v="826"/>
    <x v="8"/>
    <x v="3"/>
    <x v="2"/>
    <s v="Friday"/>
    <x v="1"/>
    <x v="11"/>
    <x v="3"/>
    <n v="413"/>
    <s v="Low"/>
  </r>
  <r>
    <n v="41978"/>
    <x v="24"/>
    <x v="1"/>
    <n v="1"/>
    <n v="439"/>
    <n v="439"/>
    <x v="5"/>
    <x v="4"/>
    <x v="3"/>
    <s v="Friday"/>
    <x v="1"/>
    <x v="11"/>
    <x v="3"/>
    <n v="439"/>
    <s v="Low"/>
  </r>
  <r>
    <n v="41978"/>
    <x v="51"/>
    <x v="5"/>
    <n v="8"/>
    <n v="483"/>
    <n v="3864"/>
    <x v="3"/>
    <x v="3"/>
    <x v="2"/>
    <s v="Friday"/>
    <x v="1"/>
    <x v="11"/>
    <x v="3"/>
    <n v="483"/>
    <s v="Low"/>
  </r>
  <r>
    <n v="41978"/>
    <x v="62"/>
    <x v="6"/>
    <n v="2"/>
    <n v="381"/>
    <n v="762"/>
    <x v="21"/>
    <x v="1"/>
    <x v="1"/>
    <s v="Friday"/>
    <x v="1"/>
    <x v="11"/>
    <x v="3"/>
    <n v="381"/>
    <s v="Low"/>
  </r>
  <r>
    <n v="41978"/>
    <x v="4"/>
    <x v="4"/>
    <n v="2"/>
    <n v="103"/>
    <n v="206"/>
    <x v="4"/>
    <x v="3"/>
    <x v="2"/>
    <s v="Friday"/>
    <x v="1"/>
    <x v="11"/>
    <x v="3"/>
    <n v="103"/>
    <s v="Low"/>
  </r>
  <r>
    <n v="41978"/>
    <x v="56"/>
    <x v="0"/>
    <n v="1"/>
    <n v="285"/>
    <n v="285"/>
    <x v="11"/>
    <x v="9"/>
    <x v="2"/>
    <s v="Friday"/>
    <x v="1"/>
    <x v="11"/>
    <x v="3"/>
    <n v="285"/>
    <s v="Low"/>
  </r>
  <r>
    <n v="41978"/>
    <x v="1"/>
    <x v="3"/>
    <n v="3"/>
    <n v="134"/>
    <n v="402"/>
    <x v="1"/>
    <x v="1"/>
    <x v="1"/>
    <s v="Friday"/>
    <x v="1"/>
    <x v="11"/>
    <x v="3"/>
    <n v="134"/>
    <s v="Low"/>
  </r>
  <r>
    <n v="41978"/>
    <x v="50"/>
    <x v="0"/>
    <n v="2"/>
    <n v="321"/>
    <n v="642"/>
    <x v="22"/>
    <x v="2"/>
    <x v="1"/>
    <s v="Friday"/>
    <x v="1"/>
    <x v="11"/>
    <x v="3"/>
    <n v="321"/>
    <s v="Low"/>
  </r>
  <r>
    <n v="41978"/>
    <x v="39"/>
    <x v="4"/>
    <n v="3"/>
    <n v="122"/>
    <n v="366"/>
    <x v="6"/>
    <x v="5"/>
    <x v="2"/>
    <s v="Friday"/>
    <x v="1"/>
    <x v="11"/>
    <x v="3"/>
    <n v="122"/>
    <s v="Low"/>
  </r>
  <r>
    <n v="41978"/>
    <x v="43"/>
    <x v="6"/>
    <n v="3"/>
    <n v="362"/>
    <n v="1086"/>
    <x v="8"/>
    <x v="3"/>
    <x v="2"/>
    <s v="Friday"/>
    <x v="1"/>
    <x v="11"/>
    <x v="3"/>
    <n v="362"/>
    <s v="Low"/>
  </r>
  <r>
    <n v="41978"/>
    <x v="66"/>
    <x v="7"/>
    <n v="3"/>
    <n v="308"/>
    <n v="924"/>
    <x v="19"/>
    <x v="13"/>
    <x v="1"/>
    <s v="Friday"/>
    <x v="1"/>
    <x v="11"/>
    <x v="3"/>
    <n v="308"/>
    <s v="Low"/>
  </r>
  <r>
    <n v="41978"/>
    <x v="4"/>
    <x v="9"/>
    <n v="2"/>
    <n v="107"/>
    <n v="214"/>
    <x v="4"/>
    <x v="3"/>
    <x v="2"/>
    <s v="Friday"/>
    <x v="1"/>
    <x v="11"/>
    <x v="3"/>
    <n v="107"/>
    <s v="Low"/>
  </r>
  <r>
    <n v="41978"/>
    <x v="50"/>
    <x v="8"/>
    <n v="1"/>
    <n v="196"/>
    <n v="196"/>
    <x v="22"/>
    <x v="2"/>
    <x v="1"/>
    <s v="Friday"/>
    <x v="1"/>
    <x v="11"/>
    <x v="3"/>
    <n v="196"/>
    <s v="Low"/>
  </r>
  <r>
    <n v="41978"/>
    <x v="31"/>
    <x v="7"/>
    <n v="3"/>
    <n v="407"/>
    <n v="1221"/>
    <x v="7"/>
    <x v="6"/>
    <x v="3"/>
    <s v="Friday"/>
    <x v="1"/>
    <x v="11"/>
    <x v="3"/>
    <n v="407"/>
    <s v="Low"/>
  </r>
  <r>
    <n v="41978"/>
    <x v="9"/>
    <x v="6"/>
    <n v="2"/>
    <n v="370"/>
    <n v="740"/>
    <x v="8"/>
    <x v="3"/>
    <x v="2"/>
    <s v="Friday"/>
    <x v="1"/>
    <x v="11"/>
    <x v="3"/>
    <n v="370"/>
    <s v="Low"/>
  </r>
  <r>
    <n v="41978"/>
    <x v="20"/>
    <x v="9"/>
    <n v="1"/>
    <n v="409"/>
    <n v="409"/>
    <x v="0"/>
    <x v="0"/>
    <x v="0"/>
    <s v="Friday"/>
    <x v="1"/>
    <x v="11"/>
    <x v="3"/>
    <n v="409"/>
    <s v="Low"/>
  </r>
  <r>
    <n v="41978"/>
    <x v="0"/>
    <x v="8"/>
    <n v="22"/>
    <n v="497"/>
    <n v="10934"/>
    <x v="0"/>
    <x v="0"/>
    <x v="0"/>
    <s v="Friday"/>
    <x v="1"/>
    <x v="11"/>
    <x v="3"/>
    <n v="497"/>
    <s v="High"/>
  </r>
  <r>
    <n v="41978"/>
    <x v="25"/>
    <x v="9"/>
    <n v="2"/>
    <n v="146"/>
    <n v="292"/>
    <x v="5"/>
    <x v="4"/>
    <x v="3"/>
    <s v="Friday"/>
    <x v="1"/>
    <x v="11"/>
    <x v="3"/>
    <n v="146"/>
    <s v="Low"/>
  </r>
  <r>
    <n v="41978"/>
    <x v="27"/>
    <x v="2"/>
    <n v="2"/>
    <n v="337"/>
    <n v="674"/>
    <x v="11"/>
    <x v="9"/>
    <x v="2"/>
    <s v="Friday"/>
    <x v="1"/>
    <x v="11"/>
    <x v="3"/>
    <n v="337"/>
    <s v="Low"/>
  </r>
  <r>
    <n v="41978"/>
    <x v="66"/>
    <x v="7"/>
    <n v="2"/>
    <n v="240"/>
    <n v="480"/>
    <x v="19"/>
    <x v="13"/>
    <x v="1"/>
    <s v="Friday"/>
    <x v="1"/>
    <x v="11"/>
    <x v="3"/>
    <n v="240"/>
    <s v="Low"/>
  </r>
  <r>
    <n v="41978"/>
    <x v="69"/>
    <x v="9"/>
    <n v="1"/>
    <n v="287"/>
    <n v="287"/>
    <x v="17"/>
    <x v="12"/>
    <x v="3"/>
    <s v="Friday"/>
    <x v="1"/>
    <x v="11"/>
    <x v="3"/>
    <n v="287"/>
    <s v="Low"/>
  </r>
  <r>
    <n v="41978"/>
    <x v="30"/>
    <x v="5"/>
    <n v="2"/>
    <n v="105"/>
    <n v="210"/>
    <x v="15"/>
    <x v="8"/>
    <x v="0"/>
    <s v="Friday"/>
    <x v="1"/>
    <x v="11"/>
    <x v="3"/>
    <n v="105"/>
    <s v="Low"/>
  </r>
  <r>
    <n v="41978"/>
    <x v="26"/>
    <x v="7"/>
    <n v="2"/>
    <n v="328"/>
    <n v="656"/>
    <x v="7"/>
    <x v="6"/>
    <x v="3"/>
    <s v="Friday"/>
    <x v="1"/>
    <x v="11"/>
    <x v="3"/>
    <n v="328"/>
    <s v="Low"/>
  </r>
  <r>
    <n v="41978"/>
    <x v="27"/>
    <x v="1"/>
    <n v="3"/>
    <n v="439"/>
    <n v="1317"/>
    <x v="11"/>
    <x v="9"/>
    <x v="2"/>
    <s v="Friday"/>
    <x v="1"/>
    <x v="11"/>
    <x v="3"/>
    <n v="439"/>
    <s v="Low"/>
  </r>
  <r>
    <n v="41978"/>
    <x v="63"/>
    <x v="6"/>
    <n v="2"/>
    <n v="358"/>
    <n v="716"/>
    <x v="14"/>
    <x v="10"/>
    <x v="3"/>
    <s v="Friday"/>
    <x v="1"/>
    <x v="11"/>
    <x v="3"/>
    <n v="358"/>
    <s v="Low"/>
  </r>
  <r>
    <n v="41978"/>
    <x v="10"/>
    <x v="2"/>
    <n v="3"/>
    <n v="290"/>
    <n v="870"/>
    <x v="2"/>
    <x v="2"/>
    <x v="1"/>
    <s v="Friday"/>
    <x v="1"/>
    <x v="11"/>
    <x v="3"/>
    <n v="290"/>
    <s v="Low"/>
  </r>
  <r>
    <n v="41979"/>
    <x v="2"/>
    <x v="1"/>
    <n v="2"/>
    <n v="396"/>
    <n v="792"/>
    <x v="2"/>
    <x v="2"/>
    <x v="1"/>
    <s v="Saturday"/>
    <x v="1"/>
    <x v="11"/>
    <x v="3"/>
    <n v="396"/>
    <s v="Low"/>
  </r>
  <r>
    <n v="41979"/>
    <x v="64"/>
    <x v="2"/>
    <n v="4"/>
    <n v="249"/>
    <n v="996"/>
    <x v="21"/>
    <x v="1"/>
    <x v="1"/>
    <s v="Saturday"/>
    <x v="1"/>
    <x v="11"/>
    <x v="3"/>
    <n v="249"/>
    <s v="Low"/>
  </r>
  <r>
    <n v="41979"/>
    <x v="50"/>
    <x v="5"/>
    <n v="1"/>
    <n v="149"/>
    <n v="149"/>
    <x v="22"/>
    <x v="2"/>
    <x v="1"/>
    <s v="Saturday"/>
    <x v="1"/>
    <x v="11"/>
    <x v="3"/>
    <n v="149"/>
    <s v="Low"/>
  </r>
  <r>
    <n v="41979"/>
    <x v="12"/>
    <x v="4"/>
    <n v="1"/>
    <n v="293"/>
    <n v="293"/>
    <x v="3"/>
    <x v="3"/>
    <x v="2"/>
    <s v="Saturday"/>
    <x v="1"/>
    <x v="11"/>
    <x v="3"/>
    <n v="293"/>
    <s v="Low"/>
  </r>
  <r>
    <n v="41979"/>
    <x v="0"/>
    <x v="9"/>
    <n v="2"/>
    <n v="393"/>
    <n v="786"/>
    <x v="0"/>
    <x v="0"/>
    <x v="0"/>
    <s v="Saturday"/>
    <x v="1"/>
    <x v="11"/>
    <x v="3"/>
    <n v="393"/>
    <s v="Low"/>
  </r>
  <r>
    <n v="41979"/>
    <x v="48"/>
    <x v="8"/>
    <n v="1"/>
    <n v="217"/>
    <n v="217"/>
    <x v="20"/>
    <x v="14"/>
    <x v="0"/>
    <s v="Saturday"/>
    <x v="1"/>
    <x v="11"/>
    <x v="3"/>
    <n v="217"/>
    <s v="Low"/>
  </r>
  <r>
    <n v="41979"/>
    <x v="50"/>
    <x v="3"/>
    <n v="2"/>
    <n v="321"/>
    <n v="642"/>
    <x v="22"/>
    <x v="2"/>
    <x v="1"/>
    <s v="Saturday"/>
    <x v="1"/>
    <x v="11"/>
    <x v="3"/>
    <n v="321"/>
    <s v="Low"/>
  </r>
  <r>
    <n v="41979"/>
    <x v="4"/>
    <x v="3"/>
    <n v="7"/>
    <n v="212"/>
    <n v="1484"/>
    <x v="4"/>
    <x v="3"/>
    <x v="2"/>
    <s v="Saturday"/>
    <x v="1"/>
    <x v="11"/>
    <x v="3"/>
    <n v="212"/>
    <s v="Low"/>
  </r>
  <r>
    <n v="41979"/>
    <x v="63"/>
    <x v="10"/>
    <n v="2"/>
    <n v="224"/>
    <n v="448"/>
    <x v="14"/>
    <x v="10"/>
    <x v="3"/>
    <s v="Saturday"/>
    <x v="1"/>
    <x v="11"/>
    <x v="3"/>
    <n v="224"/>
    <s v="Low"/>
  </r>
  <r>
    <n v="41979"/>
    <x v="48"/>
    <x v="6"/>
    <n v="2"/>
    <n v="157"/>
    <n v="314"/>
    <x v="20"/>
    <x v="14"/>
    <x v="0"/>
    <s v="Saturday"/>
    <x v="1"/>
    <x v="11"/>
    <x v="3"/>
    <n v="157"/>
    <s v="Low"/>
  </r>
  <r>
    <n v="41979"/>
    <x v="36"/>
    <x v="5"/>
    <n v="2"/>
    <n v="178"/>
    <n v="356"/>
    <x v="5"/>
    <x v="4"/>
    <x v="3"/>
    <s v="Saturday"/>
    <x v="1"/>
    <x v="11"/>
    <x v="3"/>
    <n v="178"/>
    <s v="Low"/>
  </r>
  <r>
    <n v="41979"/>
    <x v="69"/>
    <x v="3"/>
    <n v="2"/>
    <n v="290"/>
    <n v="580"/>
    <x v="17"/>
    <x v="12"/>
    <x v="3"/>
    <s v="Saturday"/>
    <x v="1"/>
    <x v="11"/>
    <x v="3"/>
    <n v="290"/>
    <s v="Low"/>
  </r>
  <r>
    <n v="41979"/>
    <x v="4"/>
    <x v="1"/>
    <n v="22"/>
    <n v="473"/>
    <n v="10406"/>
    <x v="4"/>
    <x v="3"/>
    <x v="2"/>
    <s v="Saturday"/>
    <x v="1"/>
    <x v="11"/>
    <x v="3"/>
    <n v="473"/>
    <s v="High"/>
  </r>
  <r>
    <n v="41979"/>
    <x v="4"/>
    <x v="6"/>
    <n v="3"/>
    <n v="295"/>
    <n v="885"/>
    <x v="4"/>
    <x v="3"/>
    <x v="2"/>
    <s v="Saturday"/>
    <x v="1"/>
    <x v="11"/>
    <x v="3"/>
    <n v="295"/>
    <s v="Low"/>
  </r>
  <r>
    <n v="41979"/>
    <x v="25"/>
    <x v="0"/>
    <n v="8"/>
    <n v="261"/>
    <n v="2088"/>
    <x v="5"/>
    <x v="4"/>
    <x v="3"/>
    <s v="Saturday"/>
    <x v="1"/>
    <x v="11"/>
    <x v="3"/>
    <n v="261"/>
    <s v="Low"/>
  </r>
  <r>
    <n v="41979"/>
    <x v="48"/>
    <x v="2"/>
    <n v="3"/>
    <n v="299"/>
    <n v="897"/>
    <x v="20"/>
    <x v="14"/>
    <x v="0"/>
    <s v="Saturday"/>
    <x v="1"/>
    <x v="11"/>
    <x v="3"/>
    <n v="299"/>
    <s v="Low"/>
  </r>
  <r>
    <n v="41979"/>
    <x v="6"/>
    <x v="1"/>
    <n v="12"/>
    <n v="196"/>
    <n v="2352"/>
    <x v="6"/>
    <x v="5"/>
    <x v="2"/>
    <s v="Saturday"/>
    <x v="1"/>
    <x v="11"/>
    <x v="3"/>
    <n v="196"/>
    <s v="Low"/>
  </r>
  <r>
    <n v="41979"/>
    <x v="28"/>
    <x v="7"/>
    <n v="2"/>
    <n v="197"/>
    <n v="394"/>
    <x v="7"/>
    <x v="6"/>
    <x v="3"/>
    <s v="Saturday"/>
    <x v="1"/>
    <x v="11"/>
    <x v="3"/>
    <n v="197"/>
    <s v="Low"/>
  </r>
  <r>
    <n v="41979"/>
    <x v="2"/>
    <x v="2"/>
    <n v="2"/>
    <n v="187"/>
    <n v="374"/>
    <x v="2"/>
    <x v="2"/>
    <x v="1"/>
    <s v="Saturday"/>
    <x v="1"/>
    <x v="11"/>
    <x v="3"/>
    <n v="187"/>
    <s v="Low"/>
  </r>
  <r>
    <n v="41979"/>
    <x v="6"/>
    <x v="1"/>
    <n v="1"/>
    <n v="211"/>
    <n v="211"/>
    <x v="6"/>
    <x v="5"/>
    <x v="2"/>
    <s v="Saturday"/>
    <x v="1"/>
    <x v="11"/>
    <x v="3"/>
    <n v="211"/>
    <s v="Low"/>
  </r>
  <r>
    <n v="41979"/>
    <x v="13"/>
    <x v="6"/>
    <n v="1"/>
    <n v="217"/>
    <n v="217"/>
    <x v="1"/>
    <x v="1"/>
    <x v="1"/>
    <s v="Saturday"/>
    <x v="1"/>
    <x v="11"/>
    <x v="3"/>
    <n v="217"/>
    <s v="Low"/>
  </r>
  <r>
    <n v="41979"/>
    <x v="48"/>
    <x v="0"/>
    <n v="2"/>
    <n v="388"/>
    <n v="776"/>
    <x v="20"/>
    <x v="14"/>
    <x v="0"/>
    <s v="Saturday"/>
    <x v="1"/>
    <x v="11"/>
    <x v="3"/>
    <n v="388"/>
    <s v="Low"/>
  </r>
  <r>
    <n v="41979"/>
    <x v="53"/>
    <x v="0"/>
    <n v="13"/>
    <n v="161"/>
    <n v="2093"/>
    <x v="6"/>
    <x v="5"/>
    <x v="2"/>
    <s v="Saturday"/>
    <x v="1"/>
    <x v="11"/>
    <x v="3"/>
    <n v="161"/>
    <s v="Low"/>
  </r>
  <r>
    <n v="41979"/>
    <x v="6"/>
    <x v="6"/>
    <n v="2"/>
    <n v="129"/>
    <n v="258"/>
    <x v="6"/>
    <x v="5"/>
    <x v="2"/>
    <s v="Saturday"/>
    <x v="1"/>
    <x v="11"/>
    <x v="3"/>
    <n v="129"/>
    <s v="Low"/>
  </r>
  <r>
    <n v="41979"/>
    <x v="53"/>
    <x v="0"/>
    <n v="2"/>
    <n v="379"/>
    <n v="758"/>
    <x v="6"/>
    <x v="5"/>
    <x v="2"/>
    <s v="Saturday"/>
    <x v="1"/>
    <x v="11"/>
    <x v="3"/>
    <n v="379"/>
    <s v="Low"/>
  </r>
  <r>
    <n v="41979"/>
    <x v="24"/>
    <x v="4"/>
    <n v="2"/>
    <n v="151"/>
    <n v="302"/>
    <x v="5"/>
    <x v="4"/>
    <x v="3"/>
    <s v="Saturday"/>
    <x v="1"/>
    <x v="11"/>
    <x v="3"/>
    <n v="151"/>
    <s v="Low"/>
  </r>
  <r>
    <n v="41979"/>
    <x v="18"/>
    <x v="1"/>
    <n v="2"/>
    <n v="375"/>
    <n v="750"/>
    <x v="7"/>
    <x v="6"/>
    <x v="3"/>
    <s v="Saturday"/>
    <x v="1"/>
    <x v="11"/>
    <x v="3"/>
    <n v="375"/>
    <s v="Low"/>
  </r>
  <r>
    <n v="41979"/>
    <x v="15"/>
    <x v="4"/>
    <n v="2"/>
    <n v="391"/>
    <n v="782"/>
    <x v="13"/>
    <x v="11"/>
    <x v="3"/>
    <s v="Saturday"/>
    <x v="1"/>
    <x v="11"/>
    <x v="3"/>
    <n v="391"/>
    <s v="Low"/>
  </r>
  <r>
    <n v="41979"/>
    <x v="54"/>
    <x v="2"/>
    <n v="2"/>
    <n v="354"/>
    <n v="708"/>
    <x v="11"/>
    <x v="9"/>
    <x v="2"/>
    <s v="Saturday"/>
    <x v="1"/>
    <x v="11"/>
    <x v="3"/>
    <n v="354"/>
    <s v="Low"/>
  </r>
  <r>
    <n v="41979"/>
    <x v="44"/>
    <x v="6"/>
    <n v="2"/>
    <n v="273"/>
    <n v="546"/>
    <x v="7"/>
    <x v="6"/>
    <x v="3"/>
    <s v="Saturday"/>
    <x v="1"/>
    <x v="11"/>
    <x v="3"/>
    <n v="273"/>
    <s v="Low"/>
  </r>
  <r>
    <n v="41979"/>
    <x v="65"/>
    <x v="8"/>
    <n v="2"/>
    <n v="456"/>
    <n v="912"/>
    <x v="18"/>
    <x v="8"/>
    <x v="0"/>
    <s v="Saturday"/>
    <x v="1"/>
    <x v="11"/>
    <x v="3"/>
    <n v="456"/>
    <s v="Low"/>
  </r>
  <r>
    <n v="41979"/>
    <x v="44"/>
    <x v="0"/>
    <n v="21"/>
    <n v="164"/>
    <n v="3444"/>
    <x v="7"/>
    <x v="6"/>
    <x v="3"/>
    <s v="Saturday"/>
    <x v="1"/>
    <x v="11"/>
    <x v="3"/>
    <n v="164"/>
    <s v="Low"/>
  </r>
  <r>
    <n v="41979"/>
    <x v="21"/>
    <x v="6"/>
    <n v="2"/>
    <n v="186"/>
    <n v="372"/>
    <x v="10"/>
    <x v="8"/>
    <x v="0"/>
    <s v="Saturday"/>
    <x v="1"/>
    <x v="11"/>
    <x v="3"/>
    <n v="186"/>
    <s v="Low"/>
  </r>
  <r>
    <n v="41979"/>
    <x v="61"/>
    <x v="2"/>
    <n v="1"/>
    <n v="126"/>
    <n v="126"/>
    <x v="18"/>
    <x v="8"/>
    <x v="0"/>
    <s v="Saturday"/>
    <x v="1"/>
    <x v="11"/>
    <x v="3"/>
    <n v="126"/>
    <s v="Low"/>
  </r>
  <r>
    <n v="41979"/>
    <x v="45"/>
    <x v="0"/>
    <n v="2"/>
    <n v="200"/>
    <n v="400"/>
    <x v="19"/>
    <x v="13"/>
    <x v="1"/>
    <s v="Saturday"/>
    <x v="1"/>
    <x v="11"/>
    <x v="3"/>
    <n v="200"/>
    <s v="Low"/>
  </r>
  <r>
    <n v="41979"/>
    <x v="24"/>
    <x v="9"/>
    <n v="1"/>
    <n v="151"/>
    <n v="151"/>
    <x v="5"/>
    <x v="4"/>
    <x v="3"/>
    <s v="Saturday"/>
    <x v="1"/>
    <x v="11"/>
    <x v="3"/>
    <n v="151"/>
    <s v="Low"/>
  </r>
  <r>
    <n v="41979"/>
    <x v="38"/>
    <x v="5"/>
    <n v="3"/>
    <n v="404"/>
    <n v="1212"/>
    <x v="18"/>
    <x v="8"/>
    <x v="0"/>
    <s v="Saturday"/>
    <x v="1"/>
    <x v="11"/>
    <x v="3"/>
    <n v="404"/>
    <s v="Low"/>
  </r>
  <r>
    <n v="41979"/>
    <x v="7"/>
    <x v="1"/>
    <n v="2"/>
    <n v="296"/>
    <n v="592"/>
    <x v="7"/>
    <x v="6"/>
    <x v="3"/>
    <s v="Saturday"/>
    <x v="1"/>
    <x v="11"/>
    <x v="3"/>
    <n v="296"/>
    <s v="Low"/>
  </r>
  <r>
    <n v="41979"/>
    <x v="60"/>
    <x v="6"/>
    <n v="1"/>
    <n v="303"/>
    <n v="303"/>
    <x v="14"/>
    <x v="10"/>
    <x v="3"/>
    <s v="Saturday"/>
    <x v="1"/>
    <x v="11"/>
    <x v="3"/>
    <n v="303"/>
    <s v="Low"/>
  </r>
  <r>
    <n v="41979"/>
    <x v="30"/>
    <x v="10"/>
    <n v="1"/>
    <n v="167"/>
    <n v="167"/>
    <x v="15"/>
    <x v="8"/>
    <x v="0"/>
    <s v="Saturday"/>
    <x v="1"/>
    <x v="11"/>
    <x v="3"/>
    <n v="167"/>
    <s v="Low"/>
  </r>
  <r>
    <n v="41979"/>
    <x v="31"/>
    <x v="3"/>
    <n v="4"/>
    <n v="426"/>
    <n v="1704"/>
    <x v="7"/>
    <x v="6"/>
    <x v="3"/>
    <s v="Saturday"/>
    <x v="1"/>
    <x v="11"/>
    <x v="3"/>
    <n v="426"/>
    <s v="Low"/>
  </r>
  <r>
    <n v="41979"/>
    <x v="67"/>
    <x v="4"/>
    <n v="1"/>
    <n v="440"/>
    <n v="440"/>
    <x v="16"/>
    <x v="9"/>
    <x v="2"/>
    <s v="Saturday"/>
    <x v="1"/>
    <x v="11"/>
    <x v="3"/>
    <n v="440"/>
    <s v="Low"/>
  </r>
  <r>
    <n v="41979"/>
    <x v="0"/>
    <x v="7"/>
    <n v="1"/>
    <n v="331"/>
    <n v="331"/>
    <x v="0"/>
    <x v="0"/>
    <x v="0"/>
    <s v="Saturday"/>
    <x v="1"/>
    <x v="11"/>
    <x v="3"/>
    <n v="331"/>
    <s v="Low"/>
  </r>
  <r>
    <n v="41979"/>
    <x v="46"/>
    <x v="10"/>
    <n v="3"/>
    <n v="343"/>
    <n v="1029"/>
    <x v="8"/>
    <x v="3"/>
    <x v="2"/>
    <s v="Saturday"/>
    <x v="1"/>
    <x v="11"/>
    <x v="3"/>
    <n v="343"/>
    <s v="Low"/>
  </r>
  <r>
    <n v="41979"/>
    <x v="5"/>
    <x v="0"/>
    <n v="2"/>
    <n v="393"/>
    <n v="786"/>
    <x v="11"/>
    <x v="9"/>
    <x v="2"/>
    <s v="Saturday"/>
    <x v="1"/>
    <x v="11"/>
    <x v="3"/>
    <n v="393"/>
    <s v="Low"/>
  </r>
  <r>
    <n v="41979"/>
    <x v="49"/>
    <x v="1"/>
    <n v="4"/>
    <n v="405"/>
    <n v="1620"/>
    <x v="21"/>
    <x v="1"/>
    <x v="1"/>
    <s v="Saturday"/>
    <x v="1"/>
    <x v="11"/>
    <x v="3"/>
    <n v="405"/>
    <s v="Low"/>
  </r>
  <r>
    <n v="41979"/>
    <x v="4"/>
    <x v="3"/>
    <n v="3"/>
    <n v="415"/>
    <n v="1245"/>
    <x v="4"/>
    <x v="3"/>
    <x v="2"/>
    <s v="Saturday"/>
    <x v="1"/>
    <x v="11"/>
    <x v="3"/>
    <n v="415"/>
    <s v="Low"/>
  </r>
  <r>
    <n v="41979"/>
    <x v="6"/>
    <x v="8"/>
    <n v="2"/>
    <n v="159"/>
    <n v="318"/>
    <x v="6"/>
    <x v="5"/>
    <x v="2"/>
    <s v="Saturday"/>
    <x v="1"/>
    <x v="11"/>
    <x v="3"/>
    <n v="159"/>
    <s v="Low"/>
  </r>
  <r>
    <n v="41979"/>
    <x v="14"/>
    <x v="6"/>
    <n v="2"/>
    <n v="160"/>
    <n v="320"/>
    <x v="12"/>
    <x v="10"/>
    <x v="3"/>
    <s v="Saturday"/>
    <x v="1"/>
    <x v="11"/>
    <x v="3"/>
    <n v="160"/>
    <s v="Low"/>
  </r>
  <r>
    <n v="41979"/>
    <x v="3"/>
    <x v="8"/>
    <n v="1"/>
    <n v="252"/>
    <n v="252"/>
    <x v="3"/>
    <x v="3"/>
    <x v="2"/>
    <s v="Saturday"/>
    <x v="1"/>
    <x v="11"/>
    <x v="3"/>
    <n v="252"/>
    <s v="Low"/>
  </r>
  <r>
    <n v="41979"/>
    <x v="52"/>
    <x v="5"/>
    <n v="3"/>
    <n v="222"/>
    <n v="666"/>
    <x v="3"/>
    <x v="3"/>
    <x v="2"/>
    <s v="Saturday"/>
    <x v="1"/>
    <x v="11"/>
    <x v="3"/>
    <n v="222"/>
    <s v="Low"/>
  </r>
  <r>
    <n v="41979"/>
    <x v="0"/>
    <x v="0"/>
    <n v="2"/>
    <n v="393"/>
    <n v="786"/>
    <x v="0"/>
    <x v="0"/>
    <x v="0"/>
    <s v="Saturday"/>
    <x v="1"/>
    <x v="11"/>
    <x v="3"/>
    <n v="393"/>
    <s v="Low"/>
  </r>
  <r>
    <n v="41979"/>
    <x v="46"/>
    <x v="8"/>
    <n v="1"/>
    <n v="272"/>
    <n v="272"/>
    <x v="8"/>
    <x v="3"/>
    <x v="2"/>
    <s v="Saturday"/>
    <x v="1"/>
    <x v="11"/>
    <x v="3"/>
    <n v="272"/>
    <s v="Low"/>
  </r>
  <r>
    <n v="41979"/>
    <x v="56"/>
    <x v="3"/>
    <n v="3"/>
    <n v="327"/>
    <n v="981"/>
    <x v="11"/>
    <x v="9"/>
    <x v="2"/>
    <s v="Saturday"/>
    <x v="1"/>
    <x v="11"/>
    <x v="3"/>
    <n v="327"/>
    <s v="Low"/>
  </r>
  <r>
    <n v="41979"/>
    <x v="48"/>
    <x v="8"/>
    <n v="1"/>
    <n v="497"/>
    <n v="497"/>
    <x v="20"/>
    <x v="14"/>
    <x v="0"/>
    <s v="Saturday"/>
    <x v="1"/>
    <x v="11"/>
    <x v="3"/>
    <n v="497"/>
    <s v="Low"/>
  </r>
  <r>
    <n v="41979"/>
    <x v="28"/>
    <x v="5"/>
    <n v="3"/>
    <n v="439"/>
    <n v="1317"/>
    <x v="7"/>
    <x v="6"/>
    <x v="3"/>
    <s v="Saturday"/>
    <x v="1"/>
    <x v="11"/>
    <x v="3"/>
    <n v="439"/>
    <s v="Low"/>
  </r>
  <r>
    <n v="41979"/>
    <x v="7"/>
    <x v="0"/>
    <n v="3"/>
    <n v="322"/>
    <n v="966"/>
    <x v="7"/>
    <x v="6"/>
    <x v="3"/>
    <s v="Saturday"/>
    <x v="1"/>
    <x v="11"/>
    <x v="3"/>
    <n v="322"/>
    <s v="Low"/>
  </r>
  <r>
    <n v="41979"/>
    <x v="7"/>
    <x v="7"/>
    <n v="2"/>
    <n v="123"/>
    <n v="246"/>
    <x v="7"/>
    <x v="6"/>
    <x v="3"/>
    <s v="Saturday"/>
    <x v="1"/>
    <x v="11"/>
    <x v="3"/>
    <n v="123"/>
    <s v="Low"/>
  </r>
  <r>
    <n v="41979"/>
    <x v="68"/>
    <x v="4"/>
    <n v="3"/>
    <n v="304"/>
    <n v="912"/>
    <x v="20"/>
    <x v="14"/>
    <x v="0"/>
    <s v="Saturday"/>
    <x v="1"/>
    <x v="11"/>
    <x v="3"/>
    <n v="304"/>
    <s v="Low"/>
  </r>
  <r>
    <n v="41979"/>
    <x v="13"/>
    <x v="3"/>
    <n v="1"/>
    <n v="316"/>
    <n v="316"/>
    <x v="1"/>
    <x v="1"/>
    <x v="1"/>
    <s v="Saturday"/>
    <x v="1"/>
    <x v="11"/>
    <x v="3"/>
    <n v="316"/>
    <s v="Low"/>
  </r>
  <r>
    <n v="41979"/>
    <x v="51"/>
    <x v="5"/>
    <n v="2"/>
    <n v="130"/>
    <n v="260"/>
    <x v="3"/>
    <x v="3"/>
    <x v="2"/>
    <s v="Saturday"/>
    <x v="1"/>
    <x v="11"/>
    <x v="3"/>
    <n v="130"/>
    <s v="Low"/>
  </r>
  <r>
    <n v="41979"/>
    <x v="4"/>
    <x v="0"/>
    <n v="3"/>
    <n v="318"/>
    <n v="954"/>
    <x v="4"/>
    <x v="3"/>
    <x v="2"/>
    <s v="Saturday"/>
    <x v="1"/>
    <x v="11"/>
    <x v="3"/>
    <n v="318"/>
    <s v="Low"/>
  </r>
  <r>
    <n v="41979"/>
    <x v="66"/>
    <x v="2"/>
    <n v="3"/>
    <n v="481"/>
    <n v="1443"/>
    <x v="19"/>
    <x v="13"/>
    <x v="1"/>
    <s v="Saturday"/>
    <x v="1"/>
    <x v="11"/>
    <x v="3"/>
    <n v="481"/>
    <s v="Low"/>
  </r>
  <r>
    <n v="41979"/>
    <x v="33"/>
    <x v="8"/>
    <n v="21"/>
    <n v="122"/>
    <n v="2562"/>
    <x v="16"/>
    <x v="9"/>
    <x v="2"/>
    <s v="Saturday"/>
    <x v="1"/>
    <x v="11"/>
    <x v="3"/>
    <n v="122"/>
    <s v="Low"/>
  </r>
  <r>
    <n v="41979"/>
    <x v="29"/>
    <x v="3"/>
    <n v="2"/>
    <n v="270"/>
    <n v="540"/>
    <x v="7"/>
    <x v="6"/>
    <x v="3"/>
    <s v="Saturday"/>
    <x v="1"/>
    <x v="11"/>
    <x v="3"/>
    <n v="270"/>
    <s v="Low"/>
  </r>
  <r>
    <n v="41979"/>
    <x v="4"/>
    <x v="2"/>
    <n v="3"/>
    <n v="169"/>
    <n v="507"/>
    <x v="4"/>
    <x v="3"/>
    <x v="2"/>
    <s v="Saturday"/>
    <x v="1"/>
    <x v="11"/>
    <x v="3"/>
    <n v="169"/>
    <s v="Low"/>
  </r>
  <r>
    <n v="41980"/>
    <x v="12"/>
    <x v="3"/>
    <n v="2"/>
    <n v="495"/>
    <n v="990"/>
    <x v="3"/>
    <x v="3"/>
    <x v="2"/>
    <s v="Sunday"/>
    <x v="1"/>
    <x v="11"/>
    <x v="3"/>
    <n v="495"/>
    <s v="Low"/>
  </r>
  <r>
    <n v="41980"/>
    <x v="48"/>
    <x v="9"/>
    <n v="1"/>
    <n v="405"/>
    <n v="405"/>
    <x v="20"/>
    <x v="14"/>
    <x v="0"/>
    <s v="Sunday"/>
    <x v="1"/>
    <x v="11"/>
    <x v="3"/>
    <n v="405"/>
    <s v="Low"/>
  </r>
  <r>
    <n v="41980"/>
    <x v="7"/>
    <x v="1"/>
    <n v="2"/>
    <n v="283"/>
    <n v="566"/>
    <x v="7"/>
    <x v="6"/>
    <x v="3"/>
    <s v="Sunday"/>
    <x v="1"/>
    <x v="11"/>
    <x v="3"/>
    <n v="283"/>
    <s v="Low"/>
  </r>
  <r>
    <n v="41980"/>
    <x v="32"/>
    <x v="10"/>
    <n v="4"/>
    <n v="221"/>
    <n v="884"/>
    <x v="8"/>
    <x v="3"/>
    <x v="2"/>
    <s v="Sunday"/>
    <x v="1"/>
    <x v="11"/>
    <x v="3"/>
    <n v="221"/>
    <s v="Low"/>
  </r>
  <r>
    <n v="41980"/>
    <x v="6"/>
    <x v="3"/>
    <n v="3"/>
    <n v="259"/>
    <n v="777"/>
    <x v="6"/>
    <x v="5"/>
    <x v="2"/>
    <s v="Sunday"/>
    <x v="1"/>
    <x v="11"/>
    <x v="3"/>
    <n v="259"/>
    <s v="Low"/>
  </r>
  <r>
    <n v="41980"/>
    <x v="16"/>
    <x v="1"/>
    <n v="1"/>
    <n v="136"/>
    <n v="136"/>
    <x v="4"/>
    <x v="3"/>
    <x v="2"/>
    <s v="Sunday"/>
    <x v="1"/>
    <x v="11"/>
    <x v="3"/>
    <n v="136"/>
    <s v="Low"/>
  </r>
  <r>
    <n v="41980"/>
    <x v="58"/>
    <x v="4"/>
    <n v="2"/>
    <n v="483"/>
    <n v="966"/>
    <x v="6"/>
    <x v="5"/>
    <x v="2"/>
    <s v="Sunday"/>
    <x v="1"/>
    <x v="11"/>
    <x v="3"/>
    <n v="483"/>
    <s v="Low"/>
  </r>
  <r>
    <n v="41980"/>
    <x v="40"/>
    <x v="3"/>
    <n v="2"/>
    <n v="249"/>
    <n v="498"/>
    <x v="9"/>
    <x v="7"/>
    <x v="3"/>
    <s v="Sunday"/>
    <x v="1"/>
    <x v="11"/>
    <x v="3"/>
    <n v="249"/>
    <s v="Low"/>
  </r>
  <r>
    <n v="41980"/>
    <x v="29"/>
    <x v="6"/>
    <n v="3"/>
    <n v="460"/>
    <n v="1380"/>
    <x v="7"/>
    <x v="6"/>
    <x v="3"/>
    <s v="Sunday"/>
    <x v="1"/>
    <x v="11"/>
    <x v="3"/>
    <n v="460"/>
    <s v="Low"/>
  </r>
  <r>
    <n v="41980"/>
    <x v="71"/>
    <x v="10"/>
    <n v="2"/>
    <n v="379"/>
    <n v="758"/>
    <x v="19"/>
    <x v="13"/>
    <x v="1"/>
    <s v="Sunday"/>
    <x v="1"/>
    <x v="11"/>
    <x v="3"/>
    <n v="379"/>
    <s v="Low"/>
  </r>
  <r>
    <n v="41980"/>
    <x v="42"/>
    <x v="9"/>
    <n v="3"/>
    <n v="130"/>
    <n v="390"/>
    <x v="3"/>
    <x v="3"/>
    <x v="2"/>
    <s v="Sunday"/>
    <x v="1"/>
    <x v="11"/>
    <x v="3"/>
    <n v="130"/>
    <s v="Low"/>
  </r>
  <r>
    <n v="41980"/>
    <x v="7"/>
    <x v="0"/>
    <n v="1"/>
    <n v="346"/>
    <n v="346"/>
    <x v="7"/>
    <x v="6"/>
    <x v="3"/>
    <s v="Sunday"/>
    <x v="1"/>
    <x v="11"/>
    <x v="3"/>
    <n v="346"/>
    <s v="Low"/>
  </r>
  <r>
    <n v="41980"/>
    <x v="24"/>
    <x v="8"/>
    <n v="1"/>
    <n v="403"/>
    <n v="403"/>
    <x v="5"/>
    <x v="4"/>
    <x v="3"/>
    <s v="Sunday"/>
    <x v="1"/>
    <x v="11"/>
    <x v="3"/>
    <n v="403"/>
    <s v="Low"/>
  </r>
  <r>
    <n v="41980"/>
    <x v="2"/>
    <x v="8"/>
    <n v="1"/>
    <n v="272"/>
    <n v="272"/>
    <x v="2"/>
    <x v="2"/>
    <x v="1"/>
    <s v="Sunday"/>
    <x v="1"/>
    <x v="11"/>
    <x v="3"/>
    <n v="272"/>
    <s v="Low"/>
  </r>
  <r>
    <n v="41980"/>
    <x v="63"/>
    <x v="3"/>
    <n v="2"/>
    <n v="317"/>
    <n v="634"/>
    <x v="14"/>
    <x v="10"/>
    <x v="3"/>
    <s v="Sunday"/>
    <x v="1"/>
    <x v="11"/>
    <x v="3"/>
    <n v="317"/>
    <s v="Low"/>
  </r>
  <r>
    <n v="41980"/>
    <x v="6"/>
    <x v="6"/>
    <n v="4"/>
    <n v="220"/>
    <n v="880"/>
    <x v="6"/>
    <x v="5"/>
    <x v="2"/>
    <s v="Sunday"/>
    <x v="1"/>
    <x v="11"/>
    <x v="3"/>
    <n v="220"/>
    <s v="Low"/>
  </r>
  <r>
    <n v="41980"/>
    <x v="57"/>
    <x v="3"/>
    <n v="3"/>
    <n v="273"/>
    <n v="819"/>
    <x v="18"/>
    <x v="8"/>
    <x v="0"/>
    <s v="Sunday"/>
    <x v="1"/>
    <x v="11"/>
    <x v="3"/>
    <n v="273"/>
    <s v="Low"/>
  </r>
  <r>
    <n v="41980"/>
    <x v="45"/>
    <x v="6"/>
    <n v="2"/>
    <n v="223"/>
    <n v="446"/>
    <x v="19"/>
    <x v="13"/>
    <x v="1"/>
    <s v="Sunday"/>
    <x v="1"/>
    <x v="11"/>
    <x v="3"/>
    <n v="223"/>
    <s v="Low"/>
  </r>
  <r>
    <n v="41980"/>
    <x v="39"/>
    <x v="8"/>
    <n v="4"/>
    <n v="117"/>
    <n v="468"/>
    <x v="6"/>
    <x v="5"/>
    <x v="2"/>
    <s v="Sunday"/>
    <x v="1"/>
    <x v="11"/>
    <x v="3"/>
    <n v="117"/>
    <s v="Low"/>
  </r>
  <r>
    <n v="41980"/>
    <x v="16"/>
    <x v="5"/>
    <n v="1"/>
    <n v="485"/>
    <n v="485"/>
    <x v="4"/>
    <x v="3"/>
    <x v="2"/>
    <s v="Sunday"/>
    <x v="1"/>
    <x v="11"/>
    <x v="3"/>
    <n v="485"/>
    <s v="Low"/>
  </r>
  <r>
    <n v="41980"/>
    <x v="20"/>
    <x v="8"/>
    <n v="2"/>
    <n v="135"/>
    <n v="270"/>
    <x v="0"/>
    <x v="0"/>
    <x v="0"/>
    <s v="Sunday"/>
    <x v="1"/>
    <x v="11"/>
    <x v="3"/>
    <n v="135"/>
    <s v="Low"/>
  </r>
  <r>
    <n v="41980"/>
    <x v="11"/>
    <x v="4"/>
    <n v="3"/>
    <n v="197"/>
    <n v="591"/>
    <x v="10"/>
    <x v="8"/>
    <x v="0"/>
    <s v="Sunday"/>
    <x v="1"/>
    <x v="11"/>
    <x v="3"/>
    <n v="197"/>
    <s v="Low"/>
  </r>
  <r>
    <n v="41980"/>
    <x v="7"/>
    <x v="3"/>
    <n v="1"/>
    <n v="372"/>
    <n v="372"/>
    <x v="7"/>
    <x v="6"/>
    <x v="3"/>
    <s v="Sunday"/>
    <x v="1"/>
    <x v="11"/>
    <x v="3"/>
    <n v="372"/>
    <s v="Low"/>
  </r>
  <r>
    <n v="41980"/>
    <x v="24"/>
    <x v="7"/>
    <n v="18"/>
    <n v="236"/>
    <n v="4248"/>
    <x v="5"/>
    <x v="4"/>
    <x v="3"/>
    <s v="Sunday"/>
    <x v="1"/>
    <x v="11"/>
    <x v="3"/>
    <n v="236"/>
    <s v="Low"/>
  </r>
  <r>
    <n v="41980"/>
    <x v="18"/>
    <x v="0"/>
    <n v="2"/>
    <n v="442"/>
    <n v="884"/>
    <x v="7"/>
    <x v="6"/>
    <x v="3"/>
    <s v="Sunday"/>
    <x v="1"/>
    <x v="11"/>
    <x v="3"/>
    <n v="442"/>
    <s v="Low"/>
  </r>
  <r>
    <n v="41980"/>
    <x v="35"/>
    <x v="7"/>
    <n v="4"/>
    <n v="426"/>
    <n v="1704"/>
    <x v="2"/>
    <x v="2"/>
    <x v="1"/>
    <s v="Sunday"/>
    <x v="1"/>
    <x v="11"/>
    <x v="3"/>
    <n v="426"/>
    <s v="Low"/>
  </r>
  <r>
    <n v="41980"/>
    <x v="44"/>
    <x v="4"/>
    <n v="3"/>
    <n v="280"/>
    <n v="840"/>
    <x v="7"/>
    <x v="6"/>
    <x v="3"/>
    <s v="Sunday"/>
    <x v="1"/>
    <x v="11"/>
    <x v="3"/>
    <n v="280"/>
    <s v="Low"/>
  </r>
  <r>
    <n v="41980"/>
    <x v="48"/>
    <x v="0"/>
    <n v="3"/>
    <n v="364"/>
    <n v="1092"/>
    <x v="20"/>
    <x v="14"/>
    <x v="0"/>
    <s v="Sunday"/>
    <x v="1"/>
    <x v="11"/>
    <x v="3"/>
    <n v="364"/>
    <s v="Low"/>
  </r>
  <r>
    <n v="41980"/>
    <x v="25"/>
    <x v="5"/>
    <n v="2"/>
    <n v="450"/>
    <n v="900"/>
    <x v="5"/>
    <x v="4"/>
    <x v="3"/>
    <s v="Sunday"/>
    <x v="1"/>
    <x v="11"/>
    <x v="3"/>
    <n v="450"/>
    <s v="Low"/>
  </r>
  <r>
    <n v="41980"/>
    <x v="13"/>
    <x v="4"/>
    <n v="4"/>
    <n v="500"/>
    <n v="2000"/>
    <x v="1"/>
    <x v="1"/>
    <x v="1"/>
    <s v="Sunday"/>
    <x v="1"/>
    <x v="11"/>
    <x v="3"/>
    <n v="500"/>
    <s v="Low"/>
  </r>
  <r>
    <n v="41980"/>
    <x v="48"/>
    <x v="2"/>
    <n v="3"/>
    <n v="415"/>
    <n v="1245"/>
    <x v="20"/>
    <x v="14"/>
    <x v="0"/>
    <s v="Sunday"/>
    <x v="1"/>
    <x v="11"/>
    <x v="3"/>
    <n v="415"/>
    <s v="Low"/>
  </r>
  <r>
    <n v="41980"/>
    <x v="15"/>
    <x v="4"/>
    <n v="15"/>
    <n v="354"/>
    <n v="5310"/>
    <x v="13"/>
    <x v="11"/>
    <x v="3"/>
    <s v="Sunday"/>
    <x v="1"/>
    <x v="11"/>
    <x v="3"/>
    <n v="354"/>
    <s v="High"/>
  </r>
  <r>
    <n v="41980"/>
    <x v="32"/>
    <x v="6"/>
    <n v="1"/>
    <n v="197"/>
    <n v="197"/>
    <x v="8"/>
    <x v="3"/>
    <x v="2"/>
    <s v="Sunday"/>
    <x v="1"/>
    <x v="11"/>
    <x v="3"/>
    <n v="197"/>
    <s v="Low"/>
  </r>
  <r>
    <n v="41980"/>
    <x v="36"/>
    <x v="6"/>
    <n v="2"/>
    <n v="171"/>
    <n v="342"/>
    <x v="5"/>
    <x v="4"/>
    <x v="3"/>
    <s v="Sunday"/>
    <x v="1"/>
    <x v="11"/>
    <x v="3"/>
    <n v="171"/>
    <s v="Low"/>
  </r>
  <r>
    <n v="41980"/>
    <x v="36"/>
    <x v="4"/>
    <n v="3"/>
    <n v="359"/>
    <n v="1077"/>
    <x v="5"/>
    <x v="4"/>
    <x v="3"/>
    <s v="Sunday"/>
    <x v="1"/>
    <x v="11"/>
    <x v="3"/>
    <n v="359"/>
    <s v="Low"/>
  </r>
  <r>
    <n v="41980"/>
    <x v="2"/>
    <x v="1"/>
    <n v="13"/>
    <n v="427"/>
    <n v="5551"/>
    <x v="2"/>
    <x v="2"/>
    <x v="1"/>
    <s v="Sunday"/>
    <x v="1"/>
    <x v="11"/>
    <x v="3"/>
    <n v="427"/>
    <s v="High"/>
  </r>
  <r>
    <n v="41980"/>
    <x v="48"/>
    <x v="5"/>
    <n v="3"/>
    <n v="277"/>
    <n v="831"/>
    <x v="20"/>
    <x v="14"/>
    <x v="0"/>
    <s v="Sunday"/>
    <x v="1"/>
    <x v="11"/>
    <x v="3"/>
    <n v="277"/>
    <s v="Low"/>
  </r>
  <r>
    <n v="41980"/>
    <x v="43"/>
    <x v="8"/>
    <n v="23"/>
    <n v="198"/>
    <n v="4554"/>
    <x v="8"/>
    <x v="3"/>
    <x v="2"/>
    <s v="Sunday"/>
    <x v="1"/>
    <x v="11"/>
    <x v="3"/>
    <n v="198"/>
    <s v="Low"/>
  </r>
  <r>
    <n v="41980"/>
    <x v="12"/>
    <x v="5"/>
    <n v="1"/>
    <n v="214"/>
    <n v="214"/>
    <x v="3"/>
    <x v="3"/>
    <x v="2"/>
    <s v="Sunday"/>
    <x v="1"/>
    <x v="11"/>
    <x v="3"/>
    <n v="214"/>
    <s v="Low"/>
  </r>
  <r>
    <n v="41980"/>
    <x v="51"/>
    <x v="8"/>
    <n v="2"/>
    <n v="129"/>
    <n v="258"/>
    <x v="3"/>
    <x v="3"/>
    <x v="2"/>
    <s v="Sunday"/>
    <x v="1"/>
    <x v="11"/>
    <x v="3"/>
    <n v="129"/>
    <s v="Low"/>
  </r>
  <r>
    <n v="41980"/>
    <x v="18"/>
    <x v="0"/>
    <n v="2"/>
    <n v="215"/>
    <n v="430"/>
    <x v="7"/>
    <x v="6"/>
    <x v="3"/>
    <s v="Sunday"/>
    <x v="1"/>
    <x v="11"/>
    <x v="3"/>
    <n v="215"/>
    <s v="Low"/>
  </r>
  <r>
    <n v="41980"/>
    <x v="55"/>
    <x v="5"/>
    <n v="3"/>
    <n v="367"/>
    <n v="1101"/>
    <x v="8"/>
    <x v="3"/>
    <x v="2"/>
    <s v="Sunday"/>
    <x v="1"/>
    <x v="11"/>
    <x v="3"/>
    <n v="367"/>
    <s v="Low"/>
  </r>
  <r>
    <n v="41980"/>
    <x v="58"/>
    <x v="8"/>
    <n v="2"/>
    <n v="132"/>
    <n v="264"/>
    <x v="6"/>
    <x v="5"/>
    <x v="2"/>
    <s v="Sunday"/>
    <x v="1"/>
    <x v="11"/>
    <x v="3"/>
    <n v="132"/>
    <s v="Low"/>
  </r>
  <r>
    <n v="41980"/>
    <x v="4"/>
    <x v="8"/>
    <n v="1"/>
    <n v="261"/>
    <n v="261"/>
    <x v="4"/>
    <x v="3"/>
    <x v="2"/>
    <s v="Sunday"/>
    <x v="1"/>
    <x v="11"/>
    <x v="3"/>
    <n v="261"/>
    <s v="Low"/>
  </r>
  <r>
    <n v="41980"/>
    <x v="36"/>
    <x v="10"/>
    <n v="1"/>
    <n v="465"/>
    <n v="465"/>
    <x v="5"/>
    <x v="4"/>
    <x v="3"/>
    <s v="Sunday"/>
    <x v="1"/>
    <x v="11"/>
    <x v="3"/>
    <n v="465"/>
    <s v="Low"/>
  </r>
  <r>
    <n v="41980"/>
    <x v="26"/>
    <x v="5"/>
    <n v="1"/>
    <n v="216"/>
    <n v="216"/>
    <x v="7"/>
    <x v="6"/>
    <x v="3"/>
    <s v="Sunday"/>
    <x v="1"/>
    <x v="11"/>
    <x v="3"/>
    <n v="216"/>
    <s v="Low"/>
  </r>
  <r>
    <n v="41980"/>
    <x v="61"/>
    <x v="2"/>
    <n v="1"/>
    <n v="296"/>
    <n v="296"/>
    <x v="18"/>
    <x v="8"/>
    <x v="0"/>
    <s v="Sunday"/>
    <x v="1"/>
    <x v="11"/>
    <x v="3"/>
    <n v="296"/>
    <s v="Low"/>
  </r>
  <r>
    <n v="41980"/>
    <x v="0"/>
    <x v="5"/>
    <n v="2"/>
    <n v="246"/>
    <n v="492"/>
    <x v="0"/>
    <x v="0"/>
    <x v="0"/>
    <s v="Sunday"/>
    <x v="1"/>
    <x v="11"/>
    <x v="3"/>
    <n v="246"/>
    <s v="Low"/>
  </r>
  <r>
    <n v="41980"/>
    <x v="66"/>
    <x v="3"/>
    <n v="2"/>
    <n v="150"/>
    <n v="300"/>
    <x v="19"/>
    <x v="13"/>
    <x v="1"/>
    <s v="Sunday"/>
    <x v="1"/>
    <x v="11"/>
    <x v="3"/>
    <n v="150"/>
    <s v="Low"/>
  </r>
  <r>
    <n v="41980"/>
    <x v="15"/>
    <x v="2"/>
    <n v="1"/>
    <n v="193"/>
    <n v="193"/>
    <x v="13"/>
    <x v="11"/>
    <x v="3"/>
    <s v="Sunday"/>
    <x v="1"/>
    <x v="11"/>
    <x v="3"/>
    <n v="193"/>
    <s v="Low"/>
  </r>
  <r>
    <n v="41980"/>
    <x v="18"/>
    <x v="0"/>
    <n v="2"/>
    <n v="272"/>
    <n v="544"/>
    <x v="7"/>
    <x v="6"/>
    <x v="3"/>
    <s v="Sunday"/>
    <x v="1"/>
    <x v="11"/>
    <x v="3"/>
    <n v="272"/>
    <s v="Low"/>
  </r>
  <r>
    <n v="41980"/>
    <x v="64"/>
    <x v="0"/>
    <n v="3"/>
    <n v="414"/>
    <n v="1242"/>
    <x v="21"/>
    <x v="1"/>
    <x v="1"/>
    <s v="Sunday"/>
    <x v="1"/>
    <x v="11"/>
    <x v="3"/>
    <n v="414"/>
    <s v="Low"/>
  </r>
  <r>
    <n v="41980"/>
    <x v="21"/>
    <x v="10"/>
    <n v="2"/>
    <n v="170"/>
    <n v="340"/>
    <x v="10"/>
    <x v="8"/>
    <x v="0"/>
    <s v="Sunday"/>
    <x v="1"/>
    <x v="11"/>
    <x v="3"/>
    <n v="170"/>
    <s v="Low"/>
  </r>
  <r>
    <n v="41980"/>
    <x v="16"/>
    <x v="1"/>
    <n v="3"/>
    <n v="369"/>
    <n v="1107"/>
    <x v="4"/>
    <x v="3"/>
    <x v="2"/>
    <s v="Sunday"/>
    <x v="1"/>
    <x v="11"/>
    <x v="3"/>
    <n v="369"/>
    <s v="Low"/>
  </r>
  <r>
    <n v="41981"/>
    <x v="0"/>
    <x v="1"/>
    <n v="1"/>
    <n v="495"/>
    <n v="495"/>
    <x v="0"/>
    <x v="0"/>
    <x v="0"/>
    <s v="Monday"/>
    <x v="1"/>
    <x v="11"/>
    <x v="3"/>
    <n v="495"/>
    <s v="Low"/>
  </r>
  <r>
    <n v="41981"/>
    <x v="0"/>
    <x v="1"/>
    <n v="2"/>
    <n v="355"/>
    <n v="710"/>
    <x v="0"/>
    <x v="0"/>
    <x v="0"/>
    <s v="Monday"/>
    <x v="1"/>
    <x v="11"/>
    <x v="3"/>
    <n v="355"/>
    <s v="Low"/>
  </r>
  <r>
    <n v="41981"/>
    <x v="9"/>
    <x v="1"/>
    <n v="2"/>
    <n v="231"/>
    <n v="462"/>
    <x v="8"/>
    <x v="3"/>
    <x v="2"/>
    <s v="Monday"/>
    <x v="1"/>
    <x v="11"/>
    <x v="3"/>
    <n v="231"/>
    <s v="Low"/>
  </r>
  <r>
    <n v="41981"/>
    <x v="7"/>
    <x v="2"/>
    <n v="2"/>
    <n v="366"/>
    <n v="732"/>
    <x v="7"/>
    <x v="6"/>
    <x v="3"/>
    <s v="Monday"/>
    <x v="1"/>
    <x v="11"/>
    <x v="3"/>
    <n v="366"/>
    <s v="Low"/>
  </r>
  <r>
    <n v="41981"/>
    <x v="71"/>
    <x v="0"/>
    <n v="2"/>
    <n v="378"/>
    <n v="756"/>
    <x v="19"/>
    <x v="13"/>
    <x v="1"/>
    <s v="Monday"/>
    <x v="1"/>
    <x v="11"/>
    <x v="3"/>
    <n v="378"/>
    <s v="Low"/>
  </r>
  <r>
    <n v="41981"/>
    <x v="4"/>
    <x v="7"/>
    <n v="3"/>
    <n v="196"/>
    <n v="588"/>
    <x v="4"/>
    <x v="3"/>
    <x v="2"/>
    <s v="Monday"/>
    <x v="1"/>
    <x v="11"/>
    <x v="3"/>
    <n v="196"/>
    <s v="Low"/>
  </r>
  <r>
    <n v="41981"/>
    <x v="45"/>
    <x v="8"/>
    <n v="1"/>
    <n v="315"/>
    <n v="315"/>
    <x v="19"/>
    <x v="13"/>
    <x v="1"/>
    <s v="Monday"/>
    <x v="1"/>
    <x v="11"/>
    <x v="3"/>
    <n v="315"/>
    <s v="Low"/>
  </r>
  <r>
    <n v="41981"/>
    <x v="22"/>
    <x v="3"/>
    <n v="2"/>
    <n v="169"/>
    <n v="338"/>
    <x v="7"/>
    <x v="6"/>
    <x v="3"/>
    <s v="Monday"/>
    <x v="1"/>
    <x v="11"/>
    <x v="3"/>
    <n v="169"/>
    <s v="Low"/>
  </r>
  <r>
    <n v="41981"/>
    <x v="27"/>
    <x v="1"/>
    <n v="1"/>
    <n v="116"/>
    <n v="116"/>
    <x v="11"/>
    <x v="9"/>
    <x v="2"/>
    <s v="Monday"/>
    <x v="1"/>
    <x v="11"/>
    <x v="3"/>
    <n v="116"/>
    <s v="Low"/>
  </r>
  <r>
    <n v="41981"/>
    <x v="15"/>
    <x v="9"/>
    <n v="2"/>
    <n v="128"/>
    <n v="256"/>
    <x v="13"/>
    <x v="11"/>
    <x v="3"/>
    <s v="Monday"/>
    <x v="1"/>
    <x v="11"/>
    <x v="3"/>
    <n v="128"/>
    <s v="Low"/>
  </r>
  <r>
    <n v="41981"/>
    <x v="2"/>
    <x v="5"/>
    <n v="3"/>
    <n v="454"/>
    <n v="1362"/>
    <x v="2"/>
    <x v="2"/>
    <x v="1"/>
    <s v="Monday"/>
    <x v="1"/>
    <x v="11"/>
    <x v="3"/>
    <n v="454"/>
    <s v="Low"/>
  </r>
  <r>
    <n v="41981"/>
    <x v="45"/>
    <x v="4"/>
    <n v="3"/>
    <n v="116"/>
    <n v="348"/>
    <x v="19"/>
    <x v="13"/>
    <x v="1"/>
    <s v="Monday"/>
    <x v="1"/>
    <x v="11"/>
    <x v="3"/>
    <n v="116"/>
    <s v="Low"/>
  </r>
  <r>
    <n v="41981"/>
    <x v="1"/>
    <x v="0"/>
    <n v="2"/>
    <n v="278"/>
    <n v="556"/>
    <x v="1"/>
    <x v="1"/>
    <x v="1"/>
    <s v="Monday"/>
    <x v="1"/>
    <x v="11"/>
    <x v="3"/>
    <n v="278"/>
    <s v="Low"/>
  </r>
  <r>
    <n v="41981"/>
    <x v="40"/>
    <x v="5"/>
    <n v="2"/>
    <n v="417"/>
    <n v="834"/>
    <x v="9"/>
    <x v="7"/>
    <x v="3"/>
    <s v="Monday"/>
    <x v="1"/>
    <x v="11"/>
    <x v="3"/>
    <n v="417"/>
    <s v="Low"/>
  </r>
  <r>
    <n v="41981"/>
    <x v="71"/>
    <x v="2"/>
    <n v="5"/>
    <n v="306"/>
    <n v="1530"/>
    <x v="19"/>
    <x v="13"/>
    <x v="1"/>
    <s v="Monday"/>
    <x v="1"/>
    <x v="11"/>
    <x v="3"/>
    <n v="306"/>
    <s v="Low"/>
  </r>
  <r>
    <n v="41981"/>
    <x v="17"/>
    <x v="7"/>
    <n v="3"/>
    <n v="266"/>
    <n v="798"/>
    <x v="8"/>
    <x v="3"/>
    <x v="2"/>
    <s v="Monday"/>
    <x v="1"/>
    <x v="11"/>
    <x v="3"/>
    <n v="266"/>
    <s v="Low"/>
  </r>
  <r>
    <n v="41981"/>
    <x v="0"/>
    <x v="2"/>
    <n v="2"/>
    <n v="134"/>
    <n v="268"/>
    <x v="0"/>
    <x v="0"/>
    <x v="0"/>
    <s v="Monday"/>
    <x v="1"/>
    <x v="11"/>
    <x v="3"/>
    <n v="134"/>
    <s v="Low"/>
  </r>
  <r>
    <n v="41981"/>
    <x v="7"/>
    <x v="1"/>
    <n v="3"/>
    <n v="162"/>
    <n v="486"/>
    <x v="7"/>
    <x v="6"/>
    <x v="3"/>
    <s v="Monday"/>
    <x v="1"/>
    <x v="11"/>
    <x v="3"/>
    <n v="162"/>
    <s v="Low"/>
  </r>
  <r>
    <n v="41981"/>
    <x v="55"/>
    <x v="3"/>
    <n v="2"/>
    <n v="162"/>
    <n v="324"/>
    <x v="8"/>
    <x v="3"/>
    <x v="2"/>
    <s v="Monday"/>
    <x v="1"/>
    <x v="11"/>
    <x v="3"/>
    <n v="162"/>
    <s v="Low"/>
  </r>
  <r>
    <n v="41981"/>
    <x v="48"/>
    <x v="0"/>
    <n v="1"/>
    <n v="203"/>
    <n v="203"/>
    <x v="20"/>
    <x v="14"/>
    <x v="0"/>
    <s v="Monday"/>
    <x v="1"/>
    <x v="11"/>
    <x v="3"/>
    <n v="203"/>
    <s v="Low"/>
  </r>
  <r>
    <n v="41981"/>
    <x v="46"/>
    <x v="0"/>
    <n v="2"/>
    <n v="336"/>
    <n v="672"/>
    <x v="8"/>
    <x v="3"/>
    <x v="2"/>
    <s v="Monday"/>
    <x v="1"/>
    <x v="11"/>
    <x v="3"/>
    <n v="336"/>
    <s v="Low"/>
  </r>
  <r>
    <n v="41981"/>
    <x v="5"/>
    <x v="3"/>
    <n v="3"/>
    <n v="100"/>
    <n v="300"/>
    <x v="11"/>
    <x v="9"/>
    <x v="2"/>
    <s v="Monday"/>
    <x v="1"/>
    <x v="11"/>
    <x v="3"/>
    <n v="100"/>
    <s v="Low"/>
  </r>
  <r>
    <n v="41981"/>
    <x v="41"/>
    <x v="1"/>
    <n v="3"/>
    <n v="394"/>
    <n v="1182"/>
    <x v="13"/>
    <x v="11"/>
    <x v="3"/>
    <s v="Monday"/>
    <x v="1"/>
    <x v="11"/>
    <x v="3"/>
    <n v="394"/>
    <s v="Low"/>
  </r>
  <r>
    <n v="41981"/>
    <x v="35"/>
    <x v="3"/>
    <n v="1"/>
    <n v="386"/>
    <n v="386"/>
    <x v="2"/>
    <x v="2"/>
    <x v="1"/>
    <s v="Monday"/>
    <x v="1"/>
    <x v="11"/>
    <x v="3"/>
    <n v="386"/>
    <s v="Low"/>
  </r>
  <r>
    <n v="41981"/>
    <x v="1"/>
    <x v="5"/>
    <n v="3"/>
    <n v="312"/>
    <n v="936"/>
    <x v="1"/>
    <x v="1"/>
    <x v="1"/>
    <s v="Monday"/>
    <x v="1"/>
    <x v="11"/>
    <x v="3"/>
    <n v="312"/>
    <s v="Low"/>
  </r>
  <r>
    <n v="41981"/>
    <x v="4"/>
    <x v="6"/>
    <n v="2"/>
    <n v="295"/>
    <n v="590"/>
    <x v="4"/>
    <x v="3"/>
    <x v="2"/>
    <s v="Monday"/>
    <x v="1"/>
    <x v="11"/>
    <x v="3"/>
    <n v="295"/>
    <s v="Low"/>
  </r>
  <r>
    <n v="41981"/>
    <x v="41"/>
    <x v="1"/>
    <n v="2"/>
    <n v="297"/>
    <n v="594"/>
    <x v="13"/>
    <x v="11"/>
    <x v="3"/>
    <s v="Monday"/>
    <x v="1"/>
    <x v="11"/>
    <x v="3"/>
    <n v="297"/>
    <s v="Low"/>
  </r>
  <r>
    <n v="41981"/>
    <x v="48"/>
    <x v="3"/>
    <n v="2"/>
    <n v="352"/>
    <n v="704"/>
    <x v="20"/>
    <x v="14"/>
    <x v="0"/>
    <s v="Monday"/>
    <x v="1"/>
    <x v="11"/>
    <x v="3"/>
    <n v="352"/>
    <s v="Low"/>
  </r>
  <r>
    <n v="41981"/>
    <x v="37"/>
    <x v="1"/>
    <n v="1"/>
    <n v="266"/>
    <n v="266"/>
    <x v="13"/>
    <x v="11"/>
    <x v="3"/>
    <s v="Monday"/>
    <x v="1"/>
    <x v="11"/>
    <x v="3"/>
    <n v="266"/>
    <s v="Low"/>
  </r>
  <r>
    <n v="41981"/>
    <x v="26"/>
    <x v="0"/>
    <n v="3"/>
    <n v="147"/>
    <n v="441"/>
    <x v="7"/>
    <x v="6"/>
    <x v="3"/>
    <s v="Monday"/>
    <x v="1"/>
    <x v="11"/>
    <x v="3"/>
    <n v="147"/>
    <s v="Low"/>
  </r>
  <r>
    <n v="41981"/>
    <x v="65"/>
    <x v="7"/>
    <n v="2"/>
    <n v="354"/>
    <n v="708"/>
    <x v="18"/>
    <x v="8"/>
    <x v="0"/>
    <s v="Monday"/>
    <x v="1"/>
    <x v="11"/>
    <x v="3"/>
    <n v="354"/>
    <s v="Low"/>
  </r>
  <r>
    <n v="41981"/>
    <x v="7"/>
    <x v="0"/>
    <n v="1"/>
    <n v="492"/>
    <n v="492"/>
    <x v="7"/>
    <x v="6"/>
    <x v="3"/>
    <s v="Monday"/>
    <x v="1"/>
    <x v="11"/>
    <x v="3"/>
    <n v="492"/>
    <s v="Low"/>
  </r>
  <r>
    <n v="41981"/>
    <x v="60"/>
    <x v="3"/>
    <n v="23"/>
    <n v="247"/>
    <n v="5681"/>
    <x v="14"/>
    <x v="10"/>
    <x v="3"/>
    <s v="Monday"/>
    <x v="1"/>
    <x v="11"/>
    <x v="3"/>
    <n v="247"/>
    <s v="High"/>
  </r>
  <r>
    <n v="41981"/>
    <x v="44"/>
    <x v="5"/>
    <n v="3"/>
    <n v="374"/>
    <n v="1122"/>
    <x v="7"/>
    <x v="6"/>
    <x v="3"/>
    <s v="Monday"/>
    <x v="1"/>
    <x v="11"/>
    <x v="3"/>
    <n v="374"/>
    <s v="Low"/>
  </r>
  <r>
    <n v="41981"/>
    <x v="64"/>
    <x v="5"/>
    <n v="3"/>
    <n v="484"/>
    <n v="1452"/>
    <x v="21"/>
    <x v="1"/>
    <x v="1"/>
    <s v="Monday"/>
    <x v="1"/>
    <x v="11"/>
    <x v="3"/>
    <n v="484"/>
    <s v="Low"/>
  </r>
  <r>
    <n v="41981"/>
    <x v="29"/>
    <x v="8"/>
    <n v="2"/>
    <n v="267"/>
    <n v="534"/>
    <x v="7"/>
    <x v="6"/>
    <x v="3"/>
    <s v="Monday"/>
    <x v="1"/>
    <x v="11"/>
    <x v="3"/>
    <n v="267"/>
    <s v="Low"/>
  </r>
  <r>
    <n v="41981"/>
    <x v="58"/>
    <x v="4"/>
    <n v="1"/>
    <n v="142"/>
    <n v="142"/>
    <x v="6"/>
    <x v="5"/>
    <x v="2"/>
    <s v="Monday"/>
    <x v="1"/>
    <x v="11"/>
    <x v="3"/>
    <n v="142"/>
    <s v="Low"/>
  </r>
  <r>
    <n v="41981"/>
    <x v="24"/>
    <x v="1"/>
    <n v="2"/>
    <n v="156"/>
    <n v="312"/>
    <x v="5"/>
    <x v="4"/>
    <x v="3"/>
    <s v="Monday"/>
    <x v="1"/>
    <x v="11"/>
    <x v="3"/>
    <n v="156"/>
    <s v="Low"/>
  </r>
  <r>
    <n v="41981"/>
    <x v="50"/>
    <x v="1"/>
    <n v="1"/>
    <n v="361"/>
    <n v="361"/>
    <x v="22"/>
    <x v="2"/>
    <x v="1"/>
    <s v="Monday"/>
    <x v="1"/>
    <x v="11"/>
    <x v="3"/>
    <n v="361"/>
    <s v="Low"/>
  </r>
  <r>
    <n v="41981"/>
    <x v="24"/>
    <x v="3"/>
    <n v="2"/>
    <n v="261"/>
    <n v="522"/>
    <x v="5"/>
    <x v="4"/>
    <x v="3"/>
    <s v="Monday"/>
    <x v="1"/>
    <x v="11"/>
    <x v="3"/>
    <n v="261"/>
    <s v="Low"/>
  </r>
  <r>
    <n v="41981"/>
    <x v="18"/>
    <x v="0"/>
    <n v="2"/>
    <n v="333"/>
    <n v="666"/>
    <x v="7"/>
    <x v="6"/>
    <x v="3"/>
    <s v="Monday"/>
    <x v="1"/>
    <x v="11"/>
    <x v="3"/>
    <n v="333"/>
    <s v="Low"/>
  </r>
  <r>
    <n v="41981"/>
    <x v="3"/>
    <x v="9"/>
    <n v="1"/>
    <n v="388"/>
    <n v="388"/>
    <x v="3"/>
    <x v="3"/>
    <x v="2"/>
    <s v="Monday"/>
    <x v="1"/>
    <x v="11"/>
    <x v="3"/>
    <n v="388"/>
    <s v="Low"/>
  </r>
  <r>
    <n v="41981"/>
    <x v="24"/>
    <x v="3"/>
    <n v="2"/>
    <n v="110"/>
    <n v="220"/>
    <x v="5"/>
    <x v="4"/>
    <x v="3"/>
    <s v="Monday"/>
    <x v="1"/>
    <x v="11"/>
    <x v="3"/>
    <n v="110"/>
    <s v="Low"/>
  </r>
  <r>
    <n v="41981"/>
    <x v="26"/>
    <x v="7"/>
    <n v="3"/>
    <n v="304"/>
    <n v="912"/>
    <x v="7"/>
    <x v="6"/>
    <x v="3"/>
    <s v="Monday"/>
    <x v="1"/>
    <x v="11"/>
    <x v="3"/>
    <n v="304"/>
    <s v="Low"/>
  </r>
  <r>
    <n v="41981"/>
    <x v="3"/>
    <x v="6"/>
    <n v="1"/>
    <n v="426"/>
    <n v="426"/>
    <x v="3"/>
    <x v="3"/>
    <x v="2"/>
    <s v="Monday"/>
    <x v="1"/>
    <x v="11"/>
    <x v="3"/>
    <n v="426"/>
    <s v="Low"/>
  </r>
  <r>
    <n v="41981"/>
    <x v="44"/>
    <x v="4"/>
    <n v="3"/>
    <n v="434"/>
    <n v="1302"/>
    <x v="7"/>
    <x v="6"/>
    <x v="3"/>
    <s v="Monday"/>
    <x v="1"/>
    <x v="11"/>
    <x v="3"/>
    <n v="434"/>
    <s v="Low"/>
  </r>
  <r>
    <n v="41981"/>
    <x v="70"/>
    <x v="3"/>
    <n v="2"/>
    <n v="450"/>
    <n v="900"/>
    <x v="13"/>
    <x v="11"/>
    <x v="3"/>
    <s v="Monday"/>
    <x v="1"/>
    <x v="11"/>
    <x v="3"/>
    <n v="450"/>
    <s v="Low"/>
  </r>
  <r>
    <n v="41981"/>
    <x v="49"/>
    <x v="0"/>
    <n v="3"/>
    <n v="259"/>
    <n v="777"/>
    <x v="21"/>
    <x v="1"/>
    <x v="1"/>
    <s v="Monday"/>
    <x v="1"/>
    <x v="11"/>
    <x v="3"/>
    <n v="259"/>
    <s v="Low"/>
  </r>
  <r>
    <n v="41981"/>
    <x v="24"/>
    <x v="1"/>
    <n v="3"/>
    <n v="366"/>
    <n v="1098"/>
    <x v="5"/>
    <x v="4"/>
    <x v="3"/>
    <s v="Monday"/>
    <x v="1"/>
    <x v="11"/>
    <x v="3"/>
    <n v="366"/>
    <s v="Low"/>
  </r>
  <r>
    <n v="41981"/>
    <x v="14"/>
    <x v="10"/>
    <n v="1"/>
    <n v="180"/>
    <n v="180"/>
    <x v="12"/>
    <x v="10"/>
    <x v="3"/>
    <s v="Monday"/>
    <x v="1"/>
    <x v="11"/>
    <x v="3"/>
    <n v="180"/>
    <s v="Low"/>
  </r>
  <r>
    <n v="41981"/>
    <x v="1"/>
    <x v="5"/>
    <n v="10"/>
    <n v="227"/>
    <n v="2270"/>
    <x v="1"/>
    <x v="1"/>
    <x v="1"/>
    <s v="Monday"/>
    <x v="1"/>
    <x v="11"/>
    <x v="3"/>
    <n v="227"/>
    <s v="Low"/>
  </r>
  <r>
    <n v="41981"/>
    <x v="35"/>
    <x v="9"/>
    <n v="1"/>
    <n v="268"/>
    <n v="268"/>
    <x v="2"/>
    <x v="2"/>
    <x v="1"/>
    <s v="Monday"/>
    <x v="1"/>
    <x v="11"/>
    <x v="3"/>
    <n v="268"/>
    <s v="Low"/>
  </r>
  <r>
    <n v="41981"/>
    <x v="4"/>
    <x v="6"/>
    <n v="1"/>
    <n v="492"/>
    <n v="492"/>
    <x v="4"/>
    <x v="3"/>
    <x v="2"/>
    <s v="Monday"/>
    <x v="1"/>
    <x v="11"/>
    <x v="3"/>
    <n v="492"/>
    <s v="Low"/>
  </r>
  <r>
    <n v="41981"/>
    <x v="63"/>
    <x v="1"/>
    <n v="6"/>
    <n v="178"/>
    <n v="1068"/>
    <x v="14"/>
    <x v="10"/>
    <x v="3"/>
    <s v="Monday"/>
    <x v="1"/>
    <x v="11"/>
    <x v="3"/>
    <n v="178"/>
    <s v="Low"/>
  </r>
  <r>
    <n v="41981"/>
    <x v="13"/>
    <x v="0"/>
    <n v="3"/>
    <n v="495"/>
    <n v="1485"/>
    <x v="1"/>
    <x v="1"/>
    <x v="1"/>
    <s v="Monday"/>
    <x v="1"/>
    <x v="11"/>
    <x v="3"/>
    <n v="495"/>
    <s v="Low"/>
  </r>
  <r>
    <n v="41981"/>
    <x v="28"/>
    <x v="4"/>
    <n v="3"/>
    <n v="370"/>
    <n v="1110"/>
    <x v="7"/>
    <x v="6"/>
    <x v="3"/>
    <s v="Monday"/>
    <x v="1"/>
    <x v="11"/>
    <x v="3"/>
    <n v="370"/>
    <s v="Low"/>
  </r>
  <r>
    <n v="41981"/>
    <x v="67"/>
    <x v="0"/>
    <n v="1"/>
    <n v="355"/>
    <n v="355"/>
    <x v="16"/>
    <x v="9"/>
    <x v="2"/>
    <s v="Monday"/>
    <x v="1"/>
    <x v="11"/>
    <x v="3"/>
    <n v="355"/>
    <s v="Low"/>
  </r>
  <r>
    <n v="41981"/>
    <x v="4"/>
    <x v="9"/>
    <n v="2"/>
    <n v="420"/>
    <n v="840"/>
    <x v="4"/>
    <x v="3"/>
    <x v="2"/>
    <s v="Monday"/>
    <x v="1"/>
    <x v="11"/>
    <x v="3"/>
    <n v="420"/>
    <s v="Low"/>
  </r>
  <r>
    <n v="41981"/>
    <x v="18"/>
    <x v="3"/>
    <n v="1"/>
    <n v="280"/>
    <n v="280"/>
    <x v="7"/>
    <x v="6"/>
    <x v="3"/>
    <s v="Monday"/>
    <x v="1"/>
    <x v="11"/>
    <x v="3"/>
    <n v="280"/>
    <s v="Low"/>
  </r>
  <r>
    <n v="41981"/>
    <x v="43"/>
    <x v="2"/>
    <n v="2"/>
    <n v="255"/>
    <n v="510"/>
    <x v="8"/>
    <x v="3"/>
    <x v="2"/>
    <s v="Monday"/>
    <x v="1"/>
    <x v="11"/>
    <x v="3"/>
    <n v="255"/>
    <s v="Low"/>
  </r>
  <r>
    <n v="41981"/>
    <x v="4"/>
    <x v="3"/>
    <n v="3"/>
    <n v="425"/>
    <n v="1275"/>
    <x v="4"/>
    <x v="3"/>
    <x v="2"/>
    <s v="Monday"/>
    <x v="1"/>
    <x v="11"/>
    <x v="3"/>
    <n v="425"/>
    <s v="Low"/>
  </r>
  <r>
    <n v="41981"/>
    <x v="40"/>
    <x v="0"/>
    <n v="2"/>
    <n v="298"/>
    <n v="596"/>
    <x v="9"/>
    <x v="7"/>
    <x v="3"/>
    <s v="Monday"/>
    <x v="1"/>
    <x v="11"/>
    <x v="3"/>
    <n v="298"/>
    <s v="Low"/>
  </r>
  <r>
    <n v="41981"/>
    <x v="0"/>
    <x v="9"/>
    <n v="3"/>
    <n v="358"/>
    <n v="1074"/>
    <x v="0"/>
    <x v="0"/>
    <x v="0"/>
    <s v="Monday"/>
    <x v="1"/>
    <x v="11"/>
    <x v="3"/>
    <n v="358"/>
    <s v="Low"/>
  </r>
  <r>
    <n v="41981"/>
    <x v="2"/>
    <x v="1"/>
    <n v="3"/>
    <n v="242"/>
    <n v="726"/>
    <x v="2"/>
    <x v="2"/>
    <x v="1"/>
    <s v="Monday"/>
    <x v="1"/>
    <x v="11"/>
    <x v="3"/>
    <n v="242"/>
    <s v="Low"/>
  </r>
  <r>
    <n v="41981"/>
    <x v="68"/>
    <x v="7"/>
    <n v="2"/>
    <n v="114"/>
    <n v="228"/>
    <x v="20"/>
    <x v="14"/>
    <x v="0"/>
    <s v="Monday"/>
    <x v="1"/>
    <x v="11"/>
    <x v="3"/>
    <n v="114"/>
    <s v="Low"/>
  </r>
  <r>
    <n v="41982"/>
    <x v="31"/>
    <x v="9"/>
    <n v="3"/>
    <n v="446"/>
    <n v="1338"/>
    <x v="7"/>
    <x v="6"/>
    <x v="3"/>
    <s v="Tuesday"/>
    <x v="1"/>
    <x v="11"/>
    <x v="3"/>
    <n v="446"/>
    <s v="Low"/>
  </r>
  <r>
    <n v="41982"/>
    <x v="38"/>
    <x v="7"/>
    <n v="4"/>
    <n v="215"/>
    <n v="860"/>
    <x v="18"/>
    <x v="8"/>
    <x v="0"/>
    <s v="Tuesday"/>
    <x v="1"/>
    <x v="11"/>
    <x v="3"/>
    <n v="215"/>
    <s v="Low"/>
  </r>
  <r>
    <n v="41982"/>
    <x v="29"/>
    <x v="5"/>
    <n v="3"/>
    <n v="246"/>
    <n v="738"/>
    <x v="7"/>
    <x v="6"/>
    <x v="3"/>
    <s v="Tuesday"/>
    <x v="1"/>
    <x v="11"/>
    <x v="3"/>
    <n v="246"/>
    <s v="Low"/>
  </r>
  <r>
    <n v="41982"/>
    <x v="26"/>
    <x v="3"/>
    <n v="3"/>
    <n v="190"/>
    <n v="570"/>
    <x v="7"/>
    <x v="6"/>
    <x v="3"/>
    <s v="Tuesday"/>
    <x v="1"/>
    <x v="11"/>
    <x v="3"/>
    <n v="190"/>
    <s v="Low"/>
  </r>
  <r>
    <n v="41982"/>
    <x v="4"/>
    <x v="2"/>
    <n v="1"/>
    <n v="303"/>
    <n v="303"/>
    <x v="4"/>
    <x v="3"/>
    <x v="2"/>
    <s v="Tuesday"/>
    <x v="1"/>
    <x v="11"/>
    <x v="3"/>
    <n v="303"/>
    <s v="Low"/>
  </r>
  <r>
    <n v="41982"/>
    <x v="44"/>
    <x v="3"/>
    <n v="2"/>
    <n v="476"/>
    <n v="952"/>
    <x v="7"/>
    <x v="6"/>
    <x v="3"/>
    <s v="Tuesday"/>
    <x v="1"/>
    <x v="11"/>
    <x v="3"/>
    <n v="476"/>
    <s v="Low"/>
  </r>
  <r>
    <n v="41982"/>
    <x v="69"/>
    <x v="5"/>
    <n v="19"/>
    <n v="340"/>
    <n v="6460"/>
    <x v="17"/>
    <x v="12"/>
    <x v="3"/>
    <s v="Tuesday"/>
    <x v="1"/>
    <x v="11"/>
    <x v="3"/>
    <n v="340"/>
    <s v="High"/>
  </r>
  <r>
    <n v="41982"/>
    <x v="44"/>
    <x v="6"/>
    <n v="2"/>
    <n v="104"/>
    <n v="208"/>
    <x v="7"/>
    <x v="6"/>
    <x v="3"/>
    <s v="Tuesday"/>
    <x v="1"/>
    <x v="11"/>
    <x v="3"/>
    <n v="104"/>
    <s v="Low"/>
  </r>
  <r>
    <n v="41982"/>
    <x v="22"/>
    <x v="5"/>
    <n v="1"/>
    <n v="427"/>
    <n v="427"/>
    <x v="7"/>
    <x v="6"/>
    <x v="3"/>
    <s v="Tuesday"/>
    <x v="1"/>
    <x v="11"/>
    <x v="3"/>
    <n v="427"/>
    <s v="Low"/>
  </r>
  <r>
    <n v="41982"/>
    <x v="48"/>
    <x v="0"/>
    <n v="1"/>
    <n v="165"/>
    <n v="165"/>
    <x v="20"/>
    <x v="14"/>
    <x v="0"/>
    <s v="Tuesday"/>
    <x v="1"/>
    <x v="11"/>
    <x v="3"/>
    <n v="165"/>
    <s v="Low"/>
  </r>
  <r>
    <n v="41982"/>
    <x v="67"/>
    <x v="3"/>
    <n v="3"/>
    <n v="428"/>
    <n v="1284"/>
    <x v="16"/>
    <x v="9"/>
    <x v="2"/>
    <s v="Tuesday"/>
    <x v="1"/>
    <x v="11"/>
    <x v="3"/>
    <n v="428"/>
    <s v="Low"/>
  </r>
  <r>
    <n v="41982"/>
    <x v="58"/>
    <x v="5"/>
    <n v="2"/>
    <n v="267"/>
    <n v="534"/>
    <x v="6"/>
    <x v="5"/>
    <x v="2"/>
    <s v="Tuesday"/>
    <x v="1"/>
    <x v="11"/>
    <x v="3"/>
    <n v="267"/>
    <s v="Low"/>
  </r>
  <r>
    <n v="41982"/>
    <x v="67"/>
    <x v="5"/>
    <n v="2"/>
    <n v="322"/>
    <n v="644"/>
    <x v="16"/>
    <x v="9"/>
    <x v="2"/>
    <s v="Tuesday"/>
    <x v="1"/>
    <x v="11"/>
    <x v="3"/>
    <n v="322"/>
    <s v="Low"/>
  </r>
  <r>
    <n v="41982"/>
    <x v="15"/>
    <x v="0"/>
    <n v="2"/>
    <n v="340"/>
    <n v="680"/>
    <x v="13"/>
    <x v="11"/>
    <x v="3"/>
    <s v="Tuesday"/>
    <x v="1"/>
    <x v="11"/>
    <x v="3"/>
    <n v="340"/>
    <s v="Low"/>
  </r>
  <r>
    <n v="41982"/>
    <x v="61"/>
    <x v="4"/>
    <n v="21"/>
    <n v="279"/>
    <n v="5859"/>
    <x v="18"/>
    <x v="8"/>
    <x v="0"/>
    <s v="Tuesday"/>
    <x v="1"/>
    <x v="11"/>
    <x v="3"/>
    <n v="279"/>
    <s v="High"/>
  </r>
  <r>
    <n v="41982"/>
    <x v="17"/>
    <x v="6"/>
    <n v="3"/>
    <n v="371"/>
    <n v="1113"/>
    <x v="8"/>
    <x v="3"/>
    <x v="2"/>
    <s v="Tuesday"/>
    <x v="1"/>
    <x v="11"/>
    <x v="3"/>
    <n v="371"/>
    <s v="Low"/>
  </r>
  <r>
    <n v="41982"/>
    <x v="47"/>
    <x v="5"/>
    <n v="2"/>
    <n v="141"/>
    <n v="282"/>
    <x v="12"/>
    <x v="10"/>
    <x v="3"/>
    <s v="Tuesday"/>
    <x v="1"/>
    <x v="11"/>
    <x v="3"/>
    <n v="141"/>
    <s v="Low"/>
  </r>
  <r>
    <n v="41982"/>
    <x v="23"/>
    <x v="5"/>
    <n v="3"/>
    <n v="303"/>
    <n v="909"/>
    <x v="9"/>
    <x v="7"/>
    <x v="3"/>
    <s v="Tuesday"/>
    <x v="1"/>
    <x v="11"/>
    <x v="3"/>
    <n v="303"/>
    <s v="Low"/>
  </r>
  <r>
    <n v="41982"/>
    <x v="23"/>
    <x v="0"/>
    <n v="2"/>
    <n v="267"/>
    <n v="534"/>
    <x v="9"/>
    <x v="7"/>
    <x v="3"/>
    <s v="Tuesday"/>
    <x v="1"/>
    <x v="11"/>
    <x v="3"/>
    <n v="267"/>
    <s v="Low"/>
  </r>
  <r>
    <n v="41982"/>
    <x v="1"/>
    <x v="1"/>
    <n v="1"/>
    <n v="371"/>
    <n v="371"/>
    <x v="1"/>
    <x v="1"/>
    <x v="1"/>
    <s v="Tuesday"/>
    <x v="1"/>
    <x v="11"/>
    <x v="3"/>
    <n v="371"/>
    <s v="Low"/>
  </r>
  <r>
    <n v="41982"/>
    <x v="67"/>
    <x v="0"/>
    <n v="1"/>
    <n v="257"/>
    <n v="257"/>
    <x v="16"/>
    <x v="9"/>
    <x v="2"/>
    <s v="Tuesday"/>
    <x v="1"/>
    <x v="11"/>
    <x v="3"/>
    <n v="257"/>
    <s v="Low"/>
  </r>
  <r>
    <n v="41982"/>
    <x v="34"/>
    <x v="5"/>
    <n v="3"/>
    <n v="471"/>
    <n v="1413"/>
    <x v="17"/>
    <x v="12"/>
    <x v="3"/>
    <s v="Tuesday"/>
    <x v="1"/>
    <x v="11"/>
    <x v="3"/>
    <n v="471"/>
    <s v="Low"/>
  </r>
  <r>
    <n v="41982"/>
    <x v="46"/>
    <x v="7"/>
    <n v="1"/>
    <n v="355"/>
    <n v="355"/>
    <x v="8"/>
    <x v="3"/>
    <x v="2"/>
    <s v="Tuesday"/>
    <x v="1"/>
    <x v="11"/>
    <x v="3"/>
    <n v="355"/>
    <s v="Low"/>
  </r>
  <r>
    <n v="41982"/>
    <x v="1"/>
    <x v="7"/>
    <n v="11"/>
    <n v="250"/>
    <n v="2750"/>
    <x v="1"/>
    <x v="1"/>
    <x v="1"/>
    <s v="Tuesday"/>
    <x v="1"/>
    <x v="11"/>
    <x v="3"/>
    <n v="250"/>
    <s v="Low"/>
  </r>
  <r>
    <n v="41982"/>
    <x v="28"/>
    <x v="4"/>
    <n v="2"/>
    <n v="325"/>
    <n v="650"/>
    <x v="7"/>
    <x v="6"/>
    <x v="3"/>
    <s v="Tuesday"/>
    <x v="1"/>
    <x v="11"/>
    <x v="3"/>
    <n v="325"/>
    <s v="Low"/>
  </r>
  <r>
    <n v="41982"/>
    <x v="35"/>
    <x v="3"/>
    <n v="2"/>
    <n v="303"/>
    <n v="606"/>
    <x v="2"/>
    <x v="2"/>
    <x v="1"/>
    <s v="Tuesday"/>
    <x v="1"/>
    <x v="11"/>
    <x v="3"/>
    <n v="303"/>
    <s v="Low"/>
  </r>
  <r>
    <n v="41982"/>
    <x v="2"/>
    <x v="7"/>
    <n v="2"/>
    <n v="420"/>
    <n v="840"/>
    <x v="2"/>
    <x v="2"/>
    <x v="1"/>
    <s v="Tuesday"/>
    <x v="1"/>
    <x v="11"/>
    <x v="3"/>
    <n v="420"/>
    <s v="Low"/>
  </r>
  <r>
    <n v="41982"/>
    <x v="32"/>
    <x v="1"/>
    <n v="3"/>
    <n v="419"/>
    <n v="1257"/>
    <x v="8"/>
    <x v="3"/>
    <x v="2"/>
    <s v="Tuesday"/>
    <x v="1"/>
    <x v="11"/>
    <x v="3"/>
    <n v="419"/>
    <s v="Low"/>
  </r>
  <r>
    <n v="41982"/>
    <x v="27"/>
    <x v="0"/>
    <n v="3"/>
    <n v="485"/>
    <n v="1455"/>
    <x v="11"/>
    <x v="9"/>
    <x v="2"/>
    <s v="Tuesday"/>
    <x v="1"/>
    <x v="11"/>
    <x v="3"/>
    <n v="485"/>
    <s v="Low"/>
  </r>
  <r>
    <n v="41982"/>
    <x v="12"/>
    <x v="1"/>
    <n v="1"/>
    <n v="367"/>
    <n v="367"/>
    <x v="3"/>
    <x v="3"/>
    <x v="2"/>
    <s v="Tuesday"/>
    <x v="1"/>
    <x v="11"/>
    <x v="3"/>
    <n v="367"/>
    <s v="Low"/>
  </r>
  <r>
    <n v="41982"/>
    <x v="31"/>
    <x v="7"/>
    <n v="3"/>
    <n v="355"/>
    <n v="1065"/>
    <x v="7"/>
    <x v="6"/>
    <x v="3"/>
    <s v="Tuesday"/>
    <x v="1"/>
    <x v="11"/>
    <x v="3"/>
    <n v="355"/>
    <s v="Low"/>
  </r>
  <r>
    <n v="41982"/>
    <x v="40"/>
    <x v="6"/>
    <n v="1"/>
    <n v="115"/>
    <n v="115"/>
    <x v="9"/>
    <x v="7"/>
    <x v="3"/>
    <s v="Tuesday"/>
    <x v="1"/>
    <x v="11"/>
    <x v="3"/>
    <n v="115"/>
    <s v="Low"/>
  </r>
  <r>
    <n v="41982"/>
    <x v="59"/>
    <x v="0"/>
    <n v="3"/>
    <n v="159"/>
    <n v="477"/>
    <x v="15"/>
    <x v="8"/>
    <x v="0"/>
    <s v="Tuesday"/>
    <x v="1"/>
    <x v="11"/>
    <x v="3"/>
    <n v="159"/>
    <s v="Low"/>
  </r>
  <r>
    <n v="41982"/>
    <x v="1"/>
    <x v="5"/>
    <n v="2"/>
    <n v="446"/>
    <n v="892"/>
    <x v="1"/>
    <x v="1"/>
    <x v="1"/>
    <s v="Tuesday"/>
    <x v="1"/>
    <x v="11"/>
    <x v="3"/>
    <n v="446"/>
    <s v="Low"/>
  </r>
  <r>
    <n v="41982"/>
    <x v="1"/>
    <x v="3"/>
    <n v="2"/>
    <n v="250"/>
    <n v="500"/>
    <x v="1"/>
    <x v="1"/>
    <x v="1"/>
    <s v="Tuesday"/>
    <x v="1"/>
    <x v="11"/>
    <x v="3"/>
    <n v="250"/>
    <s v="Low"/>
  </r>
  <r>
    <n v="41982"/>
    <x v="44"/>
    <x v="5"/>
    <n v="2"/>
    <n v="462"/>
    <n v="924"/>
    <x v="7"/>
    <x v="6"/>
    <x v="3"/>
    <s v="Tuesday"/>
    <x v="1"/>
    <x v="11"/>
    <x v="3"/>
    <n v="462"/>
    <s v="Low"/>
  </r>
  <r>
    <n v="41982"/>
    <x v="0"/>
    <x v="6"/>
    <n v="3"/>
    <n v="121"/>
    <n v="363"/>
    <x v="0"/>
    <x v="0"/>
    <x v="0"/>
    <s v="Tuesday"/>
    <x v="1"/>
    <x v="11"/>
    <x v="3"/>
    <n v="121"/>
    <s v="Low"/>
  </r>
  <r>
    <n v="41982"/>
    <x v="2"/>
    <x v="1"/>
    <n v="3"/>
    <n v="262"/>
    <n v="786"/>
    <x v="2"/>
    <x v="2"/>
    <x v="1"/>
    <s v="Tuesday"/>
    <x v="1"/>
    <x v="11"/>
    <x v="3"/>
    <n v="262"/>
    <s v="Low"/>
  </r>
  <r>
    <n v="41982"/>
    <x v="56"/>
    <x v="1"/>
    <n v="2"/>
    <n v="421"/>
    <n v="842"/>
    <x v="11"/>
    <x v="9"/>
    <x v="2"/>
    <s v="Tuesday"/>
    <x v="1"/>
    <x v="11"/>
    <x v="3"/>
    <n v="421"/>
    <s v="Low"/>
  </r>
  <r>
    <n v="41982"/>
    <x v="42"/>
    <x v="3"/>
    <n v="1"/>
    <n v="496"/>
    <n v="496"/>
    <x v="3"/>
    <x v="3"/>
    <x v="2"/>
    <s v="Tuesday"/>
    <x v="1"/>
    <x v="11"/>
    <x v="3"/>
    <n v="496"/>
    <s v="Low"/>
  </r>
  <r>
    <n v="41982"/>
    <x v="59"/>
    <x v="10"/>
    <n v="3"/>
    <n v="102"/>
    <n v="306"/>
    <x v="15"/>
    <x v="8"/>
    <x v="0"/>
    <s v="Tuesday"/>
    <x v="1"/>
    <x v="11"/>
    <x v="3"/>
    <n v="102"/>
    <s v="Low"/>
  </r>
  <r>
    <n v="41982"/>
    <x v="6"/>
    <x v="5"/>
    <n v="2"/>
    <n v="192"/>
    <n v="384"/>
    <x v="6"/>
    <x v="5"/>
    <x v="2"/>
    <s v="Tuesday"/>
    <x v="1"/>
    <x v="11"/>
    <x v="3"/>
    <n v="192"/>
    <s v="Low"/>
  </r>
  <r>
    <n v="41982"/>
    <x v="24"/>
    <x v="4"/>
    <n v="3"/>
    <n v="232"/>
    <n v="696"/>
    <x v="5"/>
    <x v="4"/>
    <x v="3"/>
    <s v="Tuesday"/>
    <x v="1"/>
    <x v="11"/>
    <x v="3"/>
    <n v="232"/>
    <s v="Low"/>
  </r>
  <r>
    <n v="41982"/>
    <x v="4"/>
    <x v="5"/>
    <n v="2"/>
    <n v="169"/>
    <n v="338"/>
    <x v="4"/>
    <x v="3"/>
    <x v="2"/>
    <s v="Tuesday"/>
    <x v="1"/>
    <x v="11"/>
    <x v="3"/>
    <n v="169"/>
    <s v="Low"/>
  </r>
  <r>
    <n v="41982"/>
    <x v="27"/>
    <x v="8"/>
    <n v="20"/>
    <n v="216"/>
    <n v="4320"/>
    <x v="11"/>
    <x v="9"/>
    <x v="2"/>
    <s v="Tuesday"/>
    <x v="1"/>
    <x v="11"/>
    <x v="3"/>
    <n v="216"/>
    <s v="Low"/>
  </r>
  <r>
    <n v="41982"/>
    <x v="9"/>
    <x v="0"/>
    <n v="3"/>
    <n v="315"/>
    <n v="945"/>
    <x v="8"/>
    <x v="3"/>
    <x v="2"/>
    <s v="Tuesday"/>
    <x v="1"/>
    <x v="11"/>
    <x v="3"/>
    <n v="315"/>
    <s v="Low"/>
  </r>
  <r>
    <n v="41982"/>
    <x v="3"/>
    <x v="0"/>
    <n v="2"/>
    <n v="418"/>
    <n v="836"/>
    <x v="3"/>
    <x v="3"/>
    <x v="2"/>
    <s v="Tuesday"/>
    <x v="1"/>
    <x v="11"/>
    <x v="3"/>
    <n v="418"/>
    <s v="Low"/>
  </r>
  <r>
    <n v="41982"/>
    <x v="64"/>
    <x v="1"/>
    <n v="2"/>
    <n v="419"/>
    <n v="838"/>
    <x v="21"/>
    <x v="1"/>
    <x v="1"/>
    <s v="Tuesday"/>
    <x v="1"/>
    <x v="11"/>
    <x v="3"/>
    <n v="419"/>
    <s v="Low"/>
  </r>
  <r>
    <n v="41982"/>
    <x v="44"/>
    <x v="6"/>
    <n v="3"/>
    <n v="411"/>
    <n v="1233"/>
    <x v="7"/>
    <x v="6"/>
    <x v="3"/>
    <s v="Tuesday"/>
    <x v="1"/>
    <x v="11"/>
    <x v="3"/>
    <n v="411"/>
    <s v="Low"/>
  </r>
  <r>
    <n v="41982"/>
    <x v="6"/>
    <x v="2"/>
    <n v="2"/>
    <n v="367"/>
    <n v="734"/>
    <x v="6"/>
    <x v="5"/>
    <x v="2"/>
    <s v="Tuesday"/>
    <x v="1"/>
    <x v="11"/>
    <x v="3"/>
    <n v="367"/>
    <s v="Low"/>
  </r>
  <r>
    <n v="41982"/>
    <x v="58"/>
    <x v="0"/>
    <n v="10"/>
    <n v="355"/>
    <n v="3550"/>
    <x v="6"/>
    <x v="5"/>
    <x v="2"/>
    <s v="Tuesday"/>
    <x v="1"/>
    <x v="11"/>
    <x v="3"/>
    <n v="355"/>
    <s v="Low"/>
  </r>
  <r>
    <n v="41982"/>
    <x v="57"/>
    <x v="2"/>
    <n v="2"/>
    <n v="107"/>
    <n v="214"/>
    <x v="18"/>
    <x v="8"/>
    <x v="0"/>
    <s v="Tuesday"/>
    <x v="1"/>
    <x v="11"/>
    <x v="3"/>
    <n v="107"/>
    <s v="Low"/>
  </r>
  <r>
    <n v="41982"/>
    <x v="11"/>
    <x v="0"/>
    <n v="2"/>
    <n v="207"/>
    <n v="414"/>
    <x v="10"/>
    <x v="8"/>
    <x v="0"/>
    <s v="Tuesday"/>
    <x v="1"/>
    <x v="11"/>
    <x v="3"/>
    <n v="207"/>
    <s v="Low"/>
  </r>
  <r>
    <n v="41982"/>
    <x v="35"/>
    <x v="10"/>
    <n v="2"/>
    <n v="192"/>
    <n v="384"/>
    <x v="2"/>
    <x v="2"/>
    <x v="1"/>
    <s v="Tuesday"/>
    <x v="1"/>
    <x v="11"/>
    <x v="3"/>
    <n v="192"/>
    <s v="Low"/>
  </r>
  <r>
    <n v="41982"/>
    <x v="21"/>
    <x v="5"/>
    <n v="3"/>
    <n v="174"/>
    <n v="522"/>
    <x v="10"/>
    <x v="8"/>
    <x v="0"/>
    <s v="Tuesday"/>
    <x v="1"/>
    <x v="11"/>
    <x v="3"/>
    <n v="174"/>
    <s v="Low"/>
  </r>
  <r>
    <n v="41982"/>
    <x v="44"/>
    <x v="3"/>
    <n v="2"/>
    <n v="185"/>
    <n v="370"/>
    <x v="7"/>
    <x v="6"/>
    <x v="3"/>
    <s v="Tuesday"/>
    <x v="1"/>
    <x v="11"/>
    <x v="3"/>
    <n v="185"/>
    <s v="Low"/>
  </r>
  <r>
    <n v="41982"/>
    <x v="34"/>
    <x v="3"/>
    <n v="2"/>
    <n v="263"/>
    <n v="526"/>
    <x v="17"/>
    <x v="12"/>
    <x v="3"/>
    <s v="Tuesday"/>
    <x v="1"/>
    <x v="11"/>
    <x v="3"/>
    <n v="263"/>
    <s v="Low"/>
  </r>
  <r>
    <n v="41982"/>
    <x v="53"/>
    <x v="5"/>
    <n v="2"/>
    <n v="418"/>
    <n v="836"/>
    <x v="6"/>
    <x v="5"/>
    <x v="2"/>
    <s v="Tuesday"/>
    <x v="1"/>
    <x v="11"/>
    <x v="3"/>
    <n v="418"/>
    <s v="Low"/>
  </r>
  <r>
    <n v="41982"/>
    <x v="66"/>
    <x v="5"/>
    <n v="2"/>
    <n v="372"/>
    <n v="744"/>
    <x v="19"/>
    <x v="13"/>
    <x v="1"/>
    <s v="Tuesday"/>
    <x v="1"/>
    <x v="11"/>
    <x v="3"/>
    <n v="372"/>
    <s v="Low"/>
  </r>
  <r>
    <n v="41982"/>
    <x v="58"/>
    <x v="5"/>
    <n v="2"/>
    <n v="432"/>
    <n v="864"/>
    <x v="6"/>
    <x v="5"/>
    <x v="2"/>
    <s v="Tuesday"/>
    <x v="1"/>
    <x v="11"/>
    <x v="3"/>
    <n v="432"/>
    <s v="Low"/>
  </r>
  <r>
    <n v="41982"/>
    <x v="59"/>
    <x v="4"/>
    <n v="2"/>
    <n v="417"/>
    <n v="834"/>
    <x v="15"/>
    <x v="8"/>
    <x v="0"/>
    <s v="Tuesday"/>
    <x v="1"/>
    <x v="11"/>
    <x v="3"/>
    <n v="417"/>
    <s v="Low"/>
  </r>
  <r>
    <n v="41983"/>
    <x v="26"/>
    <x v="1"/>
    <n v="2"/>
    <n v="390"/>
    <n v="780"/>
    <x v="7"/>
    <x v="6"/>
    <x v="3"/>
    <s v="Wednesday"/>
    <x v="1"/>
    <x v="11"/>
    <x v="3"/>
    <n v="390"/>
    <s v="Low"/>
  </r>
  <r>
    <n v="41983"/>
    <x v="28"/>
    <x v="4"/>
    <n v="2"/>
    <n v="122"/>
    <n v="244"/>
    <x v="7"/>
    <x v="6"/>
    <x v="3"/>
    <s v="Wednesday"/>
    <x v="1"/>
    <x v="11"/>
    <x v="3"/>
    <n v="122"/>
    <s v="Low"/>
  </r>
  <r>
    <n v="41983"/>
    <x v="0"/>
    <x v="1"/>
    <n v="2"/>
    <n v="229"/>
    <n v="458"/>
    <x v="0"/>
    <x v="0"/>
    <x v="0"/>
    <s v="Wednesday"/>
    <x v="1"/>
    <x v="11"/>
    <x v="3"/>
    <n v="229"/>
    <s v="Low"/>
  </r>
  <r>
    <n v="41983"/>
    <x v="33"/>
    <x v="0"/>
    <n v="1"/>
    <n v="223"/>
    <n v="223"/>
    <x v="16"/>
    <x v="9"/>
    <x v="2"/>
    <s v="Wednesday"/>
    <x v="1"/>
    <x v="11"/>
    <x v="3"/>
    <n v="223"/>
    <s v="Low"/>
  </r>
  <r>
    <n v="41983"/>
    <x v="44"/>
    <x v="1"/>
    <n v="1"/>
    <n v="200"/>
    <n v="200"/>
    <x v="7"/>
    <x v="6"/>
    <x v="3"/>
    <s v="Wednesday"/>
    <x v="1"/>
    <x v="11"/>
    <x v="3"/>
    <n v="200"/>
    <s v="Low"/>
  </r>
  <r>
    <n v="41983"/>
    <x v="4"/>
    <x v="6"/>
    <n v="3"/>
    <n v="266"/>
    <n v="798"/>
    <x v="4"/>
    <x v="3"/>
    <x v="2"/>
    <s v="Wednesday"/>
    <x v="1"/>
    <x v="11"/>
    <x v="3"/>
    <n v="266"/>
    <s v="Low"/>
  </r>
  <r>
    <n v="41983"/>
    <x v="31"/>
    <x v="1"/>
    <n v="17"/>
    <n v="258"/>
    <n v="4386"/>
    <x v="7"/>
    <x v="6"/>
    <x v="3"/>
    <s v="Wednesday"/>
    <x v="1"/>
    <x v="11"/>
    <x v="3"/>
    <n v="258"/>
    <s v="Low"/>
  </r>
  <r>
    <n v="41983"/>
    <x v="55"/>
    <x v="8"/>
    <n v="3"/>
    <n v="388"/>
    <n v="1164"/>
    <x v="8"/>
    <x v="3"/>
    <x v="2"/>
    <s v="Wednesday"/>
    <x v="1"/>
    <x v="11"/>
    <x v="3"/>
    <n v="388"/>
    <s v="Low"/>
  </r>
  <r>
    <n v="41983"/>
    <x v="43"/>
    <x v="1"/>
    <n v="3"/>
    <n v="107"/>
    <n v="321"/>
    <x v="8"/>
    <x v="3"/>
    <x v="2"/>
    <s v="Wednesday"/>
    <x v="1"/>
    <x v="11"/>
    <x v="3"/>
    <n v="107"/>
    <s v="Low"/>
  </r>
  <r>
    <n v="41983"/>
    <x v="3"/>
    <x v="4"/>
    <n v="1"/>
    <n v="451"/>
    <n v="451"/>
    <x v="3"/>
    <x v="3"/>
    <x v="2"/>
    <s v="Wednesday"/>
    <x v="1"/>
    <x v="11"/>
    <x v="3"/>
    <n v="451"/>
    <s v="Low"/>
  </r>
  <r>
    <n v="41983"/>
    <x v="48"/>
    <x v="2"/>
    <n v="3"/>
    <n v="464"/>
    <n v="1392"/>
    <x v="20"/>
    <x v="14"/>
    <x v="0"/>
    <s v="Wednesday"/>
    <x v="1"/>
    <x v="11"/>
    <x v="3"/>
    <n v="464"/>
    <s v="Low"/>
  </r>
  <r>
    <n v="41983"/>
    <x v="15"/>
    <x v="1"/>
    <n v="3"/>
    <n v="260"/>
    <n v="780"/>
    <x v="13"/>
    <x v="11"/>
    <x v="3"/>
    <s v="Wednesday"/>
    <x v="1"/>
    <x v="11"/>
    <x v="3"/>
    <n v="260"/>
    <s v="Low"/>
  </r>
  <r>
    <n v="41983"/>
    <x v="15"/>
    <x v="4"/>
    <n v="1"/>
    <n v="356"/>
    <n v="356"/>
    <x v="13"/>
    <x v="11"/>
    <x v="3"/>
    <s v="Wednesday"/>
    <x v="1"/>
    <x v="11"/>
    <x v="3"/>
    <n v="356"/>
    <s v="Low"/>
  </r>
  <r>
    <n v="41983"/>
    <x v="25"/>
    <x v="0"/>
    <n v="1"/>
    <n v="305"/>
    <n v="305"/>
    <x v="5"/>
    <x v="4"/>
    <x v="3"/>
    <s v="Wednesday"/>
    <x v="1"/>
    <x v="11"/>
    <x v="3"/>
    <n v="305"/>
    <s v="Low"/>
  </r>
  <r>
    <n v="41983"/>
    <x v="1"/>
    <x v="5"/>
    <n v="3"/>
    <n v="309"/>
    <n v="927"/>
    <x v="1"/>
    <x v="1"/>
    <x v="1"/>
    <s v="Wednesday"/>
    <x v="1"/>
    <x v="11"/>
    <x v="3"/>
    <n v="309"/>
    <s v="Low"/>
  </r>
  <r>
    <n v="41983"/>
    <x v="20"/>
    <x v="1"/>
    <n v="2"/>
    <n v="426"/>
    <n v="852"/>
    <x v="0"/>
    <x v="0"/>
    <x v="0"/>
    <s v="Wednesday"/>
    <x v="1"/>
    <x v="11"/>
    <x v="3"/>
    <n v="426"/>
    <s v="Low"/>
  </r>
  <r>
    <n v="41983"/>
    <x v="30"/>
    <x v="1"/>
    <n v="2"/>
    <n v="135"/>
    <n v="270"/>
    <x v="15"/>
    <x v="8"/>
    <x v="0"/>
    <s v="Wednesday"/>
    <x v="1"/>
    <x v="11"/>
    <x v="3"/>
    <n v="135"/>
    <s v="Low"/>
  </r>
  <r>
    <n v="41983"/>
    <x v="16"/>
    <x v="4"/>
    <n v="3"/>
    <n v="154"/>
    <n v="462"/>
    <x v="4"/>
    <x v="3"/>
    <x v="2"/>
    <s v="Wednesday"/>
    <x v="1"/>
    <x v="11"/>
    <x v="3"/>
    <n v="154"/>
    <s v="Low"/>
  </r>
  <r>
    <n v="41983"/>
    <x v="15"/>
    <x v="0"/>
    <n v="2"/>
    <n v="261"/>
    <n v="522"/>
    <x v="13"/>
    <x v="11"/>
    <x v="3"/>
    <s v="Wednesday"/>
    <x v="1"/>
    <x v="11"/>
    <x v="3"/>
    <n v="261"/>
    <s v="Low"/>
  </r>
  <r>
    <n v="41983"/>
    <x v="53"/>
    <x v="7"/>
    <n v="24"/>
    <n v="176"/>
    <n v="4224"/>
    <x v="6"/>
    <x v="5"/>
    <x v="2"/>
    <s v="Wednesday"/>
    <x v="1"/>
    <x v="11"/>
    <x v="3"/>
    <n v="176"/>
    <s v="Low"/>
  </r>
  <r>
    <n v="41983"/>
    <x v="20"/>
    <x v="0"/>
    <n v="4"/>
    <n v="181"/>
    <n v="724"/>
    <x v="0"/>
    <x v="0"/>
    <x v="0"/>
    <s v="Wednesday"/>
    <x v="1"/>
    <x v="11"/>
    <x v="3"/>
    <n v="181"/>
    <s v="Low"/>
  </r>
  <r>
    <n v="41983"/>
    <x v="52"/>
    <x v="5"/>
    <n v="2"/>
    <n v="359"/>
    <n v="718"/>
    <x v="3"/>
    <x v="3"/>
    <x v="2"/>
    <s v="Wednesday"/>
    <x v="1"/>
    <x v="11"/>
    <x v="3"/>
    <n v="359"/>
    <s v="Low"/>
  </r>
  <r>
    <n v="41983"/>
    <x v="71"/>
    <x v="10"/>
    <n v="2"/>
    <n v="141"/>
    <n v="282"/>
    <x v="19"/>
    <x v="13"/>
    <x v="1"/>
    <s v="Wednesday"/>
    <x v="1"/>
    <x v="11"/>
    <x v="3"/>
    <n v="141"/>
    <s v="Low"/>
  </r>
  <r>
    <n v="41983"/>
    <x v="6"/>
    <x v="4"/>
    <n v="3"/>
    <n v="166"/>
    <n v="498"/>
    <x v="6"/>
    <x v="5"/>
    <x v="2"/>
    <s v="Wednesday"/>
    <x v="1"/>
    <x v="11"/>
    <x v="3"/>
    <n v="166"/>
    <s v="Low"/>
  </r>
  <r>
    <n v="41983"/>
    <x v="42"/>
    <x v="0"/>
    <n v="1"/>
    <n v="381"/>
    <n v="381"/>
    <x v="3"/>
    <x v="3"/>
    <x v="2"/>
    <s v="Wednesday"/>
    <x v="1"/>
    <x v="11"/>
    <x v="3"/>
    <n v="381"/>
    <s v="Low"/>
  </r>
  <r>
    <n v="41983"/>
    <x v="2"/>
    <x v="0"/>
    <n v="1"/>
    <n v="110"/>
    <n v="110"/>
    <x v="2"/>
    <x v="2"/>
    <x v="1"/>
    <s v="Wednesday"/>
    <x v="1"/>
    <x v="11"/>
    <x v="3"/>
    <n v="110"/>
    <s v="Low"/>
  </r>
  <r>
    <n v="41983"/>
    <x v="71"/>
    <x v="7"/>
    <n v="3"/>
    <n v="417"/>
    <n v="1251"/>
    <x v="19"/>
    <x v="13"/>
    <x v="1"/>
    <s v="Wednesday"/>
    <x v="1"/>
    <x v="11"/>
    <x v="3"/>
    <n v="417"/>
    <s v="Low"/>
  </r>
  <r>
    <n v="41983"/>
    <x v="1"/>
    <x v="4"/>
    <n v="1"/>
    <n v="189"/>
    <n v="189"/>
    <x v="1"/>
    <x v="1"/>
    <x v="1"/>
    <s v="Wednesday"/>
    <x v="1"/>
    <x v="11"/>
    <x v="3"/>
    <n v="189"/>
    <s v="Low"/>
  </r>
  <r>
    <n v="41983"/>
    <x v="54"/>
    <x v="5"/>
    <n v="2"/>
    <n v="290"/>
    <n v="580"/>
    <x v="11"/>
    <x v="9"/>
    <x v="2"/>
    <s v="Wednesday"/>
    <x v="1"/>
    <x v="11"/>
    <x v="3"/>
    <n v="290"/>
    <s v="Low"/>
  </r>
  <r>
    <n v="41983"/>
    <x v="2"/>
    <x v="1"/>
    <n v="24"/>
    <n v="147"/>
    <n v="3528"/>
    <x v="2"/>
    <x v="2"/>
    <x v="1"/>
    <s v="Wednesday"/>
    <x v="1"/>
    <x v="11"/>
    <x v="3"/>
    <n v="147"/>
    <s v="Low"/>
  </r>
  <r>
    <n v="41983"/>
    <x v="41"/>
    <x v="3"/>
    <n v="2"/>
    <n v="351"/>
    <n v="702"/>
    <x v="13"/>
    <x v="11"/>
    <x v="3"/>
    <s v="Wednesday"/>
    <x v="1"/>
    <x v="11"/>
    <x v="3"/>
    <n v="351"/>
    <s v="Low"/>
  </r>
  <r>
    <n v="41983"/>
    <x v="65"/>
    <x v="0"/>
    <n v="1"/>
    <n v="262"/>
    <n v="262"/>
    <x v="18"/>
    <x v="8"/>
    <x v="0"/>
    <s v="Wednesday"/>
    <x v="1"/>
    <x v="11"/>
    <x v="3"/>
    <n v="262"/>
    <s v="Low"/>
  </r>
  <r>
    <n v="41983"/>
    <x v="2"/>
    <x v="6"/>
    <n v="1"/>
    <n v="419"/>
    <n v="419"/>
    <x v="2"/>
    <x v="2"/>
    <x v="1"/>
    <s v="Wednesday"/>
    <x v="1"/>
    <x v="11"/>
    <x v="3"/>
    <n v="419"/>
    <s v="Low"/>
  </r>
  <r>
    <n v="41983"/>
    <x v="30"/>
    <x v="7"/>
    <n v="3"/>
    <n v="386"/>
    <n v="1158"/>
    <x v="15"/>
    <x v="8"/>
    <x v="0"/>
    <s v="Wednesday"/>
    <x v="1"/>
    <x v="11"/>
    <x v="3"/>
    <n v="386"/>
    <s v="Low"/>
  </r>
  <r>
    <n v="41983"/>
    <x v="14"/>
    <x v="3"/>
    <n v="7"/>
    <n v="199"/>
    <n v="1393"/>
    <x v="12"/>
    <x v="10"/>
    <x v="3"/>
    <s v="Wednesday"/>
    <x v="1"/>
    <x v="11"/>
    <x v="3"/>
    <n v="199"/>
    <s v="Low"/>
  </r>
  <r>
    <n v="41983"/>
    <x v="58"/>
    <x v="7"/>
    <n v="22"/>
    <n v="396"/>
    <n v="8712"/>
    <x v="6"/>
    <x v="5"/>
    <x v="2"/>
    <s v="Wednesday"/>
    <x v="1"/>
    <x v="11"/>
    <x v="3"/>
    <n v="396"/>
    <s v="High"/>
  </r>
  <r>
    <n v="41983"/>
    <x v="30"/>
    <x v="5"/>
    <n v="2"/>
    <n v="331"/>
    <n v="662"/>
    <x v="15"/>
    <x v="8"/>
    <x v="0"/>
    <s v="Wednesday"/>
    <x v="1"/>
    <x v="11"/>
    <x v="3"/>
    <n v="331"/>
    <s v="Low"/>
  </r>
  <r>
    <n v="41983"/>
    <x v="7"/>
    <x v="4"/>
    <n v="2"/>
    <n v="321"/>
    <n v="642"/>
    <x v="7"/>
    <x v="6"/>
    <x v="3"/>
    <s v="Wednesday"/>
    <x v="1"/>
    <x v="11"/>
    <x v="3"/>
    <n v="321"/>
    <s v="Low"/>
  </r>
  <r>
    <n v="41983"/>
    <x v="5"/>
    <x v="3"/>
    <n v="3"/>
    <n v="483"/>
    <n v="1449"/>
    <x v="11"/>
    <x v="9"/>
    <x v="2"/>
    <s v="Wednesday"/>
    <x v="1"/>
    <x v="11"/>
    <x v="3"/>
    <n v="483"/>
    <s v="Low"/>
  </r>
  <r>
    <n v="41983"/>
    <x v="18"/>
    <x v="9"/>
    <n v="3"/>
    <n v="310"/>
    <n v="930"/>
    <x v="7"/>
    <x v="6"/>
    <x v="3"/>
    <s v="Wednesday"/>
    <x v="1"/>
    <x v="11"/>
    <x v="3"/>
    <n v="310"/>
    <s v="Low"/>
  </r>
  <r>
    <n v="41983"/>
    <x v="52"/>
    <x v="2"/>
    <n v="3"/>
    <n v="311"/>
    <n v="933"/>
    <x v="3"/>
    <x v="3"/>
    <x v="2"/>
    <s v="Wednesday"/>
    <x v="1"/>
    <x v="11"/>
    <x v="3"/>
    <n v="311"/>
    <s v="Low"/>
  </r>
  <r>
    <n v="41983"/>
    <x v="24"/>
    <x v="1"/>
    <n v="2"/>
    <n v="391"/>
    <n v="782"/>
    <x v="5"/>
    <x v="4"/>
    <x v="3"/>
    <s v="Wednesday"/>
    <x v="1"/>
    <x v="11"/>
    <x v="3"/>
    <n v="391"/>
    <s v="Low"/>
  </r>
  <r>
    <n v="41983"/>
    <x v="50"/>
    <x v="4"/>
    <n v="3"/>
    <n v="299"/>
    <n v="897"/>
    <x v="22"/>
    <x v="2"/>
    <x v="1"/>
    <s v="Wednesday"/>
    <x v="1"/>
    <x v="11"/>
    <x v="3"/>
    <n v="299"/>
    <s v="Low"/>
  </r>
  <r>
    <n v="41983"/>
    <x v="18"/>
    <x v="1"/>
    <n v="3"/>
    <n v="156"/>
    <n v="468"/>
    <x v="7"/>
    <x v="6"/>
    <x v="3"/>
    <s v="Wednesday"/>
    <x v="1"/>
    <x v="11"/>
    <x v="3"/>
    <n v="156"/>
    <s v="Low"/>
  </r>
  <r>
    <n v="41983"/>
    <x v="7"/>
    <x v="9"/>
    <n v="1"/>
    <n v="223"/>
    <n v="223"/>
    <x v="7"/>
    <x v="6"/>
    <x v="3"/>
    <s v="Wednesday"/>
    <x v="1"/>
    <x v="11"/>
    <x v="3"/>
    <n v="223"/>
    <s v="Low"/>
  </r>
  <r>
    <n v="41983"/>
    <x v="16"/>
    <x v="1"/>
    <n v="1"/>
    <n v="238"/>
    <n v="238"/>
    <x v="4"/>
    <x v="3"/>
    <x v="2"/>
    <s v="Wednesday"/>
    <x v="1"/>
    <x v="11"/>
    <x v="3"/>
    <n v="238"/>
    <s v="Low"/>
  </r>
  <r>
    <n v="41983"/>
    <x v="23"/>
    <x v="1"/>
    <n v="2"/>
    <n v="413"/>
    <n v="826"/>
    <x v="9"/>
    <x v="7"/>
    <x v="3"/>
    <s v="Wednesday"/>
    <x v="1"/>
    <x v="11"/>
    <x v="3"/>
    <n v="413"/>
    <s v="Low"/>
  </r>
  <r>
    <n v="41983"/>
    <x v="0"/>
    <x v="5"/>
    <n v="2"/>
    <n v="121"/>
    <n v="242"/>
    <x v="0"/>
    <x v="0"/>
    <x v="0"/>
    <s v="Wednesday"/>
    <x v="1"/>
    <x v="11"/>
    <x v="3"/>
    <n v="121"/>
    <s v="Low"/>
  </r>
  <r>
    <n v="41983"/>
    <x v="17"/>
    <x v="4"/>
    <n v="20"/>
    <n v="488"/>
    <n v="9760"/>
    <x v="8"/>
    <x v="3"/>
    <x v="2"/>
    <s v="Wednesday"/>
    <x v="1"/>
    <x v="11"/>
    <x v="3"/>
    <n v="488"/>
    <s v="High"/>
  </r>
  <r>
    <n v="41983"/>
    <x v="31"/>
    <x v="0"/>
    <n v="2"/>
    <n v="107"/>
    <n v="214"/>
    <x v="7"/>
    <x v="6"/>
    <x v="3"/>
    <s v="Wednesday"/>
    <x v="1"/>
    <x v="11"/>
    <x v="3"/>
    <n v="107"/>
    <s v="Low"/>
  </r>
  <r>
    <n v="41983"/>
    <x v="6"/>
    <x v="6"/>
    <n v="1"/>
    <n v="406"/>
    <n v="406"/>
    <x v="6"/>
    <x v="5"/>
    <x v="2"/>
    <s v="Wednesday"/>
    <x v="1"/>
    <x v="11"/>
    <x v="3"/>
    <n v="406"/>
    <s v="Low"/>
  </r>
  <r>
    <n v="41983"/>
    <x v="27"/>
    <x v="1"/>
    <n v="3"/>
    <n v="474"/>
    <n v="1422"/>
    <x v="11"/>
    <x v="9"/>
    <x v="2"/>
    <s v="Wednesday"/>
    <x v="1"/>
    <x v="11"/>
    <x v="3"/>
    <n v="474"/>
    <s v="Low"/>
  </r>
  <r>
    <n v="41983"/>
    <x v="64"/>
    <x v="0"/>
    <n v="19"/>
    <n v="110"/>
    <n v="2090"/>
    <x v="21"/>
    <x v="1"/>
    <x v="1"/>
    <s v="Wednesday"/>
    <x v="1"/>
    <x v="11"/>
    <x v="3"/>
    <n v="110"/>
    <s v="Low"/>
  </r>
  <r>
    <n v="41983"/>
    <x v="13"/>
    <x v="1"/>
    <n v="1"/>
    <n v="436"/>
    <n v="436"/>
    <x v="1"/>
    <x v="1"/>
    <x v="1"/>
    <s v="Wednesday"/>
    <x v="1"/>
    <x v="11"/>
    <x v="3"/>
    <n v="436"/>
    <s v="Low"/>
  </r>
  <r>
    <n v="41983"/>
    <x v="31"/>
    <x v="6"/>
    <n v="1"/>
    <n v="409"/>
    <n v="409"/>
    <x v="7"/>
    <x v="6"/>
    <x v="3"/>
    <s v="Wednesday"/>
    <x v="1"/>
    <x v="11"/>
    <x v="3"/>
    <n v="409"/>
    <s v="Low"/>
  </r>
  <r>
    <n v="41983"/>
    <x v="24"/>
    <x v="3"/>
    <n v="2"/>
    <n v="126"/>
    <n v="252"/>
    <x v="5"/>
    <x v="4"/>
    <x v="3"/>
    <s v="Wednesday"/>
    <x v="1"/>
    <x v="11"/>
    <x v="3"/>
    <n v="126"/>
    <s v="Low"/>
  </r>
  <r>
    <n v="41983"/>
    <x v="44"/>
    <x v="4"/>
    <n v="1"/>
    <n v="288"/>
    <n v="288"/>
    <x v="7"/>
    <x v="6"/>
    <x v="3"/>
    <s v="Wednesday"/>
    <x v="1"/>
    <x v="11"/>
    <x v="3"/>
    <n v="288"/>
    <s v="Low"/>
  </r>
  <r>
    <n v="41984"/>
    <x v="23"/>
    <x v="3"/>
    <n v="2"/>
    <n v="138"/>
    <n v="276"/>
    <x v="9"/>
    <x v="7"/>
    <x v="3"/>
    <s v="Thursday"/>
    <x v="1"/>
    <x v="11"/>
    <x v="3"/>
    <n v="138"/>
    <s v="Low"/>
  </r>
  <r>
    <n v="41984"/>
    <x v="4"/>
    <x v="2"/>
    <n v="1"/>
    <n v="384"/>
    <n v="384"/>
    <x v="4"/>
    <x v="3"/>
    <x v="2"/>
    <s v="Thursday"/>
    <x v="1"/>
    <x v="11"/>
    <x v="3"/>
    <n v="384"/>
    <s v="Low"/>
  </r>
  <r>
    <n v="41984"/>
    <x v="2"/>
    <x v="4"/>
    <n v="3"/>
    <n v="225"/>
    <n v="675"/>
    <x v="2"/>
    <x v="2"/>
    <x v="1"/>
    <s v="Thursday"/>
    <x v="1"/>
    <x v="11"/>
    <x v="3"/>
    <n v="225"/>
    <s v="Low"/>
  </r>
  <r>
    <n v="41984"/>
    <x v="34"/>
    <x v="1"/>
    <n v="2"/>
    <n v="239"/>
    <n v="478"/>
    <x v="17"/>
    <x v="12"/>
    <x v="3"/>
    <s v="Thursday"/>
    <x v="1"/>
    <x v="11"/>
    <x v="3"/>
    <n v="239"/>
    <s v="Low"/>
  </r>
  <r>
    <n v="41984"/>
    <x v="16"/>
    <x v="0"/>
    <n v="3"/>
    <n v="115"/>
    <n v="345"/>
    <x v="4"/>
    <x v="3"/>
    <x v="2"/>
    <s v="Thursday"/>
    <x v="1"/>
    <x v="11"/>
    <x v="3"/>
    <n v="115"/>
    <s v="Low"/>
  </r>
  <r>
    <n v="41984"/>
    <x v="7"/>
    <x v="8"/>
    <n v="1"/>
    <n v="304"/>
    <n v="304"/>
    <x v="7"/>
    <x v="6"/>
    <x v="3"/>
    <s v="Thursday"/>
    <x v="1"/>
    <x v="11"/>
    <x v="3"/>
    <n v="304"/>
    <s v="Low"/>
  </r>
  <r>
    <n v="41984"/>
    <x v="20"/>
    <x v="9"/>
    <n v="2"/>
    <n v="360"/>
    <n v="720"/>
    <x v="0"/>
    <x v="0"/>
    <x v="0"/>
    <s v="Thursday"/>
    <x v="1"/>
    <x v="11"/>
    <x v="3"/>
    <n v="360"/>
    <s v="Low"/>
  </r>
  <r>
    <n v="41984"/>
    <x v="12"/>
    <x v="3"/>
    <n v="1"/>
    <n v="103"/>
    <n v="103"/>
    <x v="3"/>
    <x v="3"/>
    <x v="2"/>
    <s v="Thursday"/>
    <x v="1"/>
    <x v="11"/>
    <x v="3"/>
    <n v="103"/>
    <s v="Low"/>
  </r>
  <r>
    <n v="41984"/>
    <x v="7"/>
    <x v="8"/>
    <n v="2"/>
    <n v="427"/>
    <n v="854"/>
    <x v="7"/>
    <x v="6"/>
    <x v="3"/>
    <s v="Thursday"/>
    <x v="1"/>
    <x v="11"/>
    <x v="3"/>
    <n v="427"/>
    <s v="Low"/>
  </r>
  <r>
    <n v="41984"/>
    <x v="42"/>
    <x v="4"/>
    <n v="23"/>
    <n v="447"/>
    <n v="10281"/>
    <x v="3"/>
    <x v="3"/>
    <x v="2"/>
    <s v="Thursday"/>
    <x v="1"/>
    <x v="11"/>
    <x v="3"/>
    <n v="447"/>
    <s v="High"/>
  </r>
  <r>
    <n v="41984"/>
    <x v="20"/>
    <x v="3"/>
    <n v="1"/>
    <n v="492"/>
    <n v="492"/>
    <x v="0"/>
    <x v="0"/>
    <x v="0"/>
    <s v="Thursday"/>
    <x v="1"/>
    <x v="11"/>
    <x v="3"/>
    <n v="492"/>
    <s v="Low"/>
  </r>
  <r>
    <n v="41984"/>
    <x v="40"/>
    <x v="7"/>
    <n v="1"/>
    <n v="329"/>
    <n v="329"/>
    <x v="9"/>
    <x v="7"/>
    <x v="3"/>
    <s v="Thursday"/>
    <x v="1"/>
    <x v="11"/>
    <x v="3"/>
    <n v="329"/>
    <s v="Low"/>
  </r>
  <r>
    <n v="41984"/>
    <x v="14"/>
    <x v="8"/>
    <n v="1"/>
    <n v="135"/>
    <n v="135"/>
    <x v="12"/>
    <x v="10"/>
    <x v="3"/>
    <s v="Thursday"/>
    <x v="1"/>
    <x v="11"/>
    <x v="3"/>
    <n v="135"/>
    <s v="Low"/>
  </r>
  <r>
    <n v="41984"/>
    <x v="54"/>
    <x v="7"/>
    <n v="3"/>
    <n v="436"/>
    <n v="1308"/>
    <x v="11"/>
    <x v="9"/>
    <x v="2"/>
    <s v="Thursday"/>
    <x v="1"/>
    <x v="11"/>
    <x v="3"/>
    <n v="436"/>
    <s v="Low"/>
  </r>
  <r>
    <n v="41984"/>
    <x v="34"/>
    <x v="2"/>
    <n v="2"/>
    <n v="384"/>
    <n v="768"/>
    <x v="17"/>
    <x v="12"/>
    <x v="3"/>
    <s v="Thursday"/>
    <x v="1"/>
    <x v="11"/>
    <x v="3"/>
    <n v="384"/>
    <s v="Low"/>
  </r>
  <r>
    <n v="41984"/>
    <x v="33"/>
    <x v="3"/>
    <n v="2"/>
    <n v="140"/>
    <n v="280"/>
    <x v="16"/>
    <x v="9"/>
    <x v="2"/>
    <s v="Thursday"/>
    <x v="1"/>
    <x v="11"/>
    <x v="3"/>
    <n v="140"/>
    <s v="Low"/>
  </r>
  <r>
    <n v="41984"/>
    <x v="6"/>
    <x v="0"/>
    <n v="7"/>
    <n v="320"/>
    <n v="2240"/>
    <x v="6"/>
    <x v="5"/>
    <x v="2"/>
    <s v="Thursday"/>
    <x v="1"/>
    <x v="11"/>
    <x v="3"/>
    <n v="320"/>
    <s v="Low"/>
  </r>
  <r>
    <n v="41984"/>
    <x v="65"/>
    <x v="2"/>
    <n v="2"/>
    <n v="293"/>
    <n v="586"/>
    <x v="18"/>
    <x v="8"/>
    <x v="0"/>
    <s v="Thursday"/>
    <x v="1"/>
    <x v="11"/>
    <x v="3"/>
    <n v="293"/>
    <s v="Low"/>
  </r>
  <r>
    <n v="41984"/>
    <x v="48"/>
    <x v="6"/>
    <n v="3"/>
    <n v="431"/>
    <n v="1293"/>
    <x v="20"/>
    <x v="14"/>
    <x v="0"/>
    <s v="Thursday"/>
    <x v="1"/>
    <x v="11"/>
    <x v="3"/>
    <n v="431"/>
    <s v="Low"/>
  </r>
  <r>
    <n v="41984"/>
    <x v="0"/>
    <x v="7"/>
    <n v="14"/>
    <n v="372"/>
    <n v="5208"/>
    <x v="0"/>
    <x v="0"/>
    <x v="0"/>
    <s v="Thursday"/>
    <x v="1"/>
    <x v="11"/>
    <x v="3"/>
    <n v="372"/>
    <s v="High"/>
  </r>
  <r>
    <n v="41984"/>
    <x v="65"/>
    <x v="2"/>
    <n v="2"/>
    <n v="182"/>
    <n v="364"/>
    <x v="18"/>
    <x v="8"/>
    <x v="0"/>
    <s v="Thursday"/>
    <x v="1"/>
    <x v="11"/>
    <x v="3"/>
    <n v="182"/>
    <s v="Low"/>
  </r>
  <r>
    <n v="41984"/>
    <x v="2"/>
    <x v="4"/>
    <n v="1"/>
    <n v="190"/>
    <n v="190"/>
    <x v="2"/>
    <x v="2"/>
    <x v="1"/>
    <s v="Thursday"/>
    <x v="1"/>
    <x v="11"/>
    <x v="3"/>
    <n v="190"/>
    <s v="Low"/>
  </r>
  <r>
    <n v="41984"/>
    <x v="14"/>
    <x v="0"/>
    <n v="1"/>
    <n v="377"/>
    <n v="377"/>
    <x v="12"/>
    <x v="10"/>
    <x v="3"/>
    <s v="Thursday"/>
    <x v="1"/>
    <x v="11"/>
    <x v="3"/>
    <n v="377"/>
    <s v="Low"/>
  </r>
  <r>
    <n v="41984"/>
    <x v="22"/>
    <x v="1"/>
    <n v="1"/>
    <n v="492"/>
    <n v="492"/>
    <x v="7"/>
    <x v="6"/>
    <x v="3"/>
    <s v="Thursday"/>
    <x v="1"/>
    <x v="11"/>
    <x v="3"/>
    <n v="492"/>
    <s v="Low"/>
  </r>
  <r>
    <n v="41984"/>
    <x v="16"/>
    <x v="1"/>
    <n v="2"/>
    <n v="189"/>
    <n v="378"/>
    <x v="4"/>
    <x v="3"/>
    <x v="2"/>
    <s v="Thursday"/>
    <x v="1"/>
    <x v="11"/>
    <x v="3"/>
    <n v="189"/>
    <s v="Low"/>
  </r>
  <r>
    <n v="41984"/>
    <x v="54"/>
    <x v="8"/>
    <n v="2"/>
    <n v="236"/>
    <n v="472"/>
    <x v="11"/>
    <x v="9"/>
    <x v="2"/>
    <s v="Thursday"/>
    <x v="1"/>
    <x v="11"/>
    <x v="3"/>
    <n v="236"/>
    <s v="Low"/>
  </r>
  <r>
    <n v="41984"/>
    <x v="15"/>
    <x v="1"/>
    <n v="18"/>
    <n v="475"/>
    <n v="8550"/>
    <x v="13"/>
    <x v="11"/>
    <x v="3"/>
    <s v="Thursday"/>
    <x v="1"/>
    <x v="11"/>
    <x v="3"/>
    <n v="475"/>
    <s v="High"/>
  </r>
  <r>
    <n v="41984"/>
    <x v="45"/>
    <x v="0"/>
    <n v="1"/>
    <n v="343"/>
    <n v="343"/>
    <x v="19"/>
    <x v="13"/>
    <x v="1"/>
    <s v="Thursday"/>
    <x v="1"/>
    <x v="11"/>
    <x v="3"/>
    <n v="343"/>
    <s v="Low"/>
  </r>
  <r>
    <n v="41984"/>
    <x v="48"/>
    <x v="7"/>
    <n v="19"/>
    <n v="332"/>
    <n v="6308"/>
    <x v="20"/>
    <x v="14"/>
    <x v="0"/>
    <s v="Thursday"/>
    <x v="1"/>
    <x v="11"/>
    <x v="3"/>
    <n v="332"/>
    <s v="High"/>
  </r>
  <r>
    <n v="41984"/>
    <x v="38"/>
    <x v="4"/>
    <n v="3"/>
    <n v="168"/>
    <n v="504"/>
    <x v="18"/>
    <x v="8"/>
    <x v="0"/>
    <s v="Thursday"/>
    <x v="1"/>
    <x v="11"/>
    <x v="3"/>
    <n v="168"/>
    <s v="Low"/>
  </r>
  <r>
    <n v="41984"/>
    <x v="52"/>
    <x v="6"/>
    <n v="6"/>
    <n v="105"/>
    <n v="630"/>
    <x v="3"/>
    <x v="3"/>
    <x v="2"/>
    <s v="Thursday"/>
    <x v="1"/>
    <x v="11"/>
    <x v="3"/>
    <n v="105"/>
    <s v="Low"/>
  </r>
  <r>
    <n v="41984"/>
    <x v="12"/>
    <x v="3"/>
    <n v="9"/>
    <n v="223"/>
    <n v="2007"/>
    <x v="3"/>
    <x v="3"/>
    <x v="2"/>
    <s v="Thursday"/>
    <x v="1"/>
    <x v="11"/>
    <x v="3"/>
    <n v="223"/>
    <s v="Low"/>
  </r>
  <r>
    <n v="41984"/>
    <x v="2"/>
    <x v="2"/>
    <n v="3"/>
    <n v="346"/>
    <n v="1038"/>
    <x v="2"/>
    <x v="2"/>
    <x v="1"/>
    <s v="Thursday"/>
    <x v="1"/>
    <x v="11"/>
    <x v="3"/>
    <n v="346"/>
    <s v="Low"/>
  </r>
  <r>
    <n v="41984"/>
    <x v="18"/>
    <x v="1"/>
    <n v="4"/>
    <n v="370"/>
    <n v="1480"/>
    <x v="7"/>
    <x v="6"/>
    <x v="3"/>
    <s v="Thursday"/>
    <x v="1"/>
    <x v="11"/>
    <x v="3"/>
    <n v="370"/>
    <s v="Low"/>
  </r>
  <r>
    <n v="41984"/>
    <x v="56"/>
    <x v="1"/>
    <n v="1"/>
    <n v="460"/>
    <n v="460"/>
    <x v="11"/>
    <x v="9"/>
    <x v="2"/>
    <s v="Thursday"/>
    <x v="1"/>
    <x v="11"/>
    <x v="3"/>
    <n v="460"/>
    <s v="Low"/>
  </r>
  <r>
    <n v="41984"/>
    <x v="31"/>
    <x v="6"/>
    <n v="2"/>
    <n v="303"/>
    <n v="606"/>
    <x v="7"/>
    <x v="6"/>
    <x v="3"/>
    <s v="Thursday"/>
    <x v="1"/>
    <x v="11"/>
    <x v="3"/>
    <n v="303"/>
    <s v="Low"/>
  </r>
  <r>
    <n v="41984"/>
    <x v="48"/>
    <x v="5"/>
    <n v="3"/>
    <n v="157"/>
    <n v="471"/>
    <x v="20"/>
    <x v="14"/>
    <x v="0"/>
    <s v="Thursday"/>
    <x v="1"/>
    <x v="11"/>
    <x v="3"/>
    <n v="157"/>
    <s v="Low"/>
  </r>
  <r>
    <n v="41984"/>
    <x v="6"/>
    <x v="5"/>
    <n v="4"/>
    <n v="318"/>
    <n v="1272"/>
    <x v="6"/>
    <x v="5"/>
    <x v="2"/>
    <s v="Thursday"/>
    <x v="1"/>
    <x v="11"/>
    <x v="3"/>
    <n v="318"/>
    <s v="Low"/>
  </r>
  <r>
    <n v="41984"/>
    <x v="44"/>
    <x v="5"/>
    <n v="3"/>
    <n v="193"/>
    <n v="579"/>
    <x v="7"/>
    <x v="6"/>
    <x v="3"/>
    <s v="Thursday"/>
    <x v="1"/>
    <x v="11"/>
    <x v="3"/>
    <n v="193"/>
    <s v="Low"/>
  </r>
  <r>
    <n v="41984"/>
    <x v="42"/>
    <x v="0"/>
    <n v="1"/>
    <n v="383"/>
    <n v="383"/>
    <x v="3"/>
    <x v="3"/>
    <x v="2"/>
    <s v="Thursday"/>
    <x v="1"/>
    <x v="11"/>
    <x v="3"/>
    <n v="383"/>
    <s v="Low"/>
  </r>
  <r>
    <n v="41984"/>
    <x v="12"/>
    <x v="9"/>
    <n v="3"/>
    <n v="293"/>
    <n v="879"/>
    <x v="3"/>
    <x v="3"/>
    <x v="2"/>
    <s v="Thursday"/>
    <x v="1"/>
    <x v="11"/>
    <x v="3"/>
    <n v="293"/>
    <s v="Low"/>
  </r>
  <r>
    <n v="41984"/>
    <x v="1"/>
    <x v="3"/>
    <n v="1"/>
    <n v="486"/>
    <n v="486"/>
    <x v="1"/>
    <x v="1"/>
    <x v="1"/>
    <s v="Thursday"/>
    <x v="1"/>
    <x v="11"/>
    <x v="3"/>
    <n v="486"/>
    <s v="Low"/>
  </r>
  <r>
    <n v="41984"/>
    <x v="16"/>
    <x v="0"/>
    <n v="2"/>
    <n v="177"/>
    <n v="354"/>
    <x v="4"/>
    <x v="3"/>
    <x v="2"/>
    <s v="Thursday"/>
    <x v="1"/>
    <x v="11"/>
    <x v="3"/>
    <n v="177"/>
    <s v="Low"/>
  </r>
  <r>
    <n v="41984"/>
    <x v="9"/>
    <x v="5"/>
    <n v="4"/>
    <n v="251"/>
    <n v="1004"/>
    <x v="8"/>
    <x v="3"/>
    <x v="2"/>
    <s v="Thursday"/>
    <x v="1"/>
    <x v="11"/>
    <x v="3"/>
    <n v="251"/>
    <s v="Low"/>
  </r>
  <r>
    <n v="41984"/>
    <x v="3"/>
    <x v="3"/>
    <n v="3"/>
    <n v="150"/>
    <n v="450"/>
    <x v="3"/>
    <x v="3"/>
    <x v="2"/>
    <s v="Thursday"/>
    <x v="1"/>
    <x v="11"/>
    <x v="3"/>
    <n v="150"/>
    <s v="Low"/>
  </r>
  <r>
    <n v="41984"/>
    <x v="48"/>
    <x v="5"/>
    <n v="1"/>
    <n v="428"/>
    <n v="428"/>
    <x v="20"/>
    <x v="14"/>
    <x v="0"/>
    <s v="Thursday"/>
    <x v="1"/>
    <x v="11"/>
    <x v="3"/>
    <n v="428"/>
    <s v="Low"/>
  </r>
  <r>
    <n v="41984"/>
    <x v="50"/>
    <x v="7"/>
    <n v="1"/>
    <n v="374"/>
    <n v="374"/>
    <x v="22"/>
    <x v="2"/>
    <x v="1"/>
    <s v="Thursday"/>
    <x v="1"/>
    <x v="11"/>
    <x v="3"/>
    <n v="374"/>
    <s v="Low"/>
  </r>
  <r>
    <n v="41984"/>
    <x v="6"/>
    <x v="9"/>
    <n v="2"/>
    <n v="102"/>
    <n v="204"/>
    <x v="6"/>
    <x v="5"/>
    <x v="2"/>
    <s v="Thursday"/>
    <x v="1"/>
    <x v="11"/>
    <x v="3"/>
    <n v="102"/>
    <s v="Low"/>
  </r>
  <r>
    <n v="41984"/>
    <x v="45"/>
    <x v="1"/>
    <n v="2"/>
    <n v="492"/>
    <n v="984"/>
    <x v="19"/>
    <x v="13"/>
    <x v="1"/>
    <s v="Thursday"/>
    <x v="1"/>
    <x v="11"/>
    <x v="3"/>
    <n v="492"/>
    <s v="Low"/>
  </r>
  <r>
    <n v="41984"/>
    <x v="52"/>
    <x v="1"/>
    <n v="10"/>
    <n v="274"/>
    <n v="2740"/>
    <x v="3"/>
    <x v="3"/>
    <x v="2"/>
    <s v="Thursday"/>
    <x v="1"/>
    <x v="11"/>
    <x v="3"/>
    <n v="274"/>
    <s v="Low"/>
  </r>
  <r>
    <n v="41984"/>
    <x v="33"/>
    <x v="3"/>
    <n v="3"/>
    <n v="196"/>
    <n v="588"/>
    <x v="16"/>
    <x v="9"/>
    <x v="2"/>
    <s v="Thursday"/>
    <x v="1"/>
    <x v="11"/>
    <x v="3"/>
    <n v="196"/>
    <s v="Low"/>
  </r>
  <r>
    <n v="41984"/>
    <x v="21"/>
    <x v="6"/>
    <n v="2"/>
    <n v="439"/>
    <n v="878"/>
    <x v="10"/>
    <x v="8"/>
    <x v="0"/>
    <s v="Thursday"/>
    <x v="1"/>
    <x v="11"/>
    <x v="3"/>
    <n v="439"/>
    <s v="Low"/>
  </r>
  <r>
    <n v="41984"/>
    <x v="50"/>
    <x v="1"/>
    <n v="2"/>
    <n v="199"/>
    <n v="398"/>
    <x v="22"/>
    <x v="2"/>
    <x v="1"/>
    <s v="Thursday"/>
    <x v="1"/>
    <x v="11"/>
    <x v="3"/>
    <n v="199"/>
    <s v="Low"/>
  </r>
  <r>
    <n v="41984"/>
    <x v="71"/>
    <x v="0"/>
    <n v="2"/>
    <n v="143"/>
    <n v="286"/>
    <x v="19"/>
    <x v="13"/>
    <x v="1"/>
    <s v="Thursday"/>
    <x v="1"/>
    <x v="11"/>
    <x v="3"/>
    <n v="143"/>
    <s v="Low"/>
  </r>
  <r>
    <n v="41984"/>
    <x v="48"/>
    <x v="0"/>
    <n v="2"/>
    <n v="170"/>
    <n v="340"/>
    <x v="20"/>
    <x v="14"/>
    <x v="0"/>
    <s v="Thursday"/>
    <x v="1"/>
    <x v="11"/>
    <x v="3"/>
    <n v="170"/>
    <s v="Low"/>
  </r>
  <r>
    <n v="41984"/>
    <x v="12"/>
    <x v="8"/>
    <n v="2"/>
    <n v="136"/>
    <n v="272"/>
    <x v="3"/>
    <x v="3"/>
    <x v="2"/>
    <s v="Thursday"/>
    <x v="1"/>
    <x v="11"/>
    <x v="3"/>
    <n v="136"/>
    <s v="Low"/>
  </r>
  <r>
    <n v="41984"/>
    <x v="42"/>
    <x v="4"/>
    <n v="3"/>
    <n v="309"/>
    <n v="927"/>
    <x v="3"/>
    <x v="3"/>
    <x v="2"/>
    <s v="Thursday"/>
    <x v="1"/>
    <x v="11"/>
    <x v="3"/>
    <n v="309"/>
    <s v="Low"/>
  </r>
  <r>
    <n v="41984"/>
    <x v="22"/>
    <x v="10"/>
    <n v="2"/>
    <n v="230"/>
    <n v="460"/>
    <x v="7"/>
    <x v="6"/>
    <x v="3"/>
    <s v="Thursday"/>
    <x v="1"/>
    <x v="11"/>
    <x v="3"/>
    <n v="230"/>
    <s v="Low"/>
  </r>
  <r>
    <n v="41984"/>
    <x v="44"/>
    <x v="3"/>
    <n v="3"/>
    <n v="499"/>
    <n v="1497"/>
    <x v="7"/>
    <x v="6"/>
    <x v="3"/>
    <s v="Thursday"/>
    <x v="1"/>
    <x v="11"/>
    <x v="3"/>
    <n v="499"/>
    <s v="Low"/>
  </r>
  <r>
    <n v="41984"/>
    <x v="49"/>
    <x v="6"/>
    <n v="3"/>
    <n v="110"/>
    <n v="330"/>
    <x v="21"/>
    <x v="1"/>
    <x v="1"/>
    <s v="Thursday"/>
    <x v="1"/>
    <x v="11"/>
    <x v="3"/>
    <n v="110"/>
    <s v="Low"/>
  </r>
  <r>
    <n v="41984"/>
    <x v="18"/>
    <x v="5"/>
    <n v="1"/>
    <n v="220"/>
    <n v="220"/>
    <x v="7"/>
    <x v="6"/>
    <x v="3"/>
    <s v="Thursday"/>
    <x v="1"/>
    <x v="11"/>
    <x v="3"/>
    <n v="220"/>
    <s v="Low"/>
  </r>
  <r>
    <n v="41984"/>
    <x v="4"/>
    <x v="4"/>
    <n v="2"/>
    <n v="156"/>
    <n v="312"/>
    <x v="4"/>
    <x v="3"/>
    <x v="2"/>
    <s v="Thursday"/>
    <x v="1"/>
    <x v="11"/>
    <x v="3"/>
    <n v="156"/>
    <s v="Low"/>
  </r>
  <r>
    <n v="41984"/>
    <x v="67"/>
    <x v="4"/>
    <n v="2"/>
    <n v="373"/>
    <n v="746"/>
    <x v="16"/>
    <x v="9"/>
    <x v="2"/>
    <s v="Thursday"/>
    <x v="1"/>
    <x v="11"/>
    <x v="3"/>
    <n v="373"/>
    <s v="Low"/>
  </r>
  <r>
    <n v="41984"/>
    <x v="41"/>
    <x v="5"/>
    <n v="2"/>
    <n v="271"/>
    <n v="542"/>
    <x v="13"/>
    <x v="11"/>
    <x v="3"/>
    <s v="Thursday"/>
    <x v="1"/>
    <x v="11"/>
    <x v="3"/>
    <n v="271"/>
    <s v="Low"/>
  </r>
  <r>
    <n v="41985"/>
    <x v="62"/>
    <x v="8"/>
    <n v="2"/>
    <n v="370"/>
    <n v="740"/>
    <x v="21"/>
    <x v="1"/>
    <x v="1"/>
    <s v="Friday"/>
    <x v="1"/>
    <x v="11"/>
    <x v="3"/>
    <n v="370"/>
    <s v="Low"/>
  </r>
  <r>
    <n v="41985"/>
    <x v="9"/>
    <x v="0"/>
    <n v="2"/>
    <n v="313"/>
    <n v="626"/>
    <x v="8"/>
    <x v="3"/>
    <x v="2"/>
    <s v="Friday"/>
    <x v="1"/>
    <x v="11"/>
    <x v="3"/>
    <n v="313"/>
    <s v="Low"/>
  </r>
  <r>
    <n v="41985"/>
    <x v="2"/>
    <x v="5"/>
    <n v="2"/>
    <n v="345"/>
    <n v="690"/>
    <x v="2"/>
    <x v="2"/>
    <x v="1"/>
    <s v="Friday"/>
    <x v="1"/>
    <x v="11"/>
    <x v="3"/>
    <n v="345"/>
    <s v="Low"/>
  </r>
  <r>
    <n v="41985"/>
    <x v="0"/>
    <x v="7"/>
    <n v="2"/>
    <n v="173"/>
    <n v="346"/>
    <x v="0"/>
    <x v="0"/>
    <x v="0"/>
    <s v="Friday"/>
    <x v="1"/>
    <x v="11"/>
    <x v="3"/>
    <n v="173"/>
    <s v="Low"/>
  </r>
  <r>
    <n v="41985"/>
    <x v="30"/>
    <x v="7"/>
    <n v="2"/>
    <n v="499"/>
    <n v="998"/>
    <x v="15"/>
    <x v="8"/>
    <x v="0"/>
    <s v="Friday"/>
    <x v="1"/>
    <x v="11"/>
    <x v="3"/>
    <n v="499"/>
    <s v="Low"/>
  </r>
  <r>
    <n v="41985"/>
    <x v="15"/>
    <x v="2"/>
    <n v="3"/>
    <n v="277"/>
    <n v="831"/>
    <x v="13"/>
    <x v="11"/>
    <x v="3"/>
    <s v="Friday"/>
    <x v="1"/>
    <x v="11"/>
    <x v="3"/>
    <n v="277"/>
    <s v="Low"/>
  </r>
  <r>
    <n v="41985"/>
    <x v="51"/>
    <x v="6"/>
    <n v="2"/>
    <n v="289"/>
    <n v="578"/>
    <x v="3"/>
    <x v="3"/>
    <x v="2"/>
    <s v="Friday"/>
    <x v="1"/>
    <x v="11"/>
    <x v="3"/>
    <n v="289"/>
    <s v="Low"/>
  </r>
  <r>
    <n v="41985"/>
    <x v="54"/>
    <x v="1"/>
    <n v="3"/>
    <n v="271"/>
    <n v="813"/>
    <x v="11"/>
    <x v="9"/>
    <x v="2"/>
    <s v="Friday"/>
    <x v="1"/>
    <x v="11"/>
    <x v="3"/>
    <n v="271"/>
    <s v="Low"/>
  </r>
  <r>
    <n v="41985"/>
    <x v="48"/>
    <x v="1"/>
    <n v="3"/>
    <n v="274"/>
    <n v="822"/>
    <x v="20"/>
    <x v="14"/>
    <x v="0"/>
    <s v="Friday"/>
    <x v="1"/>
    <x v="11"/>
    <x v="3"/>
    <n v="274"/>
    <s v="Low"/>
  </r>
  <r>
    <n v="41985"/>
    <x v="40"/>
    <x v="5"/>
    <n v="1"/>
    <n v="408"/>
    <n v="408"/>
    <x v="9"/>
    <x v="7"/>
    <x v="3"/>
    <s v="Friday"/>
    <x v="1"/>
    <x v="11"/>
    <x v="3"/>
    <n v="408"/>
    <s v="Low"/>
  </r>
  <r>
    <n v="41985"/>
    <x v="15"/>
    <x v="6"/>
    <n v="1"/>
    <n v="301"/>
    <n v="301"/>
    <x v="13"/>
    <x v="11"/>
    <x v="3"/>
    <s v="Friday"/>
    <x v="1"/>
    <x v="11"/>
    <x v="3"/>
    <n v="301"/>
    <s v="Low"/>
  </r>
  <r>
    <n v="41985"/>
    <x v="41"/>
    <x v="3"/>
    <n v="3"/>
    <n v="362"/>
    <n v="1086"/>
    <x v="13"/>
    <x v="11"/>
    <x v="3"/>
    <s v="Friday"/>
    <x v="1"/>
    <x v="11"/>
    <x v="3"/>
    <n v="362"/>
    <s v="Low"/>
  </r>
  <r>
    <n v="41985"/>
    <x v="2"/>
    <x v="4"/>
    <n v="2"/>
    <n v="163"/>
    <n v="326"/>
    <x v="2"/>
    <x v="2"/>
    <x v="1"/>
    <s v="Friday"/>
    <x v="1"/>
    <x v="11"/>
    <x v="3"/>
    <n v="163"/>
    <s v="Low"/>
  </r>
  <r>
    <n v="41985"/>
    <x v="7"/>
    <x v="3"/>
    <n v="2"/>
    <n v="231"/>
    <n v="462"/>
    <x v="7"/>
    <x v="6"/>
    <x v="3"/>
    <s v="Friday"/>
    <x v="1"/>
    <x v="11"/>
    <x v="3"/>
    <n v="231"/>
    <s v="Low"/>
  </r>
  <r>
    <n v="41985"/>
    <x v="0"/>
    <x v="8"/>
    <n v="3"/>
    <n v="290"/>
    <n v="870"/>
    <x v="0"/>
    <x v="0"/>
    <x v="0"/>
    <s v="Friday"/>
    <x v="1"/>
    <x v="11"/>
    <x v="3"/>
    <n v="290"/>
    <s v="Low"/>
  </r>
  <r>
    <n v="41985"/>
    <x v="2"/>
    <x v="0"/>
    <n v="1"/>
    <n v="392"/>
    <n v="392"/>
    <x v="2"/>
    <x v="2"/>
    <x v="1"/>
    <s v="Friday"/>
    <x v="1"/>
    <x v="11"/>
    <x v="3"/>
    <n v="392"/>
    <s v="Low"/>
  </r>
  <r>
    <n v="41985"/>
    <x v="62"/>
    <x v="0"/>
    <n v="3"/>
    <n v="483"/>
    <n v="1449"/>
    <x v="21"/>
    <x v="1"/>
    <x v="1"/>
    <s v="Friday"/>
    <x v="1"/>
    <x v="11"/>
    <x v="3"/>
    <n v="483"/>
    <s v="Low"/>
  </r>
  <r>
    <n v="41985"/>
    <x v="27"/>
    <x v="5"/>
    <n v="3"/>
    <n v="392"/>
    <n v="1176"/>
    <x v="11"/>
    <x v="9"/>
    <x v="2"/>
    <s v="Friday"/>
    <x v="1"/>
    <x v="11"/>
    <x v="3"/>
    <n v="392"/>
    <s v="Low"/>
  </r>
  <r>
    <n v="41985"/>
    <x v="15"/>
    <x v="5"/>
    <n v="3"/>
    <n v="462"/>
    <n v="1386"/>
    <x v="13"/>
    <x v="11"/>
    <x v="3"/>
    <s v="Friday"/>
    <x v="1"/>
    <x v="11"/>
    <x v="3"/>
    <n v="462"/>
    <s v="Low"/>
  </r>
  <r>
    <n v="41985"/>
    <x v="48"/>
    <x v="1"/>
    <n v="2"/>
    <n v="257"/>
    <n v="514"/>
    <x v="20"/>
    <x v="14"/>
    <x v="0"/>
    <s v="Friday"/>
    <x v="1"/>
    <x v="11"/>
    <x v="3"/>
    <n v="257"/>
    <s v="Low"/>
  </r>
  <r>
    <n v="41985"/>
    <x v="24"/>
    <x v="1"/>
    <n v="3"/>
    <n v="350"/>
    <n v="1050"/>
    <x v="5"/>
    <x v="4"/>
    <x v="3"/>
    <s v="Friday"/>
    <x v="1"/>
    <x v="11"/>
    <x v="3"/>
    <n v="350"/>
    <s v="Low"/>
  </r>
  <r>
    <n v="41985"/>
    <x v="24"/>
    <x v="1"/>
    <n v="3"/>
    <n v="391"/>
    <n v="1173"/>
    <x v="5"/>
    <x v="4"/>
    <x v="3"/>
    <s v="Friday"/>
    <x v="1"/>
    <x v="11"/>
    <x v="3"/>
    <n v="391"/>
    <s v="Low"/>
  </r>
  <r>
    <n v="41985"/>
    <x v="28"/>
    <x v="1"/>
    <n v="3"/>
    <n v="481"/>
    <n v="1443"/>
    <x v="7"/>
    <x v="6"/>
    <x v="3"/>
    <s v="Friday"/>
    <x v="1"/>
    <x v="11"/>
    <x v="3"/>
    <n v="481"/>
    <s v="Low"/>
  </r>
  <r>
    <n v="41985"/>
    <x v="4"/>
    <x v="6"/>
    <n v="13"/>
    <n v="356"/>
    <n v="4628"/>
    <x v="4"/>
    <x v="3"/>
    <x v="2"/>
    <s v="Friday"/>
    <x v="1"/>
    <x v="11"/>
    <x v="3"/>
    <n v="356"/>
    <s v="Low"/>
  </r>
  <r>
    <n v="41985"/>
    <x v="7"/>
    <x v="9"/>
    <n v="3"/>
    <n v="223"/>
    <n v="669"/>
    <x v="7"/>
    <x v="6"/>
    <x v="3"/>
    <s v="Friday"/>
    <x v="1"/>
    <x v="11"/>
    <x v="3"/>
    <n v="223"/>
    <s v="Low"/>
  </r>
  <r>
    <n v="41985"/>
    <x v="48"/>
    <x v="7"/>
    <n v="2"/>
    <n v="326"/>
    <n v="652"/>
    <x v="20"/>
    <x v="14"/>
    <x v="0"/>
    <s v="Friday"/>
    <x v="1"/>
    <x v="11"/>
    <x v="3"/>
    <n v="326"/>
    <s v="Low"/>
  </r>
  <r>
    <n v="41985"/>
    <x v="0"/>
    <x v="8"/>
    <n v="2"/>
    <n v="410"/>
    <n v="820"/>
    <x v="0"/>
    <x v="0"/>
    <x v="0"/>
    <s v="Friday"/>
    <x v="1"/>
    <x v="11"/>
    <x v="3"/>
    <n v="410"/>
    <s v="Low"/>
  </r>
  <r>
    <n v="41985"/>
    <x v="15"/>
    <x v="9"/>
    <n v="2"/>
    <n v="321"/>
    <n v="642"/>
    <x v="13"/>
    <x v="11"/>
    <x v="3"/>
    <s v="Friday"/>
    <x v="1"/>
    <x v="11"/>
    <x v="3"/>
    <n v="321"/>
    <s v="Low"/>
  </r>
  <r>
    <n v="41985"/>
    <x v="49"/>
    <x v="4"/>
    <n v="3"/>
    <n v="218"/>
    <n v="654"/>
    <x v="21"/>
    <x v="1"/>
    <x v="1"/>
    <s v="Friday"/>
    <x v="1"/>
    <x v="11"/>
    <x v="3"/>
    <n v="218"/>
    <s v="Low"/>
  </r>
  <r>
    <n v="41985"/>
    <x v="4"/>
    <x v="8"/>
    <n v="10"/>
    <n v="386"/>
    <n v="3860"/>
    <x v="4"/>
    <x v="3"/>
    <x v="2"/>
    <s v="Friday"/>
    <x v="1"/>
    <x v="11"/>
    <x v="3"/>
    <n v="386"/>
    <s v="Low"/>
  </r>
  <r>
    <n v="41985"/>
    <x v="10"/>
    <x v="6"/>
    <n v="2"/>
    <n v="135"/>
    <n v="270"/>
    <x v="2"/>
    <x v="2"/>
    <x v="1"/>
    <s v="Friday"/>
    <x v="1"/>
    <x v="11"/>
    <x v="3"/>
    <n v="135"/>
    <s v="Low"/>
  </r>
  <r>
    <n v="41985"/>
    <x v="14"/>
    <x v="6"/>
    <n v="3"/>
    <n v="297"/>
    <n v="891"/>
    <x v="12"/>
    <x v="10"/>
    <x v="3"/>
    <s v="Friday"/>
    <x v="1"/>
    <x v="11"/>
    <x v="3"/>
    <n v="297"/>
    <s v="Low"/>
  </r>
  <r>
    <n v="41985"/>
    <x v="21"/>
    <x v="0"/>
    <n v="1"/>
    <n v="242"/>
    <n v="242"/>
    <x v="10"/>
    <x v="8"/>
    <x v="0"/>
    <s v="Friday"/>
    <x v="1"/>
    <x v="11"/>
    <x v="3"/>
    <n v="242"/>
    <s v="Low"/>
  </r>
  <r>
    <n v="41985"/>
    <x v="19"/>
    <x v="2"/>
    <n v="1"/>
    <n v="281"/>
    <n v="281"/>
    <x v="14"/>
    <x v="10"/>
    <x v="3"/>
    <s v="Friday"/>
    <x v="1"/>
    <x v="11"/>
    <x v="3"/>
    <n v="281"/>
    <s v="Low"/>
  </r>
  <r>
    <n v="41985"/>
    <x v="32"/>
    <x v="1"/>
    <n v="7"/>
    <n v="489"/>
    <n v="3423"/>
    <x v="8"/>
    <x v="3"/>
    <x v="2"/>
    <s v="Friday"/>
    <x v="1"/>
    <x v="11"/>
    <x v="3"/>
    <n v="489"/>
    <s v="Low"/>
  </r>
  <r>
    <n v="41985"/>
    <x v="9"/>
    <x v="1"/>
    <n v="1"/>
    <n v="289"/>
    <n v="289"/>
    <x v="8"/>
    <x v="3"/>
    <x v="2"/>
    <s v="Friday"/>
    <x v="1"/>
    <x v="11"/>
    <x v="3"/>
    <n v="289"/>
    <s v="Low"/>
  </r>
  <r>
    <n v="41985"/>
    <x v="56"/>
    <x v="4"/>
    <n v="1"/>
    <n v="192"/>
    <n v="192"/>
    <x v="11"/>
    <x v="9"/>
    <x v="2"/>
    <s v="Friday"/>
    <x v="1"/>
    <x v="11"/>
    <x v="3"/>
    <n v="192"/>
    <s v="Low"/>
  </r>
  <r>
    <n v="41985"/>
    <x v="31"/>
    <x v="1"/>
    <n v="2"/>
    <n v="106"/>
    <n v="212"/>
    <x v="7"/>
    <x v="6"/>
    <x v="3"/>
    <s v="Friday"/>
    <x v="1"/>
    <x v="11"/>
    <x v="3"/>
    <n v="106"/>
    <s v="Low"/>
  </r>
  <r>
    <n v="41985"/>
    <x v="2"/>
    <x v="5"/>
    <n v="1"/>
    <n v="217"/>
    <n v="217"/>
    <x v="2"/>
    <x v="2"/>
    <x v="1"/>
    <s v="Friday"/>
    <x v="1"/>
    <x v="11"/>
    <x v="3"/>
    <n v="217"/>
    <s v="Low"/>
  </r>
  <r>
    <n v="41985"/>
    <x v="23"/>
    <x v="1"/>
    <n v="3"/>
    <n v="288"/>
    <n v="864"/>
    <x v="9"/>
    <x v="7"/>
    <x v="3"/>
    <s v="Friday"/>
    <x v="1"/>
    <x v="11"/>
    <x v="3"/>
    <n v="288"/>
    <s v="Low"/>
  </r>
  <r>
    <n v="41985"/>
    <x v="11"/>
    <x v="5"/>
    <n v="3"/>
    <n v="188"/>
    <n v="564"/>
    <x v="10"/>
    <x v="8"/>
    <x v="0"/>
    <s v="Friday"/>
    <x v="1"/>
    <x v="11"/>
    <x v="3"/>
    <n v="188"/>
    <s v="Low"/>
  </r>
  <r>
    <n v="41985"/>
    <x v="47"/>
    <x v="2"/>
    <n v="2"/>
    <n v="173"/>
    <n v="346"/>
    <x v="12"/>
    <x v="10"/>
    <x v="3"/>
    <s v="Friday"/>
    <x v="1"/>
    <x v="11"/>
    <x v="3"/>
    <n v="173"/>
    <s v="Low"/>
  </r>
  <r>
    <n v="41985"/>
    <x v="48"/>
    <x v="1"/>
    <n v="1"/>
    <n v="443"/>
    <n v="443"/>
    <x v="20"/>
    <x v="14"/>
    <x v="0"/>
    <s v="Friday"/>
    <x v="1"/>
    <x v="11"/>
    <x v="3"/>
    <n v="443"/>
    <s v="Low"/>
  </r>
  <r>
    <n v="41985"/>
    <x v="51"/>
    <x v="1"/>
    <n v="3"/>
    <n v="203"/>
    <n v="609"/>
    <x v="3"/>
    <x v="3"/>
    <x v="2"/>
    <s v="Friday"/>
    <x v="1"/>
    <x v="11"/>
    <x v="3"/>
    <n v="203"/>
    <s v="Low"/>
  </r>
  <r>
    <n v="41985"/>
    <x v="49"/>
    <x v="7"/>
    <n v="2"/>
    <n v="180"/>
    <n v="360"/>
    <x v="21"/>
    <x v="1"/>
    <x v="1"/>
    <s v="Friday"/>
    <x v="1"/>
    <x v="11"/>
    <x v="3"/>
    <n v="180"/>
    <s v="Low"/>
  </r>
  <r>
    <n v="41985"/>
    <x v="53"/>
    <x v="6"/>
    <n v="2"/>
    <n v="117"/>
    <n v="234"/>
    <x v="6"/>
    <x v="5"/>
    <x v="2"/>
    <s v="Friday"/>
    <x v="1"/>
    <x v="11"/>
    <x v="3"/>
    <n v="117"/>
    <s v="Low"/>
  </r>
  <r>
    <n v="41985"/>
    <x v="0"/>
    <x v="1"/>
    <n v="3"/>
    <n v="395"/>
    <n v="1185"/>
    <x v="0"/>
    <x v="0"/>
    <x v="0"/>
    <s v="Friday"/>
    <x v="1"/>
    <x v="11"/>
    <x v="3"/>
    <n v="395"/>
    <s v="Low"/>
  </r>
  <r>
    <n v="41985"/>
    <x v="65"/>
    <x v="4"/>
    <n v="1"/>
    <n v="406"/>
    <n v="406"/>
    <x v="18"/>
    <x v="8"/>
    <x v="0"/>
    <s v="Friday"/>
    <x v="1"/>
    <x v="11"/>
    <x v="3"/>
    <n v="406"/>
    <s v="Low"/>
  </r>
  <r>
    <n v="41986"/>
    <x v="9"/>
    <x v="4"/>
    <n v="2"/>
    <n v="287"/>
    <n v="574"/>
    <x v="8"/>
    <x v="3"/>
    <x v="2"/>
    <s v="Saturday"/>
    <x v="1"/>
    <x v="11"/>
    <x v="3"/>
    <n v="287"/>
    <s v="Low"/>
  </r>
  <r>
    <n v="41986"/>
    <x v="4"/>
    <x v="5"/>
    <n v="7"/>
    <n v="350"/>
    <n v="2450"/>
    <x v="4"/>
    <x v="3"/>
    <x v="2"/>
    <s v="Saturday"/>
    <x v="1"/>
    <x v="11"/>
    <x v="3"/>
    <n v="350"/>
    <s v="Low"/>
  </r>
  <r>
    <n v="41986"/>
    <x v="51"/>
    <x v="2"/>
    <n v="3"/>
    <n v="125"/>
    <n v="375"/>
    <x v="3"/>
    <x v="3"/>
    <x v="2"/>
    <s v="Saturday"/>
    <x v="1"/>
    <x v="11"/>
    <x v="3"/>
    <n v="125"/>
    <s v="Low"/>
  </r>
  <r>
    <n v="41986"/>
    <x v="8"/>
    <x v="1"/>
    <n v="1"/>
    <n v="247"/>
    <n v="247"/>
    <x v="4"/>
    <x v="3"/>
    <x v="2"/>
    <s v="Saturday"/>
    <x v="1"/>
    <x v="11"/>
    <x v="3"/>
    <n v="247"/>
    <s v="Low"/>
  </r>
  <r>
    <n v="41986"/>
    <x v="3"/>
    <x v="1"/>
    <n v="2"/>
    <n v="448"/>
    <n v="896"/>
    <x v="3"/>
    <x v="3"/>
    <x v="2"/>
    <s v="Saturday"/>
    <x v="1"/>
    <x v="11"/>
    <x v="3"/>
    <n v="448"/>
    <s v="Low"/>
  </r>
  <r>
    <n v="41986"/>
    <x v="45"/>
    <x v="0"/>
    <n v="10"/>
    <n v="213"/>
    <n v="2130"/>
    <x v="19"/>
    <x v="13"/>
    <x v="1"/>
    <s v="Saturday"/>
    <x v="1"/>
    <x v="11"/>
    <x v="3"/>
    <n v="213"/>
    <s v="Low"/>
  </r>
  <r>
    <n v="41986"/>
    <x v="1"/>
    <x v="5"/>
    <n v="1"/>
    <n v="315"/>
    <n v="315"/>
    <x v="1"/>
    <x v="1"/>
    <x v="1"/>
    <s v="Saturday"/>
    <x v="1"/>
    <x v="11"/>
    <x v="3"/>
    <n v="315"/>
    <s v="Low"/>
  </r>
  <r>
    <n v="41986"/>
    <x v="66"/>
    <x v="0"/>
    <n v="2"/>
    <n v="258"/>
    <n v="516"/>
    <x v="19"/>
    <x v="13"/>
    <x v="1"/>
    <s v="Saturday"/>
    <x v="1"/>
    <x v="11"/>
    <x v="3"/>
    <n v="258"/>
    <s v="Low"/>
  </r>
  <r>
    <n v="41986"/>
    <x v="6"/>
    <x v="2"/>
    <n v="3"/>
    <n v="308"/>
    <n v="924"/>
    <x v="6"/>
    <x v="5"/>
    <x v="2"/>
    <s v="Saturday"/>
    <x v="1"/>
    <x v="11"/>
    <x v="3"/>
    <n v="308"/>
    <s v="Low"/>
  </r>
  <r>
    <n v="41986"/>
    <x v="52"/>
    <x v="9"/>
    <n v="1"/>
    <n v="448"/>
    <n v="448"/>
    <x v="3"/>
    <x v="3"/>
    <x v="2"/>
    <s v="Saturday"/>
    <x v="1"/>
    <x v="11"/>
    <x v="3"/>
    <n v="448"/>
    <s v="Low"/>
  </r>
  <r>
    <n v="41986"/>
    <x v="55"/>
    <x v="6"/>
    <n v="3"/>
    <n v="377"/>
    <n v="1131"/>
    <x v="8"/>
    <x v="3"/>
    <x v="2"/>
    <s v="Saturday"/>
    <x v="1"/>
    <x v="11"/>
    <x v="3"/>
    <n v="377"/>
    <s v="Low"/>
  </r>
  <r>
    <n v="41986"/>
    <x v="52"/>
    <x v="1"/>
    <n v="3"/>
    <n v="285"/>
    <n v="855"/>
    <x v="3"/>
    <x v="3"/>
    <x v="2"/>
    <s v="Saturday"/>
    <x v="1"/>
    <x v="11"/>
    <x v="3"/>
    <n v="285"/>
    <s v="Low"/>
  </r>
  <r>
    <n v="41986"/>
    <x v="1"/>
    <x v="2"/>
    <n v="2"/>
    <n v="113"/>
    <n v="226"/>
    <x v="1"/>
    <x v="1"/>
    <x v="1"/>
    <s v="Saturday"/>
    <x v="1"/>
    <x v="11"/>
    <x v="3"/>
    <n v="113"/>
    <s v="Low"/>
  </r>
  <r>
    <n v="41986"/>
    <x v="15"/>
    <x v="4"/>
    <n v="2"/>
    <n v="157"/>
    <n v="314"/>
    <x v="13"/>
    <x v="11"/>
    <x v="3"/>
    <s v="Saturday"/>
    <x v="1"/>
    <x v="11"/>
    <x v="3"/>
    <n v="157"/>
    <s v="Low"/>
  </r>
  <r>
    <n v="41986"/>
    <x v="15"/>
    <x v="0"/>
    <n v="2"/>
    <n v="436"/>
    <n v="872"/>
    <x v="13"/>
    <x v="11"/>
    <x v="3"/>
    <s v="Saturday"/>
    <x v="1"/>
    <x v="11"/>
    <x v="3"/>
    <n v="436"/>
    <s v="Low"/>
  </r>
  <r>
    <n v="41986"/>
    <x v="5"/>
    <x v="9"/>
    <n v="19"/>
    <n v="242"/>
    <n v="4598"/>
    <x v="11"/>
    <x v="9"/>
    <x v="2"/>
    <s v="Saturday"/>
    <x v="1"/>
    <x v="11"/>
    <x v="3"/>
    <n v="242"/>
    <s v="Low"/>
  </r>
  <r>
    <n v="41986"/>
    <x v="3"/>
    <x v="1"/>
    <n v="2"/>
    <n v="302"/>
    <n v="604"/>
    <x v="3"/>
    <x v="3"/>
    <x v="2"/>
    <s v="Saturday"/>
    <x v="1"/>
    <x v="11"/>
    <x v="3"/>
    <n v="302"/>
    <s v="Low"/>
  </r>
  <r>
    <n v="41986"/>
    <x v="38"/>
    <x v="10"/>
    <n v="8"/>
    <n v="197"/>
    <n v="1576"/>
    <x v="18"/>
    <x v="8"/>
    <x v="0"/>
    <s v="Saturday"/>
    <x v="1"/>
    <x v="11"/>
    <x v="3"/>
    <n v="197"/>
    <s v="Low"/>
  </r>
  <r>
    <n v="41986"/>
    <x v="2"/>
    <x v="3"/>
    <n v="10"/>
    <n v="200"/>
    <n v="2000"/>
    <x v="2"/>
    <x v="2"/>
    <x v="1"/>
    <s v="Saturday"/>
    <x v="1"/>
    <x v="11"/>
    <x v="3"/>
    <n v="200"/>
    <s v="Low"/>
  </r>
  <r>
    <n v="41986"/>
    <x v="29"/>
    <x v="4"/>
    <n v="1"/>
    <n v="264"/>
    <n v="264"/>
    <x v="7"/>
    <x v="6"/>
    <x v="3"/>
    <s v="Saturday"/>
    <x v="1"/>
    <x v="11"/>
    <x v="3"/>
    <n v="264"/>
    <s v="Low"/>
  </r>
  <r>
    <n v="41986"/>
    <x v="71"/>
    <x v="7"/>
    <n v="3"/>
    <n v="231"/>
    <n v="693"/>
    <x v="19"/>
    <x v="13"/>
    <x v="1"/>
    <s v="Saturday"/>
    <x v="1"/>
    <x v="11"/>
    <x v="3"/>
    <n v="231"/>
    <s v="Low"/>
  </r>
  <r>
    <n v="41986"/>
    <x v="25"/>
    <x v="3"/>
    <n v="3"/>
    <n v="332"/>
    <n v="996"/>
    <x v="5"/>
    <x v="4"/>
    <x v="3"/>
    <s v="Saturday"/>
    <x v="1"/>
    <x v="11"/>
    <x v="3"/>
    <n v="332"/>
    <s v="Low"/>
  </r>
  <r>
    <n v="41986"/>
    <x v="45"/>
    <x v="7"/>
    <n v="2"/>
    <n v="219"/>
    <n v="438"/>
    <x v="19"/>
    <x v="13"/>
    <x v="1"/>
    <s v="Saturday"/>
    <x v="1"/>
    <x v="11"/>
    <x v="3"/>
    <n v="219"/>
    <s v="Low"/>
  </r>
  <r>
    <n v="41986"/>
    <x v="53"/>
    <x v="3"/>
    <n v="1"/>
    <n v="279"/>
    <n v="279"/>
    <x v="6"/>
    <x v="5"/>
    <x v="2"/>
    <s v="Saturday"/>
    <x v="1"/>
    <x v="11"/>
    <x v="3"/>
    <n v="279"/>
    <s v="Low"/>
  </r>
  <r>
    <n v="41986"/>
    <x v="3"/>
    <x v="0"/>
    <n v="3"/>
    <n v="213"/>
    <n v="639"/>
    <x v="3"/>
    <x v="3"/>
    <x v="2"/>
    <s v="Saturday"/>
    <x v="1"/>
    <x v="11"/>
    <x v="3"/>
    <n v="213"/>
    <s v="Low"/>
  </r>
  <r>
    <n v="41986"/>
    <x v="2"/>
    <x v="5"/>
    <n v="3"/>
    <n v="293"/>
    <n v="879"/>
    <x v="2"/>
    <x v="2"/>
    <x v="1"/>
    <s v="Saturday"/>
    <x v="1"/>
    <x v="11"/>
    <x v="3"/>
    <n v="293"/>
    <s v="Low"/>
  </r>
  <r>
    <n v="41986"/>
    <x v="48"/>
    <x v="6"/>
    <n v="3"/>
    <n v="492"/>
    <n v="1476"/>
    <x v="20"/>
    <x v="14"/>
    <x v="0"/>
    <s v="Saturday"/>
    <x v="1"/>
    <x v="11"/>
    <x v="3"/>
    <n v="492"/>
    <s v="Low"/>
  </r>
  <r>
    <n v="41986"/>
    <x v="20"/>
    <x v="0"/>
    <n v="1"/>
    <n v="235"/>
    <n v="235"/>
    <x v="0"/>
    <x v="0"/>
    <x v="0"/>
    <s v="Saturday"/>
    <x v="1"/>
    <x v="11"/>
    <x v="3"/>
    <n v="235"/>
    <s v="Low"/>
  </r>
  <r>
    <n v="41986"/>
    <x v="18"/>
    <x v="3"/>
    <n v="18"/>
    <n v="347"/>
    <n v="6246"/>
    <x v="7"/>
    <x v="6"/>
    <x v="3"/>
    <s v="Saturday"/>
    <x v="1"/>
    <x v="11"/>
    <x v="3"/>
    <n v="347"/>
    <s v="High"/>
  </r>
  <r>
    <n v="41986"/>
    <x v="31"/>
    <x v="7"/>
    <n v="4"/>
    <n v="410"/>
    <n v="1640"/>
    <x v="7"/>
    <x v="6"/>
    <x v="3"/>
    <s v="Saturday"/>
    <x v="1"/>
    <x v="11"/>
    <x v="3"/>
    <n v="410"/>
    <s v="Low"/>
  </r>
  <r>
    <n v="41986"/>
    <x v="2"/>
    <x v="3"/>
    <n v="18"/>
    <n v="195"/>
    <n v="3510"/>
    <x v="2"/>
    <x v="2"/>
    <x v="1"/>
    <s v="Saturday"/>
    <x v="1"/>
    <x v="11"/>
    <x v="3"/>
    <n v="195"/>
    <s v="Low"/>
  </r>
  <r>
    <n v="41986"/>
    <x v="14"/>
    <x v="4"/>
    <n v="1"/>
    <n v="146"/>
    <n v="146"/>
    <x v="12"/>
    <x v="10"/>
    <x v="3"/>
    <s v="Saturday"/>
    <x v="1"/>
    <x v="11"/>
    <x v="3"/>
    <n v="146"/>
    <s v="Low"/>
  </r>
  <r>
    <n v="41986"/>
    <x v="32"/>
    <x v="6"/>
    <n v="1"/>
    <n v="128"/>
    <n v="128"/>
    <x v="8"/>
    <x v="3"/>
    <x v="2"/>
    <s v="Saturday"/>
    <x v="1"/>
    <x v="11"/>
    <x v="3"/>
    <n v="128"/>
    <s v="Low"/>
  </r>
  <r>
    <n v="41986"/>
    <x v="34"/>
    <x v="4"/>
    <n v="2"/>
    <n v="217"/>
    <n v="434"/>
    <x v="17"/>
    <x v="12"/>
    <x v="3"/>
    <s v="Saturday"/>
    <x v="1"/>
    <x v="11"/>
    <x v="3"/>
    <n v="217"/>
    <s v="Low"/>
  </r>
  <r>
    <n v="41986"/>
    <x v="62"/>
    <x v="0"/>
    <n v="2"/>
    <n v="151"/>
    <n v="302"/>
    <x v="21"/>
    <x v="1"/>
    <x v="1"/>
    <s v="Saturday"/>
    <x v="1"/>
    <x v="11"/>
    <x v="3"/>
    <n v="151"/>
    <s v="Low"/>
  </r>
  <r>
    <n v="41986"/>
    <x v="0"/>
    <x v="6"/>
    <n v="3"/>
    <n v="331"/>
    <n v="993"/>
    <x v="0"/>
    <x v="0"/>
    <x v="0"/>
    <s v="Saturday"/>
    <x v="1"/>
    <x v="11"/>
    <x v="3"/>
    <n v="331"/>
    <s v="Low"/>
  </r>
  <r>
    <n v="41986"/>
    <x v="21"/>
    <x v="6"/>
    <n v="2"/>
    <n v="191"/>
    <n v="382"/>
    <x v="10"/>
    <x v="8"/>
    <x v="0"/>
    <s v="Saturday"/>
    <x v="1"/>
    <x v="11"/>
    <x v="3"/>
    <n v="191"/>
    <s v="Low"/>
  </r>
  <r>
    <n v="41986"/>
    <x v="65"/>
    <x v="5"/>
    <n v="3"/>
    <n v="293"/>
    <n v="879"/>
    <x v="18"/>
    <x v="8"/>
    <x v="0"/>
    <s v="Saturday"/>
    <x v="1"/>
    <x v="11"/>
    <x v="3"/>
    <n v="293"/>
    <s v="Low"/>
  </r>
  <r>
    <n v="41986"/>
    <x v="2"/>
    <x v="1"/>
    <n v="2"/>
    <n v="319"/>
    <n v="638"/>
    <x v="2"/>
    <x v="2"/>
    <x v="1"/>
    <s v="Saturday"/>
    <x v="1"/>
    <x v="11"/>
    <x v="3"/>
    <n v="319"/>
    <s v="Low"/>
  </r>
  <r>
    <n v="41986"/>
    <x v="8"/>
    <x v="4"/>
    <n v="1"/>
    <n v="437"/>
    <n v="437"/>
    <x v="4"/>
    <x v="3"/>
    <x v="2"/>
    <s v="Saturday"/>
    <x v="1"/>
    <x v="11"/>
    <x v="3"/>
    <n v="437"/>
    <s v="Low"/>
  </r>
  <r>
    <n v="41986"/>
    <x v="24"/>
    <x v="4"/>
    <n v="1"/>
    <n v="275"/>
    <n v="275"/>
    <x v="5"/>
    <x v="4"/>
    <x v="3"/>
    <s v="Saturday"/>
    <x v="1"/>
    <x v="11"/>
    <x v="3"/>
    <n v="275"/>
    <s v="Low"/>
  </r>
  <r>
    <n v="41986"/>
    <x v="26"/>
    <x v="8"/>
    <n v="2"/>
    <n v="482"/>
    <n v="964"/>
    <x v="7"/>
    <x v="6"/>
    <x v="3"/>
    <s v="Saturday"/>
    <x v="1"/>
    <x v="11"/>
    <x v="3"/>
    <n v="482"/>
    <s v="Low"/>
  </r>
  <r>
    <n v="41986"/>
    <x v="43"/>
    <x v="2"/>
    <n v="3"/>
    <n v="430"/>
    <n v="1290"/>
    <x v="8"/>
    <x v="3"/>
    <x v="2"/>
    <s v="Saturday"/>
    <x v="1"/>
    <x v="11"/>
    <x v="3"/>
    <n v="430"/>
    <s v="Low"/>
  </r>
  <r>
    <n v="41986"/>
    <x v="36"/>
    <x v="2"/>
    <n v="1"/>
    <n v="306"/>
    <n v="306"/>
    <x v="5"/>
    <x v="4"/>
    <x v="3"/>
    <s v="Saturday"/>
    <x v="1"/>
    <x v="11"/>
    <x v="3"/>
    <n v="306"/>
    <s v="Low"/>
  </r>
  <r>
    <n v="41986"/>
    <x v="71"/>
    <x v="8"/>
    <n v="1"/>
    <n v="349"/>
    <n v="349"/>
    <x v="19"/>
    <x v="13"/>
    <x v="1"/>
    <s v="Saturday"/>
    <x v="1"/>
    <x v="11"/>
    <x v="3"/>
    <n v="349"/>
    <s v="Low"/>
  </r>
  <r>
    <n v="41986"/>
    <x v="59"/>
    <x v="3"/>
    <n v="3"/>
    <n v="471"/>
    <n v="1413"/>
    <x v="15"/>
    <x v="8"/>
    <x v="0"/>
    <s v="Saturday"/>
    <x v="1"/>
    <x v="11"/>
    <x v="3"/>
    <n v="471"/>
    <s v="Low"/>
  </r>
  <r>
    <n v="41986"/>
    <x v="60"/>
    <x v="9"/>
    <n v="2"/>
    <n v="276"/>
    <n v="552"/>
    <x v="14"/>
    <x v="10"/>
    <x v="3"/>
    <s v="Saturday"/>
    <x v="1"/>
    <x v="11"/>
    <x v="3"/>
    <n v="276"/>
    <s v="Low"/>
  </r>
  <r>
    <n v="41986"/>
    <x v="66"/>
    <x v="5"/>
    <n v="3"/>
    <n v="189"/>
    <n v="567"/>
    <x v="19"/>
    <x v="13"/>
    <x v="1"/>
    <s v="Saturday"/>
    <x v="1"/>
    <x v="11"/>
    <x v="3"/>
    <n v="189"/>
    <s v="Low"/>
  </r>
  <r>
    <n v="41986"/>
    <x v="53"/>
    <x v="0"/>
    <n v="2"/>
    <n v="202"/>
    <n v="404"/>
    <x v="6"/>
    <x v="5"/>
    <x v="2"/>
    <s v="Saturday"/>
    <x v="1"/>
    <x v="11"/>
    <x v="3"/>
    <n v="202"/>
    <s v="Low"/>
  </r>
  <r>
    <n v="41986"/>
    <x v="21"/>
    <x v="3"/>
    <n v="2"/>
    <n v="495"/>
    <n v="990"/>
    <x v="10"/>
    <x v="8"/>
    <x v="0"/>
    <s v="Saturday"/>
    <x v="1"/>
    <x v="11"/>
    <x v="3"/>
    <n v="495"/>
    <s v="Low"/>
  </r>
  <r>
    <n v="41986"/>
    <x v="32"/>
    <x v="4"/>
    <n v="3"/>
    <n v="383"/>
    <n v="1149"/>
    <x v="8"/>
    <x v="3"/>
    <x v="2"/>
    <s v="Saturday"/>
    <x v="1"/>
    <x v="11"/>
    <x v="3"/>
    <n v="383"/>
    <s v="Low"/>
  </r>
  <r>
    <n v="41986"/>
    <x v="44"/>
    <x v="0"/>
    <n v="1"/>
    <n v="434"/>
    <n v="434"/>
    <x v="7"/>
    <x v="6"/>
    <x v="3"/>
    <s v="Saturday"/>
    <x v="1"/>
    <x v="11"/>
    <x v="3"/>
    <n v="434"/>
    <s v="Low"/>
  </r>
  <r>
    <n v="41986"/>
    <x v="68"/>
    <x v="0"/>
    <n v="3"/>
    <n v="159"/>
    <n v="477"/>
    <x v="20"/>
    <x v="14"/>
    <x v="0"/>
    <s v="Saturday"/>
    <x v="1"/>
    <x v="11"/>
    <x v="3"/>
    <n v="159"/>
    <s v="Low"/>
  </r>
  <r>
    <n v="41987"/>
    <x v="50"/>
    <x v="3"/>
    <n v="1"/>
    <n v="384"/>
    <n v="384"/>
    <x v="22"/>
    <x v="2"/>
    <x v="1"/>
    <s v="Sunday"/>
    <x v="1"/>
    <x v="11"/>
    <x v="3"/>
    <n v="384"/>
    <s v="Low"/>
  </r>
  <r>
    <n v="41987"/>
    <x v="44"/>
    <x v="1"/>
    <n v="5"/>
    <n v="288"/>
    <n v="1440"/>
    <x v="7"/>
    <x v="6"/>
    <x v="3"/>
    <s v="Sunday"/>
    <x v="1"/>
    <x v="11"/>
    <x v="3"/>
    <n v="288"/>
    <s v="Low"/>
  </r>
  <r>
    <n v="41987"/>
    <x v="70"/>
    <x v="1"/>
    <n v="1"/>
    <n v="182"/>
    <n v="182"/>
    <x v="13"/>
    <x v="11"/>
    <x v="3"/>
    <s v="Sunday"/>
    <x v="1"/>
    <x v="11"/>
    <x v="3"/>
    <n v="182"/>
    <s v="Low"/>
  </r>
  <r>
    <n v="41987"/>
    <x v="10"/>
    <x v="1"/>
    <n v="3"/>
    <n v="264"/>
    <n v="792"/>
    <x v="2"/>
    <x v="2"/>
    <x v="1"/>
    <s v="Sunday"/>
    <x v="1"/>
    <x v="11"/>
    <x v="3"/>
    <n v="264"/>
    <s v="Low"/>
  </r>
  <r>
    <n v="41987"/>
    <x v="9"/>
    <x v="5"/>
    <n v="1"/>
    <n v="132"/>
    <n v="132"/>
    <x v="8"/>
    <x v="3"/>
    <x v="2"/>
    <s v="Sunday"/>
    <x v="1"/>
    <x v="11"/>
    <x v="3"/>
    <n v="132"/>
    <s v="Low"/>
  </r>
  <r>
    <n v="41987"/>
    <x v="70"/>
    <x v="3"/>
    <n v="3"/>
    <n v="360"/>
    <n v="1080"/>
    <x v="13"/>
    <x v="11"/>
    <x v="3"/>
    <s v="Sunday"/>
    <x v="1"/>
    <x v="11"/>
    <x v="3"/>
    <n v="360"/>
    <s v="Low"/>
  </r>
  <r>
    <n v="41987"/>
    <x v="7"/>
    <x v="3"/>
    <n v="2"/>
    <n v="344"/>
    <n v="688"/>
    <x v="7"/>
    <x v="6"/>
    <x v="3"/>
    <s v="Sunday"/>
    <x v="1"/>
    <x v="11"/>
    <x v="3"/>
    <n v="344"/>
    <s v="Low"/>
  </r>
  <r>
    <n v="41987"/>
    <x v="56"/>
    <x v="1"/>
    <n v="3"/>
    <n v="385"/>
    <n v="1155"/>
    <x v="11"/>
    <x v="9"/>
    <x v="2"/>
    <s v="Sunday"/>
    <x v="1"/>
    <x v="11"/>
    <x v="3"/>
    <n v="385"/>
    <s v="Low"/>
  </r>
  <r>
    <n v="41987"/>
    <x v="38"/>
    <x v="3"/>
    <n v="1"/>
    <n v="233"/>
    <n v="233"/>
    <x v="18"/>
    <x v="8"/>
    <x v="0"/>
    <s v="Sunday"/>
    <x v="1"/>
    <x v="11"/>
    <x v="3"/>
    <n v="233"/>
    <s v="Low"/>
  </r>
  <r>
    <n v="41987"/>
    <x v="15"/>
    <x v="3"/>
    <n v="3"/>
    <n v="124"/>
    <n v="372"/>
    <x v="13"/>
    <x v="11"/>
    <x v="3"/>
    <s v="Sunday"/>
    <x v="1"/>
    <x v="11"/>
    <x v="3"/>
    <n v="124"/>
    <s v="Low"/>
  </r>
  <r>
    <n v="41987"/>
    <x v="70"/>
    <x v="1"/>
    <n v="22"/>
    <n v="292"/>
    <n v="6424"/>
    <x v="13"/>
    <x v="11"/>
    <x v="3"/>
    <s v="Sunday"/>
    <x v="1"/>
    <x v="11"/>
    <x v="3"/>
    <n v="292"/>
    <s v="High"/>
  </r>
  <r>
    <n v="41987"/>
    <x v="10"/>
    <x v="4"/>
    <n v="2"/>
    <n v="362"/>
    <n v="724"/>
    <x v="2"/>
    <x v="2"/>
    <x v="1"/>
    <s v="Sunday"/>
    <x v="1"/>
    <x v="11"/>
    <x v="3"/>
    <n v="362"/>
    <s v="Low"/>
  </r>
  <r>
    <n v="41987"/>
    <x v="34"/>
    <x v="3"/>
    <n v="3"/>
    <n v="435"/>
    <n v="1305"/>
    <x v="17"/>
    <x v="12"/>
    <x v="3"/>
    <s v="Sunday"/>
    <x v="1"/>
    <x v="11"/>
    <x v="3"/>
    <n v="435"/>
    <s v="Low"/>
  </r>
  <r>
    <n v="41987"/>
    <x v="44"/>
    <x v="5"/>
    <n v="1"/>
    <n v="334"/>
    <n v="334"/>
    <x v="7"/>
    <x v="6"/>
    <x v="3"/>
    <s v="Sunday"/>
    <x v="1"/>
    <x v="11"/>
    <x v="3"/>
    <n v="334"/>
    <s v="Low"/>
  </r>
  <r>
    <n v="41987"/>
    <x v="57"/>
    <x v="8"/>
    <n v="1"/>
    <n v="273"/>
    <n v="273"/>
    <x v="18"/>
    <x v="8"/>
    <x v="0"/>
    <s v="Sunday"/>
    <x v="1"/>
    <x v="11"/>
    <x v="3"/>
    <n v="273"/>
    <s v="Low"/>
  </r>
  <r>
    <n v="41987"/>
    <x v="23"/>
    <x v="1"/>
    <n v="2"/>
    <n v="321"/>
    <n v="642"/>
    <x v="9"/>
    <x v="7"/>
    <x v="3"/>
    <s v="Sunday"/>
    <x v="1"/>
    <x v="11"/>
    <x v="3"/>
    <n v="321"/>
    <s v="Low"/>
  </r>
  <r>
    <n v="41987"/>
    <x v="3"/>
    <x v="0"/>
    <n v="1"/>
    <n v="135"/>
    <n v="135"/>
    <x v="3"/>
    <x v="3"/>
    <x v="2"/>
    <s v="Sunday"/>
    <x v="1"/>
    <x v="11"/>
    <x v="3"/>
    <n v="135"/>
    <s v="Low"/>
  </r>
  <r>
    <n v="41987"/>
    <x v="1"/>
    <x v="1"/>
    <n v="3"/>
    <n v="299"/>
    <n v="897"/>
    <x v="1"/>
    <x v="1"/>
    <x v="1"/>
    <s v="Sunday"/>
    <x v="1"/>
    <x v="11"/>
    <x v="3"/>
    <n v="299"/>
    <s v="Low"/>
  </r>
  <r>
    <n v="41987"/>
    <x v="61"/>
    <x v="5"/>
    <n v="4"/>
    <n v="484"/>
    <n v="1936"/>
    <x v="18"/>
    <x v="8"/>
    <x v="0"/>
    <s v="Sunday"/>
    <x v="1"/>
    <x v="11"/>
    <x v="3"/>
    <n v="484"/>
    <s v="Low"/>
  </r>
  <r>
    <n v="41987"/>
    <x v="18"/>
    <x v="4"/>
    <n v="2"/>
    <n v="494"/>
    <n v="988"/>
    <x v="7"/>
    <x v="6"/>
    <x v="3"/>
    <s v="Sunday"/>
    <x v="1"/>
    <x v="11"/>
    <x v="3"/>
    <n v="494"/>
    <s v="Low"/>
  </r>
  <r>
    <n v="41987"/>
    <x v="48"/>
    <x v="1"/>
    <n v="2"/>
    <n v="484"/>
    <n v="968"/>
    <x v="20"/>
    <x v="14"/>
    <x v="0"/>
    <s v="Sunday"/>
    <x v="1"/>
    <x v="11"/>
    <x v="3"/>
    <n v="484"/>
    <s v="Low"/>
  </r>
  <r>
    <n v="41987"/>
    <x v="62"/>
    <x v="0"/>
    <n v="1"/>
    <n v="327"/>
    <n v="327"/>
    <x v="21"/>
    <x v="1"/>
    <x v="1"/>
    <s v="Sunday"/>
    <x v="1"/>
    <x v="11"/>
    <x v="3"/>
    <n v="327"/>
    <s v="Low"/>
  </r>
  <r>
    <n v="41987"/>
    <x v="9"/>
    <x v="3"/>
    <n v="4"/>
    <n v="270"/>
    <n v="1080"/>
    <x v="8"/>
    <x v="3"/>
    <x v="2"/>
    <s v="Sunday"/>
    <x v="1"/>
    <x v="11"/>
    <x v="3"/>
    <n v="270"/>
    <s v="Low"/>
  </r>
  <r>
    <n v="41987"/>
    <x v="70"/>
    <x v="7"/>
    <n v="3"/>
    <n v="355"/>
    <n v="1065"/>
    <x v="13"/>
    <x v="11"/>
    <x v="3"/>
    <s v="Sunday"/>
    <x v="1"/>
    <x v="11"/>
    <x v="3"/>
    <n v="355"/>
    <s v="Low"/>
  </r>
  <r>
    <n v="41987"/>
    <x v="58"/>
    <x v="1"/>
    <n v="3"/>
    <n v="104"/>
    <n v="312"/>
    <x v="6"/>
    <x v="5"/>
    <x v="2"/>
    <s v="Sunday"/>
    <x v="1"/>
    <x v="11"/>
    <x v="3"/>
    <n v="104"/>
    <s v="Low"/>
  </r>
  <r>
    <n v="41987"/>
    <x v="54"/>
    <x v="5"/>
    <n v="3"/>
    <n v="391"/>
    <n v="1173"/>
    <x v="11"/>
    <x v="9"/>
    <x v="2"/>
    <s v="Sunday"/>
    <x v="1"/>
    <x v="11"/>
    <x v="3"/>
    <n v="391"/>
    <s v="Low"/>
  </r>
  <r>
    <n v="41987"/>
    <x v="19"/>
    <x v="1"/>
    <n v="3"/>
    <n v="412"/>
    <n v="1236"/>
    <x v="14"/>
    <x v="10"/>
    <x v="3"/>
    <s v="Sunday"/>
    <x v="1"/>
    <x v="11"/>
    <x v="3"/>
    <n v="412"/>
    <s v="Low"/>
  </r>
  <r>
    <n v="41987"/>
    <x v="56"/>
    <x v="4"/>
    <n v="2"/>
    <n v="389"/>
    <n v="778"/>
    <x v="11"/>
    <x v="9"/>
    <x v="2"/>
    <s v="Sunday"/>
    <x v="1"/>
    <x v="11"/>
    <x v="3"/>
    <n v="389"/>
    <s v="Low"/>
  </r>
  <r>
    <n v="41987"/>
    <x v="21"/>
    <x v="5"/>
    <n v="1"/>
    <n v="364"/>
    <n v="364"/>
    <x v="10"/>
    <x v="8"/>
    <x v="0"/>
    <s v="Sunday"/>
    <x v="1"/>
    <x v="11"/>
    <x v="3"/>
    <n v="364"/>
    <s v="Low"/>
  </r>
  <r>
    <n v="41987"/>
    <x v="33"/>
    <x v="1"/>
    <n v="3"/>
    <n v="486"/>
    <n v="1458"/>
    <x v="16"/>
    <x v="9"/>
    <x v="2"/>
    <s v="Sunday"/>
    <x v="1"/>
    <x v="11"/>
    <x v="3"/>
    <n v="486"/>
    <s v="Low"/>
  </r>
  <r>
    <n v="41987"/>
    <x v="6"/>
    <x v="2"/>
    <n v="3"/>
    <n v="182"/>
    <n v="546"/>
    <x v="6"/>
    <x v="5"/>
    <x v="2"/>
    <s v="Sunday"/>
    <x v="1"/>
    <x v="11"/>
    <x v="3"/>
    <n v="182"/>
    <s v="Low"/>
  </r>
  <r>
    <n v="41987"/>
    <x v="64"/>
    <x v="0"/>
    <n v="1"/>
    <n v="331"/>
    <n v="331"/>
    <x v="21"/>
    <x v="1"/>
    <x v="1"/>
    <s v="Sunday"/>
    <x v="1"/>
    <x v="11"/>
    <x v="3"/>
    <n v="331"/>
    <s v="Low"/>
  </r>
  <r>
    <n v="41987"/>
    <x v="59"/>
    <x v="7"/>
    <n v="15"/>
    <n v="336"/>
    <n v="5040"/>
    <x v="15"/>
    <x v="8"/>
    <x v="0"/>
    <s v="Sunday"/>
    <x v="1"/>
    <x v="11"/>
    <x v="3"/>
    <n v="336"/>
    <s v="High"/>
  </r>
  <r>
    <n v="41987"/>
    <x v="24"/>
    <x v="0"/>
    <n v="2"/>
    <n v="238"/>
    <n v="476"/>
    <x v="5"/>
    <x v="4"/>
    <x v="3"/>
    <s v="Sunday"/>
    <x v="1"/>
    <x v="11"/>
    <x v="3"/>
    <n v="238"/>
    <s v="Low"/>
  </r>
  <r>
    <n v="41987"/>
    <x v="38"/>
    <x v="7"/>
    <n v="2"/>
    <n v="346"/>
    <n v="692"/>
    <x v="18"/>
    <x v="8"/>
    <x v="0"/>
    <s v="Sunday"/>
    <x v="1"/>
    <x v="11"/>
    <x v="3"/>
    <n v="346"/>
    <s v="Low"/>
  </r>
  <r>
    <n v="41987"/>
    <x v="2"/>
    <x v="6"/>
    <n v="3"/>
    <n v="121"/>
    <n v="363"/>
    <x v="2"/>
    <x v="2"/>
    <x v="1"/>
    <s v="Sunday"/>
    <x v="1"/>
    <x v="11"/>
    <x v="3"/>
    <n v="121"/>
    <s v="Low"/>
  </r>
  <r>
    <n v="41987"/>
    <x v="35"/>
    <x v="3"/>
    <n v="2"/>
    <n v="328"/>
    <n v="656"/>
    <x v="2"/>
    <x v="2"/>
    <x v="1"/>
    <s v="Sunday"/>
    <x v="1"/>
    <x v="11"/>
    <x v="3"/>
    <n v="328"/>
    <s v="Low"/>
  </r>
  <r>
    <n v="41987"/>
    <x v="48"/>
    <x v="1"/>
    <n v="3"/>
    <n v="271"/>
    <n v="813"/>
    <x v="20"/>
    <x v="14"/>
    <x v="0"/>
    <s v="Sunday"/>
    <x v="1"/>
    <x v="11"/>
    <x v="3"/>
    <n v="271"/>
    <s v="Low"/>
  </r>
  <r>
    <n v="41987"/>
    <x v="64"/>
    <x v="4"/>
    <n v="2"/>
    <n v="351"/>
    <n v="702"/>
    <x v="21"/>
    <x v="1"/>
    <x v="1"/>
    <s v="Sunday"/>
    <x v="1"/>
    <x v="11"/>
    <x v="3"/>
    <n v="351"/>
    <s v="Low"/>
  </r>
  <r>
    <n v="41987"/>
    <x v="27"/>
    <x v="5"/>
    <n v="1"/>
    <n v="204"/>
    <n v="204"/>
    <x v="11"/>
    <x v="9"/>
    <x v="2"/>
    <s v="Sunday"/>
    <x v="1"/>
    <x v="11"/>
    <x v="3"/>
    <n v="204"/>
    <s v="Low"/>
  </r>
  <r>
    <n v="41987"/>
    <x v="1"/>
    <x v="9"/>
    <n v="3"/>
    <n v="172"/>
    <n v="516"/>
    <x v="1"/>
    <x v="1"/>
    <x v="1"/>
    <s v="Sunday"/>
    <x v="1"/>
    <x v="11"/>
    <x v="3"/>
    <n v="172"/>
    <s v="Low"/>
  </r>
  <r>
    <n v="41987"/>
    <x v="34"/>
    <x v="0"/>
    <n v="4"/>
    <n v="500"/>
    <n v="2000"/>
    <x v="17"/>
    <x v="12"/>
    <x v="3"/>
    <s v="Sunday"/>
    <x v="1"/>
    <x v="11"/>
    <x v="3"/>
    <n v="500"/>
    <s v="Low"/>
  </r>
  <r>
    <n v="41987"/>
    <x v="11"/>
    <x v="3"/>
    <n v="3"/>
    <n v="453"/>
    <n v="1359"/>
    <x v="10"/>
    <x v="8"/>
    <x v="0"/>
    <s v="Sunday"/>
    <x v="1"/>
    <x v="11"/>
    <x v="3"/>
    <n v="453"/>
    <s v="Low"/>
  </r>
  <r>
    <n v="41987"/>
    <x v="20"/>
    <x v="6"/>
    <n v="3"/>
    <n v="287"/>
    <n v="861"/>
    <x v="0"/>
    <x v="0"/>
    <x v="0"/>
    <s v="Sunday"/>
    <x v="1"/>
    <x v="11"/>
    <x v="3"/>
    <n v="287"/>
    <s v="Low"/>
  </r>
  <r>
    <n v="41987"/>
    <x v="39"/>
    <x v="2"/>
    <n v="2"/>
    <n v="472"/>
    <n v="944"/>
    <x v="6"/>
    <x v="5"/>
    <x v="2"/>
    <s v="Sunday"/>
    <x v="1"/>
    <x v="11"/>
    <x v="3"/>
    <n v="472"/>
    <s v="Low"/>
  </r>
  <r>
    <n v="41987"/>
    <x v="0"/>
    <x v="2"/>
    <n v="2"/>
    <n v="159"/>
    <n v="318"/>
    <x v="0"/>
    <x v="0"/>
    <x v="0"/>
    <s v="Sunday"/>
    <x v="1"/>
    <x v="11"/>
    <x v="3"/>
    <n v="159"/>
    <s v="Low"/>
  </r>
  <r>
    <n v="41987"/>
    <x v="27"/>
    <x v="0"/>
    <n v="3"/>
    <n v="480"/>
    <n v="1440"/>
    <x v="11"/>
    <x v="9"/>
    <x v="2"/>
    <s v="Sunday"/>
    <x v="1"/>
    <x v="11"/>
    <x v="3"/>
    <n v="480"/>
    <s v="Low"/>
  </r>
  <r>
    <n v="41987"/>
    <x v="52"/>
    <x v="2"/>
    <n v="2"/>
    <n v="220"/>
    <n v="440"/>
    <x v="3"/>
    <x v="3"/>
    <x v="2"/>
    <s v="Sunday"/>
    <x v="1"/>
    <x v="11"/>
    <x v="3"/>
    <n v="220"/>
    <s v="Low"/>
  </r>
  <r>
    <n v="41987"/>
    <x v="15"/>
    <x v="6"/>
    <n v="1"/>
    <n v="182"/>
    <n v="182"/>
    <x v="13"/>
    <x v="11"/>
    <x v="3"/>
    <s v="Sunday"/>
    <x v="1"/>
    <x v="11"/>
    <x v="3"/>
    <n v="182"/>
    <s v="Low"/>
  </r>
  <r>
    <n v="41987"/>
    <x v="15"/>
    <x v="5"/>
    <n v="1"/>
    <n v="180"/>
    <n v="180"/>
    <x v="13"/>
    <x v="11"/>
    <x v="3"/>
    <s v="Sunday"/>
    <x v="1"/>
    <x v="11"/>
    <x v="3"/>
    <n v="180"/>
    <s v="Low"/>
  </r>
  <r>
    <n v="41987"/>
    <x v="36"/>
    <x v="7"/>
    <n v="2"/>
    <n v="232"/>
    <n v="464"/>
    <x v="5"/>
    <x v="4"/>
    <x v="3"/>
    <s v="Sunday"/>
    <x v="1"/>
    <x v="11"/>
    <x v="3"/>
    <n v="232"/>
    <s v="Low"/>
  </r>
  <r>
    <n v="41987"/>
    <x v="63"/>
    <x v="1"/>
    <n v="1"/>
    <n v="384"/>
    <n v="384"/>
    <x v="14"/>
    <x v="10"/>
    <x v="3"/>
    <s v="Sunday"/>
    <x v="1"/>
    <x v="11"/>
    <x v="3"/>
    <n v="384"/>
    <s v="Low"/>
  </r>
  <r>
    <n v="41987"/>
    <x v="0"/>
    <x v="6"/>
    <n v="3"/>
    <n v="328"/>
    <n v="984"/>
    <x v="0"/>
    <x v="0"/>
    <x v="0"/>
    <s v="Sunday"/>
    <x v="1"/>
    <x v="11"/>
    <x v="3"/>
    <n v="328"/>
    <s v="Low"/>
  </r>
  <r>
    <n v="41987"/>
    <x v="4"/>
    <x v="5"/>
    <n v="2"/>
    <n v="442"/>
    <n v="884"/>
    <x v="4"/>
    <x v="3"/>
    <x v="2"/>
    <s v="Sunday"/>
    <x v="1"/>
    <x v="11"/>
    <x v="3"/>
    <n v="442"/>
    <s v="Low"/>
  </r>
  <r>
    <n v="41987"/>
    <x v="24"/>
    <x v="8"/>
    <n v="3"/>
    <n v="478"/>
    <n v="1434"/>
    <x v="5"/>
    <x v="4"/>
    <x v="3"/>
    <s v="Sunday"/>
    <x v="1"/>
    <x v="11"/>
    <x v="3"/>
    <n v="478"/>
    <s v="Low"/>
  </r>
  <r>
    <n v="41987"/>
    <x v="18"/>
    <x v="3"/>
    <n v="1"/>
    <n v="409"/>
    <n v="409"/>
    <x v="7"/>
    <x v="6"/>
    <x v="3"/>
    <s v="Sunday"/>
    <x v="1"/>
    <x v="11"/>
    <x v="3"/>
    <n v="409"/>
    <s v="Low"/>
  </r>
  <r>
    <n v="41987"/>
    <x v="22"/>
    <x v="1"/>
    <n v="4"/>
    <n v="298"/>
    <n v="1192"/>
    <x v="7"/>
    <x v="6"/>
    <x v="3"/>
    <s v="Sunday"/>
    <x v="1"/>
    <x v="11"/>
    <x v="3"/>
    <n v="298"/>
    <s v="Low"/>
  </r>
  <r>
    <n v="41988"/>
    <x v="4"/>
    <x v="6"/>
    <n v="2"/>
    <n v="345"/>
    <n v="690"/>
    <x v="4"/>
    <x v="3"/>
    <x v="2"/>
    <s v="Monday"/>
    <x v="1"/>
    <x v="11"/>
    <x v="3"/>
    <n v="345"/>
    <s v="Low"/>
  </r>
  <r>
    <n v="41988"/>
    <x v="44"/>
    <x v="4"/>
    <n v="3"/>
    <n v="329"/>
    <n v="987"/>
    <x v="7"/>
    <x v="6"/>
    <x v="3"/>
    <s v="Monday"/>
    <x v="1"/>
    <x v="11"/>
    <x v="3"/>
    <n v="329"/>
    <s v="Low"/>
  </r>
  <r>
    <n v="41988"/>
    <x v="1"/>
    <x v="3"/>
    <n v="3"/>
    <n v="491"/>
    <n v="1473"/>
    <x v="1"/>
    <x v="1"/>
    <x v="1"/>
    <s v="Monday"/>
    <x v="1"/>
    <x v="11"/>
    <x v="3"/>
    <n v="491"/>
    <s v="Low"/>
  </r>
  <r>
    <n v="41988"/>
    <x v="7"/>
    <x v="0"/>
    <n v="2"/>
    <n v="316"/>
    <n v="632"/>
    <x v="7"/>
    <x v="6"/>
    <x v="3"/>
    <s v="Monday"/>
    <x v="1"/>
    <x v="11"/>
    <x v="3"/>
    <n v="316"/>
    <s v="Low"/>
  </r>
  <r>
    <n v="41988"/>
    <x v="24"/>
    <x v="4"/>
    <n v="3"/>
    <n v="370"/>
    <n v="1110"/>
    <x v="5"/>
    <x v="4"/>
    <x v="3"/>
    <s v="Monday"/>
    <x v="1"/>
    <x v="11"/>
    <x v="3"/>
    <n v="370"/>
    <s v="Low"/>
  </r>
  <r>
    <n v="41988"/>
    <x v="68"/>
    <x v="1"/>
    <n v="2"/>
    <n v="114"/>
    <n v="228"/>
    <x v="20"/>
    <x v="14"/>
    <x v="0"/>
    <s v="Monday"/>
    <x v="1"/>
    <x v="11"/>
    <x v="3"/>
    <n v="114"/>
    <s v="Low"/>
  </r>
  <r>
    <n v="41988"/>
    <x v="25"/>
    <x v="7"/>
    <n v="1"/>
    <n v="190"/>
    <n v="190"/>
    <x v="5"/>
    <x v="4"/>
    <x v="3"/>
    <s v="Monday"/>
    <x v="1"/>
    <x v="11"/>
    <x v="3"/>
    <n v="190"/>
    <s v="Low"/>
  </r>
  <r>
    <n v="41988"/>
    <x v="4"/>
    <x v="9"/>
    <n v="2"/>
    <n v="403"/>
    <n v="806"/>
    <x v="4"/>
    <x v="3"/>
    <x v="2"/>
    <s v="Monday"/>
    <x v="1"/>
    <x v="11"/>
    <x v="3"/>
    <n v="403"/>
    <s v="Low"/>
  </r>
  <r>
    <n v="41988"/>
    <x v="3"/>
    <x v="8"/>
    <n v="1"/>
    <n v="140"/>
    <n v="140"/>
    <x v="3"/>
    <x v="3"/>
    <x v="2"/>
    <s v="Monday"/>
    <x v="1"/>
    <x v="11"/>
    <x v="3"/>
    <n v="140"/>
    <s v="Low"/>
  </r>
  <r>
    <n v="41988"/>
    <x v="34"/>
    <x v="3"/>
    <n v="3"/>
    <n v="225"/>
    <n v="675"/>
    <x v="17"/>
    <x v="12"/>
    <x v="3"/>
    <s v="Monday"/>
    <x v="1"/>
    <x v="11"/>
    <x v="3"/>
    <n v="225"/>
    <s v="Low"/>
  </r>
  <r>
    <n v="41988"/>
    <x v="27"/>
    <x v="5"/>
    <n v="4"/>
    <n v="109"/>
    <n v="436"/>
    <x v="11"/>
    <x v="9"/>
    <x v="2"/>
    <s v="Monday"/>
    <x v="1"/>
    <x v="11"/>
    <x v="3"/>
    <n v="109"/>
    <s v="Low"/>
  </r>
  <r>
    <n v="41988"/>
    <x v="70"/>
    <x v="4"/>
    <n v="24"/>
    <n v="411"/>
    <n v="9864"/>
    <x v="13"/>
    <x v="11"/>
    <x v="3"/>
    <s v="Monday"/>
    <x v="1"/>
    <x v="11"/>
    <x v="3"/>
    <n v="411"/>
    <s v="High"/>
  </r>
  <r>
    <n v="41988"/>
    <x v="48"/>
    <x v="0"/>
    <n v="1"/>
    <n v="195"/>
    <n v="195"/>
    <x v="20"/>
    <x v="14"/>
    <x v="0"/>
    <s v="Monday"/>
    <x v="1"/>
    <x v="11"/>
    <x v="3"/>
    <n v="195"/>
    <s v="Low"/>
  </r>
  <r>
    <n v="41988"/>
    <x v="48"/>
    <x v="0"/>
    <n v="3"/>
    <n v="285"/>
    <n v="855"/>
    <x v="20"/>
    <x v="14"/>
    <x v="0"/>
    <s v="Monday"/>
    <x v="1"/>
    <x v="11"/>
    <x v="3"/>
    <n v="285"/>
    <s v="Low"/>
  </r>
  <r>
    <n v="41988"/>
    <x v="7"/>
    <x v="0"/>
    <n v="2"/>
    <n v="106"/>
    <n v="212"/>
    <x v="7"/>
    <x v="6"/>
    <x v="3"/>
    <s v="Monday"/>
    <x v="1"/>
    <x v="11"/>
    <x v="3"/>
    <n v="106"/>
    <s v="Low"/>
  </r>
  <r>
    <n v="41988"/>
    <x v="71"/>
    <x v="0"/>
    <n v="5"/>
    <n v="305"/>
    <n v="1525"/>
    <x v="19"/>
    <x v="13"/>
    <x v="1"/>
    <s v="Monday"/>
    <x v="1"/>
    <x v="11"/>
    <x v="3"/>
    <n v="305"/>
    <s v="Low"/>
  </r>
  <r>
    <n v="41988"/>
    <x v="12"/>
    <x v="7"/>
    <n v="2"/>
    <n v="166"/>
    <n v="332"/>
    <x v="3"/>
    <x v="3"/>
    <x v="2"/>
    <s v="Monday"/>
    <x v="1"/>
    <x v="11"/>
    <x v="3"/>
    <n v="166"/>
    <s v="Low"/>
  </r>
  <r>
    <n v="41988"/>
    <x v="57"/>
    <x v="5"/>
    <n v="10"/>
    <n v="124"/>
    <n v="1240"/>
    <x v="18"/>
    <x v="8"/>
    <x v="0"/>
    <s v="Monday"/>
    <x v="1"/>
    <x v="11"/>
    <x v="3"/>
    <n v="124"/>
    <s v="Low"/>
  </r>
  <r>
    <n v="41988"/>
    <x v="0"/>
    <x v="2"/>
    <n v="2"/>
    <n v="248"/>
    <n v="496"/>
    <x v="0"/>
    <x v="0"/>
    <x v="0"/>
    <s v="Monday"/>
    <x v="1"/>
    <x v="11"/>
    <x v="3"/>
    <n v="248"/>
    <s v="Low"/>
  </r>
  <r>
    <n v="41988"/>
    <x v="48"/>
    <x v="4"/>
    <n v="22"/>
    <n v="361"/>
    <n v="7942"/>
    <x v="20"/>
    <x v="14"/>
    <x v="0"/>
    <s v="Monday"/>
    <x v="1"/>
    <x v="11"/>
    <x v="3"/>
    <n v="361"/>
    <s v="High"/>
  </r>
  <r>
    <n v="41988"/>
    <x v="27"/>
    <x v="3"/>
    <n v="3"/>
    <n v="250"/>
    <n v="750"/>
    <x v="11"/>
    <x v="9"/>
    <x v="2"/>
    <s v="Monday"/>
    <x v="1"/>
    <x v="11"/>
    <x v="3"/>
    <n v="250"/>
    <s v="Low"/>
  </r>
  <r>
    <n v="41988"/>
    <x v="28"/>
    <x v="3"/>
    <n v="1"/>
    <n v="262"/>
    <n v="262"/>
    <x v="7"/>
    <x v="6"/>
    <x v="3"/>
    <s v="Monday"/>
    <x v="1"/>
    <x v="11"/>
    <x v="3"/>
    <n v="262"/>
    <s v="Low"/>
  </r>
  <r>
    <n v="41988"/>
    <x v="9"/>
    <x v="1"/>
    <n v="1"/>
    <n v="237"/>
    <n v="237"/>
    <x v="8"/>
    <x v="3"/>
    <x v="2"/>
    <s v="Monday"/>
    <x v="1"/>
    <x v="11"/>
    <x v="3"/>
    <n v="237"/>
    <s v="Low"/>
  </r>
  <r>
    <n v="41988"/>
    <x v="6"/>
    <x v="0"/>
    <n v="2"/>
    <n v="341"/>
    <n v="682"/>
    <x v="6"/>
    <x v="5"/>
    <x v="2"/>
    <s v="Monday"/>
    <x v="1"/>
    <x v="11"/>
    <x v="3"/>
    <n v="341"/>
    <s v="Low"/>
  </r>
  <r>
    <n v="41988"/>
    <x v="68"/>
    <x v="4"/>
    <n v="3"/>
    <n v="197"/>
    <n v="591"/>
    <x v="20"/>
    <x v="14"/>
    <x v="0"/>
    <s v="Monday"/>
    <x v="1"/>
    <x v="11"/>
    <x v="3"/>
    <n v="197"/>
    <s v="Low"/>
  </r>
  <r>
    <n v="41988"/>
    <x v="0"/>
    <x v="6"/>
    <n v="1"/>
    <n v="149"/>
    <n v="149"/>
    <x v="0"/>
    <x v="0"/>
    <x v="0"/>
    <s v="Monday"/>
    <x v="1"/>
    <x v="11"/>
    <x v="3"/>
    <n v="149"/>
    <s v="Low"/>
  </r>
  <r>
    <n v="41988"/>
    <x v="53"/>
    <x v="2"/>
    <n v="14"/>
    <n v="236"/>
    <n v="3304"/>
    <x v="6"/>
    <x v="5"/>
    <x v="2"/>
    <s v="Monday"/>
    <x v="1"/>
    <x v="11"/>
    <x v="3"/>
    <n v="236"/>
    <s v="Low"/>
  </r>
  <r>
    <n v="41988"/>
    <x v="18"/>
    <x v="1"/>
    <n v="1"/>
    <n v="187"/>
    <n v="187"/>
    <x v="7"/>
    <x v="6"/>
    <x v="3"/>
    <s v="Monday"/>
    <x v="1"/>
    <x v="11"/>
    <x v="3"/>
    <n v="187"/>
    <s v="Low"/>
  </r>
  <r>
    <n v="41988"/>
    <x v="26"/>
    <x v="1"/>
    <n v="3"/>
    <n v="212"/>
    <n v="636"/>
    <x v="7"/>
    <x v="6"/>
    <x v="3"/>
    <s v="Monday"/>
    <x v="1"/>
    <x v="11"/>
    <x v="3"/>
    <n v="212"/>
    <s v="Low"/>
  </r>
  <r>
    <n v="41988"/>
    <x v="46"/>
    <x v="1"/>
    <n v="1"/>
    <n v="249"/>
    <n v="249"/>
    <x v="8"/>
    <x v="3"/>
    <x v="2"/>
    <s v="Monday"/>
    <x v="1"/>
    <x v="11"/>
    <x v="3"/>
    <n v="249"/>
    <s v="Low"/>
  </r>
  <r>
    <n v="41988"/>
    <x v="26"/>
    <x v="5"/>
    <n v="3"/>
    <n v="246"/>
    <n v="738"/>
    <x v="7"/>
    <x v="6"/>
    <x v="3"/>
    <s v="Monday"/>
    <x v="1"/>
    <x v="11"/>
    <x v="3"/>
    <n v="246"/>
    <s v="Low"/>
  </r>
  <r>
    <n v="41988"/>
    <x v="36"/>
    <x v="10"/>
    <n v="1"/>
    <n v="114"/>
    <n v="114"/>
    <x v="5"/>
    <x v="4"/>
    <x v="3"/>
    <s v="Monday"/>
    <x v="1"/>
    <x v="11"/>
    <x v="3"/>
    <n v="114"/>
    <s v="Low"/>
  </r>
  <r>
    <n v="41988"/>
    <x v="12"/>
    <x v="0"/>
    <n v="2"/>
    <n v="345"/>
    <n v="690"/>
    <x v="3"/>
    <x v="3"/>
    <x v="2"/>
    <s v="Monday"/>
    <x v="1"/>
    <x v="11"/>
    <x v="3"/>
    <n v="345"/>
    <s v="Low"/>
  </r>
  <r>
    <n v="41988"/>
    <x v="54"/>
    <x v="0"/>
    <n v="1"/>
    <n v="163"/>
    <n v="163"/>
    <x v="11"/>
    <x v="9"/>
    <x v="2"/>
    <s v="Monday"/>
    <x v="1"/>
    <x v="11"/>
    <x v="3"/>
    <n v="163"/>
    <s v="Low"/>
  </r>
  <r>
    <n v="41988"/>
    <x v="46"/>
    <x v="10"/>
    <n v="1"/>
    <n v="193"/>
    <n v="193"/>
    <x v="8"/>
    <x v="3"/>
    <x v="2"/>
    <s v="Monday"/>
    <x v="1"/>
    <x v="11"/>
    <x v="3"/>
    <n v="193"/>
    <s v="Low"/>
  </r>
  <r>
    <n v="41988"/>
    <x v="48"/>
    <x v="0"/>
    <n v="3"/>
    <n v="235"/>
    <n v="705"/>
    <x v="20"/>
    <x v="14"/>
    <x v="0"/>
    <s v="Monday"/>
    <x v="1"/>
    <x v="11"/>
    <x v="3"/>
    <n v="235"/>
    <s v="Low"/>
  </r>
  <r>
    <n v="41988"/>
    <x v="41"/>
    <x v="4"/>
    <n v="1"/>
    <n v="184"/>
    <n v="184"/>
    <x v="13"/>
    <x v="11"/>
    <x v="3"/>
    <s v="Monday"/>
    <x v="1"/>
    <x v="11"/>
    <x v="3"/>
    <n v="184"/>
    <s v="Low"/>
  </r>
  <r>
    <n v="41988"/>
    <x v="40"/>
    <x v="7"/>
    <n v="2"/>
    <n v="386"/>
    <n v="772"/>
    <x v="9"/>
    <x v="7"/>
    <x v="3"/>
    <s v="Monday"/>
    <x v="1"/>
    <x v="11"/>
    <x v="3"/>
    <n v="386"/>
    <s v="Low"/>
  </r>
  <r>
    <n v="41988"/>
    <x v="62"/>
    <x v="4"/>
    <n v="3"/>
    <n v="293"/>
    <n v="879"/>
    <x v="21"/>
    <x v="1"/>
    <x v="1"/>
    <s v="Monday"/>
    <x v="1"/>
    <x v="11"/>
    <x v="3"/>
    <n v="293"/>
    <s v="Low"/>
  </r>
  <r>
    <n v="41988"/>
    <x v="27"/>
    <x v="0"/>
    <n v="3"/>
    <n v="169"/>
    <n v="507"/>
    <x v="11"/>
    <x v="9"/>
    <x v="2"/>
    <s v="Monday"/>
    <x v="1"/>
    <x v="11"/>
    <x v="3"/>
    <n v="169"/>
    <s v="Low"/>
  </r>
  <r>
    <n v="41988"/>
    <x v="66"/>
    <x v="0"/>
    <n v="2"/>
    <n v="480"/>
    <n v="960"/>
    <x v="19"/>
    <x v="13"/>
    <x v="1"/>
    <s v="Monday"/>
    <x v="1"/>
    <x v="11"/>
    <x v="3"/>
    <n v="480"/>
    <s v="Low"/>
  </r>
  <r>
    <n v="41988"/>
    <x v="43"/>
    <x v="4"/>
    <n v="2"/>
    <n v="158"/>
    <n v="316"/>
    <x v="8"/>
    <x v="3"/>
    <x v="2"/>
    <s v="Monday"/>
    <x v="1"/>
    <x v="11"/>
    <x v="3"/>
    <n v="158"/>
    <s v="Low"/>
  </r>
  <r>
    <n v="41988"/>
    <x v="3"/>
    <x v="1"/>
    <n v="2"/>
    <n v="458"/>
    <n v="916"/>
    <x v="3"/>
    <x v="3"/>
    <x v="2"/>
    <s v="Monday"/>
    <x v="1"/>
    <x v="11"/>
    <x v="3"/>
    <n v="458"/>
    <s v="Low"/>
  </r>
  <r>
    <n v="41988"/>
    <x v="48"/>
    <x v="0"/>
    <n v="1"/>
    <n v="129"/>
    <n v="129"/>
    <x v="20"/>
    <x v="14"/>
    <x v="0"/>
    <s v="Monday"/>
    <x v="1"/>
    <x v="11"/>
    <x v="3"/>
    <n v="129"/>
    <s v="Low"/>
  </r>
  <r>
    <n v="41988"/>
    <x v="59"/>
    <x v="2"/>
    <n v="3"/>
    <n v="500"/>
    <n v="1500"/>
    <x v="15"/>
    <x v="8"/>
    <x v="0"/>
    <s v="Monday"/>
    <x v="1"/>
    <x v="11"/>
    <x v="3"/>
    <n v="500"/>
    <s v="Low"/>
  </r>
  <r>
    <n v="41988"/>
    <x v="5"/>
    <x v="1"/>
    <n v="23"/>
    <n v="359"/>
    <n v="8257"/>
    <x v="11"/>
    <x v="9"/>
    <x v="2"/>
    <s v="Monday"/>
    <x v="1"/>
    <x v="11"/>
    <x v="3"/>
    <n v="359"/>
    <s v="High"/>
  </r>
  <r>
    <n v="41988"/>
    <x v="27"/>
    <x v="4"/>
    <n v="3"/>
    <n v="231"/>
    <n v="693"/>
    <x v="11"/>
    <x v="9"/>
    <x v="2"/>
    <s v="Monday"/>
    <x v="1"/>
    <x v="11"/>
    <x v="3"/>
    <n v="231"/>
    <s v="Low"/>
  </r>
  <r>
    <n v="41988"/>
    <x v="42"/>
    <x v="4"/>
    <n v="3"/>
    <n v="476"/>
    <n v="1428"/>
    <x v="3"/>
    <x v="3"/>
    <x v="2"/>
    <s v="Monday"/>
    <x v="1"/>
    <x v="11"/>
    <x v="3"/>
    <n v="476"/>
    <s v="Low"/>
  </r>
  <r>
    <n v="41988"/>
    <x v="19"/>
    <x v="8"/>
    <n v="13"/>
    <n v="267"/>
    <n v="3471"/>
    <x v="14"/>
    <x v="10"/>
    <x v="3"/>
    <s v="Monday"/>
    <x v="1"/>
    <x v="11"/>
    <x v="3"/>
    <n v="267"/>
    <s v="Low"/>
  </r>
  <r>
    <n v="41988"/>
    <x v="8"/>
    <x v="3"/>
    <n v="1"/>
    <n v="284"/>
    <n v="284"/>
    <x v="4"/>
    <x v="3"/>
    <x v="2"/>
    <s v="Monday"/>
    <x v="1"/>
    <x v="11"/>
    <x v="3"/>
    <n v="284"/>
    <s v="Low"/>
  </r>
  <r>
    <n v="41988"/>
    <x v="31"/>
    <x v="8"/>
    <n v="3"/>
    <n v="266"/>
    <n v="798"/>
    <x v="7"/>
    <x v="6"/>
    <x v="3"/>
    <s v="Monday"/>
    <x v="1"/>
    <x v="11"/>
    <x v="3"/>
    <n v="266"/>
    <s v="Low"/>
  </r>
  <r>
    <n v="41988"/>
    <x v="23"/>
    <x v="0"/>
    <n v="18"/>
    <n v="466"/>
    <n v="8388"/>
    <x v="9"/>
    <x v="7"/>
    <x v="3"/>
    <s v="Monday"/>
    <x v="1"/>
    <x v="11"/>
    <x v="3"/>
    <n v="466"/>
    <s v="High"/>
  </r>
  <r>
    <n v="41988"/>
    <x v="32"/>
    <x v="4"/>
    <n v="2"/>
    <n v="106"/>
    <n v="212"/>
    <x v="8"/>
    <x v="3"/>
    <x v="2"/>
    <s v="Monday"/>
    <x v="1"/>
    <x v="11"/>
    <x v="3"/>
    <n v="106"/>
    <s v="Low"/>
  </r>
  <r>
    <n v="41988"/>
    <x v="36"/>
    <x v="1"/>
    <n v="17"/>
    <n v="105"/>
    <n v="1785"/>
    <x v="5"/>
    <x v="4"/>
    <x v="3"/>
    <s v="Monday"/>
    <x v="1"/>
    <x v="11"/>
    <x v="3"/>
    <n v="105"/>
    <s v="Low"/>
  </r>
  <r>
    <n v="41988"/>
    <x v="30"/>
    <x v="4"/>
    <n v="1"/>
    <n v="485"/>
    <n v="485"/>
    <x v="15"/>
    <x v="8"/>
    <x v="0"/>
    <s v="Monday"/>
    <x v="1"/>
    <x v="11"/>
    <x v="3"/>
    <n v="485"/>
    <s v="Low"/>
  </r>
  <r>
    <n v="41988"/>
    <x v="69"/>
    <x v="4"/>
    <n v="2"/>
    <n v="262"/>
    <n v="524"/>
    <x v="17"/>
    <x v="12"/>
    <x v="3"/>
    <s v="Monday"/>
    <x v="1"/>
    <x v="11"/>
    <x v="3"/>
    <n v="262"/>
    <s v="Low"/>
  </r>
  <r>
    <n v="41988"/>
    <x v="45"/>
    <x v="0"/>
    <n v="3"/>
    <n v="398"/>
    <n v="1194"/>
    <x v="19"/>
    <x v="13"/>
    <x v="1"/>
    <s v="Monday"/>
    <x v="1"/>
    <x v="11"/>
    <x v="3"/>
    <n v="398"/>
    <s v="Low"/>
  </r>
  <r>
    <n v="41988"/>
    <x v="26"/>
    <x v="5"/>
    <n v="1"/>
    <n v="410"/>
    <n v="410"/>
    <x v="7"/>
    <x v="6"/>
    <x v="3"/>
    <s v="Monday"/>
    <x v="1"/>
    <x v="11"/>
    <x v="3"/>
    <n v="410"/>
    <s v="Low"/>
  </r>
  <r>
    <n v="41988"/>
    <x v="7"/>
    <x v="5"/>
    <n v="4"/>
    <n v="260"/>
    <n v="1040"/>
    <x v="7"/>
    <x v="6"/>
    <x v="3"/>
    <s v="Monday"/>
    <x v="1"/>
    <x v="11"/>
    <x v="3"/>
    <n v="260"/>
    <s v="Low"/>
  </r>
  <r>
    <n v="41988"/>
    <x v="3"/>
    <x v="6"/>
    <n v="3"/>
    <n v="408"/>
    <n v="1224"/>
    <x v="3"/>
    <x v="3"/>
    <x v="2"/>
    <s v="Monday"/>
    <x v="1"/>
    <x v="11"/>
    <x v="3"/>
    <n v="408"/>
    <s v="Low"/>
  </r>
  <r>
    <n v="41988"/>
    <x v="4"/>
    <x v="4"/>
    <n v="7"/>
    <n v="229"/>
    <n v="1603"/>
    <x v="4"/>
    <x v="3"/>
    <x v="2"/>
    <s v="Monday"/>
    <x v="1"/>
    <x v="11"/>
    <x v="3"/>
    <n v="229"/>
    <s v="Low"/>
  </r>
  <r>
    <n v="41988"/>
    <x v="59"/>
    <x v="2"/>
    <n v="1"/>
    <n v="146"/>
    <n v="146"/>
    <x v="15"/>
    <x v="8"/>
    <x v="0"/>
    <s v="Monday"/>
    <x v="1"/>
    <x v="11"/>
    <x v="3"/>
    <n v="146"/>
    <s v="Low"/>
  </r>
  <r>
    <n v="41988"/>
    <x v="48"/>
    <x v="3"/>
    <n v="1"/>
    <n v="365"/>
    <n v="365"/>
    <x v="20"/>
    <x v="14"/>
    <x v="0"/>
    <s v="Monday"/>
    <x v="1"/>
    <x v="11"/>
    <x v="3"/>
    <n v="365"/>
    <s v="Low"/>
  </r>
  <r>
    <n v="41988"/>
    <x v="0"/>
    <x v="3"/>
    <n v="2"/>
    <n v="259"/>
    <n v="518"/>
    <x v="0"/>
    <x v="0"/>
    <x v="0"/>
    <s v="Monday"/>
    <x v="1"/>
    <x v="11"/>
    <x v="3"/>
    <n v="259"/>
    <s v="Low"/>
  </r>
  <r>
    <n v="41988"/>
    <x v="11"/>
    <x v="4"/>
    <n v="2"/>
    <n v="271"/>
    <n v="542"/>
    <x v="10"/>
    <x v="8"/>
    <x v="0"/>
    <s v="Monday"/>
    <x v="1"/>
    <x v="11"/>
    <x v="3"/>
    <n v="271"/>
    <s v="Low"/>
  </r>
  <r>
    <n v="41988"/>
    <x v="61"/>
    <x v="4"/>
    <n v="2"/>
    <n v="321"/>
    <n v="642"/>
    <x v="18"/>
    <x v="8"/>
    <x v="0"/>
    <s v="Monday"/>
    <x v="1"/>
    <x v="11"/>
    <x v="3"/>
    <n v="321"/>
    <s v="Low"/>
  </r>
  <r>
    <n v="41988"/>
    <x v="21"/>
    <x v="7"/>
    <n v="1"/>
    <n v="196"/>
    <n v="196"/>
    <x v="10"/>
    <x v="8"/>
    <x v="0"/>
    <s v="Monday"/>
    <x v="1"/>
    <x v="11"/>
    <x v="3"/>
    <n v="196"/>
    <s v="Low"/>
  </r>
  <r>
    <n v="41988"/>
    <x v="52"/>
    <x v="1"/>
    <n v="1"/>
    <n v="416"/>
    <n v="416"/>
    <x v="3"/>
    <x v="3"/>
    <x v="2"/>
    <s v="Monday"/>
    <x v="1"/>
    <x v="11"/>
    <x v="3"/>
    <n v="416"/>
    <s v="Low"/>
  </r>
  <r>
    <n v="41988"/>
    <x v="53"/>
    <x v="1"/>
    <n v="2"/>
    <n v="302"/>
    <n v="604"/>
    <x v="6"/>
    <x v="5"/>
    <x v="2"/>
    <s v="Monday"/>
    <x v="1"/>
    <x v="11"/>
    <x v="3"/>
    <n v="302"/>
    <s v="Low"/>
  </r>
  <r>
    <n v="41988"/>
    <x v="26"/>
    <x v="1"/>
    <n v="3"/>
    <n v="430"/>
    <n v="1290"/>
    <x v="7"/>
    <x v="6"/>
    <x v="3"/>
    <s v="Monday"/>
    <x v="1"/>
    <x v="11"/>
    <x v="3"/>
    <n v="430"/>
    <s v="Low"/>
  </r>
  <r>
    <n v="41988"/>
    <x v="29"/>
    <x v="6"/>
    <n v="2"/>
    <n v="175"/>
    <n v="350"/>
    <x v="7"/>
    <x v="6"/>
    <x v="3"/>
    <s v="Monday"/>
    <x v="1"/>
    <x v="11"/>
    <x v="3"/>
    <n v="175"/>
    <s v="Low"/>
  </r>
  <r>
    <n v="41988"/>
    <x v="48"/>
    <x v="0"/>
    <n v="1"/>
    <n v="394"/>
    <n v="394"/>
    <x v="20"/>
    <x v="14"/>
    <x v="0"/>
    <s v="Monday"/>
    <x v="1"/>
    <x v="11"/>
    <x v="3"/>
    <n v="394"/>
    <s v="Low"/>
  </r>
  <r>
    <n v="41989"/>
    <x v="7"/>
    <x v="9"/>
    <n v="18"/>
    <n v="282"/>
    <n v="5076"/>
    <x v="7"/>
    <x v="6"/>
    <x v="3"/>
    <s v="Tuesday"/>
    <x v="1"/>
    <x v="11"/>
    <x v="3"/>
    <n v="282"/>
    <s v="High"/>
  </r>
  <r>
    <n v="41989"/>
    <x v="66"/>
    <x v="2"/>
    <n v="1"/>
    <n v="307"/>
    <n v="307"/>
    <x v="19"/>
    <x v="13"/>
    <x v="1"/>
    <s v="Tuesday"/>
    <x v="1"/>
    <x v="11"/>
    <x v="3"/>
    <n v="307"/>
    <s v="Low"/>
  </r>
  <r>
    <n v="41989"/>
    <x v="20"/>
    <x v="2"/>
    <n v="2"/>
    <n v="251"/>
    <n v="502"/>
    <x v="0"/>
    <x v="0"/>
    <x v="0"/>
    <s v="Tuesday"/>
    <x v="1"/>
    <x v="11"/>
    <x v="3"/>
    <n v="251"/>
    <s v="Low"/>
  </r>
  <r>
    <n v="41989"/>
    <x v="4"/>
    <x v="5"/>
    <n v="1"/>
    <n v="174"/>
    <n v="174"/>
    <x v="4"/>
    <x v="3"/>
    <x v="2"/>
    <s v="Tuesday"/>
    <x v="1"/>
    <x v="11"/>
    <x v="3"/>
    <n v="174"/>
    <s v="Low"/>
  </r>
  <r>
    <n v="41989"/>
    <x v="7"/>
    <x v="3"/>
    <n v="1"/>
    <n v="424"/>
    <n v="424"/>
    <x v="7"/>
    <x v="6"/>
    <x v="3"/>
    <s v="Tuesday"/>
    <x v="1"/>
    <x v="11"/>
    <x v="3"/>
    <n v="424"/>
    <s v="Low"/>
  </r>
  <r>
    <n v="41989"/>
    <x v="31"/>
    <x v="2"/>
    <n v="2"/>
    <n v="395"/>
    <n v="790"/>
    <x v="7"/>
    <x v="6"/>
    <x v="3"/>
    <s v="Tuesday"/>
    <x v="1"/>
    <x v="11"/>
    <x v="3"/>
    <n v="395"/>
    <s v="Low"/>
  </r>
  <r>
    <n v="41989"/>
    <x v="47"/>
    <x v="6"/>
    <n v="3"/>
    <n v="454"/>
    <n v="1362"/>
    <x v="12"/>
    <x v="10"/>
    <x v="3"/>
    <s v="Tuesday"/>
    <x v="1"/>
    <x v="11"/>
    <x v="3"/>
    <n v="454"/>
    <s v="Low"/>
  </r>
  <r>
    <n v="41989"/>
    <x v="44"/>
    <x v="0"/>
    <n v="2"/>
    <n v="430"/>
    <n v="860"/>
    <x v="7"/>
    <x v="6"/>
    <x v="3"/>
    <s v="Tuesday"/>
    <x v="1"/>
    <x v="11"/>
    <x v="3"/>
    <n v="430"/>
    <s v="Low"/>
  </r>
  <r>
    <n v="41989"/>
    <x v="69"/>
    <x v="4"/>
    <n v="1"/>
    <n v="110"/>
    <n v="110"/>
    <x v="17"/>
    <x v="12"/>
    <x v="3"/>
    <s v="Tuesday"/>
    <x v="1"/>
    <x v="11"/>
    <x v="3"/>
    <n v="110"/>
    <s v="Low"/>
  </r>
  <r>
    <n v="41989"/>
    <x v="44"/>
    <x v="5"/>
    <n v="1"/>
    <n v="404"/>
    <n v="404"/>
    <x v="7"/>
    <x v="6"/>
    <x v="3"/>
    <s v="Tuesday"/>
    <x v="1"/>
    <x v="11"/>
    <x v="3"/>
    <n v="404"/>
    <s v="Low"/>
  </r>
  <r>
    <n v="41989"/>
    <x v="9"/>
    <x v="5"/>
    <n v="1"/>
    <n v="147"/>
    <n v="147"/>
    <x v="8"/>
    <x v="3"/>
    <x v="2"/>
    <s v="Tuesday"/>
    <x v="1"/>
    <x v="11"/>
    <x v="3"/>
    <n v="147"/>
    <s v="Low"/>
  </r>
  <r>
    <n v="41989"/>
    <x v="22"/>
    <x v="1"/>
    <n v="4"/>
    <n v="412"/>
    <n v="1648"/>
    <x v="7"/>
    <x v="6"/>
    <x v="3"/>
    <s v="Tuesday"/>
    <x v="1"/>
    <x v="11"/>
    <x v="3"/>
    <n v="412"/>
    <s v="Low"/>
  </r>
  <r>
    <n v="41989"/>
    <x v="45"/>
    <x v="1"/>
    <n v="2"/>
    <n v="419"/>
    <n v="838"/>
    <x v="19"/>
    <x v="13"/>
    <x v="1"/>
    <s v="Tuesday"/>
    <x v="1"/>
    <x v="11"/>
    <x v="3"/>
    <n v="419"/>
    <s v="Low"/>
  </r>
  <r>
    <n v="41989"/>
    <x v="31"/>
    <x v="5"/>
    <n v="1"/>
    <n v="435"/>
    <n v="435"/>
    <x v="7"/>
    <x v="6"/>
    <x v="3"/>
    <s v="Tuesday"/>
    <x v="1"/>
    <x v="11"/>
    <x v="3"/>
    <n v="435"/>
    <s v="Low"/>
  </r>
  <r>
    <n v="41989"/>
    <x v="1"/>
    <x v="2"/>
    <n v="1"/>
    <n v="435"/>
    <n v="435"/>
    <x v="1"/>
    <x v="1"/>
    <x v="1"/>
    <s v="Tuesday"/>
    <x v="1"/>
    <x v="11"/>
    <x v="3"/>
    <n v="435"/>
    <s v="Low"/>
  </r>
  <r>
    <n v="41989"/>
    <x v="46"/>
    <x v="3"/>
    <n v="3"/>
    <n v="480"/>
    <n v="1440"/>
    <x v="8"/>
    <x v="3"/>
    <x v="2"/>
    <s v="Tuesday"/>
    <x v="1"/>
    <x v="11"/>
    <x v="3"/>
    <n v="480"/>
    <s v="Low"/>
  </r>
  <r>
    <n v="41989"/>
    <x v="44"/>
    <x v="3"/>
    <n v="4"/>
    <n v="262"/>
    <n v="1048"/>
    <x v="7"/>
    <x v="6"/>
    <x v="3"/>
    <s v="Tuesday"/>
    <x v="1"/>
    <x v="11"/>
    <x v="3"/>
    <n v="262"/>
    <s v="Low"/>
  </r>
  <r>
    <n v="41989"/>
    <x v="56"/>
    <x v="4"/>
    <n v="3"/>
    <n v="496"/>
    <n v="1488"/>
    <x v="11"/>
    <x v="9"/>
    <x v="2"/>
    <s v="Tuesday"/>
    <x v="1"/>
    <x v="11"/>
    <x v="3"/>
    <n v="496"/>
    <s v="Low"/>
  </r>
  <r>
    <n v="41989"/>
    <x v="38"/>
    <x v="0"/>
    <n v="6"/>
    <n v="156"/>
    <n v="936"/>
    <x v="18"/>
    <x v="8"/>
    <x v="0"/>
    <s v="Tuesday"/>
    <x v="1"/>
    <x v="11"/>
    <x v="3"/>
    <n v="156"/>
    <s v="Low"/>
  </r>
  <r>
    <n v="41989"/>
    <x v="64"/>
    <x v="7"/>
    <n v="2"/>
    <n v="383"/>
    <n v="766"/>
    <x v="21"/>
    <x v="1"/>
    <x v="1"/>
    <s v="Tuesday"/>
    <x v="1"/>
    <x v="11"/>
    <x v="3"/>
    <n v="383"/>
    <s v="Low"/>
  </r>
  <r>
    <n v="41989"/>
    <x v="0"/>
    <x v="0"/>
    <n v="1"/>
    <n v="411"/>
    <n v="411"/>
    <x v="0"/>
    <x v="0"/>
    <x v="0"/>
    <s v="Tuesday"/>
    <x v="1"/>
    <x v="11"/>
    <x v="3"/>
    <n v="411"/>
    <s v="Low"/>
  </r>
  <r>
    <n v="41989"/>
    <x v="54"/>
    <x v="0"/>
    <n v="2"/>
    <n v="284"/>
    <n v="568"/>
    <x v="11"/>
    <x v="9"/>
    <x v="2"/>
    <s v="Tuesday"/>
    <x v="1"/>
    <x v="11"/>
    <x v="3"/>
    <n v="284"/>
    <s v="Low"/>
  </r>
  <r>
    <n v="41989"/>
    <x v="40"/>
    <x v="5"/>
    <n v="2"/>
    <n v="125"/>
    <n v="250"/>
    <x v="9"/>
    <x v="7"/>
    <x v="3"/>
    <s v="Tuesday"/>
    <x v="1"/>
    <x v="11"/>
    <x v="3"/>
    <n v="125"/>
    <s v="Low"/>
  </r>
  <r>
    <n v="41989"/>
    <x v="44"/>
    <x v="4"/>
    <n v="2"/>
    <n v="117"/>
    <n v="234"/>
    <x v="7"/>
    <x v="6"/>
    <x v="3"/>
    <s v="Tuesday"/>
    <x v="1"/>
    <x v="11"/>
    <x v="3"/>
    <n v="117"/>
    <s v="Low"/>
  </r>
  <r>
    <n v="41989"/>
    <x v="6"/>
    <x v="6"/>
    <n v="1"/>
    <n v="358"/>
    <n v="358"/>
    <x v="6"/>
    <x v="5"/>
    <x v="2"/>
    <s v="Tuesday"/>
    <x v="1"/>
    <x v="11"/>
    <x v="3"/>
    <n v="358"/>
    <s v="Low"/>
  </r>
  <r>
    <n v="41989"/>
    <x v="22"/>
    <x v="7"/>
    <n v="1"/>
    <n v="363"/>
    <n v="363"/>
    <x v="7"/>
    <x v="6"/>
    <x v="3"/>
    <s v="Tuesday"/>
    <x v="1"/>
    <x v="11"/>
    <x v="3"/>
    <n v="363"/>
    <s v="Low"/>
  </r>
  <r>
    <n v="41989"/>
    <x v="41"/>
    <x v="1"/>
    <n v="1"/>
    <n v="121"/>
    <n v="121"/>
    <x v="13"/>
    <x v="11"/>
    <x v="3"/>
    <s v="Tuesday"/>
    <x v="1"/>
    <x v="11"/>
    <x v="3"/>
    <n v="121"/>
    <s v="Low"/>
  </r>
  <r>
    <n v="41989"/>
    <x v="8"/>
    <x v="1"/>
    <n v="1"/>
    <n v="225"/>
    <n v="225"/>
    <x v="4"/>
    <x v="3"/>
    <x v="2"/>
    <s v="Tuesday"/>
    <x v="1"/>
    <x v="11"/>
    <x v="3"/>
    <n v="225"/>
    <s v="Low"/>
  </r>
  <r>
    <n v="41989"/>
    <x v="36"/>
    <x v="8"/>
    <n v="3"/>
    <n v="243"/>
    <n v="729"/>
    <x v="5"/>
    <x v="4"/>
    <x v="3"/>
    <s v="Tuesday"/>
    <x v="1"/>
    <x v="11"/>
    <x v="3"/>
    <n v="243"/>
    <s v="Low"/>
  </r>
  <r>
    <n v="41989"/>
    <x v="8"/>
    <x v="1"/>
    <n v="1"/>
    <n v="150"/>
    <n v="150"/>
    <x v="4"/>
    <x v="3"/>
    <x v="2"/>
    <s v="Tuesday"/>
    <x v="1"/>
    <x v="11"/>
    <x v="3"/>
    <n v="150"/>
    <s v="Low"/>
  </r>
  <r>
    <n v="41989"/>
    <x v="29"/>
    <x v="7"/>
    <n v="3"/>
    <n v="279"/>
    <n v="837"/>
    <x v="7"/>
    <x v="6"/>
    <x v="3"/>
    <s v="Tuesday"/>
    <x v="1"/>
    <x v="11"/>
    <x v="3"/>
    <n v="279"/>
    <s v="Low"/>
  </r>
  <r>
    <n v="41989"/>
    <x v="52"/>
    <x v="0"/>
    <n v="1"/>
    <n v="418"/>
    <n v="418"/>
    <x v="3"/>
    <x v="3"/>
    <x v="2"/>
    <s v="Tuesday"/>
    <x v="1"/>
    <x v="11"/>
    <x v="3"/>
    <n v="418"/>
    <s v="Low"/>
  </r>
  <r>
    <n v="41989"/>
    <x v="6"/>
    <x v="3"/>
    <n v="3"/>
    <n v="221"/>
    <n v="663"/>
    <x v="6"/>
    <x v="5"/>
    <x v="2"/>
    <s v="Tuesday"/>
    <x v="1"/>
    <x v="11"/>
    <x v="3"/>
    <n v="221"/>
    <s v="Low"/>
  </r>
  <r>
    <n v="41989"/>
    <x v="31"/>
    <x v="4"/>
    <n v="3"/>
    <n v="367"/>
    <n v="1101"/>
    <x v="7"/>
    <x v="6"/>
    <x v="3"/>
    <s v="Tuesday"/>
    <x v="1"/>
    <x v="11"/>
    <x v="3"/>
    <n v="367"/>
    <s v="Low"/>
  </r>
  <r>
    <n v="41989"/>
    <x v="23"/>
    <x v="0"/>
    <n v="1"/>
    <n v="364"/>
    <n v="364"/>
    <x v="9"/>
    <x v="7"/>
    <x v="3"/>
    <s v="Tuesday"/>
    <x v="1"/>
    <x v="11"/>
    <x v="3"/>
    <n v="364"/>
    <s v="Low"/>
  </r>
  <r>
    <n v="41989"/>
    <x v="26"/>
    <x v="6"/>
    <n v="3"/>
    <n v="311"/>
    <n v="933"/>
    <x v="7"/>
    <x v="6"/>
    <x v="3"/>
    <s v="Tuesday"/>
    <x v="1"/>
    <x v="11"/>
    <x v="3"/>
    <n v="311"/>
    <s v="Low"/>
  </r>
  <r>
    <n v="41989"/>
    <x v="38"/>
    <x v="8"/>
    <n v="3"/>
    <n v="273"/>
    <n v="819"/>
    <x v="18"/>
    <x v="8"/>
    <x v="0"/>
    <s v="Tuesday"/>
    <x v="1"/>
    <x v="11"/>
    <x v="3"/>
    <n v="273"/>
    <s v="Low"/>
  </r>
  <r>
    <n v="41989"/>
    <x v="36"/>
    <x v="8"/>
    <n v="2"/>
    <n v="222"/>
    <n v="444"/>
    <x v="5"/>
    <x v="4"/>
    <x v="3"/>
    <s v="Tuesday"/>
    <x v="1"/>
    <x v="11"/>
    <x v="3"/>
    <n v="222"/>
    <s v="Low"/>
  </r>
  <r>
    <n v="41989"/>
    <x v="4"/>
    <x v="3"/>
    <n v="1"/>
    <n v="119"/>
    <n v="119"/>
    <x v="4"/>
    <x v="3"/>
    <x v="2"/>
    <s v="Tuesday"/>
    <x v="1"/>
    <x v="11"/>
    <x v="3"/>
    <n v="119"/>
    <s v="Low"/>
  </r>
  <r>
    <n v="41989"/>
    <x v="67"/>
    <x v="0"/>
    <n v="1"/>
    <n v="403"/>
    <n v="403"/>
    <x v="16"/>
    <x v="9"/>
    <x v="2"/>
    <s v="Tuesday"/>
    <x v="1"/>
    <x v="11"/>
    <x v="3"/>
    <n v="403"/>
    <s v="Low"/>
  </r>
  <r>
    <n v="41989"/>
    <x v="39"/>
    <x v="1"/>
    <n v="2"/>
    <n v="393"/>
    <n v="786"/>
    <x v="6"/>
    <x v="5"/>
    <x v="2"/>
    <s v="Tuesday"/>
    <x v="1"/>
    <x v="11"/>
    <x v="3"/>
    <n v="393"/>
    <s v="Low"/>
  </r>
  <r>
    <n v="41989"/>
    <x v="70"/>
    <x v="10"/>
    <n v="16"/>
    <n v="141"/>
    <n v="2256"/>
    <x v="13"/>
    <x v="11"/>
    <x v="3"/>
    <s v="Tuesday"/>
    <x v="1"/>
    <x v="11"/>
    <x v="3"/>
    <n v="141"/>
    <s v="Low"/>
  </r>
  <r>
    <n v="41989"/>
    <x v="26"/>
    <x v="6"/>
    <n v="24"/>
    <n v="399"/>
    <n v="9576"/>
    <x v="7"/>
    <x v="6"/>
    <x v="3"/>
    <s v="Tuesday"/>
    <x v="1"/>
    <x v="11"/>
    <x v="3"/>
    <n v="399"/>
    <s v="High"/>
  </r>
  <r>
    <n v="41989"/>
    <x v="0"/>
    <x v="5"/>
    <n v="3"/>
    <n v="114"/>
    <n v="342"/>
    <x v="0"/>
    <x v="0"/>
    <x v="0"/>
    <s v="Tuesday"/>
    <x v="1"/>
    <x v="11"/>
    <x v="3"/>
    <n v="114"/>
    <s v="Low"/>
  </r>
  <r>
    <n v="41989"/>
    <x v="21"/>
    <x v="2"/>
    <n v="2"/>
    <n v="450"/>
    <n v="900"/>
    <x v="10"/>
    <x v="8"/>
    <x v="0"/>
    <s v="Tuesday"/>
    <x v="1"/>
    <x v="11"/>
    <x v="3"/>
    <n v="450"/>
    <s v="Low"/>
  </r>
  <r>
    <n v="41989"/>
    <x v="9"/>
    <x v="1"/>
    <n v="12"/>
    <n v="397"/>
    <n v="4764"/>
    <x v="8"/>
    <x v="3"/>
    <x v="2"/>
    <s v="Tuesday"/>
    <x v="1"/>
    <x v="11"/>
    <x v="3"/>
    <n v="397"/>
    <s v="Low"/>
  </r>
  <r>
    <n v="41989"/>
    <x v="32"/>
    <x v="4"/>
    <n v="1"/>
    <n v="284"/>
    <n v="284"/>
    <x v="8"/>
    <x v="3"/>
    <x v="2"/>
    <s v="Tuesday"/>
    <x v="1"/>
    <x v="11"/>
    <x v="3"/>
    <n v="284"/>
    <s v="Low"/>
  </r>
  <r>
    <n v="41989"/>
    <x v="61"/>
    <x v="0"/>
    <n v="3"/>
    <n v="159"/>
    <n v="477"/>
    <x v="18"/>
    <x v="8"/>
    <x v="0"/>
    <s v="Tuesday"/>
    <x v="1"/>
    <x v="11"/>
    <x v="3"/>
    <n v="159"/>
    <s v="Low"/>
  </r>
  <r>
    <n v="41989"/>
    <x v="57"/>
    <x v="0"/>
    <n v="3"/>
    <n v="328"/>
    <n v="984"/>
    <x v="18"/>
    <x v="8"/>
    <x v="0"/>
    <s v="Tuesday"/>
    <x v="1"/>
    <x v="11"/>
    <x v="3"/>
    <n v="328"/>
    <s v="Low"/>
  </r>
  <r>
    <n v="41989"/>
    <x v="45"/>
    <x v="4"/>
    <n v="2"/>
    <n v="277"/>
    <n v="554"/>
    <x v="19"/>
    <x v="13"/>
    <x v="1"/>
    <s v="Tuesday"/>
    <x v="1"/>
    <x v="11"/>
    <x v="3"/>
    <n v="277"/>
    <s v="Low"/>
  </r>
  <r>
    <n v="41989"/>
    <x v="61"/>
    <x v="7"/>
    <n v="3"/>
    <n v="132"/>
    <n v="396"/>
    <x v="18"/>
    <x v="8"/>
    <x v="0"/>
    <s v="Tuesday"/>
    <x v="1"/>
    <x v="11"/>
    <x v="3"/>
    <n v="132"/>
    <s v="Low"/>
  </r>
  <r>
    <n v="41990"/>
    <x v="6"/>
    <x v="8"/>
    <n v="3"/>
    <n v="369"/>
    <n v="1107"/>
    <x v="6"/>
    <x v="5"/>
    <x v="2"/>
    <s v="Wednesday"/>
    <x v="1"/>
    <x v="11"/>
    <x v="3"/>
    <n v="369"/>
    <s v="Low"/>
  </r>
  <r>
    <n v="41990"/>
    <x v="64"/>
    <x v="8"/>
    <n v="16"/>
    <n v="247"/>
    <n v="3952"/>
    <x v="21"/>
    <x v="1"/>
    <x v="1"/>
    <s v="Wednesday"/>
    <x v="1"/>
    <x v="11"/>
    <x v="3"/>
    <n v="247"/>
    <s v="Low"/>
  </r>
  <r>
    <n v="41990"/>
    <x v="25"/>
    <x v="0"/>
    <n v="3"/>
    <n v="265"/>
    <n v="795"/>
    <x v="5"/>
    <x v="4"/>
    <x v="3"/>
    <s v="Wednesday"/>
    <x v="1"/>
    <x v="11"/>
    <x v="3"/>
    <n v="265"/>
    <s v="Low"/>
  </r>
  <r>
    <n v="41990"/>
    <x v="70"/>
    <x v="1"/>
    <n v="3"/>
    <n v="448"/>
    <n v="1344"/>
    <x v="13"/>
    <x v="11"/>
    <x v="3"/>
    <s v="Wednesday"/>
    <x v="1"/>
    <x v="11"/>
    <x v="3"/>
    <n v="448"/>
    <s v="Low"/>
  </r>
  <r>
    <n v="41990"/>
    <x v="1"/>
    <x v="2"/>
    <n v="2"/>
    <n v="300"/>
    <n v="600"/>
    <x v="1"/>
    <x v="1"/>
    <x v="1"/>
    <s v="Wednesday"/>
    <x v="1"/>
    <x v="11"/>
    <x v="3"/>
    <n v="300"/>
    <s v="Low"/>
  </r>
  <r>
    <n v="41990"/>
    <x v="5"/>
    <x v="5"/>
    <n v="2"/>
    <n v="401"/>
    <n v="802"/>
    <x v="11"/>
    <x v="9"/>
    <x v="2"/>
    <s v="Wednesday"/>
    <x v="1"/>
    <x v="11"/>
    <x v="3"/>
    <n v="401"/>
    <s v="Low"/>
  </r>
  <r>
    <n v="41990"/>
    <x v="44"/>
    <x v="1"/>
    <n v="2"/>
    <n v="352"/>
    <n v="704"/>
    <x v="7"/>
    <x v="6"/>
    <x v="3"/>
    <s v="Wednesday"/>
    <x v="1"/>
    <x v="11"/>
    <x v="3"/>
    <n v="352"/>
    <s v="Low"/>
  </r>
  <r>
    <n v="41990"/>
    <x v="48"/>
    <x v="1"/>
    <n v="3"/>
    <n v="278"/>
    <n v="834"/>
    <x v="20"/>
    <x v="14"/>
    <x v="0"/>
    <s v="Wednesday"/>
    <x v="1"/>
    <x v="11"/>
    <x v="3"/>
    <n v="278"/>
    <s v="Low"/>
  </r>
  <r>
    <n v="41990"/>
    <x v="44"/>
    <x v="6"/>
    <n v="4"/>
    <n v="499"/>
    <n v="1996"/>
    <x v="7"/>
    <x v="6"/>
    <x v="3"/>
    <s v="Wednesday"/>
    <x v="1"/>
    <x v="11"/>
    <x v="3"/>
    <n v="499"/>
    <s v="Low"/>
  </r>
  <r>
    <n v="41990"/>
    <x v="71"/>
    <x v="4"/>
    <n v="2"/>
    <n v="258"/>
    <n v="516"/>
    <x v="19"/>
    <x v="13"/>
    <x v="1"/>
    <s v="Wednesday"/>
    <x v="1"/>
    <x v="11"/>
    <x v="3"/>
    <n v="258"/>
    <s v="Low"/>
  </r>
  <r>
    <n v="41990"/>
    <x v="11"/>
    <x v="10"/>
    <n v="3"/>
    <n v="481"/>
    <n v="1443"/>
    <x v="10"/>
    <x v="8"/>
    <x v="0"/>
    <s v="Wednesday"/>
    <x v="1"/>
    <x v="11"/>
    <x v="3"/>
    <n v="481"/>
    <s v="Low"/>
  </r>
  <r>
    <n v="41990"/>
    <x v="37"/>
    <x v="10"/>
    <n v="3"/>
    <n v="313"/>
    <n v="939"/>
    <x v="13"/>
    <x v="11"/>
    <x v="3"/>
    <s v="Wednesday"/>
    <x v="1"/>
    <x v="11"/>
    <x v="3"/>
    <n v="313"/>
    <s v="Low"/>
  </r>
  <r>
    <n v="41990"/>
    <x v="35"/>
    <x v="5"/>
    <n v="1"/>
    <n v="461"/>
    <n v="461"/>
    <x v="2"/>
    <x v="2"/>
    <x v="1"/>
    <s v="Wednesday"/>
    <x v="1"/>
    <x v="11"/>
    <x v="3"/>
    <n v="461"/>
    <s v="Low"/>
  </r>
  <r>
    <n v="41990"/>
    <x v="43"/>
    <x v="0"/>
    <n v="6"/>
    <n v="472"/>
    <n v="2832"/>
    <x v="8"/>
    <x v="3"/>
    <x v="2"/>
    <s v="Wednesday"/>
    <x v="1"/>
    <x v="11"/>
    <x v="3"/>
    <n v="472"/>
    <s v="Low"/>
  </r>
  <r>
    <n v="41990"/>
    <x v="0"/>
    <x v="1"/>
    <n v="15"/>
    <n v="129"/>
    <n v="1935"/>
    <x v="0"/>
    <x v="0"/>
    <x v="0"/>
    <s v="Wednesday"/>
    <x v="1"/>
    <x v="11"/>
    <x v="3"/>
    <n v="129"/>
    <s v="Low"/>
  </r>
  <r>
    <n v="41990"/>
    <x v="10"/>
    <x v="9"/>
    <n v="3"/>
    <n v="455"/>
    <n v="1365"/>
    <x v="2"/>
    <x v="2"/>
    <x v="1"/>
    <s v="Wednesday"/>
    <x v="1"/>
    <x v="11"/>
    <x v="3"/>
    <n v="455"/>
    <s v="Low"/>
  </r>
  <r>
    <n v="41990"/>
    <x v="9"/>
    <x v="0"/>
    <n v="2"/>
    <n v="388"/>
    <n v="776"/>
    <x v="8"/>
    <x v="3"/>
    <x v="2"/>
    <s v="Wednesday"/>
    <x v="1"/>
    <x v="11"/>
    <x v="3"/>
    <n v="388"/>
    <s v="Low"/>
  </r>
  <r>
    <n v="41990"/>
    <x v="26"/>
    <x v="5"/>
    <n v="2"/>
    <n v="466"/>
    <n v="932"/>
    <x v="7"/>
    <x v="6"/>
    <x v="3"/>
    <s v="Wednesday"/>
    <x v="1"/>
    <x v="11"/>
    <x v="3"/>
    <n v="466"/>
    <s v="Low"/>
  </r>
  <r>
    <n v="41990"/>
    <x v="19"/>
    <x v="6"/>
    <n v="2"/>
    <n v="178"/>
    <n v="356"/>
    <x v="14"/>
    <x v="10"/>
    <x v="3"/>
    <s v="Wednesday"/>
    <x v="1"/>
    <x v="11"/>
    <x v="3"/>
    <n v="178"/>
    <s v="Low"/>
  </r>
  <r>
    <n v="41990"/>
    <x v="17"/>
    <x v="5"/>
    <n v="17"/>
    <n v="495"/>
    <n v="8415"/>
    <x v="8"/>
    <x v="3"/>
    <x v="2"/>
    <s v="Wednesday"/>
    <x v="1"/>
    <x v="11"/>
    <x v="3"/>
    <n v="495"/>
    <s v="High"/>
  </r>
  <r>
    <n v="41990"/>
    <x v="61"/>
    <x v="10"/>
    <n v="1"/>
    <n v="254"/>
    <n v="254"/>
    <x v="18"/>
    <x v="8"/>
    <x v="0"/>
    <s v="Wednesday"/>
    <x v="1"/>
    <x v="11"/>
    <x v="3"/>
    <n v="254"/>
    <s v="Low"/>
  </r>
  <r>
    <n v="41990"/>
    <x v="33"/>
    <x v="4"/>
    <n v="2"/>
    <n v="204"/>
    <n v="408"/>
    <x v="16"/>
    <x v="9"/>
    <x v="2"/>
    <s v="Wednesday"/>
    <x v="1"/>
    <x v="11"/>
    <x v="3"/>
    <n v="204"/>
    <s v="Low"/>
  </r>
  <r>
    <n v="41990"/>
    <x v="1"/>
    <x v="4"/>
    <n v="3"/>
    <n v="474"/>
    <n v="1422"/>
    <x v="1"/>
    <x v="1"/>
    <x v="1"/>
    <s v="Wednesday"/>
    <x v="1"/>
    <x v="11"/>
    <x v="3"/>
    <n v="474"/>
    <s v="Low"/>
  </r>
  <r>
    <n v="41990"/>
    <x v="48"/>
    <x v="3"/>
    <n v="1"/>
    <n v="325"/>
    <n v="325"/>
    <x v="20"/>
    <x v="14"/>
    <x v="0"/>
    <s v="Wednesday"/>
    <x v="1"/>
    <x v="11"/>
    <x v="3"/>
    <n v="325"/>
    <s v="Low"/>
  </r>
  <r>
    <n v="41990"/>
    <x v="41"/>
    <x v="10"/>
    <n v="3"/>
    <n v="236"/>
    <n v="708"/>
    <x v="13"/>
    <x v="11"/>
    <x v="3"/>
    <s v="Wednesday"/>
    <x v="1"/>
    <x v="11"/>
    <x v="3"/>
    <n v="236"/>
    <s v="Low"/>
  </r>
  <r>
    <n v="41990"/>
    <x v="10"/>
    <x v="1"/>
    <n v="1"/>
    <n v="111"/>
    <n v="111"/>
    <x v="2"/>
    <x v="2"/>
    <x v="1"/>
    <s v="Wednesday"/>
    <x v="1"/>
    <x v="11"/>
    <x v="3"/>
    <n v="111"/>
    <s v="Low"/>
  </r>
  <r>
    <n v="41990"/>
    <x v="37"/>
    <x v="2"/>
    <n v="9"/>
    <n v="301"/>
    <n v="2709"/>
    <x v="13"/>
    <x v="11"/>
    <x v="3"/>
    <s v="Wednesday"/>
    <x v="1"/>
    <x v="11"/>
    <x v="3"/>
    <n v="301"/>
    <s v="Low"/>
  </r>
  <r>
    <n v="41990"/>
    <x v="57"/>
    <x v="6"/>
    <n v="21"/>
    <n v="209"/>
    <n v="4389"/>
    <x v="18"/>
    <x v="8"/>
    <x v="0"/>
    <s v="Wednesday"/>
    <x v="1"/>
    <x v="11"/>
    <x v="3"/>
    <n v="209"/>
    <s v="Low"/>
  </r>
  <r>
    <n v="41990"/>
    <x v="63"/>
    <x v="3"/>
    <n v="4"/>
    <n v="374"/>
    <n v="1496"/>
    <x v="14"/>
    <x v="10"/>
    <x v="3"/>
    <s v="Wednesday"/>
    <x v="1"/>
    <x v="11"/>
    <x v="3"/>
    <n v="374"/>
    <s v="Low"/>
  </r>
  <r>
    <n v="41990"/>
    <x v="44"/>
    <x v="3"/>
    <n v="2"/>
    <n v="167"/>
    <n v="334"/>
    <x v="7"/>
    <x v="6"/>
    <x v="3"/>
    <s v="Wednesday"/>
    <x v="1"/>
    <x v="11"/>
    <x v="3"/>
    <n v="167"/>
    <s v="Low"/>
  </r>
  <r>
    <n v="41990"/>
    <x v="52"/>
    <x v="1"/>
    <n v="2"/>
    <n v="418"/>
    <n v="836"/>
    <x v="3"/>
    <x v="3"/>
    <x v="2"/>
    <s v="Wednesday"/>
    <x v="1"/>
    <x v="11"/>
    <x v="3"/>
    <n v="418"/>
    <s v="Low"/>
  </r>
  <r>
    <n v="41990"/>
    <x v="7"/>
    <x v="0"/>
    <n v="25"/>
    <n v="198"/>
    <n v="4950"/>
    <x v="7"/>
    <x v="6"/>
    <x v="3"/>
    <s v="Wednesday"/>
    <x v="1"/>
    <x v="11"/>
    <x v="3"/>
    <n v="198"/>
    <s v="Low"/>
  </r>
  <r>
    <n v="41990"/>
    <x v="40"/>
    <x v="8"/>
    <n v="3"/>
    <n v="169"/>
    <n v="507"/>
    <x v="9"/>
    <x v="7"/>
    <x v="3"/>
    <s v="Wednesday"/>
    <x v="1"/>
    <x v="11"/>
    <x v="3"/>
    <n v="169"/>
    <s v="Low"/>
  </r>
  <r>
    <n v="41990"/>
    <x v="31"/>
    <x v="0"/>
    <n v="2"/>
    <n v="339"/>
    <n v="678"/>
    <x v="7"/>
    <x v="6"/>
    <x v="3"/>
    <s v="Wednesday"/>
    <x v="1"/>
    <x v="11"/>
    <x v="3"/>
    <n v="339"/>
    <s v="Low"/>
  </r>
  <r>
    <n v="41990"/>
    <x v="37"/>
    <x v="6"/>
    <n v="1"/>
    <n v="500"/>
    <n v="500"/>
    <x v="13"/>
    <x v="11"/>
    <x v="3"/>
    <s v="Wednesday"/>
    <x v="1"/>
    <x v="11"/>
    <x v="3"/>
    <n v="500"/>
    <s v="Low"/>
  </r>
  <r>
    <n v="41990"/>
    <x v="12"/>
    <x v="3"/>
    <n v="3"/>
    <n v="482"/>
    <n v="1446"/>
    <x v="3"/>
    <x v="3"/>
    <x v="2"/>
    <s v="Wednesday"/>
    <x v="1"/>
    <x v="11"/>
    <x v="3"/>
    <n v="482"/>
    <s v="Low"/>
  </r>
  <r>
    <n v="41990"/>
    <x v="55"/>
    <x v="1"/>
    <n v="2"/>
    <n v="112"/>
    <n v="224"/>
    <x v="8"/>
    <x v="3"/>
    <x v="2"/>
    <s v="Wednesday"/>
    <x v="1"/>
    <x v="11"/>
    <x v="3"/>
    <n v="112"/>
    <s v="Low"/>
  </r>
  <r>
    <n v="41990"/>
    <x v="32"/>
    <x v="2"/>
    <n v="2"/>
    <n v="483"/>
    <n v="966"/>
    <x v="8"/>
    <x v="3"/>
    <x v="2"/>
    <s v="Wednesday"/>
    <x v="1"/>
    <x v="11"/>
    <x v="3"/>
    <n v="483"/>
    <s v="Low"/>
  </r>
  <r>
    <n v="41990"/>
    <x v="55"/>
    <x v="2"/>
    <n v="1"/>
    <n v="421"/>
    <n v="421"/>
    <x v="8"/>
    <x v="3"/>
    <x v="2"/>
    <s v="Wednesday"/>
    <x v="1"/>
    <x v="11"/>
    <x v="3"/>
    <n v="421"/>
    <s v="Low"/>
  </r>
  <r>
    <n v="41990"/>
    <x v="18"/>
    <x v="0"/>
    <n v="2"/>
    <n v="432"/>
    <n v="864"/>
    <x v="7"/>
    <x v="6"/>
    <x v="3"/>
    <s v="Wednesday"/>
    <x v="1"/>
    <x v="11"/>
    <x v="3"/>
    <n v="432"/>
    <s v="Low"/>
  </r>
  <r>
    <n v="41990"/>
    <x v="48"/>
    <x v="0"/>
    <n v="2"/>
    <n v="124"/>
    <n v="248"/>
    <x v="20"/>
    <x v="14"/>
    <x v="0"/>
    <s v="Wednesday"/>
    <x v="1"/>
    <x v="11"/>
    <x v="3"/>
    <n v="124"/>
    <s v="Low"/>
  </r>
  <r>
    <n v="41990"/>
    <x v="4"/>
    <x v="4"/>
    <n v="2"/>
    <n v="196"/>
    <n v="392"/>
    <x v="4"/>
    <x v="3"/>
    <x v="2"/>
    <s v="Wednesday"/>
    <x v="1"/>
    <x v="11"/>
    <x v="3"/>
    <n v="196"/>
    <s v="Low"/>
  </r>
  <r>
    <n v="41990"/>
    <x v="18"/>
    <x v="10"/>
    <n v="3"/>
    <n v="364"/>
    <n v="1092"/>
    <x v="7"/>
    <x v="6"/>
    <x v="3"/>
    <s v="Wednesday"/>
    <x v="1"/>
    <x v="11"/>
    <x v="3"/>
    <n v="364"/>
    <s v="Low"/>
  </r>
  <r>
    <n v="41990"/>
    <x v="65"/>
    <x v="0"/>
    <n v="19"/>
    <n v="354"/>
    <n v="6726"/>
    <x v="18"/>
    <x v="8"/>
    <x v="0"/>
    <s v="Wednesday"/>
    <x v="1"/>
    <x v="11"/>
    <x v="3"/>
    <n v="354"/>
    <s v="High"/>
  </r>
  <r>
    <n v="41990"/>
    <x v="3"/>
    <x v="8"/>
    <n v="1"/>
    <n v="439"/>
    <n v="439"/>
    <x v="3"/>
    <x v="3"/>
    <x v="2"/>
    <s v="Wednesday"/>
    <x v="1"/>
    <x v="11"/>
    <x v="3"/>
    <n v="439"/>
    <s v="Low"/>
  </r>
  <r>
    <n v="41990"/>
    <x v="68"/>
    <x v="3"/>
    <n v="3"/>
    <n v="406"/>
    <n v="1218"/>
    <x v="20"/>
    <x v="14"/>
    <x v="0"/>
    <s v="Wednesday"/>
    <x v="1"/>
    <x v="11"/>
    <x v="3"/>
    <n v="406"/>
    <s v="Low"/>
  </r>
  <r>
    <n v="41990"/>
    <x v="31"/>
    <x v="5"/>
    <n v="3"/>
    <n v="109"/>
    <n v="327"/>
    <x v="7"/>
    <x v="6"/>
    <x v="3"/>
    <s v="Wednesday"/>
    <x v="1"/>
    <x v="11"/>
    <x v="3"/>
    <n v="109"/>
    <s v="Low"/>
  </r>
  <r>
    <n v="41990"/>
    <x v="10"/>
    <x v="4"/>
    <n v="1"/>
    <n v="453"/>
    <n v="453"/>
    <x v="2"/>
    <x v="2"/>
    <x v="1"/>
    <s v="Wednesday"/>
    <x v="1"/>
    <x v="11"/>
    <x v="3"/>
    <n v="453"/>
    <s v="Low"/>
  </r>
  <r>
    <n v="41990"/>
    <x v="58"/>
    <x v="5"/>
    <n v="3"/>
    <n v="238"/>
    <n v="714"/>
    <x v="6"/>
    <x v="5"/>
    <x v="2"/>
    <s v="Wednesday"/>
    <x v="1"/>
    <x v="11"/>
    <x v="3"/>
    <n v="238"/>
    <s v="Low"/>
  </r>
  <r>
    <n v="41990"/>
    <x v="7"/>
    <x v="2"/>
    <n v="3"/>
    <n v="197"/>
    <n v="591"/>
    <x v="7"/>
    <x v="6"/>
    <x v="3"/>
    <s v="Wednesday"/>
    <x v="1"/>
    <x v="11"/>
    <x v="3"/>
    <n v="197"/>
    <s v="Low"/>
  </r>
  <r>
    <n v="41990"/>
    <x v="13"/>
    <x v="0"/>
    <n v="2"/>
    <n v="332"/>
    <n v="664"/>
    <x v="1"/>
    <x v="1"/>
    <x v="1"/>
    <s v="Wednesday"/>
    <x v="1"/>
    <x v="11"/>
    <x v="3"/>
    <n v="332"/>
    <s v="Low"/>
  </r>
  <r>
    <n v="41990"/>
    <x v="17"/>
    <x v="1"/>
    <n v="4"/>
    <n v="414"/>
    <n v="1656"/>
    <x v="8"/>
    <x v="3"/>
    <x v="2"/>
    <s v="Wednesday"/>
    <x v="1"/>
    <x v="11"/>
    <x v="3"/>
    <n v="414"/>
    <s v="Low"/>
  </r>
  <r>
    <n v="41990"/>
    <x v="50"/>
    <x v="7"/>
    <n v="2"/>
    <n v="408"/>
    <n v="816"/>
    <x v="22"/>
    <x v="2"/>
    <x v="1"/>
    <s v="Wednesday"/>
    <x v="1"/>
    <x v="11"/>
    <x v="3"/>
    <n v="408"/>
    <s v="Low"/>
  </r>
  <r>
    <n v="41990"/>
    <x v="2"/>
    <x v="3"/>
    <n v="3"/>
    <n v="486"/>
    <n v="1458"/>
    <x v="2"/>
    <x v="2"/>
    <x v="1"/>
    <s v="Wednesday"/>
    <x v="1"/>
    <x v="11"/>
    <x v="3"/>
    <n v="486"/>
    <s v="Low"/>
  </r>
  <r>
    <n v="41990"/>
    <x v="1"/>
    <x v="3"/>
    <n v="10"/>
    <n v="122"/>
    <n v="1220"/>
    <x v="1"/>
    <x v="1"/>
    <x v="1"/>
    <s v="Wednesday"/>
    <x v="1"/>
    <x v="11"/>
    <x v="3"/>
    <n v="122"/>
    <s v="Low"/>
  </r>
  <r>
    <n v="41990"/>
    <x v="50"/>
    <x v="5"/>
    <n v="2"/>
    <n v="479"/>
    <n v="958"/>
    <x v="22"/>
    <x v="2"/>
    <x v="1"/>
    <s v="Wednesday"/>
    <x v="1"/>
    <x v="11"/>
    <x v="3"/>
    <n v="479"/>
    <s v="Low"/>
  </r>
  <r>
    <n v="41990"/>
    <x v="15"/>
    <x v="0"/>
    <n v="2"/>
    <n v="206"/>
    <n v="412"/>
    <x v="13"/>
    <x v="11"/>
    <x v="3"/>
    <s v="Wednesday"/>
    <x v="1"/>
    <x v="11"/>
    <x v="3"/>
    <n v="206"/>
    <s v="Low"/>
  </r>
  <r>
    <n v="41990"/>
    <x v="57"/>
    <x v="3"/>
    <n v="2"/>
    <n v="174"/>
    <n v="348"/>
    <x v="18"/>
    <x v="8"/>
    <x v="0"/>
    <s v="Wednesday"/>
    <x v="1"/>
    <x v="11"/>
    <x v="3"/>
    <n v="174"/>
    <s v="Low"/>
  </r>
  <r>
    <n v="41990"/>
    <x v="27"/>
    <x v="3"/>
    <n v="2"/>
    <n v="157"/>
    <n v="314"/>
    <x v="11"/>
    <x v="9"/>
    <x v="2"/>
    <s v="Wednesday"/>
    <x v="1"/>
    <x v="11"/>
    <x v="3"/>
    <n v="157"/>
    <s v="Low"/>
  </r>
  <r>
    <n v="41990"/>
    <x v="48"/>
    <x v="1"/>
    <n v="2"/>
    <n v="369"/>
    <n v="738"/>
    <x v="20"/>
    <x v="14"/>
    <x v="0"/>
    <s v="Wednesday"/>
    <x v="1"/>
    <x v="11"/>
    <x v="3"/>
    <n v="369"/>
    <s v="Low"/>
  </r>
  <r>
    <n v="41990"/>
    <x v="2"/>
    <x v="5"/>
    <n v="3"/>
    <n v="492"/>
    <n v="1476"/>
    <x v="2"/>
    <x v="2"/>
    <x v="1"/>
    <s v="Wednesday"/>
    <x v="1"/>
    <x v="11"/>
    <x v="3"/>
    <n v="492"/>
    <s v="Low"/>
  </r>
  <r>
    <n v="41991"/>
    <x v="0"/>
    <x v="1"/>
    <n v="1"/>
    <n v="495"/>
    <n v="495"/>
    <x v="0"/>
    <x v="0"/>
    <x v="0"/>
    <s v="Thursday"/>
    <x v="1"/>
    <x v="11"/>
    <x v="3"/>
    <n v="495"/>
    <s v="Low"/>
  </r>
  <r>
    <n v="41991"/>
    <x v="56"/>
    <x v="8"/>
    <n v="2"/>
    <n v="241"/>
    <n v="482"/>
    <x v="11"/>
    <x v="9"/>
    <x v="2"/>
    <s v="Thursday"/>
    <x v="1"/>
    <x v="11"/>
    <x v="3"/>
    <n v="241"/>
    <s v="Low"/>
  </r>
  <r>
    <n v="41991"/>
    <x v="25"/>
    <x v="0"/>
    <n v="24"/>
    <n v="142"/>
    <n v="3408"/>
    <x v="5"/>
    <x v="4"/>
    <x v="3"/>
    <s v="Thursday"/>
    <x v="1"/>
    <x v="11"/>
    <x v="3"/>
    <n v="142"/>
    <s v="Low"/>
  </r>
  <r>
    <n v="41991"/>
    <x v="6"/>
    <x v="0"/>
    <n v="1"/>
    <n v="237"/>
    <n v="237"/>
    <x v="6"/>
    <x v="5"/>
    <x v="2"/>
    <s v="Thursday"/>
    <x v="1"/>
    <x v="11"/>
    <x v="3"/>
    <n v="237"/>
    <s v="Low"/>
  </r>
  <r>
    <n v="41991"/>
    <x v="64"/>
    <x v="6"/>
    <n v="1"/>
    <n v="265"/>
    <n v="265"/>
    <x v="21"/>
    <x v="1"/>
    <x v="1"/>
    <s v="Thursday"/>
    <x v="1"/>
    <x v="11"/>
    <x v="3"/>
    <n v="265"/>
    <s v="Low"/>
  </r>
  <r>
    <n v="41991"/>
    <x v="7"/>
    <x v="10"/>
    <n v="17"/>
    <n v="420"/>
    <n v="7140"/>
    <x v="7"/>
    <x v="6"/>
    <x v="3"/>
    <s v="Thursday"/>
    <x v="1"/>
    <x v="11"/>
    <x v="3"/>
    <n v="420"/>
    <s v="High"/>
  </r>
  <r>
    <n v="41991"/>
    <x v="64"/>
    <x v="2"/>
    <n v="1"/>
    <n v="435"/>
    <n v="435"/>
    <x v="21"/>
    <x v="1"/>
    <x v="1"/>
    <s v="Thursday"/>
    <x v="1"/>
    <x v="11"/>
    <x v="3"/>
    <n v="435"/>
    <s v="Low"/>
  </r>
  <r>
    <n v="41991"/>
    <x v="14"/>
    <x v="10"/>
    <n v="2"/>
    <n v="453"/>
    <n v="906"/>
    <x v="12"/>
    <x v="10"/>
    <x v="3"/>
    <s v="Thursday"/>
    <x v="1"/>
    <x v="11"/>
    <x v="3"/>
    <n v="453"/>
    <s v="Low"/>
  </r>
  <r>
    <n v="41991"/>
    <x v="39"/>
    <x v="2"/>
    <n v="2"/>
    <n v="100"/>
    <n v="200"/>
    <x v="6"/>
    <x v="5"/>
    <x v="2"/>
    <s v="Thursday"/>
    <x v="1"/>
    <x v="11"/>
    <x v="3"/>
    <n v="100"/>
    <s v="Low"/>
  </r>
  <r>
    <n v="41991"/>
    <x v="26"/>
    <x v="0"/>
    <n v="2"/>
    <n v="192"/>
    <n v="384"/>
    <x v="7"/>
    <x v="6"/>
    <x v="3"/>
    <s v="Thursday"/>
    <x v="1"/>
    <x v="11"/>
    <x v="3"/>
    <n v="192"/>
    <s v="Low"/>
  </r>
  <r>
    <n v="41991"/>
    <x v="22"/>
    <x v="2"/>
    <n v="2"/>
    <n v="215"/>
    <n v="430"/>
    <x v="7"/>
    <x v="6"/>
    <x v="3"/>
    <s v="Thursday"/>
    <x v="1"/>
    <x v="11"/>
    <x v="3"/>
    <n v="215"/>
    <s v="Low"/>
  </r>
  <r>
    <n v="41991"/>
    <x v="31"/>
    <x v="6"/>
    <n v="2"/>
    <n v="334"/>
    <n v="668"/>
    <x v="7"/>
    <x v="6"/>
    <x v="3"/>
    <s v="Thursday"/>
    <x v="1"/>
    <x v="11"/>
    <x v="3"/>
    <n v="334"/>
    <s v="Low"/>
  </r>
  <r>
    <n v="41991"/>
    <x v="15"/>
    <x v="6"/>
    <n v="1"/>
    <n v="109"/>
    <n v="109"/>
    <x v="13"/>
    <x v="11"/>
    <x v="3"/>
    <s v="Thursday"/>
    <x v="1"/>
    <x v="11"/>
    <x v="3"/>
    <n v="109"/>
    <s v="Low"/>
  </r>
  <r>
    <n v="41991"/>
    <x v="21"/>
    <x v="5"/>
    <n v="1"/>
    <n v="236"/>
    <n v="236"/>
    <x v="10"/>
    <x v="8"/>
    <x v="0"/>
    <s v="Thursday"/>
    <x v="1"/>
    <x v="11"/>
    <x v="3"/>
    <n v="236"/>
    <s v="Low"/>
  </r>
  <r>
    <n v="41991"/>
    <x v="0"/>
    <x v="6"/>
    <n v="3"/>
    <n v="367"/>
    <n v="1101"/>
    <x v="0"/>
    <x v="0"/>
    <x v="0"/>
    <s v="Thursday"/>
    <x v="1"/>
    <x v="11"/>
    <x v="3"/>
    <n v="367"/>
    <s v="Low"/>
  </r>
  <r>
    <n v="41991"/>
    <x v="13"/>
    <x v="6"/>
    <n v="1"/>
    <n v="269"/>
    <n v="269"/>
    <x v="1"/>
    <x v="1"/>
    <x v="1"/>
    <s v="Thursday"/>
    <x v="1"/>
    <x v="11"/>
    <x v="3"/>
    <n v="269"/>
    <s v="Low"/>
  </r>
  <r>
    <n v="41991"/>
    <x v="5"/>
    <x v="0"/>
    <n v="1"/>
    <n v="359"/>
    <n v="359"/>
    <x v="11"/>
    <x v="9"/>
    <x v="2"/>
    <s v="Thursday"/>
    <x v="1"/>
    <x v="11"/>
    <x v="3"/>
    <n v="359"/>
    <s v="Low"/>
  </r>
  <r>
    <n v="41991"/>
    <x v="32"/>
    <x v="7"/>
    <n v="3"/>
    <n v="118"/>
    <n v="354"/>
    <x v="8"/>
    <x v="3"/>
    <x v="2"/>
    <s v="Thursday"/>
    <x v="1"/>
    <x v="11"/>
    <x v="3"/>
    <n v="118"/>
    <s v="Low"/>
  </r>
  <r>
    <n v="41991"/>
    <x v="12"/>
    <x v="5"/>
    <n v="1"/>
    <n v="387"/>
    <n v="387"/>
    <x v="3"/>
    <x v="3"/>
    <x v="2"/>
    <s v="Thursday"/>
    <x v="1"/>
    <x v="11"/>
    <x v="3"/>
    <n v="387"/>
    <s v="Low"/>
  </r>
  <r>
    <n v="41991"/>
    <x v="13"/>
    <x v="5"/>
    <n v="2"/>
    <n v="143"/>
    <n v="286"/>
    <x v="1"/>
    <x v="1"/>
    <x v="1"/>
    <s v="Thursday"/>
    <x v="1"/>
    <x v="11"/>
    <x v="3"/>
    <n v="143"/>
    <s v="Low"/>
  </r>
  <r>
    <n v="41991"/>
    <x v="12"/>
    <x v="5"/>
    <n v="2"/>
    <n v="455"/>
    <n v="910"/>
    <x v="3"/>
    <x v="3"/>
    <x v="2"/>
    <s v="Thursday"/>
    <x v="1"/>
    <x v="11"/>
    <x v="3"/>
    <n v="455"/>
    <s v="Low"/>
  </r>
  <r>
    <n v="41991"/>
    <x v="47"/>
    <x v="6"/>
    <n v="4"/>
    <n v="204"/>
    <n v="816"/>
    <x v="12"/>
    <x v="10"/>
    <x v="3"/>
    <s v="Thursday"/>
    <x v="1"/>
    <x v="11"/>
    <x v="3"/>
    <n v="204"/>
    <s v="Low"/>
  </r>
  <r>
    <n v="41991"/>
    <x v="64"/>
    <x v="3"/>
    <n v="2"/>
    <n v="223"/>
    <n v="446"/>
    <x v="21"/>
    <x v="1"/>
    <x v="1"/>
    <s v="Thursday"/>
    <x v="1"/>
    <x v="11"/>
    <x v="3"/>
    <n v="223"/>
    <s v="Low"/>
  </r>
  <r>
    <n v="41991"/>
    <x v="40"/>
    <x v="9"/>
    <n v="1"/>
    <n v="334"/>
    <n v="334"/>
    <x v="9"/>
    <x v="7"/>
    <x v="3"/>
    <s v="Thursday"/>
    <x v="1"/>
    <x v="11"/>
    <x v="3"/>
    <n v="334"/>
    <s v="Low"/>
  </r>
  <r>
    <n v="41991"/>
    <x v="0"/>
    <x v="5"/>
    <n v="2"/>
    <n v="211"/>
    <n v="422"/>
    <x v="0"/>
    <x v="0"/>
    <x v="0"/>
    <s v="Thursday"/>
    <x v="1"/>
    <x v="11"/>
    <x v="3"/>
    <n v="211"/>
    <s v="Low"/>
  </r>
  <r>
    <n v="41991"/>
    <x v="12"/>
    <x v="5"/>
    <n v="2"/>
    <n v="104"/>
    <n v="208"/>
    <x v="3"/>
    <x v="3"/>
    <x v="2"/>
    <s v="Thursday"/>
    <x v="1"/>
    <x v="11"/>
    <x v="3"/>
    <n v="104"/>
    <s v="Low"/>
  </r>
  <r>
    <n v="41991"/>
    <x v="56"/>
    <x v="3"/>
    <n v="1"/>
    <n v="111"/>
    <n v="111"/>
    <x v="11"/>
    <x v="9"/>
    <x v="2"/>
    <s v="Thursday"/>
    <x v="1"/>
    <x v="11"/>
    <x v="3"/>
    <n v="111"/>
    <s v="Low"/>
  </r>
  <r>
    <n v="41991"/>
    <x v="30"/>
    <x v="3"/>
    <n v="2"/>
    <n v="269"/>
    <n v="538"/>
    <x v="15"/>
    <x v="8"/>
    <x v="0"/>
    <s v="Thursday"/>
    <x v="1"/>
    <x v="11"/>
    <x v="3"/>
    <n v="269"/>
    <s v="Low"/>
  </r>
  <r>
    <n v="41991"/>
    <x v="7"/>
    <x v="0"/>
    <n v="1"/>
    <n v="130"/>
    <n v="130"/>
    <x v="7"/>
    <x v="6"/>
    <x v="3"/>
    <s v="Thursday"/>
    <x v="1"/>
    <x v="11"/>
    <x v="3"/>
    <n v="130"/>
    <s v="Low"/>
  </r>
  <r>
    <n v="41991"/>
    <x v="4"/>
    <x v="5"/>
    <n v="2"/>
    <n v="402"/>
    <n v="804"/>
    <x v="4"/>
    <x v="3"/>
    <x v="2"/>
    <s v="Thursday"/>
    <x v="1"/>
    <x v="11"/>
    <x v="3"/>
    <n v="402"/>
    <s v="Low"/>
  </r>
  <r>
    <n v="41991"/>
    <x v="9"/>
    <x v="2"/>
    <n v="2"/>
    <n v="413"/>
    <n v="826"/>
    <x v="8"/>
    <x v="3"/>
    <x v="2"/>
    <s v="Thursday"/>
    <x v="1"/>
    <x v="11"/>
    <x v="3"/>
    <n v="413"/>
    <s v="Low"/>
  </r>
  <r>
    <n v="41991"/>
    <x v="44"/>
    <x v="5"/>
    <n v="2"/>
    <n v="179"/>
    <n v="358"/>
    <x v="7"/>
    <x v="6"/>
    <x v="3"/>
    <s v="Thursday"/>
    <x v="1"/>
    <x v="11"/>
    <x v="3"/>
    <n v="179"/>
    <s v="Low"/>
  </r>
  <r>
    <n v="41991"/>
    <x v="27"/>
    <x v="2"/>
    <n v="2"/>
    <n v="373"/>
    <n v="746"/>
    <x v="11"/>
    <x v="9"/>
    <x v="2"/>
    <s v="Thursday"/>
    <x v="1"/>
    <x v="11"/>
    <x v="3"/>
    <n v="373"/>
    <s v="Low"/>
  </r>
  <r>
    <n v="41991"/>
    <x v="26"/>
    <x v="5"/>
    <n v="1"/>
    <n v="234"/>
    <n v="234"/>
    <x v="7"/>
    <x v="6"/>
    <x v="3"/>
    <s v="Thursday"/>
    <x v="1"/>
    <x v="11"/>
    <x v="3"/>
    <n v="234"/>
    <s v="Low"/>
  </r>
  <r>
    <n v="41991"/>
    <x v="2"/>
    <x v="5"/>
    <n v="1"/>
    <n v="316"/>
    <n v="316"/>
    <x v="2"/>
    <x v="2"/>
    <x v="1"/>
    <s v="Thursday"/>
    <x v="1"/>
    <x v="11"/>
    <x v="3"/>
    <n v="316"/>
    <s v="Low"/>
  </r>
  <r>
    <n v="41991"/>
    <x v="15"/>
    <x v="4"/>
    <n v="2"/>
    <n v="446"/>
    <n v="892"/>
    <x v="13"/>
    <x v="11"/>
    <x v="3"/>
    <s v="Thursday"/>
    <x v="1"/>
    <x v="11"/>
    <x v="3"/>
    <n v="446"/>
    <s v="Low"/>
  </r>
  <r>
    <n v="41991"/>
    <x v="15"/>
    <x v="1"/>
    <n v="2"/>
    <n v="496"/>
    <n v="992"/>
    <x v="13"/>
    <x v="11"/>
    <x v="3"/>
    <s v="Thursday"/>
    <x v="1"/>
    <x v="11"/>
    <x v="3"/>
    <n v="496"/>
    <s v="Low"/>
  </r>
  <r>
    <n v="41991"/>
    <x v="8"/>
    <x v="7"/>
    <n v="3"/>
    <n v="444"/>
    <n v="1332"/>
    <x v="4"/>
    <x v="3"/>
    <x v="2"/>
    <s v="Thursday"/>
    <x v="1"/>
    <x v="11"/>
    <x v="3"/>
    <n v="444"/>
    <s v="Low"/>
  </r>
  <r>
    <n v="41991"/>
    <x v="63"/>
    <x v="2"/>
    <n v="3"/>
    <n v="364"/>
    <n v="1092"/>
    <x v="14"/>
    <x v="10"/>
    <x v="3"/>
    <s v="Thursday"/>
    <x v="1"/>
    <x v="11"/>
    <x v="3"/>
    <n v="364"/>
    <s v="Low"/>
  </r>
  <r>
    <n v="41991"/>
    <x v="48"/>
    <x v="4"/>
    <n v="3"/>
    <n v="411"/>
    <n v="1233"/>
    <x v="20"/>
    <x v="14"/>
    <x v="0"/>
    <s v="Thursday"/>
    <x v="1"/>
    <x v="11"/>
    <x v="3"/>
    <n v="411"/>
    <s v="Low"/>
  </r>
  <r>
    <n v="41991"/>
    <x v="50"/>
    <x v="6"/>
    <n v="18"/>
    <n v="257"/>
    <n v="4626"/>
    <x v="22"/>
    <x v="2"/>
    <x v="1"/>
    <s v="Thursday"/>
    <x v="1"/>
    <x v="11"/>
    <x v="3"/>
    <n v="257"/>
    <s v="Low"/>
  </r>
  <r>
    <n v="41991"/>
    <x v="38"/>
    <x v="0"/>
    <n v="3"/>
    <n v="341"/>
    <n v="1023"/>
    <x v="18"/>
    <x v="8"/>
    <x v="0"/>
    <s v="Thursday"/>
    <x v="1"/>
    <x v="11"/>
    <x v="3"/>
    <n v="341"/>
    <s v="Low"/>
  </r>
  <r>
    <n v="41991"/>
    <x v="2"/>
    <x v="3"/>
    <n v="1"/>
    <n v="211"/>
    <n v="211"/>
    <x v="2"/>
    <x v="2"/>
    <x v="1"/>
    <s v="Thursday"/>
    <x v="1"/>
    <x v="11"/>
    <x v="3"/>
    <n v="211"/>
    <s v="Low"/>
  </r>
  <r>
    <n v="41991"/>
    <x v="17"/>
    <x v="3"/>
    <n v="1"/>
    <n v="323"/>
    <n v="323"/>
    <x v="8"/>
    <x v="3"/>
    <x v="2"/>
    <s v="Thursday"/>
    <x v="1"/>
    <x v="11"/>
    <x v="3"/>
    <n v="323"/>
    <s v="Low"/>
  </r>
  <r>
    <n v="41991"/>
    <x v="3"/>
    <x v="8"/>
    <n v="2"/>
    <n v="429"/>
    <n v="858"/>
    <x v="3"/>
    <x v="3"/>
    <x v="2"/>
    <s v="Thursday"/>
    <x v="1"/>
    <x v="11"/>
    <x v="3"/>
    <n v="429"/>
    <s v="Low"/>
  </r>
  <r>
    <n v="41991"/>
    <x v="65"/>
    <x v="0"/>
    <n v="1"/>
    <n v="377"/>
    <n v="377"/>
    <x v="18"/>
    <x v="8"/>
    <x v="0"/>
    <s v="Thursday"/>
    <x v="1"/>
    <x v="11"/>
    <x v="3"/>
    <n v="377"/>
    <s v="Low"/>
  </r>
  <r>
    <n v="41991"/>
    <x v="7"/>
    <x v="7"/>
    <n v="2"/>
    <n v="190"/>
    <n v="380"/>
    <x v="7"/>
    <x v="6"/>
    <x v="3"/>
    <s v="Thursday"/>
    <x v="1"/>
    <x v="11"/>
    <x v="3"/>
    <n v="190"/>
    <s v="Low"/>
  </r>
  <r>
    <n v="41991"/>
    <x v="38"/>
    <x v="0"/>
    <n v="13"/>
    <n v="302"/>
    <n v="3926"/>
    <x v="18"/>
    <x v="8"/>
    <x v="0"/>
    <s v="Thursday"/>
    <x v="1"/>
    <x v="11"/>
    <x v="3"/>
    <n v="302"/>
    <s v="Low"/>
  </r>
  <r>
    <n v="41991"/>
    <x v="0"/>
    <x v="1"/>
    <n v="3"/>
    <n v="156"/>
    <n v="468"/>
    <x v="0"/>
    <x v="0"/>
    <x v="0"/>
    <s v="Thursday"/>
    <x v="1"/>
    <x v="11"/>
    <x v="3"/>
    <n v="156"/>
    <s v="Low"/>
  </r>
  <r>
    <n v="41991"/>
    <x v="47"/>
    <x v="4"/>
    <n v="3"/>
    <n v="228"/>
    <n v="684"/>
    <x v="12"/>
    <x v="10"/>
    <x v="3"/>
    <s v="Thursday"/>
    <x v="1"/>
    <x v="11"/>
    <x v="3"/>
    <n v="228"/>
    <s v="Low"/>
  </r>
  <r>
    <n v="41992"/>
    <x v="44"/>
    <x v="8"/>
    <n v="19"/>
    <n v="167"/>
    <n v="3173"/>
    <x v="7"/>
    <x v="6"/>
    <x v="3"/>
    <s v="Friday"/>
    <x v="1"/>
    <x v="11"/>
    <x v="3"/>
    <n v="167"/>
    <s v="Low"/>
  </r>
  <r>
    <n v="41992"/>
    <x v="4"/>
    <x v="8"/>
    <n v="12"/>
    <n v="304"/>
    <n v="3648"/>
    <x v="4"/>
    <x v="3"/>
    <x v="2"/>
    <s v="Friday"/>
    <x v="1"/>
    <x v="11"/>
    <x v="3"/>
    <n v="304"/>
    <s v="Low"/>
  </r>
  <r>
    <n v="41992"/>
    <x v="15"/>
    <x v="7"/>
    <n v="1"/>
    <n v="119"/>
    <n v="119"/>
    <x v="13"/>
    <x v="11"/>
    <x v="3"/>
    <s v="Friday"/>
    <x v="1"/>
    <x v="11"/>
    <x v="3"/>
    <n v="119"/>
    <s v="Low"/>
  </r>
  <r>
    <n v="41992"/>
    <x v="6"/>
    <x v="0"/>
    <n v="5"/>
    <n v="413"/>
    <n v="2065"/>
    <x v="6"/>
    <x v="5"/>
    <x v="2"/>
    <s v="Friday"/>
    <x v="1"/>
    <x v="11"/>
    <x v="3"/>
    <n v="413"/>
    <s v="Low"/>
  </r>
  <r>
    <n v="41992"/>
    <x v="35"/>
    <x v="5"/>
    <n v="2"/>
    <n v="131"/>
    <n v="262"/>
    <x v="2"/>
    <x v="2"/>
    <x v="1"/>
    <s v="Friday"/>
    <x v="1"/>
    <x v="11"/>
    <x v="3"/>
    <n v="131"/>
    <s v="Low"/>
  </r>
  <r>
    <n v="41992"/>
    <x v="43"/>
    <x v="4"/>
    <n v="1"/>
    <n v="195"/>
    <n v="195"/>
    <x v="8"/>
    <x v="3"/>
    <x v="2"/>
    <s v="Friday"/>
    <x v="1"/>
    <x v="11"/>
    <x v="3"/>
    <n v="195"/>
    <s v="Low"/>
  </r>
  <r>
    <n v="41992"/>
    <x v="27"/>
    <x v="6"/>
    <n v="1"/>
    <n v="416"/>
    <n v="416"/>
    <x v="11"/>
    <x v="9"/>
    <x v="2"/>
    <s v="Friday"/>
    <x v="1"/>
    <x v="11"/>
    <x v="3"/>
    <n v="416"/>
    <s v="Low"/>
  </r>
  <r>
    <n v="41992"/>
    <x v="15"/>
    <x v="3"/>
    <n v="2"/>
    <n v="367"/>
    <n v="734"/>
    <x v="13"/>
    <x v="11"/>
    <x v="3"/>
    <s v="Friday"/>
    <x v="1"/>
    <x v="11"/>
    <x v="3"/>
    <n v="367"/>
    <s v="Low"/>
  </r>
  <r>
    <n v="41992"/>
    <x v="9"/>
    <x v="6"/>
    <n v="3"/>
    <n v="439"/>
    <n v="1317"/>
    <x v="8"/>
    <x v="3"/>
    <x v="2"/>
    <s v="Friday"/>
    <x v="1"/>
    <x v="11"/>
    <x v="3"/>
    <n v="439"/>
    <s v="Low"/>
  </r>
  <r>
    <n v="41992"/>
    <x v="20"/>
    <x v="7"/>
    <n v="1"/>
    <n v="422"/>
    <n v="422"/>
    <x v="0"/>
    <x v="0"/>
    <x v="0"/>
    <s v="Friday"/>
    <x v="1"/>
    <x v="11"/>
    <x v="3"/>
    <n v="422"/>
    <s v="Low"/>
  </r>
  <r>
    <n v="41992"/>
    <x v="44"/>
    <x v="9"/>
    <n v="3"/>
    <n v="180"/>
    <n v="540"/>
    <x v="7"/>
    <x v="6"/>
    <x v="3"/>
    <s v="Friday"/>
    <x v="1"/>
    <x v="11"/>
    <x v="3"/>
    <n v="180"/>
    <s v="Low"/>
  </r>
  <r>
    <n v="41992"/>
    <x v="54"/>
    <x v="3"/>
    <n v="2"/>
    <n v="332"/>
    <n v="664"/>
    <x v="11"/>
    <x v="9"/>
    <x v="2"/>
    <s v="Friday"/>
    <x v="1"/>
    <x v="11"/>
    <x v="3"/>
    <n v="332"/>
    <s v="Low"/>
  </r>
  <r>
    <n v="41992"/>
    <x v="70"/>
    <x v="6"/>
    <n v="1"/>
    <n v="466"/>
    <n v="466"/>
    <x v="13"/>
    <x v="11"/>
    <x v="3"/>
    <s v="Friday"/>
    <x v="1"/>
    <x v="11"/>
    <x v="3"/>
    <n v="466"/>
    <s v="Low"/>
  </r>
  <r>
    <n v="41992"/>
    <x v="10"/>
    <x v="4"/>
    <n v="3"/>
    <n v="246"/>
    <n v="738"/>
    <x v="2"/>
    <x v="2"/>
    <x v="1"/>
    <s v="Friday"/>
    <x v="1"/>
    <x v="11"/>
    <x v="3"/>
    <n v="246"/>
    <s v="Low"/>
  </r>
  <r>
    <n v="41992"/>
    <x v="13"/>
    <x v="0"/>
    <n v="8"/>
    <n v="363"/>
    <n v="2904"/>
    <x v="1"/>
    <x v="1"/>
    <x v="1"/>
    <s v="Friday"/>
    <x v="1"/>
    <x v="11"/>
    <x v="3"/>
    <n v="363"/>
    <s v="Low"/>
  </r>
  <r>
    <n v="41992"/>
    <x v="7"/>
    <x v="5"/>
    <n v="24"/>
    <n v="161"/>
    <n v="3864"/>
    <x v="7"/>
    <x v="6"/>
    <x v="3"/>
    <s v="Friday"/>
    <x v="1"/>
    <x v="11"/>
    <x v="3"/>
    <n v="161"/>
    <s v="Low"/>
  </r>
  <r>
    <n v="41992"/>
    <x v="38"/>
    <x v="4"/>
    <n v="3"/>
    <n v="465"/>
    <n v="1395"/>
    <x v="18"/>
    <x v="8"/>
    <x v="0"/>
    <s v="Friday"/>
    <x v="1"/>
    <x v="11"/>
    <x v="3"/>
    <n v="465"/>
    <s v="Low"/>
  </r>
  <r>
    <n v="41992"/>
    <x v="55"/>
    <x v="9"/>
    <n v="1"/>
    <n v="415"/>
    <n v="415"/>
    <x v="8"/>
    <x v="3"/>
    <x v="2"/>
    <s v="Friday"/>
    <x v="1"/>
    <x v="11"/>
    <x v="3"/>
    <n v="415"/>
    <s v="Low"/>
  </r>
  <r>
    <n v="41992"/>
    <x v="9"/>
    <x v="5"/>
    <n v="2"/>
    <n v="402"/>
    <n v="804"/>
    <x v="8"/>
    <x v="3"/>
    <x v="2"/>
    <s v="Friday"/>
    <x v="1"/>
    <x v="11"/>
    <x v="3"/>
    <n v="402"/>
    <s v="Low"/>
  </r>
  <r>
    <n v="41992"/>
    <x v="19"/>
    <x v="3"/>
    <n v="1"/>
    <n v="431"/>
    <n v="431"/>
    <x v="14"/>
    <x v="10"/>
    <x v="3"/>
    <s v="Friday"/>
    <x v="1"/>
    <x v="11"/>
    <x v="3"/>
    <n v="431"/>
    <s v="Low"/>
  </r>
  <r>
    <n v="41992"/>
    <x v="4"/>
    <x v="1"/>
    <n v="2"/>
    <n v="376"/>
    <n v="752"/>
    <x v="4"/>
    <x v="3"/>
    <x v="2"/>
    <s v="Friday"/>
    <x v="1"/>
    <x v="11"/>
    <x v="3"/>
    <n v="376"/>
    <s v="Low"/>
  </r>
  <r>
    <n v="41992"/>
    <x v="68"/>
    <x v="6"/>
    <n v="3"/>
    <n v="306"/>
    <n v="918"/>
    <x v="20"/>
    <x v="14"/>
    <x v="0"/>
    <s v="Friday"/>
    <x v="1"/>
    <x v="11"/>
    <x v="3"/>
    <n v="306"/>
    <s v="Low"/>
  </r>
  <r>
    <n v="41992"/>
    <x v="29"/>
    <x v="3"/>
    <n v="3"/>
    <n v="335"/>
    <n v="1005"/>
    <x v="7"/>
    <x v="6"/>
    <x v="3"/>
    <s v="Friday"/>
    <x v="1"/>
    <x v="11"/>
    <x v="3"/>
    <n v="335"/>
    <s v="Low"/>
  </r>
  <r>
    <n v="41992"/>
    <x v="51"/>
    <x v="1"/>
    <n v="3"/>
    <n v="136"/>
    <n v="408"/>
    <x v="3"/>
    <x v="3"/>
    <x v="2"/>
    <s v="Friday"/>
    <x v="1"/>
    <x v="11"/>
    <x v="3"/>
    <n v="136"/>
    <s v="Low"/>
  </r>
  <r>
    <n v="41992"/>
    <x v="22"/>
    <x v="6"/>
    <n v="3"/>
    <n v="492"/>
    <n v="1476"/>
    <x v="7"/>
    <x v="6"/>
    <x v="3"/>
    <s v="Friday"/>
    <x v="1"/>
    <x v="11"/>
    <x v="3"/>
    <n v="492"/>
    <s v="Low"/>
  </r>
  <r>
    <n v="41992"/>
    <x v="5"/>
    <x v="1"/>
    <n v="2"/>
    <n v="462"/>
    <n v="924"/>
    <x v="11"/>
    <x v="9"/>
    <x v="2"/>
    <s v="Friday"/>
    <x v="1"/>
    <x v="11"/>
    <x v="3"/>
    <n v="462"/>
    <s v="Low"/>
  </r>
  <r>
    <n v="41992"/>
    <x v="48"/>
    <x v="7"/>
    <n v="3"/>
    <n v="171"/>
    <n v="513"/>
    <x v="20"/>
    <x v="14"/>
    <x v="0"/>
    <s v="Friday"/>
    <x v="1"/>
    <x v="11"/>
    <x v="3"/>
    <n v="171"/>
    <s v="Low"/>
  </r>
  <r>
    <n v="41992"/>
    <x v="68"/>
    <x v="6"/>
    <n v="1"/>
    <n v="430"/>
    <n v="430"/>
    <x v="20"/>
    <x v="14"/>
    <x v="0"/>
    <s v="Friday"/>
    <x v="1"/>
    <x v="11"/>
    <x v="3"/>
    <n v="430"/>
    <s v="Low"/>
  </r>
  <r>
    <n v="41992"/>
    <x v="11"/>
    <x v="4"/>
    <n v="11"/>
    <n v="303"/>
    <n v="3333"/>
    <x v="10"/>
    <x v="8"/>
    <x v="0"/>
    <s v="Friday"/>
    <x v="1"/>
    <x v="11"/>
    <x v="3"/>
    <n v="303"/>
    <s v="Low"/>
  </r>
  <r>
    <n v="41992"/>
    <x v="45"/>
    <x v="6"/>
    <n v="3"/>
    <n v="154"/>
    <n v="462"/>
    <x v="19"/>
    <x v="13"/>
    <x v="1"/>
    <s v="Friday"/>
    <x v="1"/>
    <x v="11"/>
    <x v="3"/>
    <n v="154"/>
    <s v="Low"/>
  </r>
  <r>
    <n v="41992"/>
    <x v="4"/>
    <x v="5"/>
    <n v="2"/>
    <n v="337"/>
    <n v="674"/>
    <x v="4"/>
    <x v="3"/>
    <x v="2"/>
    <s v="Friday"/>
    <x v="1"/>
    <x v="11"/>
    <x v="3"/>
    <n v="337"/>
    <s v="Low"/>
  </r>
  <r>
    <n v="41992"/>
    <x v="32"/>
    <x v="0"/>
    <n v="1"/>
    <n v="401"/>
    <n v="401"/>
    <x v="8"/>
    <x v="3"/>
    <x v="2"/>
    <s v="Friday"/>
    <x v="1"/>
    <x v="11"/>
    <x v="3"/>
    <n v="401"/>
    <s v="Low"/>
  </r>
  <r>
    <n v="41992"/>
    <x v="54"/>
    <x v="2"/>
    <n v="3"/>
    <n v="101"/>
    <n v="303"/>
    <x v="11"/>
    <x v="9"/>
    <x v="2"/>
    <s v="Friday"/>
    <x v="1"/>
    <x v="11"/>
    <x v="3"/>
    <n v="101"/>
    <s v="Low"/>
  </r>
  <r>
    <n v="41992"/>
    <x v="48"/>
    <x v="1"/>
    <n v="3"/>
    <n v="485"/>
    <n v="1455"/>
    <x v="20"/>
    <x v="14"/>
    <x v="0"/>
    <s v="Friday"/>
    <x v="1"/>
    <x v="11"/>
    <x v="3"/>
    <n v="485"/>
    <s v="Low"/>
  </r>
  <r>
    <n v="41992"/>
    <x v="26"/>
    <x v="6"/>
    <n v="3"/>
    <n v="225"/>
    <n v="675"/>
    <x v="7"/>
    <x v="6"/>
    <x v="3"/>
    <s v="Friday"/>
    <x v="1"/>
    <x v="11"/>
    <x v="3"/>
    <n v="225"/>
    <s v="Low"/>
  </r>
  <r>
    <n v="41992"/>
    <x v="0"/>
    <x v="3"/>
    <n v="9"/>
    <n v="246"/>
    <n v="2214"/>
    <x v="0"/>
    <x v="0"/>
    <x v="0"/>
    <s v="Friday"/>
    <x v="1"/>
    <x v="11"/>
    <x v="3"/>
    <n v="246"/>
    <s v="Low"/>
  </r>
  <r>
    <n v="41992"/>
    <x v="26"/>
    <x v="5"/>
    <n v="3"/>
    <n v="128"/>
    <n v="384"/>
    <x v="7"/>
    <x v="6"/>
    <x v="3"/>
    <s v="Friday"/>
    <x v="1"/>
    <x v="11"/>
    <x v="3"/>
    <n v="128"/>
    <s v="Low"/>
  </r>
  <r>
    <n v="41992"/>
    <x v="2"/>
    <x v="7"/>
    <n v="12"/>
    <n v="360"/>
    <n v="4320"/>
    <x v="2"/>
    <x v="2"/>
    <x v="1"/>
    <s v="Friday"/>
    <x v="1"/>
    <x v="11"/>
    <x v="3"/>
    <n v="360"/>
    <s v="Low"/>
  </r>
  <r>
    <n v="41992"/>
    <x v="11"/>
    <x v="6"/>
    <n v="1"/>
    <n v="469"/>
    <n v="469"/>
    <x v="10"/>
    <x v="8"/>
    <x v="0"/>
    <s v="Friday"/>
    <x v="1"/>
    <x v="11"/>
    <x v="3"/>
    <n v="469"/>
    <s v="Low"/>
  </r>
  <r>
    <n v="41992"/>
    <x v="0"/>
    <x v="6"/>
    <n v="3"/>
    <n v="253"/>
    <n v="759"/>
    <x v="0"/>
    <x v="0"/>
    <x v="0"/>
    <s v="Friday"/>
    <x v="1"/>
    <x v="11"/>
    <x v="3"/>
    <n v="253"/>
    <s v="Low"/>
  </r>
  <r>
    <n v="41992"/>
    <x v="22"/>
    <x v="5"/>
    <n v="2"/>
    <n v="339"/>
    <n v="678"/>
    <x v="7"/>
    <x v="6"/>
    <x v="3"/>
    <s v="Friday"/>
    <x v="1"/>
    <x v="11"/>
    <x v="3"/>
    <n v="339"/>
    <s v="Low"/>
  </r>
  <r>
    <n v="41992"/>
    <x v="9"/>
    <x v="5"/>
    <n v="3"/>
    <n v="168"/>
    <n v="504"/>
    <x v="8"/>
    <x v="3"/>
    <x v="2"/>
    <s v="Friday"/>
    <x v="1"/>
    <x v="11"/>
    <x v="3"/>
    <n v="168"/>
    <s v="Low"/>
  </r>
  <r>
    <n v="41992"/>
    <x v="26"/>
    <x v="3"/>
    <n v="2"/>
    <n v="184"/>
    <n v="368"/>
    <x v="7"/>
    <x v="6"/>
    <x v="3"/>
    <s v="Friday"/>
    <x v="1"/>
    <x v="11"/>
    <x v="3"/>
    <n v="184"/>
    <s v="Low"/>
  </r>
  <r>
    <n v="41992"/>
    <x v="21"/>
    <x v="4"/>
    <n v="1"/>
    <n v="118"/>
    <n v="118"/>
    <x v="10"/>
    <x v="8"/>
    <x v="0"/>
    <s v="Friday"/>
    <x v="1"/>
    <x v="11"/>
    <x v="3"/>
    <n v="118"/>
    <s v="Low"/>
  </r>
  <r>
    <n v="41992"/>
    <x v="25"/>
    <x v="4"/>
    <n v="1"/>
    <n v="285"/>
    <n v="285"/>
    <x v="5"/>
    <x v="4"/>
    <x v="3"/>
    <s v="Friday"/>
    <x v="1"/>
    <x v="11"/>
    <x v="3"/>
    <n v="285"/>
    <s v="Low"/>
  </r>
  <r>
    <n v="41992"/>
    <x v="55"/>
    <x v="5"/>
    <n v="2"/>
    <n v="411"/>
    <n v="822"/>
    <x v="8"/>
    <x v="3"/>
    <x v="2"/>
    <s v="Friday"/>
    <x v="1"/>
    <x v="11"/>
    <x v="3"/>
    <n v="411"/>
    <s v="Low"/>
  </r>
  <r>
    <n v="41992"/>
    <x v="22"/>
    <x v="6"/>
    <n v="3"/>
    <n v="348"/>
    <n v="1044"/>
    <x v="7"/>
    <x v="6"/>
    <x v="3"/>
    <s v="Friday"/>
    <x v="1"/>
    <x v="11"/>
    <x v="3"/>
    <n v="348"/>
    <s v="Low"/>
  </r>
  <r>
    <n v="41992"/>
    <x v="36"/>
    <x v="5"/>
    <n v="5"/>
    <n v="306"/>
    <n v="1530"/>
    <x v="5"/>
    <x v="4"/>
    <x v="3"/>
    <s v="Friday"/>
    <x v="1"/>
    <x v="11"/>
    <x v="3"/>
    <n v="306"/>
    <s v="Low"/>
  </r>
  <r>
    <n v="41992"/>
    <x v="3"/>
    <x v="5"/>
    <n v="8"/>
    <n v="127"/>
    <n v="1016"/>
    <x v="3"/>
    <x v="3"/>
    <x v="2"/>
    <s v="Friday"/>
    <x v="1"/>
    <x v="11"/>
    <x v="3"/>
    <n v="127"/>
    <s v="Low"/>
  </r>
  <r>
    <n v="41992"/>
    <x v="12"/>
    <x v="2"/>
    <n v="3"/>
    <n v="236"/>
    <n v="708"/>
    <x v="3"/>
    <x v="3"/>
    <x v="2"/>
    <s v="Friday"/>
    <x v="1"/>
    <x v="11"/>
    <x v="3"/>
    <n v="236"/>
    <s v="Low"/>
  </r>
  <r>
    <n v="41992"/>
    <x v="31"/>
    <x v="6"/>
    <n v="2"/>
    <n v="372"/>
    <n v="744"/>
    <x v="7"/>
    <x v="6"/>
    <x v="3"/>
    <s v="Friday"/>
    <x v="1"/>
    <x v="11"/>
    <x v="3"/>
    <n v="372"/>
    <s v="Low"/>
  </r>
  <r>
    <n v="41993"/>
    <x v="40"/>
    <x v="1"/>
    <n v="3"/>
    <n v="418"/>
    <n v="1254"/>
    <x v="9"/>
    <x v="7"/>
    <x v="3"/>
    <s v="Saturday"/>
    <x v="1"/>
    <x v="11"/>
    <x v="3"/>
    <n v="418"/>
    <s v="Low"/>
  </r>
  <r>
    <n v="41993"/>
    <x v="2"/>
    <x v="1"/>
    <n v="4"/>
    <n v="121"/>
    <n v="484"/>
    <x v="2"/>
    <x v="2"/>
    <x v="1"/>
    <s v="Saturday"/>
    <x v="1"/>
    <x v="11"/>
    <x v="3"/>
    <n v="121"/>
    <s v="Low"/>
  </r>
  <r>
    <n v="41993"/>
    <x v="65"/>
    <x v="0"/>
    <n v="2"/>
    <n v="182"/>
    <n v="364"/>
    <x v="18"/>
    <x v="8"/>
    <x v="0"/>
    <s v="Saturday"/>
    <x v="1"/>
    <x v="11"/>
    <x v="3"/>
    <n v="182"/>
    <s v="Low"/>
  </r>
  <r>
    <n v="41993"/>
    <x v="39"/>
    <x v="6"/>
    <n v="3"/>
    <n v="402"/>
    <n v="1206"/>
    <x v="6"/>
    <x v="5"/>
    <x v="2"/>
    <s v="Saturday"/>
    <x v="1"/>
    <x v="11"/>
    <x v="3"/>
    <n v="402"/>
    <s v="Low"/>
  </r>
  <r>
    <n v="41993"/>
    <x v="71"/>
    <x v="4"/>
    <n v="2"/>
    <n v="131"/>
    <n v="262"/>
    <x v="19"/>
    <x v="13"/>
    <x v="1"/>
    <s v="Saturday"/>
    <x v="1"/>
    <x v="11"/>
    <x v="3"/>
    <n v="131"/>
    <s v="Low"/>
  </r>
  <r>
    <n v="41993"/>
    <x v="62"/>
    <x v="9"/>
    <n v="3"/>
    <n v="478"/>
    <n v="1434"/>
    <x v="21"/>
    <x v="1"/>
    <x v="1"/>
    <s v="Saturday"/>
    <x v="1"/>
    <x v="11"/>
    <x v="3"/>
    <n v="478"/>
    <s v="Low"/>
  </r>
  <r>
    <n v="41993"/>
    <x v="3"/>
    <x v="3"/>
    <n v="1"/>
    <n v="346"/>
    <n v="346"/>
    <x v="3"/>
    <x v="3"/>
    <x v="2"/>
    <s v="Saturday"/>
    <x v="1"/>
    <x v="11"/>
    <x v="3"/>
    <n v="346"/>
    <s v="Low"/>
  </r>
  <r>
    <n v="41993"/>
    <x v="15"/>
    <x v="1"/>
    <n v="4"/>
    <n v="114"/>
    <n v="456"/>
    <x v="13"/>
    <x v="11"/>
    <x v="3"/>
    <s v="Saturday"/>
    <x v="1"/>
    <x v="11"/>
    <x v="3"/>
    <n v="114"/>
    <s v="Low"/>
  </r>
  <r>
    <n v="41993"/>
    <x v="21"/>
    <x v="1"/>
    <n v="2"/>
    <n v="473"/>
    <n v="946"/>
    <x v="10"/>
    <x v="8"/>
    <x v="0"/>
    <s v="Saturday"/>
    <x v="1"/>
    <x v="11"/>
    <x v="3"/>
    <n v="473"/>
    <s v="Low"/>
  </r>
  <r>
    <n v="41993"/>
    <x v="44"/>
    <x v="4"/>
    <n v="1"/>
    <n v="488"/>
    <n v="488"/>
    <x v="7"/>
    <x v="6"/>
    <x v="3"/>
    <s v="Saturday"/>
    <x v="1"/>
    <x v="11"/>
    <x v="3"/>
    <n v="488"/>
    <s v="Low"/>
  </r>
  <r>
    <n v="41993"/>
    <x v="49"/>
    <x v="9"/>
    <n v="3"/>
    <n v="399"/>
    <n v="1197"/>
    <x v="21"/>
    <x v="1"/>
    <x v="1"/>
    <s v="Saturday"/>
    <x v="1"/>
    <x v="11"/>
    <x v="3"/>
    <n v="399"/>
    <s v="Low"/>
  </r>
  <r>
    <n v="41993"/>
    <x v="14"/>
    <x v="10"/>
    <n v="3"/>
    <n v="228"/>
    <n v="684"/>
    <x v="12"/>
    <x v="10"/>
    <x v="3"/>
    <s v="Saturday"/>
    <x v="1"/>
    <x v="11"/>
    <x v="3"/>
    <n v="228"/>
    <s v="Low"/>
  </r>
  <r>
    <n v="41993"/>
    <x v="38"/>
    <x v="5"/>
    <n v="1"/>
    <n v="311"/>
    <n v="311"/>
    <x v="18"/>
    <x v="8"/>
    <x v="0"/>
    <s v="Saturday"/>
    <x v="1"/>
    <x v="11"/>
    <x v="3"/>
    <n v="311"/>
    <s v="Low"/>
  </r>
  <r>
    <n v="41993"/>
    <x v="42"/>
    <x v="4"/>
    <n v="1"/>
    <n v="497"/>
    <n v="497"/>
    <x v="3"/>
    <x v="3"/>
    <x v="2"/>
    <s v="Saturday"/>
    <x v="1"/>
    <x v="11"/>
    <x v="3"/>
    <n v="497"/>
    <s v="Low"/>
  </r>
  <r>
    <n v="41993"/>
    <x v="7"/>
    <x v="5"/>
    <n v="3"/>
    <n v="229"/>
    <n v="687"/>
    <x v="7"/>
    <x v="6"/>
    <x v="3"/>
    <s v="Saturday"/>
    <x v="1"/>
    <x v="11"/>
    <x v="3"/>
    <n v="229"/>
    <s v="Low"/>
  </r>
  <r>
    <n v="41993"/>
    <x v="47"/>
    <x v="7"/>
    <n v="1"/>
    <n v="418"/>
    <n v="418"/>
    <x v="12"/>
    <x v="10"/>
    <x v="3"/>
    <s v="Saturday"/>
    <x v="1"/>
    <x v="11"/>
    <x v="3"/>
    <n v="418"/>
    <s v="Low"/>
  </r>
  <r>
    <n v="41993"/>
    <x v="26"/>
    <x v="4"/>
    <n v="2"/>
    <n v="113"/>
    <n v="226"/>
    <x v="7"/>
    <x v="6"/>
    <x v="3"/>
    <s v="Saturday"/>
    <x v="1"/>
    <x v="11"/>
    <x v="3"/>
    <n v="113"/>
    <s v="Low"/>
  </r>
  <r>
    <n v="41993"/>
    <x v="52"/>
    <x v="5"/>
    <n v="2"/>
    <n v="451"/>
    <n v="902"/>
    <x v="3"/>
    <x v="3"/>
    <x v="2"/>
    <s v="Saturday"/>
    <x v="1"/>
    <x v="11"/>
    <x v="3"/>
    <n v="451"/>
    <s v="Low"/>
  </r>
  <r>
    <n v="41993"/>
    <x v="44"/>
    <x v="0"/>
    <n v="1"/>
    <n v="232"/>
    <n v="232"/>
    <x v="7"/>
    <x v="6"/>
    <x v="3"/>
    <s v="Saturday"/>
    <x v="1"/>
    <x v="11"/>
    <x v="3"/>
    <n v="232"/>
    <s v="Low"/>
  </r>
  <r>
    <n v="41993"/>
    <x v="34"/>
    <x v="4"/>
    <n v="2"/>
    <n v="247"/>
    <n v="494"/>
    <x v="17"/>
    <x v="12"/>
    <x v="3"/>
    <s v="Saturday"/>
    <x v="1"/>
    <x v="11"/>
    <x v="3"/>
    <n v="247"/>
    <s v="Low"/>
  </r>
  <r>
    <n v="41993"/>
    <x v="47"/>
    <x v="6"/>
    <n v="3"/>
    <n v="429"/>
    <n v="1287"/>
    <x v="12"/>
    <x v="10"/>
    <x v="3"/>
    <s v="Saturday"/>
    <x v="1"/>
    <x v="11"/>
    <x v="3"/>
    <n v="429"/>
    <s v="Low"/>
  </r>
  <r>
    <n v="41993"/>
    <x v="8"/>
    <x v="0"/>
    <n v="2"/>
    <n v="174"/>
    <n v="348"/>
    <x v="4"/>
    <x v="3"/>
    <x v="2"/>
    <s v="Saturday"/>
    <x v="1"/>
    <x v="11"/>
    <x v="3"/>
    <n v="174"/>
    <s v="Low"/>
  </r>
  <r>
    <n v="41993"/>
    <x v="27"/>
    <x v="9"/>
    <n v="2"/>
    <n v="218"/>
    <n v="436"/>
    <x v="11"/>
    <x v="9"/>
    <x v="2"/>
    <s v="Saturday"/>
    <x v="1"/>
    <x v="11"/>
    <x v="3"/>
    <n v="218"/>
    <s v="Low"/>
  </r>
  <r>
    <n v="41993"/>
    <x v="71"/>
    <x v="4"/>
    <n v="2"/>
    <n v="298"/>
    <n v="596"/>
    <x v="19"/>
    <x v="13"/>
    <x v="1"/>
    <s v="Saturday"/>
    <x v="1"/>
    <x v="11"/>
    <x v="3"/>
    <n v="298"/>
    <s v="Low"/>
  </r>
  <r>
    <n v="41993"/>
    <x v="29"/>
    <x v="5"/>
    <n v="3"/>
    <n v="196"/>
    <n v="588"/>
    <x v="7"/>
    <x v="6"/>
    <x v="3"/>
    <s v="Saturday"/>
    <x v="1"/>
    <x v="11"/>
    <x v="3"/>
    <n v="196"/>
    <s v="Low"/>
  </r>
  <r>
    <n v="41993"/>
    <x v="16"/>
    <x v="0"/>
    <n v="3"/>
    <n v="181"/>
    <n v="543"/>
    <x v="4"/>
    <x v="3"/>
    <x v="2"/>
    <s v="Saturday"/>
    <x v="1"/>
    <x v="11"/>
    <x v="3"/>
    <n v="181"/>
    <s v="Low"/>
  </r>
  <r>
    <n v="41993"/>
    <x v="65"/>
    <x v="1"/>
    <n v="3"/>
    <n v="428"/>
    <n v="1284"/>
    <x v="18"/>
    <x v="8"/>
    <x v="0"/>
    <s v="Saturday"/>
    <x v="1"/>
    <x v="11"/>
    <x v="3"/>
    <n v="428"/>
    <s v="Low"/>
  </r>
  <r>
    <n v="41993"/>
    <x v="33"/>
    <x v="2"/>
    <n v="19"/>
    <n v="118"/>
    <n v="2242"/>
    <x v="16"/>
    <x v="9"/>
    <x v="2"/>
    <s v="Saturday"/>
    <x v="1"/>
    <x v="11"/>
    <x v="3"/>
    <n v="118"/>
    <s v="Low"/>
  </r>
  <r>
    <n v="41993"/>
    <x v="4"/>
    <x v="8"/>
    <n v="22"/>
    <n v="218"/>
    <n v="4796"/>
    <x v="4"/>
    <x v="3"/>
    <x v="2"/>
    <s v="Saturday"/>
    <x v="1"/>
    <x v="11"/>
    <x v="3"/>
    <n v="218"/>
    <s v="Low"/>
  </r>
  <r>
    <n v="41993"/>
    <x v="34"/>
    <x v="8"/>
    <n v="2"/>
    <n v="259"/>
    <n v="518"/>
    <x v="17"/>
    <x v="12"/>
    <x v="3"/>
    <s v="Saturday"/>
    <x v="1"/>
    <x v="11"/>
    <x v="3"/>
    <n v="259"/>
    <s v="Low"/>
  </r>
  <r>
    <n v="41993"/>
    <x v="9"/>
    <x v="2"/>
    <n v="3"/>
    <n v="388"/>
    <n v="1164"/>
    <x v="8"/>
    <x v="3"/>
    <x v="2"/>
    <s v="Saturday"/>
    <x v="1"/>
    <x v="11"/>
    <x v="3"/>
    <n v="388"/>
    <s v="Low"/>
  </r>
  <r>
    <n v="41993"/>
    <x v="26"/>
    <x v="6"/>
    <n v="3"/>
    <n v="116"/>
    <n v="348"/>
    <x v="7"/>
    <x v="6"/>
    <x v="3"/>
    <s v="Saturday"/>
    <x v="1"/>
    <x v="11"/>
    <x v="3"/>
    <n v="116"/>
    <s v="Low"/>
  </r>
  <r>
    <n v="41993"/>
    <x v="12"/>
    <x v="5"/>
    <n v="1"/>
    <n v="377"/>
    <n v="377"/>
    <x v="3"/>
    <x v="3"/>
    <x v="2"/>
    <s v="Saturday"/>
    <x v="1"/>
    <x v="11"/>
    <x v="3"/>
    <n v="377"/>
    <s v="Low"/>
  </r>
  <r>
    <n v="41993"/>
    <x v="15"/>
    <x v="6"/>
    <n v="24"/>
    <n v="115"/>
    <n v="2760"/>
    <x v="13"/>
    <x v="11"/>
    <x v="3"/>
    <s v="Saturday"/>
    <x v="1"/>
    <x v="11"/>
    <x v="3"/>
    <n v="115"/>
    <s v="Low"/>
  </r>
  <r>
    <n v="41993"/>
    <x v="6"/>
    <x v="0"/>
    <n v="3"/>
    <n v="200"/>
    <n v="600"/>
    <x v="6"/>
    <x v="5"/>
    <x v="2"/>
    <s v="Saturday"/>
    <x v="1"/>
    <x v="11"/>
    <x v="3"/>
    <n v="200"/>
    <s v="Low"/>
  </r>
  <r>
    <n v="41993"/>
    <x v="50"/>
    <x v="2"/>
    <n v="2"/>
    <n v="468"/>
    <n v="936"/>
    <x v="22"/>
    <x v="2"/>
    <x v="1"/>
    <s v="Saturday"/>
    <x v="1"/>
    <x v="11"/>
    <x v="3"/>
    <n v="468"/>
    <s v="Low"/>
  </r>
  <r>
    <n v="41993"/>
    <x v="31"/>
    <x v="1"/>
    <n v="4"/>
    <n v="247"/>
    <n v="988"/>
    <x v="7"/>
    <x v="6"/>
    <x v="3"/>
    <s v="Saturday"/>
    <x v="1"/>
    <x v="11"/>
    <x v="3"/>
    <n v="247"/>
    <s v="Low"/>
  </r>
  <r>
    <n v="41993"/>
    <x v="4"/>
    <x v="3"/>
    <n v="9"/>
    <n v="128"/>
    <n v="1152"/>
    <x v="4"/>
    <x v="3"/>
    <x v="2"/>
    <s v="Saturday"/>
    <x v="1"/>
    <x v="11"/>
    <x v="3"/>
    <n v="128"/>
    <s v="Low"/>
  </r>
  <r>
    <n v="41993"/>
    <x v="29"/>
    <x v="6"/>
    <n v="2"/>
    <n v="233"/>
    <n v="466"/>
    <x v="7"/>
    <x v="6"/>
    <x v="3"/>
    <s v="Saturday"/>
    <x v="1"/>
    <x v="11"/>
    <x v="3"/>
    <n v="233"/>
    <s v="Low"/>
  </r>
  <r>
    <n v="41993"/>
    <x v="2"/>
    <x v="1"/>
    <n v="1"/>
    <n v="293"/>
    <n v="293"/>
    <x v="2"/>
    <x v="2"/>
    <x v="1"/>
    <s v="Saturday"/>
    <x v="1"/>
    <x v="11"/>
    <x v="3"/>
    <n v="293"/>
    <s v="Low"/>
  </r>
  <r>
    <n v="41993"/>
    <x v="44"/>
    <x v="0"/>
    <n v="17"/>
    <n v="412"/>
    <n v="7004"/>
    <x v="7"/>
    <x v="6"/>
    <x v="3"/>
    <s v="Saturday"/>
    <x v="1"/>
    <x v="11"/>
    <x v="3"/>
    <n v="412"/>
    <s v="High"/>
  </r>
  <r>
    <n v="41993"/>
    <x v="43"/>
    <x v="1"/>
    <n v="4"/>
    <n v="184"/>
    <n v="736"/>
    <x v="8"/>
    <x v="3"/>
    <x v="2"/>
    <s v="Saturday"/>
    <x v="1"/>
    <x v="11"/>
    <x v="3"/>
    <n v="184"/>
    <s v="Low"/>
  </r>
  <r>
    <n v="41993"/>
    <x v="31"/>
    <x v="5"/>
    <n v="2"/>
    <n v="305"/>
    <n v="610"/>
    <x v="7"/>
    <x v="6"/>
    <x v="3"/>
    <s v="Saturday"/>
    <x v="1"/>
    <x v="11"/>
    <x v="3"/>
    <n v="305"/>
    <s v="Low"/>
  </r>
  <r>
    <n v="41993"/>
    <x v="6"/>
    <x v="2"/>
    <n v="1"/>
    <n v="359"/>
    <n v="359"/>
    <x v="6"/>
    <x v="5"/>
    <x v="2"/>
    <s v="Saturday"/>
    <x v="1"/>
    <x v="11"/>
    <x v="3"/>
    <n v="359"/>
    <s v="Low"/>
  </r>
  <r>
    <n v="41993"/>
    <x v="2"/>
    <x v="3"/>
    <n v="3"/>
    <n v="436"/>
    <n v="1308"/>
    <x v="2"/>
    <x v="2"/>
    <x v="1"/>
    <s v="Saturday"/>
    <x v="1"/>
    <x v="11"/>
    <x v="3"/>
    <n v="436"/>
    <s v="Low"/>
  </r>
  <r>
    <n v="41993"/>
    <x v="47"/>
    <x v="4"/>
    <n v="1"/>
    <n v="134"/>
    <n v="134"/>
    <x v="12"/>
    <x v="10"/>
    <x v="3"/>
    <s v="Saturday"/>
    <x v="1"/>
    <x v="11"/>
    <x v="3"/>
    <n v="134"/>
    <s v="Low"/>
  </r>
  <r>
    <n v="41993"/>
    <x v="43"/>
    <x v="1"/>
    <n v="2"/>
    <n v="438"/>
    <n v="876"/>
    <x v="8"/>
    <x v="3"/>
    <x v="2"/>
    <s v="Saturday"/>
    <x v="1"/>
    <x v="11"/>
    <x v="3"/>
    <n v="438"/>
    <s v="Low"/>
  </r>
  <r>
    <n v="41993"/>
    <x v="17"/>
    <x v="7"/>
    <n v="3"/>
    <n v="219"/>
    <n v="657"/>
    <x v="8"/>
    <x v="3"/>
    <x v="2"/>
    <s v="Saturday"/>
    <x v="1"/>
    <x v="11"/>
    <x v="3"/>
    <n v="219"/>
    <s v="Low"/>
  </r>
  <r>
    <n v="41993"/>
    <x v="64"/>
    <x v="9"/>
    <n v="1"/>
    <n v="485"/>
    <n v="485"/>
    <x v="21"/>
    <x v="1"/>
    <x v="1"/>
    <s v="Saturday"/>
    <x v="1"/>
    <x v="11"/>
    <x v="3"/>
    <n v="485"/>
    <s v="Low"/>
  </r>
  <r>
    <n v="41993"/>
    <x v="6"/>
    <x v="10"/>
    <n v="2"/>
    <n v="296"/>
    <n v="592"/>
    <x v="6"/>
    <x v="5"/>
    <x v="2"/>
    <s v="Saturday"/>
    <x v="1"/>
    <x v="11"/>
    <x v="3"/>
    <n v="296"/>
    <s v="Low"/>
  </r>
  <r>
    <n v="41994"/>
    <x v="8"/>
    <x v="5"/>
    <n v="2"/>
    <n v="253"/>
    <n v="506"/>
    <x v="4"/>
    <x v="3"/>
    <x v="2"/>
    <s v="Sunday"/>
    <x v="1"/>
    <x v="11"/>
    <x v="3"/>
    <n v="253"/>
    <s v="Low"/>
  </r>
  <r>
    <n v="41994"/>
    <x v="7"/>
    <x v="8"/>
    <n v="8"/>
    <n v="112"/>
    <n v="896"/>
    <x v="7"/>
    <x v="6"/>
    <x v="3"/>
    <s v="Sunday"/>
    <x v="1"/>
    <x v="11"/>
    <x v="3"/>
    <n v="112"/>
    <s v="Low"/>
  </r>
  <r>
    <n v="41994"/>
    <x v="71"/>
    <x v="0"/>
    <n v="2"/>
    <n v="170"/>
    <n v="340"/>
    <x v="19"/>
    <x v="13"/>
    <x v="1"/>
    <s v="Sunday"/>
    <x v="1"/>
    <x v="11"/>
    <x v="3"/>
    <n v="170"/>
    <s v="Low"/>
  </r>
  <r>
    <n v="41994"/>
    <x v="70"/>
    <x v="10"/>
    <n v="3"/>
    <n v="170"/>
    <n v="510"/>
    <x v="13"/>
    <x v="11"/>
    <x v="3"/>
    <s v="Sunday"/>
    <x v="1"/>
    <x v="11"/>
    <x v="3"/>
    <n v="170"/>
    <s v="Low"/>
  </r>
  <r>
    <n v="41994"/>
    <x v="62"/>
    <x v="8"/>
    <n v="3"/>
    <n v="213"/>
    <n v="639"/>
    <x v="21"/>
    <x v="1"/>
    <x v="1"/>
    <s v="Sunday"/>
    <x v="1"/>
    <x v="11"/>
    <x v="3"/>
    <n v="213"/>
    <s v="Low"/>
  </r>
  <r>
    <n v="41994"/>
    <x v="61"/>
    <x v="1"/>
    <n v="2"/>
    <n v="283"/>
    <n v="566"/>
    <x v="18"/>
    <x v="8"/>
    <x v="0"/>
    <s v="Sunday"/>
    <x v="1"/>
    <x v="11"/>
    <x v="3"/>
    <n v="283"/>
    <s v="Low"/>
  </r>
  <r>
    <n v="41994"/>
    <x v="2"/>
    <x v="1"/>
    <n v="9"/>
    <n v="496"/>
    <n v="4464"/>
    <x v="2"/>
    <x v="2"/>
    <x v="1"/>
    <s v="Sunday"/>
    <x v="1"/>
    <x v="11"/>
    <x v="3"/>
    <n v="496"/>
    <s v="Low"/>
  </r>
  <r>
    <n v="41994"/>
    <x v="48"/>
    <x v="0"/>
    <n v="3"/>
    <n v="259"/>
    <n v="777"/>
    <x v="20"/>
    <x v="14"/>
    <x v="0"/>
    <s v="Sunday"/>
    <x v="1"/>
    <x v="11"/>
    <x v="3"/>
    <n v="259"/>
    <s v="Low"/>
  </r>
  <r>
    <n v="41994"/>
    <x v="25"/>
    <x v="5"/>
    <n v="2"/>
    <n v="189"/>
    <n v="378"/>
    <x v="5"/>
    <x v="4"/>
    <x v="3"/>
    <s v="Sunday"/>
    <x v="1"/>
    <x v="11"/>
    <x v="3"/>
    <n v="189"/>
    <s v="Low"/>
  </r>
  <r>
    <n v="41994"/>
    <x v="3"/>
    <x v="1"/>
    <n v="3"/>
    <n v="213"/>
    <n v="639"/>
    <x v="3"/>
    <x v="3"/>
    <x v="2"/>
    <s v="Sunday"/>
    <x v="1"/>
    <x v="11"/>
    <x v="3"/>
    <n v="213"/>
    <s v="Low"/>
  </r>
  <r>
    <n v="41994"/>
    <x v="12"/>
    <x v="0"/>
    <n v="2"/>
    <n v="289"/>
    <n v="578"/>
    <x v="3"/>
    <x v="3"/>
    <x v="2"/>
    <s v="Sunday"/>
    <x v="1"/>
    <x v="11"/>
    <x v="3"/>
    <n v="289"/>
    <s v="Low"/>
  </r>
  <r>
    <n v="41994"/>
    <x v="39"/>
    <x v="1"/>
    <n v="1"/>
    <n v="406"/>
    <n v="406"/>
    <x v="6"/>
    <x v="5"/>
    <x v="2"/>
    <s v="Sunday"/>
    <x v="1"/>
    <x v="11"/>
    <x v="3"/>
    <n v="406"/>
    <s v="Low"/>
  </r>
  <r>
    <n v="41994"/>
    <x v="51"/>
    <x v="10"/>
    <n v="13"/>
    <n v="232"/>
    <n v="3016"/>
    <x v="3"/>
    <x v="3"/>
    <x v="2"/>
    <s v="Sunday"/>
    <x v="1"/>
    <x v="11"/>
    <x v="3"/>
    <n v="232"/>
    <s v="Low"/>
  </r>
  <r>
    <n v="41994"/>
    <x v="45"/>
    <x v="5"/>
    <n v="2"/>
    <n v="450"/>
    <n v="900"/>
    <x v="19"/>
    <x v="13"/>
    <x v="1"/>
    <s v="Sunday"/>
    <x v="1"/>
    <x v="11"/>
    <x v="3"/>
    <n v="450"/>
    <s v="Low"/>
  </r>
  <r>
    <n v="41994"/>
    <x v="63"/>
    <x v="3"/>
    <n v="2"/>
    <n v="115"/>
    <n v="230"/>
    <x v="14"/>
    <x v="10"/>
    <x v="3"/>
    <s v="Sunday"/>
    <x v="1"/>
    <x v="11"/>
    <x v="3"/>
    <n v="115"/>
    <s v="Low"/>
  </r>
  <r>
    <n v="41994"/>
    <x v="67"/>
    <x v="7"/>
    <n v="2"/>
    <n v="344"/>
    <n v="688"/>
    <x v="16"/>
    <x v="9"/>
    <x v="2"/>
    <s v="Sunday"/>
    <x v="1"/>
    <x v="11"/>
    <x v="3"/>
    <n v="344"/>
    <s v="Low"/>
  </r>
  <r>
    <n v="41994"/>
    <x v="19"/>
    <x v="6"/>
    <n v="2"/>
    <n v="261"/>
    <n v="522"/>
    <x v="14"/>
    <x v="10"/>
    <x v="3"/>
    <s v="Sunday"/>
    <x v="1"/>
    <x v="11"/>
    <x v="3"/>
    <n v="261"/>
    <s v="Low"/>
  </r>
  <r>
    <n v="41994"/>
    <x v="31"/>
    <x v="3"/>
    <n v="1"/>
    <n v="463"/>
    <n v="463"/>
    <x v="7"/>
    <x v="6"/>
    <x v="3"/>
    <s v="Sunday"/>
    <x v="1"/>
    <x v="11"/>
    <x v="3"/>
    <n v="463"/>
    <s v="Low"/>
  </r>
  <r>
    <n v="41994"/>
    <x v="11"/>
    <x v="5"/>
    <n v="2"/>
    <n v="248"/>
    <n v="496"/>
    <x v="10"/>
    <x v="8"/>
    <x v="0"/>
    <s v="Sunday"/>
    <x v="1"/>
    <x v="11"/>
    <x v="3"/>
    <n v="248"/>
    <s v="Low"/>
  </r>
  <r>
    <n v="41994"/>
    <x v="21"/>
    <x v="1"/>
    <n v="12"/>
    <n v="121"/>
    <n v="1452"/>
    <x v="10"/>
    <x v="8"/>
    <x v="0"/>
    <s v="Sunday"/>
    <x v="1"/>
    <x v="11"/>
    <x v="3"/>
    <n v="121"/>
    <s v="Low"/>
  </r>
  <r>
    <n v="41994"/>
    <x v="3"/>
    <x v="1"/>
    <n v="3"/>
    <n v="421"/>
    <n v="1263"/>
    <x v="3"/>
    <x v="3"/>
    <x v="2"/>
    <s v="Sunday"/>
    <x v="1"/>
    <x v="11"/>
    <x v="3"/>
    <n v="421"/>
    <s v="Low"/>
  </r>
  <r>
    <n v="41994"/>
    <x v="9"/>
    <x v="6"/>
    <n v="2"/>
    <n v="276"/>
    <n v="552"/>
    <x v="8"/>
    <x v="3"/>
    <x v="2"/>
    <s v="Sunday"/>
    <x v="1"/>
    <x v="11"/>
    <x v="3"/>
    <n v="276"/>
    <s v="Low"/>
  </r>
  <r>
    <n v="41994"/>
    <x v="50"/>
    <x v="4"/>
    <n v="1"/>
    <n v="182"/>
    <n v="182"/>
    <x v="22"/>
    <x v="2"/>
    <x v="1"/>
    <s v="Sunday"/>
    <x v="1"/>
    <x v="11"/>
    <x v="3"/>
    <n v="182"/>
    <s v="Low"/>
  </r>
  <r>
    <n v="41994"/>
    <x v="6"/>
    <x v="2"/>
    <n v="2"/>
    <n v="381"/>
    <n v="762"/>
    <x v="6"/>
    <x v="5"/>
    <x v="2"/>
    <s v="Sunday"/>
    <x v="1"/>
    <x v="11"/>
    <x v="3"/>
    <n v="381"/>
    <s v="Low"/>
  </r>
  <r>
    <n v="41994"/>
    <x v="42"/>
    <x v="5"/>
    <n v="1"/>
    <n v="400"/>
    <n v="400"/>
    <x v="3"/>
    <x v="3"/>
    <x v="2"/>
    <s v="Sunday"/>
    <x v="1"/>
    <x v="11"/>
    <x v="3"/>
    <n v="400"/>
    <s v="Low"/>
  </r>
  <r>
    <n v="41994"/>
    <x v="38"/>
    <x v="3"/>
    <n v="2"/>
    <n v="210"/>
    <n v="420"/>
    <x v="18"/>
    <x v="8"/>
    <x v="0"/>
    <s v="Sunday"/>
    <x v="1"/>
    <x v="11"/>
    <x v="3"/>
    <n v="210"/>
    <s v="Low"/>
  </r>
  <r>
    <n v="41994"/>
    <x v="7"/>
    <x v="5"/>
    <n v="3"/>
    <n v="296"/>
    <n v="888"/>
    <x v="7"/>
    <x v="6"/>
    <x v="3"/>
    <s v="Sunday"/>
    <x v="1"/>
    <x v="11"/>
    <x v="3"/>
    <n v="296"/>
    <s v="Low"/>
  </r>
  <r>
    <n v="41994"/>
    <x v="11"/>
    <x v="6"/>
    <n v="2"/>
    <n v="286"/>
    <n v="572"/>
    <x v="10"/>
    <x v="8"/>
    <x v="0"/>
    <s v="Sunday"/>
    <x v="1"/>
    <x v="11"/>
    <x v="3"/>
    <n v="286"/>
    <s v="Low"/>
  </r>
  <r>
    <n v="41994"/>
    <x v="37"/>
    <x v="0"/>
    <n v="2"/>
    <n v="292"/>
    <n v="584"/>
    <x v="13"/>
    <x v="11"/>
    <x v="3"/>
    <s v="Sunday"/>
    <x v="1"/>
    <x v="11"/>
    <x v="3"/>
    <n v="292"/>
    <s v="Low"/>
  </r>
  <r>
    <n v="41994"/>
    <x v="35"/>
    <x v="1"/>
    <n v="2"/>
    <n v="470"/>
    <n v="940"/>
    <x v="2"/>
    <x v="2"/>
    <x v="1"/>
    <s v="Sunday"/>
    <x v="1"/>
    <x v="11"/>
    <x v="3"/>
    <n v="470"/>
    <s v="Low"/>
  </r>
  <r>
    <n v="41994"/>
    <x v="60"/>
    <x v="1"/>
    <n v="2"/>
    <n v="378"/>
    <n v="756"/>
    <x v="14"/>
    <x v="10"/>
    <x v="3"/>
    <s v="Sunday"/>
    <x v="1"/>
    <x v="11"/>
    <x v="3"/>
    <n v="378"/>
    <s v="Low"/>
  </r>
  <r>
    <n v="41994"/>
    <x v="5"/>
    <x v="7"/>
    <n v="3"/>
    <n v="200"/>
    <n v="600"/>
    <x v="11"/>
    <x v="9"/>
    <x v="2"/>
    <s v="Sunday"/>
    <x v="1"/>
    <x v="11"/>
    <x v="3"/>
    <n v="200"/>
    <s v="Low"/>
  </r>
  <r>
    <n v="41994"/>
    <x v="0"/>
    <x v="7"/>
    <n v="2"/>
    <n v="499"/>
    <n v="998"/>
    <x v="0"/>
    <x v="0"/>
    <x v="0"/>
    <s v="Sunday"/>
    <x v="1"/>
    <x v="11"/>
    <x v="3"/>
    <n v="499"/>
    <s v="Low"/>
  </r>
  <r>
    <n v="41994"/>
    <x v="34"/>
    <x v="5"/>
    <n v="3"/>
    <n v="210"/>
    <n v="630"/>
    <x v="17"/>
    <x v="12"/>
    <x v="3"/>
    <s v="Sunday"/>
    <x v="1"/>
    <x v="11"/>
    <x v="3"/>
    <n v="210"/>
    <s v="Low"/>
  </r>
  <r>
    <n v="41994"/>
    <x v="70"/>
    <x v="10"/>
    <n v="3"/>
    <n v="226"/>
    <n v="678"/>
    <x v="13"/>
    <x v="11"/>
    <x v="3"/>
    <s v="Sunday"/>
    <x v="1"/>
    <x v="11"/>
    <x v="3"/>
    <n v="226"/>
    <s v="Low"/>
  </r>
  <r>
    <n v="41994"/>
    <x v="50"/>
    <x v="1"/>
    <n v="3"/>
    <n v="127"/>
    <n v="381"/>
    <x v="22"/>
    <x v="2"/>
    <x v="1"/>
    <s v="Sunday"/>
    <x v="1"/>
    <x v="11"/>
    <x v="3"/>
    <n v="127"/>
    <s v="Low"/>
  </r>
  <r>
    <n v="41994"/>
    <x v="0"/>
    <x v="0"/>
    <n v="3"/>
    <n v="214"/>
    <n v="642"/>
    <x v="0"/>
    <x v="0"/>
    <x v="0"/>
    <s v="Sunday"/>
    <x v="1"/>
    <x v="11"/>
    <x v="3"/>
    <n v="214"/>
    <s v="Low"/>
  </r>
  <r>
    <n v="41994"/>
    <x v="70"/>
    <x v="1"/>
    <n v="2"/>
    <n v="394"/>
    <n v="788"/>
    <x v="13"/>
    <x v="11"/>
    <x v="3"/>
    <s v="Sunday"/>
    <x v="1"/>
    <x v="11"/>
    <x v="3"/>
    <n v="394"/>
    <s v="Low"/>
  </r>
  <r>
    <n v="41994"/>
    <x v="24"/>
    <x v="3"/>
    <n v="2"/>
    <n v="111"/>
    <n v="222"/>
    <x v="5"/>
    <x v="4"/>
    <x v="3"/>
    <s v="Sunday"/>
    <x v="1"/>
    <x v="11"/>
    <x v="3"/>
    <n v="111"/>
    <s v="Low"/>
  </r>
  <r>
    <n v="41994"/>
    <x v="44"/>
    <x v="2"/>
    <n v="12"/>
    <n v="402"/>
    <n v="4824"/>
    <x v="7"/>
    <x v="6"/>
    <x v="3"/>
    <s v="Sunday"/>
    <x v="1"/>
    <x v="11"/>
    <x v="3"/>
    <n v="402"/>
    <s v="Low"/>
  </r>
  <r>
    <n v="41994"/>
    <x v="48"/>
    <x v="0"/>
    <n v="1"/>
    <n v="334"/>
    <n v="334"/>
    <x v="20"/>
    <x v="14"/>
    <x v="0"/>
    <s v="Sunday"/>
    <x v="1"/>
    <x v="11"/>
    <x v="3"/>
    <n v="334"/>
    <s v="Low"/>
  </r>
  <r>
    <n v="41994"/>
    <x v="3"/>
    <x v="6"/>
    <n v="3"/>
    <n v="242"/>
    <n v="726"/>
    <x v="3"/>
    <x v="3"/>
    <x v="2"/>
    <s v="Sunday"/>
    <x v="1"/>
    <x v="11"/>
    <x v="3"/>
    <n v="242"/>
    <s v="Low"/>
  </r>
  <r>
    <n v="41994"/>
    <x v="42"/>
    <x v="8"/>
    <n v="3"/>
    <n v="410"/>
    <n v="1230"/>
    <x v="3"/>
    <x v="3"/>
    <x v="2"/>
    <s v="Sunday"/>
    <x v="1"/>
    <x v="11"/>
    <x v="3"/>
    <n v="410"/>
    <s v="Low"/>
  </r>
  <r>
    <n v="41994"/>
    <x v="4"/>
    <x v="2"/>
    <n v="3"/>
    <n v="416"/>
    <n v="1248"/>
    <x v="4"/>
    <x v="3"/>
    <x v="2"/>
    <s v="Sunday"/>
    <x v="1"/>
    <x v="11"/>
    <x v="3"/>
    <n v="416"/>
    <s v="Low"/>
  </r>
  <r>
    <n v="41994"/>
    <x v="31"/>
    <x v="5"/>
    <n v="1"/>
    <n v="312"/>
    <n v="312"/>
    <x v="7"/>
    <x v="6"/>
    <x v="3"/>
    <s v="Sunday"/>
    <x v="1"/>
    <x v="11"/>
    <x v="3"/>
    <n v="312"/>
    <s v="Low"/>
  </r>
  <r>
    <n v="41994"/>
    <x v="29"/>
    <x v="3"/>
    <n v="2"/>
    <n v="218"/>
    <n v="436"/>
    <x v="7"/>
    <x v="6"/>
    <x v="3"/>
    <s v="Sunday"/>
    <x v="1"/>
    <x v="11"/>
    <x v="3"/>
    <n v="218"/>
    <s v="Low"/>
  </r>
  <r>
    <n v="41994"/>
    <x v="44"/>
    <x v="1"/>
    <n v="4"/>
    <n v="175"/>
    <n v="700"/>
    <x v="7"/>
    <x v="6"/>
    <x v="3"/>
    <s v="Sunday"/>
    <x v="1"/>
    <x v="11"/>
    <x v="3"/>
    <n v="175"/>
    <s v="Low"/>
  </r>
  <r>
    <n v="41994"/>
    <x v="6"/>
    <x v="9"/>
    <n v="2"/>
    <n v="289"/>
    <n v="578"/>
    <x v="6"/>
    <x v="5"/>
    <x v="2"/>
    <s v="Sunday"/>
    <x v="1"/>
    <x v="11"/>
    <x v="3"/>
    <n v="289"/>
    <s v="Low"/>
  </r>
  <r>
    <n v="41994"/>
    <x v="67"/>
    <x v="5"/>
    <n v="1"/>
    <n v="138"/>
    <n v="138"/>
    <x v="16"/>
    <x v="9"/>
    <x v="2"/>
    <s v="Sunday"/>
    <x v="1"/>
    <x v="11"/>
    <x v="3"/>
    <n v="138"/>
    <s v="Low"/>
  </r>
  <r>
    <n v="41994"/>
    <x v="50"/>
    <x v="0"/>
    <n v="3"/>
    <n v="407"/>
    <n v="1221"/>
    <x v="22"/>
    <x v="2"/>
    <x v="1"/>
    <s v="Sunday"/>
    <x v="1"/>
    <x v="11"/>
    <x v="3"/>
    <n v="407"/>
    <s v="Low"/>
  </r>
  <r>
    <n v="41994"/>
    <x v="42"/>
    <x v="0"/>
    <n v="3"/>
    <n v="327"/>
    <n v="981"/>
    <x v="3"/>
    <x v="3"/>
    <x v="2"/>
    <s v="Sunday"/>
    <x v="1"/>
    <x v="11"/>
    <x v="3"/>
    <n v="327"/>
    <s v="Low"/>
  </r>
  <r>
    <n v="41994"/>
    <x v="31"/>
    <x v="5"/>
    <n v="2"/>
    <n v="335"/>
    <n v="670"/>
    <x v="7"/>
    <x v="6"/>
    <x v="3"/>
    <s v="Sunday"/>
    <x v="1"/>
    <x v="11"/>
    <x v="3"/>
    <n v="335"/>
    <s v="Low"/>
  </r>
  <r>
    <n v="41994"/>
    <x v="55"/>
    <x v="1"/>
    <n v="2"/>
    <n v="448"/>
    <n v="896"/>
    <x v="8"/>
    <x v="3"/>
    <x v="2"/>
    <s v="Sunday"/>
    <x v="1"/>
    <x v="11"/>
    <x v="3"/>
    <n v="448"/>
    <s v="Low"/>
  </r>
  <r>
    <n v="41994"/>
    <x v="20"/>
    <x v="1"/>
    <n v="1"/>
    <n v="322"/>
    <n v="322"/>
    <x v="0"/>
    <x v="0"/>
    <x v="0"/>
    <s v="Sunday"/>
    <x v="1"/>
    <x v="11"/>
    <x v="3"/>
    <n v="322"/>
    <s v="Low"/>
  </r>
  <r>
    <n v="41994"/>
    <x v="17"/>
    <x v="6"/>
    <n v="1"/>
    <n v="149"/>
    <n v="149"/>
    <x v="8"/>
    <x v="3"/>
    <x v="2"/>
    <s v="Sunday"/>
    <x v="1"/>
    <x v="11"/>
    <x v="3"/>
    <n v="149"/>
    <s v="Low"/>
  </r>
  <r>
    <n v="41994"/>
    <x v="51"/>
    <x v="8"/>
    <n v="3"/>
    <n v="478"/>
    <n v="1434"/>
    <x v="3"/>
    <x v="3"/>
    <x v="2"/>
    <s v="Sunday"/>
    <x v="1"/>
    <x v="11"/>
    <x v="3"/>
    <n v="478"/>
    <s v="Low"/>
  </r>
  <r>
    <n v="41994"/>
    <x v="0"/>
    <x v="7"/>
    <n v="1"/>
    <n v="472"/>
    <n v="472"/>
    <x v="0"/>
    <x v="0"/>
    <x v="0"/>
    <s v="Sunday"/>
    <x v="1"/>
    <x v="11"/>
    <x v="3"/>
    <n v="472"/>
    <s v="Low"/>
  </r>
  <r>
    <n v="41994"/>
    <x v="69"/>
    <x v="4"/>
    <n v="2"/>
    <n v="362"/>
    <n v="724"/>
    <x v="17"/>
    <x v="12"/>
    <x v="3"/>
    <s v="Sunday"/>
    <x v="1"/>
    <x v="11"/>
    <x v="3"/>
    <n v="362"/>
    <s v="Low"/>
  </r>
  <r>
    <n v="41994"/>
    <x v="36"/>
    <x v="6"/>
    <n v="1"/>
    <n v="492"/>
    <n v="492"/>
    <x v="5"/>
    <x v="4"/>
    <x v="3"/>
    <s v="Sunday"/>
    <x v="1"/>
    <x v="11"/>
    <x v="3"/>
    <n v="492"/>
    <s v="Low"/>
  </r>
  <r>
    <n v="41994"/>
    <x v="50"/>
    <x v="1"/>
    <n v="3"/>
    <n v="228"/>
    <n v="684"/>
    <x v="22"/>
    <x v="2"/>
    <x v="1"/>
    <s v="Sunday"/>
    <x v="1"/>
    <x v="11"/>
    <x v="3"/>
    <n v="228"/>
    <s v="Low"/>
  </r>
  <r>
    <n v="41994"/>
    <x v="41"/>
    <x v="5"/>
    <n v="2"/>
    <n v="222"/>
    <n v="444"/>
    <x v="13"/>
    <x v="11"/>
    <x v="3"/>
    <s v="Sunday"/>
    <x v="1"/>
    <x v="11"/>
    <x v="3"/>
    <n v="222"/>
    <s v="Low"/>
  </r>
  <r>
    <n v="41994"/>
    <x v="61"/>
    <x v="5"/>
    <n v="2"/>
    <n v="426"/>
    <n v="852"/>
    <x v="18"/>
    <x v="8"/>
    <x v="0"/>
    <s v="Sunday"/>
    <x v="1"/>
    <x v="11"/>
    <x v="3"/>
    <n v="426"/>
    <s v="Low"/>
  </r>
  <r>
    <n v="41994"/>
    <x v="70"/>
    <x v="6"/>
    <n v="16"/>
    <n v="386"/>
    <n v="6176"/>
    <x v="13"/>
    <x v="11"/>
    <x v="3"/>
    <s v="Sunday"/>
    <x v="1"/>
    <x v="11"/>
    <x v="3"/>
    <n v="386"/>
    <s v="High"/>
  </r>
  <r>
    <n v="41994"/>
    <x v="4"/>
    <x v="2"/>
    <n v="2"/>
    <n v="287"/>
    <n v="574"/>
    <x v="4"/>
    <x v="3"/>
    <x v="2"/>
    <s v="Sunday"/>
    <x v="1"/>
    <x v="11"/>
    <x v="3"/>
    <n v="287"/>
    <s v="Low"/>
  </r>
  <r>
    <n v="41994"/>
    <x v="49"/>
    <x v="0"/>
    <n v="23"/>
    <n v="391"/>
    <n v="8993"/>
    <x v="21"/>
    <x v="1"/>
    <x v="1"/>
    <s v="Sunday"/>
    <x v="1"/>
    <x v="11"/>
    <x v="3"/>
    <n v="391"/>
    <s v="High"/>
  </r>
  <r>
    <n v="41994"/>
    <x v="26"/>
    <x v="5"/>
    <n v="3"/>
    <n v="169"/>
    <n v="507"/>
    <x v="7"/>
    <x v="6"/>
    <x v="3"/>
    <s v="Sunday"/>
    <x v="1"/>
    <x v="11"/>
    <x v="3"/>
    <n v="169"/>
    <s v="Low"/>
  </r>
  <r>
    <n v="41994"/>
    <x v="26"/>
    <x v="5"/>
    <n v="16"/>
    <n v="147"/>
    <n v="2352"/>
    <x v="7"/>
    <x v="6"/>
    <x v="3"/>
    <s v="Sunday"/>
    <x v="1"/>
    <x v="11"/>
    <x v="3"/>
    <n v="147"/>
    <s v="Low"/>
  </r>
  <r>
    <n v="41994"/>
    <x v="52"/>
    <x v="5"/>
    <n v="1"/>
    <n v="156"/>
    <n v="156"/>
    <x v="3"/>
    <x v="3"/>
    <x v="2"/>
    <s v="Sunday"/>
    <x v="1"/>
    <x v="11"/>
    <x v="3"/>
    <n v="156"/>
    <s v="Low"/>
  </r>
  <r>
    <n v="41994"/>
    <x v="34"/>
    <x v="8"/>
    <n v="3"/>
    <n v="219"/>
    <n v="657"/>
    <x v="17"/>
    <x v="12"/>
    <x v="3"/>
    <s v="Sunday"/>
    <x v="1"/>
    <x v="11"/>
    <x v="3"/>
    <n v="219"/>
    <s v="Low"/>
  </r>
  <r>
    <n v="41995"/>
    <x v="44"/>
    <x v="4"/>
    <n v="2"/>
    <n v="208"/>
    <n v="416"/>
    <x v="7"/>
    <x v="6"/>
    <x v="3"/>
    <s v="Monday"/>
    <x v="1"/>
    <x v="11"/>
    <x v="3"/>
    <n v="208"/>
    <s v="Low"/>
  </r>
  <r>
    <n v="41995"/>
    <x v="44"/>
    <x v="1"/>
    <n v="3"/>
    <n v="254"/>
    <n v="762"/>
    <x v="7"/>
    <x v="6"/>
    <x v="3"/>
    <s v="Monday"/>
    <x v="1"/>
    <x v="11"/>
    <x v="3"/>
    <n v="254"/>
    <s v="Low"/>
  </r>
  <r>
    <n v="41995"/>
    <x v="32"/>
    <x v="4"/>
    <n v="2"/>
    <n v="162"/>
    <n v="324"/>
    <x v="8"/>
    <x v="3"/>
    <x v="2"/>
    <s v="Monday"/>
    <x v="1"/>
    <x v="11"/>
    <x v="3"/>
    <n v="162"/>
    <s v="Low"/>
  </r>
  <r>
    <n v="41995"/>
    <x v="15"/>
    <x v="6"/>
    <n v="2"/>
    <n v="480"/>
    <n v="960"/>
    <x v="13"/>
    <x v="11"/>
    <x v="3"/>
    <s v="Monday"/>
    <x v="1"/>
    <x v="11"/>
    <x v="3"/>
    <n v="480"/>
    <s v="Low"/>
  </r>
  <r>
    <n v="41995"/>
    <x v="33"/>
    <x v="4"/>
    <n v="11"/>
    <n v="391"/>
    <n v="4301"/>
    <x v="16"/>
    <x v="9"/>
    <x v="2"/>
    <s v="Monday"/>
    <x v="1"/>
    <x v="11"/>
    <x v="3"/>
    <n v="391"/>
    <s v="Low"/>
  </r>
  <r>
    <n v="41995"/>
    <x v="69"/>
    <x v="1"/>
    <n v="3"/>
    <n v="469"/>
    <n v="1407"/>
    <x v="17"/>
    <x v="12"/>
    <x v="3"/>
    <s v="Monday"/>
    <x v="1"/>
    <x v="11"/>
    <x v="3"/>
    <n v="469"/>
    <s v="Low"/>
  </r>
  <r>
    <n v="41995"/>
    <x v="5"/>
    <x v="4"/>
    <n v="3"/>
    <n v="151"/>
    <n v="453"/>
    <x v="11"/>
    <x v="9"/>
    <x v="2"/>
    <s v="Monday"/>
    <x v="1"/>
    <x v="11"/>
    <x v="3"/>
    <n v="151"/>
    <s v="Low"/>
  </r>
  <r>
    <n v="41995"/>
    <x v="37"/>
    <x v="1"/>
    <n v="1"/>
    <n v="391"/>
    <n v="391"/>
    <x v="13"/>
    <x v="11"/>
    <x v="3"/>
    <s v="Monday"/>
    <x v="1"/>
    <x v="11"/>
    <x v="3"/>
    <n v="391"/>
    <s v="Low"/>
  </r>
  <r>
    <n v="41995"/>
    <x v="15"/>
    <x v="1"/>
    <n v="3"/>
    <n v="432"/>
    <n v="1296"/>
    <x v="13"/>
    <x v="11"/>
    <x v="3"/>
    <s v="Monday"/>
    <x v="1"/>
    <x v="11"/>
    <x v="3"/>
    <n v="432"/>
    <s v="Low"/>
  </r>
  <r>
    <n v="41995"/>
    <x v="23"/>
    <x v="6"/>
    <n v="5"/>
    <n v="235"/>
    <n v="1175"/>
    <x v="9"/>
    <x v="7"/>
    <x v="3"/>
    <s v="Monday"/>
    <x v="1"/>
    <x v="11"/>
    <x v="3"/>
    <n v="235"/>
    <s v="Low"/>
  </r>
  <r>
    <n v="41995"/>
    <x v="18"/>
    <x v="3"/>
    <n v="1"/>
    <n v="225"/>
    <n v="225"/>
    <x v="7"/>
    <x v="6"/>
    <x v="3"/>
    <s v="Monday"/>
    <x v="1"/>
    <x v="11"/>
    <x v="3"/>
    <n v="225"/>
    <s v="Low"/>
  </r>
  <r>
    <n v="41995"/>
    <x v="43"/>
    <x v="0"/>
    <n v="1"/>
    <n v="187"/>
    <n v="187"/>
    <x v="8"/>
    <x v="3"/>
    <x v="2"/>
    <s v="Monday"/>
    <x v="1"/>
    <x v="11"/>
    <x v="3"/>
    <n v="187"/>
    <s v="Low"/>
  </r>
  <r>
    <n v="41995"/>
    <x v="5"/>
    <x v="6"/>
    <n v="2"/>
    <n v="391"/>
    <n v="782"/>
    <x v="11"/>
    <x v="9"/>
    <x v="2"/>
    <s v="Monday"/>
    <x v="1"/>
    <x v="11"/>
    <x v="3"/>
    <n v="391"/>
    <s v="Low"/>
  </r>
  <r>
    <n v="41995"/>
    <x v="66"/>
    <x v="1"/>
    <n v="1"/>
    <n v="328"/>
    <n v="328"/>
    <x v="19"/>
    <x v="13"/>
    <x v="1"/>
    <s v="Monday"/>
    <x v="1"/>
    <x v="11"/>
    <x v="3"/>
    <n v="328"/>
    <s v="Low"/>
  </r>
  <r>
    <n v="41995"/>
    <x v="32"/>
    <x v="4"/>
    <n v="3"/>
    <n v="353"/>
    <n v="1059"/>
    <x v="8"/>
    <x v="3"/>
    <x v="2"/>
    <s v="Monday"/>
    <x v="1"/>
    <x v="11"/>
    <x v="3"/>
    <n v="353"/>
    <s v="Low"/>
  </r>
  <r>
    <n v="41995"/>
    <x v="24"/>
    <x v="0"/>
    <n v="2"/>
    <n v="392"/>
    <n v="784"/>
    <x v="5"/>
    <x v="4"/>
    <x v="3"/>
    <s v="Monday"/>
    <x v="1"/>
    <x v="11"/>
    <x v="3"/>
    <n v="392"/>
    <s v="Low"/>
  </r>
  <r>
    <n v="41995"/>
    <x v="47"/>
    <x v="5"/>
    <n v="2"/>
    <n v="280"/>
    <n v="560"/>
    <x v="12"/>
    <x v="10"/>
    <x v="3"/>
    <s v="Monday"/>
    <x v="1"/>
    <x v="11"/>
    <x v="3"/>
    <n v="280"/>
    <s v="Low"/>
  </r>
  <r>
    <n v="41995"/>
    <x v="7"/>
    <x v="3"/>
    <n v="2"/>
    <n v="455"/>
    <n v="910"/>
    <x v="7"/>
    <x v="6"/>
    <x v="3"/>
    <s v="Monday"/>
    <x v="1"/>
    <x v="11"/>
    <x v="3"/>
    <n v="455"/>
    <s v="Low"/>
  </r>
  <r>
    <n v="41995"/>
    <x v="47"/>
    <x v="5"/>
    <n v="7"/>
    <n v="431"/>
    <n v="3017"/>
    <x v="12"/>
    <x v="10"/>
    <x v="3"/>
    <s v="Monday"/>
    <x v="1"/>
    <x v="11"/>
    <x v="3"/>
    <n v="431"/>
    <s v="Low"/>
  </r>
  <r>
    <n v="41995"/>
    <x v="64"/>
    <x v="1"/>
    <n v="1"/>
    <n v="292"/>
    <n v="292"/>
    <x v="21"/>
    <x v="1"/>
    <x v="1"/>
    <s v="Monday"/>
    <x v="1"/>
    <x v="11"/>
    <x v="3"/>
    <n v="292"/>
    <s v="Low"/>
  </r>
  <r>
    <n v="41995"/>
    <x v="58"/>
    <x v="0"/>
    <n v="2"/>
    <n v="393"/>
    <n v="786"/>
    <x v="6"/>
    <x v="5"/>
    <x v="2"/>
    <s v="Monday"/>
    <x v="1"/>
    <x v="11"/>
    <x v="3"/>
    <n v="393"/>
    <s v="Low"/>
  </r>
  <r>
    <n v="41995"/>
    <x v="17"/>
    <x v="5"/>
    <n v="2"/>
    <n v="271"/>
    <n v="542"/>
    <x v="8"/>
    <x v="3"/>
    <x v="2"/>
    <s v="Monday"/>
    <x v="1"/>
    <x v="11"/>
    <x v="3"/>
    <n v="271"/>
    <s v="Low"/>
  </r>
  <r>
    <n v="41995"/>
    <x v="1"/>
    <x v="1"/>
    <n v="3"/>
    <n v="203"/>
    <n v="609"/>
    <x v="1"/>
    <x v="1"/>
    <x v="1"/>
    <s v="Monday"/>
    <x v="1"/>
    <x v="11"/>
    <x v="3"/>
    <n v="203"/>
    <s v="Low"/>
  </r>
  <r>
    <n v="41995"/>
    <x v="37"/>
    <x v="1"/>
    <n v="3"/>
    <n v="424"/>
    <n v="1272"/>
    <x v="13"/>
    <x v="11"/>
    <x v="3"/>
    <s v="Monday"/>
    <x v="1"/>
    <x v="11"/>
    <x v="3"/>
    <n v="424"/>
    <s v="Low"/>
  </r>
  <r>
    <n v="41995"/>
    <x v="38"/>
    <x v="0"/>
    <n v="2"/>
    <n v="297"/>
    <n v="594"/>
    <x v="18"/>
    <x v="8"/>
    <x v="0"/>
    <s v="Monday"/>
    <x v="1"/>
    <x v="11"/>
    <x v="3"/>
    <n v="297"/>
    <s v="Low"/>
  </r>
  <r>
    <n v="41995"/>
    <x v="3"/>
    <x v="4"/>
    <n v="1"/>
    <n v="185"/>
    <n v="185"/>
    <x v="3"/>
    <x v="3"/>
    <x v="2"/>
    <s v="Monday"/>
    <x v="1"/>
    <x v="11"/>
    <x v="3"/>
    <n v="185"/>
    <s v="Low"/>
  </r>
  <r>
    <n v="41995"/>
    <x v="66"/>
    <x v="6"/>
    <n v="3"/>
    <n v="315"/>
    <n v="945"/>
    <x v="19"/>
    <x v="13"/>
    <x v="1"/>
    <s v="Monday"/>
    <x v="1"/>
    <x v="11"/>
    <x v="3"/>
    <n v="315"/>
    <s v="Low"/>
  </r>
  <r>
    <n v="41995"/>
    <x v="7"/>
    <x v="0"/>
    <n v="3"/>
    <n v="318"/>
    <n v="954"/>
    <x v="7"/>
    <x v="6"/>
    <x v="3"/>
    <s v="Monday"/>
    <x v="1"/>
    <x v="11"/>
    <x v="3"/>
    <n v="318"/>
    <s v="Low"/>
  </r>
  <r>
    <n v="41995"/>
    <x v="59"/>
    <x v="1"/>
    <n v="1"/>
    <n v="435"/>
    <n v="435"/>
    <x v="15"/>
    <x v="8"/>
    <x v="0"/>
    <s v="Monday"/>
    <x v="1"/>
    <x v="11"/>
    <x v="3"/>
    <n v="435"/>
    <s v="Low"/>
  </r>
  <r>
    <n v="41995"/>
    <x v="6"/>
    <x v="0"/>
    <n v="1"/>
    <n v="112"/>
    <n v="112"/>
    <x v="6"/>
    <x v="5"/>
    <x v="2"/>
    <s v="Monday"/>
    <x v="1"/>
    <x v="11"/>
    <x v="3"/>
    <n v="112"/>
    <s v="Low"/>
  </r>
  <r>
    <n v="41995"/>
    <x v="58"/>
    <x v="1"/>
    <n v="2"/>
    <n v="479"/>
    <n v="958"/>
    <x v="6"/>
    <x v="5"/>
    <x v="2"/>
    <s v="Monday"/>
    <x v="1"/>
    <x v="11"/>
    <x v="3"/>
    <n v="479"/>
    <s v="Low"/>
  </r>
  <r>
    <n v="41995"/>
    <x v="6"/>
    <x v="4"/>
    <n v="1"/>
    <n v="249"/>
    <n v="249"/>
    <x v="6"/>
    <x v="5"/>
    <x v="2"/>
    <s v="Monday"/>
    <x v="1"/>
    <x v="11"/>
    <x v="3"/>
    <n v="249"/>
    <s v="Low"/>
  </r>
  <r>
    <n v="41995"/>
    <x v="63"/>
    <x v="1"/>
    <n v="1"/>
    <n v="115"/>
    <n v="115"/>
    <x v="14"/>
    <x v="10"/>
    <x v="3"/>
    <s v="Monday"/>
    <x v="1"/>
    <x v="11"/>
    <x v="3"/>
    <n v="115"/>
    <s v="Low"/>
  </r>
  <r>
    <n v="41995"/>
    <x v="48"/>
    <x v="4"/>
    <n v="3"/>
    <n v="151"/>
    <n v="453"/>
    <x v="20"/>
    <x v="14"/>
    <x v="0"/>
    <s v="Monday"/>
    <x v="1"/>
    <x v="11"/>
    <x v="3"/>
    <n v="151"/>
    <s v="Low"/>
  </r>
  <r>
    <n v="41995"/>
    <x v="6"/>
    <x v="5"/>
    <n v="2"/>
    <n v="410"/>
    <n v="820"/>
    <x v="6"/>
    <x v="5"/>
    <x v="2"/>
    <s v="Monday"/>
    <x v="1"/>
    <x v="11"/>
    <x v="3"/>
    <n v="410"/>
    <s v="Low"/>
  </r>
  <r>
    <n v="41995"/>
    <x v="50"/>
    <x v="1"/>
    <n v="2"/>
    <n v="103"/>
    <n v="206"/>
    <x v="22"/>
    <x v="2"/>
    <x v="1"/>
    <s v="Monday"/>
    <x v="1"/>
    <x v="11"/>
    <x v="3"/>
    <n v="103"/>
    <s v="Low"/>
  </r>
  <r>
    <n v="41995"/>
    <x v="29"/>
    <x v="3"/>
    <n v="18"/>
    <n v="475"/>
    <n v="8550"/>
    <x v="7"/>
    <x v="6"/>
    <x v="3"/>
    <s v="Monday"/>
    <x v="1"/>
    <x v="11"/>
    <x v="3"/>
    <n v="475"/>
    <s v="High"/>
  </r>
  <r>
    <n v="41995"/>
    <x v="4"/>
    <x v="4"/>
    <n v="1"/>
    <n v="494"/>
    <n v="494"/>
    <x v="4"/>
    <x v="3"/>
    <x v="2"/>
    <s v="Monday"/>
    <x v="1"/>
    <x v="11"/>
    <x v="3"/>
    <n v="494"/>
    <s v="Low"/>
  </r>
  <r>
    <n v="41995"/>
    <x v="44"/>
    <x v="0"/>
    <n v="1"/>
    <n v="120"/>
    <n v="120"/>
    <x v="7"/>
    <x v="6"/>
    <x v="3"/>
    <s v="Monday"/>
    <x v="1"/>
    <x v="11"/>
    <x v="3"/>
    <n v="120"/>
    <s v="Low"/>
  </r>
  <r>
    <n v="41995"/>
    <x v="16"/>
    <x v="0"/>
    <n v="2"/>
    <n v="380"/>
    <n v="760"/>
    <x v="4"/>
    <x v="3"/>
    <x v="2"/>
    <s v="Monday"/>
    <x v="1"/>
    <x v="11"/>
    <x v="3"/>
    <n v="380"/>
    <s v="Low"/>
  </r>
  <r>
    <n v="41995"/>
    <x v="5"/>
    <x v="5"/>
    <n v="2"/>
    <n v="224"/>
    <n v="448"/>
    <x v="11"/>
    <x v="9"/>
    <x v="2"/>
    <s v="Monday"/>
    <x v="1"/>
    <x v="11"/>
    <x v="3"/>
    <n v="224"/>
    <s v="Low"/>
  </r>
  <r>
    <n v="41995"/>
    <x v="56"/>
    <x v="2"/>
    <n v="3"/>
    <n v="284"/>
    <n v="852"/>
    <x v="11"/>
    <x v="9"/>
    <x v="2"/>
    <s v="Monday"/>
    <x v="1"/>
    <x v="11"/>
    <x v="3"/>
    <n v="284"/>
    <s v="Low"/>
  </r>
  <r>
    <n v="41995"/>
    <x v="12"/>
    <x v="7"/>
    <n v="3"/>
    <n v="147"/>
    <n v="441"/>
    <x v="3"/>
    <x v="3"/>
    <x v="2"/>
    <s v="Monday"/>
    <x v="1"/>
    <x v="11"/>
    <x v="3"/>
    <n v="147"/>
    <s v="Low"/>
  </r>
  <r>
    <n v="41995"/>
    <x v="17"/>
    <x v="1"/>
    <n v="1"/>
    <n v="285"/>
    <n v="285"/>
    <x v="8"/>
    <x v="3"/>
    <x v="2"/>
    <s v="Monday"/>
    <x v="1"/>
    <x v="11"/>
    <x v="3"/>
    <n v="285"/>
    <s v="Low"/>
  </r>
  <r>
    <n v="41995"/>
    <x v="48"/>
    <x v="9"/>
    <n v="1"/>
    <n v="493"/>
    <n v="493"/>
    <x v="20"/>
    <x v="14"/>
    <x v="0"/>
    <s v="Monday"/>
    <x v="1"/>
    <x v="11"/>
    <x v="3"/>
    <n v="493"/>
    <s v="Low"/>
  </r>
  <r>
    <n v="41995"/>
    <x v="16"/>
    <x v="4"/>
    <n v="2"/>
    <n v="426"/>
    <n v="852"/>
    <x v="4"/>
    <x v="3"/>
    <x v="2"/>
    <s v="Monday"/>
    <x v="1"/>
    <x v="11"/>
    <x v="3"/>
    <n v="426"/>
    <s v="Low"/>
  </r>
  <r>
    <n v="41995"/>
    <x v="40"/>
    <x v="6"/>
    <n v="2"/>
    <n v="484"/>
    <n v="968"/>
    <x v="9"/>
    <x v="7"/>
    <x v="3"/>
    <s v="Monday"/>
    <x v="1"/>
    <x v="11"/>
    <x v="3"/>
    <n v="484"/>
    <s v="Low"/>
  </r>
  <r>
    <n v="41995"/>
    <x v="7"/>
    <x v="0"/>
    <n v="1"/>
    <n v="151"/>
    <n v="151"/>
    <x v="7"/>
    <x v="6"/>
    <x v="3"/>
    <s v="Monday"/>
    <x v="1"/>
    <x v="11"/>
    <x v="3"/>
    <n v="151"/>
    <s v="Low"/>
  </r>
  <r>
    <n v="41995"/>
    <x v="3"/>
    <x v="5"/>
    <n v="18"/>
    <n v="108"/>
    <n v="1944"/>
    <x v="3"/>
    <x v="3"/>
    <x v="2"/>
    <s v="Monday"/>
    <x v="1"/>
    <x v="11"/>
    <x v="3"/>
    <n v="108"/>
    <s v="Low"/>
  </r>
  <r>
    <n v="41995"/>
    <x v="58"/>
    <x v="6"/>
    <n v="3"/>
    <n v="357"/>
    <n v="1071"/>
    <x v="6"/>
    <x v="5"/>
    <x v="2"/>
    <s v="Monday"/>
    <x v="1"/>
    <x v="11"/>
    <x v="3"/>
    <n v="357"/>
    <s v="Low"/>
  </r>
  <r>
    <n v="41995"/>
    <x v="16"/>
    <x v="0"/>
    <n v="3"/>
    <n v="167"/>
    <n v="501"/>
    <x v="4"/>
    <x v="3"/>
    <x v="2"/>
    <s v="Monday"/>
    <x v="1"/>
    <x v="11"/>
    <x v="3"/>
    <n v="167"/>
    <s v="Low"/>
  </r>
  <r>
    <n v="41995"/>
    <x v="42"/>
    <x v="4"/>
    <n v="2"/>
    <n v="448"/>
    <n v="896"/>
    <x v="3"/>
    <x v="3"/>
    <x v="2"/>
    <s v="Monday"/>
    <x v="1"/>
    <x v="11"/>
    <x v="3"/>
    <n v="448"/>
    <s v="Low"/>
  </r>
  <r>
    <n v="41995"/>
    <x v="24"/>
    <x v="5"/>
    <n v="2"/>
    <n v="416"/>
    <n v="832"/>
    <x v="5"/>
    <x v="4"/>
    <x v="3"/>
    <s v="Monday"/>
    <x v="1"/>
    <x v="11"/>
    <x v="3"/>
    <n v="416"/>
    <s v="Low"/>
  </r>
  <r>
    <n v="41995"/>
    <x v="1"/>
    <x v="6"/>
    <n v="1"/>
    <n v="204"/>
    <n v="204"/>
    <x v="1"/>
    <x v="1"/>
    <x v="1"/>
    <s v="Monday"/>
    <x v="1"/>
    <x v="11"/>
    <x v="3"/>
    <n v="204"/>
    <s v="Low"/>
  </r>
  <r>
    <n v="41995"/>
    <x v="25"/>
    <x v="5"/>
    <n v="1"/>
    <n v="484"/>
    <n v="484"/>
    <x v="5"/>
    <x v="4"/>
    <x v="3"/>
    <s v="Monday"/>
    <x v="1"/>
    <x v="11"/>
    <x v="3"/>
    <n v="484"/>
    <s v="Low"/>
  </r>
  <r>
    <n v="41995"/>
    <x v="43"/>
    <x v="6"/>
    <n v="2"/>
    <n v="390"/>
    <n v="780"/>
    <x v="8"/>
    <x v="3"/>
    <x v="2"/>
    <s v="Monday"/>
    <x v="1"/>
    <x v="11"/>
    <x v="3"/>
    <n v="390"/>
    <s v="Low"/>
  </r>
  <r>
    <n v="41995"/>
    <x v="60"/>
    <x v="9"/>
    <n v="1"/>
    <n v="280"/>
    <n v="280"/>
    <x v="14"/>
    <x v="10"/>
    <x v="3"/>
    <s v="Monday"/>
    <x v="1"/>
    <x v="11"/>
    <x v="3"/>
    <n v="280"/>
    <s v="Low"/>
  </r>
  <r>
    <n v="41995"/>
    <x v="23"/>
    <x v="4"/>
    <n v="1"/>
    <n v="278"/>
    <n v="278"/>
    <x v="9"/>
    <x v="7"/>
    <x v="3"/>
    <s v="Monday"/>
    <x v="1"/>
    <x v="11"/>
    <x v="3"/>
    <n v="278"/>
    <s v="Low"/>
  </r>
  <r>
    <n v="41995"/>
    <x v="16"/>
    <x v="3"/>
    <n v="3"/>
    <n v="473"/>
    <n v="1419"/>
    <x v="4"/>
    <x v="3"/>
    <x v="2"/>
    <s v="Monday"/>
    <x v="1"/>
    <x v="11"/>
    <x v="3"/>
    <n v="473"/>
    <s v="Low"/>
  </r>
  <r>
    <n v="41995"/>
    <x v="37"/>
    <x v="10"/>
    <n v="11"/>
    <n v="397"/>
    <n v="4367"/>
    <x v="13"/>
    <x v="11"/>
    <x v="3"/>
    <s v="Monday"/>
    <x v="1"/>
    <x v="11"/>
    <x v="3"/>
    <n v="397"/>
    <s v="Low"/>
  </r>
  <r>
    <n v="41995"/>
    <x v="67"/>
    <x v="6"/>
    <n v="2"/>
    <n v="199"/>
    <n v="398"/>
    <x v="16"/>
    <x v="9"/>
    <x v="2"/>
    <s v="Monday"/>
    <x v="1"/>
    <x v="11"/>
    <x v="3"/>
    <n v="199"/>
    <s v="Low"/>
  </r>
  <r>
    <n v="41995"/>
    <x v="69"/>
    <x v="4"/>
    <n v="3"/>
    <n v="306"/>
    <n v="918"/>
    <x v="17"/>
    <x v="12"/>
    <x v="3"/>
    <s v="Monday"/>
    <x v="1"/>
    <x v="11"/>
    <x v="3"/>
    <n v="306"/>
    <s v="Low"/>
  </r>
  <r>
    <n v="41995"/>
    <x v="11"/>
    <x v="2"/>
    <n v="2"/>
    <n v="142"/>
    <n v="284"/>
    <x v="10"/>
    <x v="8"/>
    <x v="0"/>
    <s v="Monday"/>
    <x v="1"/>
    <x v="11"/>
    <x v="3"/>
    <n v="142"/>
    <s v="Low"/>
  </r>
  <r>
    <n v="41995"/>
    <x v="23"/>
    <x v="0"/>
    <n v="3"/>
    <n v="335"/>
    <n v="1005"/>
    <x v="9"/>
    <x v="7"/>
    <x v="3"/>
    <s v="Monday"/>
    <x v="1"/>
    <x v="11"/>
    <x v="3"/>
    <n v="335"/>
    <s v="Low"/>
  </r>
  <r>
    <n v="41995"/>
    <x v="48"/>
    <x v="7"/>
    <n v="3"/>
    <n v="314"/>
    <n v="942"/>
    <x v="20"/>
    <x v="14"/>
    <x v="0"/>
    <s v="Monday"/>
    <x v="1"/>
    <x v="11"/>
    <x v="3"/>
    <n v="314"/>
    <s v="Low"/>
  </r>
  <r>
    <n v="41996"/>
    <x v="12"/>
    <x v="6"/>
    <n v="3"/>
    <n v="116"/>
    <n v="348"/>
    <x v="3"/>
    <x v="3"/>
    <x v="2"/>
    <s v="Tuesday"/>
    <x v="1"/>
    <x v="11"/>
    <x v="3"/>
    <n v="116"/>
    <s v="Low"/>
  </r>
  <r>
    <n v="41996"/>
    <x v="37"/>
    <x v="4"/>
    <n v="3"/>
    <n v="343"/>
    <n v="1029"/>
    <x v="13"/>
    <x v="11"/>
    <x v="3"/>
    <s v="Tuesday"/>
    <x v="1"/>
    <x v="11"/>
    <x v="3"/>
    <n v="343"/>
    <s v="Low"/>
  </r>
  <r>
    <n v="41996"/>
    <x v="9"/>
    <x v="3"/>
    <n v="3"/>
    <n v="210"/>
    <n v="630"/>
    <x v="8"/>
    <x v="3"/>
    <x v="2"/>
    <s v="Tuesday"/>
    <x v="1"/>
    <x v="11"/>
    <x v="3"/>
    <n v="210"/>
    <s v="Low"/>
  </r>
  <r>
    <n v="41996"/>
    <x v="7"/>
    <x v="0"/>
    <n v="3"/>
    <n v="369"/>
    <n v="1107"/>
    <x v="7"/>
    <x v="6"/>
    <x v="3"/>
    <s v="Tuesday"/>
    <x v="1"/>
    <x v="11"/>
    <x v="3"/>
    <n v="369"/>
    <s v="Low"/>
  </r>
  <r>
    <n v="41996"/>
    <x v="46"/>
    <x v="0"/>
    <n v="2"/>
    <n v="344"/>
    <n v="688"/>
    <x v="8"/>
    <x v="3"/>
    <x v="2"/>
    <s v="Tuesday"/>
    <x v="1"/>
    <x v="11"/>
    <x v="3"/>
    <n v="344"/>
    <s v="Low"/>
  </r>
  <r>
    <n v="41996"/>
    <x v="3"/>
    <x v="4"/>
    <n v="1"/>
    <n v="215"/>
    <n v="215"/>
    <x v="3"/>
    <x v="3"/>
    <x v="2"/>
    <s v="Tuesday"/>
    <x v="1"/>
    <x v="11"/>
    <x v="3"/>
    <n v="215"/>
    <s v="Low"/>
  </r>
  <r>
    <n v="41996"/>
    <x v="31"/>
    <x v="4"/>
    <n v="3"/>
    <n v="386"/>
    <n v="1158"/>
    <x v="7"/>
    <x v="6"/>
    <x v="3"/>
    <s v="Tuesday"/>
    <x v="1"/>
    <x v="11"/>
    <x v="3"/>
    <n v="386"/>
    <s v="Low"/>
  </r>
  <r>
    <n v="41996"/>
    <x v="50"/>
    <x v="3"/>
    <n v="3"/>
    <n v="168"/>
    <n v="504"/>
    <x v="22"/>
    <x v="2"/>
    <x v="1"/>
    <s v="Tuesday"/>
    <x v="1"/>
    <x v="11"/>
    <x v="3"/>
    <n v="168"/>
    <s v="Low"/>
  </r>
  <r>
    <n v="41996"/>
    <x v="13"/>
    <x v="4"/>
    <n v="2"/>
    <n v="351"/>
    <n v="702"/>
    <x v="1"/>
    <x v="1"/>
    <x v="1"/>
    <s v="Tuesday"/>
    <x v="1"/>
    <x v="11"/>
    <x v="3"/>
    <n v="351"/>
    <s v="Low"/>
  </r>
  <r>
    <n v="41996"/>
    <x v="43"/>
    <x v="1"/>
    <n v="2"/>
    <n v="451"/>
    <n v="902"/>
    <x v="8"/>
    <x v="3"/>
    <x v="2"/>
    <s v="Tuesday"/>
    <x v="1"/>
    <x v="11"/>
    <x v="3"/>
    <n v="451"/>
    <s v="Low"/>
  </r>
  <r>
    <n v="41996"/>
    <x v="45"/>
    <x v="5"/>
    <n v="2"/>
    <n v="382"/>
    <n v="764"/>
    <x v="19"/>
    <x v="13"/>
    <x v="1"/>
    <s v="Tuesday"/>
    <x v="1"/>
    <x v="11"/>
    <x v="3"/>
    <n v="382"/>
    <s v="Low"/>
  </r>
  <r>
    <n v="41996"/>
    <x v="31"/>
    <x v="8"/>
    <n v="3"/>
    <n v="374"/>
    <n v="1122"/>
    <x v="7"/>
    <x v="6"/>
    <x v="3"/>
    <s v="Tuesday"/>
    <x v="1"/>
    <x v="11"/>
    <x v="3"/>
    <n v="374"/>
    <s v="Low"/>
  </r>
  <r>
    <n v="41996"/>
    <x v="59"/>
    <x v="8"/>
    <n v="4"/>
    <n v="325"/>
    <n v="1300"/>
    <x v="15"/>
    <x v="8"/>
    <x v="0"/>
    <s v="Tuesday"/>
    <x v="1"/>
    <x v="11"/>
    <x v="3"/>
    <n v="325"/>
    <s v="Low"/>
  </r>
  <r>
    <n v="41996"/>
    <x v="53"/>
    <x v="0"/>
    <n v="1"/>
    <n v="428"/>
    <n v="428"/>
    <x v="6"/>
    <x v="5"/>
    <x v="2"/>
    <s v="Tuesday"/>
    <x v="1"/>
    <x v="11"/>
    <x v="3"/>
    <n v="428"/>
    <s v="Low"/>
  </r>
  <r>
    <n v="41996"/>
    <x v="57"/>
    <x v="2"/>
    <n v="1"/>
    <n v="275"/>
    <n v="275"/>
    <x v="18"/>
    <x v="8"/>
    <x v="0"/>
    <s v="Tuesday"/>
    <x v="1"/>
    <x v="11"/>
    <x v="3"/>
    <n v="275"/>
    <s v="Low"/>
  </r>
  <r>
    <n v="41996"/>
    <x v="24"/>
    <x v="3"/>
    <n v="3"/>
    <n v="223"/>
    <n v="669"/>
    <x v="5"/>
    <x v="4"/>
    <x v="3"/>
    <s v="Tuesday"/>
    <x v="1"/>
    <x v="11"/>
    <x v="3"/>
    <n v="223"/>
    <s v="Low"/>
  </r>
  <r>
    <n v="41996"/>
    <x v="0"/>
    <x v="0"/>
    <n v="2"/>
    <n v="119"/>
    <n v="238"/>
    <x v="0"/>
    <x v="0"/>
    <x v="0"/>
    <s v="Tuesday"/>
    <x v="1"/>
    <x v="11"/>
    <x v="3"/>
    <n v="119"/>
    <s v="Low"/>
  </r>
  <r>
    <n v="41996"/>
    <x v="41"/>
    <x v="1"/>
    <n v="2"/>
    <n v="205"/>
    <n v="410"/>
    <x v="13"/>
    <x v="11"/>
    <x v="3"/>
    <s v="Tuesday"/>
    <x v="1"/>
    <x v="11"/>
    <x v="3"/>
    <n v="205"/>
    <s v="Low"/>
  </r>
  <r>
    <n v="41996"/>
    <x v="23"/>
    <x v="5"/>
    <n v="24"/>
    <n v="456"/>
    <n v="10944"/>
    <x v="9"/>
    <x v="7"/>
    <x v="3"/>
    <s v="Tuesday"/>
    <x v="1"/>
    <x v="11"/>
    <x v="3"/>
    <n v="456"/>
    <s v="High"/>
  </r>
  <r>
    <n v="41996"/>
    <x v="4"/>
    <x v="3"/>
    <n v="2"/>
    <n v="173"/>
    <n v="346"/>
    <x v="4"/>
    <x v="3"/>
    <x v="2"/>
    <s v="Tuesday"/>
    <x v="1"/>
    <x v="11"/>
    <x v="3"/>
    <n v="173"/>
    <s v="Low"/>
  </r>
  <r>
    <n v="41996"/>
    <x v="61"/>
    <x v="2"/>
    <n v="15"/>
    <n v="189"/>
    <n v="2835"/>
    <x v="18"/>
    <x v="8"/>
    <x v="0"/>
    <s v="Tuesday"/>
    <x v="1"/>
    <x v="11"/>
    <x v="3"/>
    <n v="189"/>
    <s v="Low"/>
  </r>
  <r>
    <n v="41996"/>
    <x v="66"/>
    <x v="4"/>
    <n v="3"/>
    <n v="407"/>
    <n v="1221"/>
    <x v="19"/>
    <x v="13"/>
    <x v="1"/>
    <s v="Tuesday"/>
    <x v="1"/>
    <x v="11"/>
    <x v="3"/>
    <n v="407"/>
    <s v="Low"/>
  </r>
  <r>
    <n v="41996"/>
    <x v="4"/>
    <x v="3"/>
    <n v="3"/>
    <n v="126"/>
    <n v="378"/>
    <x v="4"/>
    <x v="3"/>
    <x v="2"/>
    <s v="Tuesday"/>
    <x v="1"/>
    <x v="11"/>
    <x v="3"/>
    <n v="126"/>
    <s v="Low"/>
  </r>
  <r>
    <n v="41996"/>
    <x v="3"/>
    <x v="8"/>
    <n v="12"/>
    <n v="263"/>
    <n v="3156"/>
    <x v="3"/>
    <x v="3"/>
    <x v="2"/>
    <s v="Tuesday"/>
    <x v="1"/>
    <x v="11"/>
    <x v="3"/>
    <n v="263"/>
    <s v="Low"/>
  </r>
  <r>
    <n v="41996"/>
    <x v="24"/>
    <x v="0"/>
    <n v="11"/>
    <n v="142"/>
    <n v="1562"/>
    <x v="5"/>
    <x v="4"/>
    <x v="3"/>
    <s v="Tuesday"/>
    <x v="1"/>
    <x v="11"/>
    <x v="3"/>
    <n v="142"/>
    <s v="Low"/>
  </r>
  <r>
    <n v="41996"/>
    <x v="8"/>
    <x v="7"/>
    <n v="2"/>
    <n v="491"/>
    <n v="982"/>
    <x v="4"/>
    <x v="3"/>
    <x v="2"/>
    <s v="Tuesday"/>
    <x v="1"/>
    <x v="11"/>
    <x v="3"/>
    <n v="491"/>
    <s v="Low"/>
  </r>
  <r>
    <n v="41996"/>
    <x v="45"/>
    <x v="7"/>
    <n v="1"/>
    <n v="159"/>
    <n v="159"/>
    <x v="19"/>
    <x v="13"/>
    <x v="1"/>
    <s v="Tuesday"/>
    <x v="1"/>
    <x v="11"/>
    <x v="3"/>
    <n v="159"/>
    <s v="Low"/>
  </r>
  <r>
    <n v="41996"/>
    <x v="43"/>
    <x v="5"/>
    <n v="3"/>
    <n v="290"/>
    <n v="870"/>
    <x v="8"/>
    <x v="3"/>
    <x v="2"/>
    <s v="Tuesday"/>
    <x v="1"/>
    <x v="11"/>
    <x v="3"/>
    <n v="290"/>
    <s v="Low"/>
  </r>
  <r>
    <n v="41996"/>
    <x v="63"/>
    <x v="4"/>
    <n v="3"/>
    <n v="186"/>
    <n v="558"/>
    <x v="14"/>
    <x v="10"/>
    <x v="3"/>
    <s v="Tuesday"/>
    <x v="1"/>
    <x v="11"/>
    <x v="3"/>
    <n v="186"/>
    <s v="Low"/>
  </r>
  <r>
    <n v="41996"/>
    <x v="65"/>
    <x v="5"/>
    <n v="2"/>
    <n v="165"/>
    <n v="330"/>
    <x v="18"/>
    <x v="8"/>
    <x v="0"/>
    <s v="Tuesday"/>
    <x v="1"/>
    <x v="11"/>
    <x v="3"/>
    <n v="165"/>
    <s v="Low"/>
  </r>
  <r>
    <n v="41996"/>
    <x v="26"/>
    <x v="5"/>
    <n v="3"/>
    <n v="403"/>
    <n v="1209"/>
    <x v="7"/>
    <x v="6"/>
    <x v="3"/>
    <s v="Tuesday"/>
    <x v="1"/>
    <x v="11"/>
    <x v="3"/>
    <n v="403"/>
    <s v="Low"/>
  </r>
  <r>
    <n v="41996"/>
    <x v="21"/>
    <x v="6"/>
    <n v="3"/>
    <n v="284"/>
    <n v="852"/>
    <x v="10"/>
    <x v="8"/>
    <x v="0"/>
    <s v="Tuesday"/>
    <x v="1"/>
    <x v="11"/>
    <x v="3"/>
    <n v="284"/>
    <s v="Low"/>
  </r>
  <r>
    <n v="41996"/>
    <x v="53"/>
    <x v="10"/>
    <n v="1"/>
    <n v="168"/>
    <n v="168"/>
    <x v="6"/>
    <x v="5"/>
    <x v="2"/>
    <s v="Tuesday"/>
    <x v="1"/>
    <x v="11"/>
    <x v="3"/>
    <n v="168"/>
    <s v="Low"/>
  </r>
  <r>
    <n v="41996"/>
    <x v="1"/>
    <x v="4"/>
    <n v="3"/>
    <n v="483"/>
    <n v="1449"/>
    <x v="1"/>
    <x v="1"/>
    <x v="1"/>
    <s v="Tuesday"/>
    <x v="1"/>
    <x v="11"/>
    <x v="3"/>
    <n v="483"/>
    <s v="Low"/>
  </r>
  <r>
    <n v="41996"/>
    <x v="24"/>
    <x v="8"/>
    <n v="3"/>
    <n v="381"/>
    <n v="1143"/>
    <x v="5"/>
    <x v="4"/>
    <x v="3"/>
    <s v="Tuesday"/>
    <x v="1"/>
    <x v="11"/>
    <x v="3"/>
    <n v="381"/>
    <s v="Low"/>
  </r>
  <r>
    <n v="41996"/>
    <x v="58"/>
    <x v="6"/>
    <n v="3"/>
    <n v="319"/>
    <n v="957"/>
    <x v="6"/>
    <x v="5"/>
    <x v="2"/>
    <s v="Tuesday"/>
    <x v="1"/>
    <x v="11"/>
    <x v="3"/>
    <n v="319"/>
    <s v="Low"/>
  </r>
  <r>
    <n v="41996"/>
    <x v="52"/>
    <x v="3"/>
    <n v="3"/>
    <n v="469"/>
    <n v="1407"/>
    <x v="3"/>
    <x v="3"/>
    <x v="2"/>
    <s v="Tuesday"/>
    <x v="1"/>
    <x v="11"/>
    <x v="3"/>
    <n v="469"/>
    <s v="Low"/>
  </r>
  <r>
    <n v="41996"/>
    <x v="20"/>
    <x v="1"/>
    <n v="3"/>
    <n v="169"/>
    <n v="507"/>
    <x v="0"/>
    <x v="0"/>
    <x v="0"/>
    <s v="Tuesday"/>
    <x v="1"/>
    <x v="11"/>
    <x v="3"/>
    <n v="169"/>
    <s v="Low"/>
  </r>
  <r>
    <n v="41996"/>
    <x v="18"/>
    <x v="7"/>
    <n v="3"/>
    <n v="327"/>
    <n v="981"/>
    <x v="7"/>
    <x v="6"/>
    <x v="3"/>
    <s v="Tuesday"/>
    <x v="1"/>
    <x v="11"/>
    <x v="3"/>
    <n v="327"/>
    <s v="Low"/>
  </r>
  <r>
    <n v="41996"/>
    <x v="26"/>
    <x v="0"/>
    <n v="3"/>
    <n v="482"/>
    <n v="1446"/>
    <x v="7"/>
    <x v="6"/>
    <x v="3"/>
    <s v="Tuesday"/>
    <x v="1"/>
    <x v="11"/>
    <x v="3"/>
    <n v="482"/>
    <s v="Low"/>
  </r>
  <r>
    <n v="41996"/>
    <x v="15"/>
    <x v="5"/>
    <n v="3"/>
    <n v="445"/>
    <n v="1335"/>
    <x v="13"/>
    <x v="11"/>
    <x v="3"/>
    <s v="Tuesday"/>
    <x v="1"/>
    <x v="11"/>
    <x v="3"/>
    <n v="445"/>
    <s v="Low"/>
  </r>
  <r>
    <n v="41996"/>
    <x v="4"/>
    <x v="2"/>
    <n v="4"/>
    <n v="217"/>
    <n v="868"/>
    <x v="4"/>
    <x v="3"/>
    <x v="2"/>
    <s v="Tuesday"/>
    <x v="1"/>
    <x v="11"/>
    <x v="3"/>
    <n v="217"/>
    <s v="Low"/>
  </r>
  <r>
    <n v="41996"/>
    <x v="54"/>
    <x v="3"/>
    <n v="2"/>
    <n v="329"/>
    <n v="658"/>
    <x v="11"/>
    <x v="9"/>
    <x v="2"/>
    <s v="Tuesday"/>
    <x v="1"/>
    <x v="11"/>
    <x v="3"/>
    <n v="329"/>
    <s v="Low"/>
  </r>
  <r>
    <n v="41996"/>
    <x v="44"/>
    <x v="4"/>
    <n v="3"/>
    <n v="486"/>
    <n v="1458"/>
    <x v="7"/>
    <x v="6"/>
    <x v="3"/>
    <s v="Tuesday"/>
    <x v="1"/>
    <x v="11"/>
    <x v="3"/>
    <n v="486"/>
    <s v="Low"/>
  </r>
  <r>
    <n v="41996"/>
    <x v="29"/>
    <x v="4"/>
    <n v="3"/>
    <n v="321"/>
    <n v="963"/>
    <x v="7"/>
    <x v="6"/>
    <x v="3"/>
    <s v="Tuesday"/>
    <x v="1"/>
    <x v="11"/>
    <x v="3"/>
    <n v="321"/>
    <s v="Low"/>
  </r>
  <r>
    <n v="41996"/>
    <x v="21"/>
    <x v="10"/>
    <n v="3"/>
    <n v="469"/>
    <n v="1407"/>
    <x v="10"/>
    <x v="8"/>
    <x v="0"/>
    <s v="Tuesday"/>
    <x v="1"/>
    <x v="11"/>
    <x v="3"/>
    <n v="469"/>
    <s v="Low"/>
  </r>
  <r>
    <n v="41997"/>
    <x v="4"/>
    <x v="1"/>
    <n v="2"/>
    <n v="146"/>
    <n v="292"/>
    <x v="4"/>
    <x v="3"/>
    <x v="2"/>
    <s v="Wednesday"/>
    <x v="1"/>
    <x v="11"/>
    <x v="3"/>
    <n v="146"/>
    <s v="Low"/>
  </r>
  <r>
    <n v="41997"/>
    <x v="57"/>
    <x v="4"/>
    <n v="25"/>
    <n v="281"/>
    <n v="7025"/>
    <x v="18"/>
    <x v="8"/>
    <x v="0"/>
    <s v="Wednesday"/>
    <x v="1"/>
    <x v="11"/>
    <x v="3"/>
    <n v="281"/>
    <s v="High"/>
  </r>
  <r>
    <n v="41997"/>
    <x v="26"/>
    <x v="0"/>
    <n v="8"/>
    <n v="448"/>
    <n v="3584"/>
    <x v="7"/>
    <x v="6"/>
    <x v="3"/>
    <s v="Wednesday"/>
    <x v="1"/>
    <x v="11"/>
    <x v="3"/>
    <n v="448"/>
    <s v="Low"/>
  </r>
  <r>
    <n v="41997"/>
    <x v="50"/>
    <x v="3"/>
    <n v="1"/>
    <n v="267"/>
    <n v="267"/>
    <x v="22"/>
    <x v="2"/>
    <x v="1"/>
    <s v="Wednesday"/>
    <x v="1"/>
    <x v="11"/>
    <x v="3"/>
    <n v="267"/>
    <s v="Low"/>
  </r>
  <r>
    <n v="41997"/>
    <x v="26"/>
    <x v="10"/>
    <n v="2"/>
    <n v="324"/>
    <n v="648"/>
    <x v="7"/>
    <x v="6"/>
    <x v="3"/>
    <s v="Wednesday"/>
    <x v="1"/>
    <x v="11"/>
    <x v="3"/>
    <n v="324"/>
    <s v="Low"/>
  </r>
  <r>
    <n v="41997"/>
    <x v="3"/>
    <x v="8"/>
    <n v="2"/>
    <n v="107"/>
    <n v="214"/>
    <x v="3"/>
    <x v="3"/>
    <x v="2"/>
    <s v="Wednesday"/>
    <x v="1"/>
    <x v="11"/>
    <x v="3"/>
    <n v="107"/>
    <s v="Low"/>
  </r>
  <r>
    <n v="41997"/>
    <x v="45"/>
    <x v="4"/>
    <n v="17"/>
    <n v="391"/>
    <n v="6647"/>
    <x v="19"/>
    <x v="13"/>
    <x v="1"/>
    <s v="Wednesday"/>
    <x v="1"/>
    <x v="11"/>
    <x v="3"/>
    <n v="391"/>
    <s v="High"/>
  </r>
  <r>
    <n v="41997"/>
    <x v="31"/>
    <x v="2"/>
    <n v="2"/>
    <n v="489"/>
    <n v="978"/>
    <x v="7"/>
    <x v="6"/>
    <x v="3"/>
    <s v="Wednesday"/>
    <x v="1"/>
    <x v="11"/>
    <x v="3"/>
    <n v="489"/>
    <s v="Low"/>
  </r>
  <r>
    <n v="41997"/>
    <x v="17"/>
    <x v="8"/>
    <n v="2"/>
    <n v="320"/>
    <n v="640"/>
    <x v="8"/>
    <x v="3"/>
    <x v="2"/>
    <s v="Wednesday"/>
    <x v="1"/>
    <x v="11"/>
    <x v="3"/>
    <n v="320"/>
    <s v="Low"/>
  </r>
  <r>
    <n v="41997"/>
    <x v="15"/>
    <x v="2"/>
    <n v="3"/>
    <n v="144"/>
    <n v="432"/>
    <x v="13"/>
    <x v="11"/>
    <x v="3"/>
    <s v="Wednesday"/>
    <x v="1"/>
    <x v="11"/>
    <x v="3"/>
    <n v="144"/>
    <s v="Low"/>
  </r>
  <r>
    <n v="41997"/>
    <x v="42"/>
    <x v="0"/>
    <n v="3"/>
    <n v="411"/>
    <n v="1233"/>
    <x v="3"/>
    <x v="3"/>
    <x v="2"/>
    <s v="Wednesday"/>
    <x v="1"/>
    <x v="11"/>
    <x v="3"/>
    <n v="411"/>
    <s v="Low"/>
  </r>
  <r>
    <n v="41997"/>
    <x v="15"/>
    <x v="1"/>
    <n v="2"/>
    <n v="487"/>
    <n v="974"/>
    <x v="13"/>
    <x v="11"/>
    <x v="3"/>
    <s v="Wednesday"/>
    <x v="1"/>
    <x v="11"/>
    <x v="3"/>
    <n v="487"/>
    <s v="Low"/>
  </r>
  <r>
    <n v="41997"/>
    <x v="31"/>
    <x v="6"/>
    <n v="3"/>
    <n v="159"/>
    <n v="477"/>
    <x v="7"/>
    <x v="6"/>
    <x v="3"/>
    <s v="Wednesday"/>
    <x v="1"/>
    <x v="11"/>
    <x v="3"/>
    <n v="159"/>
    <s v="Low"/>
  </r>
  <r>
    <n v="41997"/>
    <x v="60"/>
    <x v="2"/>
    <n v="2"/>
    <n v="391"/>
    <n v="782"/>
    <x v="14"/>
    <x v="10"/>
    <x v="3"/>
    <s v="Wednesday"/>
    <x v="1"/>
    <x v="11"/>
    <x v="3"/>
    <n v="391"/>
    <s v="Low"/>
  </r>
  <r>
    <n v="41997"/>
    <x v="59"/>
    <x v="1"/>
    <n v="1"/>
    <n v="469"/>
    <n v="469"/>
    <x v="15"/>
    <x v="8"/>
    <x v="0"/>
    <s v="Wednesday"/>
    <x v="1"/>
    <x v="11"/>
    <x v="3"/>
    <n v="469"/>
    <s v="Low"/>
  </r>
  <r>
    <n v="41997"/>
    <x v="12"/>
    <x v="0"/>
    <n v="7"/>
    <n v="207"/>
    <n v="1449"/>
    <x v="3"/>
    <x v="3"/>
    <x v="2"/>
    <s v="Wednesday"/>
    <x v="1"/>
    <x v="11"/>
    <x v="3"/>
    <n v="207"/>
    <s v="Low"/>
  </r>
  <r>
    <n v="41997"/>
    <x v="4"/>
    <x v="5"/>
    <n v="13"/>
    <n v="340"/>
    <n v="4420"/>
    <x v="4"/>
    <x v="3"/>
    <x v="2"/>
    <s v="Wednesday"/>
    <x v="1"/>
    <x v="11"/>
    <x v="3"/>
    <n v="340"/>
    <s v="Low"/>
  </r>
  <r>
    <n v="41997"/>
    <x v="3"/>
    <x v="2"/>
    <n v="3"/>
    <n v="232"/>
    <n v="696"/>
    <x v="3"/>
    <x v="3"/>
    <x v="2"/>
    <s v="Wednesday"/>
    <x v="1"/>
    <x v="11"/>
    <x v="3"/>
    <n v="232"/>
    <s v="Low"/>
  </r>
  <r>
    <n v="41997"/>
    <x v="39"/>
    <x v="9"/>
    <n v="2"/>
    <n v="182"/>
    <n v="364"/>
    <x v="6"/>
    <x v="5"/>
    <x v="2"/>
    <s v="Wednesday"/>
    <x v="1"/>
    <x v="11"/>
    <x v="3"/>
    <n v="182"/>
    <s v="Low"/>
  </r>
  <r>
    <n v="41997"/>
    <x v="12"/>
    <x v="6"/>
    <n v="3"/>
    <n v="337"/>
    <n v="1011"/>
    <x v="3"/>
    <x v="3"/>
    <x v="2"/>
    <s v="Wednesday"/>
    <x v="1"/>
    <x v="11"/>
    <x v="3"/>
    <n v="337"/>
    <s v="Low"/>
  </r>
  <r>
    <n v="41997"/>
    <x v="0"/>
    <x v="4"/>
    <n v="3"/>
    <n v="482"/>
    <n v="1446"/>
    <x v="0"/>
    <x v="0"/>
    <x v="0"/>
    <s v="Wednesday"/>
    <x v="1"/>
    <x v="11"/>
    <x v="3"/>
    <n v="482"/>
    <s v="Low"/>
  </r>
  <r>
    <n v="41997"/>
    <x v="1"/>
    <x v="4"/>
    <n v="2"/>
    <n v="453"/>
    <n v="906"/>
    <x v="1"/>
    <x v="1"/>
    <x v="1"/>
    <s v="Wednesday"/>
    <x v="1"/>
    <x v="11"/>
    <x v="3"/>
    <n v="453"/>
    <s v="Low"/>
  </r>
  <r>
    <n v="41997"/>
    <x v="1"/>
    <x v="3"/>
    <n v="1"/>
    <n v="457"/>
    <n v="457"/>
    <x v="1"/>
    <x v="1"/>
    <x v="1"/>
    <s v="Wednesday"/>
    <x v="1"/>
    <x v="11"/>
    <x v="3"/>
    <n v="457"/>
    <s v="Low"/>
  </r>
  <r>
    <n v="41997"/>
    <x v="12"/>
    <x v="4"/>
    <n v="2"/>
    <n v="370"/>
    <n v="740"/>
    <x v="3"/>
    <x v="3"/>
    <x v="2"/>
    <s v="Wednesday"/>
    <x v="1"/>
    <x v="11"/>
    <x v="3"/>
    <n v="370"/>
    <s v="Low"/>
  </r>
  <r>
    <n v="41997"/>
    <x v="63"/>
    <x v="7"/>
    <n v="3"/>
    <n v="157"/>
    <n v="471"/>
    <x v="14"/>
    <x v="10"/>
    <x v="3"/>
    <s v="Wednesday"/>
    <x v="1"/>
    <x v="11"/>
    <x v="3"/>
    <n v="157"/>
    <s v="Low"/>
  </r>
  <r>
    <n v="41997"/>
    <x v="6"/>
    <x v="1"/>
    <n v="3"/>
    <n v="121"/>
    <n v="363"/>
    <x v="6"/>
    <x v="5"/>
    <x v="2"/>
    <s v="Wednesday"/>
    <x v="1"/>
    <x v="11"/>
    <x v="3"/>
    <n v="121"/>
    <s v="Low"/>
  </r>
  <r>
    <n v="41997"/>
    <x v="31"/>
    <x v="8"/>
    <n v="2"/>
    <n v="498"/>
    <n v="996"/>
    <x v="7"/>
    <x v="6"/>
    <x v="3"/>
    <s v="Wednesday"/>
    <x v="1"/>
    <x v="11"/>
    <x v="3"/>
    <n v="498"/>
    <s v="Low"/>
  </r>
  <r>
    <n v="41997"/>
    <x v="17"/>
    <x v="5"/>
    <n v="2"/>
    <n v="122"/>
    <n v="244"/>
    <x v="8"/>
    <x v="3"/>
    <x v="2"/>
    <s v="Wednesday"/>
    <x v="1"/>
    <x v="11"/>
    <x v="3"/>
    <n v="122"/>
    <s v="Low"/>
  </r>
  <r>
    <n v="41997"/>
    <x v="3"/>
    <x v="7"/>
    <n v="3"/>
    <n v="430"/>
    <n v="1290"/>
    <x v="3"/>
    <x v="3"/>
    <x v="2"/>
    <s v="Wednesday"/>
    <x v="1"/>
    <x v="11"/>
    <x v="3"/>
    <n v="430"/>
    <s v="Low"/>
  </r>
  <r>
    <n v="41997"/>
    <x v="10"/>
    <x v="5"/>
    <n v="2"/>
    <n v="211"/>
    <n v="422"/>
    <x v="2"/>
    <x v="2"/>
    <x v="1"/>
    <s v="Wednesday"/>
    <x v="1"/>
    <x v="11"/>
    <x v="3"/>
    <n v="211"/>
    <s v="Low"/>
  </r>
  <r>
    <n v="41997"/>
    <x v="47"/>
    <x v="5"/>
    <n v="3"/>
    <n v="271"/>
    <n v="813"/>
    <x v="12"/>
    <x v="10"/>
    <x v="3"/>
    <s v="Wednesday"/>
    <x v="1"/>
    <x v="11"/>
    <x v="3"/>
    <n v="271"/>
    <s v="Low"/>
  </r>
  <r>
    <n v="41997"/>
    <x v="6"/>
    <x v="2"/>
    <n v="3"/>
    <n v="249"/>
    <n v="747"/>
    <x v="6"/>
    <x v="5"/>
    <x v="2"/>
    <s v="Wednesday"/>
    <x v="1"/>
    <x v="11"/>
    <x v="3"/>
    <n v="249"/>
    <s v="Low"/>
  </r>
  <r>
    <n v="41997"/>
    <x v="17"/>
    <x v="3"/>
    <n v="2"/>
    <n v="215"/>
    <n v="430"/>
    <x v="8"/>
    <x v="3"/>
    <x v="2"/>
    <s v="Wednesday"/>
    <x v="1"/>
    <x v="11"/>
    <x v="3"/>
    <n v="215"/>
    <s v="Low"/>
  </r>
  <r>
    <n v="41997"/>
    <x v="9"/>
    <x v="9"/>
    <n v="1"/>
    <n v="485"/>
    <n v="485"/>
    <x v="8"/>
    <x v="3"/>
    <x v="2"/>
    <s v="Wednesday"/>
    <x v="1"/>
    <x v="11"/>
    <x v="3"/>
    <n v="485"/>
    <s v="Low"/>
  </r>
  <r>
    <n v="41997"/>
    <x v="41"/>
    <x v="1"/>
    <n v="2"/>
    <n v="248"/>
    <n v="496"/>
    <x v="13"/>
    <x v="11"/>
    <x v="3"/>
    <s v="Wednesday"/>
    <x v="1"/>
    <x v="11"/>
    <x v="3"/>
    <n v="248"/>
    <s v="Low"/>
  </r>
  <r>
    <n v="41997"/>
    <x v="18"/>
    <x v="8"/>
    <n v="1"/>
    <n v="371"/>
    <n v="371"/>
    <x v="7"/>
    <x v="6"/>
    <x v="3"/>
    <s v="Wednesday"/>
    <x v="1"/>
    <x v="11"/>
    <x v="3"/>
    <n v="371"/>
    <s v="Low"/>
  </r>
  <r>
    <n v="41997"/>
    <x v="40"/>
    <x v="3"/>
    <n v="3"/>
    <n v="198"/>
    <n v="594"/>
    <x v="9"/>
    <x v="7"/>
    <x v="3"/>
    <s v="Wednesday"/>
    <x v="1"/>
    <x v="11"/>
    <x v="3"/>
    <n v="198"/>
    <s v="Low"/>
  </r>
  <r>
    <n v="41997"/>
    <x v="70"/>
    <x v="1"/>
    <n v="2"/>
    <n v="484"/>
    <n v="968"/>
    <x v="13"/>
    <x v="11"/>
    <x v="3"/>
    <s v="Wednesday"/>
    <x v="1"/>
    <x v="11"/>
    <x v="3"/>
    <n v="484"/>
    <s v="Low"/>
  </r>
  <r>
    <n v="41997"/>
    <x v="45"/>
    <x v="0"/>
    <n v="5"/>
    <n v="366"/>
    <n v="1830"/>
    <x v="19"/>
    <x v="13"/>
    <x v="1"/>
    <s v="Wednesday"/>
    <x v="1"/>
    <x v="11"/>
    <x v="3"/>
    <n v="366"/>
    <s v="Low"/>
  </r>
  <r>
    <n v="41997"/>
    <x v="20"/>
    <x v="6"/>
    <n v="2"/>
    <n v="115"/>
    <n v="230"/>
    <x v="0"/>
    <x v="0"/>
    <x v="0"/>
    <s v="Wednesday"/>
    <x v="1"/>
    <x v="11"/>
    <x v="3"/>
    <n v="115"/>
    <s v="Low"/>
  </r>
  <r>
    <n v="41997"/>
    <x v="48"/>
    <x v="5"/>
    <n v="3"/>
    <n v="458"/>
    <n v="1374"/>
    <x v="20"/>
    <x v="14"/>
    <x v="0"/>
    <s v="Wednesday"/>
    <x v="1"/>
    <x v="11"/>
    <x v="3"/>
    <n v="458"/>
    <s v="Low"/>
  </r>
  <r>
    <n v="41997"/>
    <x v="12"/>
    <x v="3"/>
    <n v="2"/>
    <n v="365"/>
    <n v="730"/>
    <x v="3"/>
    <x v="3"/>
    <x v="2"/>
    <s v="Wednesday"/>
    <x v="1"/>
    <x v="11"/>
    <x v="3"/>
    <n v="365"/>
    <s v="Low"/>
  </r>
  <r>
    <n v="41997"/>
    <x v="36"/>
    <x v="2"/>
    <n v="1"/>
    <n v="189"/>
    <n v="189"/>
    <x v="5"/>
    <x v="4"/>
    <x v="3"/>
    <s v="Wednesday"/>
    <x v="1"/>
    <x v="11"/>
    <x v="3"/>
    <n v="189"/>
    <s v="Low"/>
  </r>
  <r>
    <n v="41997"/>
    <x v="57"/>
    <x v="0"/>
    <n v="2"/>
    <n v="228"/>
    <n v="456"/>
    <x v="18"/>
    <x v="8"/>
    <x v="0"/>
    <s v="Wednesday"/>
    <x v="1"/>
    <x v="11"/>
    <x v="3"/>
    <n v="228"/>
    <s v="Low"/>
  </r>
  <r>
    <n v="41997"/>
    <x v="24"/>
    <x v="7"/>
    <n v="2"/>
    <n v="170"/>
    <n v="340"/>
    <x v="5"/>
    <x v="4"/>
    <x v="3"/>
    <s v="Wednesday"/>
    <x v="1"/>
    <x v="11"/>
    <x v="3"/>
    <n v="170"/>
    <s v="Low"/>
  </r>
  <r>
    <n v="41997"/>
    <x v="24"/>
    <x v="7"/>
    <n v="3"/>
    <n v="493"/>
    <n v="1479"/>
    <x v="5"/>
    <x v="4"/>
    <x v="3"/>
    <s v="Wednesday"/>
    <x v="1"/>
    <x v="11"/>
    <x v="3"/>
    <n v="493"/>
    <s v="Low"/>
  </r>
  <r>
    <n v="41997"/>
    <x v="25"/>
    <x v="8"/>
    <n v="1"/>
    <n v="115"/>
    <n v="115"/>
    <x v="5"/>
    <x v="4"/>
    <x v="3"/>
    <s v="Wednesday"/>
    <x v="1"/>
    <x v="11"/>
    <x v="3"/>
    <n v="115"/>
    <s v="Low"/>
  </r>
  <r>
    <n v="41997"/>
    <x v="2"/>
    <x v="4"/>
    <n v="1"/>
    <n v="203"/>
    <n v="203"/>
    <x v="2"/>
    <x v="2"/>
    <x v="1"/>
    <s v="Wednesday"/>
    <x v="1"/>
    <x v="11"/>
    <x v="3"/>
    <n v="203"/>
    <s v="Low"/>
  </r>
  <r>
    <n v="41997"/>
    <x v="52"/>
    <x v="7"/>
    <n v="3"/>
    <n v="344"/>
    <n v="1032"/>
    <x v="3"/>
    <x v="3"/>
    <x v="2"/>
    <s v="Wednesday"/>
    <x v="1"/>
    <x v="11"/>
    <x v="3"/>
    <n v="344"/>
    <s v="Low"/>
  </r>
  <r>
    <n v="41997"/>
    <x v="13"/>
    <x v="0"/>
    <n v="1"/>
    <n v="272"/>
    <n v="272"/>
    <x v="1"/>
    <x v="1"/>
    <x v="1"/>
    <s v="Wednesday"/>
    <x v="1"/>
    <x v="11"/>
    <x v="3"/>
    <n v="272"/>
    <s v="Low"/>
  </r>
  <r>
    <n v="41997"/>
    <x v="47"/>
    <x v="1"/>
    <n v="2"/>
    <n v="285"/>
    <n v="570"/>
    <x v="12"/>
    <x v="10"/>
    <x v="3"/>
    <s v="Wednesday"/>
    <x v="1"/>
    <x v="11"/>
    <x v="3"/>
    <n v="285"/>
    <s v="Low"/>
  </r>
  <r>
    <n v="41997"/>
    <x v="2"/>
    <x v="5"/>
    <n v="3"/>
    <n v="460"/>
    <n v="1380"/>
    <x v="2"/>
    <x v="2"/>
    <x v="1"/>
    <s v="Wednesday"/>
    <x v="1"/>
    <x v="11"/>
    <x v="3"/>
    <n v="460"/>
    <s v="Low"/>
  </r>
  <r>
    <n v="41997"/>
    <x v="37"/>
    <x v="10"/>
    <n v="1"/>
    <n v="131"/>
    <n v="131"/>
    <x v="13"/>
    <x v="11"/>
    <x v="3"/>
    <s v="Wednesday"/>
    <x v="1"/>
    <x v="11"/>
    <x v="3"/>
    <n v="131"/>
    <s v="Low"/>
  </r>
  <r>
    <n v="41997"/>
    <x v="34"/>
    <x v="10"/>
    <n v="1"/>
    <n v="190"/>
    <n v="190"/>
    <x v="17"/>
    <x v="12"/>
    <x v="3"/>
    <s v="Wednesday"/>
    <x v="1"/>
    <x v="11"/>
    <x v="3"/>
    <n v="190"/>
    <s v="Low"/>
  </r>
  <r>
    <n v="41997"/>
    <x v="70"/>
    <x v="2"/>
    <n v="2"/>
    <n v="500"/>
    <n v="1000"/>
    <x v="13"/>
    <x v="11"/>
    <x v="3"/>
    <s v="Wednesday"/>
    <x v="1"/>
    <x v="11"/>
    <x v="3"/>
    <n v="500"/>
    <s v="Low"/>
  </r>
  <r>
    <n v="41997"/>
    <x v="13"/>
    <x v="6"/>
    <n v="2"/>
    <n v="431"/>
    <n v="862"/>
    <x v="1"/>
    <x v="1"/>
    <x v="1"/>
    <s v="Wednesday"/>
    <x v="1"/>
    <x v="11"/>
    <x v="3"/>
    <n v="431"/>
    <s v="Low"/>
  </r>
  <r>
    <n v="41997"/>
    <x v="27"/>
    <x v="1"/>
    <n v="2"/>
    <n v="233"/>
    <n v="466"/>
    <x v="11"/>
    <x v="9"/>
    <x v="2"/>
    <s v="Wednesday"/>
    <x v="1"/>
    <x v="11"/>
    <x v="3"/>
    <n v="233"/>
    <s v="Low"/>
  </r>
  <r>
    <n v="41997"/>
    <x v="33"/>
    <x v="4"/>
    <n v="3"/>
    <n v="293"/>
    <n v="879"/>
    <x v="16"/>
    <x v="9"/>
    <x v="2"/>
    <s v="Wednesday"/>
    <x v="1"/>
    <x v="11"/>
    <x v="3"/>
    <n v="293"/>
    <s v="Low"/>
  </r>
  <r>
    <n v="41997"/>
    <x v="13"/>
    <x v="6"/>
    <n v="3"/>
    <n v="240"/>
    <n v="720"/>
    <x v="1"/>
    <x v="1"/>
    <x v="1"/>
    <s v="Wednesday"/>
    <x v="1"/>
    <x v="11"/>
    <x v="3"/>
    <n v="240"/>
    <s v="Low"/>
  </r>
  <r>
    <n v="41997"/>
    <x v="49"/>
    <x v="9"/>
    <n v="1"/>
    <n v="287"/>
    <n v="287"/>
    <x v="21"/>
    <x v="1"/>
    <x v="1"/>
    <s v="Wednesday"/>
    <x v="1"/>
    <x v="11"/>
    <x v="3"/>
    <n v="287"/>
    <s v="Low"/>
  </r>
  <r>
    <n v="41997"/>
    <x v="26"/>
    <x v="3"/>
    <n v="2"/>
    <n v="314"/>
    <n v="628"/>
    <x v="7"/>
    <x v="6"/>
    <x v="3"/>
    <s v="Wednesday"/>
    <x v="1"/>
    <x v="11"/>
    <x v="3"/>
    <n v="314"/>
    <s v="Low"/>
  </r>
  <r>
    <n v="41997"/>
    <x v="4"/>
    <x v="4"/>
    <n v="3"/>
    <n v="170"/>
    <n v="510"/>
    <x v="4"/>
    <x v="3"/>
    <x v="2"/>
    <s v="Wednesday"/>
    <x v="1"/>
    <x v="11"/>
    <x v="3"/>
    <n v="170"/>
    <s v="Low"/>
  </r>
  <r>
    <n v="41997"/>
    <x v="4"/>
    <x v="2"/>
    <n v="3"/>
    <n v="349"/>
    <n v="1047"/>
    <x v="4"/>
    <x v="3"/>
    <x v="2"/>
    <s v="Wednesday"/>
    <x v="1"/>
    <x v="11"/>
    <x v="3"/>
    <n v="349"/>
    <s v="Low"/>
  </r>
  <r>
    <n v="41997"/>
    <x v="48"/>
    <x v="9"/>
    <n v="3"/>
    <n v="446"/>
    <n v="1338"/>
    <x v="20"/>
    <x v="14"/>
    <x v="0"/>
    <s v="Wednesday"/>
    <x v="1"/>
    <x v="11"/>
    <x v="3"/>
    <n v="446"/>
    <s v="Low"/>
  </r>
  <r>
    <n v="41997"/>
    <x v="6"/>
    <x v="4"/>
    <n v="1"/>
    <n v="494"/>
    <n v="494"/>
    <x v="6"/>
    <x v="5"/>
    <x v="2"/>
    <s v="Wednesday"/>
    <x v="1"/>
    <x v="11"/>
    <x v="3"/>
    <n v="494"/>
    <s v="Low"/>
  </r>
  <r>
    <n v="41997"/>
    <x v="27"/>
    <x v="6"/>
    <n v="2"/>
    <n v="428"/>
    <n v="856"/>
    <x v="11"/>
    <x v="9"/>
    <x v="2"/>
    <s v="Wednesday"/>
    <x v="1"/>
    <x v="11"/>
    <x v="3"/>
    <n v="428"/>
    <s v="Low"/>
  </r>
  <r>
    <n v="41998"/>
    <x v="35"/>
    <x v="1"/>
    <n v="1"/>
    <n v="385"/>
    <n v="385"/>
    <x v="2"/>
    <x v="2"/>
    <x v="1"/>
    <s v="Thursday"/>
    <x v="1"/>
    <x v="11"/>
    <x v="3"/>
    <n v="385"/>
    <s v="Low"/>
  </r>
  <r>
    <n v="41998"/>
    <x v="65"/>
    <x v="0"/>
    <n v="3"/>
    <n v="489"/>
    <n v="1467"/>
    <x v="18"/>
    <x v="8"/>
    <x v="0"/>
    <s v="Thursday"/>
    <x v="1"/>
    <x v="11"/>
    <x v="3"/>
    <n v="489"/>
    <s v="Low"/>
  </r>
  <r>
    <n v="41998"/>
    <x v="48"/>
    <x v="4"/>
    <n v="3"/>
    <n v="127"/>
    <n v="381"/>
    <x v="20"/>
    <x v="14"/>
    <x v="0"/>
    <s v="Thursday"/>
    <x v="1"/>
    <x v="11"/>
    <x v="3"/>
    <n v="127"/>
    <s v="Low"/>
  </r>
  <r>
    <n v="41998"/>
    <x v="15"/>
    <x v="1"/>
    <n v="3"/>
    <n v="296"/>
    <n v="888"/>
    <x v="13"/>
    <x v="11"/>
    <x v="3"/>
    <s v="Thursday"/>
    <x v="1"/>
    <x v="11"/>
    <x v="3"/>
    <n v="296"/>
    <s v="Low"/>
  </r>
  <r>
    <n v="41998"/>
    <x v="6"/>
    <x v="0"/>
    <n v="2"/>
    <n v="277"/>
    <n v="554"/>
    <x v="6"/>
    <x v="5"/>
    <x v="2"/>
    <s v="Thursday"/>
    <x v="1"/>
    <x v="11"/>
    <x v="3"/>
    <n v="277"/>
    <s v="Low"/>
  </r>
  <r>
    <n v="41998"/>
    <x v="15"/>
    <x v="3"/>
    <n v="1"/>
    <n v="418"/>
    <n v="418"/>
    <x v="13"/>
    <x v="11"/>
    <x v="3"/>
    <s v="Thursday"/>
    <x v="1"/>
    <x v="11"/>
    <x v="3"/>
    <n v="418"/>
    <s v="Low"/>
  </r>
  <r>
    <n v="41998"/>
    <x v="67"/>
    <x v="3"/>
    <n v="1"/>
    <n v="436"/>
    <n v="436"/>
    <x v="16"/>
    <x v="9"/>
    <x v="2"/>
    <s v="Thursday"/>
    <x v="1"/>
    <x v="11"/>
    <x v="3"/>
    <n v="436"/>
    <s v="Low"/>
  </r>
  <r>
    <n v="41998"/>
    <x v="38"/>
    <x v="1"/>
    <n v="3"/>
    <n v="385"/>
    <n v="1155"/>
    <x v="18"/>
    <x v="8"/>
    <x v="0"/>
    <s v="Thursday"/>
    <x v="1"/>
    <x v="11"/>
    <x v="3"/>
    <n v="385"/>
    <s v="Low"/>
  </r>
  <r>
    <n v="41998"/>
    <x v="41"/>
    <x v="7"/>
    <n v="1"/>
    <n v="436"/>
    <n v="436"/>
    <x v="13"/>
    <x v="11"/>
    <x v="3"/>
    <s v="Thursday"/>
    <x v="1"/>
    <x v="11"/>
    <x v="3"/>
    <n v="436"/>
    <s v="Low"/>
  </r>
  <r>
    <n v="41998"/>
    <x v="3"/>
    <x v="0"/>
    <n v="3"/>
    <n v="230"/>
    <n v="690"/>
    <x v="3"/>
    <x v="3"/>
    <x v="2"/>
    <s v="Thursday"/>
    <x v="1"/>
    <x v="11"/>
    <x v="3"/>
    <n v="230"/>
    <s v="Low"/>
  </r>
  <r>
    <n v="41998"/>
    <x v="64"/>
    <x v="1"/>
    <n v="3"/>
    <n v="102"/>
    <n v="306"/>
    <x v="21"/>
    <x v="1"/>
    <x v="1"/>
    <s v="Thursday"/>
    <x v="1"/>
    <x v="11"/>
    <x v="3"/>
    <n v="102"/>
    <s v="Low"/>
  </r>
  <r>
    <n v="41998"/>
    <x v="48"/>
    <x v="1"/>
    <n v="3"/>
    <n v="316"/>
    <n v="948"/>
    <x v="20"/>
    <x v="14"/>
    <x v="0"/>
    <s v="Thursday"/>
    <x v="1"/>
    <x v="11"/>
    <x v="3"/>
    <n v="316"/>
    <s v="Low"/>
  </r>
  <r>
    <n v="41998"/>
    <x v="43"/>
    <x v="8"/>
    <n v="21"/>
    <n v="155"/>
    <n v="3255"/>
    <x v="8"/>
    <x v="3"/>
    <x v="2"/>
    <s v="Thursday"/>
    <x v="1"/>
    <x v="11"/>
    <x v="3"/>
    <n v="155"/>
    <s v="Low"/>
  </r>
  <r>
    <n v="41998"/>
    <x v="68"/>
    <x v="4"/>
    <n v="2"/>
    <n v="187"/>
    <n v="374"/>
    <x v="20"/>
    <x v="14"/>
    <x v="0"/>
    <s v="Thursday"/>
    <x v="1"/>
    <x v="11"/>
    <x v="3"/>
    <n v="187"/>
    <s v="Low"/>
  </r>
  <r>
    <n v="41998"/>
    <x v="26"/>
    <x v="9"/>
    <n v="3"/>
    <n v="299"/>
    <n v="897"/>
    <x v="7"/>
    <x v="6"/>
    <x v="3"/>
    <s v="Thursday"/>
    <x v="1"/>
    <x v="11"/>
    <x v="3"/>
    <n v="299"/>
    <s v="Low"/>
  </r>
  <r>
    <n v="41998"/>
    <x v="67"/>
    <x v="5"/>
    <n v="2"/>
    <n v="224"/>
    <n v="448"/>
    <x v="16"/>
    <x v="9"/>
    <x v="2"/>
    <s v="Thursday"/>
    <x v="1"/>
    <x v="11"/>
    <x v="3"/>
    <n v="224"/>
    <s v="Low"/>
  </r>
  <r>
    <n v="41998"/>
    <x v="3"/>
    <x v="0"/>
    <n v="2"/>
    <n v="131"/>
    <n v="262"/>
    <x v="3"/>
    <x v="3"/>
    <x v="2"/>
    <s v="Thursday"/>
    <x v="1"/>
    <x v="11"/>
    <x v="3"/>
    <n v="131"/>
    <s v="Low"/>
  </r>
  <r>
    <n v="41998"/>
    <x v="40"/>
    <x v="5"/>
    <n v="2"/>
    <n v="278"/>
    <n v="556"/>
    <x v="9"/>
    <x v="7"/>
    <x v="3"/>
    <s v="Thursday"/>
    <x v="1"/>
    <x v="11"/>
    <x v="3"/>
    <n v="278"/>
    <s v="Low"/>
  </r>
  <r>
    <n v="41998"/>
    <x v="4"/>
    <x v="3"/>
    <n v="2"/>
    <n v="477"/>
    <n v="954"/>
    <x v="4"/>
    <x v="3"/>
    <x v="2"/>
    <s v="Thursday"/>
    <x v="1"/>
    <x v="11"/>
    <x v="3"/>
    <n v="477"/>
    <s v="Low"/>
  </r>
  <r>
    <n v="41998"/>
    <x v="5"/>
    <x v="1"/>
    <n v="2"/>
    <n v="247"/>
    <n v="494"/>
    <x v="11"/>
    <x v="9"/>
    <x v="2"/>
    <s v="Thursday"/>
    <x v="1"/>
    <x v="11"/>
    <x v="3"/>
    <n v="247"/>
    <s v="Low"/>
  </r>
  <r>
    <n v="41998"/>
    <x v="11"/>
    <x v="9"/>
    <n v="2"/>
    <n v="388"/>
    <n v="776"/>
    <x v="10"/>
    <x v="8"/>
    <x v="0"/>
    <s v="Thursday"/>
    <x v="1"/>
    <x v="11"/>
    <x v="3"/>
    <n v="388"/>
    <s v="Low"/>
  </r>
  <r>
    <n v="41998"/>
    <x v="15"/>
    <x v="0"/>
    <n v="3"/>
    <n v="374"/>
    <n v="1122"/>
    <x v="13"/>
    <x v="11"/>
    <x v="3"/>
    <s v="Thursday"/>
    <x v="1"/>
    <x v="11"/>
    <x v="3"/>
    <n v="374"/>
    <s v="Low"/>
  </r>
  <r>
    <n v="41998"/>
    <x v="52"/>
    <x v="6"/>
    <n v="7"/>
    <n v="175"/>
    <n v="1225"/>
    <x v="3"/>
    <x v="3"/>
    <x v="2"/>
    <s v="Thursday"/>
    <x v="1"/>
    <x v="11"/>
    <x v="3"/>
    <n v="175"/>
    <s v="Low"/>
  </r>
  <r>
    <n v="41998"/>
    <x v="48"/>
    <x v="5"/>
    <n v="4"/>
    <n v="484"/>
    <n v="1936"/>
    <x v="20"/>
    <x v="14"/>
    <x v="0"/>
    <s v="Thursday"/>
    <x v="1"/>
    <x v="11"/>
    <x v="3"/>
    <n v="484"/>
    <s v="Low"/>
  </r>
  <r>
    <n v="41998"/>
    <x v="56"/>
    <x v="8"/>
    <n v="4"/>
    <n v="316"/>
    <n v="1264"/>
    <x v="11"/>
    <x v="9"/>
    <x v="2"/>
    <s v="Thursday"/>
    <x v="1"/>
    <x v="11"/>
    <x v="3"/>
    <n v="316"/>
    <s v="Low"/>
  </r>
  <r>
    <n v="41998"/>
    <x v="10"/>
    <x v="0"/>
    <n v="4"/>
    <n v="197"/>
    <n v="788"/>
    <x v="2"/>
    <x v="2"/>
    <x v="1"/>
    <s v="Thursday"/>
    <x v="1"/>
    <x v="11"/>
    <x v="3"/>
    <n v="197"/>
    <s v="Low"/>
  </r>
  <r>
    <n v="41998"/>
    <x v="7"/>
    <x v="0"/>
    <n v="3"/>
    <n v="483"/>
    <n v="1449"/>
    <x v="7"/>
    <x v="6"/>
    <x v="3"/>
    <s v="Thursday"/>
    <x v="1"/>
    <x v="11"/>
    <x v="3"/>
    <n v="483"/>
    <s v="Low"/>
  </r>
  <r>
    <n v="41998"/>
    <x v="45"/>
    <x v="0"/>
    <n v="1"/>
    <n v="342"/>
    <n v="342"/>
    <x v="19"/>
    <x v="13"/>
    <x v="1"/>
    <s v="Thursday"/>
    <x v="1"/>
    <x v="11"/>
    <x v="3"/>
    <n v="342"/>
    <s v="Low"/>
  </r>
  <r>
    <n v="41998"/>
    <x v="64"/>
    <x v="0"/>
    <n v="4"/>
    <n v="489"/>
    <n v="1956"/>
    <x v="21"/>
    <x v="1"/>
    <x v="1"/>
    <s v="Thursday"/>
    <x v="1"/>
    <x v="11"/>
    <x v="3"/>
    <n v="489"/>
    <s v="Low"/>
  </r>
  <r>
    <n v="41998"/>
    <x v="18"/>
    <x v="6"/>
    <n v="2"/>
    <n v="378"/>
    <n v="756"/>
    <x v="7"/>
    <x v="6"/>
    <x v="3"/>
    <s v="Thursday"/>
    <x v="1"/>
    <x v="11"/>
    <x v="3"/>
    <n v="378"/>
    <s v="Low"/>
  </r>
  <r>
    <n v="41998"/>
    <x v="48"/>
    <x v="4"/>
    <n v="2"/>
    <n v="296"/>
    <n v="592"/>
    <x v="20"/>
    <x v="14"/>
    <x v="0"/>
    <s v="Thursday"/>
    <x v="1"/>
    <x v="11"/>
    <x v="3"/>
    <n v="296"/>
    <s v="Low"/>
  </r>
  <r>
    <n v="41998"/>
    <x v="17"/>
    <x v="1"/>
    <n v="1"/>
    <n v="351"/>
    <n v="351"/>
    <x v="8"/>
    <x v="3"/>
    <x v="2"/>
    <s v="Thursday"/>
    <x v="1"/>
    <x v="11"/>
    <x v="3"/>
    <n v="351"/>
    <s v="Low"/>
  </r>
  <r>
    <n v="41998"/>
    <x v="68"/>
    <x v="1"/>
    <n v="2"/>
    <n v="135"/>
    <n v="270"/>
    <x v="20"/>
    <x v="14"/>
    <x v="0"/>
    <s v="Thursday"/>
    <x v="1"/>
    <x v="11"/>
    <x v="3"/>
    <n v="135"/>
    <s v="Low"/>
  </r>
  <r>
    <n v="41998"/>
    <x v="9"/>
    <x v="0"/>
    <n v="3"/>
    <n v="448"/>
    <n v="1344"/>
    <x v="8"/>
    <x v="3"/>
    <x v="2"/>
    <s v="Thursday"/>
    <x v="1"/>
    <x v="11"/>
    <x v="3"/>
    <n v="448"/>
    <s v="Low"/>
  </r>
  <r>
    <n v="41998"/>
    <x v="15"/>
    <x v="5"/>
    <n v="1"/>
    <n v="487"/>
    <n v="487"/>
    <x v="13"/>
    <x v="11"/>
    <x v="3"/>
    <s v="Thursday"/>
    <x v="1"/>
    <x v="11"/>
    <x v="3"/>
    <n v="487"/>
    <s v="Low"/>
  </r>
  <r>
    <n v="41998"/>
    <x v="4"/>
    <x v="1"/>
    <n v="1"/>
    <n v="390"/>
    <n v="390"/>
    <x v="4"/>
    <x v="3"/>
    <x v="2"/>
    <s v="Thursday"/>
    <x v="1"/>
    <x v="11"/>
    <x v="3"/>
    <n v="390"/>
    <s v="Low"/>
  </r>
  <r>
    <n v="41998"/>
    <x v="23"/>
    <x v="0"/>
    <n v="2"/>
    <n v="294"/>
    <n v="588"/>
    <x v="9"/>
    <x v="7"/>
    <x v="3"/>
    <s v="Thursday"/>
    <x v="1"/>
    <x v="11"/>
    <x v="3"/>
    <n v="294"/>
    <s v="Low"/>
  </r>
  <r>
    <n v="41998"/>
    <x v="67"/>
    <x v="6"/>
    <n v="3"/>
    <n v="454"/>
    <n v="1362"/>
    <x v="16"/>
    <x v="9"/>
    <x v="2"/>
    <s v="Thursday"/>
    <x v="1"/>
    <x v="11"/>
    <x v="3"/>
    <n v="454"/>
    <s v="Low"/>
  </r>
  <r>
    <n v="41998"/>
    <x v="50"/>
    <x v="0"/>
    <n v="1"/>
    <n v="242"/>
    <n v="242"/>
    <x v="22"/>
    <x v="2"/>
    <x v="1"/>
    <s v="Thursday"/>
    <x v="1"/>
    <x v="11"/>
    <x v="3"/>
    <n v="242"/>
    <s v="Low"/>
  </r>
  <r>
    <n v="41998"/>
    <x v="29"/>
    <x v="3"/>
    <n v="24"/>
    <n v="118"/>
    <n v="2832"/>
    <x v="7"/>
    <x v="6"/>
    <x v="3"/>
    <s v="Thursday"/>
    <x v="1"/>
    <x v="11"/>
    <x v="3"/>
    <n v="118"/>
    <s v="Low"/>
  </r>
  <r>
    <n v="41998"/>
    <x v="42"/>
    <x v="7"/>
    <n v="3"/>
    <n v="198"/>
    <n v="594"/>
    <x v="3"/>
    <x v="3"/>
    <x v="2"/>
    <s v="Thursday"/>
    <x v="1"/>
    <x v="11"/>
    <x v="3"/>
    <n v="198"/>
    <s v="Low"/>
  </r>
  <r>
    <n v="41998"/>
    <x v="6"/>
    <x v="5"/>
    <n v="2"/>
    <n v="248"/>
    <n v="496"/>
    <x v="6"/>
    <x v="5"/>
    <x v="2"/>
    <s v="Thursday"/>
    <x v="1"/>
    <x v="11"/>
    <x v="3"/>
    <n v="248"/>
    <s v="Low"/>
  </r>
  <r>
    <n v="41998"/>
    <x v="55"/>
    <x v="0"/>
    <n v="1"/>
    <n v="290"/>
    <n v="290"/>
    <x v="8"/>
    <x v="3"/>
    <x v="2"/>
    <s v="Thursday"/>
    <x v="1"/>
    <x v="11"/>
    <x v="3"/>
    <n v="290"/>
    <s v="Low"/>
  </r>
  <r>
    <n v="41998"/>
    <x v="27"/>
    <x v="4"/>
    <n v="1"/>
    <n v="227"/>
    <n v="227"/>
    <x v="11"/>
    <x v="9"/>
    <x v="2"/>
    <s v="Thursday"/>
    <x v="1"/>
    <x v="11"/>
    <x v="3"/>
    <n v="227"/>
    <s v="Low"/>
  </r>
  <r>
    <n v="41998"/>
    <x v="33"/>
    <x v="1"/>
    <n v="2"/>
    <n v="446"/>
    <n v="892"/>
    <x v="16"/>
    <x v="9"/>
    <x v="2"/>
    <s v="Thursday"/>
    <x v="1"/>
    <x v="11"/>
    <x v="3"/>
    <n v="446"/>
    <s v="Low"/>
  </r>
  <r>
    <n v="41998"/>
    <x v="9"/>
    <x v="7"/>
    <n v="1"/>
    <n v="199"/>
    <n v="199"/>
    <x v="8"/>
    <x v="3"/>
    <x v="2"/>
    <s v="Thursday"/>
    <x v="1"/>
    <x v="11"/>
    <x v="3"/>
    <n v="199"/>
    <s v="Low"/>
  </r>
  <r>
    <n v="41998"/>
    <x v="0"/>
    <x v="4"/>
    <n v="2"/>
    <n v="374"/>
    <n v="748"/>
    <x v="0"/>
    <x v="0"/>
    <x v="0"/>
    <s v="Thursday"/>
    <x v="1"/>
    <x v="11"/>
    <x v="3"/>
    <n v="374"/>
    <s v="Low"/>
  </r>
  <r>
    <n v="41998"/>
    <x v="7"/>
    <x v="8"/>
    <n v="2"/>
    <n v="433"/>
    <n v="866"/>
    <x v="7"/>
    <x v="6"/>
    <x v="3"/>
    <s v="Thursday"/>
    <x v="1"/>
    <x v="11"/>
    <x v="3"/>
    <n v="433"/>
    <s v="Low"/>
  </r>
  <r>
    <n v="41998"/>
    <x v="14"/>
    <x v="0"/>
    <n v="3"/>
    <n v="359"/>
    <n v="1077"/>
    <x v="12"/>
    <x v="10"/>
    <x v="3"/>
    <s v="Thursday"/>
    <x v="1"/>
    <x v="11"/>
    <x v="3"/>
    <n v="359"/>
    <s v="Low"/>
  </r>
  <r>
    <n v="41998"/>
    <x v="44"/>
    <x v="6"/>
    <n v="17"/>
    <n v="207"/>
    <n v="3519"/>
    <x v="7"/>
    <x v="6"/>
    <x v="3"/>
    <s v="Thursday"/>
    <x v="1"/>
    <x v="11"/>
    <x v="3"/>
    <n v="207"/>
    <s v="Low"/>
  </r>
  <r>
    <n v="41998"/>
    <x v="15"/>
    <x v="5"/>
    <n v="2"/>
    <n v="252"/>
    <n v="504"/>
    <x v="13"/>
    <x v="11"/>
    <x v="3"/>
    <s v="Thursday"/>
    <x v="1"/>
    <x v="11"/>
    <x v="3"/>
    <n v="252"/>
    <s v="Low"/>
  </r>
  <r>
    <n v="41998"/>
    <x v="11"/>
    <x v="7"/>
    <n v="2"/>
    <n v="371"/>
    <n v="742"/>
    <x v="10"/>
    <x v="8"/>
    <x v="0"/>
    <s v="Thursday"/>
    <x v="1"/>
    <x v="11"/>
    <x v="3"/>
    <n v="371"/>
    <s v="Low"/>
  </r>
  <r>
    <n v="41998"/>
    <x v="37"/>
    <x v="0"/>
    <n v="3"/>
    <n v="347"/>
    <n v="1041"/>
    <x v="13"/>
    <x v="11"/>
    <x v="3"/>
    <s v="Thursday"/>
    <x v="1"/>
    <x v="11"/>
    <x v="3"/>
    <n v="347"/>
    <s v="Low"/>
  </r>
  <r>
    <n v="41998"/>
    <x v="50"/>
    <x v="1"/>
    <n v="3"/>
    <n v="276"/>
    <n v="828"/>
    <x v="22"/>
    <x v="2"/>
    <x v="1"/>
    <s v="Thursday"/>
    <x v="1"/>
    <x v="11"/>
    <x v="3"/>
    <n v="276"/>
    <s v="Low"/>
  </r>
  <r>
    <n v="41998"/>
    <x v="4"/>
    <x v="3"/>
    <n v="2"/>
    <n v="244"/>
    <n v="488"/>
    <x v="4"/>
    <x v="3"/>
    <x v="2"/>
    <s v="Thursday"/>
    <x v="1"/>
    <x v="11"/>
    <x v="3"/>
    <n v="244"/>
    <s v="Low"/>
  </r>
  <r>
    <n v="41998"/>
    <x v="66"/>
    <x v="2"/>
    <n v="1"/>
    <n v="143"/>
    <n v="143"/>
    <x v="19"/>
    <x v="13"/>
    <x v="1"/>
    <s v="Thursday"/>
    <x v="1"/>
    <x v="11"/>
    <x v="3"/>
    <n v="143"/>
    <s v="Low"/>
  </r>
  <r>
    <n v="41998"/>
    <x v="14"/>
    <x v="1"/>
    <n v="2"/>
    <n v="366"/>
    <n v="732"/>
    <x v="12"/>
    <x v="10"/>
    <x v="3"/>
    <s v="Thursday"/>
    <x v="1"/>
    <x v="11"/>
    <x v="3"/>
    <n v="366"/>
    <s v="Low"/>
  </r>
  <r>
    <n v="41998"/>
    <x v="58"/>
    <x v="5"/>
    <n v="2"/>
    <n v="485"/>
    <n v="970"/>
    <x v="6"/>
    <x v="5"/>
    <x v="2"/>
    <s v="Thursday"/>
    <x v="1"/>
    <x v="11"/>
    <x v="3"/>
    <n v="485"/>
    <s v="Low"/>
  </r>
  <r>
    <n v="41998"/>
    <x v="20"/>
    <x v="1"/>
    <n v="3"/>
    <n v="383"/>
    <n v="1149"/>
    <x v="0"/>
    <x v="0"/>
    <x v="0"/>
    <s v="Thursday"/>
    <x v="1"/>
    <x v="11"/>
    <x v="3"/>
    <n v="383"/>
    <s v="Low"/>
  </r>
  <r>
    <n v="41998"/>
    <x v="2"/>
    <x v="10"/>
    <n v="2"/>
    <n v="127"/>
    <n v="254"/>
    <x v="2"/>
    <x v="2"/>
    <x v="1"/>
    <s v="Thursday"/>
    <x v="1"/>
    <x v="11"/>
    <x v="3"/>
    <n v="127"/>
    <s v="Low"/>
  </r>
  <r>
    <n v="41999"/>
    <x v="38"/>
    <x v="5"/>
    <n v="2"/>
    <n v="347"/>
    <n v="694"/>
    <x v="18"/>
    <x v="8"/>
    <x v="0"/>
    <s v="Friday"/>
    <x v="1"/>
    <x v="11"/>
    <x v="3"/>
    <n v="347"/>
    <s v="Low"/>
  </r>
  <r>
    <n v="41999"/>
    <x v="9"/>
    <x v="5"/>
    <n v="2"/>
    <n v="301"/>
    <n v="602"/>
    <x v="8"/>
    <x v="3"/>
    <x v="2"/>
    <s v="Friday"/>
    <x v="1"/>
    <x v="11"/>
    <x v="3"/>
    <n v="301"/>
    <s v="Low"/>
  </r>
  <r>
    <n v="41999"/>
    <x v="38"/>
    <x v="5"/>
    <n v="2"/>
    <n v="393"/>
    <n v="786"/>
    <x v="18"/>
    <x v="8"/>
    <x v="0"/>
    <s v="Friday"/>
    <x v="1"/>
    <x v="11"/>
    <x v="3"/>
    <n v="393"/>
    <s v="Low"/>
  </r>
  <r>
    <n v="41999"/>
    <x v="53"/>
    <x v="8"/>
    <n v="3"/>
    <n v="328"/>
    <n v="984"/>
    <x v="6"/>
    <x v="5"/>
    <x v="2"/>
    <s v="Friday"/>
    <x v="1"/>
    <x v="11"/>
    <x v="3"/>
    <n v="328"/>
    <s v="Low"/>
  </r>
  <r>
    <n v="41999"/>
    <x v="7"/>
    <x v="1"/>
    <n v="3"/>
    <n v="269"/>
    <n v="807"/>
    <x v="7"/>
    <x v="6"/>
    <x v="3"/>
    <s v="Friday"/>
    <x v="1"/>
    <x v="11"/>
    <x v="3"/>
    <n v="269"/>
    <s v="Low"/>
  </r>
  <r>
    <n v="41999"/>
    <x v="68"/>
    <x v="3"/>
    <n v="3"/>
    <n v="323"/>
    <n v="969"/>
    <x v="20"/>
    <x v="14"/>
    <x v="0"/>
    <s v="Friday"/>
    <x v="1"/>
    <x v="11"/>
    <x v="3"/>
    <n v="323"/>
    <s v="Low"/>
  </r>
  <r>
    <n v="41999"/>
    <x v="62"/>
    <x v="10"/>
    <n v="2"/>
    <n v="101"/>
    <n v="202"/>
    <x v="21"/>
    <x v="1"/>
    <x v="1"/>
    <s v="Friday"/>
    <x v="1"/>
    <x v="11"/>
    <x v="3"/>
    <n v="101"/>
    <s v="Low"/>
  </r>
  <r>
    <n v="41999"/>
    <x v="41"/>
    <x v="5"/>
    <n v="2"/>
    <n v="470"/>
    <n v="940"/>
    <x v="13"/>
    <x v="11"/>
    <x v="3"/>
    <s v="Friday"/>
    <x v="1"/>
    <x v="11"/>
    <x v="3"/>
    <n v="470"/>
    <s v="Low"/>
  </r>
  <r>
    <n v="41999"/>
    <x v="1"/>
    <x v="5"/>
    <n v="2"/>
    <n v="111"/>
    <n v="222"/>
    <x v="1"/>
    <x v="1"/>
    <x v="1"/>
    <s v="Friday"/>
    <x v="1"/>
    <x v="11"/>
    <x v="3"/>
    <n v="111"/>
    <s v="Low"/>
  </r>
  <r>
    <n v="41999"/>
    <x v="28"/>
    <x v="7"/>
    <n v="4"/>
    <n v="325"/>
    <n v="1300"/>
    <x v="7"/>
    <x v="6"/>
    <x v="3"/>
    <s v="Friday"/>
    <x v="1"/>
    <x v="11"/>
    <x v="3"/>
    <n v="325"/>
    <s v="Low"/>
  </r>
  <r>
    <n v="41999"/>
    <x v="0"/>
    <x v="7"/>
    <n v="2"/>
    <n v="256"/>
    <n v="512"/>
    <x v="0"/>
    <x v="0"/>
    <x v="0"/>
    <s v="Friday"/>
    <x v="1"/>
    <x v="11"/>
    <x v="3"/>
    <n v="256"/>
    <s v="Low"/>
  </r>
  <r>
    <n v="41999"/>
    <x v="41"/>
    <x v="5"/>
    <n v="4"/>
    <n v="339"/>
    <n v="1356"/>
    <x v="13"/>
    <x v="11"/>
    <x v="3"/>
    <s v="Friday"/>
    <x v="1"/>
    <x v="11"/>
    <x v="3"/>
    <n v="339"/>
    <s v="Low"/>
  </r>
  <r>
    <n v="41999"/>
    <x v="4"/>
    <x v="8"/>
    <n v="2"/>
    <n v="233"/>
    <n v="466"/>
    <x v="4"/>
    <x v="3"/>
    <x v="2"/>
    <s v="Friday"/>
    <x v="1"/>
    <x v="11"/>
    <x v="3"/>
    <n v="233"/>
    <s v="Low"/>
  </r>
  <r>
    <n v="41999"/>
    <x v="7"/>
    <x v="4"/>
    <n v="2"/>
    <n v="318"/>
    <n v="636"/>
    <x v="7"/>
    <x v="6"/>
    <x v="3"/>
    <s v="Friday"/>
    <x v="1"/>
    <x v="11"/>
    <x v="3"/>
    <n v="318"/>
    <s v="Low"/>
  </r>
  <r>
    <n v="41999"/>
    <x v="50"/>
    <x v="1"/>
    <n v="3"/>
    <n v="149"/>
    <n v="447"/>
    <x v="22"/>
    <x v="2"/>
    <x v="1"/>
    <s v="Friday"/>
    <x v="1"/>
    <x v="11"/>
    <x v="3"/>
    <n v="149"/>
    <s v="Low"/>
  </r>
  <r>
    <n v="41999"/>
    <x v="33"/>
    <x v="5"/>
    <n v="1"/>
    <n v="269"/>
    <n v="269"/>
    <x v="16"/>
    <x v="9"/>
    <x v="2"/>
    <s v="Friday"/>
    <x v="1"/>
    <x v="11"/>
    <x v="3"/>
    <n v="269"/>
    <s v="Low"/>
  </r>
  <r>
    <n v="41999"/>
    <x v="6"/>
    <x v="2"/>
    <n v="2"/>
    <n v="347"/>
    <n v="694"/>
    <x v="6"/>
    <x v="5"/>
    <x v="2"/>
    <s v="Friday"/>
    <x v="1"/>
    <x v="11"/>
    <x v="3"/>
    <n v="347"/>
    <s v="Low"/>
  </r>
  <r>
    <n v="41999"/>
    <x v="48"/>
    <x v="6"/>
    <n v="2"/>
    <n v="434"/>
    <n v="868"/>
    <x v="20"/>
    <x v="14"/>
    <x v="0"/>
    <s v="Friday"/>
    <x v="1"/>
    <x v="11"/>
    <x v="3"/>
    <n v="434"/>
    <s v="Low"/>
  </r>
  <r>
    <n v="41999"/>
    <x v="41"/>
    <x v="4"/>
    <n v="4"/>
    <n v="280"/>
    <n v="1120"/>
    <x v="13"/>
    <x v="11"/>
    <x v="3"/>
    <s v="Friday"/>
    <x v="1"/>
    <x v="11"/>
    <x v="3"/>
    <n v="280"/>
    <s v="Low"/>
  </r>
  <r>
    <n v="41999"/>
    <x v="1"/>
    <x v="5"/>
    <n v="3"/>
    <n v="360"/>
    <n v="1080"/>
    <x v="1"/>
    <x v="1"/>
    <x v="1"/>
    <s v="Friday"/>
    <x v="1"/>
    <x v="11"/>
    <x v="3"/>
    <n v="360"/>
    <s v="Low"/>
  </r>
  <r>
    <n v="41999"/>
    <x v="68"/>
    <x v="2"/>
    <n v="3"/>
    <n v="426"/>
    <n v="1278"/>
    <x v="20"/>
    <x v="14"/>
    <x v="0"/>
    <s v="Friday"/>
    <x v="1"/>
    <x v="11"/>
    <x v="3"/>
    <n v="426"/>
    <s v="Low"/>
  </r>
  <r>
    <n v="41999"/>
    <x v="53"/>
    <x v="0"/>
    <n v="2"/>
    <n v="268"/>
    <n v="536"/>
    <x v="6"/>
    <x v="5"/>
    <x v="2"/>
    <s v="Friday"/>
    <x v="1"/>
    <x v="11"/>
    <x v="3"/>
    <n v="268"/>
    <s v="Low"/>
  </r>
  <r>
    <n v="41999"/>
    <x v="47"/>
    <x v="5"/>
    <n v="2"/>
    <n v="205"/>
    <n v="410"/>
    <x v="12"/>
    <x v="10"/>
    <x v="3"/>
    <s v="Friday"/>
    <x v="1"/>
    <x v="11"/>
    <x v="3"/>
    <n v="205"/>
    <s v="Low"/>
  </r>
  <r>
    <n v="41999"/>
    <x v="31"/>
    <x v="1"/>
    <n v="2"/>
    <n v="378"/>
    <n v="756"/>
    <x v="7"/>
    <x v="6"/>
    <x v="3"/>
    <s v="Friday"/>
    <x v="1"/>
    <x v="11"/>
    <x v="3"/>
    <n v="378"/>
    <s v="Low"/>
  </r>
  <r>
    <n v="41999"/>
    <x v="31"/>
    <x v="1"/>
    <n v="2"/>
    <n v="439"/>
    <n v="878"/>
    <x v="7"/>
    <x v="6"/>
    <x v="3"/>
    <s v="Friday"/>
    <x v="1"/>
    <x v="11"/>
    <x v="3"/>
    <n v="439"/>
    <s v="Low"/>
  </r>
  <r>
    <n v="41999"/>
    <x v="0"/>
    <x v="5"/>
    <n v="23"/>
    <n v="426"/>
    <n v="9798"/>
    <x v="0"/>
    <x v="0"/>
    <x v="0"/>
    <s v="Friday"/>
    <x v="1"/>
    <x v="11"/>
    <x v="3"/>
    <n v="426"/>
    <s v="High"/>
  </r>
  <r>
    <n v="41999"/>
    <x v="50"/>
    <x v="4"/>
    <n v="3"/>
    <n v="249"/>
    <n v="747"/>
    <x v="22"/>
    <x v="2"/>
    <x v="1"/>
    <s v="Friday"/>
    <x v="1"/>
    <x v="11"/>
    <x v="3"/>
    <n v="249"/>
    <s v="Low"/>
  </r>
  <r>
    <n v="41999"/>
    <x v="7"/>
    <x v="6"/>
    <n v="3"/>
    <n v="149"/>
    <n v="447"/>
    <x v="7"/>
    <x v="6"/>
    <x v="3"/>
    <s v="Friday"/>
    <x v="1"/>
    <x v="11"/>
    <x v="3"/>
    <n v="149"/>
    <s v="Low"/>
  </r>
  <r>
    <n v="41999"/>
    <x v="14"/>
    <x v="6"/>
    <n v="1"/>
    <n v="287"/>
    <n v="287"/>
    <x v="12"/>
    <x v="10"/>
    <x v="3"/>
    <s v="Friday"/>
    <x v="1"/>
    <x v="11"/>
    <x v="3"/>
    <n v="287"/>
    <s v="Low"/>
  </r>
  <r>
    <n v="41999"/>
    <x v="29"/>
    <x v="2"/>
    <n v="3"/>
    <n v="119"/>
    <n v="357"/>
    <x v="7"/>
    <x v="6"/>
    <x v="3"/>
    <s v="Friday"/>
    <x v="1"/>
    <x v="11"/>
    <x v="3"/>
    <n v="119"/>
    <s v="Low"/>
  </r>
  <r>
    <n v="41999"/>
    <x v="31"/>
    <x v="4"/>
    <n v="1"/>
    <n v="407"/>
    <n v="407"/>
    <x v="7"/>
    <x v="6"/>
    <x v="3"/>
    <s v="Friday"/>
    <x v="1"/>
    <x v="11"/>
    <x v="3"/>
    <n v="407"/>
    <s v="Low"/>
  </r>
  <r>
    <n v="41999"/>
    <x v="43"/>
    <x v="5"/>
    <n v="2"/>
    <n v="186"/>
    <n v="372"/>
    <x v="8"/>
    <x v="3"/>
    <x v="2"/>
    <s v="Friday"/>
    <x v="1"/>
    <x v="11"/>
    <x v="3"/>
    <n v="186"/>
    <s v="Low"/>
  </r>
  <r>
    <n v="41999"/>
    <x v="20"/>
    <x v="6"/>
    <n v="2"/>
    <n v="255"/>
    <n v="510"/>
    <x v="0"/>
    <x v="0"/>
    <x v="0"/>
    <s v="Friday"/>
    <x v="1"/>
    <x v="11"/>
    <x v="3"/>
    <n v="255"/>
    <s v="Low"/>
  </r>
  <r>
    <n v="41999"/>
    <x v="35"/>
    <x v="4"/>
    <n v="2"/>
    <n v="241"/>
    <n v="482"/>
    <x v="2"/>
    <x v="2"/>
    <x v="1"/>
    <s v="Friday"/>
    <x v="1"/>
    <x v="11"/>
    <x v="3"/>
    <n v="241"/>
    <s v="Low"/>
  </r>
  <r>
    <n v="41999"/>
    <x v="27"/>
    <x v="5"/>
    <n v="3"/>
    <n v="373"/>
    <n v="1119"/>
    <x v="11"/>
    <x v="9"/>
    <x v="2"/>
    <s v="Friday"/>
    <x v="1"/>
    <x v="11"/>
    <x v="3"/>
    <n v="373"/>
    <s v="Low"/>
  </r>
  <r>
    <n v="41999"/>
    <x v="67"/>
    <x v="8"/>
    <n v="18"/>
    <n v="395"/>
    <n v="7110"/>
    <x v="16"/>
    <x v="9"/>
    <x v="2"/>
    <s v="Friday"/>
    <x v="1"/>
    <x v="11"/>
    <x v="3"/>
    <n v="395"/>
    <s v="High"/>
  </r>
  <r>
    <n v="41999"/>
    <x v="26"/>
    <x v="4"/>
    <n v="2"/>
    <n v="439"/>
    <n v="878"/>
    <x v="7"/>
    <x v="6"/>
    <x v="3"/>
    <s v="Friday"/>
    <x v="1"/>
    <x v="11"/>
    <x v="3"/>
    <n v="439"/>
    <s v="Low"/>
  </r>
  <r>
    <n v="41999"/>
    <x v="0"/>
    <x v="1"/>
    <n v="2"/>
    <n v="277"/>
    <n v="554"/>
    <x v="0"/>
    <x v="0"/>
    <x v="0"/>
    <s v="Friday"/>
    <x v="1"/>
    <x v="11"/>
    <x v="3"/>
    <n v="277"/>
    <s v="Low"/>
  </r>
  <r>
    <n v="41999"/>
    <x v="44"/>
    <x v="7"/>
    <n v="1"/>
    <n v="309"/>
    <n v="309"/>
    <x v="7"/>
    <x v="6"/>
    <x v="3"/>
    <s v="Friday"/>
    <x v="1"/>
    <x v="11"/>
    <x v="3"/>
    <n v="309"/>
    <s v="Low"/>
  </r>
  <r>
    <n v="41999"/>
    <x v="6"/>
    <x v="4"/>
    <n v="2"/>
    <n v="490"/>
    <n v="980"/>
    <x v="6"/>
    <x v="5"/>
    <x v="2"/>
    <s v="Friday"/>
    <x v="1"/>
    <x v="11"/>
    <x v="3"/>
    <n v="490"/>
    <s v="Low"/>
  </r>
  <r>
    <n v="41999"/>
    <x v="3"/>
    <x v="6"/>
    <n v="1"/>
    <n v="252"/>
    <n v="252"/>
    <x v="3"/>
    <x v="3"/>
    <x v="2"/>
    <s v="Friday"/>
    <x v="1"/>
    <x v="11"/>
    <x v="3"/>
    <n v="252"/>
    <s v="Low"/>
  </r>
  <r>
    <n v="41999"/>
    <x v="6"/>
    <x v="1"/>
    <n v="1"/>
    <n v="170"/>
    <n v="170"/>
    <x v="6"/>
    <x v="5"/>
    <x v="2"/>
    <s v="Friday"/>
    <x v="1"/>
    <x v="11"/>
    <x v="3"/>
    <n v="170"/>
    <s v="Low"/>
  </r>
  <r>
    <n v="41999"/>
    <x v="35"/>
    <x v="6"/>
    <n v="3"/>
    <n v="144"/>
    <n v="432"/>
    <x v="2"/>
    <x v="2"/>
    <x v="1"/>
    <s v="Friday"/>
    <x v="1"/>
    <x v="11"/>
    <x v="3"/>
    <n v="144"/>
    <s v="Low"/>
  </r>
  <r>
    <n v="41999"/>
    <x v="9"/>
    <x v="8"/>
    <n v="4"/>
    <n v="248"/>
    <n v="992"/>
    <x v="8"/>
    <x v="3"/>
    <x v="2"/>
    <s v="Friday"/>
    <x v="1"/>
    <x v="11"/>
    <x v="3"/>
    <n v="248"/>
    <s v="Low"/>
  </r>
  <r>
    <n v="41999"/>
    <x v="39"/>
    <x v="1"/>
    <n v="1"/>
    <n v="365"/>
    <n v="365"/>
    <x v="6"/>
    <x v="5"/>
    <x v="2"/>
    <s v="Friday"/>
    <x v="1"/>
    <x v="11"/>
    <x v="3"/>
    <n v="365"/>
    <s v="Low"/>
  </r>
  <r>
    <n v="41999"/>
    <x v="68"/>
    <x v="3"/>
    <n v="3"/>
    <n v="448"/>
    <n v="1344"/>
    <x v="20"/>
    <x v="14"/>
    <x v="0"/>
    <s v="Friday"/>
    <x v="1"/>
    <x v="11"/>
    <x v="3"/>
    <n v="448"/>
    <s v="Low"/>
  </r>
  <r>
    <n v="41999"/>
    <x v="15"/>
    <x v="3"/>
    <n v="23"/>
    <n v="366"/>
    <n v="8418"/>
    <x v="13"/>
    <x v="11"/>
    <x v="3"/>
    <s v="Friday"/>
    <x v="1"/>
    <x v="11"/>
    <x v="3"/>
    <n v="366"/>
    <s v="High"/>
  </r>
  <r>
    <n v="41999"/>
    <x v="5"/>
    <x v="7"/>
    <n v="19"/>
    <n v="490"/>
    <n v="9310"/>
    <x v="11"/>
    <x v="9"/>
    <x v="2"/>
    <s v="Friday"/>
    <x v="1"/>
    <x v="11"/>
    <x v="3"/>
    <n v="490"/>
    <s v="High"/>
  </r>
  <r>
    <n v="41999"/>
    <x v="9"/>
    <x v="5"/>
    <n v="4"/>
    <n v="432"/>
    <n v="1728"/>
    <x v="8"/>
    <x v="3"/>
    <x v="2"/>
    <s v="Friday"/>
    <x v="1"/>
    <x v="11"/>
    <x v="3"/>
    <n v="432"/>
    <s v="Low"/>
  </r>
  <r>
    <n v="41999"/>
    <x v="0"/>
    <x v="8"/>
    <n v="3"/>
    <n v="196"/>
    <n v="588"/>
    <x v="0"/>
    <x v="0"/>
    <x v="0"/>
    <s v="Friday"/>
    <x v="1"/>
    <x v="11"/>
    <x v="3"/>
    <n v="196"/>
    <s v="Low"/>
  </r>
  <r>
    <n v="41999"/>
    <x v="56"/>
    <x v="5"/>
    <n v="1"/>
    <n v="253"/>
    <n v="253"/>
    <x v="11"/>
    <x v="9"/>
    <x v="2"/>
    <s v="Friday"/>
    <x v="1"/>
    <x v="11"/>
    <x v="3"/>
    <n v="253"/>
    <s v="Low"/>
  </r>
  <r>
    <n v="41999"/>
    <x v="32"/>
    <x v="0"/>
    <n v="2"/>
    <n v="345"/>
    <n v="690"/>
    <x v="8"/>
    <x v="3"/>
    <x v="2"/>
    <s v="Friday"/>
    <x v="1"/>
    <x v="11"/>
    <x v="3"/>
    <n v="345"/>
    <s v="Low"/>
  </r>
  <r>
    <n v="41999"/>
    <x v="7"/>
    <x v="4"/>
    <n v="2"/>
    <n v="253"/>
    <n v="506"/>
    <x v="7"/>
    <x v="6"/>
    <x v="3"/>
    <s v="Friday"/>
    <x v="1"/>
    <x v="11"/>
    <x v="3"/>
    <n v="253"/>
    <s v="Low"/>
  </r>
  <r>
    <n v="41999"/>
    <x v="64"/>
    <x v="1"/>
    <n v="3"/>
    <n v="143"/>
    <n v="429"/>
    <x v="21"/>
    <x v="1"/>
    <x v="1"/>
    <s v="Friday"/>
    <x v="1"/>
    <x v="11"/>
    <x v="3"/>
    <n v="143"/>
    <s v="Low"/>
  </r>
  <r>
    <n v="41999"/>
    <x v="7"/>
    <x v="0"/>
    <n v="2"/>
    <n v="133"/>
    <n v="266"/>
    <x v="7"/>
    <x v="6"/>
    <x v="3"/>
    <s v="Friday"/>
    <x v="1"/>
    <x v="11"/>
    <x v="3"/>
    <n v="133"/>
    <s v="Low"/>
  </r>
  <r>
    <n v="41999"/>
    <x v="12"/>
    <x v="7"/>
    <n v="3"/>
    <n v="110"/>
    <n v="330"/>
    <x v="3"/>
    <x v="3"/>
    <x v="2"/>
    <s v="Friday"/>
    <x v="1"/>
    <x v="11"/>
    <x v="3"/>
    <n v="110"/>
    <s v="Low"/>
  </r>
  <r>
    <n v="41999"/>
    <x v="25"/>
    <x v="6"/>
    <n v="2"/>
    <n v="318"/>
    <n v="636"/>
    <x v="5"/>
    <x v="4"/>
    <x v="3"/>
    <s v="Friday"/>
    <x v="1"/>
    <x v="11"/>
    <x v="3"/>
    <n v="318"/>
    <s v="Low"/>
  </r>
  <r>
    <n v="41999"/>
    <x v="0"/>
    <x v="1"/>
    <n v="1"/>
    <n v="146"/>
    <n v="146"/>
    <x v="0"/>
    <x v="0"/>
    <x v="0"/>
    <s v="Friday"/>
    <x v="1"/>
    <x v="11"/>
    <x v="3"/>
    <n v="146"/>
    <s v="Low"/>
  </r>
  <r>
    <n v="41999"/>
    <x v="39"/>
    <x v="2"/>
    <n v="2"/>
    <n v="444"/>
    <n v="888"/>
    <x v="6"/>
    <x v="5"/>
    <x v="2"/>
    <s v="Friday"/>
    <x v="1"/>
    <x v="11"/>
    <x v="3"/>
    <n v="444"/>
    <s v="Low"/>
  </r>
  <r>
    <n v="41999"/>
    <x v="26"/>
    <x v="2"/>
    <n v="3"/>
    <n v="233"/>
    <n v="699"/>
    <x v="7"/>
    <x v="6"/>
    <x v="3"/>
    <s v="Friday"/>
    <x v="1"/>
    <x v="11"/>
    <x v="3"/>
    <n v="233"/>
    <s v="Low"/>
  </r>
  <r>
    <n v="41999"/>
    <x v="6"/>
    <x v="3"/>
    <n v="1"/>
    <n v="367"/>
    <n v="367"/>
    <x v="6"/>
    <x v="5"/>
    <x v="2"/>
    <s v="Friday"/>
    <x v="1"/>
    <x v="11"/>
    <x v="3"/>
    <n v="367"/>
    <s v="Low"/>
  </r>
  <r>
    <n v="41999"/>
    <x v="4"/>
    <x v="5"/>
    <n v="1"/>
    <n v="296"/>
    <n v="296"/>
    <x v="4"/>
    <x v="3"/>
    <x v="2"/>
    <s v="Friday"/>
    <x v="1"/>
    <x v="11"/>
    <x v="3"/>
    <n v="296"/>
    <s v="Low"/>
  </r>
  <r>
    <n v="41999"/>
    <x v="0"/>
    <x v="6"/>
    <n v="2"/>
    <n v="189"/>
    <n v="378"/>
    <x v="0"/>
    <x v="0"/>
    <x v="0"/>
    <s v="Friday"/>
    <x v="1"/>
    <x v="11"/>
    <x v="3"/>
    <n v="189"/>
    <s v="Low"/>
  </r>
  <r>
    <n v="42000"/>
    <x v="48"/>
    <x v="5"/>
    <n v="2"/>
    <n v="153"/>
    <n v="306"/>
    <x v="20"/>
    <x v="14"/>
    <x v="0"/>
    <s v="Saturday"/>
    <x v="1"/>
    <x v="11"/>
    <x v="3"/>
    <n v="153"/>
    <s v="Low"/>
  </r>
  <r>
    <n v="42000"/>
    <x v="4"/>
    <x v="5"/>
    <n v="2"/>
    <n v="341"/>
    <n v="682"/>
    <x v="4"/>
    <x v="3"/>
    <x v="2"/>
    <s v="Saturday"/>
    <x v="1"/>
    <x v="11"/>
    <x v="3"/>
    <n v="341"/>
    <s v="Low"/>
  </r>
  <r>
    <n v="42000"/>
    <x v="1"/>
    <x v="1"/>
    <n v="1"/>
    <n v="341"/>
    <n v="341"/>
    <x v="1"/>
    <x v="1"/>
    <x v="1"/>
    <s v="Saturday"/>
    <x v="1"/>
    <x v="11"/>
    <x v="3"/>
    <n v="341"/>
    <s v="Low"/>
  </r>
  <r>
    <n v="42000"/>
    <x v="3"/>
    <x v="3"/>
    <n v="4"/>
    <n v="214"/>
    <n v="856"/>
    <x v="3"/>
    <x v="3"/>
    <x v="2"/>
    <s v="Saturday"/>
    <x v="1"/>
    <x v="11"/>
    <x v="3"/>
    <n v="214"/>
    <s v="Low"/>
  </r>
  <r>
    <n v="42000"/>
    <x v="43"/>
    <x v="6"/>
    <n v="2"/>
    <n v="320"/>
    <n v="640"/>
    <x v="8"/>
    <x v="3"/>
    <x v="2"/>
    <s v="Saturday"/>
    <x v="1"/>
    <x v="11"/>
    <x v="3"/>
    <n v="320"/>
    <s v="Low"/>
  </r>
  <r>
    <n v="42000"/>
    <x v="3"/>
    <x v="10"/>
    <n v="4"/>
    <n v="134"/>
    <n v="536"/>
    <x v="3"/>
    <x v="3"/>
    <x v="2"/>
    <s v="Saturday"/>
    <x v="1"/>
    <x v="11"/>
    <x v="3"/>
    <n v="134"/>
    <s v="Low"/>
  </r>
  <r>
    <n v="42000"/>
    <x v="34"/>
    <x v="4"/>
    <n v="2"/>
    <n v="402"/>
    <n v="804"/>
    <x v="17"/>
    <x v="12"/>
    <x v="3"/>
    <s v="Saturday"/>
    <x v="1"/>
    <x v="11"/>
    <x v="3"/>
    <n v="402"/>
    <s v="Low"/>
  </r>
  <r>
    <n v="42000"/>
    <x v="48"/>
    <x v="1"/>
    <n v="16"/>
    <n v="461"/>
    <n v="7376"/>
    <x v="20"/>
    <x v="14"/>
    <x v="0"/>
    <s v="Saturday"/>
    <x v="1"/>
    <x v="11"/>
    <x v="3"/>
    <n v="461"/>
    <s v="High"/>
  </r>
  <r>
    <n v="42000"/>
    <x v="29"/>
    <x v="6"/>
    <n v="3"/>
    <n v="121"/>
    <n v="363"/>
    <x v="7"/>
    <x v="6"/>
    <x v="3"/>
    <s v="Saturday"/>
    <x v="1"/>
    <x v="11"/>
    <x v="3"/>
    <n v="121"/>
    <s v="Low"/>
  </r>
  <r>
    <n v="42000"/>
    <x v="24"/>
    <x v="4"/>
    <n v="2"/>
    <n v="441"/>
    <n v="882"/>
    <x v="5"/>
    <x v="4"/>
    <x v="3"/>
    <s v="Saturday"/>
    <x v="1"/>
    <x v="11"/>
    <x v="3"/>
    <n v="441"/>
    <s v="Low"/>
  </r>
  <r>
    <n v="42000"/>
    <x v="34"/>
    <x v="5"/>
    <n v="4"/>
    <n v="335"/>
    <n v="1340"/>
    <x v="17"/>
    <x v="12"/>
    <x v="3"/>
    <s v="Saturday"/>
    <x v="1"/>
    <x v="11"/>
    <x v="3"/>
    <n v="335"/>
    <s v="Low"/>
  </r>
  <r>
    <n v="42000"/>
    <x v="21"/>
    <x v="5"/>
    <n v="3"/>
    <n v="302"/>
    <n v="906"/>
    <x v="10"/>
    <x v="8"/>
    <x v="0"/>
    <s v="Saturday"/>
    <x v="1"/>
    <x v="11"/>
    <x v="3"/>
    <n v="302"/>
    <s v="Low"/>
  </r>
  <r>
    <n v="42000"/>
    <x v="48"/>
    <x v="5"/>
    <n v="1"/>
    <n v="332"/>
    <n v="332"/>
    <x v="20"/>
    <x v="14"/>
    <x v="0"/>
    <s v="Saturday"/>
    <x v="1"/>
    <x v="11"/>
    <x v="3"/>
    <n v="332"/>
    <s v="Low"/>
  </r>
  <r>
    <n v="42000"/>
    <x v="65"/>
    <x v="4"/>
    <n v="2"/>
    <n v="158"/>
    <n v="316"/>
    <x v="18"/>
    <x v="8"/>
    <x v="0"/>
    <s v="Saturday"/>
    <x v="1"/>
    <x v="11"/>
    <x v="3"/>
    <n v="158"/>
    <s v="Low"/>
  </r>
  <r>
    <n v="42000"/>
    <x v="15"/>
    <x v="0"/>
    <n v="4"/>
    <n v="468"/>
    <n v="1872"/>
    <x v="13"/>
    <x v="11"/>
    <x v="3"/>
    <s v="Saturday"/>
    <x v="1"/>
    <x v="11"/>
    <x v="3"/>
    <n v="468"/>
    <s v="Low"/>
  </r>
  <r>
    <n v="42000"/>
    <x v="44"/>
    <x v="5"/>
    <n v="14"/>
    <n v="427"/>
    <n v="5978"/>
    <x v="7"/>
    <x v="6"/>
    <x v="3"/>
    <s v="Saturday"/>
    <x v="1"/>
    <x v="11"/>
    <x v="3"/>
    <n v="427"/>
    <s v="High"/>
  </r>
  <r>
    <n v="42000"/>
    <x v="24"/>
    <x v="4"/>
    <n v="24"/>
    <n v="376"/>
    <n v="9024"/>
    <x v="5"/>
    <x v="4"/>
    <x v="3"/>
    <s v="Saturday"/>
    <x v="1"/>
    <x v="11"/>
    <x v="3"/>
    <n v="376"/>
    <s v="High"/>
  </r>
  <r>
    <n v="42000"/>
    <x v="54"/>
    <x v="6"/>
    <n v="1"/>
    <n v="419"/>
    <n v="419"/>
    <x v="11"/>
    <x v="9"/>
    <x v="2"/>
    <s v="Saturday"/>
    <x v="1"/>
    <x v="11"/>
    <x v="3"/>
    <n v="419"/>
    <s v="Low"/>
  </r>
  <r>
    <n v="42000"/>
    <x v="61"/>
    <x v="2"/>
    <n v="2"/>
    <n v="450"/>
    <n v="900"/>
    <x v="18"/>
    <x v="8"/>
    <x v="0"/>
    <s v="Saturday"/>
    <x v="1"/>
    <x v="11"/>
    <x v="3"/>
    <n v="450"/>
    <s v="Low"/>
  </r>
  <r>
    <n v="42000"/>
    <x v="43"/>
    <x v="6"/>
    <n v="3"/>
    <n v="496"/>
    <n v="1488"/>
    <x v="8"/>
    <x v="3"/>
    <x v="2"/>
    <s v="Saturday"/>
    <x v="1"/>
    <x v="11"/>
    <x v="3"/>
    <n v="496"/>
    <s v="Low"/>
  </r>
  <r>
    <n v="42000"/>
    <x v="64"/>
    <x v="4"/>
    <n v="24"/>
    <n v="488"/>
    <n v="11712"/>
    <x v="21"/>
    <x v="1"/>
    <x v="1"/>
    <s v="Saturday"/>
    <x v="1"/>
    <x v="11"/>
    <x v="3"/>
    <n v="488"/>
    <s v="High"/>
  </r>
  <r>
    <n v="42000"/>
    <x v="64"/>
    <x v="4"/>
    <n v="2"/>
    <n v="297"/>
    <n v="594"/>
    <x v="21"/>
    <x v="1"/>
    <x v="1"/>
    <s v="Saturday"/>
    <x v="1"/>
    <x v="11"/>
    <x v="3"/>
    <n v="297"/>
    <s v="Low"/>
  </r>
  <r>
    <n v="42000"/>
    <x v="7"/>
    <x v="0"/>
    <n v="3"/>
    <n v="141"/>
    <n v="423"/>
    <x v="7"/>
    <x v="6"/>
    <x v="3"/>
    <s v="Saturday"/>
    <x v="1"/>
    <x v="11"/>
    <x v="3"/>
    <n v="141"/>
    <s v="Low"/>
  </r>
  <r>
    <n v="42000"/>
    <x v="44"/>
    <x v="8"/>
    <n v="3"/>
    <n v="187"/>
    <n v="561"/>
    <x v="7"/>
    <x v="6"/>
    <x v="3"/>
    <s v="Saturday"/>
    <x v="1"/>
    <x v="11"/>
    <x v="3"/>
    <n v="187"/>
    <s v="Low"/>
  </r>
  <r>
    <n v="42000"/>
    <x v="27"/>
    <x v="4"/>
    <n v="2"/>
    <n v="197"/>
    <n v="394"/>
    <x v="11"/>
    <x v="9"/>
    <x v="2"/>
    <s v="Saturday"/>
    <x v="1"/>
    <x v="11"/>
    <x v="3"/>
    <n v="197"/>
    <s v="Low"/>
  </r>
  <r>
    <n v="42000"/>
    <x v="10"/>
    <x v="2"/>
    <n v="2"/>
    <n v="481"/>
    <n v="962"/>
    <x v="2"/>
    <x v="2"/>
    <x v="1"/>
    <s v="Saturday"/>
    <x v="1"/>
    <x v="11"/>
    <x v="3"/>
    <n v="481"/>
    <s v="Low"/>
  </r>
  <r>
    <n v="42000"/>
    <x v="6"/>
    <x v="9"/>
    <n v="1"/>
    <n v="165"/>
    <n v="165"/>
    <x v="6"/>
    <x v="5"/>
    <x v="2"/>
    <s v="Saturday"/>
    <x v="1"/>
    <x v="11"/>
    <x v="3"/>
    <n v="165"/>
    <s v="Low"/>
  </r>
  <r>
    <n v="42000"/>
    <x v="14"/>
    <x v="6"/>
    <n v="3"/>
    <n v="176"/>
    <n v="528"/>
    <x v="12"/>
    <x v="10"/>
    <x v="3"/>
    <s v="Saturday"/>
    <x v="1"/>
    <x v="11"/>
    <x v="3"/>
    <n v="176"/>
    <s v="Low"/>
  </r>
  <r>
    <n v="42000"/>
    <x v="22"/>
    <x v="10"/>
    <n v="2"/>
    <n v="251"/>
    <n v="502"/>
    <x v="7"/>
    <x v="6"/>
    <x v="3"/>
    <s v="Saturday"/>
    <x v="1"/>
    <x v="11"/>
    <x v="3"/>
    <n v="251"/>
    <s v="Low"/>
  </r>
  <r>
    <n v="42000"/>
    <x v="20"/>
    <x v="1"/>
    <n v="1"/>
    <n v="476"/>
    <n v="476"/>
    <x v="0"/>
    <x v="0"/>
    <x v="0"/>
    <s v="Saturday"/>
    <x v="1"/>
    <x v="11"/>
    <x v="3"/>
    <n v="476"/>
    <s v="Low"/>
  </r>
  <r>
    <n v="42000"/>
    <x v="38"/>
    <x v="5"/>
    <n v="2"/>
    <n v="148"/>
    <n v="296"/>
    <x v="18"/>
    <x v="8"/>
    <x v="0"/>
    <s v="Saturday"/>
    <x v="1"/>
    <x v="11"/>
    <x v="3"/>
    <n v="148"/>
    <s v="Low"/>
  </r>
  <r>
    <n v="42000"/>
    <x v="47"/>
    <x v="2"/>
    <n v="3"/>
    <n v="405"/>
    <n v="1215"/>
    <x v="12"/>
    <x v="10"/>
    <x v="3"/>
    <s v="Saturday"/>
    <x v="1"/>
    <x v="11"/>
    <x v="3"/>
    <n v="405"/>
    <s v="Low"/>
  </r>
  <r>
    <n v="42000"/>
    <x v="19"/>
    <x v="4"/>
    <n v="3"/>
    <n v="352"/>
    <n v="1056"/>
    <x v="14"/>
    <x v="10"/>
    <x v="3"/>
    <s v="Saturday"/>
    <x v="1"/>
    <x v="11"/>
    <x v="3"/>
    <n v="352"/>
    <s v="Low"/>
  </r>
  <r>
    <n v="42000"/>
    <x v="34"/>
    <x v="5"/>
    <n v="2"/>
    <n v="147"/>
    <n v="294"/>
    <x v="17"/>
    <x v="12"/>
    <x v="3"/>
    <s v="Saturday"/>
    <x v="1"/>
    <x v="11"/>
    <x v="3"/>
    <n v="147"/>
    <s v="Low"/>
  </r>
  <r>
    <n v="42000"/>
    <x v="35"/>
    <x v="1"/>
    <n v="3"/>
    <n v="373"/>
    <n v="1119"/>
    <x v="2"/>
    <x v="2"/>
    <x v="1"/>
    <s v="Saturday"/>
    <x v="1"/>
    <x v="11"/>
    <x v="3"/>
    <n v="373"/>
    <s v="Low"/>
  </r>
  <r>
    <n v="42000"/>
    <x v="52"/>
    <x v="4"/>
    <n v="25"/>
    <n v="301"/>
    <n v="7525"/>
    <x v="3"/>
    <x v="3"/>
    <x v="2"/>
    <s v="Saturday"/>
    <x v="1"/>
    <x v="11"/>
    <x v="3"/>
    <n v="301"/>
    <s v="High"/>
  </r>
  <r>
    <n v="42000"/>
    <x v="22"/>
    <x v="0"/>
    <n v="1"/>
    <n v="185"/>
    <n v="185"/>
    <x v="7"/>
    <x v="6"/>
    <x v="3"/>
    <s v="Saturday"/>
    <x v="1"/>
    <x v="11"/>
    <x v="3"/>
    <n v="185"/>
    <s v="Low"/>
  </r>
  <r>
    <n v="42000"/>
    <x v="8"/>
    <x v="9"/>
    <n v="2"/>
    <n v="196"/>
    <n v="392"/>
    <x v="4"/>
    <x v="3"/>
    <x v="2"/>
    <s v="Saturday"/>
    <x v="1"/>
    <x v="11"/>
    <x v="3"/>
    <n v="196"/>
    <s v="Low"/>
  </r>
  <r>
    <n v="42000"/>
    <x v="0"/>
    <x v="9"/>
    <n v="3"/>
    <n v="461"/>
    <n v="1383"/>
    <x v="0"/>
    <x v="0"/>
    <x v="0"/>
    <s v="Saturday"/>
    <x v="1"/>
    <x v="11"/>
    <x v="3"/>
    <n v="461"/>
    <s v="Low"/>
  </r>
  <r>
    <n v="42000"/>
    <x v="9"/>
    <x v="3"/>
    <n v="2"/>
    <n v="383"/>
    <n v="766"/>
    <x v="8"/>
    <x v="3"/>
    <x v="2"/>
    <s v="Saturday"/>
    <x v="1"/>
    <x v="11"/>
    <x v="3"/>
    <n v="383"/>
    <s v="Low"/>
  </r>
  <r>
    <n v="42000"/>
    <x v="6"/>
    <x v="8"/>
    <n v="2"/>
    <n v="226"/>
    <n v="452"/>
    <x v="6"/>
    <x v="5"/>
    <x v="2"/>
    <s v="Saturday"/>
    <x v="1"/>
    <x v="11"/>
    <x v="3"/>
    <n v="226"/>
    <s v="Low"/>
  </r>
  <r>
    <n v="42000"/>
    <x v="27"/>
    <x v="1"/>
    <n v="2"/>
    <n v="438"/>
    <n v="876"/>
    <x v="11"/>
    <x v="9"/>
    <x v="2"/>
    <s v="Saturday"/>
    <x v="1"/>
    <x v="11"/>
    <x v="3"/>
    <n v="438"/>
    <s v="Low"/>
  </r>
  <r>
    <n v="42000"/>
    <x v="2"/>
    <x v="6"/>
    <n v="17"/>
    <n v="295"/>
    <n v="5015"/>
    <x v="2"/>
    <x v="2"/>
    <x v="1"/>
    <s v="Saturday"/>
    <x v="1"/>
    <x v="11"/>
    <x v="3"/>
    <n v="295"/>
    <s v="High"/>
  </r>
  <r>
    <n v="42000"/>
    <x v="39"/>
    <x v="3"/>
    <n v="2"/>
    <n v="111"/>
    <n v="222"/>
    <x v="6"/>
    <x v="5"/>
    <x v="2"/>
    <s v="Saturday"/>
    <x v="1"/>
    <x v="11"/>
    <x v="3"/>
    <n v="111"/>
    <s v="Low"/>
  </r>
  <r>
    <n v="42000"/>
    <x v="17"/>
    <x v="5"/>
    <n v="1"/>
    <n v="126"/>
    <n v="126"/>
    <x v="8"/>
    <x v="3"/>
    <x v="2"/>
    <s v="Saturday"/>
    <x v="1"/>
    <x v="11"/>
    <x v="3"/>
    <n v="126"/>
    <s v="Low"/>
  </r>
  <r>
    <n v="42000"/>
    <x v="8"/>
    <x v="2"/>
    <n v="2"/>
    <n v="102"/>
    <n v="204"/>
    <x v="4"/>
    <x v="3"/>
    <x v="2"/>
    <s v="Saturday"/>
    <x v="1"/>
    <x v="11"/>
    <x v="3"/>
    <n v="102"/>
    <s v="Low"/>
  </r>
  <r>
    <n v="42000"/>
    <x v="4"/>
    <x v="9"/>
    <n v="24"/>
    <n v="394"/>
    <n v="9456"/>
    <x v="4"/>
    <x v="3"/>
    <x v="2"/>
    <s v="Saturday"/>
    <x v="1"/>
    <x v="11"/>
    <x v="3"/>
    <n v="394"/>
    <s v="High"/>
  </r>
  <r>
    <n v="42000"/>
    <x v="7"/>
    <x v="1"/>
    <n v="1"/>
    <n v="161"/>
    <n v="161"/>
    <x v="7"/>
    <x v="6"/>
    <x v="3"/>
    <s v="Saturday"/>
    <x v="1"/>
    <x v="11"/>
    <x v="3"/>
    <n v="161"/>
    <s v="Low"/>
  </r>
  <r>
    <n v="42000"/>
    <x v="7"/>
    <x v="1"/>
    <n v="3"/>
    <n v="244"/>
    <n v="732"/>
    <x v="7"/>
    <x v="6"/>
    <x v="3"/>
    <s v="Saturday"/>
    <x v="1"/>
    <x v="11"/>
    <x v="3"/>
    <n v="244"/>
    <s v="Low"/>
  </r>
  <r>
    <n v="42000"/>
    <x v="27"/>
    <x v="0"/>
    <n v="1"/>
    <n v="369"/>
    <n v="369"/>
    <x v="11"/>
    <x v="9"/>
    <x v="2"/>
    <s v="Saturday"/>
    <x v="1"/>
    <x v="11"/>
    <x v="3"/>
    <n v="369"/>
    <s v="Low"/>
  </r>
  <r>
    <n v="42000"/>
    <x v="1"/>
    <x v="6"/>
    <n v="2"/>
    <n v="126"/>
    <n v="252"/>
    <x v="1"/>
    <x v="1"/>
    <x v="1"/>
    <s v="Saturday"/>
    <x v="1"/>
    <x v="11"/>
    <x v="3"/>
    <n v="126"/>
    <s v="Low"/>
  </r>
  <r>
    <n v="42000"/>
    <x v="26"/>
    <x v="1"/>
    <n v="3"/>
    <n v="274"/>
    <n v="822"/>
    <x v="7"/>
    <x v="6"/>
    <x v="3"/>
    <s v="Saturday"/>
    <x v="1"/>
    <x v="11"/>
    <x v="3"/>
    <n v="274"/>
    <s v="Low"/>
  </r>
  <r>
    <n v="42000"/>
    <x v="15"/>
    <x v="0"/>
    <n v="3"/>
    <n v="287"/>
    <n v="861"/>
    <x v="13"/>
    <x v="11"/>
    <x v="3"/>
    <s v="Saturday"/>
    <x v="1"/>
    <x v="11"/>
    <x v="3"/>
    <n v="287"/>
    <s v="Low"/>
  </r>
  <r>
    <n v="42000"/>
    <x v="38"/>
    <x v="5"/>
    <n v="15"/>
    <n v="159"/>
    <n v="2385"/>
    <x v="18"/>
    <x v="8"/>
    <x v="0"/>
    <s v="Saturday"/>
    <x v="1"/>
    <x v="11"/>
    <x v="3"/>
    <n v="159"/>
    <s v="Low"/>
  </r>
  <r>
    <n v="42000"/>
    <x v="25"/>
    <x v="0"/>
    <n v="4"/>
    <n v="295"/>
    <n v="1180"/>
    <x v="5"/>
    <x v="4"/>
    <x v="3"/>
    <s v="Saturday"/>
    <x v="1"/>
    <x v="11"/>
    <x v="3"/>
    <n v="295"/>
    <s v="Low"/>
  </r>
  <r>
    <n v="42000"/>
    <x v="10"/>
    <x v="2"/>
    <n v="2"/>
    <n v="309"/>
    <n v="618"/>
    <x v="2"/>
    <x v="2"/>
    <x v="1"/>
    <s v="Saturday"/>
    <x v="1"/>
    <x v="11"/>
    <x v="3"/>
    <n v="309"/>
    <s v="Low"/>
  </r>
  <r>
    <n v="42000"/>
    <x v="0"/>
    <x v="2"/>
    <n v="2"/>
    <n v="301"/>
    <n v="602"/>
    <x v="0"/>
    <x v="0"/>
    <x v="0"/>
    <s v="Saturday"/>
    <x v="1"/>
    <x v="11"/>
    <x v="3"/>
    <n v="301"/>
    <s v="Low"/>
  </r>
  <r>
    <n v="42000"/>
    <x v="0"/>
    <x v="9"/>
    <n v="2"/>
    <n v="351"/>
    <n v="702"/>
    <x v="0"/>
    <x v="0"/>
    <x v="0"/>
    <s v="Saturday"/>
    <x v="1"/>
    <x v="11"/>
    <x v="3"/>
    <n v="351"/>
    <s v="Low"/>
  </r>
  <r>
    <n v="42000"/>
    <x v="38"/>
    <x v="8"/>
    <n v="1"/>
    <n v="127"/>
    <n v="127"/>
    <x v="18"/>
    <x v="8"/>
    <x v="0"/>
    <s v="Saturday"/>
    <x v="1"/>
    <x v="11"/>
    <x v="3"/>
    <n v="127"/>
    <s v="Low"/>
  </r>
  <r>
    <n v="42000"/>
    <x v="47"/>
    <x v="5"/>
    <n v="2"/>
    <n v="335"/>
    <n v="670"/>
    <x v="12"/>
    <x v="10"/>
    <x v="3"/>
    <s v="Saturday"/>
    <x v="1"/>
    <x v="11"/>
    <x v="3"/>
    <n v="335"/>
    <s v="Low"/>
  </r>
  <r>
    <n v="42000"/>
    <x v="4"/>
    <x v="6"/>
    <n v="2"/>
    <n v="358"/>
    <n v="716"/>
    <x v="4"/>
    <x v="3"/>
    <x v="2"/>
    <s v="Saturday"/>
    <x v="1"/>
    <x v="11"/>
    <x v="3"/>
    <n v="358"/>
    <s v="Low"/>
  </r>
  <r>
    <n v="42000"/>
    <x v="66"/>
    <x v="1"/>
    <n v="2"/>
    <n v="269"/>
    <n v="538"/>
    <x v="19"/>
    <x v="13"/>
    <x v="1"/>
    <s v="Saturday"/>
    <x v="1"/>
    <x v="11"/>
    <x v="3"/>
    <n v="269"/>
    <s v="Low"/>
  </r>
  <r>
    <n v="42000"/>
    <x v="36"/>
    <x v="6"/>
    <n v="1"/>
    <n v="300"/>
    <n v="300"/>
    <x v="5"/>
    <x v="4"/>
    <x v="3"/>
    <s v="Saturday"/>
    <x v="1"/>
    <x v="11"/>
    <x v="3"/>
    <n v="300"/>
    <s v="Low"/>
  </r>
  <r>
    <n v="42000"/>
    <x v="58"/>
    <x v="4"/>
    <n v="14"/>
    <n v="172"/>
    <n v="2408"/>
    <x v="6"/>
    <x v="5"/>
    <x v="2"/>
    <s v="Saturday"/>
    <x v="1"/>
    <x v="11"/>
    <x v="3"/>
    <n v="172"/>
    <s v="Low"/>
  </r>
  <r>
    <n v="42000"/>
    <x v="34"/>
    <x v="1"/>
    <n v="2"/>
    <n v="232"/>
    <n v="464"/>
    <x v="17"/>
    <x v="12"/>
    <x v="3"/>
    <s v="Saturday"/>
    <x v="1"/>
    <x v="11"/>
    <x v="3"/>
    <n v="232"/>
    <s v="Low"/>
  </r>
  <r>
    <n v="42000"/>
    <x v="58"/>
    <x v="6"/>
    <n v="1"/>
    <n v="212"/>
    <n v="212"/>
    <x v="6"/>
    <x v="5"/>
    <x v="2"/>
    <s v="Saturday"/>
    <x v="1"/>
    <x v="11"/>
    <x v="3"/>
    <n v="212"/>
    <s v="Low"/>
  </r>
  <r>
    <n v="42000"/>
    <x v="37"/>
    <x v="8"/>
    <n v="1"/>
    <n v="233"/>
    <n v="233"/>
    <x v="13"/>
    <x v="11"/>
    <x v="3"/>
    <s v="Saturday"/>
    <x v="1"/>
    <x v="11"/>
    <x v="3"/>
    <n v="233"/>
    <s v="Low"/>
  </r>
  <r>
    <n v="42000"/>
    <x v="71"/>
    <x v="4"/>
    <n v="1"/>
    <n v="476"/>
    <n v="476"/>
    <x v="19"/>
    <x v="13"/>
    <x v="1"/>
    <s v="Saturday"/>
    <x v="1"/>
    <x v="11"/>
    <x v="3"/>
    <n v="476"/>
    <s v="Low"/>
  </r>
  <r>
    <n v="42000"/>
    <x v="31"/>
    <x v="3"/>
    <n v="1"/>
    <n v="129"/>
    <n v="129"/>
    <x v="7"/>
    <x v="6"/>
    <x v="3"/>
    <s v="Saturday"/>
    <x v="1"/>
    <x v="11"/>
    <x v="3"/>
    <n v="129"/>
    <s v="Low"/>
  </r>
  <r>
    <n v="42000"/>
    <x v="46"/>
    <x v="5"/>
    <n v="2"/>
    <n v="370"/>
    <n v="740"/>
    <x v="8"/>
    <x v="3"/>
    <x v="2"/>
    <s v="Saturday"/>
    <x v="1"/>
    <x v="11"/>
    <x v="3"/>
    <n v="370"/>
    <s v="Low"/>
  </r>
  <r>
    <n v="42000"/>
    <x v="34"/>
    <x v="7"/>
    <n v="2"/>
    <n v="225"/>
    <n v="450"/>
    <x v="17"/>
    <x v="12"/>
    <x v="3"/>
    <s v="Saturday"/>
    <x v="1"/>
    <x v="11"/>
    <x v="3"/>
    <n v="225"/>
    <s v="Low"/>
  </r>
  <r>
    <n v="42000"/>
    <x v="14"/>
    <x v="7"/>
    <n v="1"/>
    <n v="339"/>
    <n v="339"/>
    <x v="12"/>
    <x v="10"/>
    <x v="3"/>
    <s v="Saturday"/>
    <x v="1"/>
    <x v="11"/>
    <x v="3"/>
    <n v="339"/>
    <s v="Low"/>
  </r>
  <r>
    <n v="42001"/>
    <x v="58"/>
    <x v="1"/>
    <n v="3"/>
    <n v="337"/>
    <n v="1011"/>
    <x v="6"/>
    <x v="5"/>
    <x v="2"/>
    <s v="Sunday"/>
    <x v="1"/>
    <x v="11"/>
    <x v="3"/>
    <n v="337"/>
    <s v="Low"/>
  </r>
  <r>
    <n v="42001"/>
    <x v="26"/>
    <x v="1"/>
    <n v="2"/>
    <n v="403"/>
    <n v="806"/>
    <x v="7"/>
    <x v="6"/>
    <x v="3"/>
    <s v="Sunday"/>
    <x v="1"/>
    <x v="11"/>
    <x v="3"/>
    <n v="403"/>
    <s v="Low"/>
  </r>
  <r>
    <n v="42001"/>
    <x v="17"/>
    <x v="9"/>
    <n v="3"/>
    <n v="236"/>
    <n v="708"/>
    <x v="8"/>
    <x v="3"/>
    <x v="2"/>
    <s v="Sunday"/>
    <x v="1"/>
    <x v="11"/>
    <x v="3"/>
    <n v="236"/>
    <s v="Low"/>
  </r>
  <r>
    <n v="42001"/>
    <x v="7"/>
    <x v="0"/>
    <n v="3"/>
    <n v="498"/>
    <n v="1494"/>
    <x v="7"/>
    <x v="6"/>
    <x v="3"/>
    <s v="Sunday"/>
    <x v="1"/>
    <x v="11"/>
    <x v="3"/>
    <n v="498"/>
    <s v="Low"/>
  </r>
  <r>
    <n v="42001"/>
    <x v="7"/>
    <x v="7"/>
    <n v="3"/>
    <n v="169"/>
    <n v="507"/>
    <x v="7"/>
    <x v="6"/>
    <x v="3"/>
    <s v="Sunday"/>
    <x v="1"/>
    <x v="11"/>
    <x v="3"/>
    <n v="169"/>
    <s v="Low"/>
  </r>
  <r>
    <n v="42001"/>
    <x v="27"/>
    <x v="1"/>
    <n v="8"/>
    <n v="128"/>
    <n v="1024"/>
    <x v="11"/>
    <x v="9"/>
    <x v="2"/>
    <s v="Sunday"/>
    <x v="1"/>
    <x v="11"/>
    <x v="3"/>
    <n v="128"/>
    <s v="Low"/>
  </r>
  <r>
    <n v="42001"/>
    <x v="31"/>
    <x v="4"/>
    <n v="24"/>
    <n v="334"/>
    <n v="8016"/>
    <x v="7"/>
    <x v="6"/>
    <x v="3"/>
    <s v="Sunday"/>
    <x v="1"/>
    <x v="11"/>
    <x v="3"/>
    <n v="334"/>
    <s v="High"/>
  </r>
  <r>
    <n v="42001"/>
    <x v="2"/>
    <x v="3"/>
    <n v="2"/>
    <n v="191"/>
    <n v="382"/>
    <x v="2"/>
    <x v="2"/>
    <x v="1"/>
    <s v="Sunday"/>
    <x v="1"/>
    <x v="11"/>
    <x v="3"/>
    <n v="191"/>
    <s v="Low"/>
  </r>
  <r>
    <n v="42001"/>
    <x v="1"/>
    <x v="6"/>
    <n v="3"/>
    <n v="310"/>
    <n v="930"/>
    <x v="1"/>
    <x v="1"/>
    <x v="1"/>
    <s v="Sunday"/>
    <x v="1"/>
    <x v="11"/>
    <x v="3"/>
    <n v="310"/>
    <s v="Low"/>
  </r>
  <r>
    <n v="42001"/>
    <x v="4"/>
    <x v="6"/>
    <n v="1"/>
    <n v="215"/>
    <n v="215"/>
    <x v="4"/>
    <x v="3"/>
    <x v="2"/>
    <s v="Sunday"/>
    <x v="1"/>
    <x v="11"/>
    <x v="3"/>
    <n v="215"/>
    <s v="Low"/>
  </r>
  <r>
    <n v="42001"/>
    <x v="2"/>
    <x v="5"/>
    <n v="2"/>
    <n v="361"/>
    <n v="722"/>
    <x v="2"/>
    <x v="2"/>
    <x v="1"/>
    <s v="Sunday"/>
    <x v="1"/>
    <x v="11"/>
    <x v="3"/>
    <n v="361"/>
    <s v="Low"/>
  </r>
  <r>
    <n v="42001"/>
    <x v="7"/>
    <x v="2"/>
    <n v="2"/>
    <n v="277"/>
    <n v="554"/>
    <x v="7"/>
    <x v="6"/>
    <x v="3"/>
    <s v="Sunday"/>
    <x v="1"/>
    <x v="11"/>
    <x v="3"/>
    <n v="277"/>
    <s v="Low"/>
  </r>
  <r>
    <n v="42001"/>
    <x v="64"/>
    <x v="0"/>
    <n v="13"/>
    <n v="351"/>
    <n v="4563"/>
    <x v="21"/>
    <x v="1"/>
    <x v="1"/>
    <s v="Sunday"/>
    <x v="1"/>
    <x v="11"/>
    <x v="3"/>
    <n v="351"/>
    <s v="Low"/>
  </r>
  <r>
    <n v="42001"/>
    <x v="58"/>
    <x v="5"/>
    <n v="2"/>
    <n v="131"/>
    <n v="262"/>
    <x v="6"/>
    <x v="5"/>
    <x v="2"/>
    <s v="Sunday"/>
    <x v="1"/>
    <x v="11"/>
    <x v="3"/>
    <n v="131"/>
    <s v="Low"/>
  </r>
  <r>
    <n v="42001"/>
    <x v="30"/>
    <x v="7"/>
    <n v="1"/>
    <n v="314"/>
    <n v="314"/>
    <x v="15"/>
    <x v="8"/>
    <x v="0"/>
    <s v="Sunday"/>
    <x v="1"/>
    <x v="11"/>
    <x v="3"/>
    <n v="314"/>
    <s v="Low"/>
  </r>
  <r>
    <n v="42001"/>
    <x v="26"/>
    <x v="2"/>
    <n v="2"/>
    <n v="389"/>
    <n v="778"/>
    <x v="7"/>
    <x v="6"/>
    <x v="3"/>
    <s v="Sunday"/>
    <x v="1"/>
    <x v="11"/>
    <x v="3"/>
    <n v="389"/>
    <s v="Low"/>
  </r>
  <r>
    <n v="42001"/>
    <x v="68"/>
    <x v="8"/>
    <n v="2"/>
    <n v="224"/>
    <n v="448"/>
    <x v="20"/>
    <x v="14"/>
    <x v="0"/>
    <s v="Sunday"/>
    <x v="1"/>
    <x v="11"/>
    <x v="3"/>
    <n v="224"/>
    <s v="Low"/>
  </r>
  <r>
    <n v="42001"/>
    <x v="14"/>
    <x v="2"/>
    <n v="3"/>
    <n v="133"/>
    <n v="399"/>
    <x v="12"/>
    <x v="10"/>
    <x v="3"/>
    <s v="Sunday"/>
    <x v="1"/>
    <x v="11"/>
    <x v="3"/>
    <n v="133"/>
    <s v="Low"/>
  </r>
  <r>
    <n v="42001"/>
    <x v="44"/>
    <x v="1"/>
    <n v="2"/>
    <n v="362"/>
    <n v="724"/>
    <x v="7"/>
    <x v="6"/>
    <x v="3"/>
    <s v="Sunday"/>
    <x v="1"/>
    <x v="11"/>
    <x v="3"/>
    <n v="362"/>
    <s v="Low"/>
  </r>
  <r>
    <n v="42001"/>
    <x v="9"/>
    <x v="3"/>
    <n v="2"/>
    <n v="248"/>
    <n v="496"/>
    <x v="8"/>
    <x v="3"/>
    <x v="2"/>
    <s v="Sunday"/>
    <x v="1"/>
    <x v="11"/>
    <x v="3"/>
    <n v="248"/>
    <s v="Low"/>
  </r>
  <r>
    <n v="42001"/>
    <x v="32"/>
    <x v="5"/>
    <n v="3"/>
    <n v="381"/>
    <n v="1143"/>
    <x v="8"/>
    <x v="3"/>
    <x v="2"/>
    <s v="Sunday"/>
    <x v="1"/>
    <x v="11"/>
    <x v="3"/>
    <n v="381"/>
    <s v="Low"/>
  </r>
  <r>
    <n v="42001"/>
    <x v="38"/>
    <x v="1"/>
    <n v="3"/>
    <n v="426"/>
    <n v="1278"/>
    <x v="18"/>
    <x v="8"/>
    <x v="0"/>
    <s v="Sunday"/>
    <x v="1"/>
    <x v="11"/>
    <x v="3"/>
    <n v="426"/>
    <s v="Low"/>
  </r>
  <r>
    <n v="42001"/>
    <x v="24"/>
    <x v="8"/>
    <n v="3"/>
    <n v="308"/>
    <n v="924"/>
    <x v="5"/>
    <x v="4"/>
    <x v="3"/>
    <s v="Sunday"/>
    <x v="1"/>
    <x v="11"/>
    <x v="3"/>
    <n v="308"/>
    <s v="Low"/>
  </r>
  <r>
    <n v="42001"/>
    <x v="10"/>
    <x v="1"/>
    <n v="2"/>
    <n v="222"/>
    <n v="444"/>
    <x v="2"/>
    <x v="2"/>
    <x v="1"/>
    <s v="Sunday"/>
    <x v="1"/>
    <x v="11"/>
    <x v="3"/>
    <n v="222"/>
    <s v="Low"/>
  </r>
  <r>
    <n v="42001"/>
    <x v="2"/>
    <x v="0"/>
    <n v="15"/>
    <n v="369"/>
    <n v="5535"/>
    <x v="2"/>
    <x v="2"/>
    <x v="1"/>
    <s v="Sunday"/>
    <x v="1"/>
    <x v="11"/>
    <x v="3"/>
    <n v="369"/>
    <s v="High"/>
  </r>
  <r>
    <n v="42001"/>
    <x v="7"/>
    <x v="5"/>
    <n v="3"/>
    <n v="379"/>
    <n v="1137"/>
    <x v="7"/>
    <x v="6"/>
    <x v="3"/>
    <s v="Sunday"/>
    <x v="1"/>
    <x v="11"/>
    <x v="3"/>
    <n v="379"/>
    <s v="Low"/>
  </r>
  <r>
    <n v="42001"/>
    <x v="38"/>
    <x v="10"/>
    <n v="2"/>
    <n v="249"/>
    <n v="498"/>
    <x v="18"/>
    <x v="8"/>
    <x v="0"/>
    <s v="Sunday"/>
    <x v="1"/>
    <x v="11"/>
    <x v="3"/>
    <n v="249"/>
    <s v="Low"/>
  </r>
  <r>
    <n v="42001"/>
    <x v="11"/>
    <x v="7"/>
    <n v="3"/>
    <n v="421"/>
    <n v="1263"/>
    <x v="10"/>
    <x v="8"/>
    <x v="0"/>
    <s v="Sunday"/>
    <x v="1"/>
    <x v="11"/>
    <x v="3"/>
    <n v="421"/>
    <s v="Low"/>
  </r>
  <r>
    <n v="42001"/>
    <x v="55"/>
    <x v="2"/>
    <n v="2"/>
    <n v="245"/>
    <n v="490"/>
    <x v="8"/>
    <x v="3"/>
    <x v="2"/>
    <s v="Sunday"/>
    <x v="1"/>
    <x v="11"/>
    <x v="3"/>
    <n v="245"/>
    <s v="Low"/>
  </r>
  <r>
    <n v="42001"/>
    <x v="39"/>
    <x v="3"/>
    <n v="4"/>
    <n v="373"/>
    <n v="1492"/>
    <x v="6"/>
    <x v="5"/>
    <x v="2"/>
    <s v="Sunday"/>
    <x v="1"/>
    <x v="11"/>
    <x v="3"/>
    <n v="373"/>
    <s v="Low"/>
  </r>
  <r>
    <n v="42001"/>
    <x v="11"/>
    <x v="5"/>
    <n v="2"/>
    <n v="138"/>
    <n v="276"/>
    <x v="10"/>
    <x v="8"/>
    <x v="0"/>
    <s v="Sunday"/>
    <x v="1"/>
    <x v="11"/>
    <x v="3"/>
    <n v="138"/>
    <s v="Low"/>
  </r>
  <r>
    <n v="42001"/>
    <x v="2"/>
    <x v="6"/>
    <n v="1"/>
    <n v="204"/>
    <n v="204"/>
    <x v="2"/>
    <x v="2"/>
    <x v="1"/>
    <s v="Sunday"/>
    <x v="1"/>
    <x v="11"/>
    <x v="3"/>
    <n v="204"/>
    <s v="Low"/>
  </r>
  <r>
    <n v="42001"/>
    <x v="33"/>
    <x v="2"/>
    <n v="2"/>
    <n v="257"/>
    <n v="514"/>
    <x v="16"/>
    <x v="9"/>
    <x v="2"/>
    <s v="Sunday"/>
    <x v="1"/>
    <x v="11"/>
    <x v="3"/>
    <n v="257"/>
    <s v="Low"/>
  </r>
  <r>
    <n v="42001"/>
    <x v="24"/>
    <x v="1"/>
    <n v="4"/>
    <n v="247"/>
    <n v="988"/>
    <x v="5"/>
    <x v="4"/>
    <x v="3"/>
    <s v="Sunday"/>
    <x v="1"/>
    <x v="11"/>
    <x v="3"/>
    <n v="247"/>
    <s v="Low"/>
  </r>
  <r>
    <n v="42001"/>
    <x v="31"/>
    <x v="8"/>
    <n v="10"/>
    <n v="449"/>
    <n v="4490"/>
    <x v="7"/>
    <x v="6"/>
    <x v="3"/>
    <s v="Sunday"/>
    <x v="1"/>
    <x v="11"/>
    <x v="3"/>
    <n v="449"/>
    <s v="Low"/>
  </r>
  <r>
    <n v="42001"/>
    <x v="44"/>
    <x v="3"/>
    <n v="2"/>
    <n v="443"/>
    <n v="886"/>
    <x v="7"/>
    <x v="6"/>
    <x v="3"/>
    <s v="Sunday"/>
    <x v="1"/>
    <x v="11"/>
    <x v="3"/>
    <n v="443"/>
    <s v="Low"/>
  </r>
  <r>
    <n v="42001"/>
    <x v="46"/>
    <x v="8"/>
    <n v="1"/>
    <n v="460"/>
    <n v="460"/>
    <x v="8"/>
    <x v="3"/>
    <x v="2"/>
    <s v="Sunday"/>
    <x v="1"/>
    <x v="11"/>
    <x v="3"/>
    <n v="460"/>
    <s v="Low"/>
  </r>
  <r>
    <n v="42001"/>
    <x v="14"/>
    <x v="2"/>
    <n v="2"/>
    <n v="133"/>
    <n v="266"/>
    <x v="12"/>
    <x v="10"/>
    <x v="3"/>
    <s v="Sunday"/>
    <x v="1"/>
    <x v="11"/>
    <x v="3"/>
    <n v="133"/>
    <s v="Low"/>
  </r>
  <r>
    <n v="42001"/>
    <x v="57"/>
    <x v="4"/>
    <n v="2"/>
    <n v="458"/>
    <n v="916"/>
    <x v="18"/>
    <x v="8"/>
    <x v="0"/>
    <s v="Sunday"/>
    <x v="1"/>
    <x v="11"/>
    <x v="3"/>
    <n v="458"/>
    <s v="Low"/>
  </r>
  <r>
    <n v="42001"/>
    <x v="16"/>
    <x v="3"/>
    <n v="2"/>
    <n v="446"/>
    <n v="892"/>
    <x v="4"/>
    <x v="3"/>
    <x v="2"/>
    <s v="Sunday"/>
    <x v="1"/>
    <x v="11"/>
    <x v="3"/>
    <n v="446"/>
    <s v="Low"/>
  </r>
  <r>
    <n v="42001"/>
    <x v="40"/>
    <x v="7"/>
    <n v="2"/>
    <n v="242"/>
    <n v="484"/>
    <x v="9"/>
    <x v="7"/>
    <x v="3"/>
    <s v="Sunday"/>
    <x v="1"/>
    <x v="11"/>
    <x v="3"/>
    <n v="242"/>
    <s v="Low"/>
  </r>
  <r>
    <n v="42001"/>
    <x v="31"/>
    <x v="9"/>
    <n v="12"/>
    <n v="499"/>
    <n v="5988"/>
    <x v="7"/>
    <x v="6"/>
    <x v="3"/>
    <s v="Sunday"/>
    <x v="1"/>
    <x v="11"/>
    <x v="3"/>
    <n v="499"/>
    <s v="High"/>
  </r>
  <r>
    <n v="42001"/>
    <x v="51"/>
    <x v="1"/>
    <n v="3"/>
    <n v="463"/>
    <n v="1389"/>
    <x v="3"/>
    <x v="3"/>
    <x v="2"/>
    <s v="Sunday"/>
    <x v="1"/>
    <x v="11"/>
    <x v="3"/>
    <n v="463"/>
    <s v="Low"/>
  </r>
  <r>
    <n v="42001"/>
    <x v="8"/>
    <x v="7"/>
    <n v="2"/>
    <n v="365"/>
    <n v="730"/>
    <x v="4"/>
    <x v="3"/>
    <x v="2"/>
    <s v="Sunday"/>
    <x v="1"/>
    <x v="11"/>
    <x v="3"/>
    <n v="365"/>
    <s v="Low"/>
  </r>
  <r>
    <n v="42001"/>
    <x v="7"/>
    <x v="3"/>
    <n v="2"/>
    <n v="261"/>
    <n v="522"/>
    <x v="7"/>
    <x v="6"/>
    <x v="3"/>
    <s v="Sunday"/>
    <x v="1"/>
    <x v="11"/>
    <x v="3"/>
    <n v="261"/>
    <s v="Low"/>
  </r>
  <r>
    <n v="42001"/>
    <x v="21"/>
    <x v="0"/>
    <n v="2"/>
    <n v="239"/>
    <n v="478"/>
    <x v="10"/>
    <x v="8"/>
    <x v="0"/>
    <s v="Sunday"/>
    <x v="1"/>
    <x v="11"/>
    <x v="3"/>
    <n v="239"/>
    <s v="Low"/>
  </r>
  <r>
    <n v="42001"/>
    <x v="18"/>
    <x v="0"/>
    <n v="3"/>
    <n v="336"/>
    <n v="1008"/>
    <x v="7"/>
    <x v="6"/>
    <x v="3"/>
    <s v="Sunday"/>
    <x v="1"/>
    <x v="11"/>
    <x v="3"/>
    <n v="336"/>
    <s v="Low"/>
  </r>
  <r>
    <n v="42001"/>
    <x v="25"/>
    <x v="6"/>
    <n v="2"/>
    <n v="456"/>
    <n v="912"/>
    <x v="5"/>
    <x v="4"/>
    <x v="3"/>
    <s v="Sunday"/>
    <x v="1"/>
    <x v="11"/>
    <x v="3"/>
    <n v="456"/>
    <s v="Low"/>
  </r>
  <r>
    <n v="42001"/>
    <x v="59"/>
    <x v="9"/>
    <n v="6"/>
    <n v="248"/>
    <n v="1488"/>
    <x v="15"/>
    <x v="8"/>
    <x v="0"/>
    <s v="Sunday"/>
    <x v="1"/>
    <x v="11"/>
    <x v="3"/>
    <n v="248"/>
    <s v="Low"/>
  </r>
  <r>
    <n v="42001"/>
    <x v="9"/>
    <x v="6"/>
    <n v="14"/>
    <n v="254"/>
    <n v="3556"/>
    <x v="8"/>
    <x v="3"/>
    <x v="2"/>
    <s v="Sunday"/>
    <x v="1"/>
    <x v="11"/>
    <x v="3"/>
    <n v="254"/>
    <s v="Low"/>
  </r>
  <r>
    <n v="42001"/>
    <x v="60"/>
    <x v="5"/>
    <n v="1"/>
    <n v="273"/>
    <n v="273"/>
    <x v="14"/>
    <x v="10"/>
    <x v="3"/>
    <s v="Sunday"/>
    <x v="1"/>
    <x v="11"/>
    <x v="3"/>
    <n v="273"/>
    <s v="Low"/>
  </r>
  <r>
    <n v="42001"/>
    <x v="45"/>
    <x v="7"/>
    <n v="3"/>
    <n v="441"/>
    <n v="1323"/>
    <x v="19"/>
    <x v="13"/>
    <x v="1"/>
    <s v="Sunday"/>
    <x v="1"/>
    <x v="11"/>
    <x v="3"/>
    <n v="441"/>
    <s v="Low"/>
  </r>
  <r>
    <n v="42001"/>
    <x v="38"/>
    <x v="8"/>
    <n v="3"/>
    <n v="394"/>
    <n v="1182"/>
    <x v="18"/>
    <x v="8"/>
    <x v="0"/>
    <s v="Sunday"/>
    <x v="1"/>
    <x v="11"/>
    <x v="3"/>
    <n v="394"/>
    <s v="Low"/>
  </r>
  <r>
    <n v="42001"/>
    <x v="6"/>
    <x v="4"/>
    <n v="3"/>
    <n v="470"/>
    <n v="1410"/>
    <x v="6"/>
    <x v="5"/>
    <x v="2"/>
    <s v="Sunday"/>
    <x v="1"/>
    <x v="11"/>
    <x v="3"/>
    <n v="470"/>
    <s v="Low"/>
  </r>
  <r>
    <n v="42001"/>
    <x v="30"/>
    <x v="9"/>
    <n v="4"/>
    <n v="134"/>
    <n v="536"/>
    <x v="15"/>
    <x v="8"/>
    <x v="0"/>
    <s v="Sunday"/>
    <x v="1"/>
    <x v="11"/>
    <x v="3"/>
    <n v="134"/>
    <s v="Low"/>
  </r>
  <r>
    <n v="42001"/>
    <x v="0"/>
    <x v="4"/>
    <n v="23"/>
    <n v="293"/>
    <n v="6739"/>
    <x v="0"/>
    <x v="0"/>
    <x v="0"/>
    <s v="Sunday"/>
    <x v="1"/>
    <x v="11"/>
    <x v="3"/>
    <n v="293"/>
    <s v="High"/>
  </r>
  <r>
    <n v="42001"/>
    <x v="18"/>
    <x v="3"/>
    <n v="2"/>
    <n v="221"/>
    <n v="442"/>
    <x v="7"/>
    <x v="6"/>
    <x v="3"/>
    <s v="Sunday"/>
    <x v="1"/>
    <x v="11"/>
    <x v="3"/>
    <n v="221"/>
    <s v="Low"/>
  </r>
  <r>
    <n v="42002"/>
    <x v="7"/>
    <x v="2"/>
    <n v="3"/>
    <n v="403"/>
    <n v="1209"/>
    <x v="7"/>
    <x v="6"/>
    <x v="3"/>
    <s v="Monday"/>
    <x v="1"/>
    <x v="11"/>
    <x v="3"/>
    <n v="403"/>
    <s v="Low"/>
  </r>
  <r>
    <n v="42002"/>
    <x v="69"/>
    <x v="7"/>
    <n v="1"/>
    <n v="288"/>
    <n v="288"/>
    <x v="17"/>
    <x v="12"/>
    <x v="3"/>
    <s v="Monday"/>
    <x v="1"/>
    <x v="11"/>
    <x v="3"/>
    <n v="288"/>
    <s v="Low"/>
  </r>
  <r>
    <n v="42002"/>
    <x v="8"/>
    <x v="0"/>
    <n v="3"/>
    <n v="139"/>
    <n v="417"/>
    <x v="4"/>
    <x v="3"/>
    <x v="2"/>
    <s v="Monday"/>
    <x v="1"/>
    <x v="11"/>
    <x v="3"/>
    <n v="139"/>
    <s v="Low"/>
  </r>
  <r>
    <n v="42002"/>
    <x v="31"/>
    <x v="3"/>
    <n v="2"/>
    <n v="275"/>
    <n v="550"/>
    <x v="7"/>
    <x v="6"/>
    <x v="3"/>
    <s v="Monday"/>
    <x v="1"/>
    <x v="11"/>
    <x v="3"/>
    <n v="275"/>
    <s v="Low"/>
  </r>
  <r>
    <n v="42002"/>
    <x v="48"/>
    <x v="1"/>
    <n v="2"/>
    <n v="263"/>
    <n v="526"/>
    <x v="20"/>
    <x v="14"/>
    <x v="0"/>
    <s v="Monday"/>
    <x v="1"/>
    <x v="11"/>
    <x v="3"/>
    <n v="263"/>
    <s v="Low"/>
  </r>
  <r>
    <n v="42002"/>
    <x v="51"/>
    <x v="4"/>
    <n v="4"/>
    <n v="376"/>
    <n v="1504"/>
    <x v="3"/>
    <x v="3"/>
    <x v="2"/>
    <s v="Monday"/>
    <x v="1"/>
    <x v="11"/>
    <x v="3"/>
    <n v="376"/>
    <s v="Low"/>
  </r>
  <r>
    <n v="42002"/>
    <x v="67"/>
    <x v="2"/>
    <n v="1"/>
    <n v="271"/>
    <n v="271"/>
    <x v="16"/>
    <x v="9"/>
    <x v="2"/>
    <s v="Monday"/>
    <x v="1"/>
    <x v="11"/>
    <x v="3"/>
    <n v="271"/>
    <s v="Low"/>
  </r>
  <r>
    <n v="42002"/>
    <x v="11"/>
    <x v="2"/>
    <n v="2"/>
    <n v="398"/>
    <n v="796"/>
    <x v="10"/>
    <x v="8"/>
    <x v="0"/>
    <s v="Monday"/>
    <x v="1"/>
    <x v="11"/>
    <x v="3"/>
    <n v="398"/>
    <s v="Low"/>
  </r>
  <r>
    <n v="42002"/>
    <x v="2"/>
    <x v="3"/>
    <n v="3"/>
    <n v="268"/>
    <n v="804"/>
    <x v="2"/>
    <x v="2"/>
    <x v="1"/>
    <s v="Monday"/>
    <x v="1"/>
    <x v="11"/>
    <x v="3"/>
    <n v="268"/>
    <s v="Low"/>
  </r>
  <r>
    <n v="42002"/>
    <x v="46"/>
    <x v="6"/>
    <n v="3"/>
    <n v="347"/>
    <n v="1041"/>
    <x v="8"/>
    <x v="3"/>
    <x v="2"/>
    <s v="Monday"/>
    <x v="1"/>
    <x v="11"/>
    <x v="3"/>
    <n v="347"/>
    <s v="Low"/>
  </r>
  <r>
    <n v="42002"/>
    <x v="4"/>
    <x v="5"/>
    <n v="2"/>
    <n v="128"/>
    <n v="256"/>
    <x v="4"/>
    <x v="3"/>
    <x v="2"/>
    <s v="Monday"/>
    <x v="1"/>
    <x v="11"/>
    <x v="3"/>
    <n v="128"/>
    <s v="Low"/>
  </r>
  <r>
    <n v="42002"/>
    <x v="20"/>
    <x v="4"/>
    <n v="1"/>
    <n v="229"/>
    <n v="229"/>
    <x v="0"/>
    <x v="0"/>
    <x v="0"/>
    <s v="Monday"/>
    <x v="1"/>
    <x v="11"/>
    <x v="3"/>
    <n v="229"/>
    <s v="Low"/>
  </r>
  <r>
    <n v="42002"/>
    <x v="7"/>
    <x v="6"/>
    <n v="3"/>
    <n v="211"/>
    <n v="633"/>
    <x v="7"/>
    <x v="6"/>
    <x v="3"/>
    <s v="Monday"/>
    <x v="1"/>
    <x v="11"/>
    <x v="3"/>
    <n v="211"/>
    <s v="Low"/>
  </r>
  <r>
    <n v="42002"/>
    <x v="31"/>
    <x v="7"/>
    <n v="2"/>
    <n v="425"/>
    <n v="850"/>
    <x v="7"/>
    <x v="6"/>
    <x v="3"/>
    <s v="Monday"/>
    <x v="1"/>
    <x v="11"/>
    <x v="3"/>
    <n v="425"/>
    <s v="Low"/>
  </r>
  <r>
    <n v="42002"/>
    <x v="14"/>
    <x v="7"/>
    <n v="9"/>
    <n v="478"/>
    <n v="4302"/>
    <x v="12"/>
    <x v="10"/>
    <x v="3"/>
    <s v="Monday"/>
    <x v="1"/>
    <x v="11"/>
    <x v="3"/>
    <n v="478"/>
    <s v="Low"/>
  </r>
  <r>
    <n v="42002"/>
    <x v="27"/>
    <x v="7"/>
    <n v="1"/>
    <n v="455"/>
    <n v="455"/>
    <x v="11"/>
    <x v="9"/>
    <x v="2"/>
    <s v="Monday"/>
    <x v="1"/>
    <x v="11"/>
    <x v="3"/>
    <n v="455"/>
    <s v="Low"/>
  </r>
  <r>
    <n v="42002"/>
    <x v="47"/>
    <x v="1"/>
    <n v="2"/>
    <n v="185"/>
    <n v="370"/>
    <x v="12"/>
    <x v="10"/>
    <x v="3"/>
    <s v="Monday"/>
    <x v="1"/>
    <x v="11"/>
    <x v="3"/>
    <n v="185"/>
    <s v="Low"/>
  </r>
  <r>
    <n v="42002"/>
    <x v="15"/>
    <x v="1"/>
    <n v="3"/>
    <n v="353"/>
    <n v="1059"/>
    <x v="13"/>
    <x v="11"/>
    <x v="3"/>
    <s v="Monday"/>
    <x v="1"/>
    <x v="11"/>
    <x v="3"/>
    <n v="353"/>
    <s v="Low"/>
  </r>
  <r>
    <n v="42002"/>
    <x v="46"/>
    <x v="0"/>
    <n v="1"/>
    <n v="349"/>
    <n v="349"/>
    <x v="8"/>
    <x v="3"/>
    <x v="2"/>
    <s v="Monday"/>
    <x v="1"/>
    <x v="11"/>
    <x v="3"/>
    <n v="349"/>
    <s v="Low"/>
  </r>
  <r>
    <n v="42002"/>
    <x v="6"/>
    <x v="1"/>
    <n v="2"/>
    <n v="385"/>
    <n v="770"/>
    <x v="6"/>
    <x v="5"/>
    <x v="2"/>
    <s v="Monday"/>
    <x v="1"/>
    <x v="11"/>
    <x v="3"/>
    <n v="385"/>
    <s v="Low"/>
  </r>
  <r>
    <n v="42002"/>
    <x v="24"/>
    <x v="1"/>
    <n v="1"/>
    <n v="487"/>
    <n v="487"/>
    <x v="5"/>
    <x v="4"/>
    <x v="3"/>
    <s v="Monday"/>
    <x v="1"/>
    <x v="11"/>
    <x v="3"/>
    <n v="487"/>
    <s v="Low"/>
  </r>
  <r>
    <n v="42002"/>
    <x v="17"/>
    <x v="4"/>
    <n v="2"/>
    <n v="376"/>
    <n v="752"/>
    <x v="8"/>
    <x v="3"/>
    <x v="2"/>
    <s v="Monday"/>
    <x v="1"/>
    <x v="11"/>
    <x v="3"/>
    <n v="376"/>
    <s v="Low"/>
  </r>
  <r>
    <n v="42002"/>
    <x v="63"/>
    <x v="5"/>
    <n v="1"/>
    <n v="269"/>
    <n v="269"/>
    <x v="14"/>
    <x v="10"/>
    <x v="3"/>
    <s v="Monday"/>
    <x v="1"/>
    <x v="11"/>
    <x v="3"/>
    <n v="269"/>
    <s v="Low"/>
  </r>
  <r>
    <n v="42002"/>
    <x v="13"/>
    <x v="5"/>
    <n v="2"/>
    <n v="435"/>
    <n v="870"/>
    <x v="1"/>
    <x v="1"/>
    <x v="1"/>
    <s v="Monday"/>
    <x v="1"/>
    <x v="11"/>
    <x v="3"/>
    <n v="435"/>
    <s v="Low"/>
  </r>
  <r>
    <n v="42002"/>
    <x v="20"/>
    <x v="5"/>
    <n v="3"/>
    <n v="148"/>
    <n v="444"/>
    <x v="0"/>
    <x v="0"/>
    <x v="0"/>
    <s v="Monday"/>
    <x v="1"/>
    <x v="11"/>
    <x v="3"/>
    <n v="148"/>
    <s v="Low"/>
  </r>
  <r>
    <n v="42002"/>
    <x v="50"/>
    <x v="10"/>
    <n v="2"/>
    <n v="368"/>
    <n v="736"/>
    <x v="22"/>
    <x v="2"/>
    <x v="1"/>
    <s v="Monday"/>
    <x v="1"/>
    <x v="11"/>
    <x v="3"/>
    <n v="368"/>
    <s v="Low"/>
  </r>
  <r>
    <n v="42002"/>
    <x v="53"/>
    <x v="3"/>
    <n v="2"/>
    <n v="332"/>
    <n v="664"/>
    <x v="6"/>
    <x v="5"/>
    <x v="2"/>
    <s v="Monday"/>
    <x v="1"/>
    <x v="11"/>
    <x v="3"/>
    <n v="332"/>
    <s v="Low"/>
  </r>
  <r>
    <n v="42002"/>
    <x v="31"/>
    <x v="2"/>
    <n v="2"/>
    <n v="243"/>
    <n v="486"/>
    <x v="7"/>
    <x v="6"/>
    <x v="3"/>
    <s v="Monday"/>
    <x v="1"/>
    <x v="11"/>
    <x v="3"/>
    <n v="243"/>
    <s v="Low"/>
  </r>
  <r>
    <n v="42002"/>
    <x v="66"/>
    <x v="4"/>
    <n v="3"/>
    <n v="158"/>
    <n v="474"/>
    <x v="19"/>
    <x v="13"/>
    <x v="1"/>
    <s v="Monday"/>
    <x v="1"/>
    <x v="11"/>
    <x v="3"/>
    <n v="158"/>
    <s v="Low"/>
  </r>
  <r>
    <n v="42002"/>
    <x v="47"/>
    <x v="0"/>
    <n v="1"/>
    <n v="134"/>
    <n v="134"/>
    <x v="12"/>
    <x v="10"/>
    <x v="3"/>
    <s v="Monday"/>
    <x v="1"/>
    <x v="11"/>
    <x v="3"/>
    <n v="134"/>
    <s v="Low"/>
  </r>
  <r>
    <n v="42002"/>
    <x v="51"/>
    <x v="0"/>
    <n v="1"/>
    <n v="361"/>
    <n v="361"/>
    <x v="3"/>
    <x v="3"/>
    <x v="2"/>
    <s v="Monday"/>
    <x v="1"/>
    <x v="11"/>
    <x v="3"/>
    <n v="361"/>
    <s v="Low"/>
  </r>
  <r>
    <n v="42002"/>
    <x v="26"/>
    <x v="4"/>
    <n v="2"/>
    <n v="351"/>
    <n v="702"/>
    <x v="7"/>
    <x v="6"/>
    <x v="3"/>
    <s v="Monday"/>
    <x v="1"/>
    <x v="11"/>
    <x v="3"/>
    <n v="351"/>
    <s v="Low"/>
  </r>
  <r>
    <n v="42002"/>
    <x v="31"/>
    <x v="4"/>
    <n v="1"/>
    <n v="125"/>
    <n v="125"/>
    <x v="7"/>
    <x v="6"/>
    <x v="3"/>
    <s v="Monday"/>
    <x v="1"/>
    <x v="11"/>
    <x v="3"/>
    <n v="125"/>
    <s v="Low"/>
  </r>
  <r>
    <n v="42002"/>
    <x v="58"/>
    <x v="4"/>
    <n v="20"/>
    <n v="386"/>
    <n v="7720"/>
    <x v="6"/>
    <x v="5"/>
    <x v="2"/>
    <s v="Monday"/>
    <x v="1"/>
    <x v="11"/>
    <x v="3"/>
    <n v="386"/>
    <s v="High"/>
  </r>
  <r>
    <n v="42002"/>
    <x v="7"/>
    <x v="1"/>
    <n v="2"/>
    <n v="356"/>
    <n v="712"/>
    <x v="7"/>
    <x v="6"/>
    <x v="3"/>
    <s v="Monday"/>
    <x v="1"/>
    <x v="11"/>
    <x v="3"/>
    <n v="356"/>
    <s v="Low"/>
  </r>
  <r>
    <n v="42002"/>
    <x v="65"/>
    <x v="8"/>
    <n v="2"/>
    <n v="419"/>
    <n v="838"/>
    <x v="18"/>
    <x v="8"/>
    <x v="0"/>
    <s v="Monday"/>
    <x v="1"/>
    <x v="11"/>
    <x v="3"/>
    <n v="419"/>
    <s v="Low"/>
  </r>
  <r>
    <n v="42002"/>
    <x v="31"/>
    <x v="8"/>
    <n v="2"/>
    <n v="480"/>
    <n v="960"/>
    <x v="7"/>
    <x v="6"/>
    <x v="3"/>
    <s v="Monday"/>
    <x v="1"/>
    <x v="11"/>
    <x v="3"/>
    <n v="480"/>
    <s v="Low"/>
  </r>
  <r>
    <n v="42002"/>
    <x v="44"/>
    <x v="6"/>
    <n v="3"/>
    <n v="216"/>
    <n v="648"/>
    <x v="7"/>
    <x v="6"/>
    <x v="3"/>
    <s v="Monday"/>
    <x v="1"/>
    <x v="11"/>
    <x v="3"/>
    <n v="216"/>
    <s v="Low"/>
  </r>
  <r>
    <n v="42002"/>
    <x v="28"/>
    <x v="4"/>
    <n v="1"/>
    <n v="113"/>
    <n v="113"/>
    <x v="7"/>
    <x v="6"/>
    <x v="3"/>
    <s v="Monday"/>
    <x v="1"/>
    <x v="11"/>
    <x v="3"/>
    <n v="113"/>
    <s v="Low"/>
  </r>
  <r>
    <n v="42002"/>
    <x v="8"/>
    <x v="4"/>
    <n v="1"/>
    <n v="293"/>
    <n v="293"/>
    <x v="4"/>
    <x v="3"/>
    <x v="2"/>
    <s v="Monday"/>
    <x v="1"/>
    <x v="11"/>
    <x v="3"/>
    <n v="293"/>
    <s v="Low"/>
  </r>
  <r>
    <n v="42002"/>
    <x v="9"/>
    <x v="3"/>
    <n v="3"/>
    <n v="148"/>
    <n v="444"/>
    <x v="8"/>
    <x v="3"/>
    <x v="2"/>
    <s v="Monday"/>
    <x v="1"/>
    <x v="11"/>
    <x v="3"/>
    <n v="148"/>
    <s v="Low"/>
  </r>
  <r>
    <n v="42002"/>
    <x v="0"/>
    <x v="7"/>
    <n v="2"/>
    <n v="145"/>
    <n v="290"/>
    <x v="0"/>
    <x v="0"/>
    <x v="0"/>
    <s v="Monday"/>
    <x v="1"/>
    <x v="11"/>
    <x v="3"/>
    <n v="145"/>
    <s v="Low"/>
  </r>
  <r>
    <n v="42002"/>
    <x v="14"/>
    <x v="4"/>
    <n v="2"/>
    <n v="321"/>
    <n v="642"/>
    <x v="12"/>
    <x v="10"/>
    <x v="3"/>
    <s v="Monday"/>
    <x v="1"/>
    <x v="11"/>
    <x v="3"/>
    <n v="321"/>
    <s v="Low"/>
  </r>
  <r>
    <n v="42002"/>
    <x v="3"/>
    <x v="1"/>
    <n v="3"/>
    <n v="337"/>
    <n v="1011"/>
    <x v="3"/>
    <x v="3"/>
    <x v="2"/>
    <s v="Monday"/>
    <x v="1"/>
    <x v="11"/>
    <x v="3"/>
    <n v="337"/>
    <s v="Low"/>
  </r>
  <r>
    <n v="42002"/>
    <x v="44"/>
    <x v="1"/>
    <n v="1"/>
    <n v="119"/>
    <n v="119"/>
    <x v="7"/>
    <x v="6"/>
    <x v="3"/>
    <s v="Monday"/>
    <x v="1"/>
    <x v="11"/>
    <x v="3"/>
    <n v="119"/>
    <s v="Low"/>
  </r>
  <r>
    <n v="42002"/>
    <x v="50"/>
    <x v="0"/>
    <n v="2"/>
    <n v="458"/>
    <n v="916"/>
    <x v="22"/>
    <x v="2"/>
    <x v="1"/>
    <s v="Monday"/>
    <x v="1"/>
    <x v="11"/>
    <x v="3"/>
    <n v="458"/>
    <s v="Low"/>
  </r>
  <r>
    <n v="42002"/>
    <x v="24"/>
    <x v="8"/>
    <n v="1"/>
    <n v="228"/>
    <n v="228"/>
    <x v="5"/>
    <x v="4"/>
    <x v="3"/>
    <s v="Monday"/>
    <x v="1"/>
    <x v="11"/>
    <x v="3"/>
    <n v="228"/>
    <s v="Low"/>
  </r>
  <r>
    <n v="42002"/>
    <x v="2"/>
    <x v="5"/>
    <n v="2"/>
    <n v="339"/>
    <n v="678"/>
    <x v="2"/>
    <x v="2"/>
    <x v="1"/>
    <s v="Monday"/>
    <x v="1"/>
    <x v="11"/>
    <x v="3"/>
    <n v="339"/>
    <s v="Low"/>
  </r>
  <r>
    <n v="42002"/>
    <x v="3"/>
    <x v="0"/>
    <n v="1"/>
    <n v="162"/>
    <n v="162"/>
    <x v="3"/>
    <x v="3"/>
    <x v="2"/>
    <s v="Monday"/>
    <x v="1"/>
    <x v="11"/>
    <x v="3"/>
    <n v="162"/>
    <s v="Low"/>
  </r>
  <r>
    <n v="42002"/>
    <x v="43"/>
    <x v="0"/>
    <n v="14"/>
    <n v="260"/>
    <n v="3640"/>
    <x v="8"/>
    <x v="3"/>
    <x v="2"/>
    <s v="Monday"/>
    <x v="1"/>
    <x v="11"/>
    <x v="3"/>
    <n v="260"/>
    <s v="Low"/>
  </r>
  <r>
    <n v="42002"/>
    <x v="60"/>
    <x v="4"/>
    <n v="2"/>
    <n v="358"/>
    <n v="716"/>
    <x v="14"/>
    <x v="10"/>
    <x v="3"/>
    <s v="Monday"/>
    <x v="1"/>
    <x v="11"/>
    <x v="3"/>
    <n v="358"/>
    <s v="Low"/>
  </r>
  <r>
    <n v="42002"/>
    <x v="4"/>
    <x v="0"/>
    <n v="1"/>
    <n v="189"/>
    <n v="189"/>
    <x v="4"/>
    <x v="3"/>
    <x v="2"/>
    <s v="Monday"/>
    <x v="1"/>
    <x v="11"/>
    <x v="3"/>
    <n v="189"/>
    <s v="Low"/>
  </r>
  <r>
    <n v="42002"/>
    <x v="43"/>
    <x v="1"/>
    <n v="1"/>
    <n v="485"/>
    <n v="485"/>
    <x v="8"/>
    <x v="3"/>
    <x v="2"/>
    <s v="Monday"/>
    <x v="1"/>
    <x v="11"/>
    <x v="3"/>
    <n v="485"/>
    <s v="Low"/>
  </r>
  <r>
    <n v="42002"/>
    <x v="3"/>
    <x v="2"/>
    <n v="3"/>
    <n v="417"/>
    <n v="1251"/>
    <x v="3"/>
    <x v="3"/>
    <x v="2"/>
    <s v="Monday"/>
    <x v="1"/>
    <x v="11"/>
    <x v="3"/>
    <n v="417"/>
    <s v="Low"/>
  </r>
  <r>
    <n v="42002"/>
    <x v="24"/>
    <x v="8"/>
    <n v="4"/>
    <n v="384"/>
    <n v="1536"/>
    <x v="5"/>
    <x v="4"/>
    <x v="3"/>
    <s v="Monday"/>
    <x v="1"/>
    <x v="11"/>
    <x v="3"/>
    <n v="384"/>
    <s v="Low"/>
  </r>
  <r>
    <n v="42002"/>
    <x v="31"/>
    <x v="0"/>
    <n v="3"/>
    <n v="136"/>
    <n v="408"/>
    <x v="7"/>
    <x v="6"/>
    <x v="3"/>
    <s v="Monday"/>
    <x v="1"/>
    <x v="11"/>
    <x v="3"/>
    <n v="136"/>
    <s v="Low"/>
  </r>
  <r>
    <n v="42002"/>
    <x v="1"/>
    <x v="4"/>
    <n v="3"/>
    <n v="269"/>
    <n v="807"/>
    <x v="1"/>
    <x v="1"/>
    <x v="1"/>
    <s v="Monday"/>
    <x v="1"/>
    <x v="11"/>
    <x v="3"/>
    <n v="269"/>
    <s v="Low"/>
  </r>
  <r>
    <n v="42002"/>
    <x v="27"/>
    <x v="4"/>
    <n v="2"/>
    <n v="206"/>
    <n v="412"/>
    <x v="11"/>
    <x v="9"/>
    <x v="2"/>
    <s v="Monday"/>
    <x v="1"/>
    <x v="11"/>
    <x v="3"/>
    <n v="206"/>
    <s v="Low"/>
  </r>
  <r>
    <n v="42002"/>
    <x v="57"/>
    <x v="0"/>
    <n v="3"/>
    <n v="254"/>
    <n v="762"/>
    <x v="18"/>
    <x v="8"/>
    <x v="0"/>
    <s v="Monday"/>
    <x v="1"/>
    <x v="11"/>
    <x v="3"/>
    <n v="254"/>
    <s v="Low"/>
  </r>
  <r>
    <n v="42002"/>
    <x v="65"/>
    <x v="10"/>
    <n v="2"/>
    <n v="357"/>
    <n v="714"/>
    <x v="18"/>
    <x v="8"/>
    <x v="0"/>
    <s v="Monday"/>
    <x v="1"/>
    <x v="11"/>
    <x v="3"/>
    <n v="357"/>
    <s v="Low"/>
  </r>
  <r>
    <n v="42002"/>
    <x v="25"/>
    <x v="2"/>
    <n v="2"/>
    <n v="138"/>
    <n v="276"/>
    <x v="5"/>
    <x v="4"/>
    <x v="3"/>
    <s v="Monday"/>
    <x v="1"/>
    <x v="11"/>
    <x v="3"/>
    <n v="138"/>
    <s v="Low"/>
  </r>
  <r>
    <n v="42002"/>
    <x v="2"/>
    <x v="1"/>
    <n v="1"/>
    <n v="345"/>
    <n v="345"/>
    <x v="2"/>
    <x v="2"/>
    <x v="1"/>
    <s v="Monday"/>
    <x v="1"/>
    <x v="11"/>
    <x v="3"/>
    <n v="345"/>
    <s v="Low"/>
  </r>
  <r>
    <n v="42002"/>
    <x v="56"/>
    <x v="5"/>
    <n v="4"/>
    <n v="389"/>
    <n v="1556"/>
    <x v="11"/>
    <x v="9"/>
    <x v="2"/>
    <s v="Monday"/>
    <x v="1"/>
    <x v="11"/>
    <x v="3"/>
    <n v="389"/>
    <s v="Low"/>
  </r>
  <r>
    <n v="42002"/>
    <x v="29"/>
    <x v="0"/>
    <n v="1"/>
    <n v="211"/>
    <n v="211"/>
    <x v="7"/>
    <x v="6"/>
    <x v="3"/>
    <s v="Monday"/>
    <x v="1"/>
    <x v="11"/>
    <x v="3"/>
    <n v="211"/>
    <s v="Low"/>
  </r>
  <r>
    <n v="42002"/>
    <x v="1"/>
    <x v="8"/>
    <n v="3"/>
    <n v="274"/>
    <n v="822"/>
    <x v="1"/>
    <x v="1"/>
    <x v="1"/>
    <s v="Monday"/>
    <x v="1"/>
    <x v="11"/>
    <x v="3"/>
    <n v="274"/>
    <s v="Low"/>
  </r>
  <r>
    <n v="42002"/>
    <x v="23"/>
    <x v="5"/>
    <n v="3"/>
    <n v="361"/>
    <n v="1083"/>
    <x v="9"/>
    <x v="7"/>
    <x v="3"/>
    <s v="Monday"/>
    <x v="1"/>
    <x v="11"/>
    <x v="3"/>
    <n v="361"/>
    <s v="Low"/>
  </r>
  <r>
    <n v="42002"/>
    <x v="40"/>
    <x v="2"/>
    <n v="3"/>
    <n v="143"/>
    <n v="429"/>
    <x v="9"/>
    <x v="7"/>
    <x v="3"/>
    <s v="Monday"/>
    <x v="1"/>
    <x v="11"/>
    <x v="3"/>
    <n v="143"/>
    <s v="Low"/>
  </r>
  <r>
    <n v="42002"/>
    <x v="45"/>
    <x v="5"/>
    <n v="2"/>
    <n v="129"/>
    <n v="258"/>
    <x v="19"/>
    <x v="13"/>
    <x v="1"/>
    <s v="Monday"/>
    <x v="1"/>
    <x v="11"/>
    <x v="3"/>
    <n v="129"/>
    <s v="Low"/>
  </r>
  <r>
    <n v="42002"/>
    <x v="7"/>
    <x v="5"/>
    <n v="2"/>
    <n v="427"/>
    <n v="854"/>
    <x v="7"/>
    <x v="6"/>
    <x v="3"/>
    <s v="Monday"/>
    <x v="1"/>
    <x v="11"/>
    <x v="3"/>
    <n v="427"/>
    <s v="Low"/>
  </r>
  <r>
    <n v="42002"/>
    <x v="24"/>
    <x v="4"/>
    <n v="6"/>
    <n v="106"/>
    <n v="636"/>
    <x v="5"/>
    <x v="4"/>
    <x v="3"/>
    <s v="Monday"/>
    <x v="1"/>
    <x v="11"/>
    <x v="3"/>
    <n v="106"/>
    <s v="Low"/>
  </r>
  <r>
    <n v="42002"/>
    <x v="4"/>
    <x v="0"/>
    <n v="3"/>
    <n v="490"/>
    <n v="1470"/>
    <x v="4"/>
    <x v="3"/>
    <x v="2"/>
    <s v="Monday"/>
    <x v="1"/>
    <x v="11"/>
    <x v="3"/>
    <n v="490"/>
    <s v="Low"/>
  </r>
  <r>
    <n v="42002"/>
    <x v="68"/>
    <x v="5"/>
    <n v="3"/>
    <n v="376"/>
    <n v="1128"/>
    <x v="20"/>
    <x v="14"/>
    <x v="0"/>
    <s v="Monday"/>
    <x v="1"/>
    <x v="11"/>
    <x v="3"/>
    <n v="376"/>
    <s v="Low"/>
  </r>
  <r>
    <n v="42002"/>
    <x v="36"/>
    <x v="4"/>
    <n v="1"/>
    <n v="125"/>
    <n v="125"/>
    <x v="5"/>
    <x v="4"/>
    <x v="3"/>
    <s v="Monday"/>
    <x v="1"/>
    <x v="11"/>
    <x v="3"/>
    <n v="125"/>
    <s v="Low"/>
  </r>
  <r>
    <n v="42002"/>
    <x v="68"/>
    <x v="10"/>
    <n v="1"/>
    <n v="385"/>
    <n v="385"/>
    <x v="20"/>
    <x v="14"/>
    <x v="0"/>
    <s v="Monday"/>
    <x v="1"/>
    <x v="11"/>
    <x v="3"/>
    <n v="385"/>
    <s v="Low"/>
  </r>
  <r>
    <n v="42002"/>
    <x v="68"/>
    <x v="7"/>
    <n v="3"/>
    <n v="314"/>
    <n v="942"/>
    <x v="20"/>
    <x v="14"/>
    <x v="0"/>
    <s v="Monday"/>
    <x v="1"/>
    <x v="11"/>
    <x v="3"/>
    <n v="314"/>
    <s v="Low"/>
  </r>
  <r>
    <n v="42002"/>
    <x v="22"/>
    <x v="7"/>
    <n v="1"/>
    <n v="130"/>
    <n v="130"/>
    <x v="7"/>
    <x v="6"/>
    <x v="3"/>
    <s v="Monday"/>
    <x v="1"/>
    <x v="11"/>
    <x v="3"/>
    <n v="130"/>
    <s v="Low"/>
  </r>
  <r>
    <n v="42003"/>
    <x v="45"/>
    <x v="8"/>
    <n v="1"/>
    <n v="468"/>
    <n v="468"/>
    <x v="19"/>
    <x v="13"/>
    <x v="1"/>
    <s v="Tuesday"/>
    <x v="1"/>
    <x v="11"/>
    <x v="3"/>
    <n v="468"/>
    <s v="Low"/>
  </r>
  <r>
    <n v="42003"/>
    <x v="15"/>
    <x v="3"/>
    <n v="2"/>
    <n v="224"/>
    <n v="448"/>
    <x v="13"/>
    <x v="11"/>
    <x v="3"/>
    <s v="Tuesday"/>
    <x v="1"/>
    <x v="11"/>
    <x v="3"/>
    <n v="224"/>
    <s v="Low"/>
  </r>
  <r>
    <n v="42003"/>
    <x v="42"/>
    <x v="8"/>
    <n v="2"/>
    <n v="347"/>
    <n v="694"/>
    <x v="3"/>
    <x v="3"/>
    <x v="2"/>
    <s v="Tuesday"/>
    <x v="1"/>
    <x v="11"/>
    <x v="3"/>
    <n v="347"/>
    <s v="Low"/>
  </r>
  <r>
    <n v="42003"/>
    <x v="28"/>
    <x v="6"/>
    <n v="3"/>
    <n v="111"/>
    <n v="333"/>
    <x v="7"/>
    <x v="6"/>
    <x v="3"/>
    <s v="Tuesday"/>
    <x v="1"/>
    <x v="11"/>
    <x v="3"/>
    <n v="111"/>
    <s v="Low"/>
  </r>
  <r>
    <n v="42003"/>
    <x v="0"/>
    <x v="1"/>
    <n v="2"/>
    <n v="474"/>
    <n v="948"/>
    <x v="0"/>
    <x v="0"/>
    <x v="0"/>
    <s v="Tuesday"/>
    <x v="1"/>
    <x v="11"/>
    <x v="3"/>
    <n v="474"/>
    <s v="Low"/>
  </r>
  <r>
    <n v="42003"/>
    <x v="16"/>
    <x v="0"/>
    <n v="1"/>
    <n v="178"/>
    <n v="178"/>
    <x v="4"/>
    <x v="3"/>
    <x v="2"/>
    <s v="Tuesday"/>
    <x v="1"/>
    <x v="11"/>
    <x v="3"/>
    <n v="178"/>
    <s v="Low"/>
  </r>
  <r>
    <n v="42003"/>
    <x v="2"/>
    <x v="4"/>
    <n v="14"/>
    <n v="494"/>
    <n v="6916"/>
    <x v="2"/>
    <x v="2"/>
    <x v="1"/>
    <s v="Tuesday"/>
    <x v="1"/>
    <x v="11"/>
    <x v="3"/>
    <n v="494"/>
    <s v="High"/>
  </r>
  <r>
    <n v="42003"/>
    <x v="44"/>
    <x v="1"/>
    <n v="6"/>
    <n v="450"/>
    <n v="2700"/>
    <x v="7"/>
    <x v="6"/>
    <x v="3"/>
    <s v="Tuesday"/>
    <x v="1"/>
    <x v="11"/>
    <x v="3"/>
    <n v="450"/>
    <s v="Low"/>
  </r>
  <r>
    <n v="42003"/>
    <x v="37"/>
    <x v="1"/>
    <n v="2"/>
    <n v="451"/>
    <n v="902"/>
    <x v="13"/>
    <x v="11"/>
    <x v="3"/>
    <s v="Tuesday"/>
    <x v="1"/>
    <x v="11"/>
    <x v="3"/>
    <n v="451"/>
    <s v="Low"/>
  </r>
  <r>
    <n v="42003"/>
    <x v="15"/>
    <x v="6"/>
    <n v="3"/>
    <n v="247"/>
    <n v="741"/>
    <x v="13"/>
    <x v="11"/>
    <x v="3"/>
    <s v="Tuesday"/>
    <x v="1"/>
    <x v="11"/>
    <x v="3"/>
    <n v="247"/>
    <s v="Low"/>
  </r>
  <r>
    <n v="42003"/>
    <x v="69"/>
    <x v="1"/>
    <n v="2"/>
    <n v="215"/>
    <n v="430"/>
    <x v="17"/>
    <x v="12"/>
    <x v="3"/>
    <s v="Tuesday"/>
    <x v="1"/>
    <x v="11"/>
    <x v="3"/>
    <n v="215"/>
    <s v="Low"/>
  </r>
  <r>
    <n v="42003"/>
    <x v="4"/>
    <x v="2"/>
    <n v="2"/>
    <n v="497"/>
    <n v="994"/>
    <x v="4"/>
    <x v="3"/>
    <x v="2"/>
    <s v="Tuesday"/>
    <x v="1"/>
    <x v="11"/>
    <x v="3"/>
    <n v="497"/>
    <s v="Low"/>
  </r>
  <r>
    <n v="42003"/>
    <x v="27"/>
    <x v="4"/>
    <n v="3"/>
    <n v="274"/>
    <n v="822"/>
    <x v="11"/>
    <x v="9"/>
    <x v="2"/>
    <s v="Tuesday"/>
    <x v="1"/>
    <x v="11"/>
    <x v="3"/>
    <n v="274"/>
    <s v="Low"/>
  </r>
  <r>
    <n v="42003"/>
    <x v="70"/>
    <x v="10"/>
    <n v="2"/>
    <n v="144"/>
    <n v="288"/>
    <x v="13"/>
    <x v="11"/>
    <x v="3"/>
    <s v="Tuesday"/>
    <x v="1"/>
    <x v="11"/>
    <x v="3"/>
    <n v="144"/>
    <s v="Low"/>
  </r>
  <r>
    <n v="42003"/>
    <x v="69"/>
    <x v="8"/>
    <n v="16"/>
    <n v="351"/>
    <n v="5616"/>
    <x v="17"/>
    <x v="12"/>
    <x v="3"/>
    <s v="Tuesday"/>
    <x v="1"/>
    <x v="11"/>
    <x v="3"/>
    <n v="351"/>
    <s v="High"/>
  </r>
  <r>
    <n v="42003"/>
    <x v="16"/>
    <x v="5"/>
    <n v="2"/>
    <n v="408"/>
    <n v="816"/>
    <x v="4"/>
    <x v="3"/>
    <x v="2"/>
    <s v="Tuesday"/>
    <x v="1"/>
    <x v="11"/>
    <x v="3"/>
    <n v="408"/>
    <s v="Low"/>
  </r>
  <r>
    <n v="42003"/>
    <x v="50"/>
    <x v="7"/>
    <n v="3"/>
    <n v="386"/>
    <n v="1158"/>
    <x v="22"/>
    <x v="2"/>
    <x v="1"/>
    <s v="Tuesday"/>
    <x v="1"/>
    <x v="11"/>
    <x v="3"/>
    <n v="386"/>
    <s v="Low"/>
  </r>
  <r>
    <n v="42003"/>
    <x v="24"/>
    <x v="0"/>
    <n v="3"/>
    <n v="174"/>
    <n v="522"/>
    <x v="5"/>
    <x v="4"/>
    <x v="3"/>
    <s v="Tuesday"/>
    <x v="1"/>
    <x v="11"/>
    <x v="3"/>
    <n v="174"/>
    <s v="Low"/>
  </r>
  <r>
    <n v="42003"/>
    <x v="38"/>
    <x v="3"/>
    <n v="3"/>
    <n v="379"/>
    <n v="1137"/>
    <x v="18"/>
    <x v="8"/>
    <x v="0"/>
    <s v="Tuesday"/>
    <x v="1"/>
    <x v="11"/>
    <x v="3"/>
    <n v="379"/>
    <s v="Low"/>
  </r>
  <r>
    <n v="42003"/>
    <x v="42"/>
    <x v="10"/>
    <n v="4"/>
    <n v="474"/>
    <n v="1896"/>
    <x v="3"/>
    <x v="3"/>
    <x v="2"/>
    <s v="Tuesday"/>
    <x v="1"/>
    <x v="11"/>
    <x v="3"/>
    <n v="474"/>
    <s v="Low"/>
  </r>
  <r>
    <n v="42003"/>
    <x v="8"/>
    <x v="9"/>
    <n v="2"/>
    <n v="182"/>
    <n v="364"/>
    <x v="4"/>
    <x v="3"/>
    <x v="2"/>
    <s v="Tuesday"/>
    <x v="1"/>
    <x v="11"/>
    <x v="3"/>
    <n v="182"/>
    <s v="Low"/>
  </r>
  <r>
    <n v="42003"/>
    <x v="1"/>
    <x v="7"/>
    <n v="2"/>
    <n v="355"/>
    <n v="710"/>
    <x v="1"/>
    <x v="1"/>
    <x v="1"/>
    <s v="Tuesday"/>
    <x v="1"/>
    <x v="11"/>
    <x v="3"/>
    <n v="355"/>
    <s v="Low"/>
  </r>
  <r>
    <n v="42003"/>
    <x v="28"/>
    <x v="0"/>
    <n v="2"/>
    <n v="278"/>
    <n v="556"/>
    <x v="7"/>
    <x v="6"/>
    <x v="3"/>
    <s v="Tuesday"/>
    <x v="1"/>
    <x v="11"/>
    <x v="3"/>
    <n v="278"/>
    <s v="Low"/>
  </r>
  <r>
    <n v="42003"/>
    <x v="21"/>
    <x v="2"/>
    <n v="6"/>
    <n v="266"/>
    <n v="1596"/>
    <x v="10"/>
    <x v="8"/>
    <x v="0"/>
    <s v="Tuesday"/>
    <x v="1"/>
    <x v="11"/>
    <x v="3"/>
    <n v="266"/>
    <s v="Low"/>
  </r>
  <r>
    <n v="42003"/>
    <x v="18"/>
    <x v="0"/>
    <n v="2"/>
    <n v="333"/>
    <n v="666"/>
    <x v="7"/>
    <x v="6"/>
    <x v="3"/>
    <s v="Tuesday"/>
    <x v="1"/>
    <x v="11"/>
    <x v="3"/>
    <n v="333"/>
    <s v="Low"/>
  </r>
  <r>
    <n v="42003"/>
    <x v="7"/>
    <x v="1"/>
    <n v="2"/>
    <n v="398"/>
    <n v="796"/>
    <x v="7"/>
    <x v="6"/>
    <x v="3"/>
    <s v="Tuesday"/>
    <x v="1"/>
    <x v="11"/>
    <x v="3"/>
    <n v="398"/>
    <s v="Low"/>
  </r>
  <r>
    <n v="42003"/>
    <x v="36"/>
    <x v="7"/>
    <n v="2"/>
    <n v="156"/>
    <n v="312"/>
    <x v="5"/>
    <x v="4"/>
    <x v="3"/>
    <s v="Tuesday"/>
    <x v="1"/>
    <x v="11"/>
    <x v="3"/>
    <n v="156"/>
    <s v="Low"/>
  </r>
  <r>
    <n v="42003"/>
    <x v="2"/>
    <x v="1"/>
    <n v="3"/>
    <n v="194"/>
    <n v="582"/>
    <x v="2"/>
    <x v="2"/>
    <x v="1"/>
    <s v="Tuesday"/>
    <x v="1"/>
    <x v="11"/>
    <x v="3"/>
    <n v="194"/>
    <s v="Low"/>
  </r>
  <r>
    <n v="42003"/>
    <x v="63"/>
    <x v="9"/>
    <n v="24"/>
    <n v="436"/>
    <n v="10464"/>
    <x v="14"/>
    <x v="10"/>
    <x v="3"/>
    <s v="Tuesday"/>
    <x v="1"/>
    <x v="11"/>
    <x v="3"/>
    <n v="436"/>
    <s v="High"/>
  </r>
  <r>
    <n v="42003"/>
    <x v="16"/>
    <x v="7"/>
    <n v="3"/>
    <n v="157"/>
    <n v="471"/>
    <x v="4"/>
    <x v="3"/>
    <x v="2"/>
    <s v="Tuesday"/>
    <x v="1"/>
    <x v="11"/>
    <x v="3"/>
    <n v="157"/>
    <s v="Low"/>
  </r>
  <r>
    <n v="42003"/>
    <x v="71"/>
    <x v="2"/>
    <n v="11"/>
    <n v="353"/>
    <n v="3883"/>
    <x v="19"/>
    <x v="13"/>
    <x v="1"/>
    <s v="Tuesday"/>
    <x v="1"/>
    <x v="11"/>
    <x v="3"/>
    <n v="353"/>
    <s v="Low"/>
  </r>
  <r>
    <n v="42003"/>
    <x v="1"/>
    <x v="4"/>
    <n v="3"/>
    <n v="451"/>
    <n v="1353"/>
    <x v="1"/>
    <x v="1"/>
    <x v="1"/>
    <s v="Tuesday"/>
    <x v="1"/>
    <x v="11"/>
    <x v="3"/>
    <n v="451"/>
    <s v="Low"/>
  </r>
  <r>
    <n v="42003"/>
    <x v="47"/>
    <x v="6"/>
    <n v="3"/>
    <n v="146"/>
    <n v="438"/>
    <x v="12"/>
    <x v="10"/>
    <x v="3"/>
    <s v="Tuesday"/>
    <x v="1"/>
    <x v="11"/>
    <x v="3"/>
    <n v="146"/>
    <s v="Low"/>
  </r>
  <r>
    <n v="42003"/>
    <x v="53"/>
    <x v="6"/>
    <n v="4"/>
    <n v="453"/>
    <n v="1812"/>
    <x v="6"/>
    <x v="5"/>
    <x v="2"/>
    <s v="Tuesday"/>
    <x v="1"/>
    <x v="11"/>
    <x v="3"/>
    <n v="453"/>
    <s v="Low"/>
  </r>
  <r>
    <n v="42003"/>
    <x v="26"/>
    <x v="3"/>
    <n v="2"/>
    <n v="365"/>
    <n v="730"/>
    <x v="7"/>
    <x v="6"/>
    <x v="3"/>
    <s v="Tuesday"/>
    <x v="1"/>
    <x v="11"/>
    <x v="3"/>
    <n v="365"/>
    <s v="Low"/>
  </r>
  <r>
    <n v="42003"/>
    <x v="23"/>
    <x v="1"/>
    <n v="2"/>
    <n v="169"/>
    <n v="338"/>
    <x v="9"/>
    <x v="7"/>
    <x v="3"/>
    <s v="Tuesday"/>
    <x v="1"/>
    <x v="11"/>
    <x v="3"/>
    <n v="169"/>
    <s v="Low"/>
  </r>
  <r>
    <n v="42003"/>
    <x v="20"/>
    <x v="4"/>
    <n v="3"/>
    <n v="415"/>
    <n v="1245"/>
    <x v="0"/>
    <x v="0"/>
    <x v="0"/>
    <s v="Tuesday"/>
    <x v="1"/>
    <x v="11"/>
    <x v="3"/>
    <n v="415"/>
    <s v="Low"/>
  </r>
  <r>
    <n v="42003"/>
    <x v="49"/>
    <x v="5"/>
    <n v="1"/>
    <n v="150"/>
    <n v="150"/>
    <x v="21"/>
    <x v="1"/>
    <x v="1"/>
    <s v="Tuesday"/>
    <x v="1"/>
    <x v="11"/>
    <x v="3"/>
    <n v="150"/>
    <s v="Low"/>
  </r>
  <r>
    <n v="42003"/>
    <x v="27"/>
    <x v="4"/>
    <n v="3"/>
    <n v="198"/>
    <n v="594"/>
    <x v="11"/>
    <x v="9"/>
    <x v="2"/>
    <s v="Tuesday"/>
    <x v="1"/>
    <x v="11"/>
    <x v="3"/>
    <n v="198"/>
    <s v="Low"/>
  </r>
  <r>
    <n v="42003"/>
    <x v="9"/>
    <x v="6"/>
    <n v="2"/>
    <n v="439"/>
    <n v="878"/>
    <x v="8"/>
    <x v="3"/>
    <x v="2"/>
    <s v="Tuesday"/>
    <x v="1"/>
    <x v="11"/>
    <x v="3"/>
    <n v="439"/>
    <s v="Low"/>
  </r>
  <r>
    <n v="42003"/>
    <x v="57"/>
    <x v="3"/>
    <n v="2"/>
    <n v="101"/>
    <n v="202"/>
    <x v="18"/>
    <x v="8"/>
    <x v="0"/>
    <s v="Tuesday"/>
    <x v="1"/>
    <x v="11"/>
    <x v="3"/>
    <n v="101"/>
    <s v="Low"/>
  </r>
  <r>
    <n v="42003"/>
    <x v="59"/>
    <x v="5"/>
    <n v="3"/>
    <n v="487"/>
    <n v="1461"/>
    <x v="15"/>
    <x v="8"/>
    <x v="0"/>
    <s v="Tuesday"/>
    <x v="1"/>
    <x v="11"/>
    <x v="3"/>
    <n v="487"/>
    <s v="Low"/>
  </r>
  <r>
    <n v="42003"/>
    <x v="31"/>
    <x v="0"/>
    <n v="3"/>
    <n v="169"/>
    <n v="507"/>
    <x v="7"/>
    <x v="6"/>
    <x v="3"/>
    <s v="Tuesday"/>
    <x v="1"/>
    <x v="11"/>
    <x v="3"/>
    <n v="169"/>
    <s v="Low"/>
  </r>
  <r>
    <n v="42003"/>
    <x v="27"/>
    <x v="1"/>
    <n v="3"/>
    <n v="306"/>
    <n v="918"/>
    <x v="11"/>
    <x v="9"/>
    <x v="2"/>
    <s v="Tuesday"/>
    <x v="1"/>
    <x v="11"/>
    <x v="3"/>
    <n v="306"/>
    <s v="Low"/>
  </r>
  <r>
    <n v="42003"/>
    <x v="0"/>
    <x v="6"/>
    <n v="19"/>
    <n v="102"/>
    <n v="1938"/>
    <x v="0"/>
    <x v="0"/>
    <x v="0"/>
    <s v="Tuesday"/>
    <x v="1"/>
    <x v="11"/>
    <x v="3"/>
    <n v="102"/>
    <s v="Low"/>
  </r>
  <r>
    <n v="42003"/>
    <x v="38"/>
    <x v="1"/>
    <n v="3"/>
    <n v="286"/>
    <n v="858"/>
    <x v="18"/>
    <x v="8"/>
    <x v="0"/>
    <s v="Tuesday"/>
    <x v="1"/>
    <x v="11"/>
    <x v="3"/>
    <n v="286"/>
    <s v="Low"/>
  </r>
  <r>
    <n v="42003"/>
    <x v="64"/>
    <x v="5"/>
    <n v="2"/>
    <n v="115"/>
    <n v="230"/>
    <x v="21"/>
    <x v="1"/>
    <x v="1"/>
    <s v="Tuesday"/>
    <x v="1"/>
    <x v="11"/>
    <x v="3"/>
    <n v="115"/>
    <s v="Low"/>
  </r>
  <r>
    <n v="42003"/>
    <x v="44"/>
    <x v="4"/>
    <n v="2"/>
    <n v="148"/>
    <n v="296"/>
    <x v="7"/>
    <x v="6"/>
    <x v="3"/>
    <s v="Tuesday"/>
    <x v="1"/>
    <x v="11"/>
    <x v="3"/>
    <n v="148"/>
    <s v="Low"/>
  </r>
  <r>
    <n v="42003"/>
    <x v="7"/>
    <x v="4"/>
    <n v="1"/>
    <n v="437"/>
    <n v="437"/>
    <x v="7"/>
    <x v="6"/>
    <x v="3"/>
    <s v="Tuesday"/>
    <x v="1"/>
    <x v="11"/>
    <x v="3"/>
    <n v="437"/>
    <s v="Low"/>
  </r>
  <r>
    <n v="42003"/>
    <x v="21"/>
    <x v="7"/>
    <n v="2"/>
    <n v="451"/>
    <n v="902"/>
    <x v="10"/>
    <x v="8"/>
    <x v="0"/>
    <s v="Tuesday"/>
    <x v="1"/>
    <x v="11"/>
    <x v="3"/>
    <n v="451"/>
    <s v="Low"/>
  </r>
  <r>
    <n v="42003"/>
    <x v="4"/>
    <x v="6"/>
    <n v="2"/>
    <n v="393"/>
    <n v="786"/>
    <x v="4"/>
    <x v="3"/>
    <x v="2"/>
    <s v="Tuesday"/>
    <x v="1"/>
    <x v="11"/>
    <x v="3"/>
    <n v="393"/>
    <s v="Low"/>
  </r>
  <r>
    <n v="42003"/>
    <x v="6"/>
    <x v="2"/>
    <n v="2"/>
    <n v="469"/>
    <n v="938"/>
    <x v="6"/>
    <x v="5"/>
    <x v="2"/>
    <s v="Tuesday"/>
    <x v="1"/>
    <x v="11"/>
    <x v="3"/>
    <n v="469"/>
    <s v="Low"/>
  </r>
  <r>
    <n v="42003"/>
    <x v="2"/>
    <x v="5"/>
    <n v="2"/>
    <n v="440"/>
    <n v="880"/>
    <x v="2"/>
    <x v="2"/>
    <x v="1"/>
    <s v="Tuesday"/>
    <x v="1"/>
    <x v="11"/>
    <x v="3"/>
    <n v="440"/>
    <s v="Low"/>
  </r>
  <r>
    <n v="42003"/>
    <x v="70"/>
    <x v="1"/>
    <n v="3"/>
    <n v="193"/>
    <n v="579"/>
    <x v="13"/>
    <x v="11"/>
    <x v="3"/>
    <s v="Tuesday"/>
    <x v="1"/>
    <x v="11"/>
    <x v="3"/>
    <n v="193"/>
    <s v="Low"/>
  </r>
  <r>
    <n v="42003"/>
    <x v="27"/>
    <x v="6"/>
    <n v="2"/>
    <n v="148"/>
    <n v="296"/>
    <x v="11"/>
    <x v="9"/>
    <x v="2"/>
    <s v="Tuesday"/>
    <x v="1"/>
    <x v="11"/>
    <x v="3"/>
    <n v="148"/>
    <s v="Low"/>
  </r>
  <r>
    <n v="42003"/>
    <x v="71"/>
    <x v="7"/>
    <n v="2"/>
    <n v="498"/>
    <n v="996"/>
    <x v="19"/>
    <x v="13"/>
    <x v="1"/>
    <s v="Tuesday"/>
    <x v="1"/>
    <x v="11"/>
    <x v="3"/>
    <n v="498"/>
    <s v="Low"/>
  </r>
  <r>
    <n v="42003"/>
    <x v="2"/>
    <x v="5"/>
    <n v="4"/>
    <n v="160"/>
    <n v="640"/>
    <x v="2"/>
    <x v="2"/>
    <x v="1"/>
    <s v="Tuesday"/>
    <x v="1"/>
    <x v="11"/>
    <x v="3"/>
    <n v="160"/>
    <s v="Low"/>
  </r>
  <r>
    <n v="42003"/>
    <x v="50"/>
    <x v="8"/>
    <n v="2"/>
    <n v="136"/>
    <n v="272"/>
    <x v="22"/>
    <x v="2"/>
    <x v="1"/>
    <s v="Tuesday"/>
    <x v="1"/>
    <x v="11"/>
    <x v="3"/>
    <n v="136"/>
    <s v="Low"/>
  </r>
  <r>
    <n v="42003"/>
    <x v="35"/>
    <x v="4"/>
    <n v="1"/>
    <n v="385"/>
    <n v="385"/>
    <x v="2"/>
    <x v="2"/>
    <x v="1"/>
    <s v="Tuesday"/>
    <x v="1"/>
    <x v="11"/>
    <x v="3"/>
    <n v="385"/>
    <s v="Low"/>
  </r>
  <r>
    <n v="42003"/>
    <x v="2"/>
    <x v="2"/>
    <n v="1"/>
    <n v="210"/>
    <n v="210"/>
    <x v="2"/>
    <x v="2"/>
    <x v="1"/>
    <s v="Tuesday"/>
    <x v="1"/>
    <x v="11"/>
    <x v="3"/>
    <n v="210"/>
    <s v="Low"/>
  </r>
  <r>
    <n v="42003"/>
    <x v="48"/>
    <x v="1"/>
    <n v="9"/>
    <n v="287"/>
    <n v="2583"/>
    <x v="20"/>
    <x v="14"/>
    <x v="0"/>
    <s v="Tuesday"/>
    <x v="1"/>
    <x v="11"/>
    <x v="3"/>
    <n v="287"/>
    <s v="Low"/>
  </r>
  <r>
    <n v="42003"/>
    <x v="45"/>
    <x v="1"/>
    <n v="2"/>
    <n v="120"/>
    <n v="240"/>
    <x v="19"/>
    <x v="13"/>
    <x v="1"/>
    <s v="Tuesday"/>
    <x v="1"/>
    <x v="11"/>
    <x v="3"/>
    <n v="120"/>
    <s v="Low"/>
  </r>
  <r>
    <n v="42003"/>
    <x v="24"/>
    <x v="1"/>
    <n v="3"/>
    <n v="209"/>
    <n v="627"/>
    <x v="5"/>
    <x v="4"/>
    <x v="3"/>
    <s v="Tuesday"/>
    <x v="1"/>
    <x v="11"/>
    <x v="3"/>
    <n v="209"/>
    <s v="Low"/>
  </r>
  <r>
    <n v="42003"/>
    <x v="56"/>
    <x v="4"/>
    <n v="2"/>
    <n v="318"/>
    <n v="636"/>
    <x v="11"/>
    <x v="9"/>
    <x v="2"/>
    <s v="Tuesday"/>
    <x v="1"/>
    <x v="11"/>
    <x v="3"/>
    <n v="318"/>
    <s v="Low"/>
  </r>
  <r>
    <n v="42003"/>
    <x v="48"/>
    <x v="3"/>
    <n v="3"/>
    <n v="403"/>
    <n v="1209"/>
    <x v="20"/>
    <x v="14"/>
    <x v="0"/>
    <s v="Tuesday"/>
    <x v="1"/>
    <x v="11"/>
    <x v="3"/>
    <n v="403"/>
    <s v="Low"/>
  </r>
  <r>
    <n v="42003"/>
    <x v="60"/>
    <x v="3"/>
    <n v="2"/>
    <n v="362"/>
    <n v="724"/>
    <x v="14"/>
    <x v="10"/>
    <x v="3"/>
    <s v="Tuesday"/>
    <x v="1"/>
    <x v="11"/>
    <x v="3"/>
    <n v="362"/>
    <s v="Low"/>
  </r>
  <r>
    <n v="42003"/>
    <x v="44"/>
    <x v="6"/>
    <n v="18"/>
    <n v="490"/>
    <n v="8820"/>
    <x v="7"/>
    <x v="6"/>
    <x v="3"/>
    <s v="Tuesday"/>
    <x v="1"/>
    <x v="11"/>
    <x v="3"/>
    <n v="490"/>
    <s v="High"/>
  </r>
  <r>
    <n v="42003"/>
    <x v="57"/>
    <x v="5"/>
    <n v="2"/>
    <n v="195"/>
    <n v="390"/>
    <x v="18"/>
    <x v="8"/>
    <x v="0"/>
    <s v="Tuesday"/>
    <x v="1"/>
    <x v="11"/>
    <x v="3"/>
    <n v="195"/>
    <s v="Low"/>
  </r>
  <r>
    <n v="42003"/>
    <x v="6"/>
    <x v="3"/>
    <n v="2"/>
    <n v="308"/>
    <n v="616"/>
    <x v="6"/>
    <x v="5"/>
    <x v="2"/>
    <s v="Tuesday"/>
    <x v="1"/>
    <x v="11"/>
    <x v="3"/>
    <n v="308"/>
    <s v="Low"/>
  </r>
  <r>
    <n v="42003"/>
    <x v="52"/>
    <x v="5"/>
    <n v="20"/>
    <n v="214"/>
    <n v="4280"/>
    <x v="3"/>
    <x v="3"/>
    <x v="2"/>
    <s v="Tuesday"/>
    <x v="1"/>
    <x v="11"/>
    <x v="3"/>
    <n v="214"/>
    <s v="Low"/>
  </r>
  <r>
    <n v="42003"/>
    <x v="65"/>
    <x v="3"/>
    <n v="2"/>
    <n v="440"/>
    <n v="880"/>
    <x v="18"/>
    <x v="8"/>
    <x v="0"/>
    <s v="Tuesday"/>
    <x v="1"/>
    <x v="11"/>
    <x v="3"/>
    <n v="440"/>
    <s v="Low"/>
  </r>
  <r>
    <n v="42004"/>
    <x v="38"/>
    <x v="4"/>
    <n v="3"/>
    <n v="426"/>
    <n v="1278"/>
    <x v="18"/>
    <x v="8"/>
    <x v="0"/>
    <s v="Wednesday"/>
    <x v="1"/>
    <x v="11"/>
    <x v="3"/>
    <n v="426"/>
    <s v="Low"/>
  </r>
  <r>
    <n v="42004"/>
    <x v="61"/>
    <x v="5"/>
    <n v="4"/>
    <n v="277"/>
    <n v="1108"/>
    <x v="18"/>
    <x v="8"/>
    <x v="0"/>
    <s v="Wednesday"/>
    <x v="1"/>
    <x v="11"/>
    <x v="3"/>
    <n v="277"/>
    <s v="Low"/>
  </r>
  <r>
    <n v="42004"/>
    <x v="2"/>
    <x v="5"/>
    <n v="2"/>
    <n v="379"/>
    <n v="758"/>
    <x v="2"/>
    <x v="2"/>
    <x v="1"/>
    <s v="Wednesday"/>
    <x v="1"/>
    <x v="11"/>
    <x v="3"/>
    <n v="379"/>
    <s v="Low"/>
  </r>
  <r>
    <n v="42004"/>
    <x v="28"/>
    <x v="2"/>
    <n v="3"/>
    <n v="309"/>
    <n v="927"/>
    <x v="7"/>
    <x v="6"/>
    <x v="3"/>
    <s v="Wednesday"/>
    <x v="1"/>
    <x v="11"/>
    <x v="3"/>
    <n v="309"/>
    <s v="Low"/>
  </r>
  <r>
    <n v="42004"/>
    <x v="9"/>
    <x v="5"/>
    <n v="1"/>
    <n v="241"/>
    <n v="241"/>
    <x v="8"/>
    <x v="3"/>
    <x v="2"/>
    <s v="Wednesday"/>
    <x v="1"/>
    <x v="11"/>
    <x v="3"/>
    <n v="241"/>
    <s v="Low"/>
  </r>
  <r>
    <n v="42004"/>
    <x v="11"/>
    <x v="0"/>
    <n v="2"/>
    <n v="161"/>
    <n v="322"/>
    <x v="10"/>
    <x v="8"/>
    <x v="0"/>
    <s v="Wednesday"/>
    <x v="1"/>
    <x v="11"/>
    <x v="3"/>
    <n v="161"/>
    <s v="Low"/>
  </r>
  <r>
    <n v="42004"/>
    <x v="8"/>
    <x v="10"/>
    <n v="3"/>
    <n v="500"/>
    <n v="1500"/>
    <x v="4"/>
    <x v="3"/>
    <x v="2"/>
    <s v="Wednesday"/>
    <x v="1"/>
    <x v="11"/>
    <x v="3"/>
    <n v="500"/>
    <s v="Low"/>
  </r>
  <r>
    <n v="42004"/>
    <x v="67"/>
    <x v="9"/>
    <n v="2"/>
    <n v="296"/>
    <n v="592"/>
    <x v="16"/>
    <x v="9"/>
    <x v="2"/>
    <s v="Wednesday"/>
    <x v="1"/>
    <x v="11"/>
    <x v="3"/>
    <n v="296"/>
    <s v="Low"/>
  </r>
  <r>
    <n v="42004"/>
    <x v="37"/>
    <x v="8"/>
    <n v="1"/>
    <n v="431"/>
    <n v="431"/>
    <x v="13"/>
    <x v="11"/>
    <x v="3"/>
    <s v="Wednesday"/>
    <x v="1"/>
    <x v="11"/>
    <x v="3"/>
    <n v="431"/>
    <s v="Low"/>
  </r>
  <r>
    <n v="42004"/>
    <x v="47"/>
    <x v="0"/>
    <n v="18"/>
    <n v="430"/>
    <n v="7740"/>
    <x v="12"/>
    <x v="10"/>
    <x v="3"/>
    <s v="Wednesday"/>
    <x v="1"/>
    <x v="11"/>
    <x v="3"/>
    <n v="430"/>
    <s v="High"/>
  </r>
  <r>
    <n v="42004"/>
    <x v="51"/>
    <x v="7"/>
    <n v="3"/>
    <n v="244"/>
    <n v="732"/>
    <x v="3"/>
    <x v="3"/>
    <x v="2"/>
    <s v="Wednesday"/>
    <x v="1"/>
    <x v="11"/>
    <x v="3"/>
    <n v="244"/>
    <s v="Low"/>
  </r>
  <r>
    <n v="42004"/>
    <x v="5"/>
    <x v="7"/>
    <n v="3"/>
    <n v="190"/>
    <n v="570"/>
    <x v="11"/>
    <x v="9"/>
    <x v="2"/>
    <s v="Wednesday"/>
    <x v="1"/>
    <x v="11"/>
    <x v="3"/>
    <n v="190"/>
    <s v="Low"/>
  </r>
  <r>
    <n v="42004"/>
    <x v="1"/>
    <x v="5"/>
    <n v="3"/>
    <n v="282"/>
    <n v="846"/>
    <x v="1"/>
    <x v="1"/>
    <x v="1"/>
    <s v="Wednesday"/>
    <x v="1"/>
    <x v="11"/>
    <x v="3"/>
    <n v="282"/>
    <s v="Low"/>
  </r>
  <r>
    <n v="42004"/>
    <x v="37"/>
    <x v="8"/>
    <n v="19"/>
    <n v="387"/>
    <n v="7353"/>
    <x v="13"/>
    <x v="11"/>
    <x v="3"/>
    <s v="Wednesday"/>
    <x v="1"/>
    <x v="11"/>
    <x v="3"/>
    <n v="387"/>
    <s v="High"/>
  </r>
  <r>
    <n v="42004"/>
    <x v="21"/>
    <x v="1"/>
    <n v="18"/>
    <n v="227"/>
    <n v="4086"/>
    <x v="10"/>
    <x v="8"/>
    <x v="0"/>
    <s v="Wednesday"/>
    <x v="1"/>
    <x v="11"/>
    <x v="3"/>
    <n v="227"/>
    <s v="Low"/>
  </r>
  <r>
    <n v="42004"/>
    <x v="62"/>
    <x v="4"/>
    <n v="2"/>
    <n v="291"/>
    <n v="582"/>
    <x v="21"/>
    <x v="1"/>
    <x v="1"/>
    <s v="Wednesday"/>
    <x v="1"/>
    <x v="11"/>
    <x v="3"/>
    <n v="291"/>
    <s v="Low"/>
  </r>
  <r>
    <n v="42004"/>
    <x v="18"/>
    <x v="0"/>
    <n v="1"/>
    <n v="365"/>
    <n v="365"/>
    <x v="7"/>
    <x v="6"/>
    <x v="3"/>
    <s v="Wednesday"/>
    <x v="1"/>
    <x v="11"/>
    <x v="3"/>
    <n v="365"/>
    <s v="Low"/>
  </r>
  <r>
    <n v="42004"/>
    <x v="23"/>
    <x v="1"/>
    <n v="3"/>
    <n v="442"/>
    <n v="1326"/>
    <x v="9"/>
    <x v="7"/>
    <x v="3"/>
    <s v="Wednesday"/>
    <x v="1"/>
    <x v="11"/>
    <x v="3"/>
    <n v="442"/>
    <s v="Low"/>
  </r>
  <r>
    <n v="42004"/>
    <x v="50"/>
    <x v="0"/>
    <n v="2"/>
    <n v="496"/>
    <n v="992"/>
    <x v="22"/>
    <x v="2"/>
    <x v="1"/>
    <s v="Wednesday"/>
    <x v="1"/>
    <x v="11"/>
    <x v="3"/>
    <n v="496"/>
    <s v="Low"/>
  </r>
  <r>
    <n v="42004"/>
    <x v="26"/>
    <x v="5"/>
    <n v="3"/>
    <n v="251"/>
    <n v="753"/>
    <x v="7"/>
    <x v="6"/>
    <x v="3"/>
    <s v="Wednesday"/>
    <x v="1"/>
    <x v="11"/>
    <x v="3"/>
    <n v="251"/>
    <s v="Low"/>
  </r>
  <r>
    <n v="42004"/>
    <x v="56"/>
    <x v="0"/>
    <n v="3"/>
    <n v="440"/>
    <n v="1320"/>
    <x v="11"/>
    <x v="9"/>
    <x v="2"/>
    <s v="Wednesday"/>
    <x v="1"/>
    <x v="11"/>
    <x v="3"/>
    <n v="440"/>
    <s v="Low"/>
  </r>
  <r>
    <n v="42004"/>
    <x v="44"/>
    <x v="4"/>
    <n v="22"/>
    <n v="249"/>
    <n v="5478"/>
    <x v="7"/>
    <x v="6"/>
    <x v="3"/>
    <s v="Wednesday"/>
    <x v="1"/>
    <x v="11"/>
    <x v="3"/>
    <n v="249"/>
    <s v="High"/>
  </r>
  <r>
    <n v="42004"/>
    <x v="56"/>
    <x v="6"/>
    <n v="3"/>
    <n v="300"/>
    <n v="900"/>
    <x v="11"/>
    <x v="9"/>
    <x v="2"/>
    <s v="Wednesday"/>
    <x v="1"/>
    <x v="11"/>
    <x v="3"/>
    <n v="300"/>
    <s v="Low"/>
  </r>
  <r>
    <n v="42004"/>
    <x v="1"/>
    <x v="8"/>
    <n v="2"/>
    <n v="447"/>
    <n v="894"/>
    <x v="1"/>
    <x v="1"/>
    <x v="1"/>
    <s v="Wednesday"/>
    <x v="1"/>
    <x v="11"/>
    <x v="3"/>
    <n v="447"/>
    <s v="Low"/>
  </r>
  <r>
    <n v="42004"/>
    <x v="1"/>
    <x v="9"/>
    <n v="2"/>
    <n v="485"/>
    <n v="970"/>
    <x v="1"/>
    <x v="1"/>
    <x v="1"/>
    <s v="Wednesday"/>
    <x v="1"/>
    <x v="11"/>
    <x v="3"/>
    <n v="485"/>
    <s v="Low"/>
  </r>
  <r>
    <n v="42004"/>
    <x v="15"/>
    <x v="8"/>
    <n v="3"/>
    <n v="107"/>
    <n v="321"/>
    <x v="13"/>
    <x v="11"/>
    <x v="3"/>
    <s v="Wednesday"/>
    <x v="1"/>
    <x v="11"/>
    <x v="3"/>
    <n v="107"/>
    <s v="Low"/>
  </r>
  <r>
    <n v="42004"/>
    <x v="25"/>
    <x v="1"/>
    <n v="2"/>
    <n v="392"/>
    <n v="784"/>
    <x v="5"/>
    <x v="4"/>
    <x v="3"/>
    <s v="Wednesday"/>
    <x v="1"/>
    <x v="11"/>
    <x v="3"/>
    <n v="392"/>
    <s v="Low"/>
  </r>
  <r>
    <n v="42004"/>
    <x v="7"/>
    <x v="7"/>
    <n v="1"/>
    <n v="153"/>
    <n v="153"/>
    <x v="7"/>
    <x v="6"/>
    <x v="3"/>
    <s v="Wednesday"/>
    <x v="1"/>
    <x v="11"/>
    <x v="3"/>
    <n v="153"/>
    <s v="Low"/>
  </r>
  <r>
    <n v="42004"/>
    <x v="41"/>
    <x v="6"/>
    <n v="1"/>
    <n v="367"/>
    <n v="367"/>
    <x v="13"/>
    <x v="11"/>
    <x v="3"/>
    <s v="Wednesday"/>
    <x v="1"/>
    <x v="11"/>
    <x v="3"/>
    <n v="367"/>
    <s v="Low"/>
  </r>
  <r>
    <n v="42004"/>
    <x v="2"/>
    <x v="6"/>
    <n v="2"/>
    <n v="203"/>
    <n v="406"/>
    <x v="2"/>
    <x v="2"/>
    <x v="1"/>
    <s v="Wednesday"/>
    <x v="1"/>
    <x v="11"/>
    <x v="3"/>
    <n v="203"/>
    <s v="Low"/>
  </r>
  <r>
    <n v="42004"/>
    <x v="32"/>
    <x v="4"/>
    <n v="3"/>
    <n v="302"/>
    <n v="906"/>
    <x v="8"/>
    <x v="3"/>
    <x v="2"/>
    <s v="Wednesday"/>
    <x v="1"/>
    <x v="11"/>
    <x v="3"/>
    <n v="302"/>
    <s v="Low"/>
  </r>
  <r>
    <n v="42004"/>
    <x v="62"/>
    <x v="5"/>
    <n v="1"/>
    <n v="334"/>
    <n v="334"/>
    <x v="21"/>
    <x v="1"/>
    <x v="1"/>
    <s v="Wednesday"/>
    <x v="1"/>
    <x v="11"/>
    <x v="3"/>
    <n v="334"/>
    <s v="Low"/>
  </r>
  <r>
    <n v="42004"/>
    <x v="15"/>
    <x v="10"/>
    <n v="1"/>
    <n v="260"/>
    <n v="260"/>
    <x v="13"/>
    <x v="11"/>
    <x v="3"/>
    <s v="Wednesday"/>
    <x v="1"/>
    <x v="11"/>
    <x v="3"/>
    <n v="260"/>
    <s v="Low"/>
  </r>
  <r>
    <n v="42004"/>
    <x v="41"/>
    <x v="8"/>
    <n v="3"/>
    <n v="377"/>
    <n v="1131"/>
    <x v="13"/>
    <x v="11"/>
    <x v="3"/>
    <s v="Wednesday"/>
    <x v="1"/>
    <x v="11"/>
    <x v="3"/>
    <n v="377"/>
    <s v="Low"/>
  </r>
  <r>
    <n v="42004"/>
    <x v="26"/>
    <x v="6"/>
    <n v="1"/>
    <n v="188"/>
    <n v="188"/>
    <x v="7"/>
    <x v="6"/>
    <x v="3"/>
    <s v="Wednesday"/>
    <x v="1"/>
    <x v="11"/>
    <x v="3"/>
    <n v="188"/>
    <s v="Low"/>
  </r>
  <r>
    <n v="42004"/>
    <x v="31"/>
    <x v="0"/>
    <n v="3"/>
    <n v="235"/>
    <n v="705"/>
    <x v="7"/>
    <x v="6"/>
    <x v="3"/>
    <s v="Wednesday"/>
    <x v="1"/>
    <x v="11"/>
    <x v="3"/>
    <n v="235"/>
    <s v="Low"/>
  </r>
  <r>
    <n v="42004"/>
    <x v="0"/>
    <x v="8"/>
    <n v="3"/>
    <n v="392"/>
    <n v="1176"/>
    <x v="0"/>
    <x v="0"/>
    <x v="0"/>
    <s v="Wednesday"/>
    <x v="1"/>
    <x v="11"/>
    <x v="3"/>
    <n v="392"/>
    <s v="Low"/>
  </r>
  <r>
    <n v="42004"/>
    <x v="44"/>
    <x v="5"/>
    <n v="8"/>
    <n v="361"/>
    <n v="2888"/>
    <x v="7"/>
    <x v="6"/>
    <x v="3"/>
    <s v="Wednesday"/>
    <x v="1"/>
    <x v="11"/>
    <x v="3"/>
    <n v="361"/>
    <s v="Low"/>
  </r>
  <r>
    <n v="42004"/>
    <x v="7"/>
    <x v="6"/>
    <n v="3"/>
    <n v="433"/>
    <n v="1299"/>
    <x v="7"/>
    <x v="6"/>
    <x v="3"/>
    <s v="Wednesday"/>
    <x v="1"/>
    <x v="11"/>
    <x v="3"/>
    <n v="433"/>
    <s v="Low"/>
  </r>
  <r>
    <n v="42004"/>
    <x v="26"/>
    <x v="0"/>
    <n v="3"/>
    <n v="110"/>
    <n v="330"/>
    <x v="7"/>
    <x v="6"/>
    <x v="3"/>
    <s v="Wednesday"/>
    <x v="1"/>
    <x v="11"/>
    <x v="3"/>
    <n v="110"/>
    <s v="Low"/>
  </r>
  <r>
    <n v="42004"/>
    <x v="6"/>
    <x v="1"/>
    <n v="3"/>
    <n v="281"/>
    <n v="843"/>
    <x v="6"/>
    <x v="5"/>
    <x v="2"/>
    <s v="Wednesday"/>
    <x v="1"/>
    <x v="11"/>
    <x v="3"/>
    <n v="281"/>
    <s v="Low"/>
  </r>
  <r>
    <n v="42004"/>
    <x v="5"/>
    <x v="1"/>
    <n v="3"/>
    <n v="140"/>
    <n v="420"/>
    <x v="11"/>
    <x v="9"/>
    <x v="2"/>
    <s v="Wednesday"/>
    <x v="1"/>
    <x v="11"/>
    <x v="3"/>
    <n v="140"/>
    <s v="Low"/>
  </r>
  <r>
    <n v="42004"/>
    <x v="6"/>
    <x v="8"/>
    <n v="8"/>
    <n v="424"/>
    <n v="3392"/>
    <x v="6"/>
    <x v="5"/>
    <x v="2"/>
    <s v="Wednesday"/>
    <x v="1"/>
    <x v="11"/>
    <x v="3"/>
    <n v="424"/>
    <s v="Low"/>
  </r>
  <r>
    <n v="42004"/>
    <x v="0"/>
    <x v="7"/>
    <n v="2"/>
    <n v="210"/>
    <n v="420"/>
    <x v="0"/>
    <x v="0"/>
    <x v="0"/>
    <s v="Wednesday"/>
    <x v="1"/>
    <x v="11"/>
    <x v="3"/>
    <n v="210"/>
    <s v="Low"/>
  </r>
  <r>
    <n v="42004"/>
    <x v="38"/>
    <x v="0"/>
    <n v="2"/>
    <n v="500"/>
    <n v="1000"/>
    <x v="18"/>
    <x v="8"/>
    <x v="0"/>
    <s v="Wednesday"/>
    <x v="1"/>
    <x v="11"/>
    <x v="3"/>
    <n v="500"/>
    <s v="Low"/>
  </r>
  <r>
    <n v="42004"/>
    <x v="41"/>
    <x v="8"/>
    <n v="3"/>
    <n v="135"/>
    <n v="405"/>
    <x v="13"/>
    <x v="11"/>
    <x v="3"/>
    <s v="Wednesday"/>
    <x v="1"/>
    <x v="11"/>
    <x v="3"/>
    <n v="135"/>
    <s v="Low"/>
  </r>
  <r>
    <n v="42004"/>
    <x v="0"/>
    <x v="1"/>
    <n v="1"/>
    <n v="220"/>
    <n v="220"/>
    <x v="0"/>
    <x v="0"/>
    <x v="0"/>
    <s v="Wednesday"/>
    <x v="1"/>
    <x v="11"/>
    <x v="3"/>
    <n v="220"/>
    <s v="Low"/>
  </r>
  <r>
    <n v="42004"/>
    <x v="48"/>
    <x v="8"/>
    <n v="4"/>
    <n v="480"/>
    <n v="1920"/>
    <x v="20"/>
    <x v="14"/>
    <x v="0"/>
    <s v="Wednesday"/>
    <x v="1"/>
    <x v="11"/>
    <x v="3"/>
    <n v="480"/>
    <s v="Low"/>
  </r>
  <r>
    <n v="42004"/>
    <x v="22"/>
    <x v="2"/>
    <n v="1"/>
    <n v="242"/>
    <n v="242"/>
    <x v="7"/>
    <x v="6"/>
    <x v="3"/>
    <s v="Wednesday"/>
    <x v="1"/>
    <x v="11"/>
    <x v="3"/>
    <n v="242"/>
    <s v="Low"/>
  </r>
  <r>
    <n v="42004"/>
    <x v="59"/>
    <x v="3"/>
    <n v="1"/>
    <n v="166"/>
    <n v="166"/>
    <x v="15"/>
    <x v="8"/>
    <x v="0"/>
    <s v="Wednesday"/>
    <x v="1"/>
    <x v="11"/>
    <x v="3"/>
    <n v="166"/>
    <s v="Low"/>
  </r>
  <r>
    <n v="42004"/>
    <x v="24"/>
    <x v="4"/>
    <n v="3"/>
    <n v="462"/>
    <n v="1386"/>
    <x v="5"/>
    <x v="4"/>
    <x v="3"/>
    <s v="Wednesday"/>
    <x v="1"/>
    <x v="11"/>
    <x v="3"/>
    <n v="462"/>
    <s v="Low"/>
  </r>
  <r>
    <n v="42004"/>
    <x v="58"/>
    <x v="5"/>
    <n v="3"/>
    <n v="202"/>
    <n v="606"/>
    <x v="6"/>
    <x v="5"/>
    <x v="2"/>
    <s v="Wednesday"/>
    <x v="1"/>
    <x v="11"/>
    <x v="3"/>
    <n v="202"/>
    <s v="Low"/>
  </r>
  <r>
    <n v="42004"/>
    <x v="40"/>
    <x v="3"/>
    <n v="2"/>
    <n v="230"/>
    <n v="460"/>
    <x v="9"/>
    <x v="7"/>
    <x v="3"/>
    <s v="Wednesday"/>
    <x v="1"/>
    <x v="11"/>
    <x v="3"/>
    <n v="230"/>
    <s v="Low"/>
  </r>
  <r>
    <n v="42004"/>
    <x v="47"/>
    <x v="6"/>
    <n v="2"/>
    <n v="340"/>
    <n v="680"/>
    <x v="12"/>
    <x v="10"/>
    <x v="3"/>
    <s v="Wednesday"/>
    <x v="1"/>
    <x v="11"/>
    <x v="3"/>
    <n v="340"/>
    <s v="Low"/>
  </r>
  <r>
    <n v="42004"/>
    <x v="18"/>
    <x v="4"/>
    <n v="2"/>
    <n v="481"/>
    <n v="962"/>
    <x v="7"/>
    <x v="6"/>
    <x v="3"/>
    <s v="Wednesday"/>
    <x v="1"/>
    <x v="11"/>
    <x v="3"/>
    <n v="481"/>
    <s v="Low"/>
  </r>
  <r>
    <n v="42004"/>
    <x v="10"/>
    <x v="6"/>
    <n v="1"/>
    <n v="388"/>
    <n v="388"/>
    <x v="2"/>
    <x v="2"/>
    <x v="1"/>
    <s v="Wednesday"/>
    <x v="1"/>
    <x v="11"/>
    <x v="3"/>
    <n v="388"/>
    <s v="Low"/>
  </r>
  <r>
    <n v="42004"/>
    <x v="13"/>
    <x v="5"/>
    <n v="3"/>
    <n v="109"/>
    <n v="327"/>
    <x v="1"/>
    <x v="1"/>
    <x v="1"/>
    <s v="Wednesday"/>
    <x v="1"/>
    <x v="11"/>
    <x v="3"/>
    <n v="109"/>
    <s v="Low"/>
  </r>
  <r>
    <n v="42004"/>
    <x v="61"/>
    <x v="5"/>
    <n v="3"/>
    <n v="449"/>
    <n v="1347"/>
    <x v="18"/>
    <x v="8"/>
    <x v="0"/>
    <s v="Wednesday"/>
    <x v="1"/>
    <x v="11"/>
    <x v="3"/>
    <n v="449"/>
    <s v="Low"/>
  </r>
  <r>
    <n v="42004"/>
    <x v="1"/>
    <x v="2"/>
    <n v="2"/>
    <n v="430"/>
    <n v="860"/>
    <x v="1"/>
    <x v="1"/>
    <x v="1"/>
    <s v="Wednesday"/>
    <x v="1"/>
    <x v="11"/>
    <x v="3"/>
    <n v="430"/>
    <s v="Low"/>
  </r>
  <r>
    <n v="42004"/>
    <x v="39"/>
    <x v="0"/>
    <n v="3"/>
    <n v="173"/>
    <n v="519"/>
    <x v="6"/>
    <x v="5"/>
    <x v="2"/>
    <s v="Wednesday"/>
    <x v="1"/>
    <x v="11"/>
    <x v="3"/>
    <n v="173"/>
    <s v="Low"/>
  </r>
  <r>
    <n v="42004"/>
    <x v="34"/>
    <x v="5"/>
    <n v="1"/>
    <n v="435"/>
    <n v="435"/>
    <x v="17"/>
    <x v="12"/>
    <x v="3"/>
    <s v="Wednesday"/>
    <x v="1"/>
    <x v="11"/>
    <x v="3"/>
    <n v="435"/>
    <s v="Low"/>
  </r>
  <r>
    <n v="42004"/>
    <x v="56"/>
    <x v="1"/>
    <n v="2"/>
    <n v="486"/>
    <n v="972"/>
    <x v="11"/>
    <x v="9"/>
    <x v="2"/>
    <s v="Wednesday"/>
    <x v="1"/>
    <x v="11"/>
    <x v="3"/>
    <n v="486"/>
    <s v="Low"/>
  </r>
  <r>
    <n v="42004"/>
    <x v="35"/>
    <x v="1"/>
    <n v="2"/>
    <n v="407"/>
    <n v="814"/>
    <x v="2"/>
    <x v="2"/>
    <x v="1"/>
    <s v="Wednesday"/>
    <x v="1"/>
    <x v="11"/>
    <x v="3"/>
    <n v="407"/>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7F338B-B249-420A-9315-DD7C2231D4AB}"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2">
  <location ref="A3:C5" firstHeaderRow="0" firstDataRow="1" firstDataCol="1"/>
  <pivotFields count="15">
    <pivotField showAll="0"/>
    <pivotField showAll="0"/>
    <pivotField showAll="0"/>
    <pivotField dataField="1" showAll="0"/>
    <pivotField showAll="0"/>
    <pivotField dataField="1" showAll="0"/>
    <pivotField axis="axisRow" showAll="0">
      <items count="24">
        <item x="14"/>
        <item x="11"/>
        <item x="22"/>
        <item x="21"/>
        <item x="10"/>
        <item x="7"/>
        <item x="15"/>
        <item x="6"/>
        <item x="19"/>
        <item x="17"/>
        <item x="18"/>
        <item x="8"/>
        <item x="2"/>
        <item x="4"/>
        <item x="13"/>
        <item x="20"/>
        <item x="3"/>
        <item x="0"/>
        <item x="5"/>
        <item x="9"/>
        <item x="16"/>
        <item x="1"/>
        <item x="12"/>
        <item t="default"/>
      </items>
    </pivotField>
    <pivotField showAll="0">
      <items count="16">
        <item h="1" x="14"/>
        <item h="1" x="6"/>
        <item h="1" x="5"/>
        <item h="1" x="9"/>
        <item x="4"/>
        <item h="1" x="7"/>
        <item h="1" x="0"/>
        <item h="1" x="2"/>
        <item h="1" x="1"/>
        <item h="1" x="3"/>
        <item h="1" x="12"/>
        <item h="1" x="13"/>
        <item h="1" x="10"/>
        <item h="1" x="11"/>
        <item h="1" x="8"/>
        <item t="default"/>
      </items>
    </pivotField>
    <pivotField showAll="0"/>
    <pivotField showAll="0"/>
    <pivotField showAll="0">
      <items count="3">
        <item x="0"/>
        <item x="1"/>
        <item t="default"/>
      </items>
    </pivotField>
    <pivotField showAll="0"/>
    <pivotField showAll="0"/>
    <pivotField showAll="0"/>
    <pivotField showAll="0"/>
  </pivotFields>
  <rowFields count="1">
    <field x="6"/>
  </rowFields>
  <rowItems count="2">
    <i>
      <x v="18"/>
    </i>
    <i t="grand">
      <x/>
    </i>
  </rowItems>
  <colFields count="1">
    <field x="-2"/>
  </colFields>
  <colItems count="2">
    <i>
      <x/>
    </i>
    <i i="1">
      <x v="1"/>
    </i>
  </colItems>
  <dataFields count="2">
    <dataField name="Sum of Total Sales" fld="5" baseField="0" baseItem="0"/>
    <dataField name="Sum of Units" fld="3"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28" format="12" series="1">
      <pivotArea type="data" outline="0" fieldPosition="0">
        <references count="1">
          <reference field="4294967294" count="1" selected="0">
            <x v="0"/>
          </reference>
        </references>
      </pivotArea>
    </chartFormat>
    <chartFormat chart="28"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F880F6-9B43-4595-9CBB-81FEF8CD803C}"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2">
  <location ref="A3:C5" firstHeaderRow="0" firstDataRow="1" firstDataCol="1" rowPageCount="1" colPageCount="1"/>
  <pivotFields count="15">
    <pivotField showAll="0"/>
    <pivotField showAll="0"/>
    <pivotField showAll="0"/>
    <pivotField dataField="1" showAll="0"/>
    <pivotField showAll="0"/>
    <pivotField dataField="1" showAll="0"/>
    <pivotField showAll="0">
      <items count="24">
        <item x="14"/>
        <item x="11"/>
        <item x="22"/>
        <item x="21"/>
        <item x="10"/>
        <item x="7"/>
        <item x="15"/>
        <item x="6"/>
        <item x="19"/>
        <item x="17"/>
        <item x="18"/>
        <item x="8"/>
        <item x="2"/>
        <item x="4"/>
        <item x="13"/>
        <item x="20"/>
        <item x="3"/>
        <item x="0"/>
        <item x="5"/>
        <item x="9"/>
        <item x="16"/>
        <item x="1"/>
        <item x="12"/>
        <item t="default"/>
      </items>
    </pivotField>
    <pivotField showAll="0">
      <items count="16">
        <item h="1" x="14"/>
        <item h="1" x="6"/>
        <item h="1" x="5"/>
        <item h="1" x="9"/>
        <item x="4"/>
        <item h="1" x="7"/>
        <item h="1" x="0"/>
        <item h="1" x="2"/>
        <item h="1" x="1"/>
        <item h="1" x="3"/>
        <item h="1" x="12"/>
        <item h="1" x="13"/>
        <item h="1" x="10"/>
        <item h="1" x="11"/>
        <item h="1" x="8"/>
        <item t="default"/>
      </items>
    </pivotField>
    <pivotField axis="axisRow" showAll="0">
      <items count="5">
        <item x="0"/>
        <item x="3"/>
        <item x="1"/>
        <item x="2"/>
        <item t="default"/>
      </items>
    </pivotField>
    <pivotField showAll="0"/>
    <pivotField axis="axisPage" multipleItemSelectionAllowed="1" showAll="0">
      <items count="3">
        <item x="0"/>
        <item x="1"/>
        <item t="default"/>
      </items>
    </pivotField>
    <pivotField showAll="0"/>
    <pivotField showAll="0"/>
    <pivotField showAll="0"/>
    <pivotField showAll="0"/>
  </pivotFields>
  <rowFields count="1">
    <field x="8"/>
  </rowFields>
  <rowItems count="2">
    <i>
      <x v="1"/>
    </i>
    <i t="grand">
      <x/>
    </i>
  </rowItems>
  <colFields count="1">
    <field x="-2"/>
  </colFields>
  <colItems count="2">
    <i>
      <x/>
    </i>
    <i i="1">
      <x v="1"/>
    </i>
  </colItems>
  <pageFields count="1">
    <pageField fld="10" hier="-1"/>
  </pageFields>
  <dataFields count="2">
    <dataField name="Sum of Total Sales" fld="5" baseField="0" baseItem="0"/>
    <dataField name="Sum of Units" fld="3" baseField="0" baseItem="0"/>
  </dataFields>
  <chartFormats count="2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8" count="1" selected="0">
            <x v="2"/>
          </reference>
        </references>
      </pivotArea>
    </chartFormat>
    <chartFormat chart="1" format="3">
      <pivotArea type="data" outline="0" fieldPosition="0">
        <references count="2">
          <reference field="4294967294" count="1" selected="0">
            <x v="1"/>
          </reference>
          <reference field="8" count="1" selected="0">
            <x v="2"/>
          </reference>
        </references>
      </pivotArea>
    </chartFormat>
    <chartFormat chart="1" format="4">
      <pivotArea type="data" outline="0" fieldPosition="0">
        <references count="2">
          <reference field="4294967294" count="1" selected="0">
            <x v="0"/>
          </reference>
          <reference field="8" count="1" selected="0">
            <x v="0"/>
          </reference>
        </references>
      </pivotArea>
    </chartFormat>
    <chartFormat chart="1" format="5">
      <pivotArea type="data" outline="0" fieldPosition="0">
        <references count="2">
          <reference field="4294967294" count="1" selected="0">
            <x v="0"/>
          </reference>
          <reference field="8" count="1" selected="0">
            <x v="1"/>
          </reference>
        </references>
      </pivotArea>
    </chartFormat>
    <chartFormat chart="1" format="6">
      <pivotArea type="data" outline="0" fieldPosition="0">
        <references count="2">
          <reference field="4294967294" count="1" selected="0">
            <x v="0"/>
          </reference>
          <reference field="8" count="1" selected="0">
            <x v="3"/>
          </reference>
        </references>
      </pivotArea>
    </chartFormat>
    <chartFormat chart="1" format="7">
      <pivotArea type="data" outline="0" fieldPosition="0">
        <references count="2">
          <reference field="4294967294" count="1" selected="0">
            <x v="1"/>
          </reference>
          <reference field="8" count="1" selected="0">
            <x v="0"/>
          </reference>
        </references>
      </pivotArea>
    </chartFormat>
    <chartFormat chart="1" format="8">
      <pivotArea type="data" outline="0" fieldPosition="0">
        <references count="2">
          <reference field="4294967294" count="1" selected="0">
            <x v="1"/>
          </reference>
          <reference field="8" count="1" selected="0">
            <x v="1"/>
          </reference>
        </references>
      </pivotArea>
    </chartFormat>
    <chartFormat chart="1" format="9">
      <pivotArea type="data" outline="0" fieldPosition="0">
        <references count="2">
          <reference field="4294967294" count="1" selected="0">
            <x v="1"/>
          </reference>
          <reference field="8" count="1" selected="0">
            <x v="3"/>
          </reference>
        </references>
      </pivotArea>
    </chartFormat>
    <chartFormat chart="20" format="62" series="1">
      <pivotArea type="data" outline="0" fieldPosition="0">
        <references count="1">
          <reference field="4294967294" count="1" selected="0">
            <x v="0"/>
          </reference>
        </references>
      </pivotArea>
    </chartFormat>
    <chartFormat chart="20" format="63">
      <pivotArea type="data" outline="0" fieldPosition="0">
        <references count="2">
          <reference field="4294967294" count="1" selected="0">
            <x v="0"/>
          </reference>
          <reference field="8" count="1" selected="0">
            <x v="0"/>
          </reference>
        </references>
      </pivotArea>
    </chartFormat>
    <chartFormat chart="20" format="64">
      <pivotArea type="data" outline="0" fieldPosition="0">
        <references count="2">
          <reference field="4294967294" count="1" selected="0">
            <x v="0"/>
          </reference>
          <reference field="8" count="1" selected="0">
            <x v="1"/>
          </reference>
        </references>
      </pivotArea>
    </chartFormat>
    <chartFormat chart="20" format="65">
      <pivotArea type="data" outline="0" fieldPosition="0">
        <references count="2">
          <reference field="4294967294" count="1" selected="0">
            <x v="0"/>
          </reference>
          <reference field="8" count="1" selected="0">
            <x v="2"/>
          </reference>
        </references>
      </pivotArea>
    </chartFormat>
    <chartFormat chart="20" format="66">
      <pivotArea type="data" outline="0" fieldPosition="0">
        <references count="2">
          <reference field="4294967294" count="1" selected="0">
            <x v="0"/>
          </reference>
          <reference field="8" count="1" selected="0">
            <x v="3"/>
          </reference>
        </references>
      </pivotArea>
    </chartFormat>
    <chartFormat chart="20" format="67" series="1">
      <pivotArea type="data" outline="0" fieldPosition="0">
        <references count="1">
          <reference field="4294967294" count="1" selected="0">
            <x v="1"/>
          </reference>
        </references>
      </pivotArea>
    </chartFormat>
    <chartFormat chart="20" format="68">
      <pivotArea type="data" outline="0" fieldPosition="0">
        <references count="2">
          <reference field="4294967294" count="1" selected="0">
            <x v="1"/>
          </reference>
          <reference field="8" count="1" selected="0">
            <x v="0"/>
          </reference>
        </references>
      </pivotArea>
    </chartFormat>
    <chartFormat chart="20" format="69">
      <pivotArea type="data" outline="0" fieldPosition="0">
        <references count="2">
          <reference field="4294967294" count="1" selected="0">
            <x v="1"/>
          </reference>
          <reference field="8" count="1" selected="0">
            <x v="1"/>
          </reference>
        </references>
      </pivotArea>
    </chartFormat>
    <chartFormat chart="20" format="70">
      <pivotArea type="data" outline="0" fieldPosition="0">
        <references count="2">
          <reference field="4294967294" count="1" selected="0">
            <x v="1"/>
          </reference>
          <reference field="8" count="1" selected="0">
            <x v="2"/>
          </reference>
        </references>
      </pivotArea>
    </chartFormat>
    <chartFormat chart="20" format="71">
      <pivotArea type="data" outline="0" fieldPosition="0">
        <references count="2">
          <reference field="4294967294" count="1" selected="0">
            <x v="1"/>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3F12F9-FEE7-44CD-9244-EDAD72C7529E}"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1">
  <location ref="A3:B15" firstHeaderRow="1" firstDataRow="1" firstDataCol="1"/>
  <pivotFields count="15">
    <pivotField showAll="0"/>
    <pivotField showAll="0"/>
    <pivotField axis="axisRow" showAll="0">
      <items count="12">
        <item x="0"/>
        <item x="4"/>
        <item x="7"/>
        <item x="2"/>
        <item x="5"/>
        <item x="9"/>
        <item x="8"/>
        <item x="6"/>
        <item x="10"/>
        <item x="1"/>
        <item x="3"/>
        <item t="default"/>
      </items>
    </pivotField>
    <pivotField showAll="0"/>
    <pivotField showAll="0"/>
    <pivotField dataField="1" showAll="0"/>
    <pivotField showAll="0">
      <items count="24">
        <item x="14"/>
        <item x="11"/>
        <item x="22"/>
        <item x="21"/>
        <item x="10"/>
        <item x="7"/>
        <item x="15"/>
        <item x="6"/>
        <item x="19"/>
        <item x="17"/>
        <item x="18"/>
        <item x="8"/>
        <item x="2"/>
        <item x="4"/>
        <item x="13"/>
        <item x="20"/>
        <item x="3"/>
        <item x="0"/>
        <item x="5"/>
        <item x="9"/>
        <item x="16"/>
        <item x="1"/>
        <item x="12"/>
        <item t="default"/>
      </items>
    </pivotField>
    <pivotField showAll="0">
      <items count="16">
        <item h="1" x="14"/>
        <item h="1" x="6"/>
        <item h="1" x="5"/>
        <item h="1" x="9"/>
        <item x="4"/>
        <item h="1" x="7"/>
        <item h="1" x="0"/>
        <item h="1" x="2"/>
        <item h="1" x="1"/>
        <item h="1" x="3"/>
        <item h="1" x="12"/>
        <item h="1" x="13"/>
        <item h="1" x="10"/>
        <item h="1" x="11"/>
        <item h="1" x="8"/>
        <item t="default"/>
      </items>
    </pivotField>
    <pivotField showAll="0"/>
    <pivotField showAll="0"/>
    <pivotField showAll="0">
      <items count="3">
        <item x="0"/>
        <item x="1"/>
        <item t="default"/>
      </items>
    </pivotField>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Sum of Total Sales" fld="5" baseField="0" baseItem="0"/>
  </dataFields>
  <chartFormats count="2">
    <chartFormat chart="0"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0B7139-98F5-471F-9C2E-1F4B55F5A0D1}"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A4:B15" firstHeaderRow="1" firstDataRow="1" firstDataCol="1"/>
  <pivotFields count="15">
    <pivotField showAll="0"/>
    <pivotField showAll="0"/>
    <pivotField showAll="0"/>
    <pivotField showAll="0"/>
    <pivotField showAll="0"/>
    <pivotField dataField="1" showAll="0"/>
    <pivotField showAll="0">
      <items count="24">
        <item x="14"/>
        <item x="11"/>
        <item x="22"/>
        <item x="21"/>
        <item x="10"/>
        <item x="7"/>
        <item x="15"/>
        <item x="6"/>
        <item x="19"/>
        <item x="17"/>
        <item x="18"/>
        <item x="8"/>
        <item x="2"/>
        <item x="4"/>
        <item x="13"/>
        <item x="20"/>
        <item x="3"/>
        <item x="0"/>
        <item x="5"/>
        <item x="9"/>
        <item x="16"/>
        <item x="1"/>
        <item x="12"/>
        <item t="default"/>
      </items>
    </pivotField>
    <pivotField showAll="0">
      <items count="16">
        <item h="1" x="14"/>
        <item h="1" x="6"/>
        <item h="1" x="5"/>
        <item h="1" x="9"/>
        <item x="4"/>
        <item h="1" x="7"/>
        <item h="1" x="0"/>
        <item h="1" x="2"/>
        <item h="1" x="1"/>
        <item h="1" x="3"/>
        <item h="1" x="12"/>
        <item h="1" x="13"/>
        <item h="1" x="10"/>
        <item h="1" x="11"/>
        <item h="1" x="8"/>
        <item t="default"/>
      </items>
    </pivotField>
    <pivotField showAll="0"/>
    <pivotField showAll="0"/>
    <pivotField axis="axisRow" multipleItemSelectionAllowed="1" showAll="0">
      <items count="3">
        <item x="0"/>
        <item x="1"/>
        <item t="default"/>
      </items>
    </pivotField>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 showAll="0"/>
    <pivotField showAll="0"/>
  </pivotFields>
  <rowFields count="2">
    <field x="10"/>
    <field x="12"/>
  </rowFields>
  <rowItems count="11">
    <i>
      <x/>
    </i>
    <i r="1">
      <x/>
    </i>
    <i r="1">
      <x v="1"/>
    </i>
    <i r="1">
      <x v="2"/>
    </i>
    <i r="1">
      <x v="3"/>
    </i>
    <i>
      <x v="1"/>
    </i>
    <i r="1">
      <x/>
    </i>
    <i r="1">
      <x v="1"/>
    </i>
    <i r="1">
      <x v="2"/>
    </i>
    <i r="1">
      <x v="3"/>
    </i>
    <i t="grand">
      <x/>
    </i>
  </rowItems>
  <colItems count="1">
    <i/>
  </colItems>
  <dataFields count="1">
    <dataField name="Sum of Total Sales" fld="5" baseField="0" baseItem="0"/>
  </dataFields>
  <chartFormats count="36">
    <chartFormat chart="11" format="0" series="1">
      <pivotArea type="data" outline="0" fieldPosition="0">
        <references count="1">
          <reference field="4294967294" count="1" selected="0">
            <x v="0"/>
          </reference>
        </references>
      </pivotArea>
    </chartFormat>
    <chartFormat chart="11" format="1">
      <pivotArea type="data" outline="0" fieldPosition="0">
        <references count="3">
          <reference field="4294967294" count="1" selected="0">
            <x v="0"/>
          </reference>
          <reference field="10" count="1" selected="0">
            <x v="0"/>
          </reference>
          <reference field="12" count="1" selected="0">
            <x v="3"/>
          </reference>
        </references>
      </pivotArea>
    </chartFormat>
    <chartFormat chart="11" format="2">
      <pivotArea type="data" outline="0" fieldPosition="0">
        <references count="3">
          <reference field="4294967294" count="1" selected="0">
            <x v="0"/>
          </reference>
          <reference field="10" count="1" selected="0">
            <x v="1"/>
          </reference>
          <reference field="12" count="1" selected="0">
            <x v="3"/>
          </reference>
        </references>
      </pivotArea>
    </chartFormat>
    <chartFormat chart="11" format="3">
      <pivotArea type="data" outline="0" fieldPosition="0">
        <references count="3">
          <reference field="4294967294" count="1" selected="0">
            <x v="0"/>
          </reference>
          <reference field="10" count="1" selected="0">
            <x v="0"/>
          </reference>
          <reference field="12" count="1" selected="0">
            <x v="0"/>
          </reference>
        </references>
      </pivotArea>
    </chartFormat>
    <chartFormat chart="11" format="4">
      <pivotArea type="data" outline="0" fieldPosition="0">
        <references count="3">
          <reference field="4294967294" count="1" selected="0">
            <x v="0"/>
          </reference>
          <reference field="10" count="1" selected="0">
            <x v="0"/>
          </reference>
          <reference field="12" count="1" selected="0">
            <x v="1"/>
          </reference>
        </references>
      </pivotArea>
    </chartFormat>
    <chartFormat chart="11" format="5">
      <pivotArea type="data" outline="0" fieldPosition="0">
        <references count="3">
          <reference field="4294967294" count="1" selected="0">
            <x v="0"/>
          </reference>
          <reference field="10" count="1" selected="0">
            <x v="0"/>
          </reference>
          <reference field="12" count="1" selected="0">
            <x v="2"/>
          </reference>
        </references>
      </pivotArea>
    </chartFormat>
    <chartFormat chart="11" format="6">
      <pivotArea type="data" outline="0" fieldPosition="0">
        <references count="3">
          <reference field="4294967294" count="1" selected="0">
            <x v="0"/>
          </reference>
          <reference field="10" count="1" selected="0">
            <x v="1"/>
          </reference>
          <reference field="12" count="1" selected="0">
            <x v="0"/>
          </reference>
        </references>
      </pivotArea>
    </chartFormat>
    <chartFormat chart="11" format="7">
      <pivotArea type="data" outline="0" fieldPosition="0">
        <references count="3">
          <reference field="4294967294" count="1" selected="0">
            <x v="0"/>
          </reference>
          <reference field="10" count="1" selected="0">
            <x v="1"/>
          </reference>
          <reference field="12" count="1" selected="0">
            <x v="1"/>
          </reference>
        </references>
      </pivotArea>
    </chartFormat>
    <chartFormat chart="11" format="8">
      <pivotArea type="data" outline="0" fieldPosition="0">
        <references count="3">
          <reference field="4294967294" count="1" selected="0">
            <x v="0"/>
          </reference>
          <reference field="10" count="1" selected="0">
            <x v="1"/>
          </reference>
          <reference field="12" count="1" selected="0">
            <x v="2"/>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3">
          <reference field="4294967294" count="1" selected="0">
            <x v="0"/>
          </reference>
          <reference field="10" count="1" selected="0">
            <x v="0"/>
          </reference>
          <reference field="12" count="1" selected="0">
            <x v="0"/>
          </reference>
        </references>
      </pivotArea>
    </chartFormat>
    <chartFormat chart="16" format="11">
      <pivotArea type="data" outline="0" fieldPosition="0">
        <references count="3">
          <reference field="4294967294" count="1" selected="0">
            <x v="0"/>
          </reference>
          <reference field="10" count="1" selected="0">
            <x v="0"/>
          </reference>
          <reference field="12" count="1" selected="0">
            <x v="1"/>
          </reference>
        </references>
      </pivotArea>
    </chartFormat>
    <chartFormat chart="16" format="12">
      <pivotArea type="data" outline="0" fieldPosition="0">
        <references count="3">
          <reference field="4294967294" count="1" selected="0">
            <x v="0"/>
          </reference>
          <reference field="10" count="1" selected="0">
            <x v="0"/>
          </reference>
          <reference field="12" count="1" selected="0">
            <x v="2"/>
          </reference>
        </references>
      </pivotArea>
    </chartFormat>
    <chartFormat chart="16" format="13">
      <pivotArea type="data" outline="0" fieldPosition="0">
        <references count="3">
          <reference field="4294967294" count="1" selected="0">
            <x v="0"/>
          </reference>
          <reference field="10" count="1" selected="0">
            <x v="0"/>
          </reference>
          <reference field="12" count="1" selected="0">
            <x v="3"/>
          </reference>
        </references>
      </pivotArea>
    </chartFormat>
    <chartFormat chart="16" format="14">
      <pivotArea type="data" outline="0" fieldPosition="0">
        <references count="3">
          <reference field="4294967294" count="1" selected="0">
            <x v="0"/>
          </reference>
          <reference field="10" count="1" selected="0">
            <x v="1"/>
          </reference>
          <reference field="12" count="1" selected="0">
            <x v="0"/>
          </reference>
        </references>
      </pivotArea>
    </chartFormat>
    <chartFormat chart="16" format="15">
      <pivotArea type="data" outline="0" fieldPosition="0">
        <references count="3">
          <reference field="4294967294" count="1" selected="0">
            <x v="0"/>
          </reference>
          <reference field="10" count="1" selected="0">
            <x v="1"/>
          </reference>
          <reference field="12" count="1" selected="0">
            <x v="1"/>
          </reference>
        </references>
      </pivotArea>
    </chartFormat>
    <chartFormat chart="16" format="16">
      <pivotArea type="data" outline="0" fieldPosition="0">
        <references count="3">
          <reference field="4294967294" count="1" selected="0">
            <x v="0"/>
          </reference>
          <reference field="10" count="1" selected="0">
            <x v="1"/>
          </reference>
          <reference field="12" count="1" selected="0">
            <x v="2"/>
          </reference>
        </references>
      </pivotArea>
    </chartFormat>
    <chartFormat chart="16" format="17">
      <pivotArea type="data" outline="0" fieldPosition="0">
        <references count="3">
          <reference field="4294967294" count="1" selected="0">
            <x v="0"/>
          </reference>
          <reference field="10" count="1" selected="0">
            <x v="1"/>
          </reference>
          <reference field="12" count="1" selected="0">
            <x v="3"/>
          </reference>
        </references>
      </pivotArea>
    </chartFormat>
    <chartFormat chart="17" format="9" series="1">
      <pivotArea type="data" outline="0" fieldPosition="0">
        <references count="1">
          <reference field="4294967294" count="1" selected="0">
            <x v="0"/>
          </reference>
        </references>
      </pivotArea>
    </chartFormat>
    <chartFormat chart="17" format="10">
      <pivotArea type="data" outline="0" fieldPosition="0">
        <references count="3">
          <reference field="4294967294" count="1" selected="0">
            <x v="0"/>
          </reference>
          <reference field="10" count="1" selected="0">
            <x v="0"/>
          </reference>
          <reference field="12" count="1" selected="0">
            <x v="0"/>
          </reference>
        </references>
      </pivotArea>
    </chartFormat>
    <chartFormat chart="17" format="11">
      <pivotArea type="data" outline="0" fieldPosition="0">
        <references count="3">
          <reference field="4294967294" count="1" selected="0">
            <x v="0"/>
          </reference>
          <reference field="10" count="1" selected="0">
            <x v="0"/>
          </reference>
          <reference field="12" count="1" selected="0">
            <x v="1"/>
          </reference>
        </references>
      </pivotArea>
    </chartFormat>
    <chartFormat chart="17" format="12">
      <pivotArea type="data" outline="0" fieldPosition="0">
        <references count="3">
          <reference field="4294967294" count="1" selected="0">
            <x v="0"/>
          </reference>
          <reference field="10" count="1" selected="0">
            <x v="0"/>
          </reference>
          <reference field="12" count="1" selected="0">
            <x v="2"/>
          </reference>
        </references>
      </pivotArea>
    </chartFormat>
    <chartFormat chart="17" format="13">
      <pivotArea type="data" outline="0" fieldPosition="0">
        <references count="3">
          <reference field="4294967294" count="1" selected="0">
            <x v="0"/>
          </reference>
          <reference field="10" count="1" selected="0">
            <x v="0"/>
          </reference>
          <reference field="12" count="1" selected="0">
            <x v="3"/>
          </reference>
        </references>
      </pivotArea>
    </chartFormat>
    <chartFormat chart="17" format="14">
      <pivotArea type="data" outline="0" fieldPosition="0">
        <references count="3">
          <reference field="4294967294" count="1" selected="0">
            <x v="0"/>
          </reference>
          <reference field="10" count="1" selected="0">
            <x v="1"/>
          </reference>
          <reference field="12" count="1" selected="0">
            <x v="0"/>
          </reference>
        </references>
      </pivotArea>
    </chartFormat>
    <chartFormat chart="17" format="15">
      <pivotArea type="data" outline="0" fieldPosition="0">
        <references count="3">
          <reference field="4294967294" count="1" selected="0">
            <x v="0"/>
          </reference>
          <reference field="10" count="1" selected="0">
            <x v="1"/>
          </reference>
          <reference field="12" count="1" selected="0">
            <x v="1"/>
          </reference>
        </references>
      </pivotArea>
    </chartFormat>
    <chartFormat chart="17" format="16">
      <pivotArea type="data" outline="0" fieldPosition="0">
        <references count="3">
          <reference field="4294967294" count="1" selected="0">
            <x v="0"/>
          </reference>
          <reference field="10" count="1" selected="0">
            <x v="1"/>
          </reference>
          <reference field="12" count="1" selected="0">
            <x v="2"/>
          </reference>
        </references>
      </pivotArea>
    </chartFormat>
    <chartFormat chart="17" format="17">
      <pivotArea type="data" outline="0" fieldPosition="0">
        <references count="3">
          <reference field="4294967294" count="1" selected="0">
            <x v="0"/>
          </reference>
          <reference field="10" count="1" selected="0">
            <x v="1"/>
          </reference>
          <reference field="12" count="1" selected="0">
            <x v="3"/>
          </reference>
        </references>
      </pivotArea>
    </chartFormat>
    <chartFormat chart="23" format="50" series="1">
      <pivotArea type="data" outline="0" fieldPosition="0">
        <references count="1">
          <reference field="4294967294" count="1" selected="0">
            <x v="0"/>
          </reference>
        </references>
      </pivotArea>
    </chartFormat>
    <chartFormat chart="23" format="51">
      <pivotArea type="data" outline="0" fieldPosition="0">
        <references count="3">
          <reference field="4294967294" count="1" selected="0">
            <x v="0"/>
          </reference>
          <reference field="10" count="1" selected="0">
            <x v="0"/>
          </reference>
          <reference field="12" count="1" selected="0">
            <x v="0"/>
          </reference>
        </references>
      </pivotArea>
    </chartFormat>
    <chartFormat chart="23" format="52">
      <pivotArea type="data" outline="0" fieldPosition="0">
        <references count="3">
          <reference field="4294967294" count="1" selected="0">
            <x v="0"/>
          </reference>
          <reference field="10" count="1" selected="0">
            <x v="0"/>
          </reference>
          <reference field="12" count="1" selected="0">
            <x v="1"/>
          </reference>
        </references>
      </pivotArea>
    </chartFormat>
    <chartFormat chart="23" format="53">
      <pivotArea type="data" outline="0" fieldPosition="0">
        <references count="3">
          <reference field="4294967294" count="1" selected="0">
            <x v="0"/>
          </reference>
          <reference field="10" count="1" selected="0">
            <x v="0"/>
          </reference>
          <reference field="12" count="1" selected="0">
            <x v="2"/>
          </reference>
        </references>
      </pivotArea>
    </chartFormat>
    <chartFormat chart="23" format="54">
      <pivotArea type="data" outline="0" fieldPosition="0">
        <references count="3">
          <reference field="4294967294" count="1" selected="0">
            <x v="0"/>
          </reference>
          <reference field="10" count="1" selected="0">
            <x v="0"/>
          </reference>
          <reference field="12" count="1" selected="0">
            <x v="3"/>
          </reference>
        </references>
      </pivotArea>
    </chartFormat>
    <chartFormat chart="23" format="55">
      <pivotArea type="data" outline="0" fieldPosition="0">
        <references count="3">
          <reference field="4294967294" count="1" selected="0">
            <x v="0"/>
          </reference>
          <reference field="10" count="1" selected="0">
            <x v="1"/>
          </reference>
          <reference field="12" count="1" selected="0">
            <x v="0"/>
          </reference>
        </references>
      </pivotArea>
    </chartFormat>
    <chartFormat chart="23" format="56">
      <pivotArea type="data" outline="0" fieldPosition="0">
        <references count="3">
          <reference field="4294967294" count="1" selected="0">
            <x v="0"/>
          </reference>
          <reference field="10" count="1" selected="0">
            <x v="1"/>
          </reference>
          <reference field="12" count="1" selected="0">
            <x v="1"/>
          </reference>
        </references>
      </pivotArea>
    </chartFormat>
    <chartFormat chart="23" format="57">
      <pivotArea type="data" outline="0" fieldPosition="0">
        <references count="3">
          <reference field="4294967294" count="1" selected="0">
            <x v="0"/>
          </reference>
          <reference field="10" count="1" selected="0">
            <x v="1"/>
          </reference>
          <reference field="12" count="1" selected="0">
            <x v="2"/>
          </reference>
        </references>
      </pivotArea>
    </chartFormat>
    <chartFormat chart="23" format="58">
      <pivotArea type="data" outline="0" fieldPosition="0">
        <references count="3">
          <reference field="4294967294" count="1" selected="0">
            <x v="0"/>
          </reference>
          <reference field="10"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C8928A-B0A8-4A79-BFB1-6AD894C70977}"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2">
  <location ref="A3:B8" firstHeaderRow="1" firstDataRow="1" firstDataCol="1"/>
  <pivotFields count="15">
    <pivotField showAll="0"/>
    <pivotField axis="axisRow" showAll="0" measureFilter="1">
      <items count="73">
        <item x="69"/>
        <item x="9"/>
        <item x="20"/>
        <item x="61"/>
        <item x="39"/>
        <item x="28"/>
        <item x="12"/>
        <item x="16"/>
        <item x="67"/>
        <item x="49"/>
        <item x="21"/>
        <item x="15"/>
        <item x="14"/>
        <item x="31"/>
        <item x="1"/>
        <item x="60"/>
        <item x="8"/>
        <item x="33"/>
        <item x="50"/>
        <item x="54"/>
        <item x="36"/>
        <item x="48"/>
        <item x="10"/>
        <item x="58"/>
        <item x="26"/>
        <item x="59"/>
        <item x="38"/>
        <item x="66"/>
        <item x="64"/>
        <item x="45"/>
        <item x="40"/>
        <item x="32"/>
        <item x="43"/>
        <item x="51"/>
        <item x="56"/>
        <item x="41"/>
        <item x="11"/>
        <item x="52"/>
        <item x="0"/>
        <item x="46"/>
        <item x="34"/>
        <item x="24"/>
        <item x="53"/>
        <item x="35"/>
        <item x="18"/>
        <item x="23"/>
        <item x="29"/>
        <item x="57"/>
        <item x="37"/>
        <item x="47"/>
        <item x="27"/>
        <item x="13"/>
        <item x="30"/>
        <item x="4"/>
        <item x="68"/>
        <item x="55"/>
        <item x="71"/>
        <item x="42"/>
        <item x="25"/>
        <item x="7"/>
        <item x="44"/>
        <item x="5"/>
        <item x="6"/>
        <item x="70"/>
        <item x="2"/>
        <item x="65"/>
        <item x="17"/>
        <item x="63"/>
        <item x="19"/>
        <item x="3"/>
        <item x="22"/>
        <item x="62"/>
        <item t="default"/>
      </items>
    </pivotField>
    <pivotField showAll="0"/>
    <pivotField showAll="0"/>
    <pivotField showAll="0"/>
    <pivotField dataField="1" showAll="0"/>
    <pivotField showAll="0">
      <items count="24">
        <item x="14"/>
        <item x="11"/>
        <item x="22"/>
        <item x="21"/>
        <item x="10"/>
        <item x="7"/>
        <item x="15"/>
        <item x="6"/>
        <item x="19"/>
        <item x="17"/>
        <item x="18"/>
        <item x="8"/>
        <item x="2"/>
        <item x="4"/>
        <item x="13"/>
        <item x="20"/>
        <item x="3"/>
        <item x="0"/>
        <item x="5"/>
        <item x="9"/>
        <item x="16"/>
        <item x="1"/>
        <item x="12"/>
        <item t="default"/>
      </items>
    </pivotField>
    <pivotField showAll="0">
      <items count="16">
        <item h="1" x="14"/>
        <item h="1" x="6"/>
        <item h="1" x="5"/>
        <item h="1" x="9"/>
        <item x="4"/>
        <item h="1" x="7"/>
        <item h="1" x="0"/>
        <item h="1" x="2"/>
        <item h="1" x="1"/>
        <item h="1" x="3"/>
        <item h="1" x="12"/>
        <item h="1" x="13"/>
        <item h="1" x="10"/>
        <item h="1" x="11"/>
        <item h="1" x="8"/>
        <item t="default"/>
      </items>
    </pivotField>
    <pivotField showAll="0"/>
    <pivotField showAll="0"/>
    <pivotField showAll="0">
      <items count="3">
        <item x="0"/>
        <item x="1"/>
        <item t="default"/>
      </items>
    </pivotField>
    <pivotField showAll="0"/>
    <pivotField showAll="0"/>
    <pivotField showAll="0"/>
    <pivotField showAll="0"/>
  </pivotFields>
  <rowFields count="1">
    <field x="1"/>
  </rowFields>
  <rowItems count="5">
    <i>
      <x v="20"/>
    </i>
    <i>
      <x v="41"/>
    </i>
    <i>
      <x v="58"/>
    </i>
    <i>
      <x v="61"/>
    </i>
    <i t="grand">
      <x/>
    </i>
  </rowItems>
  <colItems count="1">
    <i/>
  </colItems>
  <dataFields count="1">
    <dataField name="Sum of Total Sales" fld="5" baseField="0" baseItem="0"/>
  </dataFields>
  <chartFormats count="2">
    <chartFormat chart="1"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20E766-9316-4A3D-87A9-CB92E6E2EB5C}"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5" firstHeaderRow="1" firstDataRow="1" firstDataCol="1"/>
  <pivotFields count="15">
    <pivotField showAll="0"/>
    <pivotField showAll="0"/>
    <pivotField showAll="0"/>
    <pivotField showAll="0"/>
    <pivotField showAll="0"/>
    <pivotField dataField="1" showAll="0"/>
    <pivotField showAll="0">
      <items count="24">
        <item x="14"/>
        <item x="11"/>
        <item x="22"/>
        <item x="21"/>
        <item x="10"/>
        <item x="7"/>
        <item x="15"/>
        <item x="6"/>
        <item x="19"/>
        <item x="17"/>
        <item x="18"/>
        <item x="8"/>
        <item x="2"/>
        <item x="4"/>
        <item x="13"/>
        <item x="20"/>
        <item x="3"/>
        <item x="0"/>
        <item x="5"/>
        <item x="9"/>
        <item x="16"/>
        <item x="1"/>
        <item x="12"/>
        <item t="default"/>
      </items>
    </pivotField>
    <pivotField axis="axisRow" showAll="0">
      <items count="16">
        <item h="1" x="14"/>
        <item h="1" x="6"/>
        <item h="1" x="5"/>
        <item h="1" x="9"/>
        <item x="4"/>
        <item h="1" x="7"/>
        <item h="1" x="0"/>
        <item h="1" x="2"/>
        <item h="1" x="1"/>
        <item h="1" x="3"/>
        <item h="1" x="12"/>
        <item h="1" x="13"/>
        <item h="1" x="10"/>
        <item h="1" x="11"/>
        <item h="1" x="8"/>
        <item t="default"/>
      </items>
    </pivotField>
    <pivotField showAll="0"/>
    <pivotField showAll="0"/>
    <pivotField showAll="0">
      <items count="3">
        <item x="0"/>
        <item x="1"/>
        <item t="default"/>
      </items>
    </pivotField>
    <pivotField showAll="0"/>
    <pivotField showAll="0"/>
    <pivotField showAll="0"/>
    <pivotField showAll="0"/>
  </pivotFields>
  <rowFields count="1">
    <field x="7"/>
  </rowFields>
  <rowItems count="2">
    <i>
      <x v="4"/>
    </i>
    <i t="grand">
      <x/>
    </i>
  </rowItems>
  <colItems count="1">
    <i/>
  </colItems>
  <dataFields count="1">
    <dataField name="Sum of 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3F0FA7-33EE-4E67-BD10-559624525D6A}"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15">
    <pivotField showAll="0"/>
    <pivotField showAll="0"/>
    <pivotField showAll="0"/>
    <pivotField showAll="0"/>
    <pivotField showAll="0"/>
    <pivotField dataField="1" showAll="0"/>
    <pivotField showAll="0">
      <items count="24">
        <item x="14"/>
        <item x="11"/>
        <item x="22"/>
        <item x="21"/>
        <item x="10"/>
        <item x="7"/>
        <item x="15"/>
        <item x="6"/>
        <item x="19"/>
        <item x="17"/>
        <item x="18"/>
        <item x="8"/>
        <item x="2"/>
        <item x="4"/>
        <item x="13"/>
        <item x="20"/>
        <item x="3"/>
        <item x="0"/>
        <item x="5"/>
        <item x="9"/>
        <item x="16"/>
        <item x="1"/>
        <item x="12"/>
        <item t="default"/>
      </items>
    </pivotField>
    <pivotField showAll="0">
      <items count="16">
        <item h="1" x="14"/>
        <item h="1" x="6"/>
        <item h="1" x="5"/>
        <item h="1" x="9"/>
        <item x="4"/>
        <item h="1" x="7"/>
        <item h="1" x="0"/>
        <item h="1" x="2"/>
        <item h="1" x="1"/>
        <item h="1" x="3"/>
        <item h="1" x="12"/>
        <item h="1" x="13"/>
        <item h="1" x="10"/>
        <item h="1" x="11"/>
        <item h="1" x="8"/>
        <item t="default"/>
      </items>
    </pivotField>
    <pivotField showAll="0"/>
    <pivotField showAll="0"/>
    <pivotField showAll="0">
      <items count="3">
        <item x="0"/>
        <item x="1"/>
        <item t="default"/>
      </items>
    </pivotField>
    <pivotField showAll="0"/>
    <pivotField showAll="0"/>
    <pivotField showAll="0"/>
    <pivotField showAll="0"/>
  </pivotFields>
  <rowItems count="1">
    <i/>
  </rowItems>
  <colItems count="1">
    <i/>
  </colItems>
  <dataFields count="1">
    <dataField name="Sum of Total Sales" fld="5"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19E5752-AF10-4F1C-9064-285E12E2D9B8}" sourceName="City">
  <pivotTables>
    <pivotTable tabId="3" name="PivotTable3"/>
    <pivotTable tabId="5" name="PivotTable5"/>
    <pivotTable tabId="6" name="PivotTable6"/>
    <pivotTable tabId="4" name="PivotTable4"/>
    <pivotTable tabId="7" name="PivotTable7"/>
    <pivotTable tabId="16" name="PivotTable1"/>
    <pivotTable tabId="23" name="PivotTable5"/>
  </pivotTables>
  <data>
    <tabular pivotCacheId="2015951055">
      <items count="23">
        <i x="5" s="1"/>
        <i x="14" s="1" nd="1"/>
        <i x="11" s="1" nd="1"/>
        <i x="22" s="1" nd="1"/>
        <i x="21" s="1" nd="1"/>
        <i x="10" s="1" nd="1"/>
        <i x="7" s="1" nd="1"/>
        <i x="15" s="1" nd="1"/>
        <i x="6" s="1" nd="1"/>
        <i x="19" s="1" nd="1"/>
        <i x="17" s="1" nd="1"/>
        <i x="18" s="1" nd="1"/>
        <i x="8" s="1" nd="1"/>
        <i x="2" s="1" nd="1"/>
        <i x="4" s="1" nd="1"/>
        <i x="13" s="1" nd="1"/>
        <i x="20" s="1" nd="1"/>
        <i x="3" s="1" nd="1"/>
        <i x="0" s="1" nd="1"/>
        <i x="9" s="1" nd="1"/>
        <i x="16" s="1" nd="1"/>
        <i x="1"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26EE33BE-0113-438A-8B6F-245A9CFD33A4}" sourceName="Order Year">
  <pivotTables>
    <pivotTable tabId="3" name="PivotTable3"/>
    <pivotTable tabId="5" name="PivotTable5"/>
    <pivotTable tabId="6" name="PivotTable6"/>
    <pivotTable tabId="4" name="PivotTable4"/>
    <pivotTable tabId="7" name="PivotTable7"/>
    <pivotTable tabId="16" name="PivotTable1"/>
    <pivotTable tabId="23" name="PivotTable5"/>
  </pivotTables>
  <data>
    <tabular pivotCacheId="201595105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72B33C1-CD19-40B1-A61B-E7068D58DD9B}" sourceName="State">
  <pivotTables>
    <pivotTable tabId="3" name="PivotTable3"/>
    <pivotTable tabId="5" name="PivotTable5"/>
    <pivotTable tabId="6" name="PivotTable6"/>
    <pivotTable tabId="4" name="PivotTable4"/>
    <pivotTable tabId="7" name="PivotTable7"/>
    <pivotTable tabId="16" name="PivotTable1"/>
    <pivotTable tabId="23" name="PivotTable5"/>
  </pivotTables>
  <data>
    <tabular pivotCacheId="2015951055">
      <items count="15">
        <i x="14"/>
        <i x="6"/>
        <i x="5"/>
        <i x="9"/>
        <i x="4" s="1"/>
        <i x="7"/>
        <i x="0"/>
        <i x="2"/>
        <i x="1"/>
        <i x="3"/>
        <i x="12"/>
        <i x="13"/>
        <i x="10"/>
        <i x="11"/>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0BDD2730-43A5-4C8A-8462-07F9853AA351}" cache="Slicer_City" caption="City" startItem="12" style="Slicer Style 1" rowHeight="247650"/>
  <slicer name="Order Year 3" xr10:uid="{3A1D4CD1-73D6-4E28-BEA3-EFDB7172BADC}" cache="Slicer_Order_Year" caption="Year" columnCount="2" style="Slicer Style 1" rowHeight="212400"/>
  <slicer name="State 2" xr10:uid="{23F324F6-5A42-4C39-B973-EBB0663B6703}" cache="Slicer_State" caption="State"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43CAA29-CAD4-45D2-8472-F18A44273597}" cache="Slicer_City" caption="City" startItem="16" rowHeight="247650"/>
  <slicer name="Order Year" xr10:uid="{6CCD3346-C749-4AFD-8254-648007CEF046}" cache="Slicer_Order_Year" caption="Order 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91ED04-70B3-4676-9CF0-F0D37A7830A9}" name="Table1" displayName="Table1" ref="A1:O10001" totalsRowShown="0">
  <autoFilter ref="A1:O10001" xr:uid="{2691ED04-70B3-4676-9CF0-F0D37A7830A9}"/>
  <sortState xmlns:xlrd2="http://schemas.microsoft.com/office/spreadsheetml/2017/richdata2" ref="A2:O10001">
    <sortCondition ref="A1:A10001"/>
  </sortState>
  <tableColumns count="15">
    <tableColumn id="1" xr3:uid="{DE1CCD68-8CCE-4044-B874-74357C108CBA}" name="Date" dataDxfId="0"/>
    <tableColumn id="2" xr3:uid="{31B24D9B-1D4A-4B2F-B223-A4C7EF98A148}" name="SalesRep"/>
    <tableColumn id="3" xr3:uid="{68A74F59-E8D0-4B75-8844-CD2EEB0F87BF}" name="Product"/>
    <tableColumn id="4" xr3:uid="{2776C67D-E72B-4A61-9796-904BF5C847C1}" name="Units"/>
    <tableColumn id="5" xr3:uid="{6D03B2B6-E634-47D5-A3D1-0EC17B005750}" name="Price"/>
    <tableColumn id="6" xr3:uid="{2393F451-559A-41BE-88A9-EDE94C496B9D}" name="Total Sales">
      <calculatedColumnFormula>E2*D2</calculatedColumnFormula>
    </tableColumn>
    <tableColumn id="7" xr3:uid="{9027FF4B-652A-4F55-B1FC-375047A0BE43}" name="City"/>
    <tableColumn id="8" xr3:uid="{85E32355-B6C9-4817-9403-610E353BDCB8}" name="State"/>
    <tableColumn id="9" xr3:uid="{471C94A1-C9DA-48E9-B530-C12EE89C9F77}" name="Region"/>
    <tableColumn id="10" xr3:uid="{255F05CB-D12D-40EC-B93C-339B0BDA3F7B}" name="Day"/>
    <tableColumn id="11" xr3:uid="{EB4E6765-7A5B-4BD6-A596-602C8FA39D41}" name=" Year">
      <calculatedColumnFormula>YEAR(A2)</calculatedColumnFormula>
    </tableColumn>
    <tableColumn id="12" xr3:uid="{D1ED97A9-3F00-405A-A76E-860CF3F9C4B3}" name="Order Month">
      <calculatedColumnFormula>TEXT(A2, "mmm")</calculatedColumnFormula>
    </tableColumn>
    <tableColumn id="13" xr3:uid="{E6B2E815-A6B3-4A94-9AEB-77586D2EADD1}" name="Quarter">
      <calculatedColumnFormula>"Qtr" &amp; INT((MONTH(A2)+2)/3)</calculatedColumnFormula>
    </tableColumn>
    <tableColumn id="14" xr3:uid="{94E33744-B5D4-467A-A01F-95DB21743730}" name="Avg Sale">
      <calculatedColumnFormula>F2/D2</calculatedColumnFormula>
    </tableColumn>
    <tableColumn id="15" xr3:uid="{93B039D2-8605-4FCD-A9FB-458B3AEFC72F}" name="Sale category">
      <calculatedColumnFormula>IF(F2&gt;5000, "High", "Low")</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F54B4-B21E-43C5-A2EF-DBC7A116FA5D}">
  <dimension ref="A1:AC50"/>
  <sheetViews>
    <sheetView topLeftCell="J1" zoomScale="60" zoomScaleNormal="60" workbookViewId="0">
      <selection activeCell="A6" sqref="A6:AC50"/>
    </sheetView>
  </sheetViews>
  <sheetFormatPr defaultRowHeight="14.4" x14ac:dyDescent="0.3"/>
  <sheetData>
    <row r="1" spans="1:29"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row>
    <row r="2" spans="1:29"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row>
    <row r="3" spans="1:29"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row>
    <row r="4" spans="1:29"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row>
    <row r="5" spans="1:29"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row>
    <row r="6" spans="1:29"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row>
    <row r="7" spans="1:29"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row>
    <row r="8" spans="1:29"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row>
    <row r="9" spans="1:29"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row>
    <row r="10" spans="1:29"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row>
    <row r="11" spans="1:29"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row>
    <row r="12" spans="1:29"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row>
    <row r="13" spans="1:29"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row>
    <row r="14" spans="1:29"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row>
    <row r="15" spans="1:29"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row>
    <row r="16" spans="1:29"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row>
    <row r="17" spans="1:29"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row>
    <row r="18" spans="1:29"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row>
    <row r="19" spans="1:29"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row>
    <row r="20" spans="1:29"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row>
    <row r="21" spans="1:29"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row>
    <row r="22" spans="1:29"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row>
    <row r="23" spans="1:29"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row>
    <row r="24" spans="1:29"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row>
    <row r="25" spans="1:29"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row>
    <row r="26" spans="1:29"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row>
    <row r="27" spans="1:29"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row>
    <row r="28" spans="1:29"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row>
    <row r="29" spans="1:29"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row>
    <row r="30" spans="1:29"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row>
    <row r="31" spans="1:29"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row>
    <row r="32" spans="1:29"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row>
    <row r="33" spans="1:29"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row>
    <row r="34" spans="1:29"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row>
    <row r="35" spans="1:29"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row>
    <row r="36" spans="1:29"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row>
    <row r="37" spans="1:29"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row>
    <row r="38" spans="1:29"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row>
    <row r="39" spans="1:29"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row>
    <row r="40" spans="1:29"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row>
    <row r="41" spans="1:29"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row>
    <row r="42" spans="1:29"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row>
    <row r="43" spans="1:29"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row>
    <row r="44" spans="1:29"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row>
    <row r="45" spans="1:29"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row>
    <row r="46" spans="1:29"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row>
    <row r="47" spans="1:29"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row>
    <row r="48" spans="1:29"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row>
    <row r="49" spans="1:29"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row>
    <row r="50" spans="1:29"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row>
  </sheetData>
  <mergeCells count="1">
    <mergeCell ref="A6:AC5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BB9D-0C7C-4AA3-B6C1-D7A4D48C3DC9}">
  <dimension ref="A2:S25"/>
  <sheetViews>
    <sheetView workbookViewId="0">
      <selection activeCell="G30" sqref="G30"/>
    </sheetView>
  </sheetViews>
  <sheetFormatPr defaultRowHeight="14.4" x14ac:dyDescent="0.3"/>
  <cols>
    <col min="1" max="1" width="12.44140625" bestFit="1" customWidth="1"/>
    <col min="2" max="2" width="16.109375" bestFit="1" customWidth="1"/>
    <col min="3" max="3" width="11.33203125" bestFit="1" customWidth="1"/>
  </cols>
  <sheetData>
    <row r="2" spans="1:19" x14ac:dyDescent="0.3">
      <c r="Q2" s="3"/>
      <c r="R2" s="3"/>
      <c r="S2" s="3"/>
    </row>
    <row r="3" spans="1:19" x14ac:dyDescent="0.3">
      <c r="A3" s="1" t="s">
        <v>147</v>
      </c>
      <c r="B3" t="s">
        <v>149</v>
      </c>
      <c r="C3" t="s">
        <v>150</v>
      </c>
      <c r="Q3" s="2"/>
    </row>
    <row r="4" spans="1:19" x14ac:dyDescent="0.3">
      <c r="A4" s="2" t="s">
        <v>39</v>
      </c>
      <c r="B4" s="9">
        <v>396905</v>
      </c>
      <c r="C4" s="9">
        <v>1331</v>
      </c>
      <c r="Q4" s="2"/>
    </row>
    <row r="5" spans="1:19" x14ac:dyDescent="0.3">
      <c r="A5" s="2" t="s">
        <v>148</v>
      </c>
      <c r="B5" s="9">
        <v>396905</v>
      </c>
      <c r="C5" s="9">
        <v>1331</v>
      </c>
      <c r="Q5" s="2"/>
    </row>
    <row r="6" spans="1:19" x14ac:dyDescent="0.3">
      <c r="Q6" s="2"/>
    </row>
    <row r="7" spans="1:19" x14ac:dyDescent="0.3">
      <c r="Q7" s="2"/>
    </row>
    <row r="8" spans="1:19" x14ac:dyDescent="0.3">
      <c r="Q8" s="2"/>
    </row>
    <row r="9" spans="1:19" x14ac:dyDescent="0.3">
      <c r="Q9" s="2"/>
    </row>
    <row r="10" spans="1:19" x14ac:dyDescent="0.3">
      <c r="Q10" s="2"/>
    </row>
    <row r="11" spans="1:19" x14ac:dyDescent="0.3">
      <c r="Q11" s="2"/>
    </row>
    <row r="12" spans="1:19" x14ac:dyDescent="0.3">
      <c r="Q12" s="2"/>
    </row>
    <row r="13" spans="1:19" x14ac:dyDescent="0.3">
      <c r="Q13" s="2"/>
    </row>
    <row r="14" spans="1:19" x14ac:dyDescent="0.3">
      <c r="Q14" s="2"/>
    </row>
    <row r="15" spans="1:19" x14ac:dyDescent="0.3">
      <c r="Q15" s="2"/>
    </row>
    <row r="16" spans="1:19" x14ac:dyDescent="0.3">
      <c r="Q16" s="2"/>
    </row>
    <row r="17" spans="17:17" x14ac:dyDescent="0.3">
      <c r="Q17" s="2"/>
    </row>
    <row r="18" spans="17:17" x14ac:dyDescent="0.3">
      <c r="Q18" s="2"/>
    </row>
    <row r="19" spans="17:17" x14ac:dyDescent="0.3">
      <c r="Q19" s="2"/>
    </row>
    <row r="20" spans="17:17" x14ac:dyDescent="0.3">
      <c r="Q20" s="2"/>
    </row>
    <row r="21" spans="17:17" x14ac:dyDescent="0.3">
      <c r="Q21" s="2"/>
    </row>
    <row r="22" spans="17:17" x14ac:dyDescent="0.3">
      <c r="Q22" s="2"/>
    </row>
    <row r="23" spans="17:17" x14ac:dyDescent="0.3">
      <c r="Q23" s="2"/>
    </row>
    <row r="24" spans="17:17" x14ac:dyDescent="0.3">
      <c r="Q24" s="2"/>
    </row>
    <row r="25" spans="17:17" x14ac:dyDescent="0.3">
      <c r="Q25" s="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BC1AB-F294-4D04-9CB6-4B2AC335B3DB}">
  <dimension ref="A1:D19"/>
  <sheetViews>
    <sheetView workbookViewId="0">
      <selection activeCell="Q21" sqref="Q21"/>
    </sheetView>
  </sheetViews>
  <sheetFormatPr defaultRowHeight="14.4" x14ac:dyDescent="0.3"/>
  <cols>
    <col min="1" max="1" width="12.44140625" bestFit="1" customWidth="1"/>
    <col min="2" max="2" width="16.109375" bestFit="1" customWidth="1"/>
    <col min="3" max="3" width="11.33203125" bestFit="1" customWidth="1"/>
  </cols>
  <sheetData>
    <row r="1" spans="1:4" x14ac:dyDescent="0.3">
      <c r="A1" s="1" t="s">
        <v>142</v>
      </c>
      <c r="B1" t="s">
        <v>151</v>
      </c>
    </row>
    <row r="3" spans="1:4" x14ac:dyDescent="0.3">
      <c r="A3" s="1" t="s">
        <v>147</v>
      </c>
      <c r="B3" t="s">
        <v>149</v>
      </c>
      <c r="C3" t="s">
        <v>150</v>
      </c>
    </row>
    <row r="4" spans="1:4" x14ac:dyDescent="0.3">
      <c r="A4" s="2" t="s">
        <v>41</v>
      </c>
      <c r="B4" s="9">
        <v>396905</v>
      </c>
      <c r="C4" s="9">
        <v>1331</v>
      </c>
    </row>
    <row r="5" spans="1:4" x14ac:dyDescent="0.3">
      <c r="A5" s="2" t="s">
        <v>148</v>
      </c>
      <c r="B5" s="9">
        <v>396905</v>
      </c>
      <c r="C5" s="9">
        <v>1331</v>
      </c>
    </row>
    <row r="16" spans="1:4" x14ac:dyDescent="0.3">
      <c r="B16" s="2" t="s">
        <v>14</v>
      </c>
      <c r="C16">
        <v>1671823</v>
      </c>
      <c r="D16">
        <v>5614</v>
      </c>
    </row>
    <row r="17" spans="2:4" x14ac:dyDescent="0.3">
      <c r="B17" s="2" t="s">
        <v>41</v>
      </c>
      <c r="C17">
        <v>3655726</v>
      </c>
      <c r="D17">
        <v>11962</v>
      </c>
    </row>
    <row r="18" spans="2:4" x14ac:dyDescent="0.3">
      <c r="B18" s="2" t="s">
        <v>20</v>
      </c>
      <c r="C18">
        <v>1780729</v>
      </c>
      <c r="D18">
        <v>5908</v>
      </c>
    </row>
    <row r="19" spans="2:4" x14ac:dyDescent="0.3">
      <c r="B19" s="2" t="s">
        <v>30</v>
      </c>
      <c r="C19">
        <v>3118347</v>
      </c>
      <c r="D19">
        <v>10390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CA95B-3C2D-4DD1-91CE-3973F8507E55}">
  <dimension ref="A3:B28"/>
  <sheetViews>
    <sheetView workbookViewId="0">
      <selection activeCell="M14" sqref="M14"/>
    </sheetView>
  </sheetViews>
  <sheetFormatPr defaultRowHeight="14.4" x14ac:dyDescent="0.3"/>
  <cols>
    <col min="1" max="1" width="23.6640625" bestFit="1" customWidth="1"/>
    <col min="2" max="2" width="16.109375" bestFit="1" customWidth="1"/>
  </cols>
  <sheetData>
    <row r="3" spans="1:2" x14ac:dyDescent="0.3">
      <c r="A3" s="1" t="s">
        <v>147</v>
      </c>
      <c r="B3" t="s">
        <v>149</v>
      </c>
    </row>
    <row r="4" spans="1:2" x14ac:dyDescent="0.3">
      <c r="A4" s="2" t="s">
        <v>11</v>
      </c>
      <c r="B4" s="9">
        <v>39180</v>
      </c>
    </row>
    <row r="5" spans="1:2" x14ac:dyDescent="0.3">
      <c r="A5" s="2" t="s">
        <v>32</v>
      </c>
      <c r="B5" s="9">
        <v>54163</v>
      </c>
    </row>
    <row r="6" spans="1:2" x14ac:dyDescent="0.3">
      <c r="A6" s="2" t="s">
        <v>46</v>
      </c>
      <c r="B6" s="9">
        <v>42042</v>
      </c>
    </row>
    <row r="7" spans="1:2" x14ac:dyDescent="0.3">
      <c r="A7" s="2" t="s">
        <v>22</v>
      </c>
      <c r="B7" s="9">
        <v>26407</v>
      </c>
    </row>
    <row r="8" spans="1:2" x14ac:dyDescent="0.3">
      <c r="A8" s="2" t="s">
        <v>34</v>
      </c>
      <c r="B8" s="9">
        <v>49649</v>
      </c>
    </row>
    <row r="9" spans="1:2" x14ac:dyDescent="0.3">
      <c r="A9" s="2" t="s">
        <v>84</v>
      </c>
      <c r="B9" s="9">
        <v>5862</v>
      </c>
    </row>
    <row r="10" spans="1:2" x14ac:dyDescent="0.3">
      <c r="A10" s="2" t="s">
        <v>70</v>
      </c>
      <c r="B10" s="9">
        <v>24928</v>
      </c>
    </row>
    <row r="11" spans="1:2" x14ac:dyDescent="0.3">
      <c r="A11" s="2" t="s">
        <v>38</v>
      </c>
      <c r="B11" s="9">
        <v>32539</v>
      </c>
    </row>
    <row r="12" spans="1:2" x14ac:dyDescent="0.3">
      <c r="A12" s="2" t="s">
        <v>99</v>
      </c>
      <c r="B12" s="9">
        <v>8131</v>
      </c>
    </row>
    <row r="13" spans="1:2" x14ac:dyDescent="0.3">
      <c r="A13" s="2" t="s">
        <v>17</v>
      </c>
      <c r="B13" s="9">
        <v>59497</v>
      </c>
    </row>
    <row r="14" spans="1:2" x14ac:dyDescent="0.3">
      <c r="A14" s="2" t="s">
        <v>27</v>
      </c>
      <c r="B14" s="9">
        <v>54507</v>
      </c>
    </row>
    <row r="15" spans="1:2" x14ac:dyDescent="0.3">
      <c r="A15" s="2" t="s">
        <v>148</v>
      </c>
      <c r="B15" s="9">
        <v>396905</v>
      </c>
    </row>
    <row r="18" spans="1:2" x14ac:dyDescent="0.3">
      <c r="A18" s="2" t="s">
        <v>11</v>
      </c>
      <c r="B18">
        <v>1252203</v>
      </c>
    </row>
    <row r="19" spans="1:2" x14ac:dyDescent="0.3">
      <c r="A19" s="2" t="s">
        <v>32</v>
      </c>
      <c r="B19">
        <v>1379740</v>
      </c>
    </row>
    <row r="20" spans="1:2" x14ac:dyDescent="0.3">
      <c r="A20" s="2" t="s">
        <v>46</v>
      </c>
      <c r="B20">
        <v>631179</v>
      </c>
    </row>
    <row r="21" spans="1:2" x14ac:dyDescent="0.3">
      <c r="A21" s="2" t="s">
        <v>22</v>
      </c>
      <c r="B21">
        <v>638340</v>
      </c>
    </row>
    <row r="22" spans="1:2" x14ac:dyDescent="0.3">
      <c r="A22" s="2" t="s">
        <v>34</v>
      </c>
      <c r="B22">
        <v>1293337</v>
      </c>
    </row>
    <row r="23" spans="1:2" x14ac:dyDescent="0.3">
      <c r="A23" s="2" t="s">
        <v>84</v>
      </c>
      <c r="B23">
        <v>386345</v>
      </c>
    </row>
    <row r="24" spans="1:2" x14ac:dyDescent="0.3">
      <c r="A24" s="2" t="s">
        <v>70</v>
      </c>
      <c r="B24">
        <v>719702</v>
      </c>
    </row>
    <row r="25" spans="1:2" x14ac:dyDescent="0.3">
      <c r="A25" s="2" t="s">
        <v>38</v>
      </c>
      <c r="B25">
        <v>979502</v>
      </c>
    </row>
    <row r="26" spans="1:2" x14ac:dyDescent="0.3">
      <c r="A26" s="2" t="s">
        <v>99</v>
      </c>
      <c r="B26">
        <v>285069</v>
      </c>
    </row>
    <row r="27" spans="1:2" x14ac:dyDescent="0.3">
      <c r="A27" s="2" t="s">
        <v>17</v>
      </c>
      <c r="B27">
        <v>1588831</v>
      </c>
    </row>
    <row r="28" spans="1:2" x14ac:dyDescent="0.3">
      <c r="A28" s="2" t="s">
        <v>27</v>
      </c>
      <c r="B28">
        <v>1072377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1F7A-D062-4D27-B9F9-8F06D15E4AD7}">
  <dimension ref="A4:B15"/>
  <sheetViews>
    <sheetView topLeftCell="D1" workbookViewId="0">
      <selection activeCell="N13" sqref="N13"/>
    </sheetView>
  </sheetViews>
  <sheetFormatPr defaultRowHeight="14.4" x14ac:dyDescent="0.3"/>
  <cols>
    <col min="1" max="1" width="12.44140625" bestFit="1" customWidth="1"/>
    <col min="2" max="2" width="16.109375" bestFit="1" customWidth="1"/>
  </cols>
  <sheetData>
    <row r="4" spans="1:2" x14ac:dyDescent="0.3">
      <c r="A4" s="1" t="s">
        <v>147</v>
      </c>
      <c r="B4" t="s">
        <v>149</v>
      </c>
    </row>
    <row r="5" spans="1:2" x14ac:dyDescent="0.3">
      <c r="A5" s="2">
        <v>2013</v>
      </c>
      <c r="B5" s="9">
        <v>197984</v>
      </c>
    </row>
    <row r="6" spans="1:2" x14ac:dyDescent="0.3">
      <c r="A6" s="5" t="s">
        <v>152</v>
      </c>
      <c r="B6" s="9">
        <v>11461</v>
      </c>
    </row>
    <row r="7" spans="1:2" x14ac:dyDescent="0.3">
      <c r="A7" s="5" t="s">
        <v>153</v>
      </c>
      <c r="B7" s="9">
        <v>15671</v>
      </c>
    </row>
    <row r="8" spans="1:2" x14ac:dyDescent="0.3">
      <c r="A8" s="5" t="s">
        <v>154</v>
      </c>
      <c r="B8" s="9">
        <v>17246</v>
      </c>
    </row>
    <row r="9" spans="1:2" x14ac:dyDescent="0.3">
      <c r="A9" s="5" t="s">
        <v>155</v>
      </c>
      <c r="B9" s="9">
        <v>153606</v>
      </c>
    </row>
    <row r="10" spans="1:2" x14ac:dyDescent="0.3">
      <c r="A10" s="2">
        <v>2014</v>
      </c>
      <c r="B10" s="9">
        <v>198921</v>
      </c>
    </row>
    <row r="11" spans="1:2" x14ac:dyDescent="0.3">
      <c r="A11" s="5" t="s">
        <v>152</v>
      </c>
      <c r="B11" s="9">
        <v>14478</v>
      </c>
    </row>
    <row r="12" spans="1:2" x14ac:dyDescent="0.3">
      <c r="A12" s="5" t="s">
        <v>153</v>
      </c>
      <c r="B12" s="9">
        <v>11711</v>
      </c>
    </row>
    <row r="13" spans="1:2" x14ac:dyDescent="0.3">
      <c r="A13" s="5" t="s">
        <v>154</v>
      </c>
      <c r="B13" s="9">
        <v>23659</v>
      </c>
    </row>
    <row r="14" spans="1:2" x14ac:dyDescent="0.3">
      <c r="A14" s="5" t="s">
        <v>155</v>
      </c>
      <c r="B14" s="9">
        <v>149073</v>
      </c>
    </row>
    <row r="15" spans="1:2" x14ac:dyDescent="0.3">
      <c r="A15" s="2" t="s">
        <v>148</v>
      </c>
      <c r="B15" s="9">
        <v>396905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24122-1AC5-4C6B-8944-C82E84AC83E8}">
  <dimension ref="A3:B8"/>
  <sheetViews>
    <sheetView workbookViewId="0">
      <selection activeCell="B5" sqref="B5"/>
    </sheetView>
  </sheetViews>
  <sheetFormatPr defaultRowHeight="14.4" x14ac:dyDescent="0.3"/>
  <cols>
    <col min="1" max="1" width="12.44140625" bestFit="1" customWidth="1"/>
    <col min="2" max="2" width="16.109375" bestFit="1" customWidth="1"/>
  </cols>
  <sheetData>
    <row r="3" spans="1:2" x14ac:dyDescent="0.3">
      <c r="A3" s="1" t="s">
        <v>147</v>
      </c>
      <c r="B3" t="s">
        <v>149</v>
      </c>
    </row>
    <row r="4" spans="1:2" x14ac:dyDescent="0.3">
      <c r="A4" s="2" t="s">
        <v>98</v>
      </c>
      <c r="B4" s="9">
        <v>82705</v>
      </c>
    </row>
    <row r="5" spans="1:2" x14ac:dyDescent="0.3">
      <c r="A5" s="2" t="s">
        <v>81</v>
      </c>
      <c r="B5" s="9">
        <v>212374</v>
      </c>
    </row>
    <row r="6" spans="1:2" x14ac:dyDescent="0.3">
      <c r="A6" s="2" t="s">
        <v>82</v>
      </c>
      <c r="B6" s="9">
        <v>101218</v>
      </c>
    </row>
    <row r="7" spans="1:2" x14ac:dyDescent="0.3">
      <c r="A7" s="2" t="s">
        <v>37</v>
      </c>
      <c r="B7" s="9">
        <v>608</v>
      </c>
    </row>
    <row r="8" spans="1:2" x14ac:dyDescent="0.3">
      <c r="A8" s="2" t="s">
        <v>148</v>
      </c>
      <c r="B8" s="9">
        <v>396905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9F0DA-470E-483C-AFB3-48371387B8B4}">
  <dimension ref="A3:F18"/>
  <sheetViews>
    <sheetView workbookViewId="0">
      <selection activeCell="F13" sqref="F13"/>
    </sheetView>
  </sheetViews>
  <sheetFormatPr defaultRowHeight="14.4" x14ac:dyDescent="0.3"/>
  <cols>
    <col min="1" max="1" width="16.21875" bestFit="1" customWidth="1"/>
    <col min="2" max="2" width="16.109375" bestFit="1" customWidth="1"/>
    <col min="5" max="5" width="10.6640625" customWidth="1"/>
  </cols>
  <sheetData>
    <row r="3" spans="1:6" x14ac:dyDescent="0.3">
      <c r="A3" s="1" t="s">
        <v>147</v>
      </c>
      <c r="B3" t="s">
        <v>149</v>
      </c>
      <c r="E3" s="3" t="s">
        <v>157</v>
      </c>
      <c r="F3" s="3" t="s">
        <v>149</v>
      </c>
    </row>
    <row r="4" spans="1:6" x14ac:dyDescent="0.3">
      <c r="A4" s="2" t="s">
        <v>40</v>
      </c>
      <c r="B4" s="9">
        <v>396905</v>
      </c>
      <c r="E4" s="2" t="s">
        <v>116</v>
      </c>
      <c r="F4">
        <v>359030</v>
      </c>
    </row>
    <row r="5" spans="1:6" x14ac:dyDescent="0.3">
      <c r="A5" s="2" t="s">
        <v>148</v>
      </c>
      <c r="B5" s="9">
        <v>396905</v>
      </c>
      <c r="E5" s="2" t="s">
        <v>48</v>
      </c>
      <c r="F5">
        <v>1764426</v>
      </c>
    </row>
    <row r="6" spans="1:6" x14ac:dyDescent="0.3">
      <c r="E6" s="2" t="s">
        <v>44</v>
      </c>
      <c r="F6">
        <v>652865</v>
      </c>
    </row>
    <row r="7" spans="1:6" x14ac:dyDescent="0.3">
      <c r="E7" s="2" t="s">
        <v>60</v>
      </c>
      <c r="F7">
        <v>685672</v>
      </c>
    </row>
    <row r="8" spans="1:6" x14ac:dyDescent="0.3">
      <c r="E8" s="2" t="s">
        <v>40</v>
      </c>
      <c r="F8">
        <v>396905</v>
      </c>
    </row>
    <row r="9" spans="1:6" x14ac:dyDescent="0.3">
      <c r="E9" s="2" t="s">
        <v>55</v>
      </c>
      <c r="F9">
        <v>234890</v>
      </c>
    </row>
    <row r="10" spans="1:6" x14ac:dyDescent="0.3">
      <c r="E10" s="2" t="s">
        <v>13</v>
      </c>
      <c r="F10">
        <v>382835</v>
      </c>
    </row>
    <row r="11" spans="1:6" x14ac:dyDescent="0.3">
      <c r="E11" s="2" t="s">
        <v>25</v>
      </c>
      <c r="F11">
        <v>811461</v>
      </c>
    </row>
    <row r="12" spans="1:6" x14ac:dyDescent="0.3">
      <c r="E12" s="2" t="s">
        <v>19</v>
      </c>
      <c r="F12">
        <v>642484</v>
      </c>
    </row>
    <row r="13" spans="1:6" x14ac:dyDescent="0.3">
      <c r="E13" s="2" t="s">
        <v>29</v>
      </c>
      <c r="F13">
        <v>1779810</v>
      </c>
    </row>
    <row r="14" spans="1:6" x14ac:dyDescent="0.3">
      <c r="E14" s="2" t="s">
        <v>96</v>
      </c>
      <c r="F14">
        <v>143611</v>
      </c>
    </row>
    <row r="15" spans="1:6" x14ac:dyDescent="0.3">
      <c r="E15" s="2" t="s">
        <v>111</v>
      </c>
      <c r="F15">
        <v>326784</v>
      </c>
    </row>
    <row r="16" spans="1:6" x14ac:dyDescent="0.3">
      <c r="E16" s="2" t="s">
        <v>65</v>
      </c>
      <c r="F16">
        <v>460770</v>
      </c>
    </row>
    <row r="17" spans="5:6" x14ac:dyDescent="0.3">
      <c r="E17" s="2" t="s">
        <v>68</v>
      </c>
      <c r="F17">
        <v>655124</v>
      </c>
    </row>
    <row r="18" spans="5:6" x14ac:dyDescent="0.3">
      <c r="E18" s="2" t="s">
        <v>58</v>
      </c>
      <c r="F18">
        <v>929958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DB31-2DCD-4D6B-9CD2-BAB57C76E0EA}">
  <dimension ref="A3:A4"/>
  <sheetViews>
    <sheetView workbookViewId="0">
      <selection activeCell="A4" sqref="A4"/>
    </sheetView>
  </sheetViews>
  <sheetFormatPr defaultRowHeight="14.4" x14ac:dyDescent="0.3"/>
  <cols>
    <col min="1" max="1" width="16.109375" bestFit="1" customWidth="1"/>
    <col min="2" max="2" width="16" bestFit="1" customWidth="1"/>
  </cols>
  <sheetData>
    <row r="3" spans="1:1" x14ac:dyDescent="0.3">
      <c r="A3" t="s">
        <v>149</v>
      </c>
    </row>
    <row r="4" spans="1:1" x14ac:dyDescent="0.3">
      <c r="A4" s="7">
        <v>396905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D2EF5-A7ED-4343-AC46-0694E7CC929F}">
  <dimension ref="A1:O10001"/>
  <sheetViews>
    <sheetView tabSelected="1" topLeftCell="B95" workbookViewId="0">
      <selection activeCell="C2054" sqref="C2054"/>
    </sheetView>
  </sheetViews>
  <sheetFormatPr defaultRowHeight="14.4" x14ac:dyDescent="0.3"/>
  <cols>
    <col min="1" max="1" width="10.33203125" bestFit="1" customWidth="1"/>
    <col min="2" max="2" width="18.77734375" customWidth="1"/>
    <col min="3" max="3" width="23.21875" customWidth="1"/>
    <col min="5" max="5" width="10.5546875" customWidth="1"/>
    <col min="6" max="6" width="11.44140625" customWidth="1"/>
    <col min="7" max="7" width="14.6640625" customWidth="1"/>
    <col min="9" max="9" width="13" customWidth="1"/>
    <col min="10" max="10" width="12.6640625" customWidth="1"/>
    <col min="11" max="11" width="11.5546875" customWidth="1"/>
    <col min="12" max="12" width="12.88671875" customWidth="1"/>
    <col min="13" max="13" width="9.109375" customWidth="1"/>
    <col min="14" max="14" width="9.44140625" customWidth="1"/>
    <col min="15" max="15" width="13.5546875" customWidth="1"/>
    <col min="16" max="16" width="8.88671875" customWidth="1"/>
  </cols>
  <sheetData>
    <row r="1" spans="1:15" x14ac:dyDescent="0.3">
      <c r="A1" t="s">
        <v>0</v>
      </c>
      <c r="B1" t="s">
        <v>1</v>
      </c>
      <c r="C1" t="s">
        <v>2</v>
      </c>
      <c r="D1" t="s">
        <v>3</v>
      </c>
      <c r="E1" t="s">
        <v>4</v>
      </c>
      <c r="F1" t="s">
        <v>5</v>
      </c>
      <c r="G1" t="s">
        <v>6</v>
      </c>
      <c r="H1" t="s">
        <v>7</v>
      </c>
      <c r="I1" t="s">
        <v>8</v>
      </c>
      <c r="J1" t="s">
        <v>9</v>
      </c>
      <c r="K1" t="s">
        <v>156</v>
      </c>
      <c r="L1" t="s">
        <v>143</v>
      </c>
      <c r="M1" t="s">
        <v>144</v>
      </c>
      <c r="N1" t="s">
        <v>145</v>
      </c>
      <c r="O1" t="s">
        <v>146</v>
      </c>
    </row>
    <row r="2" spans="1:15" x14ac:dyDescent="0.3">
      <c r="A2" s="4">
        <v>41275</v>
      </c>
      <c r="B2" t="s">
        <v>10</v>
      </c>
      <c r="C2" t="s">
        <v>11</v>
      </c>
      <c r="D2">
        <v>4</v>
      </c>
      <c r="E2">
        <v>495</v>
      </c>
      <c r="F2">
        <f t="shared" ref="F2:F65" si="0">E2*D2</f>
        <v>1980</v>
      </c>
      <c r="G2" t="s">
        <v>12</v>
      </c>
      <c r="H2" t="s">
        <v>13</v>
      </c>
      <c r="I2" t="s">
        <v>14</v>
      </c>
      <c r="J2" t="s">
        <v>15</v>
      </c>
      <c r="K2">
        <f t="shared" ref="K2:K65" si="1">YEAR(A2)</f>
        <v>2013</v>
      </c>
      <c r="L2" t="str">
        <f t="shared" ref="L2:L65" si="2">TEXT(A2, "mmm")</f>
        <v>Jan</v>
      </c>
      <c r="M2" t="str">
        <f t="shared" ref="M2:M65" si="3">"Qtr" &amp; INT((MONTH(A2)+2)/3)</f>
        <v>Qtr1</v>
      </c>
      <c r="N2">
        <f t="shared" ref="N2:N65" si="4">F2/D2</f>
        <v>495</v>
      </c>
      <c r="O2" t="str">
        <f t="shared" ref="O2:O65" si="5">IF(F2&gt;5000, "High", "Low")</f>
        <v>Low</v>
      </c>
    </row>
    <row r="3" spans="1:15" x14ac:dyDescent="0.3">
      <c r="A3" s="4">
        <v>41276</v>
      </c>
      <c r="B3" t="s">
        <v>16</v>
      </c>
      <c r="C3" t="s">
        <v>17</v>
      </c>
      <c r="D3">
        <v>2</v>
      </c>
      <c r="E3">
        <v>438</v>
      </c>
      <c r="F3">
        <f t="shared" si="0"/>
        <v>876</v>
      </c>
      <c r="G3" t="s">
        <v>18</v>
      </c>
      <c r="H3" t="s">
        <v>19</v>
      </c>
      <c r="I3" t="s">
        <v>20</v>
      </c>
      <c r="J3" t="s">
        <v>21</v>
      </c>
      <c r="K3">
        <f t="shared" si="1"/>
        <v>2013</v>
      </c>
      <c r="L3" t="str">
        <f t="shared" si="2"/>
        <v>Jan</v>
      </c>
      <c r="M3" t="str">
        <f t="shared" si="3"/>
        <v>Qtr1</v>
      </c>
      <c r="N3">
        <f t="shared" si="4"/>
        <v>438</v>
      </c>
      <c r="O3" t="str">
        <f t="shared" si="5"/>
        <v>Low</v>
      </c>
    </row>
    <row r="4" spans="1:15" x14ac:dyDescent="0.3">
      <c r="A4" s="4">
        <v>41276</v>
      </c>
      <c r="B4" t="s">
        <v>10</v>
      </c>
      <c r="C4" t="s">
        <v>22</v>
      </c>
      <c r="D4">
        <v>1</v>
      </c>
      <c r="E4">
        <v>426</v>
      </c>
      <c r="F4">
        <f t="shared" si="0"/>
        <v>426</v>
      </c>
      <c r="G4" t="s">
        <v>12</v>
      </c>
      <c r="H4" t="s">
        <v>13</v>
      </c>
      <c r="I4" t="s">
        <v>14</v>
      </c>
      <c r="J4" t="s">
        <v>21</v>
      </c>
      <c r="K4">
        <f t="shared" si="1"/>
        <v>2013</v>
      </c>
      <c r="L4" t="str">
        <f t="shared" si="2"/>
        <v>Jan</v>
      </c>
      <c r="M4" t="str">
        <f t="shared" si="3"/>
        <v>Qtr1</v>
      </c>
      <c r="N4">
        <f t="shared" si="4"/>
        <v>426</v>
      </c>
      <c r="O4" t="str">
        <f t="shared" si="5"/>
        <v>Low</v>
      </c>
    </row>
    <row r="5" spans="1:15" x14ac:dyDescent="0.3">
      <c r="A5" s="4">
        <v>41276</v>
      </c>
      <c r="B5" t="s">
        <v>23</v>
      </c>
      <c r="C5" t="s">
        <v>22</v>
      </c>
      <c r="D5">
        <v>2</v>
      </c>
      <c r="E5">
        <v>260</v>
      </c>
      <c r="F5">
        <f t="shared" si="0"/>
        <v>520</v>
      </c>
      <c r="G5" t="s">
        <v>24</v>
      </c>
      <c r="H5" t="s">
        <v>25</v>
      </c>
      <c r="I5" t="s">
        <v>20</v>
      </c>
      <c r="J5" t="s">
        <v>21</v>
      </c>
      <c r="K5">
        <f t="shared" si="1"/>
        <v>2013</v>
      </c>
      <c r="L5" t="str">
        <f t="shared" si="2"/>
        <v>Jan</v>
      </c>
      <c r="M5" t="str">
        <f t="shared" si="3"/>
        <v>Qtr1</v>
      </c>
      <c r="N5">
        <f t="shared" si="4"/>
        <v>260</v>
      </c>
      <c r="O5" t="str">
        <f t="shared" si="5"/>
        <v>Low</v>
      </c>
    </row>
    <row r="6" spans="1:15" x14ac:dyDescent="0.3">
      <c r="A6" s="4">
        <v>41276</v>
      </c>
      <c r="B6" t="s">
        <v>26</v>
      </c>
      <c r="C6" t="s">
        <v>27</v>
      </c>
      <c r="D6">
        <v>4</v>
      </c>
      <c r="E6">
        <v>285</v>
      </c>
      <c r="F6">
        <f t="shared" si="0"/>
        <v>1140</v>
      </c>
      <c r="G6" t="s">
        <v>28</v>
      </c>
      <c r="H6" t="s">
        <v>29</v>
      </c>
      <c r="I6" t="s">
        <v>30</v>
      </c>
      <c r="J6" t="s">
        <v>21</v>
      </c>
      <c r="K6">
        <f t="shared" si="1"/>
        <v>2013</v>
      </c>
      <c r="L6" t="str">
        <f t="shared" si="2"/>
        <v>Jan</v>
      </c>
      <c r="M6" t="str">
        <f t="shared" si="3"/>
        <v>Qtr1</v>
      </c>
      <c r="N6">
        <f t="shared" si="4"/>
        <v>285</v>
      </c>
      <c r="O6" t="str">
        <f t="shared" si="5"/>
        <v>Low</v>
      </c>
    </row>
    <row r="7" spans="1:15" x14ac:dyDescent="0.3">
      <c r="A7" s="4">
        <v>41277</v>
      </c>
      <c r="B7" t="s">
        <v>26</v>
      </c>
      <c r="C7" t="s">
        <v>27</v>
      </c>
      <c r="D7">
        <v>2</v>
      </c>
      <c r="E7">
        <v>206</v>
      </c>
      <c r="F7">
        <f t="shared" si="0"/>
        <v>412</v>
      </c>
      <c r="G7" t="s">
        <v>28</v>
      </c>
      <c r="H7" t="s">
        <v>29</v>
      </c>
      <c r="I7" t="s">
        <v>30</v>
      </c>
      <c r="J7" t="s">
        <v>31</v>
      </c>
      <c r="K7">
        <f t="shared" si="1"/>
        <v>2013</v>
      </c>
      <c r="L7" t="str">
        <f t="shared" si="2"/>
        <v>Jan</v>
      </c>
      <c r="M7" t="str">
        <f t="shared" si="3"/>
        <v>Qtr1</v>
      </c>
      <c r="N7">
        <f t="shared" si="4"/>
        <v>206</v>
      </c>
      <c r="O7" t="str">
        <f t="shared" si="5"/>
        <v>Low</v>
      </c>
    </row>
    <row r="8" spans="1:15" x14ac:dyDescent="0.3">
      <c r="A8" s="4">
        <v>41277</v>
      </c>
      <c r="B8" t="s">
        <v>26</v>
      </c>
      <c r="C8" t="s">
        <v>32</v>
      </c>
      <c r="D8">
        <v>3</v>
      </c>
      <c r="E8">
        <v>222</v>
      </c>
      <c r="F8">
        <f t="shared" si="0"/>
        <v>666</v>
      </c>
      <c r="G8" t="s">
        <v>28</v>
      </c>
      <c r="H8" t="s">
        <v>29</v>
      </c>
      <c r="I8" t="s">
        <v>30</v>
      </c>
      <c r="J8" t="s">
        <v>31</v>
      </c>
      <c r="K8">
        <f t="shared" si="1"/>
        <v>2013</v>
      </c>
      <c r="L8" t="str">
        <f t="shared" si="2"/>
        <v>Jan</v>
      </c>
      <c r="M8" t="str">
        <f t="shared" si="3"/>
        <v>Qtr1</v>
      </c>
      <c r="N8">
        <f t="shared" si="4"/>
        <v>222</v>
      </c>
      <c r="O8" t="str">
        <f t="shared" si="5"/>
        <v>Low</v>
      </c>
    </row>
    <row r="9" spans="1:15" x14ac:dyDescent="0.3">
      <c r="A9" s="4">
        <v>41278</v>
      </c>
      <c r="B9" t="s">
        <v>33</v>
      </c>
      <c r="C9" t="s">
        <v>34</v>
      </c>
      <c r="D9">
        <v>15</v>
      </c>
      <c r="E9">
        <v>458</v>
      </c>
      <c r="F9">
        <f t="shared" si="0"/>
        <v>6870</v>
      </c>
      <c r="G9" t="s">
        <v>35</v>
      </c>
      <c r="H9" t="s">
        <v>29</v>
      </c>
      <c r="I9" t="s">
        <v>30</v>
      </c>
      <c r="J9" t="s">
        <v>36</v>
      </c>
      <c r="K9">
        <f t="shared" si="1"/>
        <v>2013</v>
      </c>
      <c r="L9" t="str">
        <f t="shared" si="2"/>
        <v>Jan</v>
      </c>
      <c r="M9" t="str">
        <f t="shared" si="3"/>
        <v>Qtr1</v>
      </c>
      <c r="N9">
        <f t="shared" si="4"/>
        <v>458</v>
      </c>
      <c r="O9" t="str">
        <f t="shared" si="5"/>
        <v>High</v>
      </c>
    </row>
    <row r="10" spans="1:15" x14ac:dyDescent="0.3">
      <c r="A10" s="4">
        <v>41278</v>
      </c>
      <c r="B10" t="s">
        <v>37</v>
      </c>
      <c r="C10" t="s">
        <v>38</v>
      </c>
      <c r="D10">
        <v>2</v>
      </c>
      <c r="E10">
        <v>304</v>
      </c>
      <c r="F10">
        <f t="shared" si="0"/>
        <v>608</v>
      </c>
      <c r="G10" t="s">
        <v>39</v>
      </c>
      <c r="H10" t="s">
        <v>40</v>
      </c>
      <c r="I10" t="s">
        <v>41</v>
      </c>
      <c r="J10" t="s">
        <v>36</v>
      </c>
      <c r="K10">
        <f t="shared" si="1"/>
        <v>2013</v>
      </c>
      <c r="L10" t="str">
        <f t="shared" si="2"/>
        <v>Jan</v>
      </c>
      <c r="M10" t="str">
        <f t="shared" si="3"/>
        <v>Qtr1</v>
      </c>
      <c r="N10">
        <f t="shared" si="4"/>
        <v>304</v>
      </c>
      <c r="O10" t="str">
        <f t="shared" si="5"/>
        <v>Low</v>
      </c>
    </row>
    <row r="11" spans="1:15" x14ac:dyDescent="0.3">
      <c r="A11" s="4">
        <v>41278</v>
      </c>
      <c r="B11" t="s">
        <v>42</v>
      </c>
      <c r="C11" t="s">
        <v>38</v>
      </c>
      <c r="D11">
        <v>2</v>
      </c>
      <c r="E11">
        <v>224</v>
      </c>
      <c r="F11">
        <f t="shared" si="0"/>
        <v>448</v>
      </c>
      <c r="G11" t="s">
        <v>43</v>
      </c>
      <c r="H11" t="s">
        <v>44</v>
      </c>
      <c r="I11" t="s">
        <v>30</v>
      </c>
      <c r="J11" t="s">
        <v>36</v>
      </c>
      <c r="K11">
        <f t="shared" si="1"/>
        <v>2013</v>
      </c>
      <c r="L11" t="str">
        <f t="shared" si="2"/>
        <v>Jan</v>
      </c>
      <c r="M11" t="str">
        <f t="shared" si="3"/>
        <v>Qtr1</v>
      </c>
      <c r="N11">
        <f t="shared" si="4"/>
        <v>224</v>
      </c>
      <c r="O11" t="str">
        <f t="shared" si="5"/>
        <v>Low</v>
      </c>
    </row>
    <row r="12" spans="1:15" x14ac:dyDescent="0.3">
      <c r="A12" s="4">
        <v>41278</v>
      </c>
      <c r="B12" t="s">
        <v>45</v>
      </c>
      <c r="C12" t="s">
        <v>46</v>
      </c>
      <c r="D12">
        <v>2</v>
      </c>
      <c r="E12">
        <v>318</v>
      </c>
      <c r="F12">
        <f t="shared" si="0"/>
        <v>636</v>
      </c>
      <c r="G12" t="s">
        <v>47</v>
      </c>
      <c r="H12" t="s">
        <v>48</v>
      </c>
      <c r="I12" t="s">
        <v>41</v>
      </c>
      <c r="J12" t="s">
        <v>36</v>
      </c>
      <c r="K12">
        <f t="shared" si="1"/>
        <v>2013</v>
      </c>
      <c r="L12" t="str">
        <f t="shared" si="2"/>
        <v>Jan</v>
      </c>
      <c r="M12" t="str">
        <f t="shared" si="3"/>
        <v>Qtr1</v>
      </c>
      <c r="N12">
        <f t="shared" si="4"/>
        <v>318</v>
      </c>
      <c r="O12" t="str">
        <f t="shared" si="5"/>
        <v>Low</v>
      </c>
    </row>
    <row r="13" spans="1:15" x14ac:dyDescent="0.3">
      <c r="A13" s="4">
        <v>41278</v>
      </c>
      <c r="B13" t="s">
        <v>49</v>
      </c>
      <c r="C13" t="s">
        <v>32</v>
      </c>
      <c r="D13">
        <v>2</v>
      </c>
      <c r="E13">
        <v>165</v>
      </c>
      <c r="F13">
        <f t="shared" si="0"/>
        <v>330</v>
      </c>
      <c r="G13" t="s">
        <v>35</v>
      </c>
      <c r="H13" t="s">
        <v>29</v>
      </c>
      <c r="I13" t="s">
        <v>30</v>
      </c>
      <c r="J13" t="s">
        <v>36</v>
      </c>
      <c r="K13">
        <f t="shared" si="1"/>
        <v>2013</v>
      </c>
      <c r="L13" t="str">
        <f t="shared" si="2"/>
        <v>Jan</v>
      </c>
      <c r="M13" t="str">
        <f t="shared" si="3"/>
        <v>Qtr1</v>
      </c>
      <c r="N13">
        <f t="shared" si="4"/>
        <v>165</v>
      </c>
      <c r="O13" t="str">
        <f t="shared" si="5"/>
        <v>Low</v>
      </c>
    </row>
    <row r="14" spans="1:15" x14ac:dyDescent="0.3">
      <c r="A14" s="4">
        <v>41278</v>
      </c>
      <c r="B14" t="s">
        <v>50</v>
      </c>
      <c r="C14" t="s">
        <v>11</v>
      </c>
      <c r="D14">
        <v>6</v>
      </c>
      <c r="E14">
        <v>167</v>
      </c>
      <c r="F14">
        <f t="shared" si="0"/>
        <v>1002</v>
      </c>
      <c r="G14" t="s">
        <v>51</v>
      </c>
      <c r="H14" t="s">
        <v>29</v>
      </c>
      <c r="I14" t="s">
        <v>30</v>
      </c>
      <c r="J14" t="s">
        <v>36</v>
      </c>
      <c r="K14">
        <f t="shared" si="1"/>
        <v>2013</v>
      </c>
      <c r="L14" t="str">
        <f t="shared" si="2"/>
        <v>Jan</v>
      </c>
      <c r="M14" t="str">
        <f t="shared" si="3"/>
        <v>Qtr1</v>
      </c>
      <c r="N14">
        <f t="shared" si="4"/>
        <v>167</v>
      </c>
      <c r="O14" t="str">
        <f t="shared" si="5"/>
        <v>Low</v>
      </c>
    </row>
    <row r="15" spans="1:15" x14ac:dyDescent="0.3">
      <c r="A15" s="4">
        <v>41279</v>
      </c>
      <c r="B15" t="s">
        <v>52</v>
      </c>
      <c r="C15" t="s">
        <v>27</v>
      </c>
      <c r="D15">
        <v>4</v>
      </c>
      <c r="E15">
        <v>431</v>
      </c>
      <c r="F15">
        <f t="shared" si="0"/>
        <v>1724</v>
      </c>
      <c r="G15" t="s">
        <v>24</v>
      </c>
      <c r="H15" t="s">
        <v>25</v>
      </c>
      <c r="I15" t="s">
        <v>20</v>
      </c>
      <c r="J15" t="s">
        <v>53</v>
      </c>
      <c r="K15">
        <f t="shared" si="1"/>
        <v>2013</v>
      </c>
      <c r="L15" t="str">
        <f t="shared" si="2"/>
        <v>Jan</v>
      </c>
      <c r="M15" t="str">
        <f t="shared" si="3"/>
        <v>Qtr1</v>
      </c>
      <c r="N15">
        <f t="shared" si="4"/>
        <v>431</v>
      </c>
      <c r="O15" t="str">
        <f t="shared" si="5"/>
        <v>Low</v>
      </c>
    </row>
    <row r="16" spans="1:15" x14ac:dyDescent="0.3">
      <c r="A16" s="4">
        <v>41279</v>
      </c>
      <c r="B16" t="s">
        <v>37</v>
      </c>
      <c r="C16" t="s">
        <v>32</v>
      </c>
      <c r="D16">
        <v>3</v>
      </c>
      <c r="E16">
        <v>342</v>
      </c>
      <c r="F16">
        <f t="shared" si="0"/>
        <v>1026</v>
      </c>
      <c r="G16" t="s">
        <v>54</v>
      </c>
      <c r="H16" t="s">
        <v>55</v>
      </c>
      <c r="I16" t="s">
        <v>41</v>
      </c>
      <c r="J16" t="s">
        <v>53</v>
      </c>
      <c r="K16">
        <f t="shared" si="1"/>
        <v>2013</v>
      </c>
      <c r="L16" t="str">
        <f t="shared" si="2"/>
        <v>Jan</v>
      </c>
      <c r="M16" t="str">
        <f t="shared" si="3"/>
        <v>Qtr1</v>
      </c>
      <c r="N16">
        <f t="shared" si="4"/>
        <v>342</v>
      </c>
      <c r="O16" t="str">
        <f t="shared" si="5"/>
        <v>Low</v>
      </c>
    </row>
    <row r="17" spans="1:15" x14ac:dyDescent="0.3">
      <c r="A17" s="4">
        <v>41279</v>
      </c>
      <c r="B17" t="s">
        <v>23</v>
      </c>
      <c r="C17" t="s">
        <v>38</v>
      </c>
      <c r="D17">
        <v>2</v>
      </c>
      <c r="E17">
        <v>180</v>
      </c>
      <c r="F17">
        <f t="shared" si="0"/>
        <v>360</v>
      </c>
      <c r="G17" t="s">
        <v>24</v>
      </c>
      <c r="H17" t="s">
        <v>25</v>
      </c>
      <c r="I17" t="s">
        <v>20</v>
      </c>
      <c r="J17" t="s">
        <v>53</v>
      </c>
      <c r="K17">
        <f t="shared" si="1"/>
        <v>2013</v>
      </c>
      <c r="L17" t="str">
        <f t="shared" si="2"/>
        <v>Jan</v>
      </c>
      <c r="M17" t="str">
        <f t="shared" si="3"/>
        <v>Qtr1</v>
      </c>
      <c r="N17">
        <f t="shared" si="4"/>
        <v>180</v>
      </c>
      <c r="O17" t="str">
        <f t="shared" si="5"/>
        <v>Low</v>
      </c>
    </row>
    <row r="18" spans="1:15" x14ac:dyDescent="0.3">
      <c r="A18" s="4">
        <v>41279</v>
      </c>
      <c r="B18" t="s">
        <v>56</v>
      </c>
      <c r="C18" t="s">
        <v>32</v>
      </c>
      <c r="D18">
        <v>1</v>
      </c>
      <c r="E18">
        <v>435</v>
      </c>
      <c r="F18">
        <f t="shared" si="0"/>
        <v>435</v>
      </c>
      <c r="G18" t="s">
        <v>57</v>
      </c>
      <c r="H18" t="s">
        <v>58</v>
      </c>
      <c r="I18" t="s">
        <v>14</v>
      </c>
      <c r="J18" t="s">
        <v>53</v>
      </c>
      <c r="K18">
        <f t="shared" si="1"/>
        <v>2013</v>
      </c>
      <c r="L18" t="str">
        <f t="shared" si="2"/>
        <v>Jan</v>
      </c>
      <c r="M18" t="str">
        <f t="shared" si="3"/>
        <v>Qtr1</v>
      </c>
      <c r="N18">
        <f t="shared" si="4"/>
        <v>435</v>
      </c>
      <c r="O18" t="str">
        <f t="shared" si="5"/>
        <v>Low</v>
      </c>
    </row>
    <row r="19" spans="1:15" x14ac:dyDescent="0.3">
      <c r="A19" s="4">
        <v>41279</v>
      </c>
      <c r="B19" t="s">
        <v>37</v>
      </c>
      <c r="C19" t="s">
        <v>17</v>
      </c>
      <c r="D19">
        <v>19</v>
      </c>
      <c r="E19">
        <v>193</v>
      </c>
      <c r="F19">
        <f t="shared" si="0"/>
        <v>3667</v>
      </c>
      <c r="G19" t="s">
        <v>59</v>
      </c>
      <c r="H19" t="s">
        <v>60</v>
      </c>
      <c r="I19" t="s">
        <v>30</v>
      </c>
      <c r="J19" t="s">
        <v>53</v>
      </c>
      <c r="K19">
        <f t="shared" si="1"/>
        <v>2013</v>
      </c>
      <c r="L19" t="str">
        <f t="shared" si="2"/>
        <v>Jan</v>
      </c>
      <c r="M19" t="str">
        <f t="shared" si="3"/>
        <v>Qtr1</v>
      </c>
      <c r="N19">
        <f t="shared" si="4"/>
        <v>193</v>
      </c>
      <c r="O19" t="str">
        <f t="shared" si="5"/>
        <v>Low</v>
      </c>
    </row>
    <row r="20" spans="1:15" x14ac:dyDescent="0.3">
      <c r="A20" s="4">
        <v>41279</v>
      </c>
      <c r="B20" t="s">
        <v>61</v>
      </c>
      <c r="C20" t="s">
        <v>38</v>
      </c>
      <c r="D20">
        <v>3</v>
      </c>
      <c r="E20">
        <v>437</v>
      </c>
      <c r="F20">
        <f t="shared" si="0"/>
        <v>1311</v>
      </c>
      <c r="G20" t="s">
        <v>28</v>
      </c>
      <c r="H20" t="s">
        <v>29</v>
      </c>
      <c r="I20" t="s">
        <v>30</v>
      </c>
      <c r="J20" t="s">
        <v>53</v>
      </c>
      <c r="K20">
        <f t="shared" si="1"/>
        <v>2013</v>
      </c>
      <c r="L20" t="str">
        <f t="shared" si="2"/>
        <v>Jan</v>
      </c>
      <c r="M20" t="str">
        <f t="shared" si="3"/>
        <v>Qtr1</v>
      </c>
      <c r="N20">
        <f t="shared" si="4"/>
        <v>437</v>
      </c>
      <c r="O20" t="str">
        <f t="shared" si="5"/>
        <v>Low</v>
      </c>
    </row>
    <row r="21" spans="1:15" x14ac:dyDescent="0.3">
      <c r="A21" s="4">
        <v>41279</v>
      </c>
      <c r="B21" t="s">
        <v>62</v>
      </c>
      <c r="C21" t="s">
        <v>27</v>
      </c>
      <c r="D21">
        <v>2</v>
      </c>
      <c r="E21">
        <v>298</v>
      </c>
      <c r="F21">
        <f t="shared" si="0"/>
        <v>596</v>
      </c>
      <c r="G21" t="s">
        <v>18</v>
      </c>
      <c r="H21" t="s">
        <v>19</v>
      </c>
      <c r="I21" t="s">
        <v>20</v>
      </c>
      <c r="J21" t="s">
        <v>53</v>
      </c>
      <c r="K21">
        <f t="shared" si="1"/>
        <v>2013</v>
      </c>
      <c r="L21" t="str">
        <f t="shared" si="2"/>
        <v>Jan</v>
      </c>
      <c r="M21" t="str">
        <f t="shared" si="3"/>
        <v>Qtr1</v>
      </c>
      <c r="N21">
        <f t="shared" si="4"/>
        <v>298</v>
      </c>
      <c r="O21" t="str">
        <f t="shared" si="5"/>
        <v>Low</v>
      </c>
    </row>
    <row r="22" spans="1:15" x14ac:dyDescent="0.3">
      <c r="A22" s="4">
        <v>41279</v>
      </c>
      <c r="B22" t="s">
        <v>63</v>
      </c>
      <c r="C22" t="s">
        <v>17</v>
      </c>
      <c r="D22">
        <v>1</v>
      </c>
      <c r="E22">
        <v>247</v>
      </c>
      <c r="F22">
        <f t="shared" si="0"/>
        <v>247</v>
      </c>
      <c r="G22" t="s">
        <v>64</v>
      </c>
      <c r="H22" t="s">
        <v>65</v>
      </c>
      <c r="I22" t="s">
        <v>41</v>
      </c>
      <c r="J22" t="s">
        <v>53</v>
      </c>
      <c r="K22">
        <f t="shared" si="1"/>
        <v>2013</v>
      </c>
      <c r="L22" t="str">
        <f t="shared" si="2"/>
        <v>Jan</v>
      </c>
      <c r="M22" t="str">
        <f t="shared" si="3"/>
        <v>Qtr1</v>
      </c>
      <c r="N22">
        <f t="shared" si="4"/>
        <v>247</v>
      </c>
      <c r="O22" t="str">
        <f t="shared" si="5"/>
        <v>Low</v>
      </c>
    </row>
    <row r="23" spans="1:15" x14ac:dyDescent="0.3">
      <c r="A23" s="4">
        <v>41279</v>
      </c>
      <c r="B23" t="s">
        <v>66</v>
      </c>
      <c r="C23" t="s">
        <v>17</v>
      </c>
      <c r="D23">
        <v>2</v>
      </c>
      <c r="E23">
        <v>271</v>
      </c>
      <c r="F23">
        <f t="shared" si="0"/>
        <v>542</v>
      </c>
      <c r="G23" t="s">
        <v>67</v>
      </c>
      <c r="H23" t="s">
        <v>68</v>
      </c>
      <c r="I23" t="s">
        <v>41</v>
      </c>
      <c r="J23" t="s">
        <v>53</v>
      </c>
      <c r="K23">
        <f t="shared" si="1"/>
        <v>2013</v>
      </c>
      <c r="L23" t="str">
        <f t="shared" si="2"/>
        <v>Jan</v>
      </c>
      <c r="M23" t="str">
        <f t="shared" si="3"/>
        <v>Qtr1</v>
      </c>
      <c r="N23">
        <f t="shared" si="4"/>
        <v>271</v>
      </c>
      <c r="O23" t="str">
        <f t="shared" si="5"/>
        <v>Low</v>
      </c>
    </row>
    <row r="24" spans="1:15" x14ac:dyDescent="0.3">
      <c r="A24" s="4">
        <v>41279</v>
      </c>
      <c r="B24" t="s">
        <v>69</v>
      </c>
      <c r="C24" t="s">
        <v>70</v>
      </c>
      <c r="D24">
        <v>3</v>
      </c>
      <c r="E24">
        <v>297</v>
      </c>
      <c r="F24">
        <f t="shared" si="0"/>
        <v>891</v>
      </c>
      <c r="G24" t="s">
        <v>35</v>
      </c>
      <c r="H24" t="s">
        <v>29</v>
      </c>
      <c r="I24" t="s">
        <v>30</v>
      </c>
      <c r="J24" t="s">
        <v>53</v>
      </c>
      <c r="K24">
        <f t="shared" si="1"/>
        <v>2013</v>
      </c>
      <c r="L24" t="str">
        <f t="shared" si="2"/>
        <v>Jan</v>
      </c>
      <c r="M24" t="str">
        <f t="shared" si="3"/>
        <v>Qtr1</v>
      </c>
      <c r="N24">
        <f t="shared" si="4"/>
        <v>297</v>
      </c>
      <c r="O24" t="str">
        <f t="shared" si="5"/>
        <v>Low</v>
      </c>
    </row>
    <row r="25" spans="1:15" x14ac:dyDescent="0.3">
      <c r="A25" s="4">
        <v>41280</v>
      </c>
      <c r="B25" t="s">
        <v>45</v>
      </c>
      <c r="C25" t="s">
        <v>70</v>
      </c>
      <c r="D25">
        <v>2</v>
      </c>
      <c r="E25">
        <v>253</v>
      </c>
      <c r="F25">
        <f t="shared" si="0"/>
        <v>506</v>
      </c>
      <c r="G25" t="s">
        <v>47</v>
      </c>
      <c r="H25" t="s">
        <v>48</v>
      </c>
      <c r="I25" t="s">
        <v>41</v>
      </c>
      <c r="J25" t="s">
        <v>71</v>
      </c>
      <c r="K25">
        <f t="shared" si="1"/>
        <v>2013</v>
      </c>
      <c r="L25" t="str">
        <f t="shared" si="2"/>
        <v>Jan</v>
      </c>
      <c r="M25" t="str">
        <f t="shared" si="3"/>
        <v>Qtr1</v>
      </c>
      <c r="N25">
        <f t="shared" si="4"/>
        <v>253</v>
      </c>
      <c r="O25" t="str">
        <f t="shared" si="5"/>
        <v>Low</v>
      </c>
    </row>
    <row r="26" spans="1:15" x14ac:dyDescent="0.3">
      <c r="A26" s="4">
        <v>41280</v>
      </c>
      <c r="B26" t="s">
        <v>72</v>
      </c>
      <c r="C26" t="s">
        <v>17</v>
      </c>
      <c r="D26">
        <v>1</v>
      </c>
      <c r="E26">
        <v>298</v>
      </c>
      <c r="F26">
        <f t="shared" si="0"/>
        <v>298</v>
      </c>
      <c r="G26" t="s">
        <v>51</v>
      </c>
      <c r="H26" t="s">
        <v>29</v>
      </c>
      <c r="I26" t="s">
        <v>30</v>
      </c>
      <c r="J26" t="s">
        <v>71</v>
      </c>
      <c r="K26">
        <f t="shared" si="1"/>
        <v>2013</v>
      </c>
      <c r="L26" t="str">
        <f t="shared" si="2"/>
        <v>Jan</v>
      </c>
      <c r="M26" t="str">
        <f t="shared" si="3"/>
        <v>Qtr1</v>
      </c>
      <c r="N26">
        <f t="shared" si="4"/>
        <v>298</v>
      </c>
      <c r="O26" t="str">
        <f t="shared" si="5"/>
        <v>Low</v>
      </c>
    </row>
    <row r="27" spans="1:15" x14ac:dyDescent="0.3">
      <c r="A27" s="4">
        <v>41281</v>
      </c>
      <c r="B27" t="s">
        <v>73</v>
      </c>
      <c r="C27" t="s">
        <v>38</v>
      </c>
      <c r="D27">
        <v>2</v>
      </c>
      <c r="E27">
        <v>292</v>
      </c>
      <c r="F27">
        <f t="shared" si="0"/>
        <v>584</v>
      </c>
      <c r="G27" t="s">
        <v>47</v>
      </c>
      <c r="H27" t="s">
        <v>48</v>
      </c>
      <c r="I27" t="s">
        <v>41</v>
      </c>
      <c r="J27" t="s">
        <v>74</v>
      </c>
      <c r="K27">
        <f t="shared" si="1"/>
        <v>2013</v>
      </c>
      <c r="L27" t="str">
        <f t="shared" si="2"/>
        <v>Jan</v>
      </c>
      <c r="M27" t="str">
        <f t="shared" si="3"/>
        <v>Qtr1</v>
      </c>
      <c r="N27">
        <f t="shared" si="4"/>
        <v>292</v>
      </c>
      <c r="O27" t="str">
        <f t="shared" si="5"/>
        <v>Low</v>
      </c>
    </row>
    <row r="28" spans="1:15" x14ac:dyDescent="0.3">
      <c r="A28" s="4">
        <v>41281</v>
      </c>
      <c r="B28" t="s">
        <v>42</v>
      </c>
      <c r="C28" t="s">
        <v>46</v>
      </c>
      <c r="D28">
        <v>1</v>
      </c>
      <c r="E28">
        <v>491</v>
      </c>
      <c r="F28">
        <f t="shared" si="0"/>
        <v>491</v>
      </c>
      <c r="G28" t="s">
        <v>43</v>
      </c>
      <c r="H28" t="s">
        <v>44</v>
      </c>
      <c r="I28" t="s">
        <v>30</v>
      </c>
      <c r="J28" t="s">
        <v>74</v>
      </c>
      <c r="K28">
        <f t="shared" si="1"/>
        <v>2013</v>
      </c>
      <c r="L28" t="str">
        <f t="shared" si="2"/>
        <v>Jan</v>
      </c>
      <c r="M28" t="str">
        <f t="shared" si="3"/>
        <v>Qtr1</v>
      </c>
      <c r="N28">
        <f t="shared" si="4"/>
        <v>491</v>
      </c>
      <c r="O28" t="str">
        <f t="shared" si="5"/>
        <v>Low</v>
      </c>
    </row>
    <row r="29" spans="1:15" x14ac:dyDescent="0.3">
      <c r="A29" s="4">
        <v>41281</v>
      </c>
      <c r="B29" t="s">
        <v>26</v>
      </c>
      <c r="C29" t="s">
        <v>38</v>
      </c>
      <c r="D29">
        <v>2</v>
      </c>
      <c r="E29">
        <v>401</v>
      </c>
      <c r="F29">
        <f t="shared" si="0"/>
        <v>802</v>
      </c>
      <c r="G29" t="s">
        <v>28</v>
      </c>
      <c r="H29" t="s">
        <v>29</v>
      </c>
      <c r="I29" t="s">
        <v>30</v>
      </c>
      <c r="J29" t="s">
        <v>74</v>
      </c>
      <c r="K29">
        <f t="shared" si="1"/>
        <v>2013</v>
      </c>
      <c r="L29" t="str">
        <f t="shared" si="2"/>
        <v>Jan</v>
      </c>
      <c r="M29" t="str">
        <f t="shared" si="3"/>
        <v>Qtr1</v>
      </c>
      <c r="N29">
        <f t="shared" si="4"/>
        <v>401</v>
      </c>
      <c r="O29" t="str">
        <f t="shared" si="5"/>
        <v>Low</v>
      </c>
    </row>
    <row r="30" spans="1:15" x14ac:dyDescent="0.3">
      <c r="A30" s="4">
        <v>41281</v>
      </c>
      <c r="B30" t="s">
        <v>66</v>
      </c>
      <c r="C30" t="s">
        <v>70</v>
      </c>
      <c r="D30">
        <v>2</v>
      </c>
      <c r="E30">
        <v>255</v>
      </c>
      <c r="F30">
        <f t="shared" si="0"/>
        <v>510</v>
      </c>
      <c r="G30" t="s">
        <v>67</v>
      </c>
      <c r="H30" t="s">
        <v>68</v>
      </c>
      <c r="I30" t="s">
        <v>41</v>
      </c>
      <c r="J30" t="s">
        <v>74</v>
      </c>
      <c r="K30">
        <f t="shared" si="1"/>
        <v>2013</v>
      </c>
      <c r="L30" t="str">
        <f t="shared" si="2"/>
        <v>Jan</v>
      </c>
      <c r="M30" t="str">
        <f t="shared" si="3"/>
        <v>Qtr1</v>
      </c>
      <c r="N30">
        <f t="shared" si="4"/>
        <v>255</v>
      </c>
      <c r="O30" t="str">
        <f t="shared" si="5"/>
        <v>Low</v>
      </c>
    </row>
    <row r="31" spans="1:15" x14ac:dyDescent="0.3">
      <c r="A31" s="4">
        <v>41281</v>
      </c>
      <c r="B31" t="s">
        <v>62</v>
      </c>
      <c r="C31" t="s">
        <v>34</v>
      </c>
      <c r="D31">
        <v>1</v>
      </c>
      <c r="E31">
        <v>231</v>
      </c>
      <c r="F31">
        <f t="shared" si="0"/>
        <v>231</v>
      </c>
      <c r="G31" t="s">
        <v>18</v>
      </c>
      <c r="H31" t="s">
        <v>19</v>
      </c>
      <c r="I31" t="s">
        <v>20</v>
      </c>
      <c r="J31" t="s">
        <v>74</v>
      </c>
      <c r="K31">
        <f t="shared" si="1"/>
        <v>2013</v>
      </c>
      <c r="L31" t="str">
        <f t="shared" si="2"/>
        <v>Jan</v>
      </c>
      <c r="M31" t="str">
        <f t="shared" si="3"/>
        <v>Qtr1</v>
      </c>
      <c r="N31">
        <f t="shared" si="4"/>
        <v>231</v>
      </c>
      <c r="O31" t="str">
        <f t="shared" si="5"/>
        <v>Low</v>
      </c>
    </row>
    <row r="32" spans="1:15" x14ac:dyDescent="0.3">
      <c r="A32" s="4">
        <v>41281</v>
      </c>
      <c r="B32" t="s">
        <v>75</v>
      </c>
      <c r="C32" t="s">
        <v>22</v>
      </c>
      <c r="D32">
        <v>3</v>
      </c>
      <c r="E32">
        <v>356</v>
      </c>
      <c r="F32">
        <f t="shared" si="0"/>
        <v>1068</v>
      </c>
      <c r="G32" t="s">
        <v>76</v>
      </c>
      <c r="H32" t="s">
        <v>65</v>
      </c>
      <c r="I32" t="s">
        <v>41</v>
      </c>
      <c r="J32" t="s">
        <v>74</v>
      </c>
      <c r="K32">
        <f t="shared" si="1"/>
        <v>2013</v>
      </c>
      <c r="L32" t="str">
        <f t="shared" si="2"/>
        <v>Jan</v>
      </c>
      <c r="M32" t="str">
        <f t="shared" si="3"/>
        <v>Qtr1</v>
      </c>
      <c r="N32">
        <f t="shared" si="4"/>
        <v>356</v>
      </c>
      <c r="O32" t="str">
        <f t="shared" si="5"/>
        <v>Low</v>
      </c>
    </row>
    <row r="33" spans="1:15" x14ac:dyDescent="0.3">
      <c r="A33" s="4">
        <v>41281</v>
      </c>
      <c r="B33" t="s">
        <v>26</v>
      </c>
      <c r="C33" t="s">
        <v>27</v>
      </c>
      <c r="D33">
        <v>1</v>
      </c>
      <c r="E33">
        <v>228</v>
      </c>
      <c r="F33">
        <f t="shared" si="0"/>
        <v>228</v>
      </c>
      <c r="G33" t="s">
        <v>28</v>
      </c>
      <c r="H33" t="s">
        <v>29</v>
      </c>
      <c r="I33" t="s">
        <v>30</v>
      </c>
      <c r="J33" t="s">
        <v>74</v>
      </c>
      <c r="K33">
        <f t="shared" si="1"/>
        <v>2013</v>
      </c>
      <c r="L33" t="str">
        <f t="shared" si="2"/>
        <v>Jan</v>
      </c>
      <c r="M33" t="str">
        <f t="shared" si="3"/>
        <v>Qtr1</v>
      </c>
      <c r="N33">
        <f t="shared" si="4"/>
        <v>228</v>
      </c>
      <c r="O33" t="str">
        <f t="shared" si="5"/>
        <v>Low</v>
      </c>
    </row>
    <row r="34" spans="1:15" x14ac:dyDescent="0.3">
      <c r="A34" s="4">
        <v>41282</v>
      </c>
      <c r="B34" t="s">
        <v>77</v>
      </c>
      <c r="C34" t="s">
        <v>17</v>
      </c>
      <c r="D34">
        <v>3</v>
      </c>
      <c r="E34">
        <v>383</v>
      </c>
      <c r="F34">
        <f t="shared" si="0"/>
        <v>1149</v>
      </c>
      <c r="G34" t="s">
        <v>12</v>
      </c>
      <c r="H34" t="s">
        <v>13</v>
      </c>
      <c r="I34" t="s">
        <v>14</v>
      </c>
      <c r="J34" t="s">
        <v>15</v>
      </c>
      <c r="K34">
        <f t="shared" si="1"/>
        <v>2013</v>
      </c>
      <c r="L34" t="str">
        <f t="shared" si="2"/>
        <v>Jan</v>
      </c>
      <c r="M34" t="str">
        <f t="shared" si="3"/>
        <v>Qtr1</v>
      </c>
      <c r="N34">
        <f t="shared" si="4"/>
        <v>383</v>
      </c>
      <c r="O34" t="str">
        <f t="shared" si="5"/>
        <v>Low</v>
      </c>
    </row>
    <row r="35" spans="1:15" x14ac:dyDescent="0.3">
      <c r="A35" s="4">
        <v>41282</v>
      </c>
      <c r="B35" t="s">
        <v>78</v>
      </c>
      <c r="C35" t="s">
        <v>17</v>
      </c>
      <c r="D35">
        <v>2</v>
      </c>
      <c r="E35">
        <v>433</v>
      </c>
      <c r="F35">
        <f t="shared" si="0"/>
        <v>866</v>
      </c>
      <c r="G35" t="s">
        <v>57</v>
      </c>
      <c r="H35" t="s">
        <v>58</v>
      </c>
      <c r="I35" t="s">
        <v>14</v>
      </c>
      <c r="J35" t="s">
        <v>15</v>
      </c>
      <c r="K35">
        <f t="shared" si="1"/>
        <v>2013</v>
      </c>
      <c r="L35" t="str">
        <f t="shared" si="2"/>
        <v>Jan</v>
      </c>
      <c r="M35" t="str">
        <f t="shared" si="3"/>
        <v>Qtr1</v>
      </c>
      <c r="N35">
        <f t="shared" si="4"/>
        <v>433</v>
      </c>
      <c r="O35" t="str">
        <f t="shared" si="5"/>
        <v>Low</v>
      </c>
    </row>
    <row r="36" spans="1:15" x14ac:dyDescent="0.3">
      <c r="A36" s="4">
        <v>41282</v>
      </c>
      <c r="B36" t="s">
        <v>10</v>
      </c>
      <c r="C36" t="s">
        <v>11</v>
      </c>
      <c r="D36">
        <v>3</v>
      </c>
      <c r="E36">
        <v>290</v>
      </c>
      <c r="F36">
        <f t="shared" si="0"/>
        <v>870</v>
      </c>
      <c r="G36" t="s">
        <v>12</v>
      </c>
      <c r="H36" t="s">
        <v>13</v>
      </c>
      <c r="I36" t="s">
        <v>14</v>
      </c>
      <c r="J36" t="s">
        <v>15</v>
      </c>
      <c r="K36">
        <f t="shared" si="1"/>
        <v>2013</v>
      </c>
      <c r="L36" t="str">
        <f t="shared" si="2"/>
        <v>Jan</v>
      </c>
      <c r="M36" t="str">
        <f t="shared" si="3"/>
        <v>Qtr1</v>
      </c>
      <c r="N36">
        <f t="shared" si="4"/>
        <v>290</v>
      </c>
      <c r="O36" t="str">
        <f t="shared" si="5"/>
        <v>Low</v>
      </c>
    </row>
    <row r="37" spans="1:15" x14ac:dyDescent="0.3">
      <c r="A37" s="4">
        <v>41282</v>
      </c>
      <c r="B37" t="s">
        <v>45</v>
      </c>
      <c r="C37" t="s">
        <v>32</v>
      </c>
      <c r="D37">
        <v>21</v>
      </c>
      <c r="E37">
        <v>207</v>
      </c>
      <c r="F37">
        <f t="shared" si="0"/>
        <v>4347</v>
      </c>
      <c r="G37" t="s">
        <v>47</v>
      </c>
      <c r="H37" t="s">
        <v>48</v>
      </c>
      <c r="I37" t="s">
        <v>41</v>
      </c>
      <c r="J37" t="s">
        <v>15</v>
      </c>
      <c r="K37">
        <f t="shared" si="1"/>
        <v>2013</v>
      </c>
      <c r="L37" t="str">
        <f t="shared" si="2"/>
        <v>Jan</v>
      </c>
      <c r="M37" t="str">
        <f t="shared" si="3"/>
        <v>Qtr1</v>
      </c>
      <c r="N37">
        <f t="shared" si="4"/>
        <v>207</v>
      </c>
      <c r="O37" t="str">
        <f t="shared" si="5"/>
        <v>Low</v>
      </c>
    </row>
    <row r="38" spans="1:15" x14ac:dyDescent="0.3">
      <c r="A38" s="4">
        <v>41283</v>
      </c>
      <c r="B38" t="s">
        <v>79</v>
      </c>
      <c r="C38" t="s">
        <v>38</v>
      </c>
      <c r="D38">
        <v>3</v>
      </c>
      <c r="E38">
        <v>346</v>
      </c>
      <c r="F38">
        <f t="shared" si="0"/>
        <v>1038</v>
      </c>
      <c r="G38" t="s">
        <v>47</v>
      </c>
      <c r="H38" t="s">
        <v>48</v>
      </c>
      <c r="I38" t="s">
        <v>41</v>
      </c>
      <c r="J38" t="s">
        <v>21</v>
      </c>
      <c r="K38">
        <f t="shared" si="1"/>
        <v>2013</v>
      </c>
      <c r="L38" t="str">
        <f t="shared" si="2"/>
        <v>Jan</v>
      </c>
      <c r="M38" t="str">
        <f t="shared" si="3"/>
        <v>Qtr1</v>
      </c>
      <c r="N38">
        <f t="shared" si="4"/>
        <v>346</v>
      </c>
      <c r="O38" t="str">
        <f t="shared" si="5"/>
        <v>Low</v>
      </c>
    </row>
    <row r="39" spans="1:15" x14ac:dyDescent="0.3">
      <c r="A39" s="4">
        <v>41283</v>
      </c>
      <c r="B39" t="s">
        <v>23</v>
      </c>
      <c r="C39" t="s">
        <v>11</v>
      </c>
      <c r="D39">
        <v>2</v>
      </c>
      <c r="E39">
        <v>327</v>
      </c>
      <c r="F39">
        <f t="shared" si="0"/>
        <v>654</v>
      </c>
      <c r="G39" t="s">
        <v>24</v>
      </c>
      <c r="H39" t="s">
        <v>25</v>
      </c>
      <c r="I39" t="s">
        <v>20</v>
      </c>
      <c r="J39" t="s">
        <v>21</v>
      </c>
      <c r="K39">
        <f t="shared" si="1"/>
        <v>2013</v>
      </c>
      <c r="L39" t="str">
        <f t="shared" si="2"/>
        <v>Jan</v>
      </c>
      <c r="M39" t="str">
        <f t="shared" si="3"/>
        <v>Qtr1</v>
      </c>
      <c r="N39">
        <f t="shared" si="4"/>
        <v>327</v>
      </c>
      <c r="O39" t="str">
        <f t="shared" si="5"/>
        <v>Low</v>
      </c>
    </row>
    <row r="40" spans="1:15" x14ac:dyDescent="0.3">
      <c r="A40" s="4">
        <v>41283</v>
      </c>
      <c r="B40" t="s">
        <v>33</v>
      </c>
      <c r="C40" t="s">
        <v>11</v>
      </c>
      <c r="D40">
        <v>3</v>
      </c>
      <c r="E40">
        <v>336</v>
      </c>
      <c r="F40">
        <f t="shared" si="0"/>
        <v>1008</v>
      </c>
      <c r="G40" t="s">
        <v>35</v>
      </c>
      <c r="H40" t="s">
        <v>29</v>
      </c>
      <c r="I40" t="s">
        <v>30</v>
      </c>
      <c r="J40" t="s">
        <v>21</v>
      </c>
      <c r="K40">
        <f t="shared" si="1"/>
        <v>2013</v>
      </c>
      <c r="L40" t="str">
        <f t="shared" si="2"/>
        <v>Jan</v>
      </c>
      <c r="M40" t="str">
        <f t="shared" si="3"/>
        <v>Qtr1</v>
      </c>
      <c r="N40">
        <f t="shared" si="4"/>
        <v>336</v>
      </c>
      <c r="O40" t="str">
        <f t="shared" si="5"/>
        <v>Low</v>
      </c>
    </row>
    <row r="41" spans="1:15" x14ac:dyDescent="0.3">
      <c r="A41" s="4">
        <v>41283</v>
      </c>
      <c r="B41" t="s">
        <v>80</v>
      </c>
      <c r="C41" t="s">
        <v>22</v>
      </c>
      <c r="D41">
        <v>2</v>
      </c>
      <c r="E41">
        <v>118</v>
      </c>
      <c r="F41">
        <f t="shared" si="0"/>
        <v>236</v>
      </c>
      <c r="G41" t="s">
        <v>54</v>
      </c>
      <c r="H41" t="s">
        <v>55</v>
      </c>
      <c r="I41" t="s">
        <v>41</v>
      </c>
      <c r="J41" t="s">
        <v>21</v>
      </c>
      <c r="K41">
        <f t="shared" si="1"/>
        <v>2013</v>
      </c>
      <c r="L41" t="str">
        <f t="shared" si="2"/>
        <v>Jan</v>
      </c>
      <c r="M41" t="str">
        <f t="shared" si="3"/>
        <v>Qtr1</v>
      </c>
      <c r="N41">
        <f t="shared" si="4"/>
        <v>118</v>
      </c>
      <c r="O41" t="str">
        <f t="shared" si="5"/>
        <v>Low</v>
      </c>
    </row>
    <row r="42" spans="1:15" x14ac:dyDescent="0.3">
      <c r="A42" s="4">
        <v>41284</v>
      </c>
      <c r="B42" t="s">
        <v>81</v>
      </c>
      <c r="C42" t="s">
        <v>27</v>
      </c>
      <c r="D42">
        <v>1</v>
      </c>
      <c r="E42">
        <v>492</v>
      </c>
      <c r="F42">
        <f t="shared" si="0"/>
        <v>492</v>
      </c>
      <c r="G42" t="s">
        <v>39</v>
      </c>
      <c r="H42" t="s">
        <v>40</v>
      </c>
      <c r="I42" t="s">
        <v>41</v>
      </c>
      <c r="J42" t="s">
        <v>31</v>
      </c>
      <c r="K42">
        <f t="shared" si="1"/>
        <v>2013</v>
      </c>
      <c r="L42" t="str">
        <f t="shared" si="2"/>
        <v>Jan</v>
      </c>
      <c r="M42" t="str">
        <f t="shared" si="3"/>
        <v>Qtr1</v>
      </c>
      <c r="N42">
        <f t="shared" si="4"/>
        <v>492</v>
      </c>
      <c r="O42" t="str">
        <f t="shared" si="5"/>
        <v>Low</v>
      </c>
    </row>
    <row r="43" spans="1:15" x14ac:dyDescent="0.3">
      <c r="A43" s="4">
        <v>41284</v>
      </c>
      <c r="B43" t="s">
        <v>82</v>
      </c>
      <c r="C43" t="s">
        <v>27</v>
      </c>
      <c r="D43">
        <v>2</v>
      </c>
      <c r="E43">
        <v>218</v>
      </c>
      <c r="F43">
        <f t="shared" si="0"/>
        <v>436</v>
      </c>
      <c r="G43" t="s">
        <v>39</v>
      </c>
      <c r="H43" t="s">
        <v>40</v>
      </c>
      <c r="I43" t="s">
        <v>41</v>
      </c>
      <c r="J43" t="s">
        <v>31</v>
      </c>
      <c r="K43">
        <f t="shared" si="1"/>
        <v>2013</v>
      </c>
      <c r="L43" t="str">
        <f t="shared" si="2"/>
        <v>Jan</v>
      </c>
      <c r="M43" t="str">
        <f t="shared" si="3"/>
        <v>Qtr1</v>
      </c>
      <c r="N43">
        <f t="shared" si="4"/>
        <v>218</v>
      </c>
      <c r="O43" t="str">
        <f t="shared" si="5"/>
        <v>Low</v>
      </c>
    </row>
    <row r="44" spans="1:15" x14ac:dyDescent="0.3">
      <c r="A44" s="4">
        <v>41284</v>
      </c>
      <c r="B44" t="s">
        <v>83</v>
      </c>
      <c r="C44" t="s">
        <v>84</v>
      </c>
      <c r="D44">
        <v>3</v>
      </c>
      <c r="E44">
        <v>188</v>
      </c>
      <c r="F44">
        <f t="shared" si="0"/>
        <v>564</v>
      </c>
      <c r="G44" t="s">
        <v>47</v>
      </c>
      <c r="H44" t="s">
        <v>48</v>
      </c>
      <c r="I44" t="s">
        <v>41</v>
      </c>
      <c r="J44" t="s">
        <v>31</v>
      </c>
      <c r="K44">
        <f t="shared" si="1"/>
        <v>2013</v>
      </c>
      <c r="L44" t="str">
        <f t="shared" si="2"/>
        <v>Jan</v>
      </c>
      <c r="M44" t="str">
        <f t="shared" si="3"/>
        <v>Qtr1</v>
      </c>
      <c r="N44">
        <f t="shared" si="4"/>
        <v>188</v>
      </c>
      <c r="O44" t="str">
        <f t="shared" si="5"/>
        <v>Low</v>
      </c>
    </row>
    <row r="45" spans="1:15" x14ac:dyDescent="0.3">
      <c r="A45" s="4">
        <v>41284</v>
      </c>
      <c r="B45" t="s">
        <v>62</v>
      </c>
      <c r="C45" t="s">
        <v>17</v>
      </c>
      <c r="D45">
        <v>1</v>
      </c>
      <c r="E45">
        <v>361</v>
      </c>
      <c r="F45">
        <f t="shared" si="0"/>
        <v>361</v>
      </c>
      <c r="G45" t="s">
        <v>18</v>
      </c>
      <c r="H45" t="s">
        <v>19</v>
      </c>
      <c r="I45" t="s">
        <v>20</v>
      </c>
      <c r="J45" t="s">
        <v>31</v>
      </c>
      <c r="K45">
        <f t="shared" si="1"/>
        <v>2013</v>
      </c>
      <c r="L45" t="str">
        <f t="shared" si="2"/>
        <v>Jan</v>
      </c>
      <c r="M45" t="str">
        <f t="shared" si="3"/>
        <v>Qtr1</v>
      </c>
      <c r="N45">
        <f t="shared" si="4"/>
        <v>361</v>
      </c>
      <c r="O45" t="str">
        <f t="shared" si="5"/>
        <v>Low</v>
      </c>
    </row>
    <row r="46" spans="1:15" x14ac:dyDescent="0.3">
      <c r="A46" s="4">
        <v>41285</v>
      </c>
      <c r="B46" t="s">
        <v>37</v>
      </c>
      <c r="C46" t="s">
        <v>32</v>
      </c>
      <c r="D46">
        <v>1</v>
      </c>
      <c r="E46">
        <v>494</v>
      </c>
      <c r="F46">
        <f t="shared" si="0"/>
        <v>494</v>
      </c>
      <c r="G46" t="s">
        <v>59</v>
      </c>
      <c r="H46" t="s">
        <v>60</v>
      </c>
      <c r="I46" t="s">
        <v>30</v>
      </c>
      <c r="J46" t="s">
        <v>36</v>
      </c>
      <c r="K46">
        <f t="shared" si="1"/>
        <v>2013</v>
      </c>
      <c r="L46" t="str">
        <f t="shared" si="2"/>
        <v>Jan</v>
      </c>
      <c r="M46" t="str">
        <f t="shared" si="3"/>
        <v>Qtr1</v>
      </c>
      <c r="N46">
        <f t="shared" si="4"/>
        <v>494</v>
      </c>
      <c r="O46" t="str">
        <f t="shared" si="5"/>
        <v>Low</v>
      </c>
    </row>
    <row r="47" spans="1:15" x14ac:dyDescent="0.3">
      <c r="A47" s="4">
        <v>41285</v>
      </c>
      <c r="B47" t="s">
        <v>85</v>
      </c>
      <c r="C47" t="s">
        <v>84</v>
      </c>
      <c r="D47">
        <v>19</v>
      </c>
      <c r="E47">
        <v>342</v>
      </c>
      <c r="F47">
        <f t="shared" si="0"/>
        <v>6498</v>
      </c>
      <c r="G47" t="s">
        <v>59</v>
      </c>
      <c r="H47" t="s">
        <v>60</v>
      </c>
      <c r="I47" t="s">
        <v>30</v>
      </c>
      <c r="J47" t="s">
        <v>36</v>
      </c>
      <c r="K47">
        <f t="shared" si="1"/>
        <v>2013</v>
      </c>
      <c r="L47" t="str">
        <f t="shared" si="2"/>
        <v>Jan</v>
      </c>
      <c r="M47" t="str">
        <f t="shared" si="3"/>
        <v>Qtr1</v>
      </c>
      <c r="N47">
        <f t="shared" si="4"/>
        <v>342</v>
      </c>
      <c r="O47" t="str">
        <f t="shared" si="5"/>
        <v>High</v>
      </c>
    </row>
    <row r="48" spans="1:15" x14ac:dyDescent="0.3">
      <c r="A48" s="4">
        <v>41285</v>
      </c>
      <c r="B48" t="s">
        <v>49</v>
      </c>
      <c r="C48" t="s">
        <v>22</v>
      </c>
      <c r="D48">
        <v>2</v>
      </c>
      <c r="E48">
        <v>162</v>
      </c>
      <c r="F48">
        <f t="shared" si="0"/>
        <v>324</v>
      </c>
      <c r="G48" t="s">
        <v>35</v>
      </c>
      <c r="H48" t="s">
        <v>29</v>
      </c>
      <c r="I48" t="s">
        <v>30</v>
      </c>
      <c r="J48" t="s">
        <v>36</v>
      </c>
      <c r="K48">
        <f t="shared" si="1"/>
        <v>2013</v>
      </c>
      <c r="L48" t="str">
        <f t="shared" si="2"/>
        <v>Jan</v>
      </c>
      <c r="M48" t="str">
        <f t="shared" si="3"/>
        <v>Qtr1</v>
      </c>
      <c r="N48">
        <f t="shared" si="4"/>
        <v>162</v>
      </c>
      <c r="O48" t="str">
        <f t="shared" si="5"/>
        <v>Low</v>
      </c>
    </row>
    <row r="49" spans="1:15" x14ac:dyDescent="0.3">
      <c r="A49" s="4">
        <v>41285</v>
      </c>
      <c r="B49" t="s">
        <v>86</v>
      </c>
      <c r="C49" t="s">
        <v>32</v>
      </c>
      <c r="D49">
        <v>1</v>
      </c>
      <c r="E49">
        <v>316</v>
      </c>
      <c r="F49">
        <f t="shared" si="0"/>
        <v>316</v>
      </c>
      <c r="G49" t="s">
        <v>47</v>
      </c>
      <c r="H49" t="s">
        <v>48</v>
      </c>
      <c r="I49" t="s">
        <v>41</v>
      </c>
      <c r="J49" t="s">
        <v>36</v>
      </c>
      <c r="K49">
        <f t="shared" si="1"/>
        <v>2013</v>
      </c>
      <c r="L49" t="str">
        <f t="shared" si="2"/>
        <v>Jan</v>
      </c>
      <c r="M49" t="str">
        <f t="shared" si="3"/>
        <v>Qtr1</v>
      </c>
      <c r="N49">
        <f t="shared" si="4"/>
        <v>316</v>
      </c>
      <c r="O49" t="str">
        <f t="shared" si="5"/>
        <v>Low</v>
      </c>
    </row>
    <row r="50" spans="1:15" x14ac:dyDescent="0.3">
      <c r="A50" s="4">
        <v>41285</v>
      </c>
      <c r="B50" t="s">
        <v>87</v>
      </c>
      <c r="C50" t="s">
        <v>11</v>
      </c>
      <c r="D50">
        <v>2</v>
      </c>
      <c r="E50">
        <v>401</v>
      </c>
      <c r="F50">
        <f t="shared" si="0"/>
        <v>802</v>
      </c>
      <c r="G50" t="s">
        <v>47</v>
      </c>
      <c r="H50" t="s">
        <v>48</v>
      </c>
      <c r="I50" t="s">
        <v>41</v>
      </c>
      <c r="J50" t="s">
        <v>36</v>
      </c>
      <c r="K50">
        <f t="shared" si="1"/>
        <v>2013</v>
      </c>
      <c r="L50" t="str">
        <f t="shared" si="2"/>
        <v>Jan</v>
      </c>
      <c r="M50" t="str">
        <f t="shared" si="3"/>
        <v>Qtr1</v>
      </c>
      <c r="N50">
        <f t="shared" si="4"/>
        <v>401</v>
      </c>
      <c r="O50" t="str">
        <f t="shared" si="5"/>
        <v>Low</v>
      </c>
    </row>
    <row r="51" spans="1:15" x14ac:dyDescent="0.3">
      <c r="A51" s="4">
        <v>41285</v>
      </c>
      <c r="B51" t="s">
        <v>88</v>
      </c>
      <c r="C51" t="s">
        <v>27</v>
      </c>
      <c r="D51">
        <v>2</v>
      </c>
      <c r="E51">
        <v>443</v>
      </c>
      <c r="F51">
        <f t="shared" si="0"/>
        <v>886</v>
      </c>
      <c r="G51" t="s">
        <v>89</v>
      </c>
      <c r="H51" t="s">
        <v>58</v>
      </c>
      <c r="I51" t="s">
        <v>14</v>
      </c>
      <c r="J51" t="s">
        <v>36</v>
      </c>
      <c r="K51">
        <f t="shared" si="1"/>
        <v>2013</v>
      </c>
      <c r="L51" t="str">
        <f t="shared" si="2"/>
        <v>Jan</v>
      </c>
      <c r="M51" t="str">
        <f t="shared" si="3"/>
        <v>Qtr1</v>
      </c>
      <c r="N51">
        <f t="shared" si="4"/>
        <v>443</v>
      </c>
      <c r="O51" t="str">
        <f t="shared" si="5"/>
        <v>Low</v>
      </c>
    </row>
    <row r="52" spans="1:15" x14ac:dyDescent="0.3">
      <c r="A52" s="4">
        <v>41285</v>
      </c>
      <c r="B52" t="s">
        <v>90</v>
      </c>
      <c r="C52" t="s">
        <v>84</v>
      </c>
      <c r="D52">
        <v>2</v>
      </c>
      <c r="E52">
        <v>342</v>
      </c>
      <c r="F52">
        <f t="shared" si="0"/>
        <v>684</v>
      </c>
      <c r="G52" t="s">
        <v>47</v>
      </c>
      <c r="H52" t="s">
        <v>48</v>
      </c>
      <c r="I52" t="s">
        <v>41</v>
      </c>
      <c r="J52" t="s">
        <v>36</v>
      </c>
      <c r="K52">
        <f t="shared" si="1"/>
        <v>2013</v>
      </c>
      <c r="L52" t="str">
        <f t="shared" si="2"/>
        <v>Jan</v>
      </c>
      <c r="M52" t="str">
        <f t="shared" si="3"/>
        <v>Qtr1</v>
      </c>
      <c r="N52">
        <f t="shared" si="4"/>
        <v>342</v>
      </c>
      <c r="O52" t="str">
        <f t="shared" si="5"/>
        <v>Low</v>
      </c>
    </row>
    <row r="53" spans="1:15" x14ac:dyDescent="0.3">
      <c r="A53" s="4">
        <v>41285</v>
      </c>
      <c r="B53" t="s">
        <v>91</v>
      </c>
      <c r="C53" t="s">
        <v>84</v>
      </c>
      <c r="D53">
        <v>3</v>
      </c>
      <c r="E53">
        <v>498</v>
      </c>
      <c r="F53">
        <f t="shared" si="0"/>
        <v>1494</v>
      </c>
      <c r="G53" t="s">
        <v>51</v>
      </c>
      <c r="H53" t="s">
        <v>29</v>
      </c>
      <c r="I53" t="s">
        <v>30</v>
      </c>
      <c r="J53" t="s">
        <v>36</v>
      </c>
      <c r="K53">
        <f t="shared" si="1"/>
        <v>2013</v>
      </c>
      <c r="L53" t="str">
        <f t="shared" si="2"/>
        <v>Jan</v>
      </c>
      <c r="M53" t="str">
        <f t="shared" si="3"/>
        <v>Qtr1</v>
      </c>
      <c r="N53">
        <f t="shared" si="4"/>
        <v>498</v>
      </c>
      <c r="O53" t="str">
        <f t="shared" si="5"/>
        <v>Low</v>
      </c>
    </row>
    <row r="54" spans="1:15" x14ac:dyDescent="0.3">
      <c r="A54" s="4">
        <v>41285</v>
      </c>
      <c r="B54" t="s">
        <v>92</v>
      </c>
      <c r="C54" t="s">
        <v>27</v>
      </c>
      <c r="D54">
        <v>1</v>
      </c>
      <c r="E54">
        <v>100</v>
      </c>
      <c r="F54">
        <f t="shared" si="0"/>
        <v>100</v>
      </c>
      <c r="G54" t="s">
        <v>93</v>
      </c>
      <c r="H54" t="s">
        <v>60</v>
      </c>
      <c r="I54" t="s">
        <v>30</v>
      </c>
      <c r="J54" t="s">
        <v>36</v>
      </c>
      <c r="K54">
        <f t="shared" si="1"/>
        <v>2013</v>
      </c>
      <c r="L54" t="str">
        <f t="shared" si="2"/>
        <v>Jan</v>
      </c>
      <c r="M54" t="str">
        <f t="shared" si="3"/>
        <v>Qtr1</v>
      </c>
      <c r="N54">
        <f t="shared" si="4"/>
        <v>100</v>
      </c>
      <c r="O54" t="str">
        <f t="shared" si="5"/>
        <v>Low</v>
      </c>
    </row>
    <row r="55" spans="1:15" x14ac:dyDescent="0.3">
      <c r="A55" s="4">
        <v>41286</v>
      </c>
      <c r="B55" t="s">
        <v>16</v>
      </c>
      <c r="C55" t="s">
        <v>70</v>
      </c>
      <c r="D55">
        <v>2</v>
      </c>
      <c r="E55">
        <v>178</v>
      </c>
      <c r="F55">
        <f t="shared" si="0"/>
        <v>356</v>
      </c>
      <c r="G55" t="s">
        <v>18</v>
      </c>
      <c r="H55" t="s">
        <v>19</v>
      </c>
      <c r="I55" t="s">
        <v>20</v>
      </c>
      <c r="J55" t="s">
        <v>53</v>
      </c>
      <c r="K55">
        <f t="shared" si="1"/>
        <v>2013</v>
      </c>
      <c r="L55" t="str">
        <f t="shared" si="2"/>
        <v>Jan</v>
      </c>
      <c r="M55" t="str">
        <f t="shared" si="3"/>
        <v>Qtr1</v>
      </c>
      <c r="N55">
        <f t="shared" si="4"/>
        <v>178</v>
      </c>
      <c r="O55" t="str">
        <f t="shared" si="5"/>
        <v>Low</v>
      </c>
    </row>
    <row r="56" spans="1:15" x14ac:dyDescent="0.3">
      <c r="A56" s="4">
        <v>41286</v>
      </c>
      <c r="B56" t="s">
        <v>16</v>
      </c>
      <c r="C56" t="s">
        <v>34</v>
      </c>
      <c r="D56">
        <v>1</v>
      </c>
      <c r="E56">
        <v>352</v>
      </c>
      <c r="F56">
        <f t="shared" si="0"/>
        <v>352</v>
      </c>
      <c r="G56" t="s">
        <v>18</v>
      </c>
      <c r="H56" t="s">
        <v>19</v>
      </c>
      <c r="I56" t="s">
        <v>20</v>
      </c>
      <c r="J56" t="s">
        <v>53</v>
      </c>
      <c r="K56">
        <f t="shared" si="1"/>
        <v>2013</v>
      </c>
      <c r="L56" t="str">
        <f t="shared" si="2"/>
        <v>Jan</v>
      </c>
      <c r="M56" t="str">
        <f t="shared" si="3"/>
        <v>Qtr1</v>
      </c>
      <c r="N56">
        <f t="shared" si="4"/>
        <v>352</v>
      </c>
      <c r="O56" t="str">
        <f t="shared" si="5"/>
        <v>Low</v>
      </c>
    </row>
    <row r="57" spans="1:15" x14ac:dyDescent="0.3">
      <c r="A57" s="4">
        <v>41286</v>
      </c>
      <c r="B57" t="s">
        <v>94</v>
      </c>
      <c r="C57" t="s">
        <v>46</v>
      </c>
      <c r="D57">
        <v>1</v>
      </c>
      <c r="E57">
        <v>279</v>
      </c>
      <c r="F57">
        <f t="shared" si="0"/>
        <v>279</v>
      </c>
      <c r="G57" t="s">
        <v>95</v>
      </c>
      <c r="H57" t="s">
        <v>96</v>
      </c>
      <c r="I57" t="s">
        <v>41</v>
      </c>
      <c r="J57" t="s">
        <v>53</v>
      </c>
      <c r="K57">
        <f t="shared" si="1"/>
        <v>2013</v>
      </c>
      <c r="L57" t="str">
        <f t="shared" si="2"/>
        <v>Jan</v>
      </c>
      <c r="M57" t="str">
        <f t="shared" si="3"/>
        <v>Qtr1</v>
      </c>
      <c r="N57">
        <f t="shared" si="4"/>
        <v>279</v>
      </c>
      <c r="O57" t="str">
        <f t="shared" si="5"/>
        <v>Low</v>
      </c>
    </row>
    <row r="58" spans="1:15" x14ac:dyDescent="0.3">
      <c r="A58" s="4">
        <v>41286</v>
      </c>
      <c r="B58" t="s">
        <v>97</v>
      </c>
      <c r="C58" t="s">
        <v>38</v>
      </c>
      <c r="D58">
        <v>3</v>
      </c>
      <c r="E58">
        <v>300</v>
      </c>
      <c r="F58">
        <f t="shared" si="0"/>
        <v>900</v>
      </c>
      <c r="G58" t="s">
        <v>24</v>
      </c>
      <c r="H58" t="s">
        <v>25</v>
      </c>
      <c r="I58" t="s">
        <v>20</v>
      </c>
      <c r="J58" t="s">
        <v>53</v>
      </c>
      <c r="K58">
        <f t="shared" si="1"/>
        <v>2013</v>
      </c>
      <c r="L58" t="str">
        <f t="shared" si="2"/>
        <v>Jan</v>
      </c>
      <c r="M58" t="str">
        <f t="shared" si="3"/>
        <v>Qtr1</v>
      </c>
      <c r="N58">
        <f t="shared" si="4"/>
        <v>300</v>
      </c>
      <c r="O58" t="str">
        <f t="shared" si="5"/>
        <v>Low</v>
      </c>
    </row>
    <row r="59" spans="1:15" x14ac:dyDescent="0.3">
      <c r="A59" s="4">
        <v>41286</v>
      </c>
      <c r="B59" t="s">
        <v>98</v>
      </c>
      <c r="C59" t="s">
        <v>99</v>
      </c>
      <c r="D59">
        <v>1</v>
      </c>
      <c r="E59">
        <v>320</v>
      </c>
      <c r="F59">
        <f t="shared" si="0"/>
        <v>320</v>
      </c>
      <c r="G59" t="s">
        <v>39</v>
      </c>
      <c r="H59" t="s">
        <v>40</v>
      </c>
      <c r="I59" t="s">
        <v>41</v>
      </c>
      <c r="J59" t="s">
        <v>53</v>
      </c>
      <c r="K59">
        <f t="shared" si="1"/>
        <v>2013</v>
      </c>
      <c r="L59" t="str">
        <f t="shared" si="2"/>
        <v>Jan</v>
      </c>
      <c r="M59" t="str">
        <f t="shared" si="3"/>
        <v>Qtr1</v>
      </c>
      <c r="N59">
        <f t="shared" si="4"/>
        <v>320</v>
      </c>
      <c r="O59" t="str">
        <f t="shared" si="5"/>
        <v>Low</v>
      </c>
    </row>
    <row r="60" spans="1:15" x14ac:dyDescent="0.3">
      <c r="A60" s="4">
        <v>41286</v>
      </c>
      <c r="B60" t="s">
        <v>92</v>
      </c>
      <c r="C60" t="s">
        <v>17</v>
      </c>
      <c r="D60">
        <v>2</v>
      </c>
      <c r="E60">
        <v>350</v>
      </c>
      <c r="F60">
        <f t="shared" si="0"/>
        <v>700</v>
      </c>
      <c r="G60" t="s">
        <v>93</v>
      </c>
      <c r="H60" t="s">
        <v>60</v>
      </c>
      <c r="I60" t="s">
        <v>30</v>
      </c>
      <c r="J60" t="s">
        <v>53</v>
      </c>
      <c r="K60">
        <f t="shared" si="1"/>
        <v>2013</v>
      </c>
      <c r="L60" t="str">
        <f t="shared" si="2"/>
        <v>Jan</v>
      </c>
      <c r="M60" t="str">
        <f t="shared" si="3"/>
        <v>Qtr1</v>
      </c>
      <c r="N60">
        <f t="shared" si="4"/>
        <v>350</v>
      </c>
      <c r="O60" t="str">
        <f t="shared" si="5"/>
        <v>Low</v>
      </c>
    </row>
    <row r="61" spans="1:15" x14ac:dyDescent="0.3">
      <c r="A61" s="4">
        <v>41287</v>
      </c>
      <c r="B61" t="s">
        <v>100</v>
      </c>
      <c r="C61" t="s">
        <v>32</v>
      </c>
      <c r="D61">
        <v>2</v>
      </c>
      <c r="E61">
        <v>231</v>
      </c>
      <c r="F61">
        <f t="shared" si="0"/>
        <v>462</v>
      </c>
      <c r="G61" t="s">
        <v>67</v>
      </c>
      <c r="H61" t="s">
        <v>68</v>
      </c>
      <c r="I61" t="s">
        <v>41</v>
      </c>
      <c r="J61" t="s">
        <v>71</v>
      </c>
      <c r="K61">
        <f t="shared" si="1"/>
        <v>2013</v>
      </c>
      <c r="L61" t="str">
        <f t="shared" si="2"/>
        <v>Jan</v>
      </c>
      <c r="M61" t="str">
        <f t="shared" si="3"/>
        <v>Qtr1</v>
      </c>
      <c r="N61">
        <f t="shared" si="4"/>
        <v>231</v>
      </c>
      <c r="O61" t="str">
        <f t="shared" si="5"/>
        <v>Low</v>
      </c>
    </row>
    <row r="62" spans="1:15" x14ac:dyDescent="0.3">
      <c r="A62" s="4">
        <v>41287</v>
      </c>
      <c r="B62" t="s">
        <v>45</v>
      </c>
      <c r="C62" t="s">
        <v>38</v>
      </c>
      <c r="D62">
        <v>4</v>
      </c>
      <c r="E62">
        <v>477</v>
      </c>
      <c r="F62">
        <f t="shared" si="0"/>
        <v>1908</v>
      </c>
      <c r="G62" t="s">
        <v>47</v>
      </c>
      <c r="H62" t="s">
        <v>48</v>
      </c>
      <c r="I62" t="s">
        <v>41</v>
      </c>
      <c r="J62" t="s">
        <v>71</v>
      </c>
      <c r="K62">
        <f t="shared" si="1"/>
        <v>2013</v>
      </c>
      <c r="L62" t="str">
        <f t="shared" si="2"/>
        <v>Jan</v>
      </c>
      <c r="M62" t="str">
        <f t="shared" si="3"/>
        <v>Qtr1</v>
      </c>
      <c r="N62">
        <f t="shared" si="4"/>
        <v>477</v>
      </c>
      <c r="O62" t="str">
        <f t="shared" si="5"/>
        <v>Low</v>
      </c>
    </row>
    <row r="63" spans="1:15" x14ac:dyDescent="0.3">
      <c r="A63" s="4">
        <v>41287</v>
      </c>
      <c r="B63" t="s">
        <v>101</v>
      </c>
      <c r="C63" t="s">
        <v>11</v>
      </c>
      <c r="D63">
        <v>3</v>
      </c>
      <c r="E63">
        <v>432</v>
      </c>
      <c r="F63">
        <f t="shared" si="0"/>
        <v>1296</v>
      </c>
      <c r="G63" t="s">
        <v>102</v>
      </c>
      <c r="H63" t="s">
        <v>58</v>
      </c>
      <c r="I63" t="s">
        <v>14</v>
      </c>
      <c r="J63" t="s">
        <v>71</v>
      </c>
      <c r="K63">
        <f t="shared" si="1"/>
        <v>2013</v>
      </c>
      <c r="L63" t="str">
        <f t="shared" si="2"/>
        <v>Jan</v>
      </c>
      <c r="M63" t="str">
        <f t="shared" si="3"/>
        <v>Qtr1</v>
      </c>
      <c r="N63">
        <f t="shared" si="4"/>
        <v>432</v>
      </c>
      <c r="O63" t="str">
        <f t="shared" si="5"/>
        <v>Low</v>
      </c>
    </row>
    <row r="64" spans="1:15" x14ac:dyDescent="0.3">
      <c r="A64" s="4">
        <v>41287</v>
      </c>
      <c r="B64" t="s">
        <v>98</v>
      </c>
      <c r="C64" t="s">
        <v>22</v>
      </c>
      <c r="D64">
        <v>2</v>
      </c>
      <c r="E64">
        <v>149</v>
      </c>
      <c r="F64">
        <f t="shared" si="0"/>
        <v>298</v>
      </c>
      <c r="G64" t="s">
        <v>39</v>
      </c>
      <c r="H64" t="s">
        <v>40</v>
      </c>
      <c r="I64" t="s">
        <v>41</v>
      </c>
      <c r="J64" t="s">
        <v>71</v>
      </c>
      <c r="K64">
        <f t="shared" si="1"/>
        <v>2013</v>
      </c>
      <c r="L64" t="str">
        <f t="shared" si="2"/>
        <v>Jan</v>
      </c>
      <c r="M64" t="str">
        <f t="shared" si="3"/>
        <v>Qtr1</v>
      </c>
      <c r="N64">
        <f t="shared" si="4"/>
        <v>149</v>
      </c>
      <c r="O64" t="str">
        <f t="shared" si="5"/>
        <v>Low</v>
      </c>
    </row>
    <row r="65" spans="1:15" x14ac:dyDescent="0.3">
      <c r="A65" s="4">
        <v>41288</v>
      </c>
      <c r="B65" t="s">
        <v>90</v>
      </c>
      <c r="C65" t="s">
        <v>32</v>
      </c>
      <c r="D65">
        <v>4</v>
      </c>
      <c r="E65">
        <v>403</v>
      </c>
      <c r="F65">
        <f t="shared" si="0"/>
        <v>1612</v>
      </c>
      <c r="G65" t="s">
        <v>47</v>
      </c>
      <c r="H65" t="s">
        <v>48</v>
      </c>
      <c r="I65" t="s">
        <v>41</v>
      </c>
      <c r="J65" t="s">
        <v>74</v>
      </c>
      <c r="K65">
        <f t="shared" si="1"/>
        <v>2013</v>
      </c>
      <c r="L65" t="str">
        <f t="shared" si="2"/>
        <v>Jan</v>
      </c>
      <c r="M65" t="str">
        <f t="shared" si="3"/>
        <v>Qtr1</v>
      </c>
      <c r="N65">
        <f t="shared" si="4"/>
        <v>403</v>
      </c>
      <c r="O65" t="str">
        <f t="shared" si="5"/>
        <v>Low</v>
      </c>
    </row>
    <row r="66" spans="1:15" x14ac:dyDescent="0.3">
      <c r="A66" s="4">
        <v>41288</v>
      </c>
      <c r="B66" t="s">
        <v>23</v>
      </c>
      <c r="C66" t="s">
        <v>46</v>
      </c>
      <c r="D66">
        <v>2</v>
      </c>
      <c r="E66">
        <v>489</v>
      </c>
      <c r="F66">
        <f t="shared" ref="F66:F129" si="6">E66*D66</f>
        <v>978</v>
      </c>
      <c r="G66" t="s">
        <v>24</v>
      </c>
      <c r="H66" t="s">
        <v>25</v>
      </c>
      <c r="I66" t="s">
        <v>20</v>
      </c>
      <c r="J66" t="s">
        <v>74</v>
      </c>
      <c r="K66">
        <f t="shared" ref="K66:K129" si="7">YEAR(A66)</f>
        <v>2013</v>
      </c>
      <c r="L66" t="str">
        <f t="shared" ref="L66:L129" si="8">TEXT(A66, "mmm")</f>
        <v>Jan</v>
      </c>
      <c r="M66" t="str">
        <f t="shared" ref="M66:M129" si="9">"Qtr" &amp; INT((MONTH(A66)+2)/3)</f>
        <v>Qtr1</v>
      </c>
      <c r="N66">
        <f t="shared" ref="N66:N129" si="10">F66/D66</f>
        <v>489</v>
      </c>
      <c r="O66" t="str">
        <f t="shared" ref="O66:O129" si="11">IF(F66&gt;5000, "High", "Low")</f>
        <v>Low</v>
      </c>
    </row>
    <row r="67" spans="1:15" x14ac:dyDescent="0.3">
      <c r="A67" s="4">
        <v>41288</v>
      </c>
      <c r="B67" t="s">
        <v>66</v>
      </c>
      <c r="C67" t="s">
        <v>32</v>
      </c>
      <c r="D67">
        <v>15</v>
      </c>
      <c r="E67">
        <v>370</v>
      </c>
      <c r="F67">
        <f t="shared" si="6"/>
        <v>5550</v>
      </c>
      <c r="G67" t="s">
        <v>67</v>
      </c>
      <c r="H67" t="s">
        <v>68</v>
      </c>
      <c r="I67" t="s">
        <v>41</v>
      </c>
      <c r="J67" t="s">
        <v>74</v>
      </c>
      <c r="K67">
        <f t="shared" si="7"/>
        <v>2013</v>
      </c>
      <c r="L67" t="str">
        <f t="shared" si="8"/>
        <v>Jan</v>
      </c>
      <c r="M67" t="str">
        <f t="shared" si="9"/>
        <v>Qtr1</v>
      </c>
      <c r="N67">
        <f t="shared" si="10"/>
        <v>370</v>
      </c>
      <c r="O67" t="str">
        <f t="shared" si="11"/>
        <v>High</v>
      </c>
    </row>
    <row r="68" spans="1:15" x14ac:dyDescent="0.3">
      <c r="A68" s="4">
        <v>41288</v>
      </c>
      <c r="B68" t="s">
        <v>103</v>
      </c>
      <c r="C68" t="s">
        <v>32</v>
      </c>
      <c r="D68">
        <v>2</v>
      </c>
      <c r="E68">
        <v>191</v>
      </c>
      <c r="F68">
        <f t="shared" si="6"/>
        <v>382</v>
      </c>
      <c r="G68" t="s">
        <v>43</v>
      </c>
      <c r="H68" t="s">
        <v>44</v>
      </c>
      <c r="I68" t="s">
        <v>30</v>
      </c>
      <c r="J68" t="s">
        <v>74</v>
      </c>
      <c r="K68">
        <f t="shared" si="7"/>
        <v>2013</v>
      </c>
      <c r="L68" t="str">
        <f t="shared" si="8"/>
        <v>Jan</v>
      </c>
      <c r="M68" t="str">
        <f t="shared" si="9"/>
        <v>Qtr1</v>
      </c>
      <c r="N68">
        <f t="shared" si="10"/>
        <v>191</v>
      </c>
      <c r="O68" t="str">
        <f t="shared" si="11"/>
        <v>Low</v>
      </c>
    </row>
    <row r="69" spans="1:15" x14ac:dyDescent="0.3">
      <c r="A69" s="4">
        <v>41288</v>
      </c>
      <c r="B69" t="s">
        <v>79</v>
      </c>
      <c r="C69" t="s">
        <v>34</v>
      </c>
      <c r="D69">
        <v>1</v>
      </c>
      <c r="E69">
        <v>411</v>
      </c>
      <c r="F69">
        <f t="shared" si="6"/>
        <v>411</v>
      </c>
      <c r="G69" t="s">
        <v>47</v>
      </c>
      <c r="H69" t="s">
        <v>48</v>
      </c>
      <c r="I69" t="s">
        <v>41</v>
      </c>
      <c r="J69" t="s">
        <v>74</v>
      </c>
      <c r="K69">
        <f t="shared" si="7"/>
        <v>2013</v>
      </c>
      <c r="L69" t="str">
        <f t="shared" si="8"/>
        <v>Jan</v>
      </c>
      <c r="M69" t="str">
        <f t="shared" si="9"/>
        <v>Qtr1</v>
      </c>
      <c r="N69">
        <f t="shared" si="10"/>
        <v>411</v>
      </c>
      <c r="O69" t="str">
        <f t="shared" si="11"/>
        <v>Low</v>
      </c>
    </row>
    <row r="70" spans="1:15" x14ac:dyDescent="0.3">
      <c r="A70" s="4">
        <v>41289</v>
      </c>
      <c r="B70" t="s">
        <v>86</v>
      </c>
      <c r="C70" t="s">
        <v>17</v>
      </c>
      <c r="D70">
        <v>2</v>
      </c>
      <c r="E70">
        <v>296</v>
      </c>
      <c r="F70">
        <f t="shared" si="6"/>
        <v>592</v>
      </c>
      <c r="G70" t="s">
        <v>47</v>
      </c>
      <c r="H70" t="s">
        <v>48</v>
      </c>
      <c r="I70" t="s">
        <v>41</v>
      </c>
      <c r="J70" t="s">
        <v>15</v>
      </c>
      <c r="K70">
        <f t="shared" si="7"/>
        <v>2013</v>
      </c>
      <c r="L70" t="str">
        <f t="shared" si="8"/>
        <v>Jan</v>
      </c>
      <c r="M70" t="str">
        <f t="shared" si="9"/>
        <v>Qtr1</v>
      </c>
      <c r="N70">
        <f t="shared" si="10"/>
        <v>296</v>
      </c>
      <c r="O70" t="str">
        <f t="shared" si="11"/>
        <v>Low</v>
      </c>
    </row>
    <row r="71" spans="1:15" x14ac:dyDescent="0.3">
      <c r="A71" s="4">
        <v>41289</v>
      </c>
      <c r="B71" t="s">
        <v>83</v>
      </c>
      <c r="C71" t="s">
        <v>22</v>
      </c>
      <c r="D71">
        <v>3</v>
      </c>
      <c r="E71">
        <v>203</v>
      </c>
      <c r="F71">
        <f t="shared" si="6"/>
        <v>609</v>
      </c>
      <c r="G71" t="s">
        <v>47</v>
      </c>
      <c r="H71" t="s">
        <v>48</v>
      </c>
      <c r="I71" t="s">
        <v>41</v>
      </c>
      <c r="J71" t="s">
        <v>15</v>
      </c>
      <c r="K71">
        <f t="shared" si="7"/>
        <v>2013</v>
      </c>
      <c r="L71" t="str">
        <f t="shared" si="8"/>
        <v>Jan</v>
      </c>
      <c r="M71" t="str">
        <f t="shared" si="9"/>
        <v>Qtr1</v>
      </c>
      <c r="N71">
        <f t="shared" si="10"/>
        <v>203</v>
      </c>
      <c r="O71" t="str">
        <f t="shared" si="11"/>
        <v>Low</v>
      </c>
    </row>
    <row r="72" spans="1:15" x14ac:dyDescent="0.3">
      <c r="A72" s="4">
        <v>41289</v>
      </c>
      <c r="B72" t="s">
        <v>23</v>
      </c>
      <c r="C72" t="s">
        <v>17</v>
      </c>
      <c r="D72">
        <v>1</v>
      </c>
      <c r="E72">
        <v>151</v>
      </c>
      <c r="F72">
        <f t="shared" si="6"/>
        <v>151</v>
      </c>
      <c r="G72" t="s">
        <v>24</v>
      </c>
      <c r="H72" t="s">
        <v>25</v>
      </c>
      <c r="I72" t="s">
        <v>20</v>
      </c>
      <c r="J72" t="s">
        <v>15</v>
      </c>
      <c r="K72">
        <f t="shared" si="7"/>
        <v>2013</v>
      </c>
      <c r="L72" t="str">
        <f t="shared" si="8"/>
        <v>Jan</v>
      </c>
      <c r="M72" t="str">
        <f t="shared" si="9"/>
        <v>Qtr1</v>
      </c>
      <c r="N72">
        <f t="shared" si="10"/>
        <v>151</v>
      </c>
      <c r="O72" t="str">
        <f t="shared" si="11"/>
        <v>Low</v>
      </c>
    </row>
    <row r="73" spans="1:15" x14ac:dyDescent="0.3">
      <c r="A73" s="4">
        <v>41289</v>
      </c>
      <c r="B73" t="s">
        <v>104</v>
      </c>
      <c r="C73" t="s">
        <v>38</v>
      </c>
      <c r="D73">
        <v>3</v>
      </c>
      <c r="E73">
        <v>262</v>
      </c>
      <c r="F73">
        <f t="shared" si="6"/>
        <v>786</v>
      </c>
      <c r="G73" t="s">
        <v>54</v>
      </c>
      <c r="H73" t="s">
        <v>55</v>
      </c>
      <c r="I73" t="s">
        <v>41</v>
      </c>
      <c r="J73" t="s">
        <v>15</v>
      </c>
      <c r="K73">
        <f t="shared" si="7"/>
        <v>2013</v>
      </c>
      <c r="L73" t="str">
        <f t="shared" si="8"/>
        <v>Jan</v>
      </c>
      <c r="M73" t="str">
        <f t="shared" si="9"/>
        <v>Qtr1</v>
      </c>
      <c r="N73">
        <f t="shared" si="10"/>
        <v>262</v>
      </c>
      <c r="O73" t="str">
        <f t="shared" si="11"/>
        <v>Low</v>
      </c>
    </row>
    <row r="74" spans="1:15" x14ac:dyDescent="0.3">
      <c r="A74" s="4">
        <v>41289</v>
      </c>
      <c r="B74" t="s">
        <v>83</v>
      </c>
      <c r="C74" t="s">
        <v>46</v>
      </c>
      <c r="D74">
        <v>1</v>
      </c>
      <c r="E74">
        <v>201</v>
      </c>
      <c r="F74">
        <f t="shared" si="6"/>
        <v>201</v>
      </c>
      <c r="G74" t="s">
        <v>47</v>
      </c>
      <c r="H74" t="s">
        <v>48</v>
      </c>
      <c r="I74" t="s">
        <v>41</v>
      </c>
      <c r="J74" t="s">
        <v>15</v>
      </c>
      <c r="K74">
        <f t="shared" si="7"/>
        <v>2013</v>
      </c>
      <c r="L74" t="str">
        <f t="shared" si="8"/>
        <v>Jan</v>
      </c>
      <c r="M74" t="str">
        <f t="shared" si="9"/>
        <v>Qtr1</v>
      </c>
      <c r="N74">
        <f t="shared" si="10"/>
        <v>201</v>
      </c>
      <c r="O74" t="str">
        <f t="shared" si="11"/>
        <v>Low</v>
      </c>
    </row>
    <row r="75" spans="1:15" x14ac:dyDescent="0.3">
      <c r="A75" s="4">
        <v>41289</v>
      </c>
      <c r="B75" t="s">
        <v>45</v>
      </c>
      <c r="C75" t="s">
        <v>32</v>
      </c>
      <c r="D75">
        <v>2</v>
      </c>
      <c r="E75">
        <v>474</v>
      </c>
      <c r="F75">
        <f t="shared" si="6"/>
        <v>948</v>
      </c>
      <c r="G75" t="s">
        <v>47</v>
      </c>
      <c r="H75" t="s">
        <v>48</v>
      </c>
      <c r="I75" t="s">
        <v>41</v>
      </c>
      <c r="J75" t="s">
        <v>15</v>
      </c>
      <c r="K75">
        <f t="shared" si="7"/>
        <v>2013</v>
      </c>
      <c r="L75" t="str">
        <f t="shared" si="8"/>
        <v>Jan</v>
      </c>
      <c r="M75" t="str">
        <f t="shared" si="9"/>
        <v>Qtr1</v>
      </c>
      <c r="N75">
        <f t="shared" si="10"/>
        <v>474</v>
      </c>
      <c r="O75" t="str">
        <f t="shared" si="11"/>
        <v>Low</v>
      </c>
    </row>
    <row r="76" spans="1:15" x14ac:dyDescent="0.3">
      <c r="A76" s="4">
        <v>41290</v>
      </c>
      <c r="B76" t="s">
        <v>83</v>
      </c>
      <c r="C76" t="s">
        <v>38</v>
      </c>
      <c r="D76">
        <v>2</v>
      </c>
      <c r="E76">
        <v>406</v>
      </c>
      <c r="F76">
        <f t="shared" si="6"/>
        <v>812</v>
      </c>
      <c r="G76" t="s">
        <v>47</v>
      </c>
      <c r="H76" t="s">
        <v>48</v>
      </c>
      <c r="I76" t="s">
        <v>41</v>
      </c>
      <c r="J76" t="s">
        <v>21</v>
      </c>
      <c r="K76">
        <f t="shared" si="7"/>
        <v>2013</v>
      </c>
      <c r="L76" t="str">
        <f t="shared" si="8"/>
        <v>Jan</v>
      </c>
      <c r="M76" t="str">
        <f t="shared" si="9"/>
        <v>Qtr1</v>
      </c>
      <c r="N76">
        <f t="shared" si="10"/>
        <v>406</v>
      </c>
      <c r="O76" t="str">
        <f t="shared" si="11"/>
        <v>Low</v>
      </c>
    </row>
    <row r="77" spans="1:15" x14ac:dyDescent="0.3">
      <c r="A77" s="4">
        <v>41290</v>
      </c>
      <c r="B77" t="s">
        <v>105</v>
      </c>
      <c r="C77" t="s">
        <v>70</v>
      </c>
      <c r="D77">
        <v>2</v>
      </c>
      <c r="E77">
        <v>236</v>
      </c>
      <c r="F77">
        <f t="shared" si="6"/>
        <v>472</v>
      </c>
      <c r="G77" t="s">
        <v>67</v>
      </c>
      <c r="H77" t="s">
        <v>68</v>
      </c>
      <c r="I77" t="s">
        <v>41</v>
      </c>
      <c r="J77" t="s">
        <v>21</v>
      </c>
      <c r="K77">
        <f t="shared" si="7"/>
        <v>2013</v>
      </c>
      <c r="L77" t="str">
        <f t="shared" si="8"/>
        <v>Jan</v>
      </c>
      <c r="M77" t="str">
        <f t="shared" si="9"/>
        <v>Qtr1</v>
      </c>
      <c r="N77">
        <f t="shared" si="10"/>
        <v>236</v>
      </c>
      <c r="O77" t="str">
        <f t="shared" si="11"/>
        <v>Low</v>
      </c>
    </row>
    <row r="78" spans="1:15" x14ac:dyDescent="0.3">
      <c r="A78" s="4">
        <v>41290</v>
      </c>
      <c r="B78" t="s">
        <v>100</v>
      </c>
      <c r="C78" t="s">
        <v>34</v>
      </c>
      <c r="D78">
        <v>3</v>
      </c>
      <c r="E78">
        <v>482</v>
      </c>
      <c r="F78">
        <f t="shared" si="6"/>
        <v>1446</v>
      </c>
      <c r="G78" t="s">
        <v>67</v>
      </c>
      <c r="H78" t="s">
        <v>68</v>
      </c>
      <c r="I78" t="s">
        <v>41</v>
      </c>
      <c r="J78" t="s">
        <v>21</v>
      </c>
      <c r="K78">
        <f t="shared" si="7"/>
        <v>2013</v>
      </c>
      <c r="L78" t="str">
        <f t="shared" si="8"/>
        <v>Jan</v>
      </c>
      <c r="M78" t="str">
        <f t="shared" si="9"/>
        <v>Qtr1</v>
      </c>
      <c r="N78">
        <f t="shared" si="10"/>
        <v>482</v>
      </c>
      <c r="O78" t="str">
        <f t="shared" si="11"/>
        <v>Low</v>
      </c>
    </row>
    <row r="79" spans="1:15" x14ac:dyDescent="0.3">
      <c r="A79" s="4">
        <v>41290</v>
      </c>
      <c r="B79" t="s">
        <v>88</v>
      </c>
      <c r="C79" t="s">
        <v>17</v>
      </c>
      <c r="D79">
        <v>2</v>
      </c>
      <c r="E79">
        <v>210</v>
      </c>
      <c r="F79">
        <f t="shared" si="6"/>
        <v>420</v>
      </c>
      <c r="G79" t="s">
        <v>89</v>
      </c>
      <c r="H79" t="s">
        <v>58</v>
      </c>
      <c r="I79" t="s">
        <v>14</v>
      </c>
      <c r="J79" t="s">
        <v>21</v>
      </c>
      <c r="K79">
        <f t="shared" si="7"/>
        <v>2013</v>
      </c>
      <c r="L79" t="str">
        <f t="shared" si="8"/>
        <v>Jan</v>
      </c>
      <c r="M79" t="str">
        <f t="shared" si="9"/>
        <v>Qtr1</v>
      </c>
      <c r="N79">
        <f t="shared" si="10"/>
        <v>210</v>
      </c>
      <c r="O79" t="str">
        <f t="shared" si="11"/>
        <v>Low</v>
      </c>
    </row>
    <row r="80" spans="1:15" x14ac:dyDescent="0.3">
      <c r="A80" s="4">
        <v>41291</v>
      </c>
      <c r="B80" t="s">
        <v>26</v>
      </c>
      <c r="C80" t="s">
        <v>22</v>
      </c>
      <c r="D80">
        <v>2</v>
      </c>
      <c r="E80">
        <v>178</v>
      </c>
      <c r="F80">
        <f t="shared" si="6"/>
        <v>356</v>
      </c>
      <c r="G80" t="s">
        <v>28</v>
      </c>
      <c r="H80" t="s">
        <v>29</v>
      </c>
      <c r="I80" t="s">
        <v>30</v>
      </c>
      <c r="J80" t="s">
        <v>31</v>
      </c>
      <c r="K80">
        <f t="shared" si="7"/>
        <v>2013</v>
      </c>
      <c r="L80" t="str">
        <f t="shared" si="8"/>
        <v>Jan</v>
      </c>
      <c r="M80" t="str">
        <f t="shared" si="9"/>
        <v>Qtr1</v>
      </c>
      <c r="N80">
        <f t="shared" si="10"/>
        <v>178</v>
      </c>
      <c r="O80" t="str">
        <f t="shared" si="11"/>
        <v>Low</v>
      </c>
    </row>
    <row r="81" spans="1:15" x14ac:dyDescent="0.3">
      <c r="A81" s="4">
        <v>41291</v>
      </c>
      <c r="B81" t="s">
        <v>33</v>
      </c>
      <c r="C81" t="s">
        <v>38</v>
      </c>
      <c r="D81">
        <v>3</v>
      </c>
      <c r="E81">
        <v>180</v>
      </c>
      <c r="F81">
        <f t="shared" si="6"/>
        <v>540</v>
      </c>
      <c r="G81" t="s">
        <v>35</v>
      </c>
      <c r="H81" t="s">
        <v>29</v>
      </c>
      <c r="I81" t="s">
        <v>30</v>
      </c>
      <c r="J81" t="s">
        <v>31</v>
      </c>
      <c r="K81">
        <f t="shared" si="7"/>
        <v>2013</v>
      </c>
      <c r="L81" t="str">
        <f t="shared" si="8"/>
        <v>Jan</v>
      </c>
      <c r="M81" t="str">
        <f t="shared" si="9"/>
        <v>Qtr1</v>
      </c>
      <c r="N81">
        <f t="shared" si="10"/>
        <v>180</v>
      </c>
      <c r="O81" t="str">
        <f t="shared" si="11"/>
        <v>Low</v>
      </c>
    </row>
    <row r="82" spans="1:15" x14ac:dyDescent="0.3">
      <c r="A82" s="4">
        <v>41291</v>
      </c>
      <c r="B82" t="s">
        <v>106</v>
      </c>
      <c r="C82" t="s">
        <v>11</v>
      </c>
      <c r="D82">
        <v>2</v>
      </c>
      <c r="E82">
        <v>224</v>
      </c>
      <c r="F82">
        <f t="shared" si="6"/>
        <v>448</v>
      </c>
      <c r="G82" t="s">
        <v>28</v>
      </c>
      <c r="H82" t="s">
        <v>29</v>
      </c>
      <c r="I82" t="s">
        <v>30</v>
      </c>
      <c r="J82" t="s">
        <v>31</v>
      </c>
      <c r="K82">
        <f t="shared" si="7"/>
        <v>2013</v>
      </c>
      <c r="L82" t="str">
        <f t="shared" si="8"/>
        <v>Jan</v>
      </c>
      <c r="M82" t="str">
        <f t="shared" si="9"/>
        <v>Qtr1</v>
      </c>
      <c r="N82">
        <f t="shared" si="10"/>
        <v>224</v>
      </c>
      <c r="O82" t="str">
        <f t="shared" si="11"/>
        <v>Low</v>
      </c>
    </row>
    <row r="83" spans="1:15" x14ac:dyDescent="0.3">
      <c r="A83" s="4">
        <v>41291</v>
      </c>
      <c r="B83" t="s">
        <v>88</v>
      </c>
      <c r="C83" t="s">
        <v>84</v>
      </c>
      <c r="D83">
        <v>1</v>
      </c>
      <c r="E83">
        <v>203</v>
      </c>
      <c r="F83">
        <f t="shared" si="6"/>
        <v>203</v>
      </c>
      <c r="G83" t="s">
        <v>89</v>
      </c>
      <c r="H83" t="s">
        <v>58</v>
      </c>
      <c r="I83" t="s">
        <v>14</v>
      </c>
      <c r="J83" t="s">
        <v>31</v>
      </c>
      <c r="K83">
        <f t="shared" si="7"/>
        <v>2013</v>
      </c>
      <c r="L83" t="str">
        <f t="shared" si="8"/>
        <v>Jan</v>
      </c>
      <c r="M83" t="str">
        <f t="shared" si="9"/>
        <v>Qtr1</v>
      </c>
      <c r="N83">
        <f t="shared" si="10"/>
        <v>203</v>
      </c>
      <c r="O83" t="str">
        <f t="shared" si="11"/>
        <v>Low</v>
      </c>
    </row>
    <row r="84" spans="1:15" x14ac:dyDescent="0.3">
      <c r="A84" s="4">
        <v>41291</v>
      </c>
      <c r="B84" t="s">
        <v>107</v>
      </c>
      <c r="C84" t="s">
        <v>11</v>
      </c>
      <c r="D84">
        <v>1</v>
      </c>
      <c r="E84">
        <v>261</v>
      </c>
      <c r="F84">
        <f t="shared" si="6"/>
        <v>261</v>
      </c>
      <c r="G84" t="s">
        <v>51</v>
      </c>
      <c r="H84" t="s">
        <v>29</v>
      </c>
      <c r="I84" t="s">
        <v>30</v>
      </c>
      <c r="J84" t="s">
        <v>31</v>
      </c>
      <c r="K84">
        <f t="shared" si="7"/>
        <v>2013</v>
      </c>
      <c r="L84" t="str">
        <f t="shared" si="8"/>
        <v>Jan</v>
      </c>
      <c r="M84" t="str">
        <f t="shared" si="9"/>
        <v>Qtr1</v>
      </c>
      <c r="N84">
        <f t="shared" si="10"/>
        <v>261</v>
      </c>
      <c r="O84" t="str">
        <f t="shared" si="11"/>
        <v>Low</v>
      </c>
    </row>
    <row r="85" spans="1:15" x14ac:dyDescent="0.3">
      <c r="A85" s="4">
        <v>41291</v>
      </c>
      <c r="B85" t="s">
        <v>97</v>
      </c>
      <c r="C85" t="s">
        <v>34</v>
      </c>
      <c r="D85">
        <v>1</v>
      </c>
      <c r="E85">
        <v>415</v>
      </c>
      <c r="F85">
        <f t="shared" si="6"/>
        <v>415</v>
      </c>
      <c r="G85" t="s">
        <v>24</v>
      </c>
      <c r="H85" t="s">
        <v>25</v>
      </c>
      <c r="I85" t="s">
        <v>20</v>
      </c>
      <c r="J85" t="s">
        <v>31</v>
      </c>
      <c r="K85">
        <f t="shared" si="7"/>
        <v>2013</v>
      </c>
      <c r="L85" t="str">
        <f t="shared" si="8"/>
        <v>Jan</v>
      </c>
      <c r="M85" t="str">
        <f t="shared" si="9"/>
        <v>Qtr1</v>
      </c>
      <c r="N85">
        <f t="shared" si="10"/>
        <v>415</v>
      </c>
      <c r="O85" t="str">
        <f t="shared" si="11"/>
        <v>Low</v>
      </c>
    </row>
    <row r="86" spans="1:15" x14ac:dyDescent="0.3">
      <c r="A86" s="4">
        <v>41291</v>
      </c>
      <c r="B86" t="s">
        <v>42</v>
      </c>
      <c r="C86" t="s">
        <v>17</v>
      </c>
      <c r="D86">
        <v>2</v>
      </c>
      <c r="E86">
        <v>441</v>
      </c>
      <c r="F86">
        <f t="shared" si="6"/>
        <v>882</v>
      </c>
      <c r="G86" t="s">
        <v>43</v>
      </c>
      <c r="H86" t="s">
        <v>44</v>
      </c>
      <c r="I86" t="s">
        <v>30</v>
      </c>
      <c r="J86" t="s">
        <v>31</v>
      </c>
      <c r="K86">
        <f t="shared" si="7"/>
        <v>2013</v>
      </c>
      <c r="L86" t="str">
        <f t="shared" si="8"/>
        <v>Jan</v>
      </c>
      <c r="M86" t="str">
        <f t="shared" si="9"/>
        <v>Qtr1</v>
      </c>
      <c r="N86">
        <f t="shared" si="10"/>
        <v>441</v>
      </c>
      <c r="O86" t="str">
        <f t="shared" si="11"/>
        <v>Low</v>
      </c>
    </row>
    <row r="87" spans="1:15" x14ac:dyDescent="0.3">
      <c r="A87" s="4">
        <v>41291</v>
      </c>
      <c r="B87" t="s">
        <v>56</v>
      </c>
      <c r="C87" t="s">
        <v>99</v>
      </c>
      <c r="D87">
        <v>3</v>
      </c>
      <c r="E87">
        <v>380</v>
      </c>
      <c r="F87">
        <f t="shared" si="6"/>
        <v>1140</v>
      </c>
      <c r="G87" t="s">
        <v>57</v>
      </c>
      <c r="H87" t="s">
        <v>58</v>
      </c>
      <c r="I87" t="s">
        <v>14</v>
      </c>
      <c r="J87" t="s">
        <v>31</v>
      </c>
      <c r="K87">
        <f t="shared" si="7"/>
        <v>2013</v>
      </c>
      <c r="L87" t="str">
        <f t="shared" si="8"/>
        <v>Jan</v>
      </c>
      <c r="M87" t="str">
        <f t="shared" si="9"/>
        <v>Qtr1</v>
      </c>
      <c r="N87">
        <f t="shared" si="10"/>
        <v>380</v>
      </c>
      <c r="O87" t="str">
        <f t="shared" si="11"/>
        <v>Low</v>
      </c>
    </row>
    <row r="88" spans="1:15" x14ac:dyDescent="0.3">
      <c r="A88" s="4">
        <v>41292</v>
      </c>
      <c r="B88" t="s">
        <v>23</v>
      </c>
      <c r="C88" t="s">
        <v>46</v>
      </c>
      <c r="D88">
        <v>3</v>
      </c>
      <c r="E88">
        <v>176</v>
      </c>
      <c r="F88">
        <f t="shared" si="6"/>
        <v>528</v>
      </c>
      <c r="G88" t="s">
        <v>24</v>
      </c>
      <c r="H88" t="s">
        <v>25</v>
      </c>
      <c r="I88" t="s">
        <v>20</v>
      </c>
      <c r="J88" t="s">
        <v>36</v>
      </c>
      <c r="K88">
        <f t="shared" si="7"/>
        <v>2013</v>
      </c>
      <c r="L88" t="str">
        <f t="shared" si="8"/>
        <v>Jan</v>
      </c>
      <c r="M88" t="str">
        <f t="shared" si="9"/>
        <v>Qtr1</v>
      </c>
      <c r="N88">
        <f t="shared" si="10"/>
        <v>176</v>
      </c>
      <c r="O88" t="str">
        <f t="shared" si="11"/>
        <v>Low</v>
      </c>
    </row>
    <row r="89" spans="1:15" x14ac:dyDescent="0.3">
      <c r="A89" s="4">
        <v>41292</v>
      </c>
      <c r="B89" t="s">
        <v>108</v>
      </c>
      <c r="C89" t="s">
        <v>22</v>
      </c>
      <c r="D89">
        <v>2</v>
      </c>
      <c r="E89">
        <v>414</v>
      </c>
      <c r="F89">
        <f t="shared" si="6"/>
        <v>828</v>
      </c>
      <c r="G89" t="s">
        <v>47</v>
      </c>
      <c r="H89" t="s">
        <v>48</v>
      </c>
      <c r="I89" t="s">
        <v>41</v>
      </c>
      <c r="J89" t="s">
        <v>36</v>
      </c>
      <c r="K89">
        <f t="shared" si="7"/>
        <v>2013</v>
      </c>
      <c r="L89" t="str">
        <f t="shared" si="8"/>
        <v>Jan</v>
      </c>
      <c r="M89" t="str">
        <f t="shared" si="9"/>
        <v>Qtr1</v>
      </c>
      <c r="N89">
        <f t="shared" si="10"/>
        <v>414</v>
      </c>
      <c r="O89" t="str">
        <f t="shared" si="11"/>
        <v>Low</v>
      </c>
    </row>
    <row r="90" spans="1:15" x14ac:dyDescent="0.3">
      <c r="A90" s="4">
        <v>41292</v>
      </c>
      <c r="B90" t="s">
        <v>109</v>
      </c>
      <c r="C90" t="s">
        <v>32</v>
      </c>
      <c r="D90">
        <v>3</v>
      </c>
      <c r="E90">
        <v>395</v>
      </c>
      <c r="F90">
        <f t="shared" si="6"/>
        <v>1185</v>
      </c>
      <c r="G90" t="s">
        <v>110</v>
      </c>
      <c r="H90" t="s">
        <v>111</v>
      </c>
      <c r="I90" t="s">
        <v>20</v>
      </c>
      <c r="J90" t="s">
        <v>36</v>
      </c>
      <c r="K90">
        <f t="shared" si="7"/>
        <v>2013</v>
      </c>
      <c r="L90" t="str">
        <f t="shared" si="8"/>
        <v>Jan</v>
      </c>
      <c r="M90" t="str">
        <f t="shared" si="9"/>
        <v>Qtr1</v>
      </c>
      <c r="N90">
        <f t="shared" si="10"/>
        <v>395</v>
      </c>
      <c r="O90" t="str">
        <f t="shared" si="11"/>
        <v>Low</v>
      </c>
    </row>
    <row r="91" spans="1:15" x14ac:dyDescent="0.3">
      <c r="A91" s="4">
        <v>41292</v>
      </c>
      <c r="B91" t="s">
        <v>78</v>
      </c>
      <c r="C91" t="s">
        <v>17</v>
      </c>
      <c r="D91">
        <v>3</v>
      </c>
      <c r="E91">
        <v>496</v>
      </c>
      <c r="F91">
        <f t="shared" si="6"/>
        <v>1488</v>
      </c>
      <c r="G91" t="s">
        <v>57</v>
      </c>
      <c r="H91" t="s">
        <v>58</v>
      </c>
      <c r="I91" t="s">
        <v>14</v>
      </c>
      <c r="J91" t="s">
        <v>36</v>
      </c>
      <c r="K91">
        <f t="shared" si="7"/>
        <v>2013</v>
      </c>
      <c r="L91" t="str">
        <f t="shared" si="8"/>
        <v>Jan</v>
      </c>
      <c r="M91" t="str">
        <f t="shared" si="9"/>
        <v>Qtr1</v>
      </c>
      <c r="N91">
        <f t="shared" si="10"/>
        <v>496</v>
      </c>
      <c r="O91" t="str">
        <f t="shared" si="11"/>
        <v>Low</v>
      </c>
    </row>
    <row r="92" spans="1:15" x14ac:dyDescent="0.3">
      <c r="A92" s="4">
        <v>41293</v>
      </c>
      <c r="B92" t="s">
        <v>80</v>
      </c>
      <c r="C92" t="s">
        <v>27</v>
      </c>
      <c r="D92">
        <v>3</v>
      </c>
      <c r="E92">
        <v>337</v>
      </c>
      <c r="F92">
        <f t="shared" si="6"/>
        <v>1011</v>
      </c>
      <c r="G92" t="s">
        <v>54</v>
      </c>
      <c r="H92" t="s">
        <v>55</v>
      </c>
      <c r="I92" t="s">
        <v>41</v>
      </c>
      <c r="J92" t="s">
        <v>53</v>
      </c>
      <c r="K92">
        <f t="shared" si="7"/>
        <v>2013</v>
      </c>
      <c r="L92" t="str">
        <f t="shared" si="8"/>
        <v>Jan</v>
      </c>
      <c r="M92" t="str">
        <f t="shared" si="9"/>
        <v>Qtr1</v>
      </c>
      <c r="N92">
        <f t="shared" si="10"/>
        <v>337</v>
      </c>
      <c r="O92" t="str">
        <f t="shared" si="11"/>
        <v>Low</v>
      </c>
    </row>
    <row r="93" spans="1:15" x14ac:dyDescent="0.3">
      <c r="A93" s="4">
        <v>41293</v>
      </c>
      <c r="B93" t="s">
        <v>85</v>
      </c>
      <c r="C93" t="s">
        <v>34</v>
      </c>
      <c r="D93">
        <v>3</v>
      </c>
      <c r="E93">
        <v>398</v>
      </c>
      <c r="F93">
        <f t="shared" si="6"/>
        <v>1194</v>
      </c>
      <c r="G93" t="s">
        <v>59</v>
      </c>
      <c r="H93" t="s">
        <v>60</v>
      </c>
      <c r="I93" t="s">
        <v>30</v>
      </c>
      <c r="J93" t="s">
        <v>53</v>
      </c>
      <c r="K93">
        <f t="shared" si="7"/>
        <v>2013</v>
      </c>
      <c r="L93" t="str">
        <f t="shared" si="8"/>
        <v>Jan</v>
      </c>
      <c r="M93" t="str">
        <f t="shared" si="9"/>
        <v>Qtr1</v>
      </c>
      <c r="N93">
        <f t="shared" si="10"/>
        <v>398</v>
      </c>
      <c r="O93" t="str">
        <f t="shared" si="11"/>
        <v>Low</v>
      </c>
    </row>
    <row r="94" spans="1:15" x14ac:dyDescent="0.3">
      <c r="A94" s="4">
        <v>41294</v>
      </c>
      <c r="B94" t="s">
        <v>112</v>
      </c>
      <c r="C94" t="s">
        <v>11</v>
      </c>
      <c r="D94">
        <v>1</v>
      </c>
      <c r="E94">
        <v>485</v>
      </c>
      <c r="F94">
        <f t="shared" si="6"/>
        <v>485</v>
      </c>
      <c r="G94" t="s">
        <v>51</v>
      </c>
      <c r="H94" t="s">
        <v>29</v>
      </c>
      <c r="I94" t="s">
        <v>30</v>
      </c>
      <c r="J94" t="s">
        <v>71</v>
      </c>
      <c r="K94">
        <f t="shared" si="7"/>
        <v>2013</v>
      </c>
      <c r="L94" t="str">
        <f t="shared" si="8"/>
        <v>Jan</v>
      </c>
      <c r="M94" t="str">
        <f t="shared" si="9"/>
        <v>Qtr1</v>
      </c>
      <c r="N94">
        <f t="shared" si="10"/>
        <v>485</v>
      </c>
      <c r="O94" t="str">
        <f t="shared" si="11"/>
        <v>Low</v>
      </c>
    </row>
    <row r="95" spans="1:15" x14ac:dyDescent="0.3">
      <c r="A95" s="4">
        <v>41294</v>
      </c>
      <c r="B95" t="s">
        <v>49</v>
      </c>
      <c r="C95" t="s">
        <v>38</v>
      </c>
      <c r="D95">
        <v>3</v>
      </c>
      <c r="E95">
        <v>285</v>
      </c>
      <c r="F95">
        <f t="shared" si="6"/>
        <v>855</v>
      </c>
      <c r="G95" t="s">
        <v>35</v>
      </c>
      <c r="H95" t="s">
        <v>29</v>
      </c>
      <c r="I95" t="s">
        <v>30</v>
      </c>
      <c r="J95" t="s">
        <v>71</v>
      </c>
      <c r="K95">
        <f t="shared" si="7"/>
        <v>2013</v>
      </c>
      <c r="L95" t="str">
        <f t="shared" si="8"/>
        <v>Jan</v>
      </c>
      <c r="M95" t="str">
        <f t="shared" si="9"/>
        <v>Qtr1</v>
      </c>
      <c r="N95">
        <f t="shared" si="10"/>
        <v>285</v>
      </c>
      <c r="O95" t="str">
        <f t="shared" si="11"/>
        <v>Low</v>
      </c>
    </row>
    <row r="96" spans="1:15" x14ac:dyDescent="0.3">
      <c r="A96" s="4">
        <v>41294</v>
      </c>
      <c r="B96" t="s">
        <v>108</v>
      </c>
      <c r="C96" t="s">
        <v>27</v>
      </c>
      <c r="D96">
        <v>21</v>
      </c>
      <c r="E96">
        <v>418</v>
      </c>
      <c r="F96">
        <f t="shared" si="6"/>
        <v>8778</v>
      </c>
      <c r="G96" t="s">
        <v>47</v>
      </c>
      <c r="H96" t="s">
        <v>48</v>
      </c>
      <c r="I96" t="s">
        <v>41</v>
      </c>
      <c r="J96" t="s">
        <v>71</v>
      </c>
      <c r="K96">
        <f t="shared" si="7"/>
        <v>2013</v>
      </c>
      <c r="L96" t="str">
        <f t="shared" si="8"/>
        <v>Jan</v>
      </c>
      <c r="M96" t="str">
        <f t="shared" si="9"/>
        <v>Qtr1</v>
      </c>
      <c r="N96">
        <f t="shared" si="10"/>
        <v>418</v>
      </c>
      <c r="O96" t="str">
        <f t="shared" si="11"/>
        <v>High</v>
      </c>
    </row>
    <row r="97" spans="1:15" x14ac:dyDescent="0.3">
      <c r="A97" s="4">
        <v>41294</v>
      </c>
      <c r="B97" t="s">
        <v>97</v>
      </c>
      <c r="C97" t="s">
        <v>17</v>
      </c>
      <c r="D97">
        <v>2</v>
      </c>
      <c r="E97">
        <v>130</v>
      </c>
      <c r="F97">
        <f t="shared" si="6"/>
        <v>260</v>
      </c>
      <c r="G97" t="s">
        <v>24</v>
      </c>
      <c r="H97" t="s">
        <v>25</v>
      </c>
      <c r="I97" t="s">
        <v>20</v>
      </c>
      <c r="J97" t="s">
        <v>71</v>
      </c>
      <c r="K97">
        <f t="shared" si="7"/>
        <v>2013</v>
      </c>
      <c r="L97" t="str">
        <f t="shared" si="8"/>
        <v>Jan</v>
      </c>
      <c r="M97" t="str">
        <f t="shared" si="9"/>
        <v>Qtr1</v>
      </c>
      <c r="N97">
        <f t="shared" si="10"/>
        <v>130</v>
      </c>
      <c r="O97" t="str">
        <f t="shared" si="11"/>
        <v>Low</v>
      </c>
    </row>
    <row r="98" spans="1:15" x14ac:dyDescent="0.3">
      <c r="A98" s="4">
        <v>41294</v>
      </c>
      <c r="B98" t="s">
        <v>90</v>
      </c>
      <c r="C98" t="s">
        <v>17</v>
      </c>
      <c r="D98">
        <v>3</v>
      </c>
      <c r="E98">
        <v>188</v>
      </c>
      <c r="F98">
        <f t="shared" si="6"/>
        <v>564</v>
      </c>
      <c r="G98" t="s">
        <v>47</v>
      </c>
      <c r="H98" t="s">
        <v>48</v>
      </c>
      <c r="I98" t="s">
        <v>41</v>
      </c>
      <c r="J98" t="s">
        <v>71</v>
      </c>
      <c r="K98">
        <f t="shared" si="7"/>
        <v>2013</v>
      </c>
      <c r="L98" t="str">
        <f t="shared" si="8"/>
        <v>Jan</v>
      </c>
      <c r="M98" t="str">
        <f t="shared" si="9"/>
        <v>Qtr1</v>
      </c>
      <c r="N98">
        <f t="shared" si="10"/>
        <v>188</v>
      </c>
      <c r="O98" t="str">
        <f t="shared" si="11"/>
        <v>Low</v>
      </c>
    </row>
    <row r="99" spans="1:15" x14ac:dyDescent="0.3">
      <c r="A99" s="4">
        <v>41294</v>
      </c>
      <c r="B99" t="s">
        <v>16</v>
      </c>
      <c r="C99" t="s">
        <v>46</v>
      </c>
      <c r="D99">
        <v>12</v>
      </c>
      <c r="E99">
        <v>157</v>
      </c>
      <c r="F99">
        <f t="shared" si="6"/>
        <v>1884</v>
      </c>
      <c r="G99" t="s">
        <v>18</v>
      </c>
      <c r="H99" t="s">
        <v>19</v>
      </c>
      <c r="I99" t="s">
        <v>20</v>
      </c>
      <c r="J99" t="s">
        <v>71</v>
      </c>
      <c r="K99">
        <f t="shared" si="7"/>
        <v>2013</v>
      </c>
      <c r="L99" t="str">
        <f t="shared" si="8"/>
        <v>Jan</v>
      </c>
      <c r="M99" t="str">
        <f t="shared" si="9"/>
        <v>Qtr1</v>
      </c>
      <c r="N99">
        <f t="shared" si="10"/>
        <v>157</v>
      </c>
      <c r="O99" t="str">
        <f t="shared" si="11"/>
        <v>Low</v>
      </c>
    </row>
    <row r="100" spans="1:15" x14ac:dyDescent="0.3">
      <c r="A100" s="4">
        <v>41295</v>
      </c>
      <c r="B100" t="s">
        <v>81</v>
      </c>
      <c r="C100" t="s">
        <v>17</v>
      </c>
      <c r="D100">
        <v>3</v>
      </c>
      <c r="E100">
        <v>262</v>
      </c>
      <c r="F100">
        <f t="shared" si="6"/>
        <v>786</v>
      </c>
      <c r="G100" t="s">
        <v>39</v>
      </c>
      <c r="H100" t="s">
        <v>40</v>
      </c>
      <c r="I100" t="s">
        <v>41</v>
      </c>
      <c r="J100" t="s">
        <v>74</v>
      </c>
      <c r="K100">
        <f t="shared" si="7"/>
        <v>2013</v>
      </c>
      <c r="L100" t="str">
        <f t="shared" si="8"/>
        <v>Jan</v>
      </c>
      <c r="M100" t="str">
        <f t="shared" si="9"/>
        <v>Qtr1</v>
      </c>
      <c r="N100">
        <f t="shared" si="10"/>
        <v>262</v>
      </c>
      <c r="O100" t="str">
        <f t="shared" si="11"/>
        <v>Low</v>
      </c>
    </row>
    <row r="101" spans="1:15" x14ac:dyDescent="0.3">
      <c r="A101" s="4">
        <v>41295</v>
      </c>
      <c r="B101" t="s">
        <v>94</v>
      </c>
      <c r="C101" t="s">
        <v>34</v>
      </c>
      <c r="D101">
        <v>2</v>
      </c>
      <c r="E101">
        <v>326</v>
      </c>
      <c r="F101">
        <f t="shared" si="6"/>
        <v>652</v>
      </c>
      <c r="G101" t="s">
        <v>95</v>
      </c>
      <c r="H101" t="s">
        <v>96</v>
      </c>
      <c r="I101" t="s">
        <v>41</v>
      </c>
      <c r="J101" t="s">
        <v>74</v>
      </c>
      <c r="K101">
        <f t="shared" si="7"/>
        <v>2013</v>
      </c>
      <c r="L101" t="str">
        <f t="shared" si="8"/>
        <v>Jan</v>
      </c>
      <c r="M101" t="str">
        <f t="shared" si="9"/>
        <v>Qtr1</v>
      </c>
      <c r="N101">
        <f t="shared" si="10"/>
        <v>326</v>
      </c>
      <c r="O101" t="str">
        <f t="shared" si="11"/>
        <v>Low</v>
      </c>
    </row>
    <row r="102" spans="1:15" x14ac:dyDescent="0.3">
      <c r="A102" s="4">
        <v>41295</v>
      </c>
      <c r="B102" t="s">
        <v>45</v>
      </c>
      <c r="C102" t="s">
        <v>34</v>
      </c>
      <c r="D102">
        <v>2</v>
      </c>
      <c r="E102">
        <v>323</v>
      </c>
      <c r="F102">
        <f t="shared" si="6"/>
        <v>646</v>
      </c>
      <c r="G102" t="s">
        <v>47</v>
      </c>
      <c r="H102" t="s">
        <v>48</v>
      </c>
      <c r="I102" t="s">
        <v>41</v>
      </c>
      <c r="J102" t="s">
        <v>74</v>
      </c>
      <c r="K102">
        <f t="shared" si="7"/>
        <v>2013</v>
      </c>
      <c r="L102" t="str">
        <f t="shared" si="8"/>
        <v>Jan</v>
      </c>
      <c r="M102" t="str">
        <f t="shared" si="9"/>
        <v>Qtr1</v>
      </c>
      <c r="N102">
        <f t="shared" si="10"/>
        <v>323</v>
      </c>
      <c r="O102" t="str">
        <f t="shared" si="11"/>
        <v>Low</v>
      </c>
    </row>
    <row r="103" spans="1:15" x14ac:dyDescent="0.3">
      <c r="A103" s="4">
        <v>41295</v>
      </c>
      <c r="B103" t="s">
        <v>109</v>
      </c>
      <c r="C103" t="s">
        <v>17</v>
      </c>
      <c r="D103">
        <v>3</v>
      </c>
      <c r="E103">
        <v>191</v>
      </c>
      <c r="F103">
        <f t="shared" si="6"/>
        <v>573</v>
      </c>
      <c r="G103" t="s">
        <v>110</v>
      </c>
      <c r="H103" t="s">
        <v>111</v>
      </c>
      <c r="I103" t="s">
        <v>20</v>
      </c>
      <c r="J103" t="s">
        <v>74</v>
      </c>
      <c r="K103">
        <f t="shared" si="7"/>
        <v>2013</v>
      </c>
      <c r="L103" t="str">
        <f t="shared" si="8"/>
        <v>Jan</v>
      </c>
      <c r="M103" t="str">
        <f t="shared" si="9"/>
        <v>Qtr1</v>
      </c>
      <c r="N103">
        <f t="shared" si="10"/>
        <v>191</v>
      </c>
      <c r="O103" t="str">
        <f t="shared" si="11"/>
        <v>Low</v>
      </c>
    </row>
    <row r="104" spans="1:15" x14ac:dyDescent="0.3">
      <c r="A104" s="4">
        <v>41295</v>
      </c>
      <c r="B104" t="s">
        <v>23</v>
      </c>
      <c r="C104" t="s">
        <v>11</v>
      </c>
      <c r="D104">
        <v>1</v>
      </c>
      <c r="E104">
        <v>265</v>
      </c>
      <c r="F104">
        <f t="shared" si="6"/>
        <v>265</v>
      </c>
      <c r="G104" t="s">
        <v>24</v>
      </c>
      <c r="H104" t="s">
        <v>25</v>
      </c>
      <c r="I104" t="s">
        <v>20</v>
      </c>
      <c r="J104" t="s">
        <v>74</v>
      </c>
      <c r="K104">
        <f t="shared" si="7"/>
        <v>2013</v>
      </c>
      <c r="L104" t="str">
        <f t="shared" si="8"/>
        <v>Jan</v>
      </c>
      <c r="M104" t="str">
        <f t="shared" si="9"/>
        <v>Qtr1</v>
      </c>
      <c r="N104">
        <f t="shared" si="10"/>
        <v>265</v>
      </c>
      <c r="O104" t="str">
        <f t="shared" si="11"/>
        <v>Low</v>
      </c>
    </row>
    <row r="105" spans="1:15" x14ac:dyDescent="0.3">
      <c r="A105" s="4">
        <v>41295</v>
      </c>
      <c r="B105" t="s">
        <v>91</v>
      </c>
      <c r="C105" t="s">
        <v>11</v>
      </c>
      <c r="D105">
        <v>3</v>
      </c>
      <c r="E105">
        <v>414</v>
      </c>
      <c r="F105">
        <f t="shared" si="6"/>
        <v>1242</v>
      </c>
      <c r="G105" t="s">
        <v>51</v>
      </c>
      <c r="H105" t="s">
        <v>29</v>
      </c>
      <c r="I105" t="s">
        <v>30</v>
      </c>
      <c r="J105" t="s">
        <v>74</v>
      </c>
      <c r="K105">
        <f t="shared" si="7"/>
        <v>2013</v>
      </c>
      <c r="L105" t="str">
        <f t="shared" si="8"/>
        <v>Jan</v>
      </c>
      <c r="M105" t="str">
        <f t="shared" si="9"/>
        <v>Qtr1</v>
      </c>
      <c r="N105">
        <f t="shared" si="10"/>
        <v>414</v>
      </c>
      <c r="O105" t="str">
        <f t="shared" si="11"/>
        <v>Low</v>
      </c>
    </row>
    <row r="106" spans="1:15" x14ac:dyDescent="0.3">
      <c r="A106" s="4">
        <v>41295</v>
      </c>
      <c r="B106" t="s">
        <v>100</v>
      </c>
      <c r="C106" t="s">
        <v>34</v>
      </c>
      <c r="D106">
        <v>2</v>
      </c>
      <c r="E106">
        <v>252</v>
      </c>
      <c r="F106">
        <f t="shared" si="6"/>
        <v>504</v>
      </c>
      <c r="G106" t="s">
        <v>67</v>
      </c>
      <c r="H106" t="s">
        <v>68</v>
      </c>
      <c r="I106" t="s">
        <v>41</v>
      </c>
      <c r="J106" t="s">
        <v>74</v>
      </c>
      <c r="K106">
        <f t="shared" si="7"/>
        <v>2013</v>
      </c>
      <c r="L106" t="str">
        <f t="shared" si="8"/>
        <v>Jan</v>
      </c>
      <c r="M106" t="str">
        <f t="shared" si="9"/>
        <v>Qtr1</v>
      </c>
      <c r="N106">
        <f t="shared" si="10"/>
        <v>252</v>
      </c>
      <c r="O106" t="str">
        <f t="shared" si="11"/>
        <v>Low</v>
      </c>
    </row>
    <row r="107" spans="1:15" x14ac:dyDescent="0.3">
      <c r="A107" s="4">
        <v>41295</v>
      </c>
      <c r="B107" t="s">
        <v>42</v>
      </c>
      <c r="C107" t="s">
        <v>22</v>
      </c>
      <c r="D107">
        <v>1</v>
      </c>
      <c r="E107">
        <v>243</v>
      </c>
      <c r="F107">
        <f t="shared" si="6"/>
        <v>243</v>
      </c>
      <c r="G107" t="s">
        <v>43</v>
      </c>
      <c r="H107" t="s">
        <v>44</v>
      </c>
      <c r="I107" t="s">
        <v>30</v>
      </c>
      <c r="J107" t="s">
        <v>74</v>
      </c>
      <c r="K107">
        <f t="shared" si="7"/>
        <v>2013</v>
      </c>
      <c r="L107" t="str">
        <f t="shared" si="8"/>
        <v>Jan</v>
      </c>
      <c r="M107" t="str">
        <f t="shared" si="9"/>
        <v>Qtr1</v>
      </c>
      <c r="N107">
        <f t="shared" si="10"/>
        <v>243</v>
      </c>
      <c r="O107" t="str">
        <f t="shared" si="11"/>
        <v>Low</v>
      </c>
    </row>
    <row r="108" spans="1:15" x14ac:dyDescent="0.3">
      <c r="A108" s="4">
        <v>41296</v>
      </c>
      <c r="B108" t="s">
        <v>104</v>
      </c>
      <c r="C108" t="s">
        <v>11</v>
      </c>
      <c r="D108">
        <v>22</v>
      </c>
      <c r="E108">
        <v>491</v>
      </c>
      <c r="F108">
        <f t="shared" si="6"/>
        <v>10802</v>
      </c>
      <c r="G108" t="s">
        <v>54</v>
      </c>
      <c r="H108" t="s">
        <v>55</v>
      </c>
      <c r="I108" t="s">
        <v>41</v>
      </c>
      <c r="J108" t="s">
        <v>15</v>
      </c>
      <c r="K108">
        <f t="shared" si="7"/>
        <v>2013</v>
      </c>
      <c r="L108" t="str">
        <f t="shared" si="8"/>
        <v>Jan</v>
      </c>
      <c r="M108" t="str">
        <f t="shared" si="9"/>
        <v>Qtr1</v>
      </c>
      <c r="N108">
        <f t="shared" si="10"/>
        <v>491</v>
      </c>
      <c r="O108" t="str">
        <f t="shared" si="11"/>
        <v>High</v>
      </c>
    </row>
    <row r="109" spans="1:15" x14ac:dyDescent="0.3">
      <c r="A109" s="4">
        <v>41296</v>
      </c>
      <c r="B109" t="s">
        <v>85</v>
      </c>
      <c r="C109" t="s">
        <v>22</v>
      </c>
      <c r="D109">
        <v>2</v>
      </c>
      <c r="E109">
        <v>150</v>
      </c>
      <c r="F109">
        <f t="shared" si="6"/>
        <v>300</v>
      </c>
      <c r="G109" t="s">
        <v>59</v>
      </c>
      <c r="H109" t="s">
        <v>60</v>
      </c>
      <c r="I109" t="s">
        <v>30</v>
      </c>
      <c r="J109" t="s">
        <v>15</v>
      </c>
      <c r="K109">
        <f t="shared" si="7"/>
        <v>2013</v>
      </c>
      <c r="L109" t="str">
        <f t="shared" si="8"/>
        <v>Jan</v>
      </c>
      <c r="M109" t="str">
        <f t="shared" si="9"/>
        <v>Qtr1</v>
      </c>
      <c r="N109">
        <f t="shared" si="10"/>
        <v>150</v>
      </c>
      <c r="O109" t="str">
        <f t="shared" si="11"/>
        <v>Low</v>
      </c>
    </row>
    <row r="110" spans="1:15" x14ac:dyDescent="0.3">
      <c r="A110" s="4">
        <v>41296</v>
      </c>
      <c r="B110" t="s">
        <v>50</v>
      </c>
      <c r="C110" t="s">
        <v>32</v>
      </c>
      <c r="D110">
        <v>1</v>
      </c>
      <c r="E110">
        <v>264</v>
      </c>
      <c r="F110">
        <f t="shared" si="6"/>
        <v>264</v>
      </c>
      <c r="G110" t="s">
        <v>51</v>
      </c>
      <c r="H110" t="s">
        <v>29</v>
      </c>
      <c r="I110" t="s">
        <v>30</v>
      </c>
      <c r="J110" t="s">
        <v>15</v>
      </c>
      <c r="K110">
        <f t="shared" si="7"/>
        <v>2013</v>
      </c>
      <c r="L110" t="str">
        <f t="shared" si="8"/>
        <v>Jan</v>
      </c>
      <c r="M110" t="str">
        <f t="shared" si="9"/>
        <v>Qtr1</v>
      </c>
      <c r="N110">
        <f t="shared" si="10"/>
        <v>264</v>
      </c>
      <c r="O110" t="str">
        <f t="shared" si="11"/>
        <v>Low</v>
      </c>
    </row>
    <row r="111" spans="1:15" x14ac:dyDescent="0.3">
      <c r="A111" s="4">
        <v>41296</v>
      </c>
      <c r="B111" t="s">
        <v>113</v>
      </c>
      <c r="C111" t="s">
        <v>27</v>
      </c>
      <c r="D111">
        <v>19</v>
      </c>
      <c r="E111">
        <v>136</v>
      </c>
      <c r="F111">
        <f t="shared" si="6"/>
        <v>2584</v>
      </c>
      <c r="G111" t="s">
        <v>64</v>
      </c>
      <c r="H111" t="s">
        <v>65</v>
      </c>
      <c r="I111" t="s">
        <v>41</v>
      </c>
      <c r="J111" t="s">
        <v>15</v>
      </c>
      <c r="K111">
        <f t="shared" si="7"/>
        <v>2013</v>
      </c>
      <c r="L111" t="str">
        <f t="shared" si="8"/>
        <v>Jan</v>
      </c>
      <c r="M111" t="str">
        <f t="shared" si="9"/>
        <v>Qtr1</v>
      </c>
      <c r="N111">
        <f t="shared" si="10"/>
        <v>136</v>
      </c>
      <c r="O111" t="str">
        <f t="shared" si="11"/>
        <v>Low</v>
      </c>
    </row>
    <row r="112" spans="1:15" x14ac:dyDescent="0.3">
      <c r="A112" s="4">
        <v>41296</v>
      </c>
      <c r="B112" t="s">
        <v>97</v>
      </c>
      <c r="C112" t="s">
        <v>38</v>
      </c>
      <c r="D112">
        <v>1</v>
      </c>
      <c r="E112">
        <v>254</v>
      </c>
      <c r="F112">
        <f t="shared" si="6"/>
        <v>254</v>
      </c>
      <c r="G112" t="s">
        <v>24</v>
      </c>
      <c r="H112" t="s">
        <v>25</v>
      </c>
      <c r="I112" t="s">
        <v>20</v>
      </c>
      <c r="J112" t="s">
        <v>15</v>
      </c>
      <c r="K112">
        <f t="shared" si="7"/>
        <v>2013</v>
      </c>
      <c r="L112" t="str">
        <f t="shared" si="8"/>
        <v>Jan</v>
      </c>
      <c r="M112" t="str">
        <f t="shared" si="9"/>
        <v>Qtr1</v>
      </c>
      <c r="N112">
        <f t="shared" si="10"/>
        <v>254</v>
      </c>
      <c r="O112" t="str">
        <f t="shared" si="11"/>
        <v>Low</v>
      </c>
    </row>
    <row r="113" spans="1:15" x14ac:dyDescent="0.3">
      <c r="A113" s="4">
        <v>41296</v>
      </c>
      <c r="B113" t="s">
        <v>101</v>
      </c>
      <c r="C113" t="s">
        <v>17</v>
      </c>
      <c r="D113">
        <v>2</v>
      </c>
      <c r="E113">
        <v>136</v>
      </c>
      <c r="F113">
        <f t="shared" si="6"/>
        <v>272</v>
      </c>
      <c r="G113" t="s">
        <v>102</v>
      </c>
      <c r="H113" t="s">
        <v>58</v>
      </c>
      <c r="I113" t="s">
        <v>14</v>
      </c>
      <c r="J113" t="s">
        <v>15</v>
      </c>
      <c r="K113">
        <f t="shared" si="7"/>
        <v>2013</v>
      </c>
      <c r="L113" t="str">
        <f t="shared" si="8"/>
        <v>Jan</v>
      </c>
      <c r="M113" t="str">
        <f t="shared" si="9"/>
        <v>Qtr1</v>
      </c>
      <c r="N113">
        <f t="shared" si="10"/>
        <v>136</v>
      </c>
      <c r="O113" t="str">
        <f t="shared" si="11"/>
        <v>Low</v>
      </c>
    </row>
    <row r="114" spans="1:15" x14ac:dyDescent="0.3">
      <c r="A114" s="4">
        <v>41297</v>
      </c>
      <c r="B114" t="s">
        <v>114</v>
      </c>
      <c r="C114" t="s">
        <v>38</v>
      </c>
      <c r="D114">
        <v>2</v>
      </c>
      <c r="E114">
        <v>450</v>
      </c>
      <c r="F114">
        <f t="shared" si="6"/>
        <v>900</v>
      </c>
      <c r="G114" t="s">
        <v>115</v>
      </c>
      <c r="H114" t="s">
        <v>116</v>
      </c>
      <c r="I114" t="s">
        <v>14</v>
      </c>
      <c r="J114" t="s">
        <v>21</v>
      </c>
      <c r="K114">
        <f t="shared" si="7"/>
        <v>2013</v>
      </c>
      <c r="L114" t="str">
        <f t="shared" si="8"/>
        <v>Jan</v>
      </c>
      <c r="M114" t="str">
        <f t="shared" si="9"/>
        <v>Qtr1</v>
      </c>
      <c r="N114">
        <f t="shared" si="10"/>
        <v>450</v>
      </c>
      <c r="O114" t="str">
        <f t="shared" si="11"/>
        <v>Low</v>
      </c>
    </row>
    <row r="115" spans="1:15" x14ac:dyDescent="0.3">
      <c r="A115" s="4">
        <v>41297</v>
      </c>
      <c r="B115" t="s">
        <v>117</v>
      </c>
      <c r="C115" t="s">
        <v>22</v>
      </c>
      <c r="D115">
        <v>2</v>
      </c>
      <c r="E115">
        <v>439</v>
      </c>
      <c r="F115">
        <f t="shared" si="6"/>
        <v>878</v>
      </c>
      <c r="G115" t="s">
        <v>118</v>
      </c>
      <c r="H115" t="s">
        <v>19</v>
      </c>
      <c r="I115" t="s">
        <v>20</v>
      </c>
      <c r="J115" t="s">
        <v>21</v>
      </c>
      <c r="K115">
        <f t="shared" si="7"/>
        <v>2013</v>
      </c>
      <c r="L115" t="str">
        <f t="shared" si="8"/>
        <v>Jan</v>
      </c>
      <c r="M115" t="str">
        <f t="shared" si="9"/>
        <v>Qtr1</v>
      </c>
      <c r="N115">
        <f t="shared" si="10"/>
        <v>439</v>
      </c>
      <c r="O115" t="str">
        <f t="shared" si="11"/>
        <v>Low</v>
      </c>
    </row>
    <row r="116" spans="1:15" x14ac:dyDescent="0.3">
      <c r="A116" s="4">
        <v>41297</v>
      </c>
      <c r="B116" t="s">
        <v>85</v>
      </c>
      <c r="C116" t="s">
        <v>46</v>
      </c>
      <c r="D116">
        <v>23</v>
      </c>
      <c r="E116">
        <v>140</v>
      </c>
      <c r="F116">
        <f t="shared" si="6"/>
        <v>3220</v>
      </c>
      <c r="G116" t="s">
        <v>59</v>
      </c>
      <c r="H116" t="s">
        <v>60</v>
      </c>
      <c r="I116" t="s">
        <v>30</v>
      </c>
      <c r="J116" t="s">
        <v>21</v>
      </c>
      <c r="K116">
        <f t="shared" si="7"/>
        <v>2013</v>
      </c>
      <c r="L116" t="str">
        <f t="shared" si="8"/>
        <v>Jan</v>
      </c>
      <c r="M116" t="str">
        <f t="shared" si="9"/>
        <v>Qtr1</v>
      </c>
      <c r="N116">
        <f t="shared" si="10"/>
        <v>140</v>
      </c>
      <c r="O116" t="str">
        <f t="shared" si="11"/>
        <v>Low</v>
      </c>
    </row>
    <row r="117" spans="1:15" x14ac:dyDescent="0.3">
      <c r="A117" s="4">
        <v>41297</v>
      </c>
      <c r="B117" t="s">
        <v>107</v>
      </c>
      <c r="C117" t="s">
        <v>11</v>
      </c>
      <c r="D117">
        <v>3</v>
      </c>
      <c r="E117">
        <v>259</v>
      </c>
      <c r="F117">
        <f t="shared" si="6"/>
        <v>777</v>
      </c>
      <c r="G117" t="s">
        <v>51</v>
      </c>
      <c r="H117" t="s">
        <v>29</v>
      </c>
      <c r="I117" t="s">
        <v>30</v>
      </c>
      <c r="J117" t="s">
        <v>21</v>
      </c>
      <c r="K117">
        <f t="shared" si="7"/>
        <v>2013</v>
      </c>
      <c r="L117" t="str">
        <f t="shared" si="8"/>
        <v>Jan</v>
      </c>
      <c r="M117" t="str">
        <f t="shared" si="9"/>
        <v>Qtr1</v>
      </c>
      <c r="N117">
        <f t="shared" si="10"/>
        <v>259</v>
      </c>
      <c r="O117" t="str">
        <f t="shared" si="11"/>
        <v>Low</v>
      </c>
    </row>
    <row r="118" spans="1:15" x14ac:dyDescent="0.3">
      <c r="A118" s="4">
        <v>41297</v>
      </c>
      <c r="B118" t="s">
        <v>114</v>
      </c>
      <c r="C118" t="s">
        <v>27</v>
      </c>
      <c r="D118">
        <v>2</v>
      </c>
      <c r="E118">
        <v>324</v>
      </c>
      <c r="F118">
        <f t="shared" si="6"/>
        <v>648</v>
      </c>
      <c r="G118" t="s">
        <v>115</v>
      </c>
      <c r="H118" t="s">
        <v>116</v>
      </c>
      <c r="I118" t="s">
        <v>14</v>
      </c>
      <c r="J118" t="s">
        <v>21</v>
      </c>
      <c r="K118">
        <f t="shared" si="7"/>
        <v>2013</v>
      </c>
      <c r="L118" t="str">
        <f t="shared" si="8"/>
        <v>Jan</v>
      </c>
      <c r="M118" t="str">
        <f t="shared" si="9"/>
        <v>Qtr1</v>
      </c>
      <c r="N118">
        <f t="shared" si="10"/>
        <v>324</v>
      </c>
      <c r="O118" t="str">
        <f t="shared" si="11"/>
        <v>Low</v>
      </c>
    </row>
    <row r="119" spans="1:15" x14ac:dyDescent="0.3">
      <c r="A119" s="4">
        <v>41298</v>
      </c>
      <c r="B119" t="s">
        <v>108</v>
      </c>
      <c r="C119" t="s">
        <v>27</v>
      </c>
      <c r="D119">
        <v>2</v>
      </c>
      <c r="E119">
        <v>374</v>
      </c>
      <c r="F119">
        <f t="shared" si="6"/>
        <v>748</v>
      </c>
      <c r="G119" t="s">
        <v>47</v>
      </c>
      <c r="H119" t="s">
        <v>48</v>
      </c>
      <c r="I119" t="s">
        <v>41</v>
      </c>
      <c r="J119" t="s">
        <v>31</v>
      </c>
      <c r="K119">
        <f t="shared" si="7"/>
        <v>2013</v>
      </c>
      <c r="L119" t="str">
        <f t="shared" si="8"/>
        <v>Jan</v>
      </c>
      <c r="M119" t="str">
        <f t="shared" si="9"/>
        <v>Qtr1</v>
      </c>
      <c r="N119">
        <f t="shared" si="10"/>
        <v>374</v>
      </c>
      <c r="O119" t="str">
        <f t="shared" si="11"/>
        <v>Low</v>
      </c>
    </row>
    <row r="120" spans="1:15" x14ac:dyDescent="0.3">
      <c r="A120" s="4">
        <v>41298</v>
      </c>
      <c r="B120" t="s">
        <v>16</v>
      </c>
      <c r="C120" t="s">
        <v>70</v>
      </c>
      <c r="D120">
        <v>11</v>
      </c>
      <c r="E120">
        <v>433</v>
      </c>
      <c r="F120">
        <f t="shared" si="6"/>
        <v>4763</v>
      </c>
      <c r="G120" t="s">
        <v>18</v>
      </c>
      <c r="H120" t="s">
        <v>19</v>
      </c>
      <c r="I120" t="s">
        <v>20</v>
      </c>
      <c r="J120" t="s">
        <v>31</v>
      </c>
      <c r="K120">
        <f t="shared" si="7"/>
        <v>2013</v>
      </c>
      <c r="L120" t="str">
        <f t="shared" si="8"/>
        <v>Jan</v>
      </c>
      <c r="M120" t="str">
        <f t="shared" si="9"/>
        <v>Qtr1</v>
      </c>
      <c r="N120">
        <f t="shared" si="10"/>
        <v>433</v>
      </c>
      <c r="O120" t="str">
        <f t="shared" si="11"/>
        <v>Low</v>
      </c>
    </row>
    <row r="121" spans="1:15" x14ac:dyDescent="0.3">
      <c r="A121" s="4">
        <v>41298</v>
      </c>
      <c r="B121" t="s">
        <v>42</v>
      </c>
      <c r="C121" t="s">
        <v>11</v>
      </c>
      <c r="D121">
        <v>3</v>
      </c>
      <c r="E121">
        <v>377</v>
      </c>
      <c r="F121">
        <f t="shared" si="6"/>
        <v>1131</v>
      </c>
      <c r="G121" t="s">
        <v>43</v>
      </c>
      <c r="H121" t="s">
        <v>44</v>
      </c>
      <c r="I121" t="s">
        <v>30</v>
      </c>
      <c r="J121" t="s">
        <v>31</v>
      </c>
      <c r="K121">
        <f t="shared" si="7"/>
        <v>2013</v>
      </c>
      <c r="L121" t="str">
        <f t="shared" si="8"/>
        <v>Jan</v>
      </c>
      <c r="M121" t="str">
        <f t="shared" si="9"/>
        <v>Qtr1</v>
      </c>
      <c r="N121">
        <f t="shared" si="10"/>
        <v>377</v>
      </c>
      <c r="O121" t="str">
        <f t="shared" si="11"/>
        <v>Low</v>
      </c>
    </row>
    <row r="122" spans="1:15" x14ac:dyDescent="0.3">
      <c r="A122" s="4">
        <v>41299</v>
      </c>
      <c r="B122" t="s">
        <v>90</v>
      </c>
      <c r="C122" t="s">
        <v>38</v>
      </c>
      <c r="D122">
        <v>2</v>
      </c>
      <c r="E122">
        <v>308</v>
      </c>
      <c r="F122">
        <f t="shared" si="6"/>
        <v>616</v>
      </c>
      <c r="G122" t="s">
        <v>47</v>
      </c>
      <c r="H122" t="s">
        <v>48</v>
      </c>
      <c r="I122" t="s">
        <v>41</v>
      </c>
      <c r="J122" t="s">
        <v>36</v>
      </c>
      <c r="K122">
        <f t="shared" si="7"/>
        <v>2013</v>
      </c>
      <c r="L122" t="str">
        <f t="shared" si="8"/>
        <v>Jan</v>
      </c>
      <c r="M122" t="str">
        <f t="shared" si="9"/>
        <v>Qtr1</v>
      </c>
      <c r="N122">
        <f t="shared" si="10"/>
        <v>308</v>
      </c>
      <c r="O122" t="str">
        <f t="shared" si="11"/>
        <v>Low</v>
      </c>
    </row>
    <row r="123" spans="1:15" x14ac:dyDescent="0.3">
      <c r="A123" s="4">
        <v>41299</v>
      </c>
      <c r="B123" t="s">
        <v>87</v>
      </c>
      <c r="C123" t="s">
        <v>32</v>
      </c>
      <c r="D123">
        <v>1</v>
      </c>
      <c r="E123">
        <v>199</v>
      </c>
      <c r="F123">
        <f t="shared" si="6"/>
        <v>199</v>
      </c>
      <c r="G123" t="s">
        <v>47</v>
      </c>
      <c r="H123" t="s">
        <v>48</v>
      </c>
      <c r="I123" t="s">
        <v>41</v>
      </c>
      <c r="J123" t="s">
        <v>36</v>
      </c>
      <c r="K123">
        <f t="shared" si="7"/>
        <v>2013</v>
      </c>
      <c r="L123" t="str">
        <f t="shared" si="8"/>
        <v>Jan</v>
      </c>
      <c r="M123" t="str">
        <f t="shared" si="9"/>
        <v>Qtr1</v>
      </c>
      <c r="N123">
        <f t="shared" si="10"/>
        <v>199</v>
      </c>
      <c r="O123" t="str">
        <f t="shared" si="11"/>
        <v>Low</v>
      </c>
    </row>
    <row r="124" spans="1:15" x14ac:dyDescent="0.3">
      <c r="A124" s="4">
        <v>41299</v>
      </c>
      <c r="B124" t="s">
        <v>45</v>
      </c>
      <c r="C124" t="s">
        <v>34</v>
      </c>
      <c r="D124">
        <v>3</v>
      </c>
      <c r="E124">
        <v>464</v>
      </c>
      <c r="F124">
        <f t="shared" si="6"/>
        <v>1392</v>
      </c>
      <c r="G124" t="s">
        <v>47</v>
      </c>
      <c r="H124" t="s">
        <v>48</v>
      </c>
      <c r="I124" t="s">
        <v>41</v>
      </c>
      <c r="J124" t="s">
        <v>36</v>
      </c>
      <c r="K124">
        <f t="shared" si="7"/>
        <v>2013</v>
      </c>
      <c r="L124" t="str">
        <f t="shared" si="8"/>
        <v>Jan</v>
      </c>
      <c r="M124" t="str">
        <f t="shared" si="9"/>
        <v>Qtr1</v>
      </c>
      <c r="N124">
        <f t="shared" si="10"/>
        <v>464</v>
      </c>
      <c r="O124" t="str">
        <f t="shared" si="11"/>
        <v>Low</v>
      </c>
    </row>
    <row r="125" spans="1:15" x14ac:dyDescent="0.3">
      <c r="A125" s="4">
        <v>41299</v>
      </c>
      <c r="B125" t="s">
        <v>23</v>
      </c>
      <c r="C125" t="s">
        <v>22</v>
      </c>
      <c r="D125">
        <v>2</v>
      </c>
      <c r="E125">
        <v>319</v>
      </c>
      <c r="F125">
        <f t="shared" si="6"/>
        <v>638</v>
      </c>
      <c r="G125" t="s">
        <v>24</v>
      </c>
      <c r="H125" t="s">
        <v>25</v>
      </c>
      <c r="I125" t="s">
        <v>20</v>
      </c>
      <c r="J125" t="s">
        <v>36</v>
      </c>
      <c r="K125">
        <f t="shared" si="7"/>
        <v>2013</v>
      </c>
      <c r="L125" t="str">
        <f t="shared" si="8"/>
        <v>Jan</v>
      </c>
      <c r="M125" t="str">
        <f t="shared" si="9"/>
        <v>Qtr1</v>
      </c>
      <c r="N125">
        <f t="shared" si="10"/>
        <v>319</v>
      </c>
      <c r="O125" t="str">
        <f t="shared" si="11"/>
        <v>Low</v>
      </c>
    </row>
    <row r="126" spans="1:15" x14ac:dyDescent="0.3">
      <c r="A126" s="4">
        <v>41300</v>
      </c>
      <c r="B126" t="s">
        <v>23</v>
      </c>
      <c r="C126" t="s">
        <v>38</v>
      </c>
      <c r="D126">
        <v>2</v>
      </c>
      <c r="E126">
        <v>465</v>
      </c>
      <c r="F126">
        <f t="shared" si="6"/>
        <v>930</v>
      </c>
      <c r="G126" t="s">
        <v>24</v>
      </c>
      <c r="H126" t="s">
        <v>25</v>
      </c>
      <c r="I126" t="s">
        <v>20</v>
      </c>
      <c r="J126" t="s">
        <v>53</v>
      </c>
      <c r="K126">
        <f t="shared" si="7"/>
        <v>2013</v>
      </c>
      <c r="L126" t="str">
        <f t="shared" si="8"/>
        <v>Jan</v>
      </c>
      <c r="M126" t="str">
        <f t="shared" si="9"/>
        <v>Qtr1</v>
      </c>
      <c r="N126">
        <f t="shared" si="10"/>
        <v>465</v>
      </c>
      <c r="O126" t="str">
        <f t="shared" si="11"/>
        <v>Low</v>
      </c>
    </row>
    <row r="127" spans="1:15" x14ac:dyDescent="0.3">
      <c r="A127" s="4">
        <v>41300</v>
      </c>
      <c r="B127" t="s">
        <v>108</v>
      </c>
      <c r="C127" t="s">
        <v>34</v>
      </c>
      <c r="D127">
        <v>2</v>
      </c>
      <c r="E127">
        <v>182</v>
      </c>
      <c r="F127">
        <f t="shared" si="6"/>
        <v>364</v>
      </c>
      <c r="G127" t="s">
        <v>47</v>
      </c>
      <c r="H127" t="s">
        <v>48</v>
      </c>
      <c r="I127" t="s">
        <v>41</v>
      </c>
      <c r="J127" t="s">
        <v>53</v>
      </c>
      <c r="K127">
        <f t="shared" si="7"/>
        <v>2013</v>
      </c>
      <c r="L127" t="str">
        <f t="shared" si="8"/>
        <v>Jan</v>
      </c>
      <c r="M127" t="str">
        <f t="shared" si="9"/>
        <v>Qtr1</v>
      </c>
      <c r="N127">
        <f t="shared" si="10"/>
        <v>182</v>
      </c>
      <c r="O127" t="str">
        <f t="shared" si="11"/>
        <v>Low</v>
      </c>
    </row>
    <row r="128" spans="1:15" x14ac:dyDescent="0.3">
      <c r="A128" s="4">
        <v>41300</v>
      </c>
      <c r="B128" t="s">
        <v>107</v>
      </c>
      <c r="C128" t="s">
        <v>34</v>
      </c>
      <c r="D128">
        <v>1</v>
      </c>
      <c r="E128">
        <v>401</v>
      </c>
      <c r="F128">
        <f t="shared" si="6"/>
        <v>401</v>
      </c>
      <c r="G128" t="s">
        <v>51</v>
      </c>
      <c r="H128" t="s">
        <v>29</v>
      </c>
      <c r="I128" t="s">
        <v>30</v>
      </c>
      <c r="J128" t="s">
        <v>53</v>
      </c>
      <c r="K128">
        <f t="shared" si="7"/>
        <v>2013</v>
      </c>
      <c r="L128" t="str">
        <f t="shared" si="8"/>
        <v>Jan</v>
      </c>
      <c r="M128" t="str">
        <f t="shared" si="9"/>
        <v>Qtr1</v>
      </c>
      <c r="N128">
        <f t="shared" si="10"/>
        <v>401</v>
      </c>
      <c r="O128" t="str">
        <f t="shared" si="11"/>
        <v>Low</v>
      </c>
    </row>
    <row r="129" spans="1:15" x14ac:dyDescent="0.3">
      <c r="A129" s="4">
        <v>41300</v>
      </c>
      <c r="B129" t="s">
        <v>87</v>
      </c>
      <c r="C129" t="s">
        <v>17</v>
      </c>
      <c r="D129">
        <v>7</v>
      </c>
      <c r="E129">
        <v>293</v>
      </c>
      <c r="F129">
        <f t="shared" si="6"/>
        <v>2051</v>
      </c>
      <c r="G129" t="s">
        <v>47</v>
      </c>
      <c r="H129" t="s">
        <v>48</v>
      </c>
      <c r="I129" t="s">
        <v>41</v>
      </c>
      <c r="J129" t="s">
        <v>53</v>
      </c>
      <c r="K129">
        <f t="shared" si="7"/>
        <v>2013</v>
      </c>
      <c r="L129" t="str">
        <f t="shared" si="8"/>
        <v>Jan</v>
      </c>
      <c r="M129" t="str">
        <f t="shared" si="9"/>
        <v>Qtr1</v>
      </c>
      <c r="N129">
        <f t="shared" si="10"/>
        <v>293</v>
      </c>
      <c r="O129" t="str">
        <f t="shared" si="11"/>
        <v>Low</v>
      </c>
    </row>
    <row r="130" spans="1:15" x14ac:dyDescent="0.3">
      <c r="A130" s="4">
        <v>41300</v>
      </c>
      <c r="B130" t="s">
        <v>45</v>
      </c>
      <c r="C130" t="s">
        <v>46</v>
      </c>
      <c r="D130">
        <v>1</v>
      </c>
      <c r="E130">
        <v>147</v>
      </c>
      <c r="F130">
        <f t="shared" ref="F130:F193" si="12">E130*D130</f>
        <v>147</v>
      </c>
      <c r="G130" t="s">
        <v>47</v>
      </c>
      <c r="H130" t="s">
        <v>48</v>
      </c>
      <c r="I130" t="s">
        <v>41</v>
      </c>
      <c r="J130" t="s">
        <v>53</v>
      </c>
      <c r="K130">
        <f t="shared" ref="K130:K193" si="13">YEAR(A130)</f>
        <v>2013</v>
      </c>
      <c r="L130" t="str">
        <f t="shared" ref="L130:L193" si="14">TEXT(A130, "mmm")</f>
        <v>Jan</v>
      </c>
      <c r="M130" t="str">
        <f t="shared" ref="M130:M193" si="15">"Qtr" &amp; INT((MONTH(A130)+2)/3)</f>
        <v>Qtr1</v>
      </c>
      <c r="N130">
        <f t="shared" ref="N130:N193" si="16">F130/D130</f>
        <v>147</v>
      </c>
      <c r="O130" t="str">
        <f t="shared" ref="O130:O193" si="17">IF(F130&gt;5000, "High", "Low")</f>
        <v>Low</v>
      </c>
    </row>
    <row r="131" spans="1:15" x14ac:dyDescent="0.3">
      <c r="A131" s="4">
        <v>41300</v>
      </c>
      <c r="B131" t="s">
        <v>50</v>
      </c>
      <c r="C131" t="s">
        <v>32</v>
      </c>
      <c r="D131">
        <v>20</v>
      </c>
      <c r="E131">
        <v>136</v>
      </c>
      <c r="F131">
        <f t="shared" si="12"/>
        <v>2720</v>
      </c>
      <c r="G131" t="s">
        <v>51</v>
      </c>
      <c r="H131" t="s">
        <v>29</v>
      </c>
      <c r="I131" t="s">
        <v>30</v>
      </c>
      <c r="J131" t="s">
        <v>53</v>
      </c>
      <c r="K131">
        <f t="shared" si="13"/>
        <v>2013</v>
      </c>
      <c r="L131" t="str">
        <f t="shared" si="14"/>
        <v>Jan</v>
      </c>
      <c r="M131" t="str">
        <f t="shared" si="15"/>
        <v>Qtr1</v>
      </c>
      <c r="N131">
        <f t="shared" si="16"/>
        <v>136</v>
      </c>
      <c r="O131" t="str">
        <f t="shared" si="17"/>
        <v>Low</v>
      </c>
    </row>
    <row r="132" spans="1:15" x14ac:dyDescent="0.3">
      <c r="A132" s="4">
        <v>41301</v>
      </c>
      <c r="B132" t="s">
        <v>10</v>
      </c>
      <c r="C132" t="s">
        <v>17</v>
      </c>
      <c r="D132">
        <v>20</v>
      </c>
      <c r="E132">
        <v>348</v>
      </c>
      <c r="F132">
        <f t="shared" si="12"/>
        <v>6960</v>
      </c>
      <c r="G132" t="s">
        <v>12</v>
      </c>
      <c r="H132" t="s">
        <v>13</v>
      </c>
      <c r="I132" t="s">
        <v>14</v>
      </c>
      <c r="J132" t="s">
        <v>71</v>
      </c>
      <c r="K132">
        <f t="shared" si="13"/>
        <v>2013</v>
      </c>
      <c r="L132" t="str">
        <f t="shared" si="14"/>
        <v>Jan</v>
      </c>
      <c r="M132" t="str">
        <f t="shared" si="15"/>
        <v>Qtr1</v>
      </c>
      <c r="N132">
        <f t="shared" si="16"/>
        <v>348</v>
      </c>
      <c r="O132" t="str">
        <f t="shared" si="17"/>
        <v>High</v>
      </c>
    </row>
    <row r="133" spans="1:15" x14ac:dyDescent="0.3">
      <c r="A133" s="4">
        <v>41301</v>
      </c>
      <c r="B133" t="s">
        <v>119</v>
      </c>
      <c r="C133" t="s">
        <v>32</v>
      </c>
      <c r="D133">
        <v>2</v>
      </c>
      <c r="E133">
        <v>244</v>
      </c>
      <c r="F133">
        <f t="shared" si="12"/>
        <v>488</v>
      </c>
      <c r="G133" t="s">
        <v>120</v>
      </c>
      <c r="H133" t="s">
        <v>25</v>
      </c>
      <c r="I133" t="s">
        <v>20</v>
      </c>
      <c r="J133" t="s">
        <v>71</v>
      </c>
      <c r="K133">
        <f t="shared" si="13"/>
        <v>2013</v>
      </c>
      <c r="L133" t="str">
        <f t="shared" si="14"/>
        <v>Jan</v>
      </c>
      <c r="M133" t="str">
        <f t="shared" si="15"/>
        <v>Qtr1</v>
      </c>
      <c r="N133">
        <f t="shared" si="16"/>
        <v>244</v>
      </c>
      <c r="O133" t="str">
        <f t="shared" si="17"/>
        <v>Low</v>
      </c>
    </row>
    <row r="134" spans="1:15" x14ac:dyDescent="0.3">
      <c r="A134" s="4">
        <v>41301</v>
      </c>
      <c r="B134" t="s">
        <v>121</v>
      </c>
      <c r="C134" t="s">
        <v>34</v>
      </c>
      <c r="D134">
        <v>1</v>
      </c>
      <c r="E134">
        <v>253</v>
      </c>
      <c r="F134">
        <f t="shared" si="12"/>
        <v>253</v>
      </c>
      <c r="G134" t="s">
        <v>28</v>
      </c>
      <c r="H134" t="s">
        <v>29</v>
      </c>
      <c r="I134" t="s">
        <v>30</v>
      </c>
      <c r="J134" t="s">
        <v>71</v>
      </c>
      <c r="K134">
        <f t="shared" si="13"/>
        <v>2013</v>
      </c>
      <c r="L134" t="str">
        <f t="shared" si="14"/>
        <v>Jan</v>
      </c>
      <c r="M134" t="str">
        <f t="shared" si="15"/>
        <v>Qtr1</v>
      </c>
      <c r="N134">
        <f t="shared" si="16"/>
        <v>253</v>
      </c>
      <c r="O134" t="str">
        <f t="shared" si="17"/>
        <v>Low</v>
      </c>
    </row>
    <row r="135" spans="1:15" x14ac:dyDescent="0.3">
      <c r="A135" s="4">
        <v>41301</v>
      </c>
      <c r="B135" t="s">
        <v>114</v>
      </c>
      <c r="C135" t="s">
        <v>11</v>
      </c>
      <c r="D135">
        <v>1</v>
      </c>
      <c r="E135">
        <v>155</v>
      </c>
      <c r="F135">
        <f t="shared" si="12"/>
        <v>155</v>
      </c>
      <c r="G135" t="s">
        <v>115</v>
      </c>
      <c r="H135" t="s">
        <v>116</v>
      </c>
      <c r="I135" t="s">
        <v>14</v>
      </c>
      <c r="J135" t="s">
        <v>71</v>
      </c>
      <c r="K135">
        <f t="shared" si="13"/>
        <v>2013</v>
      </c>
      <c r="L135" t="str">
        <f t="shared" si="14"/>
        <v>Jan</v>
      </c>
      <c r="M135" t="str">
        <f t="shared" si="15"/>
        <v>Qtr1</v>
      </c>
      <c r="N135">
        <f t="shared" si="16"/>
        <v>155</v>
      </c>
      <c r="O135" t="str">
        <f t="shared" si="17"/>
        <v>Low</v>
      </c>
    </row>
    <row r="136" spans="1:15" x14ac:dyDescent="0.3">
      <c r="A136" s="4">
        <v>41302</v>
      </c>
      <c r="B136" t="s">
        <v>86</v>
      </c>
      <c r="C136" t="s">
        <v>11</v>
      </c>
      <c r="D136">
        <v>2</v>
      </c>
      <c r="E136">
        <v>100</v>
      </c>
      <c r="F136">
        <f t="shared" si="12"/>
        <v>200</v>
      </c>
      <c r="G136" t="s">
        <v>47</v>
      </c>
      <c r="H136" t="s">
        <v>48</v>
      </c>
      <c r="I136" t="s">
        <v>41</v>
      </c>
      <c r="J136" t="s">
        <v>74</v>
      </c>
      <c r="K136">
        <f t="shared" si="13"/>
        <v>2013</v>
      </c>
      <c r="L136" t="str">
        <f t="shared" si="14"/>
        <v>Jan</v>
      </c>
      <c r="M136" t="str">
        <f t="shared" si="15"/>
        <v>Qtr1</v>
      </c>
      <c r="N136">
        <f t="shared" si="16"/>
        <v>100</v>
      </c>
      <c r="O136" t="str">
        <f t="shared" si="17"/>
        <v>Low</v>
      </c>
    </row>
    <row r="137" spans="1:15" x14ac:dyDescent="0.3">
      <c r="A137" s="4">
        <v>41302</v>
      </c>
      <c r="B137" t="s">
        <v>45</v>
      </c>
      <c r="C137" t="s">
        <v>34</v>
      </c>
      <c r="D137">
        <v>1</v>
      </c>
      <c r="E137">
        <v>319</v>
      </c>
      <c r="F137">
        <f t="shared" si="12"/>
        <v>319</v>
      </c>
      <c r="G137" t="s">
        <v>47</v>
      </c>
      <c r="H137" t="s">
        <v>48</v>
      </c>
      <c r="I137" t="s">
        <v>41</v>
      </c>
      <c r="J137" t="s">
        <v>74</v>
      </c>
      <c r="K137">
        <f t="shared" si="13"/>
        <v>2013</v>
      </c>
      <c r="L137" t="str">
        <f t="shared" si="14"/>
        <v>Jan</v>
      </c>
      <c r="M137" t="str">
        <f t="shared" si="15"/>
        <v>Qtr1</v>
      </c>
      <c r="N137">
        <f t="shared" si="16"/>
        <v>319</v>
      </c>
      <c r="O137" t="str">
        <f t="shared" si="17"/>
        <v>Low</v>
      </c>
    </row>
    <row r="138" spans="1:15" x14ac:dyDescent="0.3">
      <c r="A138" s="4">
        <v>41302</v>
      </c>
      <c r="B138" t="s">
        <v>16</v>
      </c>
      <c r="C138" t="s">
        <v>11</v>
      </c>
      <c r="D138">
        <v>3</v>
      </c>
      <c r="E138">
        <v>284</v>
      </c>
      <c r="F138">
        <f t="shared" si="12"/>
        <v>852</v>
      </c>
      <c r="G138" t="s">
        <v>18</v>
      </c>
      <c r="H138" t="s">
        <v>19</v>
      </c>
      <c r="I138" t="s">
        <v>20</v>
      </c>
      <c r="J138" t="s">
        <v>74</v>
      </c>
      <c r="K138">
        <f t="shared" si="13"/>
        <v>2013</v>
      </c>
      <c r="L138" t="str">
        <f t="shared" si="14"/>
        <v>Jan</v>
      </c>
      <c r="M138" t="str">
        <f t="shared" si="15"/>
        <v>Qtr1</v>
      </c>
      <c r="N138">
        <f t="shared" si="16"/>
        <v>284</v>
      </c>
      <c r="O138" t="str">
        <f t="shared" si="17"/>
        <v>Low</v>
      </c>
    </row>
    <row r="139" spans="1:15" x14ac:dyDescent="0.3">
      <c r="A139" s="4">
        <v>41303</v>
      </c>
      <c r="B139" t="s">
        <v>87</v>
      </c>
      <c r="C139" t="s">
        <v>38</v>
      </c>
      <c r="D139">
        <v>1</v>
      </c>
      <c r="E139">
        <v>167</v>
      </c>
      <c r="F139">
        <f t="shared" si="12"/>
        <v>167</v>
      </c>
      <c r="G139" t="s">
        <v>47</v>
      </c>
      <c r="H139" t="s">
        <v>48</v>
      </c>
      <c r="I139" t="s">
        <v>41</v>
      </c>
      <c r="J139" t="s">
        <v>15</v>
      </c>
      <c r="K139">
        <f t="shared" si="13"/>
        <v>2013</v>
      </c>
      <c r="L139" t="str">
        <f t="shared" si="14"/>
        <v>Jan</v>
      </c>
      <c r="M139" t="str">
        <f t="shared" si="15"/>
        <v>Qtr1</v>
      </c>
      <c r="N139">
        <f t="shared" si="16"/>
        <v>167</v>
      </c>
      <c r="O139" t="str">
        <f t="shared" si="17"/>
        <v>Low</v>
      </c>
    </row>
    <row r="140" spans="1:15" x14ac:dyDescent="0.3">
      <c r="A140" s="4">
        <v>41303</v>
      </c>
      <c r="B140" t="s">
        <v>108</v>
      </c>
      <c r="C140" t="s">
        <v>38</v>
      </c>
      <c r="D140">
        <v>2</v>
      </c>
      <c r="E140">
        <v>370</v>
      </c>
      <c r="F140">
        <f t="shared" si="12"/>
        <v>740</v>
      </c>
      <c r="G140" t="s">
        <v>47</v>
      </c>
      <c r="H140" t="s">
        <v>48</v>
      </c>
      <c r="I140" t="s">
        <v>41</v>
      </c>
      <c r="J140" t="s">
        <v>15</v>
      </c>
      <c r="K140">
        <f t="shared" si="13"/>
        <v>2013</v>
      </c>
      <c r="L140" t="str">
        <f t="shared" si="14"/>
        <v>Jan</v>
      </c>
      <c r="M140" t="str">
        <f t="shared" si="15"/>
        <v>Qtr1</v>
      </c>
      <c r="N140">
        <f t="shared" si="16"/>
        <v>370</v>
      </c>
      <c r="O140" t="str">
        <f t="shared" si="17"/>
        <v>Low</v>
      </c>
    </row>
    <row r="141" spans="1:15" x14ac:dyDescent="0.3">
      <c r="A141" s="4">
        <v>41303</v>
      </c>
      <c r="B141" t="s">
        <v>87</v>
      </c>
      <c r="C141" t="s">
        <v>38</v>
      </c>
      <c r="D141">
        <v>22</v>
      </c>
      <c r="E141">
        <v>365</v>
      </c>
      <c r="F141">
        <f t="shared" si="12"/>
        <v>8030</v>
      </c>
      <c r="G141" t="s">
        <v>47</v>
      </c>
      <c r="H141" t="s">
        <v>48</v>
      </c>
      <c r="I141" t="s">
        <v>41</v>
      </c>
      <c r="J141" t="s">
        <v>15</v>
      </c>
      <c r="K141">
        <f t="shared" si="13"/>
        <v>2013</v>
      </c>
      <c r="L141" t="str">
        <f t="shared" si="14"/>
        <v>Jan</v>
      </c>
      <c r="M141" t="str">
        <f t="shared" si="15"/>
        <v>Qtr1</v>
      </c>
      <c r="N141">
        <f t="shared" si="16"/>
        <v>365</v>
      </c>
      <c r="O141" t="str">
        <f t="shared" si="17"/>
        <v>High</v>
      </c>
    </row>
    <row r="142" spans="1:15" x14ac:dyDescent="0.3">
      <c r="A142" s="4">
        <v>41304</v>
      </c>
      <c r="B142" t="s">
        <v>63</v>
      </c>
      <c r="C142" t="s">
        <v>17</v>
      </c>
      <c r="D142">
        <v>3</v>
      </c>
      <c r="E142">
        <v>222</v>
      </c>
      <c r="F142">
        <f t="shared" si="12"/>
        <v>666</v>
      </c>
      <c r="G142" t="s">
        <v>64</v>
      </c>
      <c r="H142" t="s">
        <v>65</v>
      </c>
      <c r="I142" t="s">
        <v>41</v>
      </c>
      <c r="J142" t="s">
        <v>21</v>
      </c>
      <c r="K142">
        <f t="shared" si="13"/>
        <v>2013</v>
      </c>
      <c r="L142" t="str">
        <f t="shared" si="14"/>
        <v>Jan</v>
      </c>
      <c r="M142" t="str">
        <f t="shared" si="15"/>
        <v>Qtr1</v>
      </c>
      <c r="N142">
        <f t="shared" si="16"/>
        <v>222</v>
      </c>
      <c r="O142" t="str">
        <f t="shared" si="17"/>
        <v>Low</v>
      </c>
    </row>
    <row r="143" spans="1:15" x14ac:dyDescent="0.3">
      <c r="A143" s="4">
        <v>41304</v>
      </c>
      <c r="B143" t="s">
        <v>122</v>
      </c>
      <c r="C143" t="s">
        <v>34</v>
      </c>
      <c r="D143">
        <v>1</v>
      </c>
      <c r="E143">
        <v>200</v>
      </c>
      <c r="F143">
        <f t="shared" si="12"/>
        <v>200</v>
      </c>
      <c r="G143" t="s">
        <v>28</v>
      </c>
      <c r="H143" t="s">
        <v>29</v>
      </c>
      <c r="I143" t="s">
        <v>30</v>
      </c>
      <c r="J143" t="s">
        <v>21</v>
      </c>
      <c r="K143">
        <f t="shared" si="13"/>
        <v>2013</v>
      </c>
      <c r="L143" t="str">
        <f t="shared" si="14"/>
        <v>Jan</v>
      </c>
      <c r="M143" t="str">
        <f t="shared" si="15"/>
        <v>Qtr1</v>
      </c>
      <c r="N143">
        <f t="shared" si="16"/>
        <v>200</v>
      </c>
      <c r="O143" t="str">
        <f t="shared" si="17"/>
        <v>Low</v>
      </c>
    </row>
    <row r="144" spans="1:15" x14ac:dyDescent="0.3">
      <c r="A144" s="4">
        <v>41304</v>
      </c>
      <c r="B144" t="s">
        <v>66</v>
      </c>
      <c r="C144" t="s">
        <v>17</v>
      </c>
      <c r="D144">
        <v>3</v>
      </c>
      <c r="E144">
        <v>429</v>
      </c>
      <c r="F144">
        <f t="shared" si="12"/>
        <v>1287</v>
      </c>
      <c r="G144" t="s">
        <v>67</v>
      </c>
      <c r="H144" t="s">
        <v>68</v>
      </c>
      <c r="I144" t="s">
        <v>41</v>
      </c>
      <c r="J144" t="s">
        <v>21</v>
      </c>
      <c r="K144">
        <f t="shared" si="13"/>
        <v>2013</v>
      </c>
      <c r="L144" t="str">
        <f t="shared" si="14"/>
        <v>Jan</v>
      </c>
      <c r="M144" t="str">
        <f t="shared" si="15"/>
        <v>Qtr1</v>
      </c>
      <c r="N144">
        <f t="shared" si="16"/>
        <v>429</v>
      </c>
      <c r="O144" t="str">
        <f t="shared" si="17"/>
        <v>Low</v>
      </c>
    </row>
    <row r="145" spans="1:15" x14ac:dyDescent="0.3">
      <c r="A145" s="4">
        <v>41305</v>
      </c>
      <c r="B145" t="s">
        <v>101</v>
      </c>
      <c r="C145" t="s">
        <v>17</v>
      </c>
      <c r="D145">
        <v>3</v>
      </c>
      <c r="E145">
        <v>129</v>
      </c>
      <c r="F145">
        <f t="shared" si="12"/>
        <v>387</v>
      </c>
      <c r="G145" t="s">
        <v>102</v>
      </c>
      <c r="H145" t="s">
        <v>58</v>
      </c>
      <c r="I145" t="s">
        <v>14</v>
      </c>
      <c r="J145" t="s">
        <v>31</v>
      </c>
      <c r="K145">
        <f t="shared" si="13"/>
        <v>2013</v>
      </c>
      <c r="L145" t="str">
        <f t="shared" si="14"/>
        <v>Jan</v>
      </c>
      <c r="M145" t="str">
        <f t="shared" si="15"/>
        <v>Qtr1</v>
      </c>
      <c r="N145">
        <f t="shared" si="16"/>
        <v>129</v>
      </c>
      <c r="O145" t="str">
        <f t="shared" si="17"/>
        <v>Low</v>
      </c>
    </row>
    <row r="146" spans="1:15" x14ac:dyDescent="0.3">
      <c r="A146" s="4">
        <v>41305</v>
      </c>
      <c r="B146" t="s">
        <v>97</v>
      </c>
      <c r="C146" t="s">
        <v>38</v>
      </c>
      <c r="D146">
        <v>2</v>
      </c>
      <c r="E146">
        <v>355</v>
      </c>
      <c r="F146">
        <f t="shared" si="12"/>
        <v>710</v>
      </c>
      <c r="G146" t="s">
        <v>24</v>
      </c>
      <c r="H146" t="s">
        <v>25</v>
      </c>
      <c r="I146" t="s">
        <v>20</v>
      </c>
      <c r="J146" t="s">
        <v>31</v>
      </c>
      <c r="K146">
        <f t="shared" si="13"/>
        <v>2013</v>
      </c>
      <c r="L146" t="str">
        <f t="shared" si="14"/>
        <v>Jan</v>
      </c>
      <c r="M146" t="str">
        <f t="shared" si="15"/>
        <v>Qtr1</v>
      </c>
      <c r="N146">
        <f t="shared" si="16"/>
        <v>355</v>
      </c>
      <c r="O146" t="str">
        <f t="shared" si="17"/>
        <v>Low</v>
      </c>
    </row>
    <row r="147" spans="1:15" x14ac:dyDescent="0.3">
      <c r="A147" s="4">
        <v>41305</v>
      </c>
      <c r="B147" t="s">
        <v>90</v>
      </c>
      <c r="C147" t="s">
        <v>34</v>
      </c>
      <c r="D147">
        <v>2</v>
      </c>
      <c r="E147">
        <v>168</v>
      </c>
      <c r="F147">
        <f t="shared" si="12"/>
        <v>336</v>
      </c>
      <c r="G147" t="s">
        <v>47</v>
      </c>
      <c r="H147" t="s">
        <v>48</v>
      </c>
      <c r="I147" t="s">
        <v>41</v>
      </c>
      <c r="J147" t="s">
        <v>31</v>
      </c>
      <c r="K147">
        <f t="shared" si="13"/>
        <v>2013</v>
      </c>
      <c r="L147" t="str">
        <f t="shared" si="14"/>
        <v>Jan</v>
      </c>
      <c r="M147" t="str">
        <f t="shared" si="15"/>
        <v>Qtr1</v>
      </c>
      <c r="N147">
        <f t="shared" si="16"/>
        <v>168</v>
      </c>
      <c r="O147" t="str">
        <f t="shared" si="17"/>
        <v>Low</v>
      </c>
    </row>
    <row r="148" spans="1:15" x14ac:dyDescent="0.3">
      <c r="A148" s="4">
        <v>41305</v>
      </c>
      <c r="B148" t="s">
        <v>105</v>
      </c>
      <c r="C148" t="s">
        <v>34</v>
      </c>
      <c r="D148">
        <v>2</v>
      </c>
      <c r="E148">
        <v>210</v>
      </c>
      <c r="F148">
        <f t="shared" si="12"/>
        <v>420</v>
      </c>
      <c r="G148" t="s">
        <v>67</v>
      </c>
      <c r="H148" t="s">
        <v>68</v>
      </c>
      <c r="I148" t="s">
        <v>41</v>
      </c>
      <c r="J148" t="s">
        <v>31</v>
      </c>
      <c r="K148">
        <f t="shared" si="13"/>
        <v>2013</v>
      </c>
      <c r="L148" t="str">
        <f t="shared" si="14"/>
        <v>Jan</v>
      </c>
      <c r="M148" t="str">
        <f t="shared" si="15"/>
        <v>Qtr1</v>
      </c>
      <c r="N148">
        <f t="shared" si="16"/>
        <v>210</v>
      </c>
      <c r="O148" t="str">
        <f t="shared" si="17"/>
        <v>Low</v>
      </c>
    </row>
    <row r="149" spans="1:15" x14ac:dyDescent="0.3">
      <c r="A149" s="4">
        <v>41305</v>
      </c>
      <c r="B149" t="s">
        <v>101</v>
      </c>
      <c r="C149" t="s">
        <v>32</v>
      </c>
      <c r="D149">
        <v>1</v>
      </c>
      <c r="E149">
        <v>138</v>
      </c>
      <c r="F149">
        <f t="shared" si="12"/>
        <v>138</v>
      </c>
      <c r="G149" t="s">
        <v>102</v>
      </c>
      <c r="H149" t="s">
        <v>58</v>
      </c>
      <c r="I149" t="s">
        <v>14</v>
      </c>
      <c r="J149" t="s">
        <v>31</v>
      </c>
      <c r="K149">
        <f t="shared" si="13"/>
        <v>2013</v>
      </c>
      <c r="L149" t="str">
        <f t="shared" si="14"/>
        <v>Jan</v>
      </c>
      <c r="M149" t="str">
        <f t="shared" si="15"/>
        <v>Qtr1</v>
      </c>
      <c r="N149">
        <f t="shared" si="16"/>
        <v>138</v>
      </c>
      <c r="O149" t="str">
        <f t="shared" si="17"/>
        <v>Low</v>
      </c>
    </row>
    <row r="150" spans="1:15" x14ac:dyDescent="0.3">
      <c r="A150" s="4">
        <v>41305</v>
      </c>
      <c r="B150" t="s">
        <v>123</v>
      </c>
      <c r="C150" t="s">
        <v>17</v>
      </c>
      <c r="D150">
        <v>3</v>
      </c>
      <c r="E150">
        <v>493</v>
      </c>
      <c r="F150">
        <f t="shared" si="12"/>
        <v>1479</v>
      </c>
      <c r="G150" t="s">
        <v>43</v>
      </c>
      <c r="H150" t="s">
        <v>44</v>
      </c>
      <c r="I150" t="s">
        <v>30</v>
      </c>
      <c r="J150" t="s">
        <v>31</v>
      </c>
      <c r="K150">
        <f t="shared" si="13"/>
        <v>2013</v>
      </c>
      <c r="L150" t="str">
        <f t="shared" si="14"/>
        <v>Jan</v>
      </c>
      <c r="M150" t="str">
        <f t="shared" si="15"/>
        <v>Qtr1</v>
      </c>
      <c r="N150">
        <f t="shared" si="16"/>
        <v>493</v>
      </c>
      <c r="O150" t="str">
        <f t="shared" si="17"/>
        <v>Low</v>
      </c>
    </row>
    <row r="151" spans="1:15" x14ac:dyDescent="0.3">
      <c r="A151" s="4">
        <v>41306</v>
      </c>
      <c r="B151" t="s">
        <v>45</v>
      </c>
      <c r="C151" t="s">
        <v>38</v>
      </c>
      <c r="D151">
        <v>1</v>
      </c>
      <c r="E151">
        <v>160</v>
      </c>
      <c r="F151">
        <f t="shared" si="12"/>
        <v>160</v>
      </c>
      <c r="G151" t="s">
        <v>47</v>
      </c>
      <c r="H151" t="s">
        <v>48</v>
      </c>
      <c r="I151" t="s">
        <v>41</v>
      </c>
      <c r="J151" t="s">
        <v>36</v>
      </c>
      <c r="K151">
        <f t="shared" si="13"/>
        <v>2013</v>
      </c>
      <c r="L151" t="str">
        <f t="shared" si="14"/>
        <v>Feb</v>
      </c>
      <c r="M151" t="str">
        <f t="shared" si="15"/>
        <v>Qtr1</v>
      </c>
      <c r="N151">
        <f t="shared" si="16"/>
        <v>160</v>
      </c>
      <c r="O151" t="str">
        <f t="shared" si="17"/>
        <v>Low</v>
      </c>
    </row>
    <row r="152" spans="1:15" x14ac:dyDescent="0.3">
      <c r="A152" s="4">
        <v>41306</v>
      </c>
      <c r="B152" t="s">
        <v>123</v>
      </c>
      <c r="C152" t="s">
        <v>22</v>
      </c>
      <c r="D152">
        <v>2</v>
      </c>
      <c r="E152">
        <v>151</v>
      </c>
      <c r="F152">
        <f t="shared" si="12"/>
        <v>302</v>
      </c>
      <c r="G152" t="s">
        <v>43</v>
      </c>
      <c r="H152" t="s">
        <v>44</v>
      </c>
      <c r="I152" t="s">
        <v>30</v>
      </c>
      <c r="J152" t="s">
        <v>36</v>
      </c>
      <c r="K152">
        <f t="shared" si="13"/>
        <v>2013</v>
      </c>
      <c r="L152" t="str">
        <f t="shared" si="14"/>
        <v>Feb</v>
      </c>
      <c r="M152" t="str">
        <f t="shared" si="15"/>
        <v>Qtr1</v>
      </c>
      <c r="N152">
        <f t="shared" si="16"/>
        <v>151</v>
      </c>
      <c r="O152" t="str">
        <f t="shared" si="17"/>
        <v>Low</v>
      </c>
    </row>
    <row r="153" spans="1:15" x14ac:dyDescent="0.3">
      <c r="A153" s="4">
        <v>41306</v>
      </c>
      <c r="B153" t="s">
        <v>26</v>
      </c>
      <c r="C153" t="s">
        <v>11</v>
      </c>
      <c r="D153">
        <v>3</v>
      </c>
      <c r="E153">
        <v>383</v>
      </c>
      <c r="F153">
        <f t="shared" si="12"/>
        <v>1149</v>
      </c>
      <c r="G153" t="s">
        <v>28</v>
      </c>
      <c r="H153" t="s">
        <v>29</v>
      </c>
      <c r="I153" t="s">
        <v>30</v>
      </c>
      <c r="J153" t="s">
        <v>36</v>
      </c>
      <c r="K153">
        <f t="shared" si="13"/>
        <v>2013</v>
      </c>
      <c r="L153" t="str">
        <f t="shared" si="14"/>
        <v>Feb</v>
      </c>
      <c r="M153" t="str">
        <f t="shared" si="15"/>
        <v>Qtr1</v>
      </c>
      <c r="N153">
        <f t="shared" si="16"/>
        <v>383</v>
      </c>
      <c r="O153" t="str">
        <f t="shared" si="17"/>
        <v>Low</v>
      </c>
    </row>
    <row r="154" spans="1:15" x14ac:dyDescent="0.3">
      <c r="A154" s="4">
        <v>41306</v>
      </c>
      <c r="B154" t="s">
        <v>50</v>
      </c>
      <c r="C154" t="s">
        <v>99</v>
      </c>
      <c r="D154">
        <v>3</v>
      </c>
      <c r="E154">
        <v>187</v>
      </c>
      <c r="F154">
        <f t="shared" si="12"/>
        <v>561</v>
      </c>
      <c r="G154" t="s">
        <v>51</v>
      </c>
      <c r="H154" t="s">
        <v>29</v>
      </c>
      <c r="I154" t="s">
        <v>30</v>
      </c>
      <c r="J154" t="s">
        <v>36</v>
      </c>
      <c r="K154">
        <f t="shared" si="13"/>
        <v>2013</v>
      </c>
      <c r="L154" t="str">
        <f t="shared" si="14"/>
        <v>Feb</v>
      </c>
      <c r="M154" t="str">
        <f t="shared" si="15"/>
        <v>Qtr1</v>
      </c>
      <c r="N154">
        <f t="shared" si="16"/>
        <v>187</v>
      </c>
      <c r="O154" t="str">
        <f t="shared" si="17"/>
        <v>Low</v>
      </c>
    </row>
    <row r="155" spans="1:15" x14ac:dyDescent="0.3">
      <c r="A155" s="4">
        <v>41306</v>
      </c>
      <c r="B155" t="s">
        <v>83</v>
      </c>
      <c r="C155" t="s">
        <v>17</v>
      </c>
      <c r="D155">
        <v>1</v>
      </c>
      <c r="E155">
        <v>111</v>
      </c>
      <c r="F155">
        <f t="shared" si="12"/>
        <v>111</v>
      </c>
      <c r="G155" t="s">
        <v>47</v>
      </c>
      <c r="H155" t="s">
        <v>48</v>
      </c>
      <c r="I155" t="s">
        <v>41</v>
      </c>
      <c r="J155" t="s">
        <v>36</v>
      </c>
      <c r="K155">
        <f t="shared" si="13"/>
        <v>2013</v>
      </c>
      <c r="L155" t="str">
        <f t="shared" si="14"/>
        <v>Feb</v>
      </c>
      <c r="M155" t="str">
        <f t="shared" si="15"/>
        <v>Qtr1</v>
      </c>
      <c r="N155">
        <f t="shared" si="16"/>
        <v>111</v>
      </c>
      <c r="O155" t="str">
        <f t="shared" si="17"/>
        <v>Low</v>
      </c>
    </row>
    <row r="156" spans="1:15" x14ac:dyDescent="0.3">
      <c r="A156" s="4">
        <v>41306</v>
      </c>
      <c r="B156" t="s">
        <v>33</v>
      </c>
      <c r="C156" t="s">
        <v>38</v>
      </c>
      <c r="D156">
        <v>1</v>
      </c>
      <c r="E156">
        <v>114</v>
      </c>
      <c r="F156">
        <f t="shared" si="12"/>
        <v>114</v>
      </c>
      <c r="G156" t="s">
        <v>35</v>
      </c>
      <c r="H156" t="s">
        <v>29</v>
      </c>
      <c r="I156" t="s">
        <v>30</v>
      </c>
      <c r="J156" t="s">
        <v>36</v>
      </c>
      <c r="K156">
        <f t="shared" si="13"/>
        <v>2013</v>
      </c>
      <c r="L156" t="str">
        <f t="shared" si="14"/>
        <v>Feb</v>
      </c>
      <c r="M156" t="str">
        <f t="shared" si="15"/>
        <v>Qtr1</v>
      </c>
      <c r="N156">
        <f t="shared" si="16"/>
        <v>114</v>
      </c>
      <c r="O156" t="str">
        <f t="shared" si="17"/>
        <v>Low</v>
      </c>
    </row>
    <row r="157" spans="1:15" x14ac:dyDescent="0.3">
      <c r="A157" s="4">
        <v>41306</v>
      </c>
      <c r="B157" t="s">
        <v>85</v>
      </c>
      <c r="C157" t="s">
        <v>34</v>
      </c>
      <c r="D157">
        <v>2</v>
      </c>
      <c r="E157">
        <v>208</v>
      </c>
      <c r="F157">
        <f t="shared" si="12"/>
        <v>416</v>
      </c>
      <c r="G157" t="s">
        <v>59</v>
      </c>
      <c r="H157" t="s">
        <v>60</v>
      </c>
      <c r="I157" t="s">
        <v>30</v>
      </c>
      <c r="J157" t="s">
        <v>36</v>
      </c>
      <c r="K157">
        <f t="shared" si="13"/>
        <v>2013</v>
      </c>
      <c r="L157" t="str">
        <f t="shared" si="14"/>
        <v>Feb</v>
      </c>
      <c r="M157" t="str">
        <f t="shared" si="15"/>
        <v>Qtr1</v>
      </c>
      <c r="N157">
        <f t="shared" si="16"/>
        <v>208</v>
      </c>
      <c r="O157" t="str">
        <f t="shared" si="17"/>
        <v>Low</v>
      </c>
    </row>
    <row r="158" spans="1:15" x14ac:dyDescent="0.3">
      <c r="A158" s="4">
        <v>41307</v>
      </c>
      <c r="B158" t="s">
        <v>124</v>
      </c>
      <c r="C158" t="s">
        <v>17</v>
      </c>
      <c r="D158">
        <v>1</v>
      </c>
      <c r="E158">
        <v>288</v>
      </c>
      <c r="F158">
        <f t="shared" si="12"/>
        <v>288</v>
      </c>
      <c r="G158" t="s">
        <v>59</v>
      </c>
      <c r="H158" t="s">
        <v>60</v>
      </c>
      <c r="I158" t="s">
        <v>30</v>
      </c>
      <c r="J158" t="s">
        <v>53</v>
      </c>
      <c r="K158">
        <f t="shared" si="13"/>
        <v>2013</v>
      </c>
      <c r="L158" t="str">
        <f t="shared" si="14"/>
        <v>Feb</v>
      </c>
      <c r="M158" t="str">
        <f t="shared" si="15"/>
        <v>Qtr1</v>
      </c>
      <c r="N158">
        <f t="shared" si="16"/>
        <v>288</v>
      </c>
      <c r="O158" t="str">
        <f t="shared" si="17"/>
        <v>Low</v>
      </c>
    </row>
    <row r="159" spans="1:15" x14ac:dyDescent="0.3">
      <c r="A159" s="4">
        <v>41307</v>
      </c>
      <c r="B159" t="s">
        <v>90</v>
      </c>
      <c r="C159" t="s">
        <v>34</v>
      </c>
      <c r="D159">
        <v>3</v>
      </c>
      <c r="E159">
        <v>282</v>
      </c>
      <c r="F159">
        <f t="shared" si="12"/>
        <v>846</v>
      </c>
      <c r="G159" t="s">
        <v>47</v>
      </c>
      <c r="H159" t="s">
        <v>48</v>
      </c>
      <c r="I159" t="s">
        <v>41</v>
      </c>
      <c r="J159" t="s">
        <v>53</v>
      </c>
      <c r="K159">
        <f t="shared" si="13"/>
        <v>2013</v>
      </c>
      <c r="L159" t="str">
        <f t="shared" si="14"/>
        <v>Feb</v>
      </c>
      <c r="M159" t="str">
        <f t="shared" si="15"/>
        <v>Qtr1</v>
      </c>
      <c r="N159">
        <f t="shared" si="16"/>
        <v>282</v>
      </c>
      <c r="O159" t="str">
        <f t="shared" si="17"/>
        <v>Low</v>
      </c>
    </row>
    <row r="160" spans="1:15" x14ac:dyDescent="0.3">
      <c r="A160" s="4">
        <v>41308</v>
      </c>
      <c r="B160" t="s">
        <v>106</v>
      </c>
      <c r="C160" t="s">
        <v>38</v>
      </c>
      <c r="D160">
        <v>1</v>
      </c>
      <c r="E160">
        <v>372</v>
      </c>
      <c r="F160">
        <f t="shared" si="12"/>
        <v>372</v>
      </c>
      <c r="G160" t="s">
        <v>28</v>
      </c>
      <c r="H160" t="s">
        <v>29</v>
      </c>
      <c r="I160" t="s">
        <v>30</v>
      </c>
      <c r="J160" t="s">
        <v>71</v>
      </c>
      <c r="K160">
        <f t="shared" si="13"/>
        <v>2013</v>
      </c>
      <c r="L160" t="str">
        <f t="shared" si="14"/>
        <v>Feb</v>
      </c>
      <c r="M160" t="str">
        <f t="shared" si="15"/>
        <v>Qtr1</v>
      </c>
      <c r="N160">
        <f t="shared" si="16"/>
        <v>372</v>
      </c>
      <c r="O160" t="str">
        <f t="shared" si="17"/>
        <v>Low</v>
      </c>
    </row>
    <row r="161" spans="1:15" x14ac:dyDescent="0.3">
      <c r="A161" s="4">
        <v>41308</v>
      </c>
      <c r="B161" t="s">
        <v>123</v>
      </c>
      <c r="C161" t="s">
        <v>46</v>
      </c>
      <c r="D161">
        <v>2</v>
      </c>
      <c r="E161">
        <v>119</v>
      </c>
      <c r="F161">
        <f t="shared" si="12"/>
        <v>238</v>
      </c>
      <c r="G161" t="s">
        <v>43</v>
      </c>
      <c r="H161" t="s">
        <v>44</v>
      </c>
      <c r="I161" t="s">
        <v>30</v>
      </c>
      <c r="J161" t="s">
        <v>71</v>
      </c>
      <c r="K161">
        <f t="shared" si="13"/>
        <v>2013</v>
      </c>
      <c r="L161" t="str">
        <f t="shared" si="14"/>
        <v>Feb</v>
      </c>
      <c r="M161" t="str">
        <f t="shared" si="15"/>
        <v>Qtr1</v>
      </c>
      <c r="N161">
        <f t="shared" si="16"/>
        <v>119</v>
      </c>
      <c r="O161" t="str">
        <f t="shared" si="17"/>
        <v>Low</v>
      </c>
    </row>
    <row r="162" spans="1:15" x14ac:dyDescent="0.3">
      <c r="A162" s="4">
        <v>41308</v>
      </c>
      <c r="B162" t="s">
        <v>26</v>
      </c>
      <c r="C162" t="s">
        <v>27</v>
      </c>
      <c r="D162">
        <v>1</v>
      </c>
      <c r="E162">
        <v>114</v>
      </c>
      <c r="F162">
        <f t="shared" si="12"/>
        <v>114</v>
      </c>
      <c r="G162" t="s">
        <v>28</v>
      </c>
      <c r="H162" t="s">
        <v>29</v>
      </c>
      <c r="I162" t="s">
        <v>30</v>
      </c>
      <c r="J162" t="s">
        <v>71</v>
      </c>
      <c r="K162">
        <f t="shared" si="13"/>
        <v>2013</v>
      </c>
      <c r="L162" t="str">
        <f t="shared" si="14"/>
        <v>Feb</v>
      </c>
      <c r="M162" t="str">
        <f t="shared" si="15"/>
        <v>Qtr1</v>
      </c>
      <c r="N162">
        <f t="shared" si="16"/>
        <v>114</v>
      </c>
      <c r="O162" t="str">
        <f t="shared" si="17"/>
        <v>Low</v>
      </c>
    </row>
    <row r="163" spans="1:15" x14ac:dyDescent="0.3">
      <c r="A163" s="4">
        <v>41308</v>
      </c>
      <c r="B163" t="s">
        <v>119</v>
      </c>
      <c r="C163" t="s">
        <v>32</v>
      </c>
      <c r="D163">
        <v>1</v>
      </c>
      <c r="E163">
        <v>367</v>
      </c>
      <c r="F163">
        <f t="shared" si="12"/>
        <v>367</v>
      </c>
      <c r="G163" t="s">
        <v>120</v>
      </c>
      <c r="H163" t="s">
        <v>25</v>
      </c>
      <c r="I163" t="s">
        <v>20</v>
      </c>
      <c r="J163" t="s">
        <v>71</v>
      </c>
      <c r="K163">
        <f t="shared" si="13"/>
        <v>2013</v>
      </c>
      <c r="L163" t="str">
        <f t="shared" si="14"/>
        <v>Feb</v>
      </c>
      <c r="M163" t="str">
        <f t="shared" si="15"/>
        <v>Qtr1</v>
      </c>
      <c r="N163">
        <f t="shared" si="16"/>
        <v>367</v>
      </c>
      <c r="O163" t="str">
        <f t="shared" si="17"/>
        <v>Low</v>
      </c>
    </row>
    <row r="164" spans="1:15" x14ac:dyDescent="0.3">
      <c r="A164" s="4">
        <v>41309</v>
      </c>
      <c r="B164" t="s">
        <v>26</v>
      </c>
      <c r="C164" t="s">
        <v>11</v>
      </c>
      <c r="D164">
        <v>3</v>
      </c>
      <c r="E164">
        <v>247</v>
      </c>
      <c r="F164">
        <f t="shared" si="12"/>
        <v>741</v>
      </c>
      <c r="G164" t="s">
        <v>28</v>
      </c>
      <c r="H164" t="s">
        <v>29</v>
      </c>
      <c r="I164" t="s">
        <v>30</v>
      </c>
      <c r="J164" t="s">
        <v>74</v>
      </c>
      <c r="K164">
        <f t="shared" si="13"/>
        <v>2013</v>
      </c>
      <c r="L164" t="str">
        <f t="shared" si="14"/>
        <v>Feb</v>
      </c>
      <c r="M164" t="str">
        <f t="shared" si="15"/>
        <v>Qtr1</v>
      </c>
      <c r="N164">
        <f t="shared" si="16"/>
        <v>247</v>
      </c>
      <c r="O164" t="str">
        <f t="shared" si="17"/>
        <v>Low</v>
      </c>
    </row>
    <row r="165" spans="1:15" x14ac:dyDescent="0.3">
      <c r="A165" s="4">
        <v>41309</v>
      </c>
      <c r="B165" t="s">
        <v>108</v>
      </c>
      <c r="C165" t="s">
        <v>70</v>
      </c>
      <c r="D165">
        <v>2</v>
      </c>
      <c r="E165">
        <v>365</v>
      </c>
      <c r="F165">
        <f t="shared" si="12"/>
        <v>730</v>
      </c>
      <c r="G165" t="s">
        <v>47</v>
      </c>
      <c r="H165" t="s">
        <v>48</v>
      </c>
      <c r="I165" t="s">
        <v>41</v>
      </c>
      <c r="J165" t="s">
        <v>74</v>
      </c>
      <c r="K165">
        <f t="shared" si="13"/>
        <v>2013</v>
      </c>
      <c r="L165" t="str">
        <f t="shared" si="14"/>
        <v>Feb</v>
      </c>
      <c r="M165" t="str">
        <f t="shared" si="15"/>
        <v>Qtr1</v>
      </c>
      <c r="N165">
        <f t="shared" si="16"/>
        <v>365</v>
      </c>
      <c r="O165" t="str">
        <f t="shared" si="17"/>
        <v>Low</v>
      </c>
    </row>
    <row r="166" spans="1:15" x14ac:dyDescent="0.3">
      <c r="A166" s="4">
        <v>41309</v>
      </c>
      <c r="B166" t="s">
        <v>33</v>
      </c>
      <c r="C166" t="s">
        <v>99</v>
      </c>
      <c r="D166">
        <v>1</v>
      </c>
      <c r="E166">
        <v>410</v>
      </c>
      <c r="F166">
        <f t="shared" si="12"/>
        <v>410</v>
      </c>
      <c r="G166" t="s">
        <v>35</v>
      </c>
      <c r="H166" t="s">
        <v>29</v>
      </c>
      <c r="I166" t="s">
        <v>30</v>
      </c>
      <c r="J166" t="s">
        <v>74</v>
      </c>
      <c r="K166">
        <f t="shared" si="13"/>
        <v>2013</v>
      </c>
      <c r="L166" t="str">
        <f t="shared" si="14"/>
        <v>Feb</v>
      </c>
      <c r="M166" t="str">
        <f t="shared" si="15"/>
        <v>Qtr1</v>
      </c>
      <c r="N166">
        <f t="shared" si="16"/>
        <v>410</v>
      </c>
      <c r="O166" t="str">
        <f t="shared" si="17"/>
        <v>Low</v>
      </c>
    </row>
    <row r="167" spans="1:15" x14ac:dyDescent="0.3">
      <c r="A167" s="4">
        <v>41310</v>
      </c>
      <c r="B167" t="s">
        <v>78</v>
      </c>
      <c r="C167" t="s">
        <v>11</v>
      </c>
      <c r="D167">
        <v>3</v>
      </c>
      <c r="E167">
        <v>163</v>
      </c>
      <c r="F167">
        <f t="shared" si="12"/>
        <v>489</v>
      </c>
      <c r="G167" t="s">
        <v>57</v>
      </c>
      <c r="H167" t="s">
        <v>58</v>
      </c>
      <c r="I167" t="s">
        <v>14</v>
      </c>
      <c r="J167" t="s">
        <v>15</v>
      </c>
      <c r="K167">
        <f t="shared" si="13"/>
        <v>2013</v>
      </c>
      <c r="L167" t="str">
        <f t="shared" si="14"/>
        <v>Feb</v>
      </c>
      <c r="M167" t="str">
        <f t="shared" si="15"/>
        <v>Qtr1</v>
      </c>
      <c r="N167">
        <f t="shared" si="16"/>
        <v>163</v>
      </c>
      <c r="O167" t="str">
        <f t="shared" si="17"/>
        <v>Low</v>
      </c>
    </row>
    <row r="168" spans="1:15" x14ac:dyDescent="0.3">
      <c r="A168" s="4">
        <v>41310</v>
      </c>
      <c r="B168" t="s">
        <v>61</v>
      </c>
      <c r="C168" t="s">
        <v>46</v>
      </c>
      <c r="D168">
        <v>2</v>
      </c>
      <c r="E168">
        <v>164</v>
      </c>
      <c r="F168">
        <f t="shared" si="12"/>
        <v>328</v>
      </c>
      <c r="G168" t="s">
        <v>28</v>
      </c>
      <c r="H168" t="s">
        <v>29</v>
      </c>
      <c r="I168" t="s">
        <v>30</v>
      </c>
      <c r="J168" t="s">
        <v>15</v>
      </c>
      <c r="K168">
        <f t="shared" si="13"/>
        <v>2013</v>
      </c>
      <c r="L168" t="str">
        <f t="shared" si="14"/>
        <v>Feb</v>
      </c>
      <c r="M168" t="str">
        <f t="shared" si="15"/>
        <v>Qtr1</v>
      </c>
      <c r="N168">
        <f t="shared" si="16"/>
        <v>164</v>
      </c>
      <c r="O168" t="str">
        <f t="shared" si="17"/>
        <v>Low</v>
      </c>
    </row>
    <row r="169" spans="1:15" x14ac:dyDescent="0.3">
      <c r="A169" s="4">
        <v>41310</v>
      </c>
      <c r="B169" t="s">
        <v>108</v>
      </c>
      <c r="C169" t="s">
        <v>84</v>
      </c>
      <c r="D169">
        <v>2</v>
      </c>
      <c r="E169">
        <v>278</v>
      </c>
      <c r="F169">
        <f t="shared" si="12"/>
        <v>556</v>
      </c>
      <c r="G169" t="s">
        <v>47</v>
      </c>
      <c r="H169" t="s">
        <v>48</v>
      </c>
      <c r="I169" t="s">
        <v>41</v>
      </c>
      <c r="J169" t="s">
        <v>15</v>
      </c>
      <c r="K169">
        <f t="shared" si="13"/>
        <v>2013</v>
      </c>
      <c r="L169" t="str">
        <f t="shared" si="14"/>
        <v>Feb</v>
      </c>
      <c r="M169" t="str">
        <f t="shared" si="15"/>
        <v>Qtr1</v>
      </c>
      <c r="N169">
        <f t="shared" si="16"/>
        <v>278</v>
      </c>
      <c r="O169" t="str">
        <f t="shared" si="17"/>
        <v>Low</v>
      </c>
    </row>
    <row r="170" spans="1:15" x14ac:dyDescent="0.3">
      <c r="A170" s="4">
        <v>41311</v>
      </c>
      <c r="B170" t="s">
        <v>104</v>
      </c>
      <c r="C170" t="s">
        <v>17</v>
      </c>
      <c r="D170">
        <v>3</v>
      </c>
      <c r="E170">
        <v>396</v>
      </c>
      <c r="F170">
        <f t="shared" si="12"/>
        <v>1188</v>
      </c>
      <c r="G170" t="s">
        <v>54</v>
      </c>
      <c r="H170" t="s">
        <v>55</v>
      </c>
      <c r="I170" t="s">
        <v>41</v>
      </c>
      <c r="J170" t="s">
        <v>21</v>
      </c>
      <c r="K170">
        <f t="shared" si="13"/>
        <v>2013</v>
      </c>
      <c r="L170" t="str">
        <f t="shared" si="14"/>
        <v>Feb</v>
      </c>
      <c r="M170" t="str">
        <f t="shared" si="15"/>
        <v>Qtr1</v>
      </c>
      <c r="N170">
        <f t="shared" si="16"/>
        <v>396</v>
      </c>
      <c r="O170" t="str">
        <f t="shared" si="17"/>
        <v>Low</v>
      </c>
    </row>
    <row r="171" spans="1:15" x14ac:dyDescent="0.3">
      <c r="A171" s="4">
        <v>41311</v>
      </c>
      <c r="B171" t="s">
        <v>66</v>
      </c>
      <c r="C171" t="s">
        <v>27</v>
      </c>
      <c r="D171">
        <v>2</v>
      </c>
      <c r="E171">
        <v>296</v>
      </c>
      <c r="F171">
        <f t="shared" si="12"/>
        <v>592</v>
      </c>
      <c r="G171" t="s">
        <v>67</v>
      </c>
      <c r="H171" t="s">
        <v>68</v>
      </c>
      <c r="I171" t="s">
        <v>41</v>
      </c>
      <c r="J171" t="s">
        <v>21</v>
      </c>
      <c r="K171">
        <f t="shared" si="13"/>
        <v>2013</v>
      </c>
      <c r="L171" t="str">
        <f t="shared" si="14"/>
        <v>Feb</v>
      </c>
      <c r="M171" t="str">
        <f t="shared" si="15"/>
        <v>Qtr1</v>
      </c>
      <c r="N171">
        <f t="shared" si="16"/>
        <v>296</v>
      </c>
      <c r="O171" t="str">
        <f t="shared" si="17"/>
        <v>Low</v>
      </c>
    </row>
    <row r="172" spans="1:15" x14ac:dyDescent="0.3">
      <c r="A172" s="4">
        <v>41311</v>
      </c>
      <c r="B172" t="s">
        <v>42</v>
      </c>
      <c r="C172" t="s">
        <v>17</v>
      </c>
      <c r="D172">
        <v>1</v>
      </c>
      <c r="E172">
        <v>233</v>
      </c>
      <c r="F172">
        <f t="shared" si="12"/>
        <v>233</v>
      </c>
      <c r="G172" t="s">
        <v>43</v>
      </c>
      <c r="H172" t="s">
        <v>44</v>
      </c>
      <c r="I172" t="s">
        <v>30</v>
      </c>
      <c r="J172" t="s">
        <v>21</v>
      </c>
      <c r="K172">
        <f t="shared" si="13"/>
        <v>2013</v>
      </c>
      <c r="L172" t="str">
        <f t="shared" si="14"/>
        <v>Feb</v>
      </c>
      <c r="M172" t="str">
        <f t="shared" si="15"/>
        <v>Qtr1</v>
      </c>
      <c r="N172">
        <f t="shared" si="16"/>
        <v>233</v>
      </c>
      <c r="O172" t="str">
        <f t="shared" si="17"/>
        <v>Low</v>
      </c>
    </row>
    <row r="173" spans="1:15" x14ac:dyDescent="0.3">
      <c r="A173" s="4">
        <v>41311</v>
      </c>
      <c r="B173" t="s">
        <v>125</v>
      </c>
      <c r="C173" t="s">
        <v>70</v>
      </c>
      <c r="D173">
        <v>3</v>
      </c>
      <c r="E173">
        <v>189</v>
      </c>
      <c r="F173">
        <f t="shared" si="12"/>
        <v>567</v>
      </c>
      <c r="G173" t="s">
        <v>51</v>
      </c>
      <c r="H173" t="s">
        <v>29</v>
      </c>
      <c r="I173" t="s">
        <v>30</v>
      </c>
      <c r="J173" t="s">
        <v>21</v>
      </c>
      <c r="K173">
        <f t="shared" si="13"/>
        <v>2013</v>
      </c>
      <c r="L173" t="str">
        <f t="shared" si="14"/>
        <v>Feb</v>
      </c>
      <c r="M173" t="str">
        <f t="shared" si="15"/>
        <v>Qtr1</v>
      </c>
      <c r="N173">
        <f t="shared" si="16"/>
        <v>189</v>
      </c>
      <c r="O173" t="str">
        <f t="shared" si="17"/>
        <v>Low</v>
      </c>
    </row>
    <row r="174" spans="1:15" x14ac:dyDescent="0.3">
      <c r="A174" s="4">
        <v>41311</v>
      </c>
      <c r="B174" t="s">
        <v>121</v>
      </c>
      <c r="C174" t="s">
        <v>70</v>
      </c>
      <c r="D174">
        <v>1</v>
      </c>
      <c r="E174">
        <v>118</v>
      </c>
      <c r="F174">
        <f t="shared" si="12"/>
        <v>118</v>
      </c>
      <c r="G174" t="s">
        <v>28</v>
      </c>
      <c r="H174" t="s">
        <v>29</v>
      </c>
      <c r="I174" t="s">
        <v>30</v>
      </c>
      <c r="J174" t="s">
        <v>21</v>
      </c>
      <c r="K174">
        <f t="shared" si="13"/>
        <v>2013</v>
      </c>
      <c r="L174" t="str">
        <f t="shared" si="14"/>
        <v>Feb</v>
      </c>
      <c r="M174" t="str">
        <f t="shared" si="15"/>
        <v>Qtr1</v>
      </c>
      <c r="N174">
        <f t="shared" si="16"/>
        <v>118</v>
      </c>
      <c r="O174" t="str">
        <f t="shared" si="17"/>
        <v>Low</v>
      </c>
    </row>
    <row r="175" spans="1:15" x14ac:dyDescent="0.3">
      <c r="A175" s="4">
        <v>41311</v>
      </c>
      <c r="B175" t="s">
        <v>101</v>
      </c>
      <c r="C175" t="s">
        <v>46</v>
      </c>
      <c r="D175">
        <v>1</v>
      </c>
      <c r="E175">
        <v>426</v>
      </c>
      <c r="F175">
        <f t="shared" si="12"/>
        <v>426</v>
      </c>
      <c r="G175" t="s">
        <v>102</v>
      </c>
      <c r="H175" t="s">
        <v>58</v>
      </c>
      <c r="I175" t="s">
        <v>14</v>
      </c>
      <c r="J175" t="s">
        <v>21</v>
      </c>
      <c r="K175">
        <f t="shared" si="13"/>
        <v>2013</v>
      </c>
      <c r="L175" t="str">
        <f t="shared" si="14"/>
        <v>Feb</v>
      </c>
      <c r="M175" t="str">
        <f t="shared" si="15"/>
        <v>Qtr1</v>
      </c>
      <c r="N175">
        <f t="shared" si="16"/>
        <v>426</v>
      </c>
      <c r="O175" t="str">
        <f t="shared" si="17"/>
        <v>Low</v>
      </c>
    </row>
    <row r="176" spans="1:15" x14ac:dyDescent="0.3">
      <c r="A176" s="4">
        <v>41311</v>
      </c>
      <c r="B176" t="s">
        <v>122</v>
      </c>
      <c r="C176" t="s">
        <v>46</v>
      </c>
      <c r="D176">
        <v>3</v>
      </c>
      <c r="E176">
        <v>435</v>
      </c>
      <c r="F176">
        <f t="shared" si="12"/>
        <v>1305</v>
      </c>
      <c r="G176" t="s">
        <v>28</v>
      </c>
      <c r="H176" t="s">
        <v>29</v>
      </c>
      <c r="I176" t="s">
        <v>30</v>
      </c>
      <c r="J176" t="s">
        <v>21</v>
      </c>
      <c r="K176">
        <f t="shared" si="13"/>
        <v>2013</v>
      </c>
      <c r="L176" t="str">
        <f t="shared" si="14"/>
        <v>Feb</v>
      </c>
      <c r="M176" t="str">
        <f t="shared" si="15"/>
        <v>Qtr1</v>
      </c>
      <c r="N176">
        <f t="shared" si="16"/>
        <v>435</v>
      </c>
      <c r="O176" t="str">
        <f t="shared" si="17"/>
        <v>Low</v>
      </c>
    </row>
    <row r="177" spans="1:15" x14ac:dyDescent="0.3">
      <c r="A177" s="4">
        <v>41311</v>
      </c>
      <c r="B177" t="s">
        <v>42</v>
      </c>
      <c r="C177" t="s">
        <v>32</v>
      </c>
      <c r="D177">
        <v>1</v>
      </c>
      <c r="E177">
        <v>464</v>
      </c>
      <c r="F177">
        <f t="shared" si="12"/>
        <v>464</v>
      </c>
      <c r="G177" t="s">
        <v>43</v>
      </c>
      <c r="H177" t="s">
        <v>44</v>
      </c>
      <c r="I177" t="s">
        <v>30</v>
      </c>
      <c r="J177" t="s">
        <v>21</v>
      </c>
      <c r="K177">
        <f t="shared" si="13"/>
        <v>2013</v>
      </c>
      <c r="L177" t="str">
        <f t="shared" si="14"/>
        <v>Feb</v>
      </c>
      <c r="M177" t="str">
        <f t="shared" si="15"/>
        <v>Qtr1</v>
      </c>
      <c r="N177">
        <f t="shared" si="16"/>
        <v>464</v>
      </c>
      <c r="O177" t="str">
        <f t="shared" si="17"/>
        <v>Low</v>
      </c>
    </row>
    <row r="178" spans="1:15" x14ac:dyDescent="0.3">
      <c r="A178" s="4">
        <v>41312</v>
      </c>
      <c r="B178" t="s">
        <v>94</v>
      </c>
      <c r="C178" t="s">
        <v>34</v>
      </c>
      <c r="D178">
        <v>1</v>
      </c>
      <c r="E178">
        <v>337</v>
      </c>
      <c r="F178">
        <f t="shared" si="12"/>
        <v>337</v>
      </c>
      <c r="G178" t="s">
        <v>95</v>
      </c>
      <c r="H178" t="s">
        <v>96</v>
      </c>
      <c r="I178" t="s">
        <v>41</v>
      </c>
      <c r="J178" t="s">
        <v>31</v>
      </c>
      <c r="K178">
        <f t="shared" si="13"/>
        <v>2013</v>
      </c>
      <c r="L178" t="str">
        <f t="shared" si="14"/>
        <v>Feb</v>
      </c>
      <c r="M178" t="str">
        <f t="shared" si="15"/>
        <v>Qtr1</v>
      </c>
      <c r="N178">
        <f t="shared" si="16"/>
        <v>337</v>
      </c>
      <c r="O178" t="str">
        <f t="shared" si="17"/>
        <v>Low</v>
      </c>
    </row>
    <row r="179" spans="1:15" x14ac:dyDescent="0.3">
      <c r="A179" s="4">
        <v>41312</v>
      </c>
      <c r="B179" t="s">
        <v>77</v>
      </c>
      <c r="C179" t="s">
        <v>17</v>
      </c>
      <c r="D179">
        <v>1</v>
      </c>
      <c r="E179">
        <v>472</v>
      </c>
      <c r="F179">
        <f t="shared" si="12"/>
        <v>472</v>
      </c>
      <c r="G179" t="s">
        <v>12</v>
      </c>
      <c r="H179" t="s">
        <v>13</v>
      </c>
      <c r="I179" t="s">
        <v>14</v>
      </c>
      <c r="J179" t="s">
        <v>31</v>
      </c>
      <c r="K179">
        <f t="shared" si="13"/>
        <v>2013</v>
      </c>
      <c r="L179" t="str">
        <f t="shared" si="14"/>
        <v>Feb</v>
      </c>
      <c r="M179" t="str">
        <f t="shared" si="15"/>
        <v>Qtr1</v>
      </c>
      <c r="N179">
        <f t="shared" si="16"/>
        <v>472</v>
      </c>
      <c r="O179" t="str">
        <f t="shared" si="17"/>
        <v>Low</v>
      </c>
    </row>
    <row r="180" spans="1:15" x14ac:dyDescent="0.3">
      <c r="A180" s="4">
        <v>41312</v>
      </c>
      <c r="B180" t="s">
        <v>23</v>
      </c>
      <c r="C180" t="s">
        <v>32</v>
      </c>
      <c r="D180">
        <v>3</v>
      </c>
      <c r="E180">
        <v>185</v>
      </c>
      <c r="F180">
        <f t="shared" si="12"/>
        <v>555</v>
      </c>
      <c r="G180" t="s">
        <v>24</v>
      </c>
      <c r="H180" t="s">
        <v>25</v>
      </c>
      <c r="I180" t="s">
        <v>20</v>
      </c>
      <c r="J180" t="s">
        <v>31</v>
      </c>
      <c r="K180">
        <f t="shared" si="13"/>
        <v>2013</v>
      </c>
      <c r="L180" t="str">
        <f t="shared" si="14"/>
        <v>Feb</v>
      </c>
      <c r="M180" t="str">
        <f t="shared" si="15"/>
        <v>Qtr1</v>
      </c>
      <c r="N180">
        <f t="shared" si="16"/>
        <v>185</v>
      </c>
      <c r="O180" t="str">
        <f t="shared" si="17"/>
        <v>Low</v>
      </c>
    </row>
    <row r="181" spans="1:15" x14ac:dyDescent="0.3">
      <c r="A181" s="4">
        <v>41312</v>
      </c>
      <c r="B181" t="s">
        <v>56</v>
      </c>
      <c r="C181" t="s">
        <v>27</v>
      </c>
      <c r="D181">
        <v>1</v>
      </c>
      <c r="E181">
        <v>416</v>
      </c>
      <c r="F181">
        <f t="shared" si="12"/>
        <v>416</v>
      </c>
      <c r="G181" t="s">
        <v>57</v>
      </c>
      <c r="H181" t="s">
        <v>58</v>
      </c>
      <c r="I181" t="s">
        <v>14</v>
      </c>
      <c r="J181" t="s">
        <v>31</v>
      </c>
      <c r="K181">
        <f t="shared" si="13"/>
        <v>2013</v>
      </c>
      <c r="L181" t="str">
        <f t="shared" si="14"/>
        <v>Feb</v>
      </c>
      <c r="M181" t="str">
        <f t="shared" si="15"/>
        <v>Qtr1</v>
      </c>
      <c r="N181">
        <f t="shared" si="16"/>
        <v>416</v>
      </c>
      <c r="O181" t="str">
        <f t="shared" si="17"/>
        <v>Low</v>
      </c>
    </row>
    <row r="182" spans="1:15" x14ac:dyDescent="0.3">
      <c r="A182" s="4">
        <v>41313</v>
      </c>
      <c r="B182" t="s">
        <v>26</v>
      </c>
      <c r="C182" t="s">
        <v>17</v>
      </c>
      <c r="D182">
        <v>1</v>
      </c>
      <c r="E182">
        <v>396</v>
      </c>
      <c r="F182">
        <f t="shared" si="12"/>
        <v>396</v>
      </c>
      <c r="G182" t="s">
        <v>28</v>
      </c>
      <c r="H182" t="s">
        <v>29</v>
      </c>
      <c r="I182" t="s">
        <v>30</v>
      </c>
      <c r="J182" t="s">
        <v>36</v>
      </c>
      <c r="K182">
        <f t="shared" si="13"/>
        <v>2013</v>
      </c>
      <c r="L182" t="str">
        <f t="shared" si="14"/>
        <v>Feb</v>
      </c>
      <c r="M182" t="str">
        <f t="shared" si="15"/>
        <v>Qtr1</v>
      </c>
      <c r="N182">
        <f t="shared" si="16"/>
        <v>396</v>
      </c>
      <c r="O182" t="str">
        <f t="shared" si="17"/>
        <v>Low</v>
      </c>
    </row>
    <row r="183" spans="1:15" x14ac:dyDescent="0.3">
      <c r="A183" s="4">
        <v>41313</v>
      </c>
      <c r="B183" t="s">
        <v>91</v>
      </c>
      <c r="C183" t="s">
        <v>32</v>
      </c>
      <c r="D183">
        <v>2</v>
      </c>
      <c r="E183">
        <v>248</v>
      </c>
      <c r="F183">
        <f t="shared" si="12"/>
        <v>496</v>
      </c>
      <c r="G183" t="s">
        <v>51</v>
      </c>
      <c r="H183" t="s">
        <v>29</v>
      </c>
      <c r="I183" t="s">
        <v>30</v>
      </c>
      <c r="J183" t="s">
        <v>36</v>
      </c>
      <c r="K183">
        <f t="shared" si="13"/>
        <v>2013</v>
      </c>
      <c r="L183" t="str">
        <f t="shared" si="14"/>
        <v>Feb</v>
      </c>
      <c r="M183" t="str">
        <f t="shared" si="15"/>
        <v>Qtr1</v>
      </c>
      <c r="N183">
        <f t="shared" si="16"/>
        <v>248</v>
      </c>
      <c r="O183" t="str">
        <f t="shared" si="17"/>
        <v>Low</v>
      </c>
    </row>
    <row r="184" spans="1:15" x14ac:dyDescent="0.3">
      <c r="A184" s="4">
        <v>41313</v>
      </c>
      <c r="B184" t="s">
        <v>100</v>
      </c>
      <c r="C184" t="s">
        <v>27</v>
      </c>
      <c r="D184">
        <v>12</v>
      </c>
      <c r="E184">
        <v>217</v>
      </c>
      <c r="F184">
        <f t="shared" si="12"/>
        <v>2604</v>
      </c>
      <c r="G184" t="s">
        <v>67</v>
      </c>
      <c r="H184" t="s">
        <v>68</v>
      </c>
      <c r="I184" t="s">
        <v>41</v>
      </c>
      <c r="J184" t="s">
        <v>36</v>
      </c>
      <c r="K184">
        <f t="shared" si="13"/>
        <v>2013</v>
      </c>
      <c r="L184" t="str">
        <f t="shared" si="14"/>
        <v>Feb</v>
      </c>
      <c r="M184" t="str">
        <f t="shared" si="15"/>
        <v>Qtr1</v>
      </c>
      <c r="N184">
        <f t="shared" si="16"/>
        <v>217</v>
      </c>
      <c r="O184" t="str">
        <f t="shared" si="17"/>
        <v>Low</v>
      </c>
    </row>
    <row r="185" spans="1:15" x14ac:dyDescent="0.3">
      <c r="A185" s="4">
        <v>41313</v>
      </c>
      <c r="B185" t="s">
        <v>126</v>
      </c>
      <c r="C185" t="s">
        <v>38</v>
      </c>
      <c r="D185">
        <v>1</v>
      </c>
      <c r="E185">
        <v>317</v>
      </c>
      <c r="F185">
        <f t="shared" si="12"/>
        <v>317</v>
      </c>
      <c r="G185" t="s">
        <v>59</v>
      </c>
      <c r="H185" t="s">
        <v>60</v>
      </c>
      <c r="I185" t="s">
        <v>30</v>
      </c>
      <c r="J185" t="s">
        <v>36</v>
      </c>
      <c r="K185">
        <f t="shared" si="13"/>
        <v>2013</v>
      </c>
      <c r="L185" t="str">
        <f t="shared" si="14"/>
        <v>Feb</v>
      </c>
      <c r="M185" t="str">
        <f t="shared" si="15"/>
        <v>Qtr1</v>
      </c>
      <c r="N185">
        <f t="shared" si="16"/>
        <v>317</v>
      </c>
      <c r="O185" t="str">
        <f t="shared" si="17"/>
        <v>Low</v>
      </c>
    </row>
    <row r="186" spans="1:15" x14ac:dyDescent="0.3">
      <c r="A186" s="4">
        <v>41313</v>
      </c>
      <c r="B186" t="s">
        <v>127</v>
      </c>
      <c r="C186" t="s">
        <v>27</v>
      </c>
      <c r="D186">
        <v>3</v>
      </c>
      <c r="E186">
        <v>362</v>
      </c>
      <c r="F186">
        <f t="shared" si="12"/>
        <v>1086</v>
      </c>
      <c r="G186" t="s">
        <v>102</v>
      </c>
      <c r="H186" t="s">
        <v>58</v>
      </c>
      <c r="I186" t="s">
        <v>14</v>
      </c>
      <c r="J186" t="s">
        <v>36</v>
      </c>
      <c r="K186">
        <f t="shared" si="13"/>
        <v>2013</v>
      </c>
      <c r="L186" t="str">
        <f t="shared" si="14"/>
        <v>Feb</v>
      </c>
      <c r="M186" t="str">
        <f t="shared" si="15"/>
        <v>Qtr1</v>
      </c>
      <c r="N186">
        <f t="shared" si="16"/>
        <v>362</v>
      </c>
      <c r="O186" t="str">
        <f t="shared" si="17"/>
        <v>Low</v>
      </c>
    </row>
    <row r="187" spans="1:15" x14ac:dyDescent="0.3">
      <c r="A187" s="4">
        <v>41313</v>
      </c>
      <c r="B187" t="s">
        <v>128</v>
      </c>
      <c r="C187" t="s">
        <v>32</v>
      </c>
      <c r="D187">
        <v>2</v>
      </c>
      <c r="E187">
        <v>137</v>
      </c>
      <c r="F187">
        <f t="shared" si="12"/>
        <v>274</v>
      </c>
      <c r="G187" t="s">
        <v>43</v>
      </c>
      <c r="H187" t="s">
        <v>44</v>
      </c>
      <c r="I187" t="s">
        <v>30</v>
      </c>
      <c r="J187" t="s">
        <v>36</v>
      </c>
      <c r="K187">
        <f t="shared" si="13"/>
        <v>2013</v>
      </c>
      <c r="L187" t="str">
        <f t="shared" si="14"/>
        <v>Feb</v>
      </c>
      <c r="M187" t="str">
        <f t="shared" si="15"/>
        <v>Qtr1</v>
      </c>
      <c r="N187">
        <f t="shared" si="16"/>
        <v>137</v>
      </c>
      <c r="O187" t="str">
        <f t="shared" si="17"/>
        <v>Low</v>
      </c>
    </row>
    <row r="188" spans="1:15" x14ac:dyDescent="0.3">
      <c r="A188" s="4">
        <v>41313</v>
      </c>
      <c r="B188" t="s">
        <v>45</v>
      </c>
      <c r="C188" t="s">
        <v>38</v>
      </c>
      <c r="D188">
        <v>4</v>
      </c>
      <c r="E188">
        <v>294</v>
      </c>
      <c r="F188">
        <f t="shared" si="12"/>
        <v>1176</v>
      </c>
      <c r="G188" t="s">
        <v>47</v>
      </c>
      <c r="H188" t="s">
        <v>48</v>
      </c>
      <c r="I188" t="s">
        <v>41</v>
      </c>
      <c r="J188" t="s">
        <v>36</v>
      </c>
      <c r="K188">
        <f t="shared" si="13"/>
        <v>2013</v>
      </c>
      <c r="L188" t="str">
        <f t="shared" si="14"/>
        <v>Feb</v>
      </c>
      <c r="M188" t="str">
        <f t="shared" si="15"/>
        <v>Qtr1</v>
      </c>
      <c r="N188">
        <f t="shared" si="16"/>
        <v>294</v>
      </c>
      <c r="O188" t="str">
        <f t="shared" si="17"/>
        <v>Low</v>
      </c>
    </row>
    <row r="189" spans="1:15" x14ac:dyDescent="0.3">
      <c r="A189" s="4">
        <v>41314</v>
      </c>
      <c r="B189" t="s">
        <v>94</v>
      </c>
      <c r="C189" t="s">
        <v>99</v>
      </c>
      <c r="D189">
        <v>2</v>
      </c>
      <c r="E189">
        <v>146</v>
      </c>
      <c r="F189">
        <f t="shared" si="12"/>
        <v>292</v>
      </c>
      <c r="G189" t="s">
        <v>95</v>
      </c>
      <c r="H189" t="s">
        <v>96</v>
      </c>
      <c r="I189" t="s">
        <v>41</v>
      </c>
      <c r="J189" t="s">
        <v>53</v>
      </c>
      <c r="K189">
        <f t="shared" si="13"/>
        <v>2013</v>
      </c>
      <c r="L189" t="str">
        <f t="shared" si="14"/>
        <v>Feb</v>
      </c>
      <c r="M189" t="str">
        <f t="shared" si="15"/>
        <v>Qtr1</v>
      </c>
      <c r="N189">
        <f t="shared" si="16"/>
        <v>146</v>
      </c>
      <c r="O189" t="str">
        <f t="shared" si="17"/>
        <v>Low</v>
      </c>
    </row>
    <row r="190" spans="1:15" x14ac:dyDescent="0.3">
      <c r="A190" s="4">
        <v>41314</v>
      </c>
      <c r="B190" t="s">
        <v>128</v>
      </c>
      <c r="C190" t="s">
        <v>70</v>
      </c>
      <c r="D190">
        <v>13</v>
      </c>
      <c r="E190">
        <v>463</v>
      </c>
      <c r="F190">
        <f t="shared" si="12"/>
        <v>6019</v>
      </c>
      <c r="G190" t="s">
        <v>43</v>
      </c>
      <c r="H190" t="s">
        <v>44</v>
      </c>
      <c r="I190" t="s">
        <v>30</v>
      </c>
      <c r="J190" t="s">
        <v>53</v>
      </c>
      <c r="K190">
        <f t="shared" si="13"/>
        <v>2013</v>
      </c>
      <c r="L190" t="str">
        <f t="shared" si="14"/>
        <v>Feb</v>
      </c>
      <c r="M190" t="str">
        <f t="shared" si="15"/>
        <v>Qtr1</v>
      </c>
      <c r="N190">
        <f t="shared" si="16"/>
        <v>463</v>
      </c>
      <c r="O190" t="str">
        <f t="shared" si="17"/>
        <v>High</v>
      </c>
    </row>
    <row r="191" spans="1:15" x14ac:dyDescent="0.3">
      <c r="A191" s="4">
        <v>41314</v>
      </c>
      <c r="B191" t="s">
        <v>113</v>
      </c>
      <c r="C191" t="s">
        <v>38</v>
      </c>
      <c r="D191">
        <v>2</v>
      </c>
      <c r="E191">
        <v>464</v>
      </c>
      <c r="F191">
        <f t="shared" si="12"/>
        <v>928</v>
      </c>
      <c r="G191" t="s">
        <v>64</v>
      </c>
      <c r="H191" t="s">
        <v>65</v>
      </c>
      <c r="I191" t="s">
        <v>41</v>
      </c>
      <c r="J191" t="s">
        <v>53</v>
      </c>
      <c r="K191">
        <f t="shared" si="13"/>
        <v>2013</v>
      </c>
      <c r="L191" t="str">
        <f t="shared" si="14"/>
        <v>Feb</v>
      </c>
      <c r="M191" t="str">
        <f t="shared" si="15"/>
        <v>Qtr1</v>
      </c>
      <c r="N191">
        <f t="shared" si="16"/>
        <v>464</v>
      </c>
      <c r="O191" t="str">
        <f t="shared" si="17"/>
        <v>Low</v>
      </c>
    </row>
    <row r="192" spans="1:15" x14ac:dyDescent="0.3">
      <c r="A192" s="4">
        <v>41314</v>
      </c>
      <c r="B192" t="s">
        <v>124</v>
      </c>
      <c r="C192" t="s">
        <v>34</v>
      </c>
      <c r="D192">
        <v>2</v>
      </c>
      <c r="E192">
        <v>394</v>
      </c>
      <c r="F192">
        <f t="shared" si="12"/>
        <v>788</v>
      </c>
      <c r="G192" t="s">
        <v>59</v>
      </c>
      <c r="H192" t="s">
        <v>60</v>
      </c>
      <c r="I192" t="s">
        <v>30</v>
      </c>
      <c r="J192" t="s">
        <v>53</v>
      </c>
      <c r="K192">
        <f t="shared" si="13"/>
        <v>2013</v>
      </c>
      <c r="L192" t="str">
        <f t="shared" si="14"/>
        <v>Feb</v>
      </c>
      <c r="M192" t="str">
        <f t="shared" si="15"/>
        <v>Qtr1</v>
      </c>
      <c r="N192">
        <f t="shared" si="16"/>
        <v>394</v>
      </c>
      <c r="O192" t="str">
        <f t="shared" si="17"/>
        <v>Low</v>
      </c>
    </row>
    <row r="193" spans="1:15" x14ac:dyDescent="0.3">
      <c r="A193" s="4">
        <v>41314</v>
      </c>
      <c r="B193" t="s">
        <v>108</v>
      </c>
      <c r="C193" t="s">
        <v>17</v>
      </c>
      <c r="D193">
        <v>1</v>
      </c>
      <c r="E193">
        <v>136</v>
      </c>
      <c r="F193">
        <f t="shared" si="12"/>
        <v>136</v>
      </c>
      <c r="G193" t="s">
        <v>47</v>
      </c>
      <c r="H193" t="s">
        <v>48</v>
      </c>
      <c r="I193" t="s">
        <v>41</v>
      </c>
      <c r="J193" t="s">
        <v>53</v>
      </c>
      <c r="K193">
        <f t="shared" si="13"/>
        <v>2013</v>
      </c>
      <c r="L193" t="str">
        <f t="shared" si="14"/>
        <v>Feb</v>
      </c>
      <c r="M193" t="str">
        <f t="shared" si="15"/>
        <v>Qtr1</v>
      </c>
      <c r="N193">
        <f t="shared" si="16"/>
        <v>136</v>
      </c>
      <c r="O193" t="str">
        <f t="shared" si="17"/>
        <v>Low</v>
      </c>
    </row>
    <row r="194" spans="1:15" x14ac:dyDescent="0.3">
      <c r="A194" s="4">
        <v>41314</v>
      </c>
      <c r="B194" t="s">
        <v>122</v>
      </c>
      <c r="C194" t="s">
        <v>38</v>
      </c>
      <c r="D194">
        <v>3</v>
      </c>
      <c r="E194">
        <v>361</v>
      </c>
      <c r="F194">
        <f t="shared" ref="F194:F257" si="18">E194*D194</f>
        <v>1083</v>
      </c>
      <c r="G194" t="s">
        <v>28</v>
      </c>
      <c r="H194" t="s">
        <v>29</v>
      </c>
      <c r="I194" t="s">
        <v>30</v>
      </c>
      <c r="J194" t="s">
        <v>53</v>
      </c>
      <c r="K194">
        <f t="shared" ref="K194:K257" si="19">YEAR(A194)</f>
        <v>2013</v>
      </c>
      <c r="L194" t="str">
        <f t="shared" ref="L194:L257" si="20">TEXT(A194, "mmm")</f>
        <v>Feb</v>
      </c>
      <c r="M194" t="str">
        <f t="shared" ref="M194:M257" si="21">"Qtr" &amp; INT((MONTH(A194)+2)/3)</f>
        <v>Qtr1</v>
      </c>
      <c r="N194">
        <f t="shared" ref="N194:N257" si="22">F194/D194</f>
        <v>361</v>
      </c>
      <c r="O194" t="str">
        <f t="shared" ref="O194:O257" si="23">IF(F194&gt;5000, "High", "Low")</f>
        <v>Low</v>
      </c>
    </row>
    <row r="195" spans="1:15" x14ac:dyDescent="0.3">
      <c r="A195" s="4">
        <v>41315</v>
      </c>
      <c r="B195" t="s">
        <v>73</v>
      </c>
      <c r="C195" t="s">
        <v>84</v>
      </c>
      <c r="D195">
        <v>3</v>
      </c>
      <c r="E195">
        <v>217</v>
      </c>
      <c r="F195">
        <f t="shared" si="18"/>
        <v>651</v>
      </c>
      <c r="G195" t="s">
        <v>47</v>
      </c>
      <c r="H195" t="s">
        <v>48</v>
      </c>
      <c r="I195" t="s">
        <v>41</v>
      </c>
      <c r="J195" t="s">
        <v>71</v>
      </c>
      <c r="K195">
        <f t="shared" si="19"/>
        <v>2013</v>
      </c>
      <c r="L195" t="str">
        <f t="shared" si="20"/>
        <v>Feb</v>
      </c>
      <c r="M195" t="str">
        <f t="shared" si="21"/>
        <v>Qtr1</v>
      </c>
      <c r="N195">
        <f t="shared" si="22"/>
        <v>217</v>
      </c>
      <c r="O195" t="str">
        <f t="shared" si="23"/>
        <v>Low</v>
      </c>
    </row>
    <row r="196" spans="1:15" x14ac:dyDescent="0.3">
      <c r="A196" s="4">
        <v>41315</v>
      </c>
      <c r="B196" t="s">
        <v>108</v>
      </c>
      <c r="C196" t="s">
        <v>99</v>
      </c>
      <c r="D196">
        <v>2</v>
      </c>
      <c r="E196">
        <v>286</v>
      </c>
      <c r="F196">
        <f t="shared" si="18"/>
        <v>572</v>
      </c>
      <c r="G196" t="s">
        <v>47</v>
      </c>
      <c r="H196" t="s">
        <v>48</v>
      </c>
      <c r="I196" t="s">
        <v>41</v>
      </c>
      <c r="J196" t="s">
        <v>71</v>
      </c>
      <c r="K196">
        <f t="shared" si="19"/>
        <v>2013</v>
      </c>
      <c r="L196" t="str">
        <f t="shared" si="20"/>
        <v>Feb</v>
      </c>
      <c r="M196" t="str">
        <f t="shared" si="21"/>
        <v>Qtr1</v>
      </c>
      <c r="N196">
        <f t="shared" si="22"/>
        <v>286</v>
      </c>
      <c r="O196" t="str">
        <f t="shared" si="23"/>
        <v>Low</v>
      </c>
    </row>
    <row r="197" spans="1:15" x14ac:dyDescent="0.3">
      <c r="A197" s="4">
        <v>41316</v>
      </c>
      <c r="B197" t="s">
        <v>77</v>
      </c>
      <c r="C197" t="s">
        <v>70</v>
      </c>
      <c r="D197">
        <v>3</v>
      </c>
      <c r="E197">
        <v>132</v>
      </c>
      <c r="F197">
        <f t="shared" si="18"/>
        <v>396</v>
      </c>
      <c r="G197" t="s">
        <v>12</v>
      </c>
      <c r="H197" t="s">
        <v>13</v>
      </c>
      <c r="I197" t="s">
        <v>14</v>
      </c>
      <c r="J197" t="s">
        <v>74</v>
      </c>
      <c r="K197">
        <f t="shared" si="19"/>
        <v>2013</v>
      </c>
      <c r="L197" t="str">
        <f t="shared" si="20"/>
        <v>Feb</v>
      </c>
      <c r="M197" t="str">
        <f t="shared" si="21"/>
        <v>Qtr1</v>
      </c>
      <c r="N197">
        <f t="shared" si="22"/>
        <v>132</v>
      </c>
      <c r="O197" t="str">
        <f t="shared" si="23"/>
        <v>Low</v>
      </c>
    </row>
    <row r="198" spans="1:15" x14ac:dyDescent="0.3">
      <c r="A198" s="4">
        <v>41316</v>
      </c>
      <c r="B198" t="s">
        <v>85</v>
      </c>
      <c r="C198" t="s">
        <v>11</v>
      </c>
      <c r="D198">
        <v>2</v>
      </c>
      <c r="E198">
        <v>331</v>
      </c>
      <c r="F198">
        <f t="shared" si="18"/>
        <v>662</v>
      </c>
      <c r="G198" t="s">
        <v>59</v>
      </c>
      <c r="H198" t="s">
        <v>60</v>
      </c>
      <c r="I198" t="s">
        <v>30</v>
      </c>
      <c r="J198" t="s">
        <v>74</v>
      </c>
      <c r="K198">
        <f t="shared" si="19"/>
        <v>2013</v>
      </c>
      <c r="L198" t="str">
        <f t="shared" si="20"/>
        <v>Feb</v>
      </c>
      <c r="M198" t="str">
        <f t="shared" si="21"/>
        <v>Qtr1</v>
      </c>
      <c r="N198">
        <f t="shared" si="22"/>
        <v>331</v>
      </c>
      <c r="O198" t="str">
        <f t="shared" si="23"/>
        <v>Low</v>
      </c>
    </row>
    <row r="199" spans="1:15" x14ac:dyDescent="0.3">
      <c r="A199" s="4">
        <v>41316</v>
      </c>
      <c r="B199" t="s">
        <v>97</v>
      </c>
      <c r="C199" t="s">
        <v>11</v>
      </c>
      <c r="D199">
        <v>4</v>
      </c>
      <c r="E199">
        <v>294</v>
      </c>
      <c r="F199">
        <f t="shared" si="18"/>
        <v>1176</v>
      </c>
      <c r="G199" t="s">
        <v>24</v>
      </c>
      <c r="H199" t="s">
        <v>25</v>
      </c>
      <c r="I199" t="s">
        <v>20</v>
      </c>
      <c r="J199" t="s">
        <v>74</v>
      </c>
      <c r="K199">
        <f t="shared" si="19"/>
        <v>2013</v>
      </c>
      <c r="L199" t="str">
        <f t="shared" si="20"/>
        <v>Feb</v>
      </c>
      <c r="M199" t="str">
        <f t="shared" si="21"/>
        <v>Qtr1</v>
      </c>
      <c r="N199">
        <f t="shared" si="22"/>
        <v>294</v>
      </c>
      <c r="O199" t="str">
        <f t="shared" si="23"/>
        <v>Low</v>
      </c>
    </row>
    <row r="200" spans="1:15" x14ac:dyDescent="0.3">
      <c r="A200" s="4">
        <v>41316</v>
      </c>
      <c r="B200" t="s">
        <v>100</v>
      </c>
      <c r="C200" t="s">
        <v>27</v>
      </c>
      <c r="D200">
        <v>18</v>
      </c>
      <c r="E200">
        <v>163</v>
      </c>
      <c r="F200">
        <f t="shared" si="18"/>
        <v>2934</v>
      </c>
      <c r="G200" t="s">
        <v>67</v>
      </c>
      <c r="H200" t="s">
        <v>68</v>
      </c>
      <c r="I200" t="s">
        <v>41</v>
      </c>
      <c r="J200" t="s">
        <v>74</v>
      </c>
      <c r="K200">
        <f t="shared" si="19"/>
        <v>2013</v>
      </c>
      <c r="L200" t="str">
        <f t="shared" si="20"/>
        <v>Feb</v>
      </c>
      <c r="M200" t="str">
        <f t="shared" si="21"/>
        <v>Qtr1</v>
      </c>
      <c r="N200">
        <f t="shared" si="22"/>
        <v>163</v>
      </c>
      <c r="O200" t="str">
        <f t="shared" si="23"/>
        <v>Low</v>
      </c>
    </row>
    <row r="201" spans="1:15" x14ac:dyDescent="0.3">
      <c r="A201" s="4">
        <v>41316</v>
      </c>
      <c r="B201" t="s">
        <v>75</v>
      </c>
      <c r="C201" t="s">
        <v>22</v>
      </c>
      <c r="D201">
        <v>3</v>
      </c>
      <c r="E201">
        <v>487</v>
      </c>
      <c r="F201">
        <f t="shared" si="18"/>
        <v>1461</v>
      </c>
      <c r="G201" t="s">
        <v>76</v>
      </c>
      <c r="H201" t="s">
        <v>65</v>
      </c>
      <c r="I201" t="s">
        <v>41</v>
      </c>
      <c r="J201" t="s">
        <v>74</v>
      </c>
      <c r="K201">
        <f t="shared" si="19"/>
        <v>2013</v>
      </c>
      <c r="L201" t="str">
        <f t="shared" si="20"/>
        <v>Feb</v>
      </c>
      <c r="M201" t="str">
        <f t="shared" si="21"/>
        <v>Qtr1</v>
      </c>
      <c r="N201">
        <f t="shared" si="22"/>
        <v>487</v>
      </c>
      <c r="O201" t="str">
        <f t="shared" si="23"/>
        <v>Low</v>
      </c>
    </row>
    <row r="202" spans="1:15" x14ac:dyDescent="0.3">
      <c r="A202" s="4">
        <v>41316</v>
      </c>
      <c r="B202" t="s">
        <v>129</v>
      </c>
      <c r="C202" t="s">
        <v>17</v>
      </c>
      <c r="D202">
        <v>3</v>
      </c>
      <c r="E202">
        <v>144</v>
      </c>
      <c r="F202">
        <f t="shared" si="18"/>
        <v>432</v>
      </c>
      <c r="G202" t="s">
        <v>89</v>
      </c>
      <c r="H202" t="s">
        <v>58</v>
      </c>
      <c r="I202" t="s">
        <v>14</v>
      </c>
      <c r="J202" t="s">
        <v>74</v>
      </c>
      <c r="K202">
        <f t="shared" si="19"/>
        <v>2013</v>
      </c>
      <c r="L202" t="str">
        <f t="shared" si="20"/>
        <v>Feb</v>
      </c>
      <c r="M202" t="str">
        <f t="shared" si="21"/>
        <v>Qtr1</v>
      </c>
      <c r="N202">
        <f t="shared" si="22"/>
        <v>144</v>
      </c>
      <c r="O202" t="str">
        <f t="shared" si="23"/>
        <v>Low</v>
      </c>
    </row>
    <row r="203" spans="1:15" x14ac:dyDescent="0.3">
      <c r="A203" s="4">
        <v>41316</v>
      </c>
      <c r="B203" t="s">
        <v>56</v>
      </c>
      <c r="C203" t="s">
        <v>27</v>
      </c>
      <c r="D203">
        <v>1</v>
      </c>
      <c r="E203">
        <v>269</v>
      </c>
      <c r="F203">
        <f t="shared" si="18"/>
        <v>269</v>
      </c>
      <c r="G203" t="s">
        <v>57</v>
      </c>
      <c r="H203" t="s">
        <v>58</v>
      </c>
      <c r="I203" t="s">
        <v>14</v>
      </c>
      <c r="J203" t="s">
        <v>74</v>
      </c>
      <c r="K203">
        <f t="shared" si="19"/>
        <v>2013</v>
      </c>
      <c r="L203" t="str">
        <f t="shared" si="20"/>
        <v>Feb</v>
      </c>
      <c r="M203" t="str">
        <f t="shared" si="21"/>
        <v>Qtr1</v>
      </c>
      <c r="N203">
        <f t="shared" si="22"/>
        <v>269</v>
      </c>
      <c r="O203" t="str">
        <f t="shared" si="23"/>
        <v>Low</v>
      </c>
    </row>
    <row r="204" spans="1:15" x14ac:dyDescent="0.3">
      <c r="A204" s="4">
        <v>41316</v>
      </c>
      <c r="B204" t="s">
        <v>105</v>
      </c>
      <c r="C204" t="s">
        <v>70</v>
      </c>
      <c r="D204">
        <v>3</v>
      </c>
      <c r="E204">
        <v>166</v>
      </c>
      <c r="F204">
        <f t="shared" si="18"/>
        <v>498</v>
      </c>
      <c r="G204" t="s">
        <v>67</v>
      </c>
      <c r="H204" t="s">
        <v>68</v>
      </c>
      <c r="I204" t="s">
        <v>41</v>
      </c>
      <c r="J204" t="s">
        <v>74</v>
      </c>
      <c r="K204">
        <f t="shared" si="19"/>
        <v>2013</v>
      </c>
      <c r="L204" t="str">
        <f t="shared" si="20"/>
        <v>Feb</v>
      </c>
      <c r="M204" t="str">
        <f t="shared" si="21"/>
        <v>Qtr1</v>
      </c>
      <c r="N204">
        <f t="shared" si="22"/>
        <v>166</v>
      </c>
      <c r="O204" t="str">
        <f t="shared" si="23"/>
        <v>Low</v>
      </c>
    </row>
    <row r="205" spans="1:15" x14ac:dyDescent="0.3">
      <c r="A205" s="4">
        <v>41316</v>
      </c>
      <c r="B205" t="s">
        <v>107</v>
      </c>
      <c r="C205" t="s">
        <v>32</v>
      </c>
      <c r="D205">
        <v>4</v>
      </c>
      <c r="E205">
        <v>469</v>
      </c>
      <c r="F205">
        <f t="shared" si="18"/>
        <v>1876</v>
      </c>
      <c r="G205" t="s">
        <v>51</v>
      </c>
      <c r="H205" t="s">
        <v>29</v>
      </c>
      <c r="I205" t="s">
        <v>30</v>
      </c>
      <c r="J205" t="s">
        <v>74</v>
      </c>
      <c r="K205">
        <f t="shared" si="19"/>
        <v>2013</v>
      </c>
      <c r="L205" t="str">
        <f t="shared" si="20"/>
        <v>Feb</v>
      </c>
      <c r="M205" t="str">
        <f t="shared" si="21"/>
        <v>Qtr1</v>
      </c>
      <c r="N205">
        <f t="shared" si="22"/>
        <v>469</v>
      </c>
      <c r="O205" t="str">
        <f t="shared" si="23"/>
        <v>Low</v>
      </c>
    </row>
    <row r="206" spans="1:15" x14ac:dyDescent="0.3">
      <c r="A206" s="4">
        <v>41317</v>
      </c>
      <c r="B206" t="s">
        <v>26</v>
      </c>
      <c r="C206" t="s">
        <v>99</v>
      </c>
      <c r="D206">
        <v>1</v>
      </c>
      <c r="E206">
        <v>122</v>
      </c>
      <c r="F206">
        <f t="shared" si="18"/>
        <v>122</v>
      </c>
      <c r="G206" t="s">
        <v>28</v>
      </c>
      <c r="H206" t="s">
        <v>29</v>
      </c>
      <c r="I206" t="s">
        <v>30</v>
      </c>
      <c r="J206" t="s">
        <v>15</v>
      </c>
      <c r="K206">
        <f t="shared" si="19"/>
        <v>2013</v>
      </c>
      <c r="L206" t="str">
        <f t="shared" si="20"/>
        <v>Feb</v>
      </c>
      <c r="M206" t="str">
        <f t="shared" si="21"/>
        <v>Qtr1</v>
      </c>
      <c r="N206">
        <f t="shared" si="22"/>
        <v>122</v>
      </c>
      <c r="O206" t="str">
        <f t="shared" si="23"/>
        <v>Low</v>
      </c>
    </row>
    <row r="207" spans="1:15" x14ac:dyDescent="0.3">
      <c r="A207" s="4">
        <v>41317</v>
      </c>
      <c r="B207" t="s">
        <v>66</v>
      </c>
      <c r="C207" t="s">
        <v>17</v>
      </c>
      <c r="D207">
        <v>4</v>
      </c>
      <c r="E207">
        <v>140</v>
      </c>
      <c r="F207">
        <f t="shared" si="18"/>
        <v>560</v>
      </c>
      <c r="G207" t="s">
        <v>67</v>
      </c>
      <c r="H207" t="s">
        <v>68</v>
      </c>
      <c r="I207" t="s">
        <v>41</v>
      </c>
      <c r="J207" t="s">
        <v>15</v>
      </c>
      <c r="K207">
        <f t="shared" si="19"/>
        <v>2013</v>
      </c>
      <c r="L207" t="str">
        <f t="shared" si="20"/>
        <v>Feb</v>
      </c>
      <c r="M207" t="str">
        <f t="shared" si="21"/>
        <v>Qtr1</v>
      </c>
      <c r="N207">
        <f t="shared" si="22"/>
        <v>140</v>
      </c>
      <c r="O207" t="str">
        <f t="shared" si="23"/>
        <v>Low</v>
      </c>
    </row>
    <row r="208" spans="1:15" x14ac:dyDescent="0.3">
      <c r="A208" s="4">
        <v>41317</v>
      </c>
      <c r="B208" t="s">
        <v>56</v>
      </c>
      <c r="C208" t="s">
        <v>84</v>
      </c>
      <c r="D208">
        <v>1</v>
      </c>
      <c r="E208">
        <v>133</v>
      </c>
      <c r="F208">
        <f t="shared" si="18"/>
        <v>133</v>
      </c>
      <c r="G208" t="s">
        <v>57</v>
      </c>
      <c r="H208" t="s">
        <v>58</v>
      </c>
      <c r="I208" t="s">
        <v>14</v>
      </c>
      <c r="J208" t="s">
        <v>15</v>
      </c>
      <c r="K208">
        <f t="shared" si="19"/>
        <v>2013</v>
      </c>
      <c r="L208" t="str">
        <f t="shared" si="20"/>
        <v>Feb</v>
      </c>
      <c r="M208" t="str">
        <f t="shared" si="21"/>
        <v>Qtr1</v>
      </c>
      <c r="N208">
        <f t="shared" si="22"/>
        <v>133</v>
      </c>
      <c r="O208" t="str">
        <f t="shared" si="23"/>
        <v>Low</v>
      </c>
    </row>
    <row r="209" spans="1:15" x14ac:dyDescent="0.3">
      <c r="A209" s="4">
        <v>41318</v>
      </c>
      <c r="B209" t="s">
        <v>129</v>
      </c>
      <c r="C209" t="s">
        <v>32</v>
      </c>
      <c r="D209">
        <v>1</v>
      </c>
      <c r="E209">
        <v>308</v>
      </c>
      <c r="F209">
        <f t="shared" si="18"/>
        <v>308</v>
      </c>
      <c r="G209" t="s">
        <v>89</v>
      </c>
      <c r="H209" t="s">
        <v>58</v>
      </c>
      <c r="I209" t="s">
        <v>14</v>
      </c>
      <c r="J209" t="s">
        <v>21</v>
      </c>
      <c r="K209">
        <f t="shared" si="19"/>
        <v>2013</v>
      </c>
      <c r="L209" t="str">
        <f t="shared" si="20"/>
        <v>Feb</v>
      </c>
      <c r="M209" t="str">
        <f t="shared" si="21"/>
        <v>Qtr1</v>
      </c>
      <c r="N209">
        <f t="shared" si="22"/>
        <v>308</v>
      </c>
      <c r="O209" t="str">
        <f t="shared" si="23"/>
        <v>Low</v>
      </c>
    </row>
    <row r="210" spans="1:15" x14ac:dyDescent="0.3">
      <c r="A210" s="4">
        <v>41318</v>
      </c>
      <c r="B210" t="s">
        <v>42</v>
      </c>
      <c r="C210" t="s">
        <v>11</v>
      </c>
      <c r="D210">
        <v>3</v>
      </c>
      <c r="E210">
        <v>186</v>
      </c>
      <c r="F210">
        <f t="shared" si="18"/>
        <v>558</v>
      </c>
      <c r="G210" t="s">
        <v>43</v>
      </c>
      <c r="H210" t="s">
        <v>44</v>
      </c>
      <c r="I210" t="s">
        <v>30</v>
      </c>
      <c r="J210" t="s">
        <v>21</v>
      </c>
      <c r="K210">
        <f t="shared" si="19"/>
        <v>2013</v>
      </c>
      <c r="L210" t="str">
        <f t="shared" si="20"/>
        <v>Feb</v>
      </c>
      <c r="M210" t="str">
        <f t="shared" si="21"/>
        <v>Qtr1</v>
      </c>
      <c r="N210">
        <f t="shared" si="22"/>
        <v>186</v>
      </c>
      <c r="O210" t="str">
        <f t="shared" si="23"/>
        <v>Low</v>
      </c>
    </row>
    <row r="211" spans="1:15" x14ac:dyDescent="0.3">
      <c r="A211" s="4">
        <v>41318</v>
      </c>
      <c r="B211" t="s">
        <v>122</v>
      </c>
      <c r="C211" t="s">
        <v>32</v>
      </c>
      <c r="D211">
        <v>3</v>
      </c>
      <c r="E211">
        <v>248</v>
      </c>
      <c r="F211">
        <f t="shared" si="18"/>
        <v>744</v>
      </c>
      <c r="G211" t="s">
        <v>28</v>
      </c>
      <c r="H211" t="s">
        <v>29</v>
      </c>
      <c r="I211" t="s">
        <v>30</v>
      </c>
      <c r="J211" t="s">
        <v>21</v>
      </c>
      <c r="K211">
        <f t="shared" si="19"/>
        <v>2013</v>
      </c>
      <c r="L211" t="str">
        <f t="shared" si="20"/>
        <v>Feb</v>
      </c>
      <c r="M211" t="str">
        <f t="shared" si="21"/>
        <v>Qtr1</v>
      </c>
      <c r="N211">
        <f t="shared" si="22"/>
        <v>248</v>
      </c>
      <c r="O211" t="str">
        <f t="shared" si="23"/>
        <v>Low</v>
      </c>
    </row>
    <row r="212" spans="1:15" x14ac:dyDescent="0.3">
      <c r="A212" s="4">
        <v>41319</v>
      </c>
      <c r="B212" t="s">
        <v>128</v>
      </c>
      <c r="C212" t="s">
        <v>27</v>
      </c>
      <c r="D212">
        <v>3</v>
      </c>
      <c r="E212">
        <v>386</v>
      </c>
      <c r="F212">
        <f t="shared" si="18"/>
        <v>1158</v>
      </c>
      <c r="G212" t="s">
        <v>43</v>
      </c>
      <c r="H212" t="s">
        <v>44</v>
      </c>
      <c r="I212" t="s">
        <v>30</v>
      </c>
      <c r="J212" t="s">
        <v>31</v>
      </c>
      <c r="K212">
        <f t="shared" si="19"/>
        <v>2013</v>
      </c>
      <c r="L212" t="str">
        <f t="shared" si="20"/>
        <v>Feb</v>
      </c>
      <c r="M212" t="str">
        <f t="shared" si="21"/>
        <v>Qtr1</v>
      </c>
      <c r="N212">
        <f t="shared" si="22"/>
        <v>386</v>
      </c>
      <c r="O212" t="str">
        <f t="shared" si="23"/>
        <v>Low</v>
      </c>
    </row>
    <row r="213" spans="1:15" x14ac:dyDescent="0.3">
      <c r="A213" s="4">
        <v>41319</v>
      </c>
      <c r="B213" t="s">
        <v>45</v>
      </c>
      <c r="C213" t="s">
        <v>99</v>
      </c>
      <c r="D213">
        <v>1</v>
      </c>
      <c r="E213">
        <v>269</v>
      </c>
      <c r="F213">
        <f t="shared" si="18"/>
        <v>269</v>
      </c>
      <c r="G213" t="s">
        <v>47</v>
      </c>
      <c r="H213" t="s">
        <v>48</v>
      </c>
      <c r="I213" t="s">
        <v>41</v>
      </c>
      <c r="J213" t="s">
        <v>31</v>
      </c>
      <c r="K213">
        <f t="shared" si="19"/>
        <v>2013</v>
      </c>
      <c r="L213" t="str">
        <f t="shared" si="20"/>
        <v>Feb</v>
      </c>
      <c r="M213" t="str">
        <f t="shared" si="21"/>
        <v>Qtr1</v>
      </c>
      <c r="N213">
        <f t="shared" si="22"/>
        <v>269</v>
      </c>
      <c r="O213" t="str">
        <f t="shared" si="23"/>
        <v>Low</v>
      </c>
    </row>
    <row r="214" spans="1:15" x14ac:dyDescent="0.3">
      <c r="A214" s="4">
        <v>41319</v>
      </c>
      <c r="B214" t="s">
        <v>78</v>
      </c>
      <c r="C214" t="s">
        <v>11</v>
      </c>
      <c r="D214">
        <v>1</v>
      </c>
      <c r="E214">
        <v>470</v>
      </c>
      <c r="F214">
        <f t="shared" si="18"/>
        <v>470</v>
      </c>
      <c r="G214" t="s">
        <v>57</v>
      </c>
      <c r="H214" t="s">
        <v>58</v>
      </c>
      <c r="I214" t="s">
        <v>14</v>
      </c>
      <c r="J214" t="s">
        <v>31</v>
      </c>
      <c r="K214">
        <f t="shared" si="19"/>
        <v>2013</v>
      </c>
      <c r="L214" t="str">
        <f t="shared" si="20"/>
        <v>Feb</v>
      </c>
      <c r="M214" t="str">
        <f t="shared" si="21"/>
        <v>Qtr1</v>
      </c>
      <c r="N214">
        <f t="shared" si="22"/>
        <v>470</v>
      </c>
      <c r="O214" t="str">
        <f t="shared" si="23"/>
        <v>Low</v>
      </c>
    </row>
    <row r="215" spans="1:15" x14ac:dyDescent="0.3">
      <c r="A215" s="4">
        <v>41319</v>
      </c>
      <c r="B215" t="s">
        <v>129</v>
      </c>
      <c r="C215" t="s">
        <v>34</v>
      </c>
      <c r="D215">
        <v>4</v>
      </c>
      <c r="E215">
        <v>261</v>
      </c>
      <c r="F215">
        <f t="shared" si="18"/>
        <v>1044</v>
      </c>
      <c r="G215" t="s">
        <v>89</v>
      </c>
      <c r="H215" t="s">
        <v>58</v>
      </c>
      <c r="I215" t="s">
        <v>14</v>
      </c>
      <c r="J215" t="s">
        <v>31</v>
      </c>
      <c r="K215">
        <f t="shared" si="19"/>
        <v>2013</v>
      </c>
      <c r="L215" t="str">
        <f t="shared" si="20"/>
        <v>Feb</v>
      </c>
      <c r="M215" t="str">
        <f t="shared" si="21"/>
        <v>Qtr1</v>
      </c>
      <c r="N215">
        <f t="shared" si="22"/>
        <v>261</v>
      </c>
      <c r="O215" t="str">
        <f t="shared" si="23"/>
        <v>Low</v>
      </c>
    </row>
    <row r="216" spans="1:15" x14ac:dyDescent="0.3">
      <c r="A216" s="4">
        <v>41319</v>
      </c>
      <c r="B216" t="s">
        <v>23</v>
      </c>
      <c r="C216" t="s">
        <v>34</v>
      </c>
      <c r="D216">
        <v>3</v>
      </c>
      <c r="E216">
        <v>197</v>
      </c>
      <c r="F216">
        <f t="shared" si="18"/>
        <v>591</v>
      </c>
      <c r="G216" t="s">
        <v>24</v>
      </c>
      <c r="H216" t="s">
        <v>25</v>
      </c>
      <c r="I216" t="s">
        <v>20</v>
      </c>
      <c r="J216" t="s">
        <v>31</v>
      </c>
      <c r="K216">
        <f t="shared" si="19"/>
        <v>2013</v>
      </c>
      <c r="L216" t="str">
        <f t="shared" si="20"/>
        <v>Feb</v>
      </c>
      <c r="M216" t="str">
        <f t="shared" si="21"/>
        <v>Qtr1</v>
      </c>
      <c r="N216">
        <f t="shared" si="22"/>
        <v>197</v>
      </c>
      <c r="O216" t="str">
        <f t="shared" si="23"/>
        <v>Low</v>
      </c>
    </row>
    <row r="217" spans="1:15" x14ac:dyDescent="0.3">
      <c r="A217" s="4">
        <v>41320</v>
      </c>
      <c r="B217" t="s">
        <v>113</v>
      </c>
      <c r="C217" t="s">
        <v>84</v>
      </c>
      <c r="D217">
        <v>2</v>
      </c>
      <c r="E217">
        <v>433</v>
      </c>
      <c r="F217">
        <f t="shared" si="18"/>
        <v>866</v>
      </c>
      <c r="G217" t="s">
        <v>64</v>
      </c>
      <c r="H217" t="s">
        <v>65</v>
      </c>
      <c r="I217" t="s">
        <v>41</v>
      </c>
      <c r="J217" t="s">
        <v>36</v>
      </c>
      <c r="K217">
        <f t="shared" si="19"/>
        <v>2013</v>
      </c>
      <c r="L217" t="str">
        <f t="shared" si="20"/>
        <v>Feb</v>
      </c>
      <c r="M217" t="str">
        <f t="shared" si="21"/>
        <v>Qtr1</v>
      </c>
      <c r="N217">
        <f t="shared" si="22"/>
        <v>433</v>
      </c>
      <c r="O217" t="str">
        <f t="shared" si="23"/>
        <v>Low</v>
      </c>
    </row>
    <row r="218" spans="1:15" x14ac:dyDescent="0.3">
      <c r="A218" s="4">
        <v>41320</v>
      </c>
      <c r="B218" t="s">
        <v>106</v>
      </c>
      <c r="C218" t="s">
        <v>38</v>
      </c>
      <c r="D218">
        <v>3</v>
      </c>
      <c r="E218">
        <v>437</v>
      </c>
      <c r="F218">
        <f t="shared" si="18"/>
        <v>1311</v>
      </c>
      <c r="G218" t="s">
        <v>28</v>
      </c>
      <c r="H218" t="s">
        <v>29</v>
      </c>
      <c r="I218" t="s">
        <v>30</v>
      </c>
      <c r="J218" t="s">
        <v>36</v>
      </c>
      <c r="K218">
        <f t="shared" si="19"/>
        <v>2013</v>
      </c>
      <c r="L218" t="str">
        <f t="shared" si="20"/>
        <v>Feb</v>
      </c>
      <c r="M218" t="str">
        <f t="shared" si="21"/>
        <v>Qtr1</v>
      </c>
      <c r="N218">
        <f t="shared" si="22"/>
        <v>437</v>
      </c>
      <c r="O218" t="str">
        <f t="shared" si="23"/>
        <v>Low</v>
      </c>
    </row>
    <row r="219" spans="1:15" x14ac:dyDescent="0.3">
      <c r="A219" s="4">
        <v>41320</v>
      </c>
      <c r="B219" t="s">
        <v>130</v>
      </c>
      <c r="C219" t="s">
        <v>32</v>
      </c>
      <c r="D219">
        <v>2</v>
      </c>
      <c r="E219">
        <v>331</v>
      </c>
      <c r="F219">
        <f t="shared" si="18"/>
        <v>662</v>
      </c>
      <c r="G219" t="s">
        <v>76</v>
      </c>
      <c r="H219" t="s">
        <v>65</v>
      </c>
      <c r="I219" t="s">
        <v>41</v>
      </c>
      <c r="J219" t="s">
        <v>36</v>
      </c>
      <c r="K219">
        <f t="shared" si="19"/>
        <v>2013</v>
      </c>
      <c r="L219" t="str">
        <f t="shared" si="20"/>
        <v>Feb</v>
      </c>
      <c r="M219" t="str">
        <f t="shared" si="21"/>
        <v>Qtr1</v>
      </c>
      <c r="N219">
        <f t="shared" si="22"/>
        <v>331</v>
      </c>
      <c r="O219" t="str">
        <f t="shared" si="23"/>
        <v>Low</v>
      </c>
    </row>
    <row r="220" spans="1:15" x14ac:dyDescent="0.3">
      <c r="A220" s="4">
        <v>41320</v>
      </c>
      <c r="B220" t="s">
        <v>69</v>
      </c>
      <c r="C220" t="s">
        <v>22</v>
      </c>
      <c r="D220">
        <v>2</v>
      </c>
      <c r="E220">
        <v>221</v>
      </c>
      <c r="F220">
        <f t="shared" si="18"/>
        <v>442</v>
      </c>
      <c r="G220" t="s">
        <v>35</v>
      </c>
      <c r="H220" t="s">
        <v>29</v>
      </c>
      <c r="I220" t="s">
        <v>30</v>
      </c>
      <c r="J220" t="s">
        <v>36</v>
      </c>
      <c r="K220">
        <f t="shared" si="19"/>
        <v>2013</v>
      </c>
      <c r="L220" t="str">
        <f t="shared" si="20"/>
        <v>Feb</v>
      </c>
      <c r="M220" t="str">
        <f t="shared" si="21"/>
        <v>Qtr1</v>
      </c>
      <c r="N220">
        <f t="shared" si="22"/>
        <v>221</v>
      </c>
      <c r="O220" t="str">
        <f t="shared" si="23"/>
        <v>Low</v>
      </c>
    </row>
    <row r="221" spans="1:15" x14ac:dyDescent="0.3">
      <c r="A221" s="4">
        <v>41320</v>
      </c>
      <c r="B221" t="s">
        <v>23</v>
      </c>
      <c r="C221" t="s">
        <v>70</v>
      </c>
      <c r="D221">
        <v>2</v>
      </c>
      <c r="E221">
        <v>362</v>
      </c>
      <c r="F221">
        <f t="shared" si="18"/>
        <v>724</v>
      </c>
      <c r="G221" t="s">
        <v>24</v>
      </c>
      <c r="H221" t="s">
        <v>25</v>
      </c>
      <c r="I221" t="s">
        <v>20</v>
      </c>
      <c r="J221" t="s">
        <v>36</v>
      </c>
      <c r="K221">
        <f t="shared" si="19"/>
        <v>2013</v>
      </c>
      <c r="L221" t="str">
        <f t="shared" si="20"/>
        <v>Feb</v>
      </c>
      <c r="M221" t="str">
        <f t="shared" si="21"/>
        <v>Qtr1</v>
      </c>
      <c r="N221">
        <f t="shared" si="22"/>
        <v>362</v>
      </c>
      <c r="O221" t="str">
        <f t="shared" si="23"/>
        <v>Low</v>
      </c>
    </row>
    <row r="222" spans="1:15" x14ac:dyDescent="0.3">
      <c r="A222" s="4">
        <v>41321</v>
      </c>
      <c r="B222" t="s">
        <v>107</v>
      </c>
      <c r="C222" t="s">
        <v>17</v>
      </c>
      <c r="D222">
        <v>2</v>
      </c>
      <c r="E222">
        <v>364</v>
      </c>
      <c r="F222">
        <f t="shared" si="18"/>
        <v>728</v>
      </c>
      <c r="G222" t="s">
        <v>51</v>
      </c>
      <c r="H222" t="s">
        <v>29</v>
      </c>
      <c r="I222" t="s">
        <v>30</v>
      </c>
      <c r="J222" t="s">
        <v>53</v>
      </c>
      <c r="K222">
        <f t="shared" si="19"/>
        <v>2013</v>
      </c>
      <c r="L222" t="str">
        <f t="shared" si="20"/>
        <v>Feb</v>
      </c>
      <c r="M222" t="str">
        <f t="shared" si="21"/>
        <v>Qtr1</v>
      </c>
      <c r="N222">
        <f t="shared" si="22"/>
        <v>364</v>
      </c>
      <c r="O222" t="str">
        <f t="shared" si="23"/>
        <v>Low</v>
      </c>
    </row>
    <row r="223" spans="1:15" x14ac:dyDescent="0.3">
      <c r="A223" s="4">
        <v>41321</v>
      </c>
      <c r="B223" t="s">
        <v>80</v>
      </c>
      <c r="C223" t="s">
        <v>22</v>
      </c>
      <c r="D223">
        <v>3</v>
      </c>
      <c r="E223">
        <v>391</v>
      </c>
      <c r="F223">
        <f t="shared" si="18"/>
        <v>1173</v>
      </c>
      <c r="G223" t="s">
        <v>54</v>
      </c>
      <c r="H223" t="s">
        <v>55</v>
      </c>
      <c r="I223" t="s">
        <v>41</v>
      </c>
      <c r="J223" t="s">
        <v>53</v>
      </c>
      <c r="K223">
        <f t="shared" si="19"/>
        <v>2013</v>
      </c>
      <c r="L223" t="str">
        <f t="shared" si="20"/>
        <v>Feb</v>
      </c>
      <c r="M223" t="str">
        <f t="shared" si="21"/>
        <v>Qtr1</v>
      </c>
      <c r="N223">
        <f t="shared" si="22"/>
        <v>391</v>
      </c>
      <c r="O223" t="str">
        <f t="shared" si="23"/>
        <v>Low</v>
      </c>
    </row>
    <row r="224" spans="1:15" x14ac:dyDescent="0.3">
      <c r="A224" s="4">
        <v>41321</v>
      </c>
      <c r="B224" t="s">
        <v>81</v>
      </c>
      <c r="C224" t="s">
        <v>46</v>
      </c>
      <c r="D224">
        <v>3</v>
      </c>
      <c r="E224">
        <v>210</v>
      </c>
      <c r="F224">
        <f t="shared" si="18"/>
        <v>630</v>
      </c>
      <c r="G224" t="s">
        <v>39</v>
      </c>
      <c r="H224" t="s">
        <v>40</v>
      </c>
      <c r="I224" t="s">
        <v>41</v>
      </c>
      <c r="J224" t="s">
        <v>53</v>
      </c>
      <c r="K224">
        <f t="shared" si="19"/>
        <v>2013</v>
      </c>
      <c r="L224" t="str">
        <f t="shared" si="20"/>
        <v>Feb</v>
      </c>
      <c r="M224" t="str">
        <f t="shared" si="21"/>
        <v>Qtr1</v>
      </c>
      <c r="N224">
        <f t="shared" si="22"/>
        <v>210</v>
      </c>
      <c r="O224" t="str">
        <f t="shared" si="23"/>
        <v>Low</v>
      </c>
    </row>
    <row r="225" spans="1:15" x14ac:dyDescent="0.3">
      <c r="A225" s="4">
        <v>41322</v>
      </c>
      <c r="B225" t="s">
        <v>106</v>
      </c>
      <c r="C225" t="s">
        <v>11</v>
      </c>
      <c r="D225">
        <v>18</v>
      </c>
      <c r="E225">
        <v>205</v>
      </c>
      <c r="F225">
        <f t="shared" si="18"/>
        <v>3690</v>
      </c>
      <c r="G225" t="s">
        <v>28</v>
      </c>
      <c r="H225" t="s">
        <v>29</v>
      </c>
      <c r="I225" t="s">
        <v>30</v>
      </c>
      <c r="J225" t="s">
        <v>71</v>
      </c>
      <c r="K225">
        <f t="shared" si="19"/>
        <v>2013</v>
      </c>
      <c r="L225" t="str">
        <f t="shared" si="20"/>
        <v>Feb</v>
      </c>
      <c r="M225" t="str">
        <f t="shared" si="21"/>
        <v>Qtr1</v>
      </c>
      <c r="N225">
        <f t="shared" si="22"/>
        <v>205</v>
      </c>
      <c r="O225" t="str">
        <f t="shared" si="23"/>
        <v>Low</v>
      </c>
    </row>
    <row r="226" spans="1:15" x14ac:dyDescent="0.3">
      <c r="A226" s="4">
        <v>41322</v>
      </c>
      <c r="B226" t="s">
        <v>109</v>
      </c>
      <c r="C226" t="s">
        <v>32</v>
      </c>
      <c r="D226">
        <v>2</v>
      </c>
      <c r="E226">
        <v>365</v>
      </c>
      <c r="F226">
        <f t="shared" si="18"/>
        <v>730</v>
      </c>
      <c r="G226" t="s">
        <v>110</v>
      </c>
      <c r="H226" t="s">
        <v>111</v>
      </c>
      <c r="I226" t="s">
        <v>20</v>
      </c>
      <c r="J226" t="s">
        <v>71</v>
      </c>
      <c r="K226">
        <f t="shared" si="19"/>
        <v>2013</v>
      </c>
      <c r="L226" t="str">
        <f t="shared" si="20"/>
        <v>Feb</v>
      </c>
      <c r="M226" t="str">
        <f t="shared" si="21"/>
        <v>Qtr1</v>
      </c>
      <c r="N226">
        <f t="shared" si="22"/>
        <v>365</v>
      </c>
      <c r="O226" t="str">
        <f t="shared" si="23"/>
        <v>Low</v>
      </c>
    </row>
    <row r="227" spans="1:15" x14ac:dyDescent="0.3">
      <c r="A227" s="4">
        <v>41322</v>
      </c>
      <c r="B227" t="s">
        <v>131</v>
      </c>
      <c r="C227" t="s">
        <v>11</v>
      </c>
      <c r="D227">
        <v>3</v>
      </c>
      <c r="E227">
        <v>344</v>
      </c>
      <c r="F227">
        <f t="shared" si="18"/>
        <v>1032</v>
      </c>
      <c r="G227" t="s">
        <v>102</v>
      </c>
      <c r="H227" t="s">
        <v>58</v>
      </c>
      <c r="I227" t="s">
        <v>14</v>
      </c>
      <c r="J227" t="s">
        <v>71</v>
      </c>
      <c r="K227">
        <f t="shared" si="19"/>
        <v>2013</v>
      </c>
      <c r="L227" t="str">
        <f t="shared" si="20"/>
        <v>Feb</v>
      </c>
      <c r="M227" t="str">
        <f t="shared" si="21"/>
        <v>Qtr1</v>
      </c>
      <c r="N227">
        <f t="shared" si="22"/>
        <v>344</v>
      </c>
      <c r="O227" t="str">
        <f t="shared" si="23"/>
        <v>Low</v>
      </c>
    </row>
    <row r="228" spans="1:15" x14ac:dyDescent="0.3">
      <c r="A228" s="4">
        <v>41322</v>
      </c>
      <c r="B228" t="s">
        <v>79</v>
      </c>
      <c r="C228" t="s">
        <v>22</v>
      </c>
      <c r="D228">
        <v>3</v>
      </c>
      <c r="E228">
        <v>145</v>
      </c>
      <c r="F228">
        <f t="shared" si="18"/>
        <v>435</v>
      </c>
      <c r="G228" t="s">
        <v>47</v>
      </c>
      <c r="H228" t="s">
        <v>48</v>
      </c>
      <c r="I228" t="s">
        <v>41</v>
      </c>
      <c r="J228" t="s">
        <v>71</v>
      </c>
      <c r="K228">
        <f t="shared" si="19"/>
        <v>2013</v>
      </c>
      <c r="L228" t="str">
        <f t="shared" si="20"/>
        <v>Feb</v>
      </c>
      <c r="M228" t="str">
        <f t="shared" si="21"/>
        <v>Qtr1</v>
      </c>
      <c r="N228">
        <f t="shared" si="22"/>
        <v>145</v>
      </c>
      <c r="O228" t="str">
        <f t="shared" si="23"/>
        <v>Low</v>
      </c>
    </row>
    <row r="229" spans="1:15" x14ac:dyDescent="0.3">
      <c r="A229" s="4">
        <v>41322</v>
      </c>
      <c r="B229" t="s">
        <v>42</v>
      </c>
      <c r="C229" t="s">
        <v>11</v>
      </c>
      <c r="D229">
        <v>3</v>
      </c>
      <c r="E229">
        <v>109</v>
      </c>
      <c r="F229">
        <f t="shared" si="18"/>
        <v>327</v>
      </c>
      <c r="G229" t="s">
        <v>43</v>
      </c>
      <c r="H229" t="s">
        <v>44</v>
      </c>
      <c r="I229" t="s">
        <v>30</v>
      </c>
      <c r="J229" t="s">
        <v>71</v>
      </c>
      <c r="K229">
        <f t="shared" si="19"/>
        <v>2013</v>
      </c>
      <c r="L229" t="str">
        <f t="shared" si="20"/>
        <v>Feb</v>
      </c>
      <c r="M229" t="str">
        <f t="shared" si="21"/>
        <v>Qtr1</v>
      </c>
      <c r="N229">
        <f t="shared" si="22"/>
        <v>109</v>
      </c>
      <c r="O229" t="str">
        <f t="shared" si="23"/>
        <v>Low</v>
      </c>
    </row>
    <row r="230" spans="1:15" x14ac:dyDescent="0.3">
      <c r="A230" s="4">
        <v>41322</v>
      </c>
      <c r="B230" t="s">
        <v>45</v>
      </c>
      <c r="C230" t="s">
        <v>34</v>
      </c>
      <c r="D230">
        <v>13</v>
      </c>
      <c r="E230">
        <v>293</v>
      </c>
      <c r="F230">
        <f t="shared" si="18"/>
        <v>3809</v>
      </c>
      <c r="G230" t="s">
        <v>47</v>
      </c>
      <c r="H230" t="s">
        <v>48</v>
      </c>
      <c r="I230" t="s">
        <v>41</v>
      </c>
      <c r="J230" t="s">
        <v>71</v>
      </c>
      <c r="K230">
        <f t="shared" si="19"/>
        <v>2013</v>
      </c>
      <c r="L230" t="str">
        <f t="shared" si="20"/>
        <v>Feb</v>
      </c>
      <c r="M230" t="str">
        <f t="shared" si="21"/>
        <v>Qtr1</v>
      </c>
      <c r="N230">
        <f t="shared" si="22"/>
        <v>293</v>
      </c>
      <c r="O230" t="str">
        <f t="shared" si="23"/>
        <v>Low</v>
      </c>
    </row>
    <row r="231" spans="1:15" x14ac:dyDescent="0.3">
      <c r="A231" s="4">
        <v>41323</v>
      </c>
      <c r="B231" t="s">
        <v>83</v>
      </c>
      <c r="C231" t="s">
        <v>84</v>
      </c>
      <c r="D231">
        <v>4</v>
      </c>
      <c r="E231">
        <v>467</v>
      </c>
      <c r="F231">
        <f t="shared" si="18"/>
        <v>1868</v>
      </c>
      <c r="G231" t="s">
        <v>47</v>
      </c>
      <c r="H231" t="s">
        <v>48</v>
      </c>
      <c r="I231" t="s">
        <v>41</v>
      </c>
      <c r="J231" t="s">
        <v>74</v>
      </c>
      <c r="K231">
        <f t="shared" si="19"/>
        <v>2013</v>
      </c>
      <c r="L231" t="str">
        <f t="shared" si="20"/>
        <v>Feb</v>
      </c>
      <c r="M231" t="str">
        <f t="shared" si="21"/>
        <v>Qtr1</v>
      </c>
      <c r="N231">
        <f t="shared" si="22"/>
        <v>467</v>
      </c>
      <c r="O231" t="str">
        <f t="shared" si="23"/>
        <v>Low</v>
      </c>
    </row>
    <row r="232" spans="1:15" x14ac:dyDescent="0.3">
      <c r="A232" s="4">
        <v>41323</v>
      </c>
      <c r="B232" t="s">
        <v>105</v>
      </c>
      <c r="C232" t="s">
        <v>11</v>
      </c>
      <c r="D232">
        <v>4</v>
      </c>
      <c r="E232">
        <v>296</v>
      </c>
      <c r="F232">
        <f t="shared" si="18"/>
        <v>1184</v>
      </c>
      <c r="G232" t="s">
        <v>67</v>
      </c>
      <c r="H232" t="s">
        <v>68</v>
      </c>
      <c r="I232" t="s">
        <v>41</v>
      </c>
      <c r="J232" t="s">
        <v>74</v>
      </c>
      <c r="K232">
        <f t="shared" si="19"/>
        <v>2013</v>
      </c>
      <c r="L232" t="str">
        <f t="shared" si="20"/>
        <v>Feb</v>
      </c>
      <c r="M232" t="str">
        <f t="shared" si="21"/>
        <v>Qtr1</v>
      </c>
      <c r="N232">
        <f t="shared" si="22"/>
        <v>296</v>
      </c>
      <c r="O232" t="str">
        <f t="shared" si="23"/>
        <v>Low</v>
      </c>
    </row>
    <row r="233" spans="1:15" x14ac:dyDescent="0.3">
      <c r="A233" s="4">
        <v>41324</v>
      </c>
      <c r="B233" t="s">
        <v>90</v>
      </c>
      <c r="C233" t="s">
        <v>27</v>
      </c>
      <c r="D233">
        <v>4</v>
      </c>
      <c r="E233">
        <v>390</v>
      </c>
      <c r="F233">
        <f t="shared" si="18"/>
        <v>1560</v>
      </c>
      <c r="G233" t="s">
        <v>47</v>
      </c>
      <c r="H233" t="s">
        <v>48</v>
      </c>
      <c r="I233" t="s">
        <v>41</v>
      </c>
      <c r="J233" t="s">
        <v>15</v>
      </c>
      <c r="K233">
        <f t="shared" si="19"/>
        <v>2013</v>
      </c>
      <c r="L233" t="str">
        <f t="shared" si="20"/>
        <v>Feb</v>
      </c>
      <c r="M233" t="str">
        <f t="shared" si="21"/>
        <v>Qtr1</v>
      </c>
      <c r="N233">
        <f t="shared" si="22"/>
        <v>390</v>
      </c>
      <c r="O233" t="str">
        <f t="shared" si="23"/>
        <v>Low</v>
      </c>
    </row>
    <row r="234" spans="1:15" x14ac:dyDescent="0.3">
      <c r="A234" s="4">
        <v>41324</v>
      </c>
      <c r="B234" t="s">
        <v>119</v>
      </c>
      <c r="C234" t="s">
        <v>34</v>
      </c>
      <c r="D234">
        <v>17</v>
      </c>
      <c r="E234">
        <v>410</v>
      </c>
      <c r="F234">
        <f t="shared" si="18"/>
        <v>6970</v>
      </c>
      <c r="G234" t="s">
        <v>120</v>
      </c>
      <c r="H234" t="s">
        <v>25</v>
      </c>
      <c r="I234" t="s">
        <v>20</v>
      </c>
      <c r="J234" t="s">
        <v>15</v>
      </c>
      <c r="K234">
        <f t="shared" si="19"/>
        <v>2013</v>
      </c>
      <c r="L234" t="str">
        <f t="shared" si="20"/>
        <v>Feb</v>
      </c>
      <c r="M234" t="str">
        <f t="shared" si="21"/>
        <v>Qtr1</v>
      </c>
      <c r="N234">
        <f t="shared" si="22"/>
        <v>410</v>
      </c>
      <c r="O234" t="str">
        <f t="shared" si="23"/>
        <v>High</v>
      </c>
    </row>
    <row r="235" spans="1:15" x14ac:dyDescent="0.3">
      <c r="A235" s="4">
        <v>41325</v>
      </c>
      <c r="B235" t="s">
        <v>33</v>
      </c>
      <c r="C235" t="s">
        <v>32</v>
      </c>
      <c r="D235">
        <v>2</v>
      </c>
      <c r="E235">
        <v>213</v>
      </c>
      <c r="F235">
        <f t="shared" si="18"/>
        <v>426</v>
      </c>
      <c r="G235" t="s">
        <v>35</v>
      </c>
      <c r="H235" t="s">
        <v>29</v>
      </c>
      <c r="I235" t="s">
        <v>30</v>
      </c>
      <c r="J235" t="s">
        <v>21</v>
      </c>
      <c r="K235">
        <f t="shared" si="19"/>
        <v>2013</v>
      </c>
      <c r="L235" t="str">
        <f t="shared" si="20"/>
        <v>Feb</v>
      </c>
      <c r="M235" t="str">
        <f t="shared" si="21"/>
        <v>Qtr1</v>
      </c>
      <c r="N235">
        <f t="shared" si="22"/>
        <v>213</v>
      </c>
      <c r="O235" t="str">
        <f t="shared" si="23"/>
        <v>Low</v>
      </c>
    </row>
    <row r="236" spans="1:15" x14ac:dyDescent="0.3">
      <c r="A236" s="4">
        <v>41325</v>
      </c>
      <c r="B236" t="s">
        <v>23</v>
      </c>
      <c r="C236" t="s">
        <v>38</v>
      </c>
      <c r="D236">
        <v>3</v>
      </c>
      <c r="E236">
        <v>101</v>
      </c>
      <c r="F236">
        <f t="shared" si="18"/>
        <v>303</v>
      </c>
      <c r="G236" t="s">
        <v>24</v>
      </c>
      <c r="H236" t="s">
        <v>25</v>
      </c>
      <c r="I236" t="s">
        <v>20</v>
      </c>
      <c r="J236" t="s">
        <v>21</v>
      </c>
      <c r="K236">
        <f t="shared" si="19"/>
        <v>2013</v>
      </c>
      <c r="L236" t="str">
        <f t="shared" si="20"/>
        <v>Feb</v>
      </c>
      <c r="M236" t="str">
        <f t="shared" si="21"/>
        <v>Qtr1</v>
      </c>
      <c r="N236">
        <f t="shared" si="22"/>
        <v>101</v>
      </c>
      <c r="O236" t="str">
        <f t="shared" si="23"/>
        <v>Low</v>
      </c>
    </row>
    <row r="237" spans="1:15" x14ac:dyDescent="0.3">
      <c r="A237" s="4">
        <v>41325</v>
      </c>
      <c r="B237" t="s">
        <v>108</v>
      </c>
      <c r="C237" t="s">
        <v>11</v>
      </c>
      <c r="D237">
        <v>3</v>
      </c>
      <c r="E237">
        <v>101</v>
      </c>
      <c r="F237">
        <f t="shared" si="18"/>
        <v>303</v>
      </c>
      <c r="G237" t="s">
        <v>47</v>
      </c>
      <c r="H237" t="s">
        <v>48</v>
      </c>
      <c r="I237" t="s">
        <v>41</v>
      </c>
      <c r="J237" t="s">
        <v>21</v>
      </c>
      <c r="K237">
        <f t="shared" si="19"/>
        <v>2013</v>
      </c>
      <c r="L237" t="str">
        <f t="shared" si="20"/>
        <v>Feb</v>
      </c>
      <c r="M237" t="str">
        <f t="shared" si="21"/>
        <v>Qtr1</v>
      </c>
      <c r="N237">
        <f t="shared" si="22"/>
        <v>101</v>
      </c>
      <c r="O237" t="str">
        <f t="shared" si="23"/>
        <v>Low</v>
      </c>
    </row>
    <row r="238" spans="1:15" x14ac:dyDescent="0.3">
      <c r="A238" s="4">
        <v>41326</v>
      </c>
      <c r="B238" t="s">
        <v>90</v>
      </c>
      <c r="C238" t="s">
        <v>70</v>
      </c>
      <c r="D238">
        <v>1</v>
      </c>
      <c r="E238">
        <v>291</v>
      </c>
      <c r="F238">
        <f t="shared" si="18"/>
        <v>291</v>
      </c>
      <c r="G238" t="s">
        <v>47</v>
      </c>
      <c r="H238" t="s">
        <v>48</v>
      </c>
      <c r="I238" t="s">
        <v>41</v>
      </c>
      <c r="J238" t="s">
        <v>31</v>
      </c>
      <c r="K238">
        <f t="shared" si="19"/>
        <v>2013</v>
      </c>
      <c r="L238" t="str">
        <f t="shared" si="20"/>
        <v>Feb</v>
      </c>
      <c r="M238" t="str">
        <f t="shared" si="21"/>
        <v>Qtr1</v>
      </c>
      <c r="N238">
        <f t="shared" si="22"/>
        <v>291</v>
      </c>
      <c r="O238" t="str">
        <f t="shared" si="23"/>
        <v>Low</v>
      </c>
    </row>
    <row r="239" spans="1:15" x14ac:dyDescent="0.3">
      <c r="A239" s="4">
        <v>41326</v>
      </c>
      <c r="B239" t="s">
        <v>42</v>
      </c>
      <c r="C239" t="s">
        <v>17</v>
      </c>
      <c r="D239">
        <v>2</v>
      </c>
      <c r="E239">
        <v>347</v>
      </c>
      <c r="F239">
        <f t="shared" si="18"/>
        <v>694</v>
      </c>
      <c r="G239" t="s">
        <v>43</v>
      </c>
      <c r="H239" t="s">
        <v>44</v>
      </c>
      <c r="I239" t="s">
        <v>30</v>
      </c>
      <c r="J239" t="s">
        <v>31</v>
      </c>
      <c r="K239">
        <f t="shared" si="19"/>
        <v>2013</v>
      </c>
      <c r="L239" t="str">
        <f t="shared" si="20"/>
        <v>Feb</v>
      </c>
      <c r="M239" t="str">
        <f t="shared" si="21"/>
        <v>Qtr1</v>
      </c>
      <c r="N239">
        <f t="shared" si="22"/>
        <v>347</v>
      </c>
      <c r="O239" t="str">
        <f t="shared" si="23"/>
        <v>Low</v>
      </c>
    </row>
    <row r="240" spans="1:15" x14ac:dyDescent="0.3">
      <c r="A240" s="4">
        <v>41326</v>
      </c>
      <c r="B240" t="s">
        <v>97</v>
      </c>
      <c r="C240" t="s">
        <v>22</v>
      </c>
      <c r="D240">
        <v>3</v>
      </c>
      <c r="E240">
        <v>485</v>
      </c>
      <c r="F240">
        <f t="shared" si="18"/>
        <v>1455</v>
      </c>
      <c r="G240" t="s">
        <v>24</v>
      </c>
      <c r="H240" t="s">
        <v>25</v>
      </c>
      <c r="I240" t="s">
        <v>20</v>
      </c>
      <c r="J240" t="s">
        <v>31</v>
      </c>
      <c r="K240">
        <f t="shared" si="19"/>
        <v>2013</v>
      </c>
      <c r="L240" t="str">
        <f t="shared" si="20"/>
        <v>Feb</v>
      </c>
      <c r="M240" t="str">
        <f t="shared" si="21"/>
        <v>Qtr1</v>
      </c>
      <c r="N240">
        <f t="shared" si="22"/>
        <v>485</v>
      </c>
      <c r="O240" t="str">
        <f t="shared" si="23"/>
        <v>Low</v>
      </c>
    </row>
    <row r="241" spans="1:15" x14ac:dyDescent="0.3">
      <c r="A241" s="4">
        <v>41326</v>
      </c>
      <c r="B241" t="s">
        <v>129</v>
      </c>
      <c r="C241" t="s">
        <v>34</v>
      </c>
      <c r="D241">
        <v>1</v>
      </c>
      <c r="E241">
        <v>338</v>
      </c>
      <c r="F241">
        <f t="shared" si="18"/>
        <v>338</v>
      </c>
      <c r="G241" t="s">
        <v>89</v>
      </c>
      <c r="H241" t="s">
        <v>58</v>
      </c>
      <c r="I241" t="s">
        <v>14</v>
      </c>
      <c r="J241" t="s">
        <v>31</v>
      </c>
      <c r="K241">
        <f t="shared" si="19"/>
        <v>2013</v>
      </c>
      <c r="L241" t="str">
        <f t="shared" si="20"/>
        <v>Feb</v>
      </c>
      <c r="M241" t="str">
        <f t="shared" si="21"/>
        <v>Qtr1</v>
      </c>
      <c r="N241">
        <f t="shared" si="22"/>
        <v>338</v>
      </c>
      <c r="O241" t="str">
        <f t="shared" si="23"/>
        <v>Low</v>
      </c>
    </row>
    <row r="242" spans="1:15" x14ac:dyDescent="0.3">
      <c r="A242" s="4">
        <v>41326</v>
      </c>
      <c r="B242" t="s">
        <v>132</v>
      </c>
      <c r="C242" t="s">
        <v>84</v>
      </c>
      <c r="D242">
        <v>3</v>
      </c>
      <c r="E242">
        <v>141</v>
      </c>
      <c r="F242">
        <f t="shared" si="18"/>
        <v>423</v>
      </c>
      <c r="G242" t="s">
        <v>118</v>
      </c>
      <c r="H242" t="s">
        <v>19</v>
      </c>
      <c r="I242" t="s">
        <v>20</v>
      </c>
      <c r="J242" t="s">
        <v>31</v>
      </c>
      <c r="K242">
        <f t="shared" si="19"/>
        <v>2013</v>
      </c>
      <c r="L242" t="str">
        <f t="shared" si="20"/>
        <v>Feb</v>
      </c>
      <c r="M242" t="str">
        <f t="shared" si="21"/>
        <v>Qtr1</v>
      </c>
      <c r="N242">
        <f t="shared" si="22"/>
        <v>141</v>
      </c>
      <c r="O242" t="str">
        <f t="shared" si="23"/>
        <v>Low</v>
      </c>
    </row>
    <row r="243" spans="1:15" x14ac:dyDescent="0.3">
      <c r="A243" s="4">
        <v>41327</v>
      </c>
      <c r="B243" t="s">
        <v>122</v>
      </c>
      <c r="C243" t="s">
        <v>46</v>
      </c>
      <c r="D243">
        <v>16</v>
      </c>
      <c r="E243">
        <v>474</v>
      </c>
      <c r="F243">
        <f t="shared" si="18"/>
        <v>7584</v>
      </c>
      <c r="G243" t="s">
        <v>28</v>
      </c>
      <c r="H243" t="s">
        <v>29</v>
      </c>
      <c r="I243" t="s">
        <v>30</v>
      </c>
      <c r="J243" t="s">
        <v>36</v>
      </c>
      <c r="K243">
        <f t="shared" si="19"/>
        <v>2013</v>
      </c>
      <c r="L243" t="str">
        <f t="shared" si="20"/>
        <v>Feb</v>
      </c>
      <c r="M243" t="str">
        <f t="shared" si="21"/>
        <v>Qtr1</v>
      </c>
      <c r="N243">
        <f t="shared" si="22"/>
        <v>474</v>
      </c>
      <c r="O243" t="str">
        <f t="shared" si="23"/>
        <v>High</v>
      </c>
    </row>
    <row r="244" spans="1:15" x14ac:dyDescent="0.3">
      <c r="A244" s="4">
        <v>41327</v>
      </c>
      <c r="B244" t="s">
        <v>10</v>
      </c>
      <c r="C244" t="s">
        <v>70</v>
      </c>
      <c r="D244">
        <v>3</v>
      </c>
      <c r="E244">
        <v>409</v>
      </c>
      <c r="F244">
        <f t="shared" si="18"/>
        <v>1227</v>
      </c>
      <c r="G244" t="s">
        <v>12</v>
      </c>
      <c r="H244" t="s">
        <v>13</v>
      </c>
      <c r="I244" t="s">
        <v>14</v>
      </c>
      <c r="J244" t="s">
        <v>36</v>
      </c>
      <c r="K244">
        <f t="shared" si="19"/>
        <v>2013</v>
      </c>
      <c r="L244" t="str">
        <f t="shared" si="20"/>
        <v>Feb</v>
      </c>
      <c r="M244" t="str">
        <f t="shared" si="21"/>
        <v>Qtr1</v>
      </c>
      <c r="N244">
        <f t="shared" si="22"/>
        <v>409</v>
      </c>
      <c r="O244" t="str">
        <f t="shared" si="23"/>
        <v>Low</v>
      </c>
    </row>
    <row r="245" spans="1:15" x14ac:dyDescent="0.3">
      <c r="A245" s="4">
        <v>41327</v>
      </c>
      <c r="B245" t="s">
        <v>33</v>
      </c>
      <c r="C245" t="s">
        <v>46</v>
      </c>
      <c r="D245">
        <v>1</v>
      </c>
      <c r="E245">
        <v>453</v>
      </c>
      <c r="F245">
        <f t="shared" si="18"/>
        <v>453</v>
      </c>
      <c r="G245" t="s">
        <v>35</v>
      </c>
      <c r="H245" t="s">
        <v>29</v>
      </c>
      <c r="I245" t="s">
        <v>30</v>
      </c>
      <c r="J245" t="s">
        <v>36</v>
      </c>
      <c r="K245">
        <f t="shared" si="19"/>
        <v>2013</v>
      </c>
      <c r="L245" t="str">
        <f t="shared" si="20"/>
        <v>Feb</v>
      </c>
      <c r="M245" t="str">
        <f t="shared" si="21"/>
        <v>Qtr1</v>
      </c>
      <c r="N245">
        <f t="shared" si="22"/>
        <v>453</v>
      </c>
      <c r="O245" t="str">
        <f t="shared" si="23"/>
        <v>Low</v>
      </c>
    </row>
    <row r="246" spans="1:15" x14ac:dyDescent="0.3">
      <c r="A246" s="4">
        <v>41327</v>
      </c>
      <c r="B246" t="s">
        <v>130</v>
      </c>
      <c r="C246" t="s">
        <v>46</v>
      </c>
      <c r="D246">
        <v>13</v>
      </c>
      <c r="E246">
        <v>354</v>
      </c>
      <c r="F246">
        <f t="shared" si="18"/>
        <v>4602</v>
      </c>
      <c r="G246" t="s">
        <v>76</v>
      </c>
      <c r="H246" t="s">
        <v>65</v>
      </c>
      <c r="I246" t="s">
        <v>41</v>
      </c>
      <c r="J246" t="s">
        <v>36</v>
      </c>
      <c r="K246">
        <f t="shared" si="19"/>
        <v>2013</v>
      </c>
      <c r="L246" t="str">
        <f t="shared" si="20"/>
        <v>Feb</v>
      </c>
      <c r="M246" t="str">
        <f t="shared" si="21"/>
        <v>Qtr1</v>
      </c>
      <c r="N246">
        <f t="shared" si="22"/>
        <v>354</v>
      </c>
      <c r="O246" t="str">
        <f t="shared" si="23"/>
        <v>Low</v>
      </c>
    </row>
    <row r="247" spans="1:15" x14ac:dyDescent="0.3">
      <c r="A247" s="4">
        <v>41328</v>
      </c>
      <c r="B247" t="s">
        <v>133</v>
      </c>
      <c r="C247" t="s">
        <v>99</v>
      </c>
      <c r="D247">
        <v>3</v>
      </c>
      <c r="E247">
        <v>253</v>
      </c>
      <c r="F247">
        <f t="shared" si="18"/>
        <v>759</v>
      </c>
      <c r="G247" t="s">
        <v>76</v>
      </c>
      <c r="H247" t="s">
        <v>65</v>
      </c>
      <c r="I247" t="s">
        <v>41</v>
      </c>
      <c r="J247" t="s">
        <v>53</v>
      </c>
      <c r="K247">
        <f t="shared" si="19"/>
        <v>2013</v>
      </c>
      <c r="L247" t="str">
        <f t="shared" si="20"/>
        <v>Feb</v>
      </c>
      <c r="M247" t="str">
        <f t="shared" si="21"/>
        <v>Qtr1</v>
      </c>
      <c r="N247">
        <f t="shared" si="22"/>
        <v>253</v>
      </c>
      <c r="O247" t="str">
        <f t="shared" si="23"/>
        <v>Low</v>
      </c>
    </row>
    <row r="248" spans="1:15" x14ac:dyDescent="0.3">
      <c r="A248" s="4">
        <v>41328</v>
      </c>
      <c r="B248" t="s">
        <v>62</v>
      </c>
      <c r="C248" t="s">
        <v>34</v>
      </c>
      <c r="D248">
        <v>1</v>
      </c>
      <c r="E248">
        <v>301</v>
      </c>
      <c r="F248">
        <f t="shared" si="18"/>
        <v>301</v>
      </c>
      <c r="G248" t="s">
        <v>18</v>
      </c>
      <c r="H248" t="s">
        <v>19</v>
      </c>
      <c r="I248" t="s">
        <v>20</v>
      </c>
      <c r="J248" t="s">
        <v>53</v>
      </c>
      <c r="K248">
        <f t="shared" si="19"/>
        <v>2013</v>
      </c>
      <c r="L248" t="str">
        <f t="shared" si="20"/>
        <v>Feb</v>
      </c>
      <c r="M248" t="str">
        <f t="shared" si="21"/>
        <v>Qtr1</v>
      </c>
      <c r="N248">
        <f t="shared" si="22"/>
        <v>301</v>
      </c>
      <c r="O248" t="str">
        <f t="shared" si="23"/>
        <v>Low</v>
      </c>
    </row>
    <row r="249" spans="1:15" x14ac:dyDescent="0.3">
      <c r="A249" s="4">
        <v>41328</v>
      </c>
      <c r="B249" t="s">
        <v>10</v>
      </c>
      <c r="C249" t="s">
        <v>11</v>
      </c>
      <c r="D249">
        <v>3</v>
      </c>
      <c r="E249">
        <v>409</v>
      </c>
      <c r="F249">
        <f t="shared" si="18"/>
        <v>1227</v>
      </c>
      <c r="G249" t="s">
        <v>12</v>
      </c>
      <c r="H249" t="s">
        <v>13</v>
      </c>
      <c r="I249" t="s">
        <v>14</v>
      </c>
      <c r="J249" t="s">
        <v>53</v>
      </c>
      <c r="K249">
        <f t="shared" si="19"/>
        <v>2013</v>
      </c>
      <c r="L249" t="str">
        <f t="shared" si="20"/>
        <v>Feb</v>
      </c>
      <c r="M249" t="str">
        <f t="shared" si="21"/>
        <v>Qtr1</v>
      </c>
      <c r="N249">
        <f t="shared" si="22"/>
        <v>409</v>
      </c>
      <c r="O249" t="str">
        <f t="shared" si="23"/>
        <v>Low</v>
      </c>
    </row>
    <row r="250" spans="1:15" x14ac:dyDescent="0.3">
      <c r="A250" s="4">
        <v>41328</v>
      </c>
      <c r="B250" t="s">
        <v>42</v>
      </c>
      <c r="C250" t="s">
        <v>84</v>
      </c>
      <c r="D250">
        <v>3</v>
      </c>
      <c r="E250">
        <v>447</v>
      </c>
      <c r="F250">
        <f t="shared" si="18"/>
        <v>1341</v>
      </c>
      <c r="G250" t="s">
        <v>43</v>
      </c>
      <c r="H250" t="s">
        <v>44</v>
      </c>
      <c r="I250" t="s">
        <v>30</v>
      </c>
      <c r="J250" t="s">
        <v>53</v>
      </c>
      <c r="K250">
        <f t="shared" si="19"/>
        <v>2013</v>
      </c>
      <c r="L250" t="str">
        <f t="shared" si="20"/>
        <v>Feb</v>
      </c>
      <c r="M250" t="str">
        <f t="shared" si="21"/>
        <v>Qtr1</v>
      </c>
      <c r="N250">
        <f t="shared" si="22"/>
        <v>447</v>
      </c>
      <c r="O250" t="str">
        <f t="shared" si="23"/>
        <v>Low</v>
      </c>
    </row>
    <row r="251" spans="1:15" x14ac:dyDescent="0.3">
      <c r="A251" s="4">
        <v>41328</v>
      </c>
      <c r="B251" t="s">
        <v>100</v>
      </c>
      <c r="C251" t="s">
        <v>32</v>
      </c>
      <c r="D251">
        <v>4</v>
      </c>
      <c r="E251">
        <v>142</v>
      </c>
      <c r="F251">
        <f t="shared" si="18"/>
        <v>568</v>
      </c>
      <c r="G251" t="s">
        <v>67</v>
      </c>
      <c r="H251" t="s">
        <v>68</v>
      </c>
      <c r="I251" t="s">
        <v>41</v>
      </c>
      <c r="J251" t="s">
        <v>53</v>
      </c>
      <c r="K251">
        <f t="shared" si="19"/>
        <v>2013</v>
      </c>
      <c r="L251" t="str">
        <f t="shared" si="20"/>
        <v>Feb</v>
      </c>
      <c r="M251" t="str">
        <f t="shared" si="21"/>
        <v>Qtr1</v>
      </c>
      <c r="N251">
        <f t="shared" si="22"/>
        <v>142</v>
      </c>
      <c r="O251" t="str">
        <f t="shared" si="23"/>
        <v>Low</v>
      </c>
    </row>
    <row r="252" spans="1:15" x14ac:dyDescent="0.3">
      <c r="A252" s="4">
        <v>41329</v>
      </c>
      <c r="B252" t="s">
        <v>66</v>
      </c>
      <c r="C252" t="s">
        <v>38</v>
      </c>
      <c r="D252">
        <v>1</v>
      </c>
      <c r="E252">
        <v>280</v>
      </c>
      <c r="F252">
        <f t="shared" si="18"/>
        <v>280</v>
      </c>
      <c r="G252" t="s">
        <v>67</v>
      </c>
      <c r="H252" t="s">
        <v>68</v>
      </c>
      <c r="I252" t="s">
        <v>41</v>
      </c>
      <c r="J252" t="s">
        <v>71</v>
      </c>
      <c r="K252">
        <f t="shared" si="19"/>
        <v>2013</v>
      </c>
      <c r="L252" t="str">
        <f t="shared" si="20"/>
        <v>Feb</v>
      </c>
      <c r="M252" t="str">
        <f t="shared" si="21"/>
        <v>Qtr1</v>
      </c>
      <c r="N252">
        <f t="shared" si="22"/>
        <v>280</v>
      </c>
      <c r="O252" t="str">
        <f t="shared" si="23"/>
        <v>Low</v>
      </c>
    </row>
    <row r="253" spans="1:15" x14ac:dyDescent="0.3">
      <c r="A253" s="4">
        <v>41329</v>
      </c>
      <c r="B253" t="s">
        <v>42</v>
      </c>
      <c r="C253" t="s">
        <v>38</v>
      </c>
      <c r="D253">
        <v>1</v>
      </c>
      <c r="E253">
        <v>247</v>
      </c>
      <c r="F253">
        <f t="shared" si="18"/>
        <v>247</v>
      </c>
      <c r="G253" t="s">
        <v>43</v>
      </c>
      <c r="H253" t="s">
        <v>44</v>
      </c>
      <c r="I253" t="s">
        <v>30</v>
      </c>
      <c r="J253" t="s">
        <v>71</v>
      </c>
      <c r="K253">
        <f t="shared" si="19"/>
        <v>2013</v>
      </c>
      <c r="L253" t="str">
        <f t="shared" si="20"/>
        <v>Feb</v>
      </c>
      <c r="M253" t="str">
        <f t="shared" si="21"/>
        <v>Qtr1</v>
      </c>
      <c r="N253">
        <f t="shared" si="22"/>
        <v>247</v>
      </c>
      <c r="O253" t="str">
        <f t="shared" si="23"/>
        <v>Low</v>
      </c>
    </row>
    <row r="254" spans="1:15" x14ac:dyDescent="0.3">
      <c r="A254" s="4">
        <v>41329</v>
      </c>
      <c r="B254" t="s">
        <v>121</v>
      </c>
      <c r="C254" t="s">
        <v>11</v>
      </c>
      <c r="D254">
        <v>3</v>
      </c>
      <c r="E254">
        <v>284</v>
      </c>
      <c r="F254">
        <f t="shared" si="18"/>
        <v>852</v>
      </c>
      <c r="G254" t="s">
        <v>28</v>
      </c>
      <c r="H254" t="s">
        <v>29</v>
      </c>
      <c r="I254" t="s">
        <v>30</v>
      </c>
      <c r="J254" t="s">
        <v>71</v>
      </c>
      <c r="K254">
        <f t="shared" si="19"/>
        <v>2013</v>
      </c>
      <c r="L254" t="str">
        <f t="shared" si="20"/>
        <v>Feb</v>
      </c>
      <c r="M254" t="str">
        <f t="shared" si="21"/>
        <v>Qtr1</v>
      </c>
      <c r="N254">
        <f t="shared" si="22"/>
        <v>284</v>
      </c>
      <c r="O254" t="str">
        <f t="shared" si="23"/>
        <v>Low</v>
      </c>
    </row>
    <row r="255" spans="1:15" x14ac:dyDescent="0.3">
      <c r="A255" s="4">
        <v>41329</v>
      </c>
      <c r="B255" t="s">
        <v>134</v>
      </c>
      <c r="C255" t="s">
        <v>34</v>
      </c>
      <c r="D255">
        <v>2</v>
      </c>
      <c r="E255">
        <v>401</v>
      </c>
      <c r="F255">
        <f t="shared" si="18"/>
        <v>802</v>
      </c>
      <c r="G255" t="s">
        <v>118</v>
      </c>
      <c r="H255" t="s">
        <v>19</v>
      </c>
      <c r="I255" t="s">
        <v>20</v>
      </c>
      <c r="J255" t="s">
        <v>71</v>
      </c>
      <c r="K255">
        <f t="shared" si="19"/>
        <v>2013</v>
      </c>
      <c r="L255" t="str">
        <f t="shared" si="20"/>
        <v>Feb</v>
      </c>
      <c r="M255" t="str">
        <f t="shared" si="21"/>
        <v>Qtr1</v>
      </c>
      <c r="N255">
        <f t="shared" si="22"/>
        <v>401</v>
      </c>
      <c r="O255" t="str">
        <f t="shared" si="23"/>
        <v>Low</v>
      </c>
    </row>
    <row r="256" spans="1:15" x14ac:dyDescent="0.3">
      <c r="A256" s="4">
        <v>41329</v>
      </c>
      <c r="B256" t="s">
        <v>16</v>
      </c>
      <c r="C256" t="s">
        <v>27</v>
      </c>
      <c r="D256">
        <v>3</v>
      </c>
      <c r="E256">
        <v>365</v>
      </c>
      <c r="F256">
        <f t="shared" si="18"/>
        <v>1095</v>
      </c>
      <c r="G256" t="s">
        <v>18</v>
      </c>
      <c r="H256" t="s">
        <v>19</v>
      </c>
      <c r="I256" t="s">
        <v>20</v>
      </c>
      <c r="J256" t="s">
        <v>71</v>
      </c>
      <c r="K256">
        <f t="shared" si="19"/>
        <v>2013</v>
      </c>
      <c r="L256" t="str">
        <f t="shared" si="20"/>
        <v>Feb</v>
      </c>
      <c r="M256" t="str">
        <f t="shared" si="21"/>
        <v>Qtr1</v>
      </c>
      <c r="N256">
        <f t="shared" si="22"/>
        <v>365</v>
      </c>
      <c r="O256" t="str">
        <f t="shared" si="23"/>
        <v>Low</v>
      </c>
    </row>
    <row r="257" spans="1:15" x14ac:dyDescent="0.3">
      <c r="A257" s="4">
        <v>41329</v>
      </c>
      <c r="B257" t="s">
        <v>78</v>
      </c>
      <c r="C257" t="s">
        <v>70</v>
      </c>
      <c r="D257">
        <v>2</v>
      </c>
      <c r="E257">
        <v>222</v>
      </c>
      <c r="F257">
        <f t="shared" si="18"/>
        <v>444</v>
      </c>
      <c r="G257" t="s">
        <v>57</v>
      </c>
      <c r="H257" t="s">
        <v>58</v>
      </c>
      <c r="I257" t="s">
        <v>14</v>
      </c>
      <c r="J257" t="s">
        <v>71</v>
      </c>
      <c r="K257">
        <f t="shared" si="19"/>
        <v>2013</v>
      </c>
      <c r="L257" t="str">
        <f t="shared" si="20"/>
        <v>Feb</v>
      </c>
      <c r="M257" t="str">
        <f t="shared" si="21"/>
        <v>Qtr1</v>
      </c>
      <c r="N257">
        <f t="shared" si="22"/>
        <v>222</v>
      </c>
      <c r="O257" t="str">
        <f t="shared" si="23"/>
        <v>Low</v>
      </c>
    </row>
    <row r="258" spans="1:15" x14ac:dyDescent="0.3">
      <c r="A258" s="4">
        <v>41330</v>
      </c>
      <c r="B258" t="s">
        <v>104</v>
      </c>
      <c r="C258" t="s">
        <v>38</v>
      </c>
      <c r="D258">
        <v>3</v>
      </c>
      <c r="E258">
        <v>440</v>
      </c>
      <c r="F258">
        <f t="shared" ref="F258:F321" si="24">E258*D258</f>
        <v>1320</v>
      </c>
      <c r="G258" t="s">
        <v>54</v>
      </c>
      <c r="H258" t="s">
        <v>55</v>
      </c>
      <c r="I258" t="s">
        <v>41</v>
      </c>
      <c r="J258" t="s">
        <v>74</v>
      </c>
      <c r="K258">
        <f t="shared" ref="K258:K321" si="25">YEAR(A258)</f>
        <v>2013</v>
      </c>
      <c r="L258" t="str">
        <f t="shared" ref="L258:L321" si="26">TEXT(A258, "mmm")</f>
        <v>Feb</v>
      </c>
      <c r="M258" t="str">
        <f t="shared" ref="M258:M321" si="27">"Qtr" &amp; INT((MONTH(A258)+2)/3)</f>
        <v>Qtr1</v>
      </c>
      <c r="N258">
        <f t="shared" ref="N258:N321" si="28">F258/D258</f>
        <v>440</v>
      </c>
      <c r="O258" t="str">
        <f t="shared" ref="O258:O321" si="29">IF(F258&gt;5000, "High", "Low")</f>
        <v>Low</v>
      </c>
    </row>
    <row r="259" spans="1:15" x14ac:dyDescent="0.3">
      <c r="A259" s="4">
        <v>41331</v>
      </c>
      <c r="B259" t="s">
        <v>101</v>
      </c>
      <c r="C259" t="s">
        <v>22</v>
      </c>
      <c r="D259">
        <v>20</v>
      </c>
      <c r="E259">
        <v>325</v>
      </c>
      <c r="F259">
        <f t="shared" si="24"/>
        <v>6500</v>
      </c>
      <c r="G259" t="s">
        <v>102</v>
      </c>
      <c r="H259" t="s">
        <v>58</v>
      </c>
      <c r="I259" t="s">
        <v>14</v>
      </c>
      <c r="J259" t="s">
        <v>15</v>
      </c>
      <c r="K259">
        <f t="shared" si="25"/>
        <v>2013</v>
      </c>
      <c r="L259" t="str">
        <f t="shared" si="26"/>
        <v>Feb</v>
      </c>
      <c r="M259" t="str">
        <f t="shared" si="27"/>
        <v>Qtr1</v>
      </c>
      <c r="N259">
        <f t="shared" si="28"/>
        <v>325</v>
      </c>
      <c r="O259" t="str">
        <f t="shared" si="29"/>
        <v>High</v>
      </c>
    </row>
    <row r="260" spans="1:15" x14ac:dyDescent="0.3">
      <c r="A260" s="4">
        <v>41331</v>
      </c>
      <c r="B260" t="s">
        <v>94</v>
      </c>
      <c r="C260" t="s">
        <v>46</v>
      </c>
      <c r="D260">
        <v>1</v>
      </c>
      <c r="E260">
        <v>336</v>
      </c>
      <c r="F260">
        <f t="shared" si="24"/>
        <v>336</v>
      </c>
      <c r="G260" t="s">
        <v>95</v>
      </c>
      <c r="H260" t="s">
        <v>96</v>
      </c>
      <c r="I260" t="s">
        <v>41</v>
      </c>
      <c r="J260" t="s">
        <v>15</v>
      </c>
      <c r="K260">
        <f t="shared" si="25"/>
        <v>2013</v>
      </c>
      <c r="L260" t="str">
        <f t="shared" si="26"/>
        <v>Feb</v>
      </c>
      <c r="M260" t="str">
        <f t="shared" si="27"/>
        <v>Qtr1</v>
      </c>
      <c r="N260">
        <f t="shared" si="28"/>
        <v>336</v>
      </c>
      <c r="O260" t="str">
        <f t="shared" si="29"/>
        <v>Low</v>
      </c>
    </row>
    <row r="261" spans="1:15" x14ac:dyDescent="0.3">
      <c r="A261" s="4">
        <v>41331</v>
      </c>
      <c r="B261" t="s">
        <v>23</v>
      </c>
      <c r="C261" t="s">
        <v>84</v>
      </c>
      <c r="D261">
        <v>2</v>
      </c>
      <c r="E261">
        <v>236</v>
      </c>
      <c r="F261">
        <f t="shared" si="24"/>
        <v>472</v>
      </c>
      <c r="G261" t="s">
        <v>24</v>
      </c>
      <c r="H261" t="s">
        <v>25</v>
      </c>
      <c r="I261" t="s">
        <v>20</v>
      </c>
      <c r="J261" t="s">
        <v>15</v>
      </c>
      <c r="K261">
        <f t="shared" si="25"/>
        <v>2013</v>
      </c>
      <c r="L261" t="str">
        <f t="shared" si="26"/>
        <v>Feb</v>
      </c>
      <c r="M261" t="str">
        <f t="shared" si="27"/>
        <v>Qtr1</v>
      </c>
      <c r="N261">
        <f t="shared" si="28"/>
        <v>236</v>
      </c>
      <c r="O261" t="str">
        <f t="shared" si="29"/>
        <v>Low</v>
      </c>
    </row>
    <row r="262" spans="1:15" x14ac:dyDescent="0.3">
      <c r="A262" s="4">
        <v>41331</v>
      </c>
      <c r="B262" t="s">
        <v>108</v>
      </c>
      <c r="C262" t="s">
        <v>32</v>
      </c>
      <c r="D262">
        <v>2</v>
      </c>
      <c r="E262">
        <v>177</v>
      </c>
      <c r="F262">
        <f t="shared" si="24"/>
        <v>354</v>
      </c>
      <c r="G262" t="s">
        <v>47</v>
      </c>
      <c r="H262" t="s">
        <v>48</v>
      </c>
      <c r="I262" t="s">
        <v>41</v>
      </c>
      <c r="J262" t="s">
        <v>15</v>
      </c>
      <c r="K262">
        <f t="shared" si="25"/>
        <v>2013</v>
      </c>
      <c r="L262" t="str">
        <f t="shared" si="26"/>
        <v>Feb</v>
      </c>
      <c r="M262" t="str">
        <f t="shared" si="27"/>
        <v>Qtr1</v>
      </c>
      <c r="N262">
        <f t="shared" si="28"/>
        <v>177</v>
      </c>
      <c r="O262" t="str">
        <f t="shared" si="29"/>
        <v>Low</v>
      </c>
    </row>
    <row r="263" spans="1:15" x14ac:dyDescent="0.3">
      <c r="A263" s="4">
        <v>41331</v>
      </c>
      <c r="B263" t="s">
        <v>97</v>
      </c>
      <c r="C263" t="s">
        <v>17</v>
      </c>
      <c r="D263">
        <v>3</v>
      </c>
      <c r="E263">
        <v>401</v>
      </c>
      <c r="F263">
        <f t="shared" si="24"/>
        <v>1203</v>
      </c>
      <c r="G263" t="s">
        <v>24</v>
      </c>
      <c r="H263" t="s">
        <v>25</v>
      </c>
      <c r="I263" t="s">
        <v>20</v>
      </c>
      <c r="J263" t="s">
        <v>15</v>
      </c>
      <c r="K263">
        <f t="shared" si="25"/>
        <v>2013</v>
      </c>
      <c r="L263" t="str">
        <f t="shared" si="26"/>
        <v>Feb</v>
      </c>
      <c r="M263" t="str">
        <f t="shared" si="27"/>
        <v>Qtr1</v>
      </c>
      <c r="N263">
        <f t="shared" si="28"/>
        <v>401</v>
      </c>
      <c r="O263" t="str">
        <f t="shared" si="29"/>
        <v>Low</v>
      </c>
    </row>
    <row r="264" spans="1:15" x14ac:dyDescent="0.3">
      <c r="A264" s="4">
        <v>41331</v>
      </c>
      <c r="B264" t="s">
        <v>83</v>
      </c>
      <c r="C264" t="s">
        <v>99</v>
      </c>
      <c r="D264">
        <v>2</v>
      </c>
      <c r="E264">
        <v>204</v>
      </c>
      <c r="F264">
        <f t="shared" si="24"/>
        <v>408</v>
      </c>
      <c r="G264" t="s">
        <v>47</v>
      </c>
      <c r="H264" t="s">
        <v>48</v>
      </c>
      <c r="I264" t="s">
        <v>41</v>
      </c>
      <c r="J264" t="s">
        <v>15</v>
      </c>
      <c r="K264">
        <f t="shared" si="25"/>
        <v>2013</v>
      </c>
      <c r="L264" t="str">
        <f t="shared" si="26"/>
        <v>Feb</v>
      </c>
      <c r="M264" t="str">
        <f t="shared" si="27"/>
        <v>Qtr1</v>
      </c>
      <c r="N264">
        <f t="shared" si="28"/>
        <v>204</v>
      </c>
      <c r="O264" t="str">
        <f t="shared" si="29"/>
        <v>Low</v>
      </c>
    </row>
    <row r="265" spans="1:15" x14ac:dyDescent="0.3">
      <c r="A265" s="4">
        <v>41331</v>
      </c>
      <c r="B265" t="s">
        <v>133</v>
      </c>
      <c r="C265" t="s">
        <v>17</v>
      </c>
      <c r="D265">
        <v>1</v>
      </c>
      <c r="E265">
        <v>413</v>
      </c>
      <c r="F265">
        <f t="shared" si="24"/>
        <v>413</v>
      </c>
      <c r="G265" t="s">
        <v>76</v>
      </c>
      <c r="H265" t="s">
        <v>65</v>
      </c>
      <c r="I265" t="s">
        <v>41</v>
      </c>
      <c r="J265" t="s">
        <v>15</v>
      </c>
      <c r="K265">
        <f t="shared" si="25"/>
        <v>2013</v>
      </c>
      <c r="L265" t="str">
        <f t="shared" si="26"/>
        <v>Feb</v>
      </c>
      <c r="M265" t="str">
        <f t="shared" si="27"/>
        <v>Qtr1</v>
      </c>
      <c r="N265">
        <f t="shared" si="28"/>
        <v>413</v>
      </c>
      <c r="O265" t="str">
        <f t="shared" si="29"/>
        <v>Low</v>
      </c>
    </row>
    <row r="266" spans="1:15" x14ac:dyDescent="0.3">
      <c r="A266" s="4">
        <v>41332</v>
      </c>
      <c r="B266" t="s">
        <v>79</v>
      </c>
      <c r="C266" t="s">
        <v>32</v>
      </c>
      <c r="D266">
        <v>1</v>
      </c>
      <c r="E266">
        <v>106</v>
      </c>
      <c r="F266">
        <f t="shared" si="24"/>
        <v>106</v>
      </c>
      <c r="G266" t="s">
        <v>47</v>
      </c>
      <c r="H266" t="s">
        <v>48</v>
      </c>
      <c r="I266" t="s">
        <v>41</v>
      </c>
      <c r="J266" t="s">
        <v>21</v>
      </c>
      <c r="K266">
        <f t="shared" si="25"/>
        <v>2013</v>
      </c>
      <c r="L266" t="str">
        <f t="shared" si="26"/>
        <v>Feb</v>
      </c>
      <c r="M266" t="str">
        <f t="shared" si="27"/>
        <v>Qtr1</v>
      </c>
      <c r="N266">
        <f t="shared" si="28"/>
        <v>106</v>
      </c>
      <c r="O266" t="str">
        <f t="shared" si="29"/>
        <v>Low</v>
      </c>
    </row>
    <row r="267" spans="1:15" x14ac:dyDescent="0.3">
      <c r="A267" s="4">
        <v>41332</v>
      </c>
      <c r="B267" t="s">
        <v>108</v>
      </c>
      <c r="C267" t="s">
        <v>38</v>
      </c>
      <c r="D267">
        <v>2</v>
      </c>
      <c r="E267">
        <v>121</v>
      </c>
      <c r="F267">
        <f t="shared" si="24"/>
        <v>242</v>
      </c>
      <c r="G267" t="s">
        <v>47</v>
      </c>
      <c r="H267" t="s">
        <v>48</v>
      </c>
      <c r="I267" t="s">
        <v>41</v>
      </c>
      <c r="J267" t="s">
        <v>21</v>
      </c>
      <c r="K267">
        <f t="shared" si="25"/>
        <v>2013</v>
      </c>
      <c r="L267" t="str">
        <f t="shared" si="26"/>
        <v>Feb</v>
      </c>
      <c r="M267" t="str">
        <f t="shared" si="27"/>
        <v>Qtr1</v>
      </c>
      <c r="N267">
        <f t="shared" si="28"/>
        <v>121</v>
      </c>
      <c r="O267" t="str">
        <f t="shared" si="29"/>
        <v>Low</v>
      </c>
    </row>
    <row r="268" spans="1:15" x14ac:dyDescent="0.3">
      <c r="A268" s="4">
        <v>41332</v>
      </c>
      <c r="B268" t="s">
        <v>10</v>
      </c>
      <c r="C268" t="s">
        <v>32</v>
      </c>
      <c r="D268">
        <v>2</v>
      </c>
      <c r="E268">
        <v>475</v>
      </c>
      <c r="F268">
        <f t="shared" si="24"/>
        <v>950</v>
      </c>
      <c r="G268" t="s">
        <v>12</v>
      </c>
      <c r="H268" t="s">
        <v>13</v>
      </c>
      <c r="I268" t="s">
        <v>14</v>
      </c>
      <c r="J268" t="s">
        <v>21</v>
      </c>
      <c r="K268">
        <f t="shared" si="25"/>
        <v>2013</v>
      </c>
      <c r="L268" t="str">
        <f t="shared" si="26"/>
        <v>Feb</v>
      </c>
      <c r="M268" t="str">
        <f t="shared" si="27"/>
        <v>Qtr1</v>
      </c>
      <c r="N268">
        <f t="shared" si="28"/>
        <v>475</v>
      </c>
      <c r="O268" t="str">
        <f t="shared" si="29"/>
        <v>Low</v>
      </c>
    </row>
    <row r="269" spans="1:15" x14ac:dyDescent="0.3">
      <c r="A269" s="4">
        <v>41332</v>
      </c>
      <c r="B269" t="s">
        <v>133</v>
      </c>
      <c r="C269" t="s">
        <v>99</v>
      </c>
      <c r="D269">
        <v>3</v>
      </c>
      <c r="E269">
        <v>438</v>
      </c>
      <c r="F269">
        <f t="shared" si="24"/>
        <v>1314</v>
      </c>
      <c r="G269" t="s">
        <v>76</v>
      </c>
      <c r="H269" t="s">
        <v>65</v>
      </c>
      <c r="I269" t="s">
        <v>41</v>
      </c>
      <c r="J269" t="s">
        <v>21</v>
      </c>
      <c r="K269">
        <f t="shared" si="25"/>
        <v>2013</v>
      </c>
      <c r="L269" t="str">
        <f t="shared" si="26"/>
        <v>Feb</v>
      </c>
      <c r="M269" t="str">
        <f t="shared" si="27"/>
        <v>Qtr1</v>
      </c>
      <c r="N269">
        <f t="shared" si="28"/>
        <v>438</v>
      </c>
      <c r="O269" t="str">
        <f t="shared" si="29"/>
        <v>Low</v>
      </c>
    </row>
    <row r="270" spans="1:15" x14ac:dyDescent="0.3">
      <c r="A270" s="4">
        <v>41332</v>
      </c>
      <c r="B270" t="s">
        <v>108</v>
      </c>
      <c r="C270" t="s">
        <v>27</v>
      </c>
      <c r="D270">
        <v>2</v>
      </c>
      <c r="E270">
        <v>317</v>
      </c>
      <c r="F270">
        <f t="shared" si="24"/>
        <v>634</v>
      </c>
      <c r="G270" t="s">
        <v>47</v>
      </c>
      <c r="H270" t="s">
        <v>48</v>
      </c>
      <c r="I270" t="s">
        <v>41</v>
      </c>
      <c r="J270" t="s">
        <v>21</v>
      </c>
      <c r="K270">
        <f t="shared" si="25"/>
        <v>2013</v>
      </c>
      <c r="L270" t="str">
        <f t="shared" si="26"/>
        <v>Feb</v>
      </c>
      <c r="M270" t="str">
        <f t="shared" si="27"/>
        <v>Qtr1</v>
      </c>
      <c r="N270">
        <f t="shared" si="28"/>
        <v>317</v>
      </c>
      <c r="O270" t="str">
        <f t="shared" si="29"/>
        <v>Low</v>
      </c>
    </row>
    <row r="271" spans="1:15" x14ac:dyDescent="0.3">
      <c r="A271" s="4">
        <v>41332</v>
      </c>
      <c r="B271" t="s">
        <v>50</v>
      </c>
      <c r="C271" t="s">
        <v>32</v>
      </c>
      <c r="D271">
        <v>2</v>
      </c>
      <c r="E271">
        <v>159</v>
      </c>
      <c r="F271">
        <f t="shared" si="24"/>
        <v>318</v>
      </c>
      <c r="G271" t="s">
        <v>51</v>
      </c>
      <c r="H271" t="s">
        <v>29</v>
      </c>
      <c r="I271" t="s">
        <v>30</v>
      </c>
      <c r="J271" t="s">
        <v>21</v>
      </c>
      <c r="K271">
        <f t="shared" si="25"/>
        <v>2013</v>
      </c>
      <c r="L271" t="str">
        <f t="shared" si="26"/>
        <v>Feb</v>
      </c>
      <c r="M271" t="str">
        <f t="shared" si="27"/>
        <v>Qtr1</v>
      </c>
      <c r="N271">
        <f t="shared" si="28"/>
        <v>159</v>
      </c>
      <c r="O271" t="str">
        <f t="shared" si="29"/>
        <v>Low</v>
      </c>
    </row>
    <row r="272" spans="1:15" x14ac:dyDescent="0.3">
      <c r="A272" s="4">
        <v>41333</v>
      </c>
      <c r="B272" t="s">
        <v>128</v>
      </c>
      <c r="C272" t="s">
        <v>32</v>
      </c>
      <c r="D272">
        <v>2</v>
      </c>
      <c r="E272">
        <v>476</v>
      </c>
      <c r="F272">
        <f t="shared" si="24"/>
        <v>952</v>
      </c>
      <c r="G272" t="s">
        <v>43</v>
      </c>
      <c r="H272" t="s">
        <v>44</v>
      </c>
      <c r="I272" t="s">
        <v>30</v>
      </c>
      <c r="J272" t="s">
        <v>31</v>
      </c>
      <c r="K272">
        <f t="shared" si="25"/>
        <v>2013</v>
      </c>
      <c r="L272" t="str">
        <f t="shared" si="26"/>
        <v>Feb</v>
      </c>
      <c r="M272" t="str">
        <f t="shared" si="27"/>
        <v>Qtr1</v>
      </c>
      <c r="N272">
        <f t="shared" si="28"/>
        <v>476</v>
      </c>
      <c r="O272" t="str">
        <f t="shared" si="29"/>
        <v>Low</v>
      </c>
    </row>
    <row r="273" spans="1:15" x14ac:dyDescent="0.3">
      <c r="A273" s="4">
        <v>41333</v>
      </c>
      <c r="B273" t="s">
        <v>94</v>
      </c>
      <c r="C273" t="s">
        <v>17</v>
      </c>
      <c r="D273">
        <v>2</v>
      </c>
      <c r="E273">
        <v>410</v>
      </c>
      <c r="F273">
        <f t="shared" si="24"/>
        <v>820</v>
      </c>
      <c r="G273" t="s">
        <v>95</v>
      </c>
      <c r="H273" t="s">
        <v>96</v>
      </c>
      <c r="I273" t="s">
        <v>41</v>
      </c>
      <c r="J273" t="s">
        <v>31</v>
      </c>
      <c r="K273">
        <f t="shared" si="25"/>
        <v>2013</v>
      </c>
      <c r="L273" t="str">
        <f t="shared" si="26"/>
        <v>Feb</v>
      </c>
      <c r="M273" t="str">
        <f t="shared" si="27"/>
        <v>Qtr1</v>
      </c>
      <c r="N273">
        <f t="shared" si="28"/>
        <v>410</v>
      </c>
      <c r="O273" t="str">
        <f t="shared" si="29"/>
        <v>Low</v>
      </c>
    </row>
    <row r="274" spans="1:15" x14ac:dyDescent="0.3">
      <c r="A274" s="4">
        <v>41333</v>
      </c>
      <c r="B274" t="s">
        <v>73</v>
      </c>
      <c r="C274" t="s">
        <v>11</v>
      </c>
      <c r="D274">
        <v>3</v>
      </c>
      <c r="E274">
        <v>407</v>
      </c>
      <c r="F274">
        <f t="shared" si="24"/>
        <v>1221</v>
      </c>
      <c r="G274" t="s">
        <v>47</v>
      </c>
      <c r="H274" t="s">
        <v>48</v>
      </c>
      <c r="I274" t="s">
        <v>41</v>
      </c>
      <c r="J274" t="s">
        <v>31</v>
      </c>
      <c r="K274">
        <f t="shared" si="25"/>
        <v>2013</v>
      </c>
      <c r="L274" t="str">
        <f t="shared" si="26"/>
        <v>Feb</v>
      </c>
      <c r="M274" t="str">
        <f t="shared" si="27"/>
        <v>Qtr1</v>
      </c>
      <c r="N274">
        <f t="shared" si="28"/>
        <v>407</v>
      </c>
      <c r="O274" t="str">
        <f t="shared" si="29"/>
        <v>Low</v>
      </c>
    </row>
    <row r="275" spans="1:15" x14ac:dyDescent="0.3">
      <c r="A275" s="4">
        <v>41333</v>
      </c>
      <c r="B275" t="s">
        <v>108</v>
      </c>
      <c r="C275" t="s">
        <v>27</v>
      </c>
      <c r="D275">
        <v>24</v>
      </c>
      <c r="E275">
        <v>491</v>
      </c>
      <c r="F275">
        <f t="shared" si="24"/>
        <v>11784</v>
      </c>
      <c r="G275" t="s">
        <v>47</v>
      </c>
      <c r="H275" t="s">
        <v>48</v>
      </c>
      <c r="I275" t="s">
        <v>41</v>
      </c>
      <c r="J275" t="s">
        <v>31</v>
      </c>
      <c r="K275">
        <f t="shared" si="25"/>
        <v>2013</v>
      </c>
      <c r="L275" t="str">
        <f t="shared" si="26"/>
        <v>Feb</v>
      </c>
      <c r="M275" t="str">
        <f t="shared" si="27"/>
        <v>Qtr1</v>
      </c>
      <c r="N275">
        <f t="shared" si="28"/>
        <v>491</v>
      </c>
      <c r="O275" t="str">
        <f t="shared" si="29"/>
        <v>High</v>
      </c>
    </row>
    <row r="276" spans="1:15" x14ac:dyDescent="0.3">
      <c r="A276" s="4">
        <v>41333</v>
      </c>
      <c r="B276" t="s">
        <v>26</v>
      </c>
      <c r="C276" t="s">
        <v>46</v>
      </c>
      <c r="D276">
        <v>1</v>
      </c>
      <c r="E276">
        <v>246</v>
      </c>
      <c r="F276">
        <f t="shared" si="24"/>
        <v>246</v>
      </c>
      <c r="G276" t="s">
        <v>28</v>
      </c>
      <c r="H276" t="s">
        <v>29</v>
      </c>
      <c r="I276" t="s">
        <v>30</v>
      </c>
      <c r="J276" t="s">
        <v>31</v>
      </c>
      <c r="K276">
        <f t="shared" si="25"/>
        <v>2013</v>
      </c>
      <c r="L276" t="str">
        <f t="shared" si="26"/>
        <v>Feb</v>
      </c>
      <c r="M276" t="str">
        <f t="shared" si="27"/>
        <v>Qtr1</v>
      </c>
      <c r="N276">
        <f t="shared" si="28"/>
        <v>246</v>
      </c>
      <c r="O276" t="str">
        <f t="shared" si="29"/>
        <v>Low</v>
      </c>
    </row>
    <row r="277" spans="1:15" x14ac:dyDescent="0.3">
      <c r="A277" s="4">
        <v>41333</v>
      </c>
      <c r="B277" t="s">
        <v>97</v>
      </c>
      <c r="C277" t="s">
        <v>27</v>
      </c>
      <c r="D277">
        <v>2</v>
      </c>
      <c r="E277">
        <v>204</v>
      </c>
      <c r="F277">
        <f t="shared" si="24"/>
        <v>408</v>
      </c>
      <c r="G277" t="s">
        <v>24</v>
      </c>
      <c r="H277" t="s">
        <v>25</v>
      </c>
      <c r="I277" t="s">
        <v>20</v>
      </c>
      <c r="J277" t="s">
        <v>31</v>
      </c>
      <c r="K277">
        <f t="shared" si="25"/>
        <v>2013</v>
      </c>
      <c r="L277" t="str">
        <f t="shared" si="26"/>
        <v>Feb</v>
      </c>
      <c r="M277" t="str">
        <f t="shared" si="27"/>
        <v>Qtr1</v>
      </c>
      <c r="N277">
        <f t="shared" si="28"/>
        <v>204</v>
      </c>
      <c r="O277" t="str">
        <f t="shared" si="29"/>
        <v>Low</v>
      </c>
    </row>
    <row r="278" spans="1:15" x14ac:dyDescent="0.3">
      <c r="A278" s="4">
        <v>41334</v>
      </c>
      <c r="B278" t="s">
        <v>81</v>
      </c>
      <c r="C278" t="s">
        <v>27</v>
      </c>
      <c r="D278">
        <v>24</v>
      </c>
      <c r="E278">
        <v>204</v>
      </c>
      <c r="F278">
        <f t="shared" si="24"/>
        <v>4896</v>
      </c>
      <c r="G278" t="s">
        <v>39</v>
      </c>
      <c r="H278" t="s">
        <v>40</v>
      </c>
      <c r="I278" t="s">
        <v>41</v>
      </c>
      <c r="J278" t="s">
        <v>36</v>
      </c>
      <c r="K278">
        <f t="shared" si="25"/>
        <v>2013</v>
      </c>
      <c r="L278" t="str">
        <f t="shared" si="26"/>
        <v>Mar</v>
      </c>
      <c r="M278" t="str">
        <f t="shared" si="27"/>
        <v>Qtr1</v>
      </c>
      <c r="N278">
        <f t="shared" si="28"/>
        <v>204</v>
      </c>
      <c r="O278" t="str">
        <f t="shared" si="29"/>
        <v>Low</v>
      </c>
    </row>
    <row r="279" spans="1:15" x14ac:dyDescent="0.3">
      <c r="A279" s="4">
        <v>41334</v>
      </c>
      <c r="B279" t="s">
        <v>66</v>
      </c>
      <c r="C279" t="s">
        <v>17</v>
      </c>
      <c r="D279">
        <v>1</v>
      </c>
      <c r="E279">
        <v>355</v>
      </c>
      <c r="F279">
        <f t="shared" si="24"/>
        <v>355</v>
      </c>
      <c r="G279" t="s">
        <v>67</v>
      </c>
      <c r="H279" t="s">
        <v>68</v>
      </c>
      <c r="I279" t="s">
        <v>41</v>
      </c>
      <c r="J279" t="s">
        <v>36</v>
      </c>
      <c r="K279">
        <f t="shared" si="25"/>
        <v>2013</v>
      </c>
      <c r="L279" t="str">
        <f t="shared" si="26"/>
        <v>Mar</v>
      </c>
      <c r="M279" t="str">
        <f t="shared" si="27"/>
        <v>Qtr1</v>
      </c>
      <c r="N279">
        <f t="shared" si="28"/>
        <v>355</v>
      </c>
      <c r="O279" t="str">
        <f t="shared" si="29"/>
        <v>Low</v>
      </c>
    </row>
    <row r="280" spans="1:15" x14ac:dyDescent="0.3">
      <c r="A280" s="4">
        <v>41334</v>
      </c>
      <c r="B280" t="s">
        <v>42</v>
      </c>
      <c r="C280" t="s">
        <v>27</v>
      </c>
      <c r="D280">
        <v>2</v>
      </c>
      <c r="E280">
        <v>421</v>
      </c>
      <c r="F280">
        <f t="shared" si="24"/>
        <v>842</v>
      </c>
      <c r="G280" t="s">
        <v>43</v>
      </c>
      <c r="H280" t="s">
        <v>44</v>
      </c>
      <c r="I280" t="s">
        <v>30</v>
      </c>
      <c r="J280" t="s">
        <v>36</v>
      </c>
      <c r="K280">
        <f t="shared" si="25"/>
        <v>2013</v>
      </c>
      <c r="L280" t="str">
        <f t="shared" si="26"/>
        <v>Mar</v>
      </c>
      <c r="M280" t="str">
        <f t="shared" si="27"/>
        <v>Qtr1</v>
      </c>
      <c r="N280">
        <f t="shared" si="28"/>
        <v>421</v>
      </c>
      <c r="O280" t="str">
        <f t="shared" si="29"/>
        <v>Low</v>
      </c>
    </row>
    <row r="281" spans="1:15" x14ac:dyDescent="0.3">
      <c r="A281" s="4">
        <v>41334</v>
      </c>
      <c r="B281" t="s">
        <v>73</v>
      </c>
      <c r="C281" t="s">
        <v>27</v>
      </c>
      <c r="D281">
        <v>1</v>
      </c>
      <c r="E281">
        <v>302</v>
      </c>
      <c r="F281">
        <f t="shared" si="24"/>
        <v>302</v>
      </c>
      <c r="G281" t="s">
        <v>47</v>
      </c>
      <c r="H281" t="s">
        <v>48</v>
      </c>
      <c r="I281" t="s">
        <v>41</v>
      </c>
      <c r="J281" t="s">
        <v>36</v>
      </c>
      <c r="K281">
        <f t="shared" si="25"/>
        <v>2013</v>
      </c>
      <c r="L281" t="str">
        <f t="shared" si="26"/>
        <v>Mar</v>
      </c>
      <c r="M281" t="str">
        <f t="shared" si="27"/>
        <v>Qtr1</v>
      </c>
      <c r="N281">
        <f t="shared" si="28"/>
        <v>302</v>
      </c>
      <c r="O281" t="str">
        <f t="shared" si="29"/>
        <v>Low</v>
      </c>
    </row>
    <row r="282" spans="1:15" x14ac:dyDescent="0.3">
      <c r="A282" s="4">
        <v>41334</v>
      </c>
      <c r="B282" t="s">
        <v>114</v>
      </c>
      <c r="C282" t="s">
        <v>46</v>
      </c>
      <c r="D282">
        <v>1</v>
      </c>
      <c r="E282">
        <v>197</v>
      </c>
      <c r="F282">
        <f t="shared" si="24"/>
        <v>197</v>
      </c>
      <c r="G282" t="s">
        <v>115</v>
      </c>
      <c r="H282" t="s">
        <v>116</v>
      </c>
      <c r="I282" t="s">
        <v>14</v>
      </c>
      <c r="J282" t="s">
        <v>36</v>
      </c>
      <c r="K282">
        <f t="shared" si="25"/>
        <v>2013</v>
      </c>
      <c r="L282" t="str">
        <f t="shared" si="26"/>
        <v>Mar</v>
      </c>
      <c r="M282" t="str">
        <f t="shared" si="27"/>
        <v>Qtr1</v>
      </c>
      <c r="N282">
        <f t="shared" si="28"/>
        <v>197</v>
      </c>
      <c r="O282" t="str">
        <f t="shared" si="29"/>
        <v>Low</v>
      </c>
    </row>
    <row r="283" spans="1:15" x14ac:dyDescent="0.3">
      <c r="A283" s="4">
        <v>41335</v>
      </c>
      <c r="B283" t="s">
        <v>69</v>
      </c>
      <c r="C283" t="s">
        <v>11</v>
      </c>
      <c r="D283">
        <v>1</v>
      </c>
      <c r="E283">
        <v>152</v>
      </c>
      <c r="F283">
        <f t="shared" si="24"/>
        <v>152</v>
      </c>
      <c r="G283" t="s">
        <v>35</v>
      </c>
      <c r="H283" t="s">
        <v>29</v>
      </c>
      <c r="I283" t="s">
        <v>30</v>
      </c>
      <c r="J283" t="s">
        <v>53</v>
      </c>
      <c r="K283">
        <f t="shared" si="25"/>
        <v>2013</v>
      </c>
      <c r="L283" t="str">
        <f t="shared" si="26"/>
        <v>Mar</v>
      </c>
      <c r="M283" t="str">
        <f t="shared" si="27"/>
        <v>Qtr1</v>
      </c>
      <c r="N283">
        <f t="shared" si="28"/>
        <v>152</v>
      </c>
      <c r="O283" t="str">
        <f t="shared" si="29"/>
        <v>Low</v>
      </c>
    </row>
    <row r="284" spans="1:15" x14ac:dyDescent="0.3">
      <c r="A284" s="4">
        <v>41335</v>
      </c>
      <c r="B284" t="s">
        <v>88</v>
      </c>
      <c r="C284" t="s">
        <v>38</v>
      </c>
      <c r="D284">
        <v>3</v>
      </c>
      <c r="E284">
        <v>412</v>
      </c>
      <c r="F284">
        <f t="shared" si="24"/>
        <v>1236</v>
      </c>
      <c r="G284" t="s">
        <v>89</v>
      </c>
      <c r="H284" t="s">
        <v>58</v>
      </c>
      <c r="I284" t="s">
        <v>14</v>
      </c>
      <c r="J284" t="s">
        <v>53</v>
      </c>
      <c r="K284">
        <f t="shared" si="25"/>
        <v>2013</v>
      </c>
      <c r="L284" t="str">
        <f t="shared" si="26"/>
        <v>Mar</v>
      </c>
      <c r="M284" t="str">
        <f t="shared" si="27"/>
        <v>Qtr1</v>
      </c>
      <c r="N284">
        <f t="shared" si="28"/>
        <v>412</v>
      </c>
      <c r="O284" t="str">
        <f t="shared" si="29"/>
        <v>Low</v>
      </c>
    </row>
    <row r="285" spans="1:15" x14ac:dyDescent="0.3">
      <c r="A285" s="4">
        <v>41336</v>
      </c>
      <c r="B285" t="s">
        <v>91</v>
      </c>
      <c r="C285" t="s">
        <v>38</v>
      </c>
      <c r="D285">
        <v>2</v>
      </c>
      <c r="E285">
        <v>137</v>
      </c>
      <c r="F285">
        <f t="shared" si="24"/>
        <v>274</v>
      </c>
      <c r="G285" t="s">
        <v>51</v>
      </c>
      <c r="H285" t="s">
        <v>29</v>
      </c>
      <c r="I285" t="s">
        <v>30</v>
      </c>
      <c r="J285" t="s">
        <v>71</v>
      </c>
      <c r="K285">
        <f t="shared" si="25"/>
        <v>2013</v>
      </c>
      <c r="L285" t="str">
        <f t="shared" si="26"/>
        <v>Mar</v>
      </c>
      <c r="M285" t="str">
        <f t="shared" si="27"/>
        <v>Qtr1</v>
      </c>
      <c r="N285">
        <f t="shared" si="28"/>
        <v>137</v>
      </c>
      <c r="O285" t="str">
        <f t="shared" si="29"/>
        <v>Low</v>
      </c>
    </row>
    <row r="286" spans="1:15" x14ac:dyDescent="0.3">
      <c r="A286" s="4">
        <v>41336</v>
      </c>
      <c r="B286" t="s">
        <v>135</v>
      </c>
      <c r="C286" t="s">
        <v>11</v>
      </c>
      <c r="D286">
        <v>2</v>
      </c>
      <c r="E286">
        <v>479</v>
      </c>
      <c r="F286">
        <f t="shared" si="24"/>
        <v>958</v>
      </c>
      <c r="G286" t="s">
        <v>102</v>
      </c>
      <c r="H286" t="s">
        <v>58</v>
      </c>
      <c r="I286" t="s">
        <v>14</v>
      </c>
      <c r="J286" t="s">
        <v>71</v>
      </c>
      <c r="K286">
        <f t="shared" si="25"/>
        <v>2013</v>
      </c>
      <c r="L286" t="str">
        <f t="shared" si="26"/>
        <v>Mar</v>
      </c>
      <c r="M286" t="str">
        <f t="shared" si="27"/>
        <v>Qtr1</v>
      </c>
      <c r="N286">
        <f t="shared" si="28"/>
        <v>479</v>
      </c>
      <c r="O286" t="str">
        <f t="shared" si="29"/>
        <v>Low</v>
      </c>
    </row>
    <row r="287" spans="1:15" x14ac:dyDescent="0.3">
      <c r="A287" s="4">
        <v>41336</v>
      </c>
      <c r="B287" t="s">
        <v>136</v>
      </c>
      <c r="C287" t="s">
        <v>70</v>
      </c>
      <c r="D287">
        <v>2</v>
      </c>
      <c r="E287">
        <v>291</v>
      </c>
      <c r="F287">
        <f t="shared" si="24"/>
        <v>582</v>
      </c>
      <c r="G287" t="s">
        <v>110</v>
      </c>
      <c r="H287" t="s">
        <v>111</v>
      </c>
      <c r="I287" t="s">
        <v>20</v>
      </c>
      <c r="J287" t="s">
        <v>71</v>
      </c>
      <c r="K287">
        <f t="shared" si="25"/>
        <v>2013</v>
      </c>
      <c r="L287" t="str">
        <f t="shared" si="26"/>
        <v>Mar</v>
      </c>
      <c r="M287" t="str">
        <f t="shared" si="27"/>
        <v>Qtr1</v>
      </c>
      <c r="N287">
        <f t="shared" si="28"/>
        <v>291</v>
      </c>
      <c r="O287" t="str">
        <f t="shared" si="29"/>
        <v>Low</v>
      </c>
    </row>
    <row r="288" spans="1:15" x14ac:dyDescent="0.3">
      <c r="A288" s="4">
        <v>41336</v>
      </c>
      <c r="B288" t="s">
        <v>104</v>
      </c>
      <c r="C288" t="s">
        <v>17</v>
      </c>
      <c r="D288">
        <v>4</v>
      </c>
      <c r="E288">
        <v>252</v>
      </c>
      <c r="F288">
        <f t="shared" si="24"/>
        <v>1008</v>
      </c>
      <c r="G288" t="s">
        <v>54</v>
      </c>
      <c r="H288" t="s">
        <v>55</v>
      </c>
      <c r="I288" t="s">
        <v>41</v>
      </c>
      <c r="J288" t="s">
        <v>71</v>
      </c>
      <c r="K288">
        <f t="shared" si="25"/>
        <v>2013</v>
      </c>
      <c r="L288" t="str">
        <f t="shared" si="26"/>
        <v>Mar</v>
      </c>
      <c r="M288" t="str">
        <f t="shared" si="27"/>
        <v>Qtr1</v>
      </c>
      <c r="N288">
        <f t="shared" si="28"/>
        <v>252</v>
      </c>
      <c r="O288" t="str">
        <f t="shared" si="29"/>
        <v>Low</v>
      </c>
    </row>
    <row r="289" spans="1:15" x14ac:dyDescent="0.3">
      <c r="A289" s="4">
        <v>41336</v>
      </c>
      <c r="B289" t="s">
        <v>94</v>
      </c>
      <c r="C289" t="s">
        <v>34</v>
      </c>
      <c r="D289">
        <v>3</v>
      </c>
      <c r="E289">
        <v>162</v>
      </c>
      <c r="F289">
        <f t="shared" si="24"/>
        <v>486</v>
      </c>
      <c r="G289" t="s">
        <v>95</v>
      </c>
      <c r="H289" t="s">
        <v>96</v>
      </c>
      <c r="I289" t="s">
        <v>41</v>
      </c>
      <c r="J289" t="s">
        <v>71</v>
      </c>
      <c r="K289">
        <f t="shared" si="25"/>
        <v>2013</v>
      </c>
      <c r="L289" t="str">
        <f t="shared" si="26"/>
        <v>Mar</v>
      </c>
      <c r="M289" t="str">
        <f t="shared" si="27"/>
        <v>Qtr1</v>
      </c>
      <c r="N289">
        <f t="shared" si="28"/>
        <v>162</v>
      </c>
      <c r="O289" t="str">
        <f t="shared" si="29"/>
        <v>Low</v>
      </c>
    </row>
    <row r="290" spans="1:15" x14ac:dyDescent="0.3">
      <c r="A290" s="4">
        <v>41336</v>
      </c>
      <c r="B290" t="s">
        <v>122</v>
      </c>
      <c r="C290" t="s">
        <v>99</v>
      </c>
      <c r="D290">
        <v>1</v>
      </c>
      <c r="E290">
        <v>149</v>
      </c>
      <c r="F290">
        <f t="shared" si="24"/>
        <v>149</v>
      </c>
      <c r="G290" t="s">
        <v>28</v>
      </c>
      <c r="H290" t="s">
        <v>29</v>
      </c>
      <c r="I290" t="s">
        <v>30</v>
      </c>
      <c r="J290" t="s">
        <v>71</v>
      </c>
      <c r="K290">
        <f t="shared" si="25"/>
        <v>2013</v>
      </c>
      <c r="L290" t="str">
        <f t="shared" si="26"/>
        <v>Mar</v>
      </c>
      <c r="M290" t="str">
        <f t="shared" si="27"/>
        <v>Qtr1</v>
      </c>
      <c r="N290">
        <f t="shared" si="28"/>
        <v>149</v>
      </c>
      <c r="O290" t="str">
        <f t="shared" si="29"/>
        <v>Low</v>
      </c>
    </row>
    <row r="291" spans="1:15" x14ac:dyDescent="0.3">
      <c r="A291" s="4">
        <v>41336</v>
      </c>
      <c r="B291" t="s">
        <v>108</v>
      </c>
      <c r="C291" t="s">
        <v>17</v>
      </c>
      <c r="D291">
        <v>2</v>
      </c>
      <c r="E291">
        <v>138</v>
      </c>
      <c r="F291">
        <f t="shared" si="24"/>
        <v>276</v>
      </c>
      <c r="G291" t="s">
        <v>47</v>
      </c>
      <c r="H291" t="s">
        <v>48</v>
      </c>
      <c r="I291" t="s">
        <v>41</v>
      </c>
      <c r="J291" t="s">
        <v>71</v>
      </c>
      <c r="K291">
        <f t="shared" si="25"/>
        <v>2013</v>
      </c>
      <c r="L291" t="str">
        <f t="shared" si="26"/>
        <v>Mar</v>
      </c>
      <c r="M291" t="str">
        <f t="shared" si="27"/>
        <v>Qtr1</v>
      </c>
      <c r="N291">
        <f t="shared" si="28"/>
        <v>138</v>
      </c>
      <c r="O291" t="str">
        <f t="shared" si="29"/>
        <v>Low</v>
      </c>
    </row>
    <row r="292" spans="1:15" x14ac:dyDescent="0.3">
      <c r="A292" s="4">
        <v>41337</v>
      </c>
      <c r="B292" t="s">
        <v>122</v>
      </c>
      <c r="C292" t="s">
        <v>17</v>
      </c>
      <c r="D292">
        <v>2</v>
      </c>
      <c r="E292">
        <v>383</v>
      </c>
      <c r="F292">
        <f t="shared" si="24"/>
        <v>766</v>
      </c>
      <c r="G292" t="s">
        <v>28</v>
      </c>
      <c r="H292" t="s">
        <v>29</v>
      </c>
      <c r="I292" t="s">
        <v>30</v>
      </c>
      <c r="J292" t="s">
        <v>74</v>
      </c>
      <c r="K292">
        <f t="shared" si="25"/>
        <v>2013</v>
      </c>
      <c r="L292" t="str">
        <f t="shared" si="26"/>
        <v>Mar</v>
      </c>
      <c r="M292" t="str">
        <f t="shared" si="27"/>
        <v>Qtr1</v>
      </c>
      <c r="N292">
        <f t="shared" si="28"/>
        <v>383</v>
      </c>
      <c r="O292" t="str">
        <f t="shared" si="29"/>
        <v>Low</v>
      </c>
    </row>
    <row r="293" spans="1:15" x14ac:dyDescent="0.3">
      <c r="A293" s="4">
        <v>41337</v>
      </c>
      <c r="B293" t="s">
        <v>45</v>
      </c>
      <c r="C293" t="s">
        <v>11</v>
      </c>
      <c r="D293">
        <v>2</v>
      </c>
      <c r="E293">
        <v>238</v>
      </c>
      <c r="F293">
        <f t="shared" si="24"/>
        <v>476</v>
      </c>
      <c r="G293" t="s">
        <v>47</v>
      </c>
      <c r="H293" t="s">
        <v>48</v>
      </c>
      <c r="I293" t="s">
        <v>41</v>
      </c>
      <c r="J293" t="s">
        <v>74</v>
      </c>
      <c r="K293">
        <f t="shared" si="25"/>
        <v>2013</v>
      </c>
      <c r="L293" t="str">
        <f t="shared" si="26"/>
        <v>Mar</v>
      </c>
      <c r="M293" t="str">
        <f t="shared" si="27"/>
        <v>Qtr1</v>
      </c>
      <c r="N293">
        <f t="shared" si="28"/>
        <v>238</v>
      </c>
      <c r="O293" t="str">
        <f t="shared" si="29"/>
        <v>Low</v>
      </c>
    </row>
    <row r="294" spans="1:15" x14ac:dyDescent="0.3">
      <c r="A294" s="4">
        <v>41337</v>
      </c>
      <c r="B294" t="s">
        <v>104</v>
      </c>
      <c r="C294" t="s">
        <v>17</v>
      </c>
      <c r="D294">
        <v>2</v>
      </c>
      <c r="E294">
        <v>415</v>
      </c>
      <c r="F294">
        <f t="shared" si="24"/>
        <v>830</v>
      </c>
      <c r="G294" t="s">
        <v>54</v>
      </c>
      <c r="H294" t="s">
        <v>55</v>
      </c>
      <c r="I294" t="s">
        <v>41</v>
      </c>
      <c r="J294" t="s">
        <v>74</v>
      </c>
      <c r="K294">
        <f t="shared" si="25"/>
        <v>2013</v>
      </c>
      <c r="L294" t="str">
        <f t="shared" si="26"/>
        <v>Mar</v>
      </c>
      <c r="M294" t="str">
        <f t="shared" si="27"/>
        <v>Qtr1</v>
      </c>
      <c r="N294">
        <f t="shared" si="28"/>
        <v>415</v>
      </c>
      <c r="O294" t="str">
        <f t="shared" si="29"/>
        <v>Low</v>
      </c>
    </row>
    <row r="295" spans="1:15" x14ac:dyDescent="0.3">
      <c r="A295" s="4">
        <v>41337</v>
      </c>
      <c r="B295" t="s">
        <v>92</v>
      </c>
      <c r="C295" t="s">
        <v>11</v>
      </c>
      <c r="D295">
        <v>1</v>
      </c>
      <c r="E295">
        <v>211</v>
      </c>
      <c r="F295">
        <f t="shared" si="24"/>
        <v>211</v>
      </c>
      <c r="G295" t="s">
        <v>93</v>
      </c>
      <c r="H295" t="s">
        <v>60</v>
      </c>
      <c r="I295" t="s">
        <v>30</v>
      </c>
      <c r="J295" t="s">
        <v>74</v>
      </c>
      <c r="K295">
        <f t="shared" si="25"/>
        <v>2013</v>
      </c>
      <c r="L295" t="str">
        <f t="shared" si="26"/>
        <v>Mar</v>
      </c>
      <c r="M295" t="str">
        <f t="shared" si="27"/>
        <v>Qtr1</v>
      </c>
      <c r="N295">
        <f t="shared" si="28"/>
        <v>211</v>
      </c>
      <c r="O295" t="str">
        <f t="shared" si="29"/>
        <v>Low</v>
      </c>
    </row>
    <row r="296" spans="1:15" x14ac:dyDescent="0.3">
      <c r="A296" s="4">
        <v>41337</v>
      </c>
      <c r="B296" t="s">
        <v>49</v>
      </c>
      <c r="C296" t="s">
        <v>34</v>
      </c>
      <c r="D296">
        <v>10</v>
      </c>
      <c r="E296">
        <v>101</v>
      </c>
      <c r="F296">
        <f t="shared" si="24"/>
        <v>1010</v>
      </c>
      <c r="G296" t="s">
        <v>35</v>
      </c>
      <c r="H296" t="s">
        <v>29</v>
      </c>
      <c r="I296" t="s">
        <v>30</v>
      </c>
      <c r="J296" t="s">
        <v>74</v>
      </c>
      <c r="K296">
        <f t="shared" si="25"/>
        <v>2013</v>
      </c>
      <c r="L296" t="str">
        <f t="shared" si="26"/>
        <v>Mar</v>
      </c>
      <c r="M296" t="str">
        <f t="shared" si="27"/>
        <v>Qtr1</v>
      </c>
      <c r="N296">
        <f t="shared" si="28"/>
        <v>101</v>
      </c>
      <c r="O296" t="str">
        <f t="shared" si="29"/>
        <v>Low</v>
      </c>
    </row>
    <row r="297" spans="1:15" x14ac:dyDescent="0.3">
      <c r="A297" s="4">
        <v>41337</v>
      </c>
      <c r="B297" t="s">
        <v>42</v>
      </c>
      <c r="C297" t="s">
        <v>84</v>
      </c>
      <c r="D297">
        <v>1</v>
      </c>
      <c r="E297">
        <v>494</v>
      </c>
      <c r="F297">
        <f t="shared" si="24"/>
        <v>494</v>
      </c>
      <c r="G297" t="s">
        <v>43</v>
      </c>
      <c r="H297" t="s">
        <v>44</v>
      </c>
      <c r="I297" t="s">
        <v>30</v>
      </c>
      <c r="J297" t="s">
        <v>74</v>
      </c>
      <c r="K297">
        <f t="shared" si="25"/>
        <v>2013</v>
      </c>
      <c r="L297" t="str">
        <f t="shared" si="26"/>
        <v>Mar</v>
      </c>
      <c r="M297" t="str">
        <f t="shared" si="27"/>
        <v>Qtr1</v>
      </c>
      <c r="N297">
        <f t="shared" si="28"/>
        <v>494</v>
      </c>
      <c r="O297" t="str">
        <f t="shared" si="29"/>
        <v>Low</v>
      </c>
    </row>
    <row r="298" spans="1:15" x14ac:dyDescent="0.3">
      <c r="A298" s="4">
        <v>41337</v>
      </c>
      <c r="B298" t="s">
        <v>127</v>
      </c>
      <c r="C298" t="s">
        <v>34</v>
      </c>
      <c r="D298">
        <v>3</v>
      </c>
      <c r="E298">
        <v>389</v>
      </c>
      <c r="F298">
        <f t="shared" si="24"/>
        <v>1167</v>
      </c>
      <c r="G298" t="s">
        <v>102</v>
      </c>
      <c r="H298" t="s">
        <v>58</v>
      </c>
      <c r="I298" t="s">
        <v>14</v>
      </c>
      <c r="J298" t="s">
        <v>74</v>
      </c>
      <c r="K298">
        <f t="shared" si="25"/>
        <v>2013</v>
      </c>
      <c r="L298" t="str">
        <f t="shared" si="26"/>
        <v>Mar</v>
      </c>
      <c r="M298" t="str">
        <f t="shared" si="27"/>
        <v>Qtr1</v>
      </c>
      <c r="N298">
        <f t="shared" si="28"/>
        <v>389</v>
      </c>
      <c r="O298" t="str">
        <f t="shared" si="29"/>
        <v>Low</v>
      </c>
    </row>
    <row r="299" spans="1:15" x14ac:dyDescent="0.3">
      <c r="A299" s="4">
        <v>41338</v>
      </c>
      <c r="B299" t="s">
        <v>52</v>
      </c>
      <c r="C299" t="s">
        <v>17</v>
      </c>
      <c r="D299">
        <v>2</v>
      </c>
      <c r="E299">
        <v>235</v>
      </c>
      <c r="F299">
        <f t="shared" si="24"/>
        <v>470</v>
      </c>
      <c r="G299" t="s">
        <v>24</v>
      </c>
      <c r="H299" t="s">
        <v>25</v>
      </c>
      <c r="I299" t="s">
        <v>20</v>
      </c>
      <c r="J299" t="s">
        <v>15</v>
      </c>
      <c r="K299">
        <f t="shared" si="25"/>
        <v>2013</v>
      </c>
      <c r="L299" t="str">
        <f t="shared" si="26"/>
        <v>Mar</v>
      </c>
      <c r="M299" t="str">
        <f t="shared" si="27"/>
        <v>Qtr1</v>
      </c>
      <c r="N299">
        <f t="shared" si="28"/>
        <v>235</v>
      </c>
      <c r="O299" t="str">
        <f t="shared" si="29"/>
        <v>Low</v>
      </c>
    </row>
    <row r="300" spans="1:15" x14ac:dyDescent="0.3">
      <c r="A300" s="4">
        <v>41338</v>
      </c>
      <c r="B300" t="s">
        <v>33</v>
      </c>
      <c r="C300" t="s">
        <v>17</v>
      </c>
      <c r="D300">
        <v>3</v>
      </c>
      <c r="E300">
        <v>207</v>
      </c>
      <c r="F300">
        <f t="shared" si="24"/>
        <v>621</v>
      </c>
      <c r="G300" t="s">
        <v>35</v>
      </c>
      <c r="H300" t="s">
        <v>29</v>
      </c>
      <c r="I300" t="s">
        <v>30</v>
      </c>
      <c r="J300" t="s">
        <v>15</v>
      </c>
      <c r="K300">
        <f t="shared" si="25"/>
        <v>2013</v>
      </c>
      <c r="L300" t="str">
        <f t="shared" si="26"/>
        <v>Mar</v>
      </c>
      <c r="M300" t="str">
        <f t="shared" si="27"/>
        <v>Qtr1</v>
      </c>
      <c r="N300">
        <f t="shared" si="28"/>
        <v>207</v>
      </c>
      <c r="O300" t="str">
        <f t="shared" si="29"/>
        <v>Low</v>
      </c>
    </row>
    <row r="301" spans="1:15" x14ac:dyDescent="0.3">
      <c r="A301" s="4">
        <v>41338</v>
      </c>
      <c r="B301" t="s">
        <v>130</v>
      </c>
      <c r="C301" t="s">
        <v>32</v>
      </c>
      <c r="D301">
        <v>3</v>
      </c>
      <c r="E301">
        <v>239</v>
      </c>
      <c r="F301">
        <f t="shared" si="24"/>
        <v>717</v>
      </c>
      <c r="G301" t="s">
        <v>76</v>
      </c>
      <c r="H301" t="s">
        <v>65</v>
      </c>
      <c r="I301" t="s">
        <v>41</v>
      </c>
      <c r="J301" t="s">
        <v>15</v>
      </c>
      <c r="K301">
        <f t="shared" si="25"/>
        <v>2013</v>
      </c>
      <c r="L301" t="str">
        <f t="shared" si="26"/>
        <v>Mar</v>
      </c>
      <c r="M301" t="str">
        <f t="shared" si="27"/>
        <v>Qtr1</v>
      </c>
      <c r="N301">
        <f t="shared" si="28"/>
        <v>239</v>
      </c>
      <c r="O301" t="str">
        <f t="shared" si="29"/>
        <v>Low</v>
      </c>
    </row>
    <row r="302" spans="1:15" x14ac:dyDescent="0.3">
      <c r="A302" s="4">
        <v>41338</v>
      </c>
      <c r="B302" t="s">
        <v>117</v>
      </c>
      <c r="C302" t="s">
        <v>46</v>
      </c>
      <c r="D302">
        <v>3</v>
      </c>
      <c r="E302">
        <v>429</v>
      </c>
      <c r="F302">
        <f t="shared" si="24"/>
        <v>1287</v>
      </c>
      <c r="G302" t="s">
        <v>118</v>
      </c>
      <c r="H302" t="s">
        <v>19</v>
      </c>
      <c r="I302" t="s">
        <v>20</v>
      </c>
      <c r="J302" t="s">
        <v>15</v>
      </c>
      <c r="K302">
        <f t="shared" si="25"/>
        <v>2013</v>
      </c>
      <c r="L302" t="str">
        <f t="shared" si="26"/>
        <v>Mar</v>
      </c>
      <c r="M302" t="str">
        <f t="shared" si="27"/>
        <v>Qtr1</v>
      </c>
      <c r="N302">
        <f t="shared" si="28"/>
        <v>429</v>
      </c>
      <c r="O302" t="str">
        <f t="shared" si="29"/>
        <v>Low</v>
      </c>
    </row>
    <row r="303" spans="1:15" x14ac:dyDescent="0.3">
      <c r="A303" s="4">
        <v>41339</v>
      </c>
      <c r="B303" t="s">
        <v>137</v>
      </c>
      <c r="C303" t="s">
        <v>84</v>
      </c>
      <c r="D303">
        <v>21</v>
      </c>
      <c r="E303">
        <v>367</v>
      </c>
      <c r="F303">
        <f t="shared" si="24"/>
        <v>7707</v>
      </c>
      <c r="G303" t="s">
        <v>93</v>
      </c>
      <c r="H303" t="s">
        <v>60</v>
      </c>
      <c r="I303" t="s">
        <v>30</v>
      </c>
      <c r="J303" t="s">
        <v>21</v>
      </c>
      <c r="K303">
        <f t="shared" si="25"/>
        <v>2013</v>
      </c>
      <c r="L303" t="str">
        <f t="shared" si="26"/>
        <v>Mar</v>
      </c>
      <c r="M303" t="str">
        <f t="shared" si="27"/>
        <v>Qtr1</v>
      </c>
      <c r="N303">
        <f t="shared" si="28"/>
        <v>367</v>
      </c>
      <c r="O303" t="str">
        <f t="shared" si="29"/>
        <v>High</v>
      </c>
    </row>
    <row r="304" spans="1:15" x14ac:dyDescent="0.3">
      <c r="A304" s="4">
        <v>41339</v>
      </c>
      <c r="B304" t="s">
        <v>87</v>
      </c>
      <c r="C304" t="s">
        <v>99</v>
      </c>
      <c r="D304">
        <v>2</v>
      </c>
      <c r="E304">
        <v>364</v>
      </c>
      <c r="F304">
        <f t="shared" si="24"/>
        <v>728</v>
      </c>
      <c r="G304" t="s">
        <v>47</v>
      </c>
      <c r="H304" t="s">
        <v>48</v>
      </c>
      <c r="I304" t="s">
        <v>41</v>
      </c>
      <c r="J304" t="s">
        <v>21</v>
      </c>
      <c r="K304">
        <f t="shared" si="25"/>
        <v>2013</v>
      </c>
      <c r="L304" t="str">
        <f t="shared" si="26"/>
        <v>Mar</v>
      </c>
      <c r="M304" t="str">
        <f t="shared" si="27"/>
        <v>Qtr1</v>
      </c>
      <c r="N304">
        <f t="shared" si="28"/>
        <v>364</v>
      </c>
      <c r="O304" t="str">
        <f t="shared" si="29"/>
        <v>Low</v>
      </c>
    </row>
    <row r="305" spans="1:15" x14ac:dyDescent="0.3">
      <c r="A305" s="4">
        <v>41339</v>
      </c>
      <c r="B305" t="s">
        <v>10</v>
      </c>
      <c r="C305" t="s">
        <v>27</v>
      </c>
      <c r="D305">
        <v>7</v>
      </c>
      <c r="E305">
        <v>125</v>
      </c>
      <c r="F305">
        <f t="shared" si="24"/>
        <v>875</v>
      </c>
      <c r="G305" t="s">
        <v>12</v>
      </c>
      <c r="H305" t="s">
        <v>13</v>
      </c>
      <c r="I305" t="s">
        <v>14</v>
      </c>
      <c r="J305" t="s">
        <v>21</v>
      </c>
      <c r="K305">
        <f t="shared" si="25"/>
        <v>2013</v>
      </c>
      <c r="L305" t="str">
        <f t="shared" si="26"/>
        <v>Mar</v>
      </c>
      <c r="M305" t="str">
        <f t="shared" si="27"/>
        <v>Qtr1</v>
      </c>
      <c r="N305">
        <f t="shared" si="28"/>
        <v>125</v>
      </c>
      <c r="O305" t="str">
        <f t="shared" si="29"/>
        <v>Low</v>
      </c>
    </row>
    <row r="306" spans="1:15" x14ac:dyDescent="0.3">
      <c r="A306" s="4">
        <v>41339</v>
      </c>
      <c r="B306" t="s">
        <v>62</v>
      </c>
      <c r="C306" t="s">
        <v>70</v>
      </c>
      <c r="D306">
        <v>2</v>
      </c>
      <c r="E306">
        <v>433</v>
      </c>
      <c r="F306">
        <f t="shared" si="24"/>
        <v>866</v>
      </c>
      <c r="G306" t="s">
        <v>18</v>
      </c>
      <c r="H306" t="s">
        <v>19</v>
      </c>
      <c r="I306" t="s">
        <v>20</v>
      </c>
      <c r="J306" t="s">
        <v>21</v>
      </c>
      <c r="K306">
        <f t="shared" si="25"/>
        <v>2013</v>
      </c>
      <c r="L306" t="str">
        <f t="shared" si="26"/>
        <v>Mar</v>
      </c>
      <c r="M306" t="str">
        <f t="shared" si="27"/>
        <v>Qtr1</v>
      </c>
      <c r="N306">
        <f t="shared" si="28"/>
        <v>433</v>
      </c>
      <c r="O306" t="str">
        <f t="shared" si="29"/>
        <v>Low</v>
      </c>
    </row>
    <row r="307" spans="1:15" x14ac:dyDescent="0.3">
      <c r="A307" s="4">
        <v>41339</v>
      </c>
      <c r="B307" t="s">
        <v>66</v>
      </c>
      <c r="C307" t="s">
        <v>32</v>
      </c>
      <c r="D307">
        <v>3</v>
      </c>
      <c r="E307">
        <v>496</v>
      </c>
      <c r="F307">
        <f t="shared" si="24"/>
        <v>1488</v>
      </c>
      <c r="G307" t="s">
        <v>67</v>
      </c>
      <c r="H307" t="s">
        <v>68</v>
      </c>
      <c r="I307" t="s">
        <v>41</v>
      </c>
      <c r="J307" t="s">
        <v>21</v>
      </c>
      <c r="K307">
        <f t="shared" si="25"/>
        <v>2013</v>
      </c>
      <c r="L307" t="str">
        <f t="shared" si="26"/>
        <v>Mar</v>
      </c>
      <c r="M307" t="str">
        <f t="shared" si="27"/>
        <v>Qtr1</v>
      </c>
      <c r="N307">
        <f t="shared" si="28"/>
        <v>496</v>
      </c>
      <c r="O307" t="str">
        <f t="shared" si="29"/>
        <v>Low</v>
      </c>
    </row>
    <row r="308" spans="1:15" x14ac:dyDescent="0.3">
      <c r="A308" s="4">
        <v>41340</v>
      </c>
      <c r="B308" t="s">
        <v>122</v>
      </c>
      <c r="C308" t="s">
        <v>34</v>
      </c>
      <c r="D308">
        <v>2</v>
      </c>
      <c r="E308">
        <v>104</v>
      </c>
      <c r="F308">
        <f t="shared" si="24"/>
        <v>208</v>
      </c>
      <c r="G308" t="s">
        <v>28</v>
      </c>
      <c r="H308" t="s">
        <v>29</v>
      </c>
      <c r="I308" t="s">
        <v>30</v>
      </c>
      <c r="J308" t="s">
        <v>31</v>
      </c>
      <c r="K308">
        <f t="shared" si="25"/>
        <v>2013</v>
      </c>
      <c r="L308" t="str">
        <f t="shared" si="26"/>
        <v>Mar</v>
      </c>
      <c r="M308" t="str">
        <f t="shared" si="27"/>
        <v>Qtr1</v>
      </c>
      <c r="N308">
        <f t="shared" si="28"/>
        <v>104</v>
      </c>
      <c r="O308" t="str">
        <f t="shared" si="29"/>
        <v>Low</v>
      </c>
    </row>
    <row r="309" spans="1:15" x14ac:dyDescent="0.3">
      <c r="A309" s="4">
        <v>41340</v>
      </c>
      <c r="B309" t="s">
        <v>45</v>
      </c>
      <c r="C309" t="s">
        <v>22</v>
      </c>
      <c r="D309">
        <v>2</v>
      </c>
      <c r="E309">
        <v>401</v>
      </c>
      <c r="F309">
        <f t="shared" si="24"/>
        <v>802</v>
      </c>
      <c r="G309" t="s">
        <v>47</v>
      </c>
      <c r="H309" t="s">
        <v>48</v>
      </c>
      <c r="I309" t="s">
        <v>41</v>
      </c>
      <c r="J309" t="s">
        <v>31</v>
      </c>
      <c r="K309">
        <f t="shared" si="25"/>
        <v>2013</v>
      </c>
      <c r="L309" t="str">
        <f t="shared" si="26"/>
        <v>Mar</v>
      </c>
      <c r="M309" t="str">
        <f t="shared" si="27"/>
        <v>Qtr1</v>
      </c>
      <c r="N309">
        <f t="shared" si="28"/>
        <v>401</v>
      </c>
      <c r="O309" t="str">
        <f t="shared" si="29"/>
        <v>Low</v>
      </c>
    </row>
    <row r="310" spans="1:15" x14ac:dyDescent="0.3">
      <c r="A310" s="4">
        <v>41340</v>
      </c>
      <c r="B310" t="s">
        <v>45</v>
      </c>
      <c r="C310" t="s">
        <v>11</v>
      </c>
      <c r="D310">
        <v>16</v>
      </c>
      <c r="E310">
        <v>215</v>
      </c>
      <c r="F310">
        <f t="shared" si="24"/>
        <v>3440</v>
      </c>
      <c r="G310" t="s">
        <v>47</v>
      </c>
      <c r="H310" t="s">
        <v>48</v>
      </c>
      <c r="I310" t="s">
        <v>41</v>
      </c>
      <c r="J310" t="s">
        <v>31</v>
      </c>
      <c r="K310">
        <f t="shared" si="25"/>
        <v>2013</v>
      </c>
      <c r="L310" t="str">
        <f t="shared" si="26"/>
        <v>Mar</v>
      </c>
      <c r="M310" t="str">
        <f t="shared" si="27"/>
        <v>Qtr1</v>
      </c>
      <c r="N310">
        <f t="shared" si="28"/>
        <v>215</v>
      </c>
      <c r="O310" t="str">
        <f t="shared" si="29"/>
        <v>Low</v>
      </c>
    </row>
    <row r="311" spans="1:15" x14ac:dyDescent="0.3">
      <c r="A311" s="4">
        <v>41341</v>
      </c>
      <c r="B311" t="s">
        <v>123</v>
      </c>
      <c r="C311" t="s">
        <v>22</v>
      </c>
      <c r="D311">
        <v>1</v>
      </c>
      <c r="E311">
        <v>211</v>
      </c>
      <c r="F311">
        <f t="shared" si="24"/>
        <v>211</v>
      </c>
      <c r="G311" t="s">
        <v>43</v>
      </c>
      <c r="H311" t="s">
        <v>44</v>
      </c>
      <c r="I311" t="s">
        <v>30</v>
      </c>
      <c r="J311" t="s">
        <v>36</v>
      </c>
      <c r="K311">
        <f t="shared" si="25"/>
        <v>2013</v>
      </c>
      <c r="L311" t="str">
        <f t="shared" si="26"/>
        <v>Mar</v>
      </c>
      <c r="M311" t="str">
        <f t="shared" si="27"/>
        <v>Qtr1</v>
      </c>
      <c r="N311">
        <f t="shared" si="28"/>
        <v>211</v>
      </c>
      <c r="O311" t="str">
        <f t="shared" si="29"/>
        <v>Low</v>
      </c>
    </row>
    <row r="312" spans="1:15" x14ac:dyDescent="0.3">
      <c r="A312" s="4">
        <v>41341</v>
      </c>
      <c r="B312" t="s">
        <v>73</v>
      </c>
      <c r="C312" t="s">
        <v>27</v>
      </c>
      <c r="D312">
        <v>1</v>
      </c>
      <c r="E312">
        <v>130</v>
      </c>
      <c r="F312">
        <f t="shared" si="24"/>
        <v>130</v>
      </c>
      <c r="G312" t="s">
        <v>47</v>
      </c>
      <c r="H312" t="s">
        <v>48</v>
      </c>
      <c r="I312" t="s">
        <v>41</v>
      </c>
      <c r="J312" t="s">
        <v>36</v>
      </c>
      <c r="K312">
        <f t="shared" si="25"/>
        <v>2013</v>
      </c>
      <c r="L312" t="str">
        <f t="shared" si="26"/>
        <v>Mar</v>
      </c>
      <c r="M312" t="str">
        <f t="shared" si="27"/>
        <v>Qtr1</v>
      </c>
      <c r="N312">
        <f t="shared" si="28"/>
        <v>130</v>
      </c>
      <c r="O312" t="str">
        <f t="shared" si="29"/>
        <v>Low</v>
      </c>
    </row>
    <row r="313" spans="1:15" x14ac:dyDescent="0.3">
      <c r="A313" s="4">
        <v>41341</v>
      </c>
      <c r="B313" t="s">
        <v>87</v>
      </c>
      <c r="C313" t="s">
        <v>27</v>
      </c>
      <c r="D313">
        <v>4</v>
      </c>
      <c r="E313">
        <v>254</v>
      </c>
      <c r="F313">
        <f t="shared" si="24"/>
        <v>1016</v>
      </c>
      <c r="G313" t="s">
        <v>47</v>
      </c>
      <c r="H313" t="s">
        <v>48</v>
      </c>
      <c r="I313" t="s">
        <v>41</v>
      </c>
      <c r="J313" t="s">
        <v>36</v>
      </c>
      <c r="K313">
        <f t="shared" si="25"/>
        <v>2013</v>
      </c>
      <c r="L313" t="str">
        <f t="shared" si="26"/>
        <v>Mar</v>
      </c>
      <c r="M313" t="str">
        <f t="shared" si="27"/>
        <v>Qtr1</v>
      </c>
      <c r="N313">
        <f t="shared" si="28"/>
        <v>254</v>
      </c>
      <c r="O313" t="str">
        <f t="shared" si="29"/>
        <v>Low</v>
      </c>
    </row>
    <row r="314" spans="1:15" x14ac:dyDescent="0.3">
      <c r="A314" s="4">
        <v>41341</v>
      </c>
      <c r="B314" t="s">
        <v>138</v>
      </c>
      <c r="C314" t="s">
        <v>38</v>
      </c>
      <c r="D314">
        <v>3</v>
      </c>
      <c r="E314">
        <v>494</v>
      </c>
      <c r="F314">
        <f t="shared" si="24"/>
        <v>1482</v>
      </c>
      <c r="G314" t="s">
        <v>115</v>
      </c>
      <c r="H314" t="s">
        <v>116</v>
      </c>
      <c r="I314" t="s">
        <v>14</v>
      </c>
      <c r="J314" t="s">
        <v>36</v>
      </c>
      <c r="K314">
        <f t="shared" si="25"/>
        <v>2013</v>
      </c>
      <c r="L314" t="str">
        <f t="shared" si="26"/>
        <v>Mar</v>
      </c>
      <c r="M314" t="str">
        <f t="shared" si="27"/>
        <v>Qtr1</v>
      </c>
      <c r="N314">
        <f t="shared" si="28"/>
        <v>494</v>
      </c>
      <c r="O314" t="str">
        <f t="shared" si="29"/>
        <v>Low</v>
      </c>
    </row>
    <row r="315" spans="1:15" x14ac:dyDescent="0.3">
      <c r="A315" s="4">
        <v>41341</v>
      </c>
      <c r="B315" t="s">
        <v>121</v>
      </c>
      <c r="C315" t="s">
        <v>34</v>
      </c>
      <c r="D315">
        <v>2</v>
      </c>
      <c r="E315">
        <v>265</v>
      </c>
      <c r="F315">
        <f t="shared" si="24"/>
        <v>530</v>
      </c>
      <c r="G315" t="s">
        <v>28</v>
      </c>
      <c r="H315" t="s">
        <v>29</v>
      </c>
      <c r="I315" t="s">
        <v>30</v>
      </c>
      <c r="J315" t="s">
        <v>36</v>
      </c>
      <c r="K315">
        <f t="shared" si="25"/>
        <v>2013</v>
      </c>
      <c r="L315" t="str">
        <f t="shared" si="26"/>
        <v>Mar</v>
      </c>
      <c r="M315" t="str">
        <f t="shared" si="27"/>
        <v>Qtr1</v>
      </c>
      <c r="N315">
        <f t="shared" si="28"/>
        <v>265</v>
      </c>
      <c r="O315" t="str">
        <f t="shared" si="29"/>
        <v>Low</v>
      </c>
    </row>
    <row r="316" spans="1:15" x14ac:dyDescent="0.3">
      <c r="A316" s="4">
        <v>41341</v>
      </c>
      <c r="B316" t="s">
        <v>49</v>
      </c>
      <c r="C316" t="s">
        <v>34</v>
      </c>
      <c r="D316">
        <v>9</v>
      </c>
      <c r="E316">
        <v>243</v>
      </c>
      <c r="F316">
        <f t="shared" si="24"/>
        <v>2187</v>
      </c>
      <c r="G316" t="s">
        <v>35</v>
      </c>
      <c r="H316" t="s">
        <v>29</v>
      </c>
      <c r="I316" t="s">
        <v>30</v>
      </c>
      <c r="J316" t="s">
        <v>36</v>
      </c>
      <c r="K316">
        <f t="shared" si="25"/>
        <v>2013</v>
      </c>
      <c r="L316" t="str">
        <f t="shared" si="26"/>
        <v>Mar</v>
      </c>
      <c r="M316" t="str">
        <f t="shared" si="27"/>
        <v>Qtr1</v>
      </c>
      <c r="N316">
        <f t="shared" si="28"/>
        <v>243</v>
      </c>
      <c r="O316" t="str">
        <f t="shared" si="29"/>
        <v>Low</v>
      </c>
    </row>
    <row r="317" spans="1:15" x14ac:dyDescent="0.3">
      <c r="A317" s="4">
        <v>41342</v>
      </c>
      <c r="B317" t="s">
        <v>112</v>
      </c>
      <c r="C317" t="s">
        <v>34</v>
      </c>
      <c r="D317">
        <v>3</v>
      </c>
      <c r="E317">
        <v>276</v>
      </c>
      <c r="F317">
        <f t="shared" si="24"/>
        <v>828</v>
      </c>
      <c r="G317" t="s">
        <v>51</v>
      </c>
      <c r="H317" t="s">
        <v>29</v>
      </c>
      <c r="I317" t="s">
        <v>30</v>
      </c>
      <c r="J317" t="s">
        <v>53</v>
      </c>
      <c r="K317">
        <f t="shared" si="25"/>
        <v>2013</v>
      </c>
      <c r="L317" t="str">
        <f t="shared" si="26"/>
        <v>Mar</v>
      </c>
      <c r="M317" t="str">
        <f t="shared" si="27"/>
        <v>Qtr1</v>
      </c>
      <c r="N317">
        <f t="shared" si="28"/>
        <v>276</v>
      </c>
      <c r="O317" t="str">
        <f t="shared" si="29"/>
        <v>Low</v>
      </c>
    </row>
    <row r="318" spans="1:15" x14ac:dyDescent="0.3">
      <c r="A318" s="4">
        <v>41342</v>
      </c>
      <c r="B318" t="s">
        <v>137</v>
      </c>
      <c r="C318" t="s">
        <v>11</v>
      </c>
      <c r="D318">
        <v>2</v>
      </c>
      <c r="E318">
        <v>489</v>
      </c>
      <c r="F318">
        <f t="shared" si="24"/>
        <v>978</v>
      </c>
      <c r="G318" t="s">
        <v>93</v>
      </c>
      <c r="H318" t="s">
        <v>60</v>
      </c>
      <c r="I318" t="s">
        <v>30</v>
      </c>
      <c r="J318" t="s">
        <v>53</v>
      </c>
      <c r="K318">
        <f t="shared" si="25"/>
        <v>2013</v>
      </c>
      <c r="L318" t="str">
        <f t="shared" si="26"/>
        <v>Mar</v>
      </c>
      <c r="M318" t="str">
        <f t="shared" si="27"/>
        <v>Qtr1</v>
      </c>
      <c r="N318">
        <f t="shared" si="28"/>
        <v>489</v>
      </c>
      <c r="O318" t="str">
        <f t="shared" si="29"/>
        <v>Low</v>
      </c>
    </row>
    <row r="319" spans="1:15" x14ac:dyDescent="0.3">
      <c r="A319" s="4">
        <v>41342</v>
      </c>
      <c r="B319" t="s">
        <v>109</v>
      </c>
      <c r="C319" t="s">
        <v>38</v>
      </c>
      <c r="D319">
        <v>3</v>
      </c>
      <c r="E319">
        <v>259</v>
      </c>
      <c r="F319">
        <f t="shared" si="24"/>
        <v>777</v>
      </c>
      <c r="G319" t="s">
        <v>110</v>
      </c>
      <c r="H319" t="s">
        <v>111</v>
      </c>
      <c r="I319" t="s">
        <v>20</v>
      </c>
      <c r="J319" t="s">
        <v>53</v>
      </c>
      <c r="K319">
        <f t="shared" si="25"/>
        <v>2013</v>
      </c>
      <c r="L319" t="str">
        <f t="shared" si="26"/>
        <v>Mar</v>
      </c>
      <c r="M319" t="str">
        <f t="shared" si="27"/>
        <v>Qtr1</v>
      </c>
      <c r="N319">
        <f t="shared" si="28"/>
        <v>259</v>
      </c>
      <c r="O319" t="str">
        <f t="shared" si="29"/>
        <v>Low</v>
      </c>
    </row>
    <row r="320" spans="1:15" x14ac:dyDescent="0.3">
      <c r="A320" s="4">
        <v>41342</v>
      </c>
      <c r="B320" t="s">
        <v>72</v>
      </c>
      <c r="C320" t="s">
        <v>17</v>
      </c>
      <c r="D320">
        <v>2</v>
      </c>
      <c r="E320">
        <v>386</v>
      </c>
      <c r="F320">
        <f t="shared" si="24"/>
        <v>772</v>
      </c>
      <c r="G320" t="s">
        <v>51</v>
      </c>
      <c r="H320" t="s">
        <v>29</v>
      </c>
      <c r="I320" t="s">
        <v>30</v>
      </c>
      <c r="J320" t="s">
        <v>53</v>
      </c>
      <c r="K320">
        <f t="shared" si="25"/>
        <v>2013</v>
      </c>
      <c r="L320" t="str">
        <f t="shared" si="26"/>
        <v>Mar</v>
      </c>
      <c r="M320" t="str">
        <f t="shared" si="27"/>
        <v>Qtr1</v>
      </c>
      <c r="N320">
        <f t="shared" si="28"/>
        <v>386</v>
      </c>
      <c r="O320" t="str">
        <f t="shared" si="29"/>
        <v>Low</v>
      </c>
    </row>
    <row r="321" spans="1:15" x14ac:dyDescent="0.3">
      <c r="A321" s="4">
        <v>41342</v>
      </c>
      <c r="B321" t="s">
        <v>90</v>
      </c>
      <c r="C321" t="s">
        <v>38</v>
      </c>
      <c r="D321">
        <v>2</v>
      </c>
      <c r="E321">
        <v>471</v>
      </c>
      <c r="F321">
        <f t="shared" si="24"/>
        <v>942</v>
      </c>
      <c r="G321" t="s">
        <v>47</v>
      </c>
      <c r="H321" t="s">
        <v>48</v>
      </c>
      <c r="I321" t="s">
        <v>41</v>
      </c>
      <c r="J321" t="s">
        <v>53</v>
      </c>
      <c r="K321">
        <f t="shared" si="25"/>
        <v>2013</v>
      </c>
      <c r="L321" t="str">
        <f t="shared" si="26"/>
        <v>Mar</v>
      </c>
      <c r="M321" t="str">
        <f t="shared" si="27"/>
        <v>Qtr1</v>
      </c>
      <c r="N321">
        <f t="shared" si="28"/>
        <v>471</v>
      </c>
      <c r="O321" t="str">
        <f t="shared" si="29"/>
        <v>Low</v>
      </c>
    </row>
    <row r="322" spans="1:15" x14ac:dyDescent="0.3">
      <c r="A322" s="4">
        <v>41342</v>
      </c>
      <c r="B322" t="s">
        <v>50</v>
      </c>
      <c r="C322" t="s">
        <v>70</v>
      </c>
      <c r="D322">
        <v>2</v>
      </c>
      <c r="E322">
        <v>277</v>
      </c>
      <c r="F322">
        <f t="shared" ref="F322:F385" si="30">E322*D322</f>
        <v>554</v>
      </c>
      <c r="G322" t="s">
        <v>51</v>
      </c>
      <c r="H322" t="s">
        <v>29</v>
      </c>
      <c r="I322" t="s">
        <v>30</v>
      </c>
      <c r="J322" t="s">
        <v>53</v>
      </c>
      <c r="K322">
        <f t="shared" ref="K322:K385" si="31">YEAR(A322)</f>
        <v>2013</v>
      </c>
      <c r="L322" t="str">
        <f t="shared" ref="L322:L385" si="32">TEXT(A322, "mmm")</f>
        <v>Mar</v>
      </c>
      <c r="M322" t="str">
        <f t="shared" ref="M322:M385" si="33">"Qtr" &amp; INT((MONTH(A322)+2)/3)</f>
        <v>Qtr1</v>
      </c>
      <c r="N322">
        <f t="shared" ref="N322:N385" si="34">F322/D322</f>
        <v>277</v>
      </c>
      <c r="O322" t="str">
        <f t="shared" ref="O322:O385" si="35">IF(F322&gt;5000, "High", "Low")</f>
        <v>Low</v>
      </c>
    </row>
    <row r="323" spans="1:15" x14ac:dyDescent="0.3">
      <c r="A323" s="4">
        <v>41343</v>
      </c>
      <c r="B323" t="s">
        <v>125</v>
      </c>
      <c r="C323" t="s">
        <v>17</v>
      </c>
      <c r="D323">
        <v>11</v>
      </c>
      <c r="E323">
        <v>291</v>
      </c>
      <c r="F323">
        <f t="shared" si="30"/>
        <v>3201</v>
      </c>
      <c r="G323" t="s">
        <v>51</v>
      </c>
      <c r="H323" t="s">
        <v>29</v>
      </c>
      <c r="I323" t="s">
        <v>30</v>
      </c>
      <c r="J323" t="s">
        <v>71</v>
      </c>
      <c r="K323">
        <f t="shared" si="31"/>
        <v>2013</v>
      </c>
      <c r="L323" t="str">
        <f t="shared" si="32"/>
        <v>Mar</v>
      </c>
      <c r="M323" t="str">
        <f t="shared" si="33"/>
        <v>Qtr1</v>
      </c>
      <c r="N323">
        <f t="shared" si="34"/>
        <v>291</v>
      </c>
      <c r="O323" t="str">
        <f t="shared" si="35"/>
        <v>Low</v>
      </c>
    </row>
    <row r="324" spans="1:15" x14ac:dyDescent="0.3">
      <c r="A324" s="4">
        <v>41343</v>
      </c>
      <c r="B324" t="s">
        <v>61</v>
      </c>
      <c r="C324" t="s">
        <v>70</v>
      </c>
      <c r="D324">
        <v>2</v>
      </c>
      <c r="E324">
        <v>437</v>
      </c>
      <c r="F324">
        <f t="shared" si="30"/>
        <v>874</v>
      </c>
      <c r="G324" t="s">
        <v>28</v>
      </c>
      <c r="H324" t="s">
        <v>29</v>
      </c>
      <c r="I324" t="s">
        <v>30</v>
      </c>
      <c r="J324" t="s">
        <v>71</v>
      </c>
      <c r="K324">
        <f t="shared" si="31"/>
        <v>2013</v>
      </c>
      <c r="L324" t="str">
        <f t="shared" si="32"/>
        <v>Mar</v>
      </c>
      <c r="M324" t="str">
        <f t="shared" si="33"/>
        <v>Qtr1</v>
      </c>
      <c r="N324">
        <f t="shared" si="34"/>
        <v>437</v>
      </c>
      <c r="O324" t="str">
        <f t="shared" si="35"/>
        <v>Low</v>
      </c>
    </row>
    <row r="325" spans="1:15" x14ac:dyDescent="0.3">
      <c r="A325" s="4">
        <v>41343</v>
      </c>
      <c r="B325" t="s">
        <v>83</v>
      </c>
      <c r="C325" t="s">
        <v>27</v>
      </c>
      <c r="D325">
        <v>3</v>
      </c>
      <c r="E325">
        <v>159</v>
      </c>
      <c r="F325">
        <f t="shared" si="30"/>
        <v>477</v>
      </c>
      <c r="G325" t="s">
        <v>47</v>
      </c>
      <c r="H325" t="s">
        <v>48</v>
      </c>
      <c r="I325" t="s">
        <v>41</v>
      </c>
      <c r="J325" t="s">
        <v>71</v>
      </c>
      <c r="K325">
        <f t="shared" si="31"/>
        <v>2013</v>
      </c>
      <c r="L325" t="str">
        <f t="shared" si="32"/>
        <v>Mar</v>
      </c>
      <c r="M325" t="str">
        <f t="shared" si="33"/>
        <v>Qtr1</v>
      </c>
      <c r="N325">
        <f t="shared" si="34"/>
        <v>159</v>
      </c>
      <c r="O325" t="str">
        <f t="shared" si="35"/>
        <v>Low</v>
      </c>
    </row>
    <row r="326" spans="1:15" x14ac:dyDescent="0.3">
      <c r="A326" s="4">
        <v>41343</v>
      </c>
      <c r="B326" t="s">
        <v>10</v>
      </c>
      <c r="C326" t="s">
        <v>32</v>
      </c>
      <c r="D326">
        <v>1</v>
      </c>
      <c r="E326">
        <v>138</v>
      </c>
      <c r="F326">
        <f t="shared" si="30"/>
        <v>138</v>
      </c>
      <c r="G326" t="s">
        <v>12</v>
      </c>
      <c r="H326" t="s">
        <v>13</v>
      </c>
      <c r="I326" t="s">
        <v>14</v>
      </c>
      <c r="J326" t="s">
        <v>71</v>
      </c>
      <c r="K326">
        <f t="shared" si="31"/>
        <v>2013</v>
      </c>
      <c r="L326" t="str">
        <f t="shared" si="32"/>
        <v>Mar</v>
      </c>
      <c r="M326" t="str">
        <f t="shared" si="33"/>
        <v>Qtr1</v>
      </c>
      <c r="N326">
        <f t="shared" si="34"/>
        <v>138</v>
      </c>
      <c r="O326" t="str">
        <f t="shared" si="35"/>
        <v>Low</v>
      </c>
    </row>
    <row r="327" spans="1:15" x14ac:dyDescent="0.3">
      <c r="A327" s="4">
        <v>41343</v>
      </c>
      <c r="B327" t="s">
        <v>119</v>
      </c>
      <c r="C327" t="s">
        <v>70</v>
      </c>
      <c r="D327">
        <v>2</v>
      </c>
      <c r="E327">
        <v>135</v>
      </c>
      <c r="F327">
        <f t="shared" si="30"/>
        <v>270</v>
      </c>
      <c r="G327" t="s">
        <v>120</v>
      </c>
      <c r="H327" t="s">
        <v>25</v>
      </c>
      <c r="I327" t="s">
        <v>20</v>
      </c>
      <c r="J327" t="s">
        <v>71</v>
      </c>
      <c r="K327">
        <f t="shared" si="31"/>
        <v>2013</v>
      </c>
      <c r="L327" t="str">
        <f t="shared" si="32"/>
        <v>Mar</v>
      </c>
      <c r="M327" t="str">
        <f t="shared" si="33"/>
        <v>Qtr1</v>
      </c>
      <c r="N327">
        <f t="shared" si="34"/>
        <v>135</v>
      </c>
      <c r="O327" t="str">
        <f t="shared" si="35"/>
        <v>Low</v>
      </c>
    </row>
    <row r="328" spans="1:15" x14ac:dyDescent="0.3">
      <c r="A328" s="4">
        <v>41344</v>
      </c>
      <c r="B328" t="s">
        <v>83</v>
      </c>
      <c r="C328" t="s">
        <v>27</v>
      </c>
      <c r="D328">
        <v>1</v>
      </c>
      <c r="E328">
        <v>290</v>
      </c>
      <c r="F328">
        <f t="shared" si="30"/>
        <v>290</v>
      </c>
      <c r="G328" t="s">
        <v>47</v>
      </c>
      <c r="H328" t="s">
        <v>48</v>
      </c>
      <c r="I328" t="s">
        <v>41</v>
      </c>
      <c r="J328" t="s">
        <v>74</v>
      </c>
      <c r="K328">
        <f t="shared" si="31"/>
        <v>2013</v>
      </c>
      <c r="L328" t="str">
        <f t="shared" si="32"/>
        <v>Mar</v>
      </c>
      <c r="M328" t="str">
        <f t="shared" si="33"/>
        <v>Qtr1</v>
      </c>
      <c r="N328">
        <f t="shared" si="34"/>
        <v>290</v>
      </c>
      <c r="O328" t="str">
        <f t="shared" si="35"/>
        <v>Low</v>
      </c>
    </row>
    <row r="329" spans="1:15" x14ac:dyDescent="0.3">
      <c r="A329" s="4">
        <v>41344</v>
      </c>
      <c r="B329" t="s">
        <v>108</v>
      </c>
      <c r="C329" t="s">
        <v>99</v>
      </c>
      <c r="D329">
        <v>3</v>
      </c>
      <c r="E329">
        <v>110</v>
      </c>
      <c r="F329">
        <f t="shared" si="30"/>
        <v>330</v>
      </c>
      <c r="G329" t="s">
        <v>47</v>
      </c>
      <c r="H329" t="s">
        <v>48</v>
      </c>
      <c r="I329" t="s">
        <v>41</v>
      </c>
      <c r="J329" t="s">
        <v>74</v>
      </c>
      <c r="K329">
        <f t="shared" si="31"/>
        <v>2013</v>
      </c>
      <c r="L329" t="str">
        <f t="shared" si="32"/>
        <v>Mar</v>
      </c>
      <c r="M329" t="str">
        <f t="shared" si="33"/>
        <v>Qtr1</v>
      </c>
      <c r="N329">
        <f t="shared" si="34"/>
        <v>110</v>
      </c>
      <c r="O329" t="str">
        <f t="shared" si="35"/>
        <v>Low</v>
      </c>
    </row>
    <row r="330" spans="1:15" x14ac:dyDescent="0.3">
      <c r="A330" s="4">
        <v>41344</v>
      </c>
      <c r="B330" t="s">
        <v>66</v>
      </c>
      <c r="C330" t="s">
        <v>32</v>
      </c>
      <c r="D330">
        <v>2</v>
      </c>
      <c r="E330">
        <v>348</v>
      </c>
      <c r="F330">
        <f t="shared" si="30"/>
        <v>696</v>
      </c>
      <c r="G330" t="s">
        <v>67</v>
      </c>
      <c r="H330" t="s">
        <v>68</v>
      </c>
      <c r="I330" t="s">
        <v>41</v>
      </c>
      <c r="J330" t="s">
        <v>74</v>
      </c>
      <c r="K330">
        <f t="shared" si="31"/>
        <v>2013</v>
      </c>
      <c r="L330" t="str">
        <f t="shared" si="32"/>
        <v>Mar</v>
      </c>
      <c r="M330" t="str">
        <f t="shared" si="33"/>
        <v>Qtr1</v>
      </c>
      <c r="N330">
        <f t="shared" si="34"/>
        <v>348</v>
      </c>
      <c r="O330" t="str">
        <f t="shared" si="35"/>
        <v>Low</v>
      </c>
    </row>
    <row r="331" spans="1:15" x14ac:dyDescent="0.3">
      <c r="A331" s="4">
        <v>41344</v>
      </c>
      <c r="B331" t="s">
        <v>114</v>
      </c>
      <c r="C331" t="s">
        <v>17</v>
      </c>
      <c r="D331">
        <v>1</v>
      </c>
      <c r="E331">
        <v>351</v>
      </c>
      <c r="F331">
        <f t="shared" si="30"/>
        <v>351</v>
      </c>
      <c r="G331" t="s">
        <v>115</v>
      </c>
      <c r="H331" t="s">
        <v>116</v>
      </c>
      <c r="I331" t="s">
        <v>14</v>
      </c>
      <c r="J331" t="s">
        <v>74</v>
      </c>
      <c r="K331">
        <f t="shared" si="31"/>
        <v>2013</v>
      </c>
      <c r="L331" t="str">
        <f t="shared" si="32"/>
        <v>Mar</v>
      </c>
      <c r="M331" t="str">
        <f t="shared" si="33"/>
        <v>Qtr1</v>
      </c>
      <c r="N331">
        <f t="shared" si="34"/>
        <v>351</v>
      </c>
      <c r="O331" t="str">
        <f t="shared" si="35"/>
        <v>Low</v>
      </c>
    </row>
    <row r="332" spans="1:15" x14ac:dyDescent="0.3">
      <c r="A332" s="4">
        <v>41344</v>
      </c>
      <c r="B332" t="s">
        <v>69</v>
      </c>
      <c r="C332" t="s">
        <v>84</v>
      </c>
      <c r="D332">
        <v>1</v>
      </c>
      <c r="E332">
        <v>330</v>
      </c>
      <c r="F332">
        <f t="shared" si="30"/>
        <v>330</v>
      </c>
      <c r="G332" t="s">
        <v>35</v>
      </c>
      <c r="H332" t="s">
        <v>29</v>
      </c>
      <c r="I332" t="s">
        <v>30</v>
      </c>
      <c r="J332" t="s">
        <v>74</v>
      </c>
      <c r="K332">
        <f t="shared" si="31"/>
        <v>2013</v>
      </c>
      <c r="L332" t="str">
        <f t="shared" si="32"/>
        <v>Mar</v>
      </c>
      <c r="M332" t="str">
        <f t="shared" si="33"/>
        <v>Qtr1</v>
      </c>
      <c r="N332">
        <f t="shared" si="34"/>
        <v>330</v>
      </c>
      <c r="O332" t="str">
        <f t="shared" si="35"/>
        <v>Low</v>
      </c>
    </row>
    <row r="333" spans="1:15" x14ac:dyDescent="0.3">
      <c r="A333" s="4">
        <v>41344</v>
      </c>
      <c r="B333" t="s">
        <v>85</v>
      </c>
      <c r="C333" t="s">
        <v>32</v>
      </c>
      <c r="D333">
        <v>3</v>
      </c>
      <c r="E333">
        <v>318</v>
      </c>
      <c r="F333">
        <f t="shared" si="30"/>
        <v>954</v>
      </c>
      <c r="G333" t="s">
        <v>59</v>
      </c>
      <c r="H333" t="s">
        <v>60</v>
      </c>
      <c r="I333" t="s">
        <v>30</v>
      </c>
      <c r="J333" t="s">
        <v>74</v>
      </c>
      <c r="K333">
        <f t="shared" si="31"/>
        <v>2013</v>
      </c>
      <c r="L333" t="str">
        <f t="shared" si="32"/>
        <v>Mar</v>
      </c>
      <c r="M333" t="str">
        <f t="shared" si="33"/>
        <v>Qtr1</v>
      </c>
      <c r="N333">
        <f t="shared" si="34"/>
        <v>318</v>
      </c>
      <c r="O333" t="str">
        <f t="shared" si="35"/>
        <v>Low</v>
      </c>
    </row>
    <row r="334" spans="1:15" x14ac:dyDescent="0.3">
      <c r="A334" s="4">
        <v>41344</v>
      </c>
      <c r="B334" t="s">
        <v>42</v>
      </c>
      <c r="C334" t="s">
        <v>22</v>
      </c>
      <c r="D334">
        <v>1</v>
      </c>
      <c r="E334">
        <v>450</v>
      </c>
      <c r="F334">
        <f t="shared" si="30"/>
        <v>450</v>
      </c>
      <c r="G334" t="s">
        <v>43</v>
      </c>
      <c r="H334" t="s">
        <v>44</v>
      </c>
      <c r="I334" t="s">
        <v>30</v>
      </c>
      <c r="J334" t="s">
        <v>74</v>
      </c>
      <c r="K334">
        <f t="shared" si="31"/>
        <v>2013</v>
      </c>
      <c r="L334" t="str">
        <f t="shared" si="32"/>
        <v>Mar</v>
      </c>
      <c r="M334" t="str">
        <f t="shared" si="33"/>
        <v>Qtr1</v>
      </c>
      <c r="N334">
        <f t="shared" si="34"/>
        <v>450</v>
      </c>
      <c r="O334" t="str">
        <f t="shared" si="35"/>
        <v>Low</v>
      </c>
    </row>
    <row r="335" spans="1:15" x14ac:dyDescent="0.3">
      <c r="A335" s="4">
        <v>41345</v>
      </c>
      <c r="B335" t="s">
        <v>101</v>
      </c>
      <c r="C335" t="s">
        <v>11</v>
      </c>
      <c r="D335">
        <v>3</v>
      </c>
      <c r="E335">
        <v>472</v>
      </c>
      <c r="F335">
        <f t="shared" si="30"/>
        <v>1416</v>
      </c>
      <c r="G335" t="s">
        <v>102</v>
      </c>
      <c r="H335" t="s">
        <v>58</v>
      </c>
      <c r="I335" t="s">
        <v>14</v>
      </c>
      <c r="J335" t="s">
        <v>15</v>
      </c>
      <c r="K335">
        <f t="shared" si="31"/>
        <v>2013</v>
      </c>
      <c r="L335" t="str">
        <f t="shared" si="32"/>
        <v>Mar</v>
      </c>
      <c r="M335" t="str">
        <f t="shared" si="33"/>
        <v>Qtr1</v>
      </c>
      <c r="N335">
        <f t="shared" si="34"/>
        <v>472</v>
      </c>
      <c r="O335" t="str">
        <f t="shared" si="35"/>
        <v>Low</v>
      </c>
    </row>
    <row r="336" spans="1:15" x14ac:dyDescent="0.3">
      <c r="A336" s="4">
        <v>41345</v>
      </c>
      <c r="B336" t="s">
        <v>126</v>
      </c>
      <c r="C336" t="s">
        <v>34</v>
      </c>
      <c r="D336">
        <v>3</v>
      </c>
      <c r="E336">
        <v>245</v>
      </c>
      <c r="F336">
        <f t="shared" si="30"/>
        <v>735</v>
      </c>
      <c r="G336" t="s">
        <v>59</v>
      </c>
      <c r="H336" t="s">
        <v>60</v>
      </c>
      <c r="I336" t="s">
        <v>30</v>
      </c>
      <c r="J336" t="s">
        <v>15</v>
      </c>
      <c r="K336">
        <f t="shared" si="31"/>
        <v>2013</v>
      </c>
      <c r="L336" t="str">
        <f t="shared" si="32"/>
        <v>Mar</v>
      </c>
      <c r="M336" t="str">
        <f t="shared" si="33"/>
        <v>Qtr1</v>
      </c>
      <c r="N336">
        <f t="shared" si="34"/>
        <v>245</v>
      </c>
      <c r="O336" t="str">
        <f t="shared" si="35"/>
        <v>Low</v>
      </c>
    </row>
    <row r="337" spans="1:15" x14ac:dyDescent="0.3">
      <c r="A337" s="4">
        <v>41345</v>
      </c>
      <c r="B337" t="s">
        <v>121</v>
      </c>
      <c r="C337" t="s">
        <v>17</v>
      </c>
      <c r="D337">
        <v>2</v>
      </c>
      <c r="E337">
        <v>232</v>
      </c>
      <c r="F337">
        <f t="shared" si="30"/>
        <v>464</v>
      </c>
      <c r="G337" t="s">
        <v>28</v>
      </c>
      <c r="H337" t="s">
        <v>29</v>
      </c>
      <c r="I337" t="s">
        <v>30</v>
      </c>
      <c r="J337" t="s">
        <v>15</v>
      </c>
      <c r="K337">
        <f t="shared" si="31"/>
        <v>2013</v>
      </c>
      <c r="L337" t="str">
        <f t="shared" si="32"/>
        <v>Mar</v>
      </c>
      <c r="M337" t="str">
        <f t="shared" si="33"/>
        <v>Qtr1</v>
      </c>
      <c r="N337">
        <f t="shared" si="34"/>
        <v>232</v>
      </c>
      <c r="O337" t="str">
        <f t="shared" si="35"/>
        <v>Low</v>
      </c>
    </row>
    <row r="338" spans="1:15" x14ac:dyDescent="0.3">
      <c r="A338" s="4">
        <v>41346</v>
      </c>
      <c r="B338" t="s">
        <v>10</v>
      </c>
      <c r="C338" t="s">
        <v>38</v>
      </c>
      <c r="D338">
        <v>4</v>
      </c>
      <c r="E338">
        <v>471</v>
      </c>
      <c r="F338">
        <f t="shared" si="30"/>
        <v>1884</v>
      </c>
      <c r="G338" t="s">
        <v>12</v>
      </c>
      <c r="H338" t="s">
        <v>13</v>
      </c>
      <c r="I338" t="s">
        <v>14</v>
      </c>
      <c r="J338" t="s">
        <v>21</v>
      </c>
      <c r="K338">
        <f t="shared" si="31"/>
        <v>2013</v>
      </c>
      <c r="L338" t="str">
        <f t="shared" si="32"/>
        <v>Mar</v>
      </c>
      <c r="M338" t="str">
        <f t="shared" si="33"/>
        <v>Qtr1</v>
      </c>
      <c r="N338">
        <f t="shared" si="34"/>
        <v>471</v>
      </c>
      <c r="O338" t="str">
        <f t="shared" si="35"/>
        <v>Low</v>
      </c>
    </row>
    <row r="339" spans="1:15" x14ac:dyDescent="0.3">
      <c r="A339" s="4">
        <v>41346</v>
      </c>
      <c r="B339" t="s">
        <v>16</v>
      </c>
      <c r="C339" t="s">
        <v>34</v>
      </c>
      <c r="D339">
        <v>2</v>
      </c>
      <c r="E339">
        <v>404</v>
      </c>
      <c r="F339">
        <f t="shared" si="30"/>
        <v>808</v>
      </c>
      <c r="G339" t="s">
        <v>18</v>
      </c>
      <c r="H339" t="s">
        <v>19</v>
      </c>
      <c r="I339" t="s">
        <v>20</v>
      </c>
      <c r="J339" t="s">
        <v>21</v>
      </c>
      <c r="K339">
        <f t="shared" si="31"/>
        <v>2013</v>
      </c>
      <c r="L339" t="str">
        <f t="shared" si="32"/>
        <v>Mar</v>
      </c>
      <c r="M339" t="str">
        <f t="shared" si="33"/>
        <v>Qtr1</v>
      </c>
      <c r="N339">
        <f t="shared" si="34"/>
        <v>404</v>
      </c>
      <c r="O339" t="str">
        <f t="shared" si="35"/>
        <v>Low</v>
      </c>
    </row>
    <row r="340" spans="1:15" x14ac:dyDescent="0.3">
      <c r="A340" s="4">
        <v>41346</v>
      </c>
      <c r="B340" t="s">
        <v>128</v>
      </c>
      <c r="C340" t="s">
        <v>27</v>
      </c>
      <c r="D340">
        <v>2</v>
      </c>
      <c r="E340">
        <v>415</v>
      </c>
      <c r="F340">
        <f t="shared" si="30"/>
        <v>830</v>
      </c>
      <c r="G340" t="s">
        <v>43</v>
      </c>
      <c r="H340" t="s">
        <v>44</v>
      </c>
      <c r="I340" t="s">
        <v>30</v>
      </c>
      <c r="J340" t="s">
        <v>21</v>
      </c>
      <c r="K340">
        <f t="shared" si="31"/>
        <v>2013</v>
      </c>
      <c r="L340" t="str">
        <f t="shared" si="32"/>
        <v>Mar</v>
      </c>
      <c r="M340" t="str">
        <f t="shared" si="33"/>
        <v>Qtr1</v>
      </c>
      <c r="N340">
        <f t="shared" si="34"/>
        <v>415</v>
      </c>
      <c r="O340" t="str">
        <f t="shared" si="35"/>
        <v>Low</v>
      </c>
    </row>
    <row r="341" spans="1:15" x14ac:dyDescent="0.3">
      <c r="A341" s="4">
        <v>41347</v>
      </c>
      <c r="B341" t="s">
        <v>113</v>
      </c>
      <c r="C341" t="s">
        <v>11</v>
      </c>
      <c r="D341">
        <v>1</v>
      </c>
      <c r="E341">
        <v>149</v>
      </c>
      <c r="F341">
        <f t="shared" si="30"/>
        <v>149</v>
      </c>
      <c r="G341" t="s">
        <v>64</v>
      </c>
      <c r="H341" t="s">
        <v>65</v>
      </c>
      <c r="I341" t="s">
        <v>41</v>
      </c>
      <c r="J341" t="s">
        <v>31</v>
      </c>
      <c r="K341">
        <f t="shared" si="31"/>
        <v>2013</v>
      </c>
      <c r="L341" t="str">
        <f t="shared" si="32"/>
        <v>Mar</v>
      </c>
      <c r="M341" t="str">
        <f t="shared" si="33"/>
        <v>Qtr1</v>
      </c>
      <c r="N341">
        <f t="shared" si="34"/>
        <v>149</v>
      </c>
      <c r="O341" t="str">
        <f t="shared" si="35"/>
        <v>Low</v>
      </c>
    </row>
    <row r="342" spans="1:15" x14ac:dyDescent="0.3">
      <c r="A342" s="4">
        <v>41347</v>
      </c>
      <c r="B342" t="s">
        <v>122</v>
      </c>
      <c r="C342" t="s">
        <v>11</v>
      </c>
      <c r="D342">
        <v>3</v>
      </c>
      <c r="E342">
        <v>162</v>
      </c>
      <c r="F342">
        <f t="shared" si="30"/>
        <v>486</v>
      </c>
      <c r="G342" t="s">
        <v>28</v>
      </c>
      <c r="H342" t="s">
        <v>29</v>
      </c>
      <c r="I342" t="s">
        <v>30</v>
      </c>
      <c r="J342" t="s">
        <v>31</v>
      </c>
      <c r="K342">
        <f t="shared" si="31"/>
        <v>2013</v>
      </c>
      <c r="L342" t="str">
        <f t="shared" si="32"/>
        <v>Mar</v>
      </c>
      <c r="M342" t="str">
        <f t="shared" si="33"/>
        <v>Qtr1</v>
      </c>
      <c r="N342">
        <f t="shared" si="34"/>
        <v>162</v>
      </c>
      <c r="O342" t="str">
        <f t="shared" si="35"/>
        <v>Low</v>
      </c>
    </row>
    <row r="343" spans="1:15" x14ac:dyDescent="0.3">
      <c r="A343" s="4">
        <v>41347</v>
      </c>
      <c r="B343" t="s">
        <v>10</v>
      </c>
      <c r="C343" t="s">
        <v>27</v>
      </c>
      <c r="D343">
        <v>2</v>
      </c>
      <c r="E343">
        <v>434</v>
      </c>
      <c r="F343">
        <f t="shared" si="30"/>
        <v>868</v>
      </c>
      <c r="G343" t="s">
        <v>12</v>
      </c>
      <c r="H343" t="s">
        <v>13</v>
      </c>
      <c r="I343" t="s">
        <v>14</v>
      </c>
      <c r="J343" t="s">
        <v>31</v>
      </c>
      <c r="K343">
        <f t="shared" si="31"/>
        <v>2013</v>
      </c>
      <c r="L343" t="str">
        <f t="shared" si="32"/>
        <v>Mar</v>
      </c>
      <c r="M343" t="str">
        <f t="shared" si="33"/>
        <v>Qtr1</v>
      </c>
      <c r="N343">
        <f t="shared" si="34"/>
        <v>434</v>
      </c>
      <c r="O343" t="str">
        <f t="shared" si="35"/>
        <v>Low</v>
      </c>
    </row>
    <row r="344" spans="1:15" x14ac:dyDescent="0.3">
      <c r="A344" s="4">
        <v>41347</v>
      </c>
      <c r="B344" t="s">
        <v>26</v>
      </c>
      <c r="C344" t="s">
        <v>17</v>
      </c>
      <c r="D344">
        <v>2</v>
      </c>
      <c r="E344">
        <v>445</v>
      </c>
      <c r="F344">
        <f t="shared" si="30"/>
        <v>890</v>
      </c>
      <c r="G344" t="s">
        <v>28</v>
      </c>
      <c r="H344" t="s">
        <v>29</v>
      </c>
      <c r="I344" t="s">
        <v>30</v>
      </c>
      <c r="J344" t="s">
        <v>31</v>
      </c>
      <c r="K344">
        <f t="shared" si="31"/>
        <v>2013</v>
      </c>
      <c r="L344" t="str">
        <f t="shared" si="32"/>
        <v>Mar</v>
      </c>
      <c r="M344" t="str">
        <f t="shared" si="33"/>
        <v>Qtr1</v>
      </c>
      <c r="N344">
        <f t="shared" si="34"/>
        <v>445</v>
      </c>
      <c r="O344" t="str">
        <f t="shared" si="35"/>
        <v>Low</v>
      </c>
    </row>
    <row r="345" spans="1:15" x14ac:dyDescent="0.3">
      <c r="A345" s="4">
        <v>41348</v>
      </c>
      <c r="B345" t="s">
        <v>124</v>
      </c>
      <c r="C345" t="s">
        <v>32</v>
      </c>
      <c r="D345">
        <v>8</v>
      </c>
      <c r="E345">
        <v>282</v>
      </c>
      <c r="F345">
        <f t="shared" si="30"/>
        <v>2256</v>
      </c>
      <c r="G345" t="s">
        <v>59</v>
      </c>
      <c r="H345" t="s">
        <v>60</v>
      </c>
      <c r="I345" t="s">
        <v>30</v>
      </c>
      <c r="J345" t="s">
        <v>36</v>
      </c>
      <c r="K345">
        <f t="shared" si="31"/>
        <v>2013</v>
      </c>
      <c r="L345" t="str">
        <f t="shared" si="32"/>
        <v>Mar</v>
      </c>
      <c r="M345" t="str">
        <f t="shared" si="33"/>
        <v>Qtr1</v>
      </c>
      <c r="N345">
        <f t="shared" si="34"/>
        <v>282</v>
      </c>
      <c r="O345" t="str">
        <f t="shared" si="35"/>
        <v>Low</v>
      </c>
    </row>
    <row r="346" spans="1:15" x14ac:dyDescent="0.3">
      <c r="A346" s="4">
        <v>41348</v>
      </c>
      <c r="B346" t="s">
        <v>100</v>
      </c>
      <c r="C346" t="s">
        <v>17</v>
      </c>
      <c r="D346">
        <v>2</v>
      </c>
      <c r="E346">
        <v>263</v>
      </c>
      <c r="F346">
        <f t="shared" si="30"/>
        <v>526</v>
      </c>
      <c r="G346" t="s">
        <v>67</v>
      </c>
      <c r="H346" t="s">
        <v>68</v>
      </c>
      <c r="I346" t="s">
        <v>41</v>
      </c>
      <c r="J346" t="s">
        <v>36</v>
      </c>
      <c r="K346">
        <f t="shared" si="31"/>
        <v>2013</v>
      </c>
      <c r="L346" t="str">
        <f t="shared" si="32"/>
        <v>Mar</v>
      </c>
      <c r="M346" t="str">
        <f t="shared" si="33"/>
        <v>Qtr1</v>
      </c>
      <c r="N346">
        <f t="shared" si="34"/>
        <v>263</v>
      </c>
      <c r="O346" t="str">
        <f t="shared" si="35"/>
        <v>Low</v>
      </c>
    </row>
    <row r="347" spans="1:15" x14ac:dyDescent="0.3">
      <c r="A347" s="4">
        <v>41348</v>
      </c>
      <c r="B347" t="s">
        <v>81</v>
      </c>
      <c r="C347" t="s">
        <v>17</v>
      </c>
      <c r="D347">
        <v>4</v>
      </c>
      <c r="E347">
        <v>113</v>
      </c>
      <c r="F347">
        <f t="shared" si="30"/>
        <v>452</v>
      </c>
      <c r="G347" t="s">
        <v>39</v>
      </c>
      <c r="H347" t="s">
        <v>40</v>
      </c>
      <c r="I347" t="s">
        <v>41</v>
      </c>
      <c r="J347" t="s">
        <v>36</v>
      </c>
      <c r="K347">
        <f t="shared" si="31"/>
        <v>2013</v>
      </c>
      <c r="L347" t="str">
        <f t="shared" si="32"/>
        <v>Mar</v>
      </c>
      <c r="M347" t="str">
        <f t="shared" si="33"/>
        <v>Qtr1</v>
      </c>
      <c r="N347">
        <f t="shared" si="34"/>
        <v>113</v>
      </c>
      <c r="O347" t="str">
        <f t="shared" si="35"/>
        <v>Low</v>
      </c>
    </row>
    <row r="348" spans="1:15" x14ac:dyDescent="0.3">
      <c r="A348" s="4">
        <v>41349</v>
      </c>
      <c r="B348" t="s">
        <v>134</v>
      </c>
      <c r="C348" t="s">
        <v>17</v>
      </c>
      <c r="D348">
        <v>1</v>
      </c>
      <c r="E348">
        <v>307</v>
      </c>
      <c r="F348">
        <f t="shared" si="30"/>
        <v>307</v>
      </c>
      <c r="G348" t="s">
        <v>118</v>
      </c>
      <c r="H348" t="s">
        <v>19</v>
      </c>
      <c r="I348" t="s">
        <v>20</v>
      </c>
      <c r="J348" t="s">
        <v>53</v>
      </c>
      <c r="K348">
        <f t="shared" si="31"/>
        <v>2013</v>
      </c>
      <c r="L348" t="str">
        <f t="shared" si="32"/>
        <v>Mar</v>
      </c>
      <c r="M348" t="str">
        <f t="shared" si="33"/>
        <v>Qtr1</v>
      </c>
      <c r="N348">
        <f t="shared" si="34"/>
        <v>307</v>
      </c>
      <c r="O348" t="str">
        <f t="shared" si="35"/>
        <v>Low</v>
      </c>
    </row>
    <row r="349" spans="1:15" x14ac:dyDescent="0.3">
      <c r="A349" s="4">
        <v>41349</v>
      </c>
      <c r="B349" t="s">
        <v>138</v>
      </c>
      <c r="C349" t="s">
        <v>17</v>
      </c>
      <c r="D349">
        <v>1</v>
      </c>
      <c r="E349">
        <v>152</v>
      </c>
      <c r="F349">
        <f t="shared" si="30"/>
        <v>152</v>
      </c>
      <c r="G349" t="s">
        <v>115</v>
      </c>
      <c r="H349" t="s">
        <v>116</v>
      </c>
      <c r="I349" t="s">
        <v>14</v>
      </c>
      <c r="J349" t="s">
        <v>53</v>
      </c>
      <c r="K349">
        <f t="shared" si="31"/>
        <v>2013</v>
      </c>
      <c r="L349" t="str">
        <f t="shared" si="32"/>
        <v>Mar</v>
      </c>
      <c r="M349" t="str">
        <f t="shared" si="33"/>
        <v>Qtr1</v>
      </c>
      <c r="N349">
        <f t="shared" si="34"/>
        <v>152</v>
      </c>
      <c r="O349" t="str">
        <f t="shared" si="35"/>
        <v>Low</v>
      </c>
    </row>
    <row r="350" spans="1:15" x14ac:dyDescent="0.3">
      <c r="A350" s="4">
        <v>41349</v>
      </c>
      <c r="B350" t="s">
        <v>125</v>
      </c>
      <c r="C350" t="s">
        <v>34</v>
      </c>
      <c r="D350">
        <v>1</v>
      </c>
      <c r="E350">
        <v>163</v>
      </c>
      <c r="F350">
        <f t="shared" si="30"/>
        <v>163</v>
      </c>
      <c r="G350" t="s">
        <v>51</v>
      </c>
      <c r="H350" t="s">
        <v>29</v>
      </c>
      <c r="I350" t="s">
        <v>30</v>
      </c>
      <c r="J350" t="s">
        <v>53</v>
      </c>
      <c r="K350">
        <f t="shared" si="31"/>
        <v>2013</v>
      </c>
      <c r="L350" t="str">
        <f t="shared" si="32"/>
        <v>Mar</v>
      </c>
      <c r="M350" t="str">
        <f t="shared" si="33"/>
        <v>Qtr1</v>
      </c>
      <c r="N350">
        <f t="shared" si="34"/>
        <v>163</v>
      </c>
      <c r="O350" t="str">
        <f t="shared" si="35"/>
        <v>Low</v>
      </c>
    </row>
    <row r="351" spans="1:15" x14ac:dyDescent="0.3">
      <c r="A351" s="4">
        <v>41349</v>
      </c>
      <c r="B351" t="s">
        <v>101</v>
      </c>
      <c r="C351" t="s">
        <v>46</v>
      </c>
      <c r="D351">
        <v>2</v>
      </c>
      <c r="E351">
        <v>478</v>
      </c>
      <c r="F351">
        <f t="shared" si="30"/>
        <v>956</v>
      </c>
      <c r="G351" t="s">
        <v>102</v>
      </c>
      <c r="H351" t="s">
        <v>58</v>
      </c>
      <c r="I351" t="s">
        <v>14</v>
      </c>
      <c r="J351" t="s">
        <v>53</v>
      </c>
      <c r="K351">
        <f t="shared" si="31"/>
        <v>2013</v>
      </c>
      <c r="L351" t="str">
        <f t="shared" si="32"/>
        <v>Mar</v>
      </c>
      <c r="M351" t="str">
        <f t="shared" si="33"/>
        <v>Qtr1</v>
      </c>
      <c r="N351">
        <f t="shared" si="34"/>
        <v>478</v>
      </c>
      <c r="O351" t="str">
        <f t="shared" si="35"/>
        <v>Low</v>
      </c>
    </row>
    <row r="352" spans="1:15" x14ac:dyDescent="0.3">
      <c r="A352" s="4">
        <v>41350</v>
      </c>
      <c r="B352" t="s">
        <v>66</v>
      </c>
      <c r="C352" t="s">
        <v>70</v>
      </c>
      <c r="D352">
        <v>1</v>
      </c>
      <c r="E352">
        <v>285</v>
      </c>
      <c r="F352">
        <f t="shared" si="30"/>
        <v>285</v>
      </c>
      <c r="G352" t="s">
        <v>67</v>
      </c>
      <c r="H352" t="s">
        <v>68</v>
      </c>
      <c r="I352" t="s">
        <v>41</v>
      </c>
      <c r="J352" t="s">
        <v>71</v>
      </c>
      <c r="K352">
        <f t="shared" si="31"/>
        <v>2013</v>
      </c>
      <c r="L352" t="str">
        <f t="shared" si="32"/>
        <v>Mar</v>
      </c>
      <c r="M352" t="str">
        <f t="shared" si="33"/>
        <v>Qtr1</v>
      </c>
      <c r="N352">
        <f t="shared" si="34"/>
        <v>285</v>
      </c>
      <c r="O352" t="str">
        <f t="shared" si="35"/>
        <v>Low</v>
      </c>
    </row>
    <row r="353" spans="1:15" x14ac:dyDescent="0.3">
      <c r="A353" s="4">
        <v>41350</v>
      </c>
      <c r="B353" t="s">
        <v>37</v>
      </c>
      <c r="C353" t="s">
        <v>32</v>
      </c>
      <c r="D353">
        <v>2</v>
      </c>
      <c r="E353">
        <v>187</v>
      </c>
      <c r="F353">
        <f t="shared" si="30"/>
        <v>374</v>
      </c>
      <c r="G353" t="s">
        <v>59</v>
      </c>
      <c r="H353" t="s">
        <v>60</v>
      </c>
      <c r="I353" t="s">
        <v>30</v>
      </c>
      <c r="J353" t="s">
        <v>71</v>
      </c>
      <c r="K353">
        <f t="shared" si="31"/>
        <v>2013</v>
      </c>
      <c r="L353" t="str">
        <f t="shared" si="32"/>
        <v>Mar</v>
      </c>
      <c r="M353" t="str">
        <f t="shared" si="33"/>
        <v>Qtr1</v>
      </c>
      <c r="N353">
        <f t="shared" si="34"/>
        <v>187</v>
      </c>
      <c r="O353" t="str">
        <f t="shared" si="35"/>
        <v>Low</v>
      </c>
    </row>
    <row r="354" spans="1:15" x14ac:dyDescent="0.3">
      <c r="A354" s="4">
        <v>41350</v>
      </c>
      <c r="B354" t="s">
        <v>66</v>
      </c>
      <c r="C354" t="s">
        <v>34</v>
      </c>
      <c r="D354">
        <v>1</v>
      </c>
      <c r="E354">
        <v>351</v>
      </c>
      <c r="F354">
        <f t="shared" si="30"/>
        <v>351</v>
      </c>
      <c r="G354" t="s">
        <v>67</v>
      </c>
      <c r="H354" t="s">
        <v>68</v>
      </c>
      <c r="I354" t="s">
        <v>41</v>
      </c>
      <c r="J354" t="s">
        <v>71</v>
      </c>
      <c r="K354">
        <f t="shared" si="31"/>
        <v>2013</v>
      </c>
      <c r="L354" t="str">
        <f t="shared" si="32"/>
        <v>Mar</v>
      </c>
      <c r="M354" t="str">
        <f t="shared" si="33"/>
        <v>Qtr1</v>
      </c>
      <c r="N354">
        <f t="shared" si="34"/>
        <v>351</v>
      </c>
      <c r="O354" t="str">
        <f t="shared" si="35"/>
        <v>Low</v>
      </c>
    </row>
    <row r="355" spans="1:15" x14ac:dyDescent="0.3">
      <c r="A355" s="4">
        <v>41350</v>
      </c>
      <c r="B355" t="s">
        <v>92</v>
      </c>
      <c r="C355" t="s">
        <v>17</v>
      </c>
      <c r="D355">
        <v>2</v>
      </c>
      <c r="E355">
        <v>241</v>
      </c>
      <c r="F355">
        <f t="shared" si="30"/>
        <v>482</v>
      </c>
      <c r="G355" t="s">
        <v>93</v>
      </c>
      <c r="H355" t="s">
        <v>60</v>
      </c>
      <c r="I355" t="s">
        <v>30</v>
      </c>
      <c r="J355" t="s">
        <v>71</v>
      </c>
      <c r="K355">
        <f t="shared" si="31"/>
        <v>2013</v>
      </c>
      <c r="L355" t="str">
        <f t="shared" si="32"/>
        <v>Mar</v>
      </c>
      <c r="M355" t="str">
        <f t="shared" si="33"/>
        <v>Qtr1</v>
      </c>
      <c r="N355">
        <f t="shared" si="34"/>
        <v>241</v>
      </c>
      <c r="O355" t="str">
        <f t="shared" si="35"/>
        <v>Low</v>
      </c>
    </row>
    <row r="356" spans="1:15" x14ac:dyDescent="0.3">
      <c r="A356" s="4">
        <v>41350</v>
      </c>
      <c r="B356" t="s">
        <v>66</v>
      </c>
      <c r="C356" t="s">
        <v>27</v>
      </c>
      <c r="D356">
        <v>3</v>
      </c>
      <c r="E356">
        <v>333</v>
      </c>
      <c r="F356">
        <f t="shared" si="30"/>
        <v>999</v>
      </c>
      <c r="G356" t="s">
        <v>67</v>
      </c>
      <c r="H356" t="s">
        <v>68</v>
      </c>
      <c r="I356" t="s">
        <v>41</v>
      </c>
      <c r="J356" t="s">
        <v>71</v>
      </c>
      <c r="K356">
        <f t="shared" si="31"/>
        <v>2013</v>
      </c>
      <c r="L356" t="str">
        <f t="shared" si="32"/>
        <v>Mar</v>
      </c>
      <c r="M356" t="str">
        <f t="shared" si="33"/>
        <v>Qtr1</v>
      </c>
      <c r="N356">
        <f t="shared" si="34"/>
        <v>333</v>
      </c>
      <c r="O356" t="str">
        <f t="shared" si="35"/>
        <v>Low</v>
      </c>
    </row>
    <row r="357" spans="1:15" x14ac:dyDescent="0.3">
      <c r="A357" s="4">
        <v>41350</v>
      </c>
      <c r="B357" t="s">
        <v>45</v>
      </c>
      <c r="C357" t="s">
        <v>11</v>
      </c>
      <c r="D357">
        <v>2</v>
      </c>
      <c r="E357">
        <v>257</v>
      </c>
      <c r="F357">
        <f t="shared" si="30"/>
        <v>514</v>
      </c>
      <c r="G357" t="s">
        <v>47</v>
      </c>
      <c r="H357" t="s">
        <v>48</v>
      </c>
      <c r="I357" t="s">
        <v>41</v>
      </c>
      <c r="J357" t="s">
        <v>71</v>
      </c>
      <c r="K357">
        <f t="shared" si="31"/>
        <v>2013</v>
      </c>
      <c r="L357" t="str">
        <f t="shared" si="32"/>
        <v>Mar</v>
      </c>
      <c r="M357" t="str">
        <f t="shared" si="33"/>
        <v>Qtr1</v>
      </c>
      <c r="N357">
        <f t="shared" si="34"/>
        <v>257</v>
      </c>
      <c r="O357" t="str">
        <f t="shared" si="35"/>
        <v>Low</v>
      </c>
    </row>
    <row r="358" spans="1:15" x14ac:dyDescent="0.3">
      <c r="A358" s="4">
        <v>41351</v>
      </c>
      <c r="B358" t="s">
        <v>108</v>
      </c>
      <c r="C358" t="s">
        <v>34</v>
      </c>
      <c r="D358">
        <v>3</v>
      </c>
      <c r="E358">
        <v>247</v>
      </c>
      <c r="F358">
        <f t="shared" si="30"/>
        <v>741</v>
      </c>
      <c r="G358" t="s">
        <v>47</v>
      </c>
      <c r="H358" t="s">
        <v>48</v>
      </c>
      <c r="I358" t="s">
        <v>41</v>
      </c>
      <c r="J358" t="s">
        <v>74</v>
      </c>
      <c r="K358">
        <f t="shared" si="31"/>
        <v>2013</v>
      </c>
      <c r="L358" t="str">
        <f t="shared" si="32"/>
        <v>Mar</v>
      </c>
      <c r="M358" t="str">
        <f t="shared" si="33"/>
        <v>Qtr1</v>
      </c>
      <c r="N358">
        <f t="shared" si="34"/>
        <v>247</v>
      </c>
      <c r="O358" t="str">
        <f t="shared" si="35"/>
        <v>Low</v>
      </c>
    </row>
    <row r="359" spans="1:15" x14ac:dyDescent="0.3">
      <c r="A359" s="4">
        <v>41351</v>
      </c>
      <c r="B359" t="s">
        <v>136</v>
      </c>
      <c r="C359" t="s">
        <v>84</v>
      </c>
      <c r="D359">
        <v>1</v>
      </c>
      <c r="E359">
        <v>224</v>
      </c>
      <c r="F359">
        <f t="shared" si="30"/>
        <v>224</v>
      </c>
      <c r="G359" t="s">
        <v>110</v>
      </c>
      <c r="H359" t="s">
        <v>111</v>
      </c>
      <c r="I359" t="s">
        <v>20</v>
      </c>
      <c r="J359" t="s">
        <v>74</v>
      </c>
      <c r="K359">
        <f t="shared" si="31"/>
        <v>2013</v>
      </c>
      <c r="L359" t="str">
        <f t="shared" si="32"/>
        <v>Mar</v>
      </c>
      <c r="M359" t="str">
        <f t="shared" si="33"/>
        <v>Qtr1</v>
      </c>
      <c r="N359">
        <f t="shared" si="34"/>
        <v>224</v>
      </c>
      <c r="O359" t="str">
        <f t="shared" si="35"/>
        <v>Low</v>
      </c>
    </row>
    <row r="360" spans="1:15" x14ac:dyDescent="0.3">
      <c r="A360" s="4">
        <v>41351</v>
      </c>
      <c r="B360" t="s">
        <v>50</v>
      </c>
      <c r="C360" t="s">
        <v>32</v>
      </c>
      <c r="D360">
        <v>1</v>
      </c>
      <c r="E360">
        <v>126</v>
      </c>
      <c r="F360">
        <f t="shared" si="30"/>
        <v>126</v>
      </c>
      <c r="G360" t="s">
        <v>51</v>
      </c>
      <c r="H360" t="s">
        <v>29</v>
      </c>
      <c r="I360" t="s">
        <v>30</v>
      </c>
      <c r="J360" t="s">
        <v>74</v>
      </c>
      <c r="K360">
        <f t="shared" si="31"/>
        <v>2013</v>
      </c>
      <c r="L360" t="str">
        <f t="shared" si="32"/>
        <v>Mar</v>
      </c>
      <c r="M360" t="str">
        <f t="shared" si="33"/>
        <v>Qtr1</v>
      </c>
      <c r="N360">
        <f t="shared" si="34"/>
        <v>126</v>
      </c>
      <c r="O360" t="str">
        <f t="shared" si="35"/>
        <v>Low</v>
      </c>
    </row>
    <row r="361" spans="1:15" x14ac:dyDescent="0.3">
      <c r="A361" s="4">
        <v>41351</v>
      </c>
      <c r="B361" t="s">
        <v>75</v>
      </c>
      <c r="C361" t="s">
        <v>70</v>
      </c>
      <c r="D361">
        <v>2</v>
      </c>
      <c r="E361">
        <v>451</v>
      </c>
      <c r="F361">
        <f t="shared" si="30"/>
        <v>902</v>
      </c>
      <c r="G361" t="s">
        <v>76</v>
      </c>
      <c r="H361" t="s">
        <v>65</v>
      </c>
      <c r="I361" t="s">
        <v>41</v>
      </c>
      <c r="J361" t="s">
        <v>74</v>
      </c>
      <c r="K361">
        <f t="shared" si="31"/>
        <v>2013</v>
      </c>
      <c r="L361" t="str">
        <f t="shared" si="32"/>
        <v>Mar</v>
      </c>
      <c r="M361" t="str">
        <f t="shared" si="33"/>
        <v>Qtr1</v>
      </c>
      <c r="N361">
        <f t="shared" si="34"/>
        <v>451</v>
      </c>
      <c r="O361" t="str">
        <f t="shared" si="35"/>
        <v>Low</v>
      </c>
    </row>
    <row r="362" spans="1:15" x14ac:dyDescent="0.3">
      <c r="A362" s="4">
        <v>41352</v>
      </c>
      <c r="B362" t="s">
        <v>88</v>
      </c>
      <c r="C362" t="s">
        <v>11</v>
      </c>
      <c r="D362">
        <v>1</v>
      </c>
      <c r="E362">
        <v>210</v>
      </c>
      <c r="F362">
        <f t="shared" si="30"/>
        <v>210</v>
      </c>
      <c r="G362" t="s">
        <v>89</v>
      </c>
      <c r="H362" t="s">
        <v>58</v>
      </c>
      <c r="I362" t="s">
        <v>14</v>
      </c>
      <c r="J362" t="s">
        <v>15</v>
      </c>
      <c r="K362">
        <f t="shared" si="31"/>
        <v>2013</v>
      </c>
      <c r="L362" t="str">
        <f t="shared" si="32"/>
        <v>Mar</v>
      </c>
      <c r="M362" t="str">
        <f t="shared" si="33"/>
        <v>Qtr1</v>
      </c>
      <c r="N362">
        <f t="shared" si="34"/>
        <v>210</v>
      </c>
      <c r="O362" t="str">
        <f t="shared" si="35"/>
        <v>Low</v>
      </c>
    </row>
    <row r="363" spans="1:15" x14ac:dyDescent="0.3">
      <c r="A363" s="4">
        <v>41353</v>
      </c>
      <c r="B363" t="s">
        <v>128</v>
      </c>
      <c r="C363" t="s">
        <v>17</v>
      </c>
      <c r="D363">
        <v>1</v>
      </c>
      <c r="E363">
        <v>190</v>
      </c>
      <c r="F363">
        <f t="shared" si="30"/>
        <v>190</v>
      </c>
      <c r="G363" t="s">
        <v>43</v>
      </c>
      <c r="H363" t="s">
        <v>44</v>
      </c>
      <c r="I363" t="s">
        <v>30</v>
      </c>
      <c r="J363" t="s">
        <v>21</v>
      </c>
      <c r="K363">
        <f t="shared" si="31"/>
        <v>2013</v>
      </c>
      <c r="L363" t="str">
        <f t="shared" si="32"/>
        <v>Mar</v>
      </c>
      <c r="M363" t="str">
        <f t="shared" si="33"/>
        <v>Qtr1</v>
      </c>
      <c r="N363">
        <f t="shared" si="34"/>
        <v>190</v>
      </c>
      <c r="O363" t="str">
        <f t="shared" si="35"/>
        <v>Low</v>
      </c>
    </row>
    <row r="364" spans="1:15" x14ac:dyDescent="0.3">
      <c r="A364" s="4">
        <v>41353</v>
      </c>
      <c r="B364" t="s">
        <v>23</v>
      </c>
      <c r="C364" t="s">
        <v>46</v>
      </c>
      <c r="D364">
        <v>2</v>
      </c>
      <c r="E364">
        <v>419</v>
      </c>
      <c r="F364">
        <f t="shared" si="30"/>
        <v>838</v>
      </c>
      <c r="G364" t="s">
        <v>24</v>
      </c>
      <c r="H364" t="s">
        <v>25</v>
      </c>
      <c r="I364" t="s">
        <v>20</v>
      </c>
      <c r="J364" t="s">
        <v>21</v>
      </c>
      <c r="K364">
        <f t="shared" si="31"/>
        <v>2013</v>
      </c>
      <c r="L364" t="str">
        <f t="shared" si="32"/>
        <v>Mar</v>
      </c>
      <c r="M364" t="str">
        <f t="shared" si="33"/>
        <v>Qtr1</v>
      </c>
      <c r="N364">
        <f t="shared" si="34"/>
        <v>419</v>
      </c>
      <c r="O364" t="str">
        <f t="shared" si="35"/>
        <v>Low</v>
      </c>
    </row>
    <row r="365" spans="1:15" x14ac:dyDescent="0.3">
      <c r="A365" s="4">
        <v>41353</v>
      </c>
      <c r="B365" t="s">
        <v>131</v>
      </c>
      <c r="C365" t="s">
        <v>32</v>
      </c>
      <c r="D365">
        <v>2</v>
      </c>
      <c r="E365">
        <v>151</v>
      </c>
      <c r="F365">
        <f t="shared" si="30"/>
        <v>302</v>
      </c>
      <c r="G365" t="s">
        <v>102</v>
      </c>
      <c r="H365" t="s">
        <v>58</v>
      </c>
      <c r="I365" t="s">
        <v>14</v>
      </c>
      <c r="J365" t="s">
        <v>21</v>
      </c>
      <c r="K365">
        <f t="shared" si="31"/>
        <v>2013</v>
      </c>
      <c r="L365" t="str">
        <f t="shared" si="32"/>
        <v>Mar</v>
      </c>
      <c r="M365" t="str">
        <f t="shared" si="33"/>
        <v>Qtr1</v>
      </c>
      <c r="N365">
        <f t="shared" si="34"/>
        <v>151</v>
      </c>
      <c r="O365" t="str">
        <f t="shared" si="35"/>
        <v>Low</v>
      </c>
    </row>
    <row r="366" spans="1:15" x14ac:dyDescent="0.3">
      <c r="A366" s="4">
        <v>41353</v>
      </c>
      <c r="B366" t="s">
        <v>86</v>
      </c>
      <c r="C366" t="s">
        <v>34</v>
      </c>
      <c r="D366">
        <v>2</v>
      </c>
      <c r="E366">
        <v>373</v>
      </c>
      <c r="F366">
        <f t="shared" si="30"/>
        <v>746</v>
      </c>
      <c r="G366" t="s">
        <v>47</v>
      </c>
      <c r="H366" t="s">
        <v>48</v>
      </c>
      <c r="I366" t="s">
        <v>41</v>
      </c>
      <c r="J366" t="s">
        <v>21</v>
      </c>
      <c r="K366">
        <f t="shared" si="31"/>
        <v>2013</v>
      </c>
      <c r="L366" t="str">
        <f t="shared" si="32"/>
        <v>Mar</v>
      </c>
      <c r="M366" t="str">
        <f t="shared" si="33"/>
        <v>Qtr1</v>
      </c>
      <c r="N366">
        <f t="shared" si="34"/>
        <v>373</v>
      </c>
      <c r="O366" t="str">
        <f t="shared" si="35"/>
        <v>Low</v>
      </c>
    </row>
    <row r="367" spans="1:15" x14ac:dyDescent="0.3">
      <c r="A367" s="4">
        <v>41353</v>
      </c>
      <c r="B367" t="s">
        <v>97</v>
      </c>
      <c r="C367" t="s">
        <v>27</v>
      </c>
      <c r="D367">
        <v>3</v>
      </c>
      <c r="E367">
        <v>114</v>
      </c>
      <c r="F367">
        <f t="shared" si="30"/>
        <v>342</v>
      </c>
      <c r="G367" t="s">
        <v>24</v>
      </c>
      <c r="H367" t="s">
        <v>25</v>
      </c>
      <c r="I367" t="s">
        <v>20</v>
      </c>
      <c r="J367" t="s">
        <v>21</v>
      </c>
      <c r="K367">
        <f t="shared" si="31"/>
        <v>2013</v>
      </c>
      <c r="L367" t="str">
        <f t="shared" si="32"/>
        <v>Mar</v>
      </c>
      <c r="M367" t="str">
        <f t="shared" si="33"/>
        <v>Qtr1</v>
      </c>
      <c r="N367">
        <f t="shared" si="34"/>
        <v>114</v>
      </c>
      <c r="O367" t="str">
        <f t="shared" si="35"/>
        <v>Low</v>
      </c>
    </row>
    <row r="368" spans="1:15" x14ac:dyDescent="0.3">
      <c r="A368" s="4">
        <v>41354</v>
      </c>
      <c r="B368" t="s">
        <v>103</v>
      </c>
      <c r="C368" t="s">
        <v>38</v>
      </c>
      <c r="D368">
        <v>1</v>
      </c>
      <c r="E368">
        <v>179</v>
      </c>
      <c r="F368">
        <f t="shared" si="30"/>
        <v>179</v>
      </c>
      <c r="G368" t="s">
        <v>43</v>
      </c>
      <c r="H368" t="s">
        <v>44</v>
      </c>
      <c r="I368" t="s">
        <v>30</v>
      </c>
      <c r="J368" t="s">
        <v>31</v>
      </c>
      <c r="K368">
        <f t="shared" si="31"/>
        <v>2013</v>
      </c>
      <c r="L368" t="str">
        <f t="shared" si="32"/>
        <v>Mar</v>
      </c>
      <c r="M368" t="str">
        <f t="shared" si="33"/>
        <v>Qtr1</v>
      </c>
      <c r="N368">
        <f t="shared" si="34"/>
        <v>179</v>
      </c>
      <c r="O368" t="str">
        <f t="shared" si="35"/>
        <v>Low</v>
      </c>
    </row>
    <row r="369" spans="1:15" x14ac:dyDescent="0.3">
      <c r="A369" s="4">
        <v>41354</v>
      </c>
      <c r="B369" t="s">
        <v>101</v>
      </c>
      <c r="C369" t="s">
        <v>46</v>
      </c>
      <c r="D369">
        <v>4</v>
      </c>
      <c r="E369">
        <v>274</v>
      </c>
      <c r="F369">
        <f t="shared" si="30"/>
        <v>1096</v>
      </c>
      <c r="G369" t="s">
        <v>102</v>
      </c>
      <c r="H369" t="s">
        <v>58</v>
      </c>
      <c r="I369" t="s">
        <v>14</v>
      </c>
      <c r="J369" t="s">
        <v>31</v>
      </c>
      <c r="K369">
        <f t="shared" si="31"/>
        <v>2013</v>
      </c>
      <c r="L369" t="str">
        <f t="shared" si="32"/>
        <v>Mar</v>
      </c>
      <c r="M369" t="str">
        <f t="shared" si="33"/>
        <v>Qtr1</v>
      </c>
      <c r="N369">
        <f t="shared" si="34"/>
        <v>274</v>
      </c>
      <c r="O369" t="str">
        <f t="shared" si="35"/>
        <v>Low</v>
      </c>
    </row>
    <row r="370" spans="1:15" x14ac:dyDescent="0.3">
      <c r="A370" s="4">
        <v>41354</v>
      </c>
      <c r="B370" t="s">
        <v>117</v>
      </c>
      <c r="C370" t="s">
        <v>22</v>
      </c>
      <c r="D370">
        <v>13</v>
      </c>
      <c r="E370">
        <v>213</v>
      </c>
      <c r="F370">
        <f t="shared" si="30"/>
        <v>2769</v>
      </c>
      <c r="G370" t="s">
        <v>118</v>
      </c>
      <c r="H370" t="s">
        <v>19</v>
      </c>
      <c r="I370" t="s">
        <v>20</v>
      </c>
      <c r="J370" t="s">
        <v>31</v>
      </c>
      <c r="K370">
        <f t="shared" si="31"/>
        <v>2013</v>
      </c>
      <c r="L370" t="str">
        <f t="shared" si="32"/>
        <v>Mar</v>
      </c>
      <c r="M370" t="str">
        <f t="shared" si="33"/>
        <v>Qtr1</v>
      </c>
      <c r="N370">
        <f t="shared" si="34"/>
        <v>213</v>
      </c>
      <c r="O370" t="str">
        <f t="shared" si="35"/>
        <v>Low</v>
      </c>
    </row>
    <row r="371" spans="1:15" x14ac:dyDescent="0.3">
      <c r="A371" s="4">
        <v>41354</v>
      </c>
      <c r="B371" t="s">
        <v>52</v>
      </c>
      <c r="C371" t="s">
        <v>32</v>
      </c>
      <c r="D371">
        <v>2</v>
      </c>
      <c r="E371">
        <v>412</v>
      </c>
      <c r="F371">
        <f t="shared" si="30"/>
        <v>824</v>
      </c>
      <c r="G371" t="s">
        <v>24</v>
      </c>
      <c r="H371" t="s">
        <v>25</v>
      </c>
      <c r="I371" t="s">
        <v>20</v>
      </c>
      <c r="J371" t="s">
        <v>31</v>
      </c>
      <c r="K371">
        <f t="shared" si="31"/>
        <v>2013</v>
      </c>
      <c r="L371" t="str">
        <f t="shared" si="32"/>
        <v>Mar</v>
      </c>
      <c r="M371" t="str">
        <f t="shared" si="33"/>
        <v>Qtr1</v>
      </c>
      <c r="N371">
        <f t="shared" si="34"/>
        <v>412</v>
      </c>
      <c r="O371" t="str">
        <f t="shared" si="35"/>
        <v>Low</v>
      </c>
    </row>
    <row r="372" spans="1:15" x14ac:dyDescent="0.3">
      <c r="A372" s="4">
        <v>41354</v>
      </c>
      <c r="B372" t="s">
        <v>90</v>
      </c>
      <c r="C372" t="s">
        <v>27</v>
      </c>
      <c r="D372">
        <v>1</v>
      </c>
      <c r="E372">
        <v>458</v>
      </c>
      <c r="F372">
        <f t="shared" si="30"/>
        <v>458</v>
      </c>
      <c r="G372" t="s">
        <v>47</v>
      </c>
      <c r="H372" t="s">
        <v>48</v>
      </c>
      <c r="I372" t="s">
        <v>41</v>
      </c>
      <c r="J372" t="s">
        <v>31</v>
      </c>
      <c r="K372">
        <f t="shared" si="31"/>
        <v>2013</v>
      </c>
      <c r="L372" t="str">
        <f t="shared" si="32"/>
        <v>Mar</v>
      </c>
      <c r="M372" t="str">
        <f t="shared" si="33"/>
        <v>Qtr1</v>
      </c>
      <c r="N372">
        <f t="shared" si="34"/>
        <v>458</v>
      </c>
      <c r="O372" t="str">
        <f t="shared" si="35"/>
        <v>Low</v>
      </c>
    </row>
    <row r="373" spans="1:15" x14ac:dyDescent="0.3">
      <c r="A373" s="4">
        <v>41354</v>
      </c>
      <c r="B373" t="s">
        <v>72</v>
      </c>
      <c r="C373" t="s">
        <v>11</v>
      </c>
      <c r="D373">
        <v>2</v>
      </c>
      <c r="E373">
        <v>128</v>
      </c>
      <c r="F373">
        <f t="shared" si="30"/>
        <v>256</v>
      </c>
      <c r="G373" t="s">
        <v>51</v>
      </c>
      <c r="H373" t="s">
        <v>29</v>
      </c>
      <c r="I373" t="s">
        <v>30</v>
      </c>
      <c r="J373" t="s">
        <v>31</v>
      </c>
      <c r="K373">
        <f t="shared" si="31"/>
        <v>2013</v>
      </c>
      <c r="L373" t="str">
        <f t="shared" si="32"/>
        <v>Mar</v>
      </c>
      <c r="M373" t="str">
        <f t="shared" si="33"/>
        <v>Qtr1</v>
      </c>
      <c r="N373">
        <f t="shared" si="34"/>
        <v>128</v>
      </c>
      <c r="O373" t="str">
        <f t="shared" si="35"/>
        <v>Low</v>
      </c>
    </row>
    <row r="374" spans="1:15" x14ac:dyDescent="0.3">
      <c r="A374" s="4">
        <v>41354</v>
      </c>
      <c r="B374" t="s">
        <v>114</v>
      </c>
      <c r="C374" t="s">
        <v>32</v>
      </c>
      <c r="D374">
        <v>1</v>
      </c>
      <c r="E374">
        <v>387</v>
      </c>
      <c r="F374">
        <f t="shared" si="30"/>
        <v>387</v>
      </c>
      <c r="G374" t="s">
        <v>115</v>
      </c>
      <c r="H374" t="s">
        <v>116</v>
      </c>
      <c r="I374" t="s">
        <v>14</v>
      </c>
      <c r="J374" t="s">
        <v>31</v>
      </c>
      <c r="K374">
        <f t="shared" si="31"/>
        <v>2013</v>
      </c>
      <c r="L374" t="str">
        <f t="shared" si="32"/>
        <v>Mar</v>
      </c>
      <c r="M374" t="str">
        <f t="shared" si="33"/>
        <v>Qtr1</v>
      </c>
      <c r="N374">
        <f t="shared" si="34"/>
        <v>387</v>
      </c>
      <c r="O374" t="str">
        <f t="shared" si="35"/>
        <v>Low</v>
      </c>
    </row>
    <row r="375" spans="1:15" x14ac:dyDescent="0.3">
      <c r="A375" s="4">
        <v>41354</v>
      </c>
      <c r="B375" t="s">
        <v>82</v>
      </c>
      <c r="C375" t="s">
        <v>27</v>
      </c>
      <c r="D375">
        <v>4</v>
      </c>
      <c r="E375">
        <v>108</v>
      </c>
      <c r="F375">
        <f t="shared" si="30"/>
        <v>432</v>
      </c>
      <c r="G375" t="s">
        <v>39</v>
      </c>
      <c r="H375" t="s">
        <v>40</v>
      </c>
      <c r="I375" t="s">
        <v>41</v>
      </c>
      <c r="J375" t="s">
        <v>31</v>
      </c>
      <c r="K375">
        <f t="shared" si="31"/>
        <v>2013</v>
      </c>
      <c r="L375" t="str">
        <f t="shared" si="32"/>
        <v>Mar</v>
      </c>
      <c r="M375" t="str">
        <f t="shared" si="33"/>
        <v>Qtr1</v>
      </c>
      <c r="N375">
        <f t="shared" si="34"/>
        <v>108</v>
      </c>
      <c r="O375" t="str">
        <f t="shared" si="35"/>
        <v>Low</v>
      </c>
    </row>
    <row r="376" spans="1:15" x14ac:dyDescent="0.3">
      <c r="A376" s="4">
        <v>41355</v>
      </c>
      <c r="B376" t="s">
        <v>86</v>
      </c>
      <c r="C376" t="s">
        <v>99</v>
      </c>
      <c r="D376">
        <v>1</v>
      </c>
      <c r="E376">
        <v>213</v>
      </c>
      <c r="F376">
        <f t="shared" si="30"/>
        <v>213</v>
      </c>
      <c r="G376" t="s">
        <v>47</v>
      </c>
      <c r="H376" t="s">
        <v>48</v>
      </c>
      <c r="I376" t="s">
        <v>41</v>
      </c>
      <c r="J376" t="s">
        <v>36</v>
      </c>
      <c r="K376">
        <f t="shared" si="31"/>
        <v>2013</v>
      </c>
      <c r="L376" t="str">
        <f t="shared" si="32"/>
        <v>Mar</v>
      </c>
      <c r="M376" t="str">
        <f t="shared" si="33"/>
        <v>Qtr1</v>
      </c>
      <c r="N376">
        <f t="shared" si="34"/>
        <v>213</v>
      </c>
      <c r="O376" t="str">
        <f t="shared" si="35"/>
        <v>Low</v>
      </c>
    </row>
    <row r="377" spans="1:15" x14ac:dyDescent="0.3">
      <c r="A377" s="4">
        <v>41355</v>
      </c>
      <c r="B377" t="s">
        <v>97</v>
      </c>
      <c r="C377" t="s">
        <v>34</v>
      </c>
      <c r="D377">
        <v>1</v>
      </c>
      <c r="E377">
        <v>404</v>
      </c>
      <c r="F377">
        <f t="shared" si="30"/>
        <v>404</v>
      </c>
      <c r="G377" t="s">
        <v>24</v>
      </c>
      <c r="H377" t="s">
        <v>25</v>
      </c>
      <c r="I377" t="s">
        <v>20</v>
      </c>
      <c r="J377" t="s">
        <v>36</v>
      </c>
      <c r="K377">
        <f t="shared" si="31"/>
        <v>2013</v>
      </c>
      <c r="L377" t="str">
        <f t="shared" si="32"/>
        <v>Mar</v>
      </c>
      <c r="M377" t="str">
        <f t="shared" si="33"/>
        <v>Qtr1</v>
      </c>
      <c r="N377">
        <f t="shared" si="34"/>
        <v>404</v>
      </c>
      <c r="O377" t="str">
        <f t="shared" si="35"/>
        <v>Low</v>
      </c>
    </row>
    <row r="378" spans="1:15" x14ac:dyDescent="0.3">
      <c r="A378" s="4">
        <v>41355</v>
      </c>
      <c r="B378" t="s">
        <v>98</v>
      </c>
      <c r="C378" t="s">
        <v>70</v>
      </c>
      <c r="D378">
        <v>3</v>
      </c>
      <c r="E378">
        <v>411</v>
      </c>
      <c r="F378">
        <f t="shared" si="30"/>
        <v>1233</v>
      </c>
      <c r="G378" t="s">
        <v>39</v>
      </c>
      <c r="H378" t="s">
        <v>40</v>
      </c>
      <c r="I378" t="s">
        <v>41</v>
      </c>
      <c r="J378" t="s">
        <v>36</v>
      </c>
      <c r="K378">
        <f t="shared" si="31"/>
        <v>2013</v>
      </c>
      <c r="L378" t="str">
        <f t="shared" si="32"/>
        <v>Mar</v>
      </c>
      <c r="M378" t="str">
        <f t="shared" si="33"/>
        <v>Qtr1</v>
      </c>
      <c r="N378">
        <f t="shared" si="34"/>
        <v>411</v>
      </c>
      <c r="O378" t="str">
        <f t="shared" si="35"/>
        <v>Low</v>
      </c>
    </row>
    <row r="379" spans="1:15" x14ac:dyDescent="0.3">
      <c r="A379" s="4">
        <v>41355</v>
      </c>
      <c r="B379" t="s">
        <v>127</v>
      </c>
      <c r="C379" t="s">
        <v>32</v>
      </c>
      <c r="D379">
        <v>3</v>
      </c>
      <c r="E379">
        <v>422</v>
      </c>
      <c r="F379">
        <f t="shared" si="30"/>
        <v>1266</v>
      </c>
      <c r="G379" t="s">
        <v>102</v>
      </c>
      <c r="H379" t="s">
        <v>58</v>
      </c>
      <c r="I379" t="s">
        <v>14</v>
      </c>
      <c r="J379" t="s">
        <v>36</v>
      </c>
      <c r="K379">
        <f t="shared" si="31"/>
        <v>2013</v>
      </c>
      <c r="L379" t="str">
        <f t="shared" si="32"/>
        <v>Mar</v>
      </c>
      <c r="M379" t="str">
        <f t="shared" si="33"/>
        <v>Qtr1</v>
      </c>
      <c r="N379">
        <f t="shared" si="34"/>
        <v>422</v>
      </c>
      <c r="O379" t="str">
        <f t="shared" si="35"/>
        <v>Low</v>
      </c>
    </row>
    <row r="380" spans="1:15" x14ac:dyDescent="0.3">
      <c r="A380" s="4">
        <v>41356</v>
      </c>
      <c r="B380" t="s">
        <v>86</v>
      </c>
      <c r="C380" t="s">
        <v>46</v>
      </c>
      <c r="D380">
        <v>2</v>
      </c>
      <c r="E380">
        <v>380</v>
      </c>
      <c r="F380">
        <f t="shared" si="30"/>
        <v>760</v>
      </c>
      <c r="G380" t="s">
        <v>47</v>
      </c>
      <c r="H380" t="s">
        <v>48</v>
      </c>
      <c r="I380" t="s">
        <v>41</v>
      </c>
      <c r="J380" t="s">
        <v>53</v>
      </c>
      <c r="K380">
        <f t="shared" si="31"/>
        <v>2013</v>
      </c>
      <c r="L380" t="str">
        <f t="shared" si="32"/>
        <v>Mar</v>
      </c>
      <c r="M380" t="str">
        <f t="shared" si="33"/>
        <v>Qtr1</v>
      </c>
      <c r="N380">
        <f t="shared" si="34"/>
        <v>380</v>
      </c>
      <c r="O380" t="str">
        <f t="shared" si="35"/>
        <v>Low</v>
      </c>
    </row>
    <row r="381" spans="1:15" x14ac:dyDescent="0.3">
      <c r="A381" s="4">
        <v>41356</v>
      </c>
      <c r="B381" t="s">
        <v>131</v>
      </c>
      <c r="C381" t="s">
        <v>11</v>
      </c>
      <c r="D381">
        <v>4</v>
      </c>
      <c r="E381">
        <v>377</v>
      </c>
      <c r="F381">
        <f t="shared" si="30"/>
        <v>1508</v>
      </c>
      <c r="G381" t="s">
        <v>102</v>
      </c>
      <c r="H381" t="s">
        <v>58</v>
      </c>
      <c r="I381" t="s">
        <v>14</v>
      </c>
      <c r="J381" t="s">
        <v>53</v>
      </c>
      <c r="K381">
        <f t="shared" si="31"/>
        <v>2013</v>
      </c>
      <c r="L381" t="str">
        <f t="shared" si="32"/>
        <v>Mar</v>
      </c>
      <c r="M381" t="str">
        <f t="shared" si="33"/>
        <v>Qtr1</v>
      </c>
      <c r="N381">
        <f t="shared" si="34"/>
        <v>377</v>
      </c>
      <c r="O381" t="str">
        <f t="shared" si="35"/>
        <v>Low</v>
      </c>
    </row>
    <row r="382" spans="1:15" x14ac:dyDescent="0.3">
      <c r="A382" s="4">
        <v>41356</v>
      </c>
      <c r="B382" t="s">
        <v>139</v>
      </c>
      <c r="C382" t="s">
        <v>32</v>
      </c>
      <c r="D382">
        <v>2</v>
      </c>
      <c r="E382">
        <v>158</v>
      </c>
      <c r="F382">
        <f t="shared" si="30"/>
        <v>316</v>
      </c>
      <c r="G382" t="s">
        <v>95</v>
      </c>
      <c r="H382" t="s">
        <v>96</v>
      </c>
      <c r="I382" t="s">
        <v>41</v>
      </c>
      <c r="J382" t="s">
        <v>53</v>
      </c>
      <c r="K382">
        <f t="shared" si="31"/>
        <v>2013</v>
      </c>
      <c r="L382" t="str">
        <f t="shared" si="32"/>
        <v>Mar</v>
      </c>
      <c r="M382" t="str">
        <f t="shared" si="33"/>
        <v>Qtr1</v>
      </c>
      <c r="N382">
        <f t="shared" si="34"/>
        <v>158</v>
      </c>
      <c r="O382" t="str">
        <f t="shared" si="35"/>
        <v>Low</v>
      </c>
    </row>
    <row r="383" spans="1:15" x14ac:dyDescent="0.3">
      <c r="A383" s="4">
        <v>41356</v>
      </c>
      <c r="B383" t="s">
        <v>101</v>
      </c>
      <c r="C383" t="s">
        <v>34</v>
      </c>
      <c r="D383">
        <v>1</v>
      </c>
      <c r="E383">
        <v>196</v>
      </c>
      <c r="F383">
        <f t="shared" si="30"/>
        <v>196</v>
      </c>
      <c r="G383" t="s">
        <v>102</v>
      </c>
      <c r="H383" t="s">
        <v>58</v>
      </c>
      <c r="I383" t="s">
        <v>14</v>
      </c>
      <c r="J383" t="s">
        <v>53</v>
      </c>
      <c r="K383">
        <f t="shared" si="31"/>
        <v>2013</v>
      </c>
      <c r="L383" t="str">
        <f t="shared" si="32"/>
        <v>Mar</v>
      </c>
      <c r="M383" t="str">
        <f t="shared" si="33"/>
        <v>Qtr1</v>
      </c>
      <c r="N383">
        <f t="shared" si="34"/>
        <v>196</v>
      </c>
      <c r="O383" t="str">
        <f t="shared" si="35"/>
        <v>Low</v>
      </c>
    </row>
    <row r="384" spans="1:15" x14ac:dyDescent="0.3">
      <c r="A384" s="4">
        <v>41356</v>
      </c>
      <c r="B384" t="s">
        <v>83</v>
      </c>
      <c r="C384" t="s">
        <v>38</v>
      </c>
      <c r="D384">
        <v>1</v>
      </c>
      <c r="E384">
        <v>160</v>
      </c>
      <c r="F384">
        <f t="shared" si="30"/>
        <v>160</v>
      </c>
      <c r="G384" t="s">
        <v>47</v>
      </c>
      <c r="H384" t="s">
        <v>48</v>
      </c>
      <c r="I384" t="s">
        <v>41</v>
      </c>
      <c r="J384" t="s">
        <v>53</v>
      </c>
      <c r="K384">
        <f t="shared" si="31"/>
        <v>2013</v>
      </c>
      <c r="L384" t="str">
        <f t="shared" si="32"/>
        <v>Mar</v>
      </c>
      <c r="M384" t="str">
        <f t="shared" si="33"/>
        <v>Qtr1</v>
      </c>
      <c r="N384">
        <f t="shared" si="34"/>
        <v>160</v>
      </c>
      <c r="O384" t="str">
        <f t="shared" si="35"/>
        <v>Low</v>
      </c>
    </row>
    <row r="385" spans="1:15" x14ac:dyDescent="0.3">
      <c r="A385" s="4">
        <v>41357</v>
      </c>
      <c r="B385" t="s">
        <v>66</v>
      </c>
      <c r="C385" t="s">
        <v>17</v>
      </c>
      <c r="D385">
        <v>1</v>
      </c>
      <c r="E385">
        <v>176</v>
      </c>
      <c r="F385">
        <f t="shared" si="30"/>
        <v>176</v>
      </c>
      <c r="G385" t="s">
        <v>67</v>
      </c>
      <c r="H385" t="s">
        <v>68</v>
      </c>
      <c r="I385" t="s">
        <v>41</v>
      </c>
      <c r="J385" t="s">
        <v>71</v>
      </c>
      <c r="K385">
        <f t="shared" si="31"/>
        <v>2013</v>
      </c>
      <c r="L385" t="str">
        <f t="shared" si="32"/>
        <v>Mar</v>
      </c>
      <c r="M385" t="str">
        <f t="shared" si="33"/>
        <v>Qtr1</v>
      </c>
      <c r="N385">
        <f t="shared" si="34"/>
        <v>176</v>
      </c>
      <c r="O385" t="str">
        <f t="shared" si="35"/>
        <v>Low</v>
      </c>
    </row>
    <row r="386" spans="1:15" x14ac:dyDescent="0.3">
      <c r="A386" s="4">
        <v>41357</v>
      </c>
      <c r="B386" t="s">
        <v>119</v>
      </c>
      <c r="C386" t="s">
        <v>22</v>
      </c>
      <c r="D386">
        <v>2</v>
      </c>
      <c r="E386">
        <v>350</v>
      </c>
      <c r="F386">
        <f t="shared" ref="F386:F449" si="36">E386*D386</f>
        <v>700</v>
      </c>
      <c r="G386" t="s">
        <v>120</v>
      </c>
      <c r="H386" t="s">
        <v>25</v>
      </c>
      <c r="I386" t="s">
        <v>20</v>
      </c>
      <c r="J386" t="s">
        <v>71</v>
      </c>
      <c r="K386">
        <f t="shared" ref="K386:K449" si="37">YEAR(A386)</f>
        <v>2013</v>
      </c>
      <c r="L386" t="str">
        <f t="shared" ref="L386:L449" si="38">TEXT(A386, "mmm")</f>
        <v>Mar</v>
      </c>
      <c r="M386" t="str">
        <f t="shared" ref="M386:M449" si="39">"Qtr" &amp; INT((MONTH(A386)+2)/3)</f>
        <v>Qtr1</v>
      </c>
      <c r="N386">
        <f t="shared" ref="N386:N449" si="40">F386/D386</f>
        <v>350</v>
      </c>
      <c r="O386" t="str">
        <f t="shared" ref="O386:O449" si="41">IF(F386&gt;5000, "High", "Low")</f>
        <v>Low</v>
      </c>
    </row>
    <row r="387" spans="1:15" x14ac:dyDescent="0.3">
      <c r="A387" s="4">
        <v>41357</v>
      </c>
      <c r="B387" t="s">
        <v>94</v>
      </c>
      <c r="C387" t="s">
        <v>38</v>
      </c>
      <c r="D387">
        <v>3</v>
      </c>
      <c r="E387">
        <v>295</v>
      </c>
      <c r="F387">
        <f t="shared" si="36"/>
        <v>885</v>
      </c>
      <c r="G387" t="s">
        <v>95</v>
      </c>
      <c r="H387" t="s">
        <v>96</v>
      </c>
      <c r="I387" t="s">
        <v>41</v>
      </c>
      <c r="J387" t="s">
        <v>71</v>
      </c>
      <c r="K387">
        <f t="shared" si="37"/>
        <v>2013</v>
      </c>
      <c r="L387" t="str">
        <f t="shared" si="38"/>
        <v>Mar</v>
      </c>
      <c r="M387" t="str">
        <f t="shared" si="39"/>
        <v>Qtr1</v>
      </c>
      <c r="N387">
        <f t="shared" si="40"/>
        <v>295</v>
      </c>
      <c r="O387" t="str">
        <f t="shared" si="41"/>
        <v>Low</v>
      </c>
    </row>
    <row r="388" spans="1:15" x14ac:dyDescent="0.3">
      <c r="A388" s="4">
        <v>41357</v>
      </c>
      <c r="B388" t="s">
        <v>125</v>
      </c>
      <c r="C388" t="s">
        <v>38</v>
      </c>
      <c r="D388">
        <v>2</v>
      </c>
      <c r="E388">
        <v>359</v>
      </c>
      <c r="F388">
        <f t="shared" si="36"/>
        <v>718</v>
      </c>
      <c r="G388" t="s">
        <v>51</v>
      </c>
      <c r="H388" t="s">
        <v>29</v>
      </c>
      <c r="I388" t="s">
        <v>30</v>
      </c>
      <c r="J388" t="s">
        <v>71</v>
      </c>
      <c r="K388">
        <f t="shared" si="37"/>
        <v>2013</v>
      </c>
      <c r="L388" t="str">
        <f t="shared" si="38"/>
        <v>Mar</v>
      </c>
      <c r="M388" t="str">
        <f t="shared" si="39"/>
        <v>Qtr1</v>
      </c>
      <c r="N388">
        <f t="shared" si="40"/>
        <v>359</v>
      </c>
      <c r="O388" t="str">
        <f t="shared" si="41"/>
        <v>Low</v>
      </c>
    </row>
    <row r="389" spans="1:15" x14ac:dyDescent="0.3">
      <c r="A389" s="4">
        <v>41357</v>
      </c>
      <c r="B389" t="s">
        <v>85</v>
      </c>
      <c r="C389" t="s">
        <v>38</v>
      </c>
      <c r="D389">
        <v>17</v>
      </c>
      <c r="E389">
        <v>138</v>
      </c>
      <c r="F389">
        <f t="shared" si="36"/>
        <v>2346</v>
      </c>
      <c r="G389" t="s">
        <v>59</v>
      </c>
      <c r="H389" t="s">
        <v>60</v>
      </c>
      <c r="I389" t="s">
        <v>30</v>
      </c>
      <c r="J389" t="s">
        <v>71</v>
      </c>
      <c r="K389">
        <f t="shared" si="37"/>
        <v>2013</v>
      </c>
      <c r="L389" t="str">
        <f t="shared" si="38"/>
        <v>Mar</v>
      </c>
      <c r="M389" t="str">
        <f t="shared" si="39"/>
        <v>Qtr1</v>
      </c>
      <c r="N389">
        <f t="shared" si="40"/>
        <v>138</v>
      </c>
      <c r="O389" t="str">
        <f t="shared" si="41"/>
        <v>Low</v>
      </c>
    </row>
    <row r="390" spans="1:15" x14ac:dyDescent="0.3">
      <c r="A390" s="4">
        <v>41357</v>
      </c>
      <c r="B390" t="s">
        <v>135</v>
      </c>
      <c r="C390" t="s">
        <v>17</v>
      </c>
      <c r="D390">
        <v>3</v>
      </c>
      <c r="E390">
        <v>187</v>
      </c>
      <c r="F390">
        <f t="shared" si="36"/>
        <v>561</v>
      </c>
      <c r="G390" t="s">
        <v>102</v>
      </c>
      <c r="H390" t="s">
        <v>58</v>
      </c>
      <c r="I390" t="s">
        <v>14</v>
      </c>
      <c r="J390" t="s">
        <v>71</v>
      </c>
      <c r="K390">
        <f t="shared" si="37"/>
        <v>2013</v>
      </c>
      <c r="L390" t="str">
        <f t="shared" si="38"/>
        <v>Mar</v>
      </c>
      <c r="M390" t="str">
        <f t="shared" si="39"/>
        <v>Qtr1</v>
      </c>
      <c r="N390">
        <f t="shared" si="40"/>
        <v>187</v>
      </c>
      <c r="O390" t="str">
        <f t="shared" si="41"/>
        <v>Low</v>
      </c>
    </row>
    <row r="391" spans="1:15" x14ac:dyDescent="0.3">
      <c r="A391" s="4">
        <v>41358</v>
      </c>
      <c r="B391" t="s">
        <v>16</v>
      </c>
      <c r="C391" t="s">
        <v>17</v>
      </c>
      <c r="D391">
        <v>3</v>
      </c>
      <c r="E391">
        <v>144</v>
      </c>
      <c r="F391">
        <f t="shared" si="36"/>
        <v>432</v>
      </c>
      <c r="G391" t="s">
        <v>18</v>
      </c>
      <c r="H391" t="s">
        <v>19</v>
      </c>
      <c r="I391" t="s">
        <v>20</v>
      </c>
      <c r="J391" t="s">
        <v>74</v>
      </c>
      <c r="K391">
        <f t="shared" si="37"/>
        <v>2013</v>
      </c>
      <c r="L391" t="str">
        <f t="shared" si="38"/>
        <v>Mar</v>
      </c>
      <c r="M391" t="str">
        <f t="shared" si="39"/>
        <v>Qtr1</v>
      </c>
      <c r="N391">
        <f t="shared" si="40"/>
        <v>144</v>
      </c>
      <c r="O391" t="str">
        <f t="shared" si="41"/>
        <v>Low</v>
      </c>
    </row>
    <row r="392" spans="1:15" x14ac:dyDescent="0.3">
      <c r="A392" s="4">
        <v>41358</v>
      </c>
      <c r="B392" t="s">
        <v>133</v>
      </c>
      <c r="C392" t="s">
        <v>22</v>
      </c>
      <c r="D392">
        <v>3</v>
      </c>
      <c r="E392">
        <v>180</v>
      </c>
      <c r="F392">
        <f t="shared" si="36"/>
        <v>540</v>
      </c>
      <c r="G392" t="s">
        <v>76</v>
      </c>
      <c r="H392" t="s">
        <v>65</v>
      </c>
      <c r="I392" t="s">
        <v>41</v>
      </c>
      <c r="J392" t="s">
        <v>74</v>
      </c>
      <c r="K392">
        <f t="shared" si="37"/>
        <v>2013</v>
      </c>
      <c r="L392" t="str">
        <f t="shared" si="38"/>
        <v>Mar</v>
      </c>
      <c r="M392" t="str">
        <f t="shared" si="39"/>
        <v>Qtr1</v>
      </c>
      <c r="N392">
        <f t="shared" si="40"/>
        <v>180</v>
      </c>
      <c r="O392" t="str">
        <f t="shared" si="41"/>
        <v>Low</v>
      </c>
    </row>
    <row r="393" spans="1:15" x14ac:dyDescent="0.3">
      <c r="A393" s="4">
        <v>41358</v>
      </c>
      <c r="B393" t="s">
        <v>10</v>
      </c>
      <c r="C393" t="s">
        <v>34</v>
      </c>
      <c r="D393">
        <v>2</v>
      </c>
      <c r="E393">
        <v>195</v>
      </c>
      <c r="F393">
        <f t="shared" si="36"/>
        <v>390</v>
      </c>
      <c r="G393" t="s">
        <v>12</v>
      </c>
      <c r="H393" t="s">
        <v>13</v>
      </c>
      <c r="I393" t="s">
        <v>14</v>
      </c>
      <c r="J393" t="s">
        <v>74</v>
      </c>
      <c r="K393">
        <f t="shared" si="37"/>
        <v>2013</v>
      </c>
      <c r="L393" t="str">
        <f t="shared" si="38"/>
        <v>Mar</v>
      </c>
      <c r="M393" t="str">
        <f t="shared" si="39"/>
        <v>Qtr1</v>
      </c>
      <c r="N393">
        <f t="shared" si="40"/>
        <v>195</v>
      </c>
      <c r="O393" t="str">
        <f t="shared" si="41"/>
        <v>Low</v>
      </c>
    </row>
    <row r="394" spans="1:15" x14ac:dyDescent="0.3">
      <c r="A394" s="4">
        <v>41358</v>
      </c>
      <c r="B394" t="s">
        <v>79</v>
      </c>
      <c r="C394" t="s">
        <v>38</v>
      </c>
      <c r="D394">
        <v>2</v>
      </c>
      <c r="E394">
        <v>415</v>
      </c>
      <c r="F394">
        <f t="shared" si="36"/>
        <v>830</v>
      </c>
      <c r="G394" t="s">
        <v>47</v>
      </c>
      <c r="H394" t="s">
        <v>48</v>
      </c>
      <c r="I394" t="s">
        <v>41</v>
      </c>
      <c r="J394" t="s">
        <v>74</v>
      </c>
      <c r="K394">
        <f t="shared" si="37"/>
        <v>2013</v>
      </c>
      <c r="L394" t="str">
        <f t="shared" si="38"/>
        <v>Mar</v>
      </c>
      <c r="M394" t="str">
        <f t="shared" si="39"/>
        <v>Qtr1</v>
      </c>
      <c r="N394">
        <f t="shared" si="40"/>
        <v>415</v>
      </c>
      <c r="O394" t="str">
        <f t="shared" si="41"/>
        <v>Low</v>
      </c>
    </row>
    <row r="395" spans="1:15" x14ac:dyDescent="0.3">
      <c r="A395" s="4">
        <v>41358</v>
      </c>
      <c r="B395" t="s">
        <v>83</v>
      </c>
      <c r="C395" t="s">
        <v>38</v>
      </c>
      <c r="D395">
        <v>3</v>
      </c>
      <c r="E395">
        <v>365</v>
      </c>
      <c r="F395">
        <f t="shared" si="36"/>
        <v>1095</v>
      </c>
      <c r="G395" t="s">
        <v>47</v>
      </c>
      <c r="H395" t="s">
        <v>48</v>
      </c>
      <c r="I395" t="s">
        <v>41</v>
      </c>
      <c r="J395" t="s">
        <v>74</v>
      </c>
      <c r="K395">
        <f t="shared" si="37"/>
        <v>2013</v>
      </c>
      <c r="L395" t="str">
        <f t="shared" si="38"/>
        <v>Mar</v>
      </c>
      <c r="M395" t="str">
        <f t="shared" si="39"/>
        <v>Qtr1</v>
      </c>
      <c r="N395">
        <f t="shared" si="40"/>
        <v>365</v>
      </c>
      <c r="O395" t="str">
        <f t="shared" si="41"/>
        <v>Low</v>
      </c>
    </row>
    <row r="396" spans="1:15" x14ac:dyDescent="0.3">
      <c r="A396" s="4">
        <v>41358</v>
      </c>
      <c r="B396" t="s">
        <v>114</v>
      </c>
      <c r="C396" t="s">
        <v>32</v>
      </c>
      <c r="D396">
        <v>1</v>
      </c>
      <c r="E396">
        <v>463</v>
      </c>
      <c r="F396">
        <f t="shared" si="36"/>
        <v>463</v>
      </c>
      <c r="G396" t="s">
        <v>115</v>
      </c>
      <c r="H396" t="s">
        <v>116</v>
      </c>
      <c r="I396" t="s">
        <v>14</v>
      </c>
      <c r="J396" t="s">
        <v>74</v>
      </c>
      <c r="K396">
        <f t="shared" si="37"/>
        <v>2013</v>
      </c>
      <c r="L396" t="str">
        <f t="shared" si="38"/>
        <v>Mar</v>
      </c>
      <c r="M396" t="str">
        <f t="shared" si="39"/>
        <v>Qtr1</v>
      </c>
      <c r="N396">
        <f t="shared" si="40"/>
        <v>463</v>
      </c>
      <c r="O396" t="str">
        <f t="shared" si="41"/>
        <v>Low</v>
      </c>
    </row>
    <row r="397" spans="1:15" x14ac:dyDescent="0.3">
      <c r="A397" s="4">
        <v>41358</v>
      </c>
      <c r="B397" t="s">
        <v>106</v>
      </c>
      <c r="C397" t="s">
        <v>17</v>
      </c>
      <c r="D397">
        <v>2</v>
      </c>
      <c r="E397">
        <v>404</v>
      </c>
      <c r="F397">
        <f t="shared" si="36"/>
        <v>808</v>
      </c>
      <c r="G397" t="s">
        <v>28</v>
      </c>
      <c r="H397" t="s">
        <v>29</v>
      </c>
      <c r="I397" t="s">
        <v>30</v>
      </c>
      <c r="J397" t="s">
        <v>74</v>
      </c>
      <c r="K397">
        <f t="shared" si="37"/>
        <v>2013</v>
      </c>
      <c r="L397" t="str">
        <f t="shared" si="38"/>
        <v>Mar</v>
      </c>
      <c r="M397" t="str">
        <f t="shared" si="39"/>
        <v>Qtr1</v>
      </c>
      <c r="N397">
        <f t="shared" si="40"/>
        <v>404</v>
      </c>
      <c r="O397" t="str">
        <f t="shared" si="41"/>
        <v>Low</v>
      </c>
    </row>
    <row r="398" spans="1:15" x14ac:dyDescent="0.3">
      <c r="A398" s="4">
        <v>41359</v>
      </c>
      <c r="B398" t="s">
        <v>106</v>
      </c>
      <c r="C398" t="s">
        <v>11</v>
      </c>
      <c r="D398">
        <v>3</v>
      </c>
      <c r="E398">
        <v>257</v>
      </c>
      <c r="F398">
        <f t="shared" si="36"/>
        <v>771</v>
      </c>
      <c r="G398" t="s">
        <v>28</v>
      </c>
      <c r="H398" t="s">
        <v>29</v>
      </c>
      <c r="I398" t="s">
        <v>30</v>
      </c>
      <c r="J398" t="s">
        <v>15</v>
      </c>
      <c r="K398">
        <f t="shared" si="37"/>
        <v>2013</v>
      </c>
      <c r="L398" t="str">
        <f t="shared" si="38"/>
        <v>Mar</v>
      </c>
      <c r="M398" t="str">
        <f t="shared" si="39"/>
        <v>Qtr1</v>
      </c>
      <c r="N398">
        <f t="shared" si="40"/>
        <v>257</v>
      </c>
      <c r="O398" t="str">
        <f t="shared" si="41"/>
        <v>Low</v>
      </c>
    </row>
    <row r="399" spans="1:15" x14ac:dyDescent="0.3">
      <c r="A399" s="4">
        <v>41359</v>
      </c>
      <c r="B399" t="s">
        <v>82</v>
      </c>
      <c r="C399" t="s">
        <v>17</v>
      </c>
      <c r="D399">
        <v>2</v>
      </c>
      <c r="E399">
        <v>126</v>
      </c>
      <c r="F399">
        <f t="shared" si="36"/>
        <v>252</v>
      </c>
      <c r="G399" t="s">
        <v>39</v>
      </c>
      <c r="H399" t="s">
        <v>40</v>
      </c>
      <c r="I399" t="s">
        <v>41</v>
      </c>
      <c r="J399" t="s">
        <v>15</v>
      </c>
      <c r="K399">
        <f t="shared" si="37"/>
        <v>2013</v>
      </c>
      <c r="L399" t="str">
        <f t="shared" si="38"/>
        <v>Mar</v>
      </c>
      <c r="M399" t="str">
        <f t="shared" si="39"/>
        <v>Qtr1</v>
      </c>
      <c r="N399">
        <f t="shared" si="40"/>
        <v>126</v>
      </c>
      <c r="O399" t="str">
        <f t="shared" si="41"/>
        <v>Low</v>
      </c>
    </row>
    <row r="400" spans="1:15" x14ac:dyDescent="0.3">
      <c r="A400" s="4">
        <v>41359</v>
      </c>
      <c r="B400" t="s">
        <v>90</v>
      </c>
      <c r="C400" t="s">
        <v>70</v>
      </c>
      <c r="D400">
        <v>13</v>
      </c>
      <c r="E400">
        <v>279</v>
      </c>
      <c r="F400">
        <f t="shared" si="36"/>
        <v>3627</v>
      </c>
      <c r="G400" t="s">
        <v>47</v>
      </c>
      <c r="H400" t="s">
        <v>48</v>
      </c>
      <c r="I400" t="s">
        <v>41</v>
      </c>
      <c r="J400" t="s">
        <v>15</v>
      </c>
      <c r="K400">
        <f t="shared" si="37"/>
        <v>2013</v>
      </c>
      <c r="L400" t="str">
        <f t="shared" si="38"/>
        <v>Mar</v>
      </c>
      <c r="M400" t="str">
        <f t="shared" si="39"/>
        <v>Qtr1</v>
      </c>
      <c r="N400">
        <f t="shared" si="40"/>
        <v>279</v>
      </c>
      <c r="O400" t="str">
        <f t="shared" si="41"/>
        <v>Low</v>
      </c>
    </row>
    <row r="401" spans="1:15" x14ac:dyDescent="0.3">
      <c r="A401" s="4">
        <v>41359</v>
      </c>
      <c r="B401" t="s">
        <v>126</v>
      </c>
      <c r="C401" t="s">
        <v>38</v>
      </c>
      <c r="D401">
        <v>2</v>
      </c>
      <c r="E401">
        <v>137</v>
      </c>
      <c r="F401">
        <f t="shared" si="36"/>
        <v>274</v>
      </c>
      <c r="G401" t="s">
        <v>59</v>
      </c>
      <c r="H401" t="s">
        <v>60</v>
      </c>
      <c r="I401" t="s">
        <v>30</v>
      </c>
      <c r="J401" t="s">
        <v>15</v>
      </c>
      <c r="K401">
        <f t="shared" si="37"/>
        <v>2013</v>
      </c>
      <c r="L401" t="str">
        <f t="shared" si="38"/>
        <v>Mar</v>
      </c>
      <c r="M401" t="str">
        <f t="shared" si="39"/>
        <v>Qtr1</v>
      </c>
      <c r="N401">
        <f t="shared" si="40"/>
        <v>137</v>
      </c>
      <c r="O401" t="str">
        <f t="shared" si="41"/>
        <v>Low</v>
      </c>
    </row>
    <row r="402" spans="1:15" x14ac:dyDescent="0.3">
      <c r="A402" s="4">
        <v>41359</v>
      </c>
      <c r="B402" t="s">
        <v>104</v>
      </c>
      <c r="C402" t="s">
        <v>22</v>
      </c>
      <c r="D402">
        <v>3</v>
      </c>
      <c r="E402">
        <v>254</v>
      </c>
      <c r="F402">
        <f t="shared" si="36"/>
        <v>762</v>
      </c>
      <c r="G402" t="s">
        <v>54</v>
      </c>
      <c r="H402" t="s">
        <v>55</v>
      </c>
      <c r="I402" t="s">
        <v>41</v>
      </c>
      <c r="J402" t="s">
        <v>15</v>
      </c>
      <c r="K402">
        <f t="shared" si="37"/>
        <v>2013</v>
      </c>
      <c r="L402" t="str">
        <f t="shared" si="38"/>
        <v>Mar</v>
      </c>
      <c r="M402" t="str">
        <f t="shared" si="39"/>
        <v>Qtr1</v>
      </c>
      <c r="N402">
        <f t="shared" si="40"/>
        <v>254</v>
      </c>
      <c r="O402" t="str">
        <f t="shared" si="41"/>
        <v>Low</v>
      </c>
    </row>
    <row r="403" spans="1:15" x14ac:dyDescent="0.3">
      <c r="A403" s="4">
        <v>41360</v>
      </c>
      <c r="B403" t="s">
        <v>90</v>
      </c>
      <c r="C403" t="s">
        <v>38</v>
      </c>
      <c r="D403">
        <v>2</v>
      </c>
      <c r="E403">
        <v>288</v>
      </c>
      <c r="F403">
        <f t="shared" si="36"/>
        <v>576</v>
      </c>
      <c r="G403" t="s">
        <v>47</v>
      </c>
      <c r="H403" t="s">
        <v>48</v>
      </c>
      <c r="I403" t="s">
        <v>41</v>
      </c>
      <c r="J403" t="s">
        <v>21</v>
      </c>
      <c r="K403">
        <f t="shared" si="37"/>
        <v>2013</v>
      </c>
      <c r="L403" t="str">
        <f t="shared" si="38"/>
        <v>Mar</v>
      </c>
      <c r="M403" t="str">
        <f t="shared" si="39"/>
        <v>Qtr1</v>
      </c>
      <c r="N403">
        <f t="shared" si="40"/>
        <v>288</v>
      </c>
      <c r="O403" t="str">
        <f t="shared" si="41"/>
        <v>Low</v>
      </c>
    </row>
    <row r="404" spans="1:15" x14ac:dyDescent="0.3">
      <c r="A404" s="4">
        <v>41360</v>
      </c>
      <c r="B404" t="s">
        <v>10</v>
      </c>
      <c r="C404" t="s">
        <v>17</v>
      </c>
      <c r="D404">
        <v>2</v>
      </c>
      <c r="E404">
        <v>171</v>
      </c>
      <c r="F404">
        <f t="shared" si="36"/>
        <v>342</v>
      </c>
      <c r="G404" t="s">
        <v>12</v>
      </c>
      <c r="H404" t="s">
        <v>13</v>
      </c>
      <c r="I404" t="s">
        <v>14</v>
      </c>
      <c r="J404" t="s">
        <v>21</v>
      </c>
      <c r="K404">
        <f t="shared" si="37"/>
        <v>2013</v>
      </c>
      <c r="L404" t="str">
        <f t="shared" si="38"/>
        <v>Mar</v>
      </c>
      <c r="M404" t="str">
        <f t="shared" si="39"/>
        <v>Qtr1</v>
      </c>
      <c r="N404">
        <f t="shared" si="40"/>
        <v>171</v>
      </c>
      <c r="O404" t="str">
        <f t="shared" si="41"/>
        <v>Low</v>
      </c>
    </row>
    <row r="405" spans="1:15" x14ac:dyDescent="0.3">
      <c r="A405" s="4">
        <v>41360</v>
      </c>
      <c r="B405" t="s">
        <v>10</v>
      </c>
      <c r="C405" t="s">
        <v>46</v>
      </c>
      <c r="D405">
        <v>2</v>
      </c>
      <c r="E405">
        <v>238</v>
      </c>
      <c r="F405">
        <f t="shared" si="36"/>
        <v>476</v>
      </c>
      <c r="G405" t="s">
        <v>12</v>
      </c>
      <c r="H405" t="s">
        <v>13</v>
      </c>
      <c r="I405" t="s">
        <v>14</v>
      </c>
      <c r="J405" t="s">
        <v>21</v>
      </c>
      <c r="K405">
        <f t="shared" si="37"/>
        <v>2013</v>
      </c>
      <c r="L405" t="str">
        <f t="shared" si="38"/>
        <v>Mar</v>
      </c>
      <c r="M405" t="str">
        <f t="shared" si="39"/>
        <v>Qtr1</v>
      </c>
      <c r="N405">
        <f t="shared" si="40"/>
        <v>238</v>
      </c>
      <c r="O405" t="str">
        <f t="shared" si="41"/>
        <v>Low</v>
      </c>
    </row>
    <row r="406" spans="1:15" x14ac:dyDescent="0.3">
      <c r="A406" s="4">
        <v>41360</v>
      </c>
      <c r="B406" t="s">
        <v>81</v>
      </c>
      <c r="C406" t="s">
        <v>32</v>
      </c>
      <c r="D406">
        <v>2</v>
      </c>
      <c r="E406">
        <v>313</v>
      </c>
      <c r="F406">
        <f t="shared" si="36"/>
        <v>626</v>
      </c>
      <c r="G406" t="s">
        <v>39</v>
      </c>
      <c r="H406" t="s">
        <v>40</v>
      </c>
      <c r="I406" t="s">
        <v>41</v>
      </c>
      <c r="J406" t="s">
        <v>21</v>
      </c>
      <c r="K406">
        <f t="shared" si="37"/>
        <v>2013</v>
      </c>
      <c r="L406" t="str">
        <f t="shared" si="38"/>
        <v>Mar</v>
      </c>
      <c r="M406" t="str">
        <f t="shared" si="39"/>
        <v>Qtr1</v>
      </c>
      <c r="N406">
        <f t="shared" si="40"/>
        <v>313</v>
      </c>
      <c r="O406" t="str">
        <f t="shared" si="41"/>
        <v>Low</v>
      </c>
    </row>
    <row r="407" spans="1:15" x14ac:dyDescent="0.3">
      <c r="A407" s="4">
        <v>41361</v>
      </c>
      <c r="B407" t="s">
        <v>83</v>
      </c>
      <c r="C407" t="s">
        <v>32</v>
      </c>
      <c r="D407">
        <v>20</v>
      </c>
      <c r="E407">
        <v>389</v>
      </c>
      <c r="F407">
        <f t="shared" si="36"/>
        <v>7780</v>
      </c>
      <c r="G407" t="s">
        <v>47</v>
      </c>
      <c r="H407" t="s">
        <v>48</v>
      </c>
      <c r="I407" t="s">
        <v>41</v>
      </c>
      <c r="J407" t="s">
        <v>31</v>
      </c>
      <c r="K407">
        <f t="shared" si="37"/>
        <v>2013</v>
      </c>
      <c r="L407" t="str">
        <f t="shared" si="38"/>
        <v>Mar</v>
      </c>
      <c r="M407" t="str">
        <f t="shared" si="39"/>
        <v>Qtr1</v>
      </c>
      <c r="N407">
        <f t="shared" si="40"/>
        <v>389</v>
      </c>
      <c r="O407" t="str">
        <f t="shared" si="41"/>
        <v>High</v>
      </c>
    </row>
    <row r="408" spans="1:15" x14ac:dyDescent="0.3">
      <c r="A408" s="4">
        <v>41361</v>
      </c>
      <c r="B408" t="s">
        <v>42</v>
      </c>
      <c r="C408" t="s">
        <v>11</v>
      </c>
      <c r="D408">
        <v>2</v>
      </c>
      <c r="E408">
        <v>382</v>
      </c>
      <c r="F408">
        <f t="shared" si="36"/>
        <v>764</v>
      </c>
      <c r="G408" t="s">
        <v>43</v>
      </c>
      <c r="H408" t="s">
        <v>44</v>
      </c>
      <c r="I408" t="s">
        <v>30</v>
      </c>
      <c r="J408" t="s">
        <v>31</v>
      </c>
      <c r="K408">
        <f t="shared" si="37"/>
        <v>2013</v>
      </c>
      <c r="L408" t="str">
        <f t="shared" si="38"/>
        <v>Mar</v>
      </c>
      <c r="M408" t="str">
        <f t="shared" si="39"/>
        <v>Qtr1</v>
      </c>
      <c r="N408">
        <f t="shared" si="40"/>
        <v>382</v>
      </c>
      <c r="O408" t="str">
        <f t="shared" si="41"/>
        <v>Low</v>
      </c>
    </row>
    <row r="409" spans="1:15" x14ac:dyDescent="0.3">
      <c r="A409" s="4">
        <v>41361</v>
      </c>
      <c r="B409" t="s">
        <v>130</v>
      </c>
      <c r="C409" t="s">
        <v>38</v>
      </c>
      <c r="D409">
        <v>1</v>
      </c>
      <c r="E409">
        <v>128</v>
      </c>
      <c r="F409">
        <f t="shared" si="36"/>
        <v>128</v>
      </c>
      <c r="G409" t="s">
        <v>76</v>
      </c>
      <c r="H409" t="s">
        <v>65</v>
      </c>
      <c r="I409" t="s">
        <v>41</v>
      </c>
      <c r="J409" t="s">
        <v>31</v>
      </c>
      <c r="K409">
        <f t="shared" si="37"/>
        <v>2013</v>
      </c>
      <c r="L409" t="str">
        <f t="shared" si="38"/>
        <v>Mar</v>
      </c>
      <c r="M409" t="str">
        <f t="shared" si="39"/>
        <v>Qtr1</v>
      </c>
      <c r="N409">
        <f t="shared" si="40"/>
        <v>128</v>
      </c>
      <c r="O409" t="str">
        <f t="shared" si="41"/>
        <v>Low</v>
      </c>
    </row>
    <row r="410" spans="1:15" x14ac:dyDescent="0.3">
      <c r="A410" s="4">
        <v>41361</v>
      </c>
      <c r="B410" t="s">
        <v>119</v>
      </c>
      <c r="C410" t="s">
        <v>11</v>
      </c>
      <c r="D410">
        <v>1</v>
      </c>
      <c r="E410">
        <v>338</v>
      </c>
      <c r="F410">
        <f t="shared" si="36"/>
        <v>338</v>
      </c>
      <c r="G410" t="s">
        <v>120</v>
      </c>
      <c r="H410" t="s">
        <v>25</v>
      </c>
      <c r="I410" t="s">
        <v>20</v>
      </c>
      <c r="J410" t="s">
        <v>31</v>
      </c>
      <c r="K410">
        <f t="shared" si="37"/>
        <v>2013</v>
      </c>
      <c r="L410" t="str">
        <f t="shared" si="38"/>
        <v>Mar</v>
      </c>
      <c r="M410" t="str">
        <f t="shared" si="39"/>
        <v>Qtr1</v>
      </c>
      <c r="N410">
        <f t="shared" si="40"/>
        <v>338</v>
      </c>
      <c r="O410" t="str">
        <f t="shared" si="41"/>
        <v>Low</v>
      </c>
    </row>
    <row r="411" spans="1:15" x14ac:dyDescent="0.3">
      <c r="A411" s="4">
        <v>41361</v>
      </c>
      <c r="B411" t="s">
        <v>140</v>
      </c>
      <c r="C411" t="s">
        <v>27</v>
      </c>
      <c r="D411">
        <v>17</v>
      </c>
      <c r="E411">
        <v>209</v>
      </c>
      <c r="F411">
        <f t="shared" si="36"/>
        <v>3553</v>
      </c>
      <c r="G411" t="s">
        <v>67</v>
      </c>
      <c r="H411" t="s">
        <v>68</v>
      </c>
      <c r="I411" t="s">
        <v>41</v>
      </c>
      <c r="J411" t="s">
        <v>31</v>
      </c>
      <c r="K411">
        <f t="shared" si="37"/>
        <v>2013</v>
      </c>
      <c r="L411" t="str">
        <f t="shared" si="38"/>
        <v>Mar</v>
      </c>
      <c r="M411" t="str">
        <f t="shared" si="39"/>
        <v>Qtr1</v>
      </c>
      <c r="N411">
        <f t="shared" si="40"/>
        <v>209</v>
      </c>
      <c r="O411" t="str">
        <f t="shared" si="41"/>
        <v>Low</v>
      </c>
    </row>
    <row r="412" spans="1:15" x14ac:dyDescent="0.3">
      <c r="A412" s="4">
        <v>41361</v>
      </c>
      <c r="B412" t="s">
        <v>104</v>
      </c>
      <c r="C412" t="s">
        <v>32</v>
      </c>
      <c r="D412">
        <v>1</v>
      </c>
      <c r="E412">
        <v>252</v>
      </c>
      <c r="F412">
        <f t="shared" si="36"/>
        <v>252</v>
      </c>
      <c r="G412" t="s">
        <v>54</v>
      </c>
      <c r="H412" t="s">
        <v>55</v>
      </c>
      <c r="I412" t="s">
        <v>41</v>
      </c>
      <c r="J412" t="s">
        <v>31</v>
      </c>
      <c r="K412">
        <f t="shared" si="37"/>
        <v>2013</v>
      </c>
      <c r="L412" t="str">
        <f t="shared" si="38"/>
        <v>Mar</v>
      </c>
      <c r="M412" t="str">
        <f t="shared" si="39"/>
        <v>Qtr1</v>
      </c>
      <c r="N412">
        <f t="shared" si="40"/>
        <v>252</v>
      </c>
      <c r="O412" t="str">
        <f t="shared" si="41"/>
        <v>Low</v>
      </c>
    </row>
    <row r="413" spans="1:15" x14ac:dyDescent="0.3">
      <c r="A413" s="4">
        <v>41361</v>
      </c>
      <c r="B413" t="s">
        <v>90</v>
      </c>
      <c r="C413" t="s">
        <v>17</v>
      </c>
      <c r="D413">
        <v>3</v>
      </c>
      <c r="E413">
        <v>279</v>
      </c>
      <c r="F413">
        <f t="shared" si="36"/>
        <v>837</v>
      </c>
      <c r="G413" t="s">
        <v>47</v>
      </c>
      <c r="H413" t="s">
        <v>48</v>
      </c>
      <c r="I413" t="s">
        <v>41</v>
      </c>
      <c r="J413" t="s">
        <v>31</v>
      </c>
      <c r="K413">
        <f t="shared" si="37"/>
        <v>2013</v>
      </c>
      <c r="L413" t="str">
        <f t="shared" si="38"/>
        <v>Mar</v>
      </c>
      <c r="M413" t="str">
        <f t="shared" si="39"/>
        <v>Qtr1</v>
      </c>
      <c r="N413">
        <f t="shared" si="40"/>
        <v>279</v>
      </c>
      <c r="O413" t="str">
        <f t="shared" si="41"/>
        <v>Low</v>
      </c>
    </row>
    <row r="414" spans="1:15" x14ac:dyDescent="0.3">
      <c r="A414" s="4">
        <v>41361</v>
      </c>
      <c r="B414" t="s">
        <v>108</v>
      </c>
      <c r="C414" t="s">
        <v>32</v>
      </c>
      <c r="D414">
        <v>3</v>
      </c>
      <c r="E414">
        <v>437</v>
      </c>
      <c r="F414">
        <f t="shared" si="36"/>
        <v>1311</v>
      </c>
      <c r="G414" t="s">
        <v>47</v>
      </c>
      <c r="H414" t="s">
        <v>48</v>
      </c>
      <c r="I414" t="s">
        <v>41</v>
      </c>
      <c r="J414" t="s">
        <v>31</v>
      </c>
      <c r="K414">
        <f t="shared" si="37"/>
        <v>2013</v>
      </c>
      <c r="L414" t="str">
        <f t="shared" si="38"/>
        <v>Mar</v>
      </c>
      <c r="M414" t="str">
        <f t="shared" si="39"/>
        <v>Qtr1</v>
      </c>
      <c r="N414">
        <f t="shared" si="40"/>
        <v>437</v>
      </c>
      <c r="O414" t="str">
        <f t="shared" si="41"/>
        <v>Low</v>
      </c>
    </row>
    <row r="415" spans="1:15" x14ac:dyDescent="0.3">
      <c r="A415" s="4">
        <v>41362</v>
      </c>
      <c r="B415" t="s">
        <v>127</v>
      </c>
      <c r="C415" t="s">
        <v>17</v>
      </c>
      <c r="D415">
        <v>2</v>
      </c>
      <c r="E415">
        <v>330</v>
      </c>
      <c r="F415">
        <f t="shared" si="36"/>
        <v>660</v>
      </c>
      <c r="G415" t="s">
        <v>102</v>
      </c>
      <c r="H415" t="s">
        <v>58</v>
      </c>
      <c r="I415" t="s">
        <v>14</v>
      </c>
      <c r="J415" t="s">
        <v>36</v>
      </c>
      <c r="K415">
        <f t="shared" si="37"/>
        <v>2013</v>
      </c>
      <c r="L415" t="str">
        <f t="shared" si="38"/>
        <v>Mar</v>
      </c>
      <c r="M415" t="str">
        <f t="shared" si="39"/>
        <v>Qtr1</v>
      </c>
      <c r="N415">
        <f t="shared" si="40"/>
        <v>330</v>
      </c>
      <c r="O415" t="str">
        <f t="shared" si="41"/>
        <v>Low</v>
      </c>
    </row>
    <row r="416" spans="1:15" x14ac:dyDescent="0.3">
      <c r="A416" s="4">
        <v>41362</v>
      </c>
      <c r="B416" t="s">
        <v>42</v>
      </c>
      <c r="C416" t="s">
        <v>34</v>
      </c>
      <c r="D416">
        <v>3</v>
      </c>
      <c r="E416">
        <v>490</v>
      </c>
      <c r="F416">
        <f t="shared" si="36"/>
        <v>1470</v>
      </c>
      <c r="G416" t="s">
        <v>43</v>
      </c>
      <c r="H416" t="s">
        <v>44</v>
      </c>
      <c r="I416" t="s">
        <v>30</v>
      </c>
      <c r="J416" t="s">
        <v>36</v>
      </c>
      <c r="K416">
        <f t="shared" si="37"/>
        <v>2013</v>
      </c>
      <c r="L416" t="str">
        <f t="shared" si="38"/>
        <v>Mar</v>
      </c>
      <c r="M416" t="str">
        <f t="shared" si="39"/>
        <v>Qtr1</v>
      </c>
      <c r="N416">
        <f t="shared" si="40"/>
        <v>490</v>
      </c>
      <c r="O416" t="str">
        <f t="shared" si="41"/>
        <v>Low</v>
      </c>
    </row>
    <row r="417" spans="1:15" x14ac:dyDescent="0.3">
      <c r="A417" s="4">
        <v>41362</v>
      </c>
      <c r="B417" t="s">
        <v>66</v>
      </c>
      <c r="C417" t="s">
        <v>46</v>
      </c>
      <c r="D417">
        <v>1</v>
      </c>
      <c r="E417">
        <v>353</v>
      </c>
      <c r="F417">
        <f t="shared" si="36"/>
        <v>353</v>
      </c>
      <c r="G417" t="s">
        <v>67</v>
      </c>
      <c r="H417" t="s">
        <v>68</v>
      </c>
      <c r="I417" t="s">
        <v>41</v>
      </c>
      <c r="J417" t="s">
        <v>36</v>
      </c>
      <c r="K417">
        <f t="shared" si="37"/>
        <v>2013</v>
      </c>
      <c r="L417" t="str">
        <f t="shared" si="38"/>
        <v>Mar</v>
      </c>
      <c r="M417" t="str">
        <f t="shared" si="39"/>
        <v>Qtr1</v>
      </c>
      <c r="N417">
        <f t="shared" si="40"/>
        <v>353</v>
      </c>
      <c r="O417" t="str">
        <f t="shared" si="41"/>
        <v>Low</v>
      </c>
    </row>
    <row r="418" spans="1:15" x14ac:dyDescent="0.3">
      <c r="A418" s="4">
        <v>41363</v>
      </c>
      <c r="B418" t="s">
        <v>129</v>
      </c>
      <c r="C418" t="s">
        <v>17</v>
      </c>
      <c r="D418">
        <v>3</v>
      </c>
      <c r="E418">
        <v>180</v>
      </c>
      <c r="F418">
        <f t="shared" si="36"/>
        <v>540</v>
      </c>
      <c r="G418" t="s">
        <v>89</v>
      </c>
      <c r="H418" t="s">
        <v>58</v>
      </c>
      <c r="I418" t="s">
        <v>14</v>
      </c>
      <c r="J418" t="s">
        <v>53</v>
      </c>
      <c r="K418">
        <f t="shared" si="37"/>
        <v>2013</v>
      </c>
      <c r="L418" t="str">
        <f t="shared" si="38"/>
        <v>Mar</v>
      </c>
      <c r="M418" t="str">
        <f t="shared" si="39"/>
        <v>Qtr1</v>
      </c>
      <c r="N418">
        <f t="shared" si="40"/>
        <v>180</v>
      </c>
      <c r="O418" t="str">
        <f t="shared" si="41"/>
        <v>Low</v>
      </c>
    </row>
    <row r="419" spans="1:15" x14ac:dyDescent="0.3">
      <c r="A419" s="4">
        <v>41363</v>
      </c>
      <c r="B419" t="s">
        <v>45</v>
      </c>
      <c r="C419" t="s">
        <v>32</v>
      </c>
      <c r="D419">
        <v>3</v>
      </c>
      <c r="E419">
        <v>202</v>
      </c>
      <c r="F419">
        <f t="shared" si="36"/>
        <v>606</v>
      </c>
      <c r="G419" t="s">
        <v>47</v>
      </c>
      <c r="H419" t="s">
        <v>48</v>
      </c>
      <c r="I419" t="s">
        <v>41</v>
      </c>
      <c r="J419" t="s">
        <v>53</v>
      </c>
      <c r="K419">
        <f t="shared" si="37"/>
        <v>2013</v>
      </c>
      <c r="L419" t="str">
        <f t="shared" si="38"/>
        <v>Mar</v>
      </c>
      <c r="M419" t="str">
        <f t="shared" si="39"/>
        <v>Qtr1</v>
      </c>
      <c r="N419">
        <f t="shared" si="40"/>
        <v>202</v>
      </c>
      <c r="O419" t="str">
        <f t="shared" si="41"/>
        <v>Low</v>
      </c>
    </row>
    <row r="420" spans="1:15" x14ac:dyDescent="0.3">
      <c r="A420" s="4">
        <v>41363</v>
      </c>
      <c r="B420" t="s">
        <v>83</v>
      </c>
      <c r="C420" t="s">
        <v>27</v>
      </c>
      <c r="D420">
        <v>25</v>
      </c>
      <c r="E420">
        <v>147</v>
      </c>
      <c r="F420">
        <f t="shared" si="36"/>
        <v>3675</v>
      </c>
      <c r="G420" t="s">
        <v>47</v>
      </c>
      <c r="H420" t="s">
        <v>48</v>
      </c>
      <c r="I420" t="s">
        <v>41</v>
      </c>
      <c r="J420" t="s">
        <v>53</v>
      </c>
      <c r="K420">
        <f t="shared" si="37"/>
        <v>2013</v>
      </c>
      <c r="L420" t="str">
        <f t="shared" si="38"/>
        <v>Mar</v>
      </c>
      <c r="M420" t="str">
        <f t="shared" si="39"/>
        <v>Qtr1</v>
      </c>
      <c r="N420">
        <f t="shared" si="40"/>
        <v>147</v>
      </c>
      <c r="O420" t="str">
        <f t="shared" si="41"/>
        <v>Low</v>
      </c>
    </row>
    <row r="421" spans="1:15" x14ac:dyDescent="0.3">
      <c r="A421" s="4">
        <v>41363</v>
      </c>
      <c r="B421" t="s">
        <v>83</v>
      </c>
      <c r="C421" t="s">
        <v>70</v>
      </c>
      <c r="D421">
        <v>2</v>
      </c>
      <c r="E421">
        <v>232</v>
      </c>
      <c r="F421">
        <f t="shared" si="36"/>
        <v>464</v>
      </c>
      <c r="G421" t="s">
        <v>47</v>
      </c>
      <c r="H421" t="s">
        <v>48</v>
      </c>
      <c r="I421" t="s">
        <v>41</v>
      </c>
      <c r="J421" t="s">
        <v>53</v>
      </c>
      <c r="K421">
        <f t="shared" si="37"/>
        <v>2013</v>
      </c>
      <c r="L421" t="str">
        <f t="shared" si="38"/>
        <v>Mar</v>
      </c>
      <c r="M421" t="str">
        <f t="shared" si="39"/>
        <v>Qtr1</v>
      </c>
      <c r="N421">
        <f t="shared" si="40"/>
        <v>232</v>
      </c>
      <c r="O421" t="str">
        <f t="shared" si="41"/>
        <v>Low</v>
      </c>
    </row>
    <row r="422" spans="1:15" x14ac:dyDescent="0.3">
      <c r="A422" s="4">
        <v>41364</v>
      </c>
      <c r="B422" t="s">
        <v>119</v>
      </c>
      <c r="C422" t="s">
        <v>70</v>
      </c>
      <c r="D422">
        <v>3</v>
      </c>
      <c r="E422">
        <v>123</v>
      </c>
      <c r="F422">
        <f t="shared" si="36"/>
        <v>369</v>
      </c>
      <c r="G422" t="s">
        <v>120</v>
      </c>
      <c r="H422" t="s">
        <v>25</v>
      </c>
      <c r="I422" t="s">
        <v>20</v>
      </c>
      <c r="J422" t="s">
        <v>71</v>
      </c>
      <c r="K422">
        <f t="shared" si="37"/>
        <v>2013</v>
      </c>
      <c r="L422" t="str">
        <f t="shared" si="38"/>
        <v>Mar</v>
      </c>
      <c r="M422" t="str">
        <f t="shared" si="39"/>
        <v>Qtr1</v>
      </c>
      <c r="N422">
        <f t="shared" si="40"/>
        <v>123</v>
      </c>
      <c r="O422" t="str">
        <f t="shared" si="41"/>
        <v>Low</v>
      </c>
    </row>
    <row r="423" spans="1:15" x14ac:dyDescent="0.3">
      <c r="A423" s="4">
        <v>41364</v>
      </c>
      <c r="B423" t="s">
        <v>42</v>
      </c>
      <c r="C423" t="s">
        <v>32</v>
      </c>
      <c r="D423">
        <v>3</v>
      </c>
      <c r="E423">
        <v>287</v>
      </c>
      <c r="F423">
        <f t="shared" si="36"/>
        <v>861</v>
      </c>
      <c r="G423" t="s">
        <v>43</v>
      </c>
      <c r="H423" t="s">
        <v>44</v>
      </c>
      <c r="I423" t="s">
        <v>30</v>
      </c>
      <c r="J423" t="s">
        <v>71</v>
      </c>
      <c r="K423">
        <f t="shared" si="37"/>
        <v>2013</v>
      </c>
      <c r="L423" t="str">
        <f t="shared" si="38"/>
        <v>Mar</v>
      </c>
      <c r="M423" t="str">
        <f t="shared" si="39"/>
        <v>Qtr1</v>
      </c>
      <c r="N423">
        <f t="shared" si="40"/>
        <v>287</v>
      </c>
      <c r="O423" t="str">
        <f t="shared" si="41"/>
        <v>Low</v>
      </c>
    </row>
    <row r="424" spans="1:15" x14ac:dyDescent="0.3">
      <c r="A424" s="4">
        <v>41364</v>
      </c>
      <c r="B424" t="s">
        <v>61</v>
      </c>
      <c r="C424" t="s">
        <v>17</v>
      </c>
      <c r="D424">
        <v>16</v>
      </c>
      <c r="E424">
        <v>139</v>
      </c>
      <c r="F424">
        <f t="shared" si="36"/>
        <v>2224</v>
      </c>
      <c r="G424" t="s">
        <v>28</v>
      </c>
      <c r="H424" t="s">
        <v>29</v>
      </c>
      <c r="I424" t="s">
        <v>30</v>
      </c>
      <c r="J424" t="s">
        <v>71</v>
      </c>
      <c r="K424">
        <f t="shared" si="37"/>
        <v>2013</v>
      </c>
      <c r="L424" t="str">
        <f t="shared" si="38"/>
        <v>Mar</v>
      </c>
      <c r="M424" t="str">
        <f t="shared" si="39"/>
        <v>Qtr1</v>
      </c>
      <c r="N424">
        <f t="shared" si="40"/>
        <v>139</v>
      </c>
      <c r="O424" t="str">
        <f t="shared" si="41"/>
        <v>Low</v>
      </c>
    </row>
    <row r="425" spans="1:15" x14ac:dyDescent="0.3">
      <c r="A425" s="4">
        <v>41364</v>
      </c>
      <c r="B425" t="s">
        <v>126</v>
      </c>
      <c r="C425" t="s">
        <v>27</v>
      </c>
      <c r="D425">
        <v>18</v>
      </c>
      <c r="E425">
        <v>295</v>
      </c>
      <c r="F425">
        <f t="shared" si="36"/>
        <v>5310</v>
      </c>
      <c r="G425" t="s">
        <v>59</v>
      </c>
      <c r="H425" t="s">
        <v>60</v>
      </c>
      <c r="I425" t="s">
        <v>30</v>
      </c>
      <c r="J425" t="s">
        <v>71</v>
      </c>
      <c r="K425">
        <f t="shared" si="37"/>
        <v>2013</v>
      </c>
      <c r="L425" t="str">
        <f t="shared" si="38"/>
        <v>Mar</v>
      </c>
      <c r="M425" t="str">
        <f t="shared" si="39"/>
        <v>Qtr1</v>
      </c>
      <c r="N425">
        <f t="shared" si="40"/>
        <v>295</v>
      </c>
      <c r="O425" t="str">
        <f t="shared" si="41"/>
        <v>High</v>
      </c>
    </row>
    <row r="426" spans="1:15" x14ac:dyDescent="0.3">
      <c r="A426" s="4">
        <v>41364</v>
      </c>
      <c r="B426" t="s">
        <v>62</v>
      </c>
      <c r="C426" t="s">
        <v>32</v>
      </c>
      <c r="D426">
        <v>2</v>
      </c>
      <c r="E426">
        <v>344</v>
      </c>
      <c r="F426">
        <f t="shared" si="36"/>
        <v>688</v>
      </c>
      <c r="G426" t="s">
        <v>18</v>
      </c>
      <c r="H426" t="s">
        <v>19</v>
      </c>
      <c r="I426" t="s">
        <v>20</v>
      </c>
      <c r="J426" t="s">
        <v>71</v>
      </c>
      <c r="K426">
        <f t="shared" si="37"/>
        <v>2013</v>
      </c>
      <c r="L426" t="str">
        <f t="shared" si="38"/>
        <v>Mar</v>
      </c>
      <c r="M426" t="str">
        <f t="shared" si="39"/>
        <v>Qtr1</v>
      </c>
      <c r="N426">
        <f t="shared" si="40"/>
        <v>344</v>
      </c>
      <c r="O426" t="str">
        <f t="shared" si="41"/>
        <v>Low</v>
      </c>
    </row>
    <row r="427" spans="1:15" x14ac:dyDescent="0.3">
      <c r="A427" s="4">
        <v>41365</v>
      </c>
      <c r="B427" t="s">
        <v>123</v>
      </c>
      <c r="C427" t="s">
        <v>99</v>
      </c>
      <c r="D427">
        <v>21</v>
      </c>
      <c r="E427">
        <v>200</v>
      </c>
      <c r="F427">
        <f t="shared" si="36"/>
        <v>4200</v>
      </c>
      <c r="G427" t="s">
        <v>43</v>
      </c>
      <c r="H427" t="s">
        <v>44</v>
      </c>
      <c r="I427" t="s">
        <v>30</v>
      </c>
      <c r="J427" t="s">
        <v>74</v>
      </c>
      <c r="K427">
        <f t="shared" si="37"/>
        <v>2013</v>
      </c>
      <c r="L427" t="str">
        <f t="shared" si="38"/>
        <v>Apr</v>
      </c>
      <c r="M427" t="str">
        <f t="shared" si="39"/>
        <v>Qtr2</v>
      </c>
      <c r="N427">
        <f t="shared" si="40"/>
        <v>200</v>
      </c>
      <c r="O427" t="str">
        <f t="shared" si="41"/>
        <v>Low</v>
      </c>
    </row>
    <row r="428" spans="1:15" x14ac:dyDescent="0.3">
      <c r="A428" s="4">
        <v>41366</v>
      </c>
      <c r="B428" t="s">
        <v>100</v>
      </c>
      <c r="C428" t="s">
        <v>70</v>
      </c>
      <c r="D428">
        <v>3</v>
      </c>
      <c r="E428">
        <v>416</v>
      </c>
      <c r="F428">
        <f t="shared" si="36"/>
        <v>1248</v>
      </c>
      <c r="G428" t="s">
        <v>67</v>
      </c>
      <c r="H428" t="s">
        <v>68</v>
      </c>
      <c r="I428" t="s">
        <v>41</v>
      </c>
      <c r="J428" t="s">
        <v>15</v>
      </c>
      <c r="K428">
        <f t="shared" si="37"/>
        <v>2013</v>
      </c>
      <c r="L428" t="str">
        <f t="shared" si="38"/>
        <v>Apr</v>
      </c>
      <c r="M428" t="str">
        <f t="shared" si="39"/>
        <v>Qtr2</v>
      </c>
      <c r="N428">
        <f t="shared" si="40"/>
        <v>416</v>
      </c>
      <c r="O428" t="str">
        <f t="shared" si="41"/>
        <v>Low</v>
      </c>
    </row>
    <row r="429" spans="1:15" x14ac:dyDescent="0.3">
      <c r="A429" s="4">
        <v>41366</v>
      </c>
      <c r="B429" t="s">
        <v>90</v>
      </c>
      <c r="C429" t="s">
        <v>17</v>
      </c>
      <c r="D429">
        <v>1</v>
      </c>
      <c r="E429">
        <v>466</v>
      </c>
      <c r="F429">
        <f t="shared" si="36"/>
        <v>466</v>
      </c>
      <c r="G429" t="s">
        <v>47</v>
      </c>
      <c r="H429" t="s">
        <v>48</v>
      </c>
      <c r="I429" t="s">
        <v>41</v>
      </c>
      <c r="J429" t="s">
        <v>15</v>
      </c>
      <c r="K429">
        <f t="shared" si="37"/>
        <v>2013</v>
      </c>
      <c r="L429" t="str">
        <f t="shared" si="38"/>
        <v>Apr</v>
      </c>
      <c r="M429" t="str">
        <f t="shared" si="39"/>
        <v>Qtr2</v>
      </c>
      <c r="N429">
        <f t="shared" si="40"/>
        <v>466</v>
      </c>
      <c r="O429" t="str">
        <f t="shared" si="41"/>
        <v>Low</v>
      </c>
    </row>
    <row r="430" spans="1:15" x14ac:dyDescent="0.3">
      <c r="A430" s="4">
        <v>41366</v>
      </c>
      <c r="B430" t="s">
        <v>85</v>
      </c>
      <c r="C430" t="s">
        <v>32</v>
      </c>
      <c r="D430">
        <v>2</v>
      </c>
      <c r="E430">
        <v>391</v>
      </c>
      <c r="F430">
        <f t="shared" si="36"/>
        <v>782</v>
      </c>
      <c r="G430" t="s">
        <v>59</v>
      </c>
      <c r="H430" t="s">
        <v>60</v>
      </c>
      <c r="I430" t="s">
        <v>30</v>
      </c>
      <c r="J430" t="s">
        <v>15</v>
      </c>
      <c r="K430">
        <f t="shared" si="37"/>
        <v>2013</v>
      </c>
      <c r="L430" t="str">
        <f t="shared" si="38"/>
        <v>Apr</v>
      </c>
      <c r="M430" t="str">
        <f t="shared" si="39"/>
        <v>Qtr2</v>
      </c>
      <c r="N430">
        <f t="shared" si="40"/>
        <v>391</v>
      </c>
      <c r="O430" t="str">
        <f t="shared" si="41"/>
        <v>Low</v>
      </c>
    </row>
    <row r="431" spans="1:15" x14ac:dyDescent="0.3">
      <c r="A431" s="4">
        <v>41367</v>
      </c>
      <c r="B431" t="s">
        <v>85</v>
      </c>
      <c r="C431" t="s">
        <v>34</v>
      </c>
      <c r="D431">
        <v>2</v>
      </c>
      <c r="E431">
        <v>137</v>
      </c>
      <c r="F431">
        <f t="shared" si="36"/>
        <v>274</v>
      </c>
      <c r="G431" t="s">
        <v>59</v>
      </c>
      <c r="H431" t="s">
        <v>60</v>
      </c>
      <c r="I431" t="s">
        <v>30</v>
      </c>
      <c r="J431" t="s">
        <v>21</v>
      </c>
      <c r="K431">
        <f t="shared" si="37"/>
        <v>2013</v>
      </c>
      <c r="L431" t="str">
        <f t="shared" si="38"/>
        <v>Apr</v>
      </c>
      <c r="M431" t="str">
        <f t="shared" si="39"/>
        <v>Qtr2</v>
      </c>
      <c r="N431">
        <f t="shared" si="40"/>
        <v>137</v>
      </c>
      <c r="O431" t="str">
        <f t="shared" si="41"/>
        <v>Low</v>
      </c>
    </row>
    <row r="432" spans="1:15" x14ac:dyDescent="0.3">
      <c r="A432" s="4">
        <v>41367</v>
      </c>
      <c r="B432" t="s">
        <v>137</v>
      </c>
      <c r="C432" t="s">
        <v>38</v>
      </c>
      <c r="D432">
        <v>1</v>
      </c>
      <c r="E432">
        <v>286</v>
      </c>
      <c r="F432">
        <f t="shared" si="36"/>
        <v>286</v>
      </c>
      <c r="G432" t="s">
        <v>93</v>
      </c>
      <c r="H432" t="s">
        <v>60</v>
      </c>
      <c r="I432" t="s">
        <v>30</v>
      </c>
      <c r="J432" t="s">
        <v>21</v>
      </c>
      <c r="K432">
        <f t="shared" si="37"/>
        <v>2013</v>
      </c>
      <c r="L432" t="str">
        <f t="shared" si="38"/>
        <v>Apr</v>
      </c>
      <c r="M432" t="str">
        <f t="shared" si="39"/>
        <v>Qtr2</v>
      </c>
      <c r="N432">
        <f t="shared" si="40"/>
        <v>286</v>
      </c>
      <c r="O432" t="str">
        <f t="shared" si="41"/>
        <v>Low</v>
      </c>
    </row>
    <row r="433" spans="1:15" x14ac:dyDescent="0.3">
      <c r="A433" s="4">
        <v>41368</v>
      </c>
      <c r="B433" t="s">
        <v>66</v>
      </c>
      <c r="C433" t="s">
        <v>17</v>
      </c>
      <c r="D433">
        <v>23</v>
      </c>
      <c r="E433">
        <v>468</v>
      </c>
      <c r="F433">
        <f t="shared" si="36"/>
        <v>10764</v>
      </c>
      <c r="G433" t="s">
        <v>67</v>
      </c>
      <c r="H433" t="s">
        <v>68</v>
      </c>
      <c r="I433" t="s">
        <v>41</v>
      </c>
      <c r="J433" t="s">
        <v>31</v>
      </c>
      <c r="K433">
        <f t="shared" si="37"/>
        <v>2013</v>
      </c>
      <c r="L433" t="str">
        <f t="shared" si="38"/>
        <v>Apr</v>
      </c>
      <c r="M433" t="str">
        <f t="shared" si="39"/>
        <v>Qtr2</v>
      </c>
      <c r="N433">
        <f t="shared" si="40"/>
        <v>468</v>
      </c>
      <c r="O433" t="str">
        <f t="shared" si="41"/>
        <v>High</v>
      </c>
    </row>
    <row r="434" spans="1:15" x14ac:dyDescent="0.3">
      <c r="A434" s="4">
        <v>41368</v>
      </c>
      <c r="B434" t="s">
        <v>10</v>
      </c>
      <c r="C434" t="s">
        <v>17</v>
      </c>
      <c r="D434">
        <v>1</v>
      </c>
      <c r="E434">
        <v>122</v>
      </c>
      <c r="F434">
        <f t="shared" si="36"/>
        <v>122</v>
      </c>
      <c r="G434" t="s">
        <v>12</v>
      </c>
      <c r="H434" t="s">
        <v>13</v>
      </c>
      <c r="I434" t="s">
        <v>14</v>
      </c>
      <c r="J434" t="s">
        <v>31</v>
      </c>
      <c r="K434">
        <f t="shared" si="37"/>
        <v>2013</v>
      </c>
      <c r="L434" t="str">
        <f t="shared" si="38"/>
        <v>Apr</v>
      </c>
      <c r="M434" t="str">
        <f t="shared" si="39"/>
        <v>Qtr2</v>
      </c>
      <c r="N434">
        <f t="shared" si="40"/>
        <v>122</v>
      </c>
      <c r="O434" t="str">
        <f t="shared" si="41"/>
        <v>Low</v>
      </c>
    </row>
    <row r="435" spans="1:15" x14ac:dyDescent="0.3">
      <c r="A435" s="4">
        <v>41368</v>
      </c>
      <c r="B435" t="s">
        <v>52</v>
      </c>
      <c r="C435" t="s">
        <v>70</v>
      </c>
      <c r="D435">
        <v>1</v>
      </c>
      <c r="E435">
        <v>145</v>
      </c>
      <c r="F435">
        <f t="shared" si="36"/>
        <v>145</v>
      </c>
      <c r="G435" t="s">
        <v>24</v>
      </c>
      <c r="H435" t="s">
        <v>25</v>
      </c>
      <c r="I435" t="s">
        <v>20</v>
      </c>
      <c r="J435" t="s">
        <v>31</v>
      </c>
      <c r="K435">
        <f t="shared" si="37"/>
        <v>2013</v>
      </c>
      <c r="L435" t="str">
        <f t="shared" si="38"/>
        <v>Apr</v>
      </c>
      <c r="M435" t="str">
        <f t="shared" si="39"/>
        <v>Qtr2</v>
      </c>
      <c r="N435">
        <f t="shared" si="40"/>
        <v>145</v>
      </c>
      <c r="O435" t="str">
        <f t="shared" si="41"/>
        <v>Low</v>
      </c>
    </row>
    <row r="436" spans="1:15" x14ac:dyDescent="0.3">
      <c r="A436" s="4">
        <v>41369</v>
      </c>
      <c r="B436" t="s">
        <v>94</v>
      </c>
      <c r="C436" t="s">
        <v>17</v>
      </c>
      <c r="D436">
        <v>1</v>
      </c>
      <c r="E436">
        <v>124</v>
      </c>
      <c r="F436">
        <f t="shared" si="36"/>
        <v>124</v>
      </c>
      <c r="G436" t="s">
        <v>95</v>
      </c>
      <c r="H436" t="s">
        <v>96</v>
      </c>
      <c r="I436" t="s">
        <v>41</v>
      </c>
      <c r="J436" t="s">
        <v>36</v>
      </c>
      <c r="K436">
        <f t="shared" si="37"/>
        <v>2013</v>
      </c>
      <c r="L436" t="str">
        <f t="shared" si="38"/>
        <v>Apr</v>
      </c>
      <c r="M436" t="str">
        <f t="shared" si="39"/>
        <v>Qtr2</v>
      </c>
      <c r="N436">
        <f t="shared" si="40"/>
        <v>124</v>
      </c>
      <c r="O436" t="str">
        <f t="shared" si="41"/>
        <v>Low</v>
      </c>
    </row>
    <row r="437" spans="1:15" x14ac:dyDescent="0.3">
      <c r="A437" s="4">
        <v>41369</v>
      </c>
      <c r="B437" t="s">
        <v>80</v>
      </c>
      <c r="C437" t="s">
        <v>11</v>
      </c>
      <c r="D437">
        <v>1</v>
      </c>
      <c r="E437">
        <v>171</v>
      </c>
      <c r="F437">
        <f t="shared" si="36"/>
        <v>171</v>
      </c>
      <c r="G437" t="s">
        <v>54</v>
      </c>
      <c r="H437" t="s">
        <v>55</v>
      </c>
      <c r="I437" t="s">
        <v>41</v>
      </c>
      <c r="J437" t="s">
        <v>36</v>
      </c>
      <c r="K437">
        <f t="shared" si="37"/>
        <v>2013</v>
      </c>
      <c r="L437" t="str">
        <f t="shared" si="38"/>
        <v>Apr</v>
      </c>
      <c r="M437" t="str">
        <f t="shared" si="39"/>
        <v>Qtr2</v>
      </c>
      <c r="N437">
        <f t="shared" si="40"/>
        <v>171</v>
      </c>
      <c r="O437" t="str">
        <f t="shared" si="41"/>
        <v>Low</v>
      </c>
    </row>
    <row r="438" spans="1:15" x14ac:dyDescent="0.3">
      <c r="A438" s="4">
        <v>41369</v>
      </c>
      <c r="B438" t="s">
        <v>113</v>
      </c>
      <c r="C438" t="s">
        <v>70</v>
      </c>
      <c r="D438">
        <v>2</v>
      </c>
      <c r="E438">
        <v>442</v>
      </c>
      <c r="F438">
        <f t="shared" si="36"/>
        <v>884</v>
      </c>
      <c r="G438" t="s">
        <v>64</v>
      </c>
      <c r="H438" t="s">
        <v>65</v>
      </c>
      <c r="I438" t="s">
        <v>41</v>
      </c>
      <c r="J438" t="s">
        <v>36</v>
      </c>
      <c r="K438">
        <f t="shared" si="37"/>
        <v>2013</v>
      </c>
      <c r="L438" t="str">
        <f t="shared" si="38"/>
        <v>Apr</v>
      </c>
      <c r="M438" t="str">
        <f t="shared" si="39"/>
        <v>Qtr2</v>
      </c>
      <c r="N438">
        <f t="shared" si="40"/>
        <v>442</v>
      </c>
      <c r="O438" t="str">
        <f t="shared" si="41"/>
        <v>Low</v>
      </c>
    </row>
    <row r="439" spans="1:15" x14ac:dyDescent="0.3">
      <c r="A439" s="4">
        <v>41369</v>
      </c>
      <c r="B439" t="s">
        <v>105</v>
      </c>
      <c r="C439" t="s">
        <v>70</v>
      </c>
      <c r="D439">
        <v>3</v>
      </c>
      <c r="E439">
        <v>463</v>
      </c>
      <c r="F439">
        <f t="shared" si="36"/>
        <v>1389</v>
      </c>
      <c r="G439" t="s">
        <v>67</v>
      </c>
      <c r="H439" t="s">
        <v>68</v>
      </c>
      <c r="I439" t="s">
        <v>41</v>
      </c>
      <c r="J439" t="s">
        <v>36</v>
      </c>
      <c r="K439">
        <f t="shared" si="37"/>
        <v>2013</v>
      </c>
      <c r="L439" t="str">
        <f t="shared" si="38"/>
        <v>Apr</v>
      </c>
      <c r="M439" t="str">
        <f t="shared" si="39"/>
        <v>Qtr2</v>
      </c>
      <c r="N439">
        <f t="shared" si="40"/>
        <v>463</v>
      </c>
      <c r="O439" t="str">
        <f t="shared" si="41"/>
        <v>Low</v>
      </c>
    </row>
    <row r="440" spans="1:15" x14ac:dyDescent="0.3">
      <c r="A440" s="4">
        <v>41370</v>
      </c>
      <c r="B440" t="s">
        <v>85</v>
      </c>
      <c r="C440" t="s">
        <v>11</v>
      </c>
      <c r="D440">
        <v>2</v>
      </c>
      <c r="E440">
        <v>342</v>
      </c>
      <c r="F440">
        <f t="shared" si="36"/>
        <v>684</v>
      </c>
      <c r="G440" t="s">
        <v>59</v>
      </c>
      <c r="H440" t="s">
        <v>60</v>
      </c>
      <c r="I440" t="s">
        <v>30</v>
      </c>
      <c r="J440" t="s">
        <v>53</v>
      </c>
      <c r="K440">
        <f t="shared" si="37"/>
        <v>2013</v>
      </c>
      <c r="L440" t="str">
        <f t="shared" si="38"/>
        <v>Apr</v>
      </c>
      <c r="M440" t="str">
        <f t="shared" si="39"/>
        <v>Qtr2</v>
      </c>
      <c r="N440">
        <f t="shared" si="40"/>
        <v>342</v>
      </c>
      <c r="O440" t="str">
        <f t="shared" si="41"/>
        <v>Low</v>
      </c>
    </row>
    <row r="441" spans="1:15" x14ac:dyDescent="0.3">
      <c r="A441" s="4">
        <v>41370</v>
      </c>
      <c r="B441" t="s">
        <v>10</v>
      </c>
      <c r="C441" t="s">
        <v>11</v>
      </c>
      <c r="D441">
        <v>1</v>
      </c>
      <c r="E441">
        <v>262</v>
      </c>
      <c r="F441">
        <f t="shared" si="36"/>
        <v>262</v>
      </c>
      <c r="G441" t="s">
        <v>12</v>
      </c>
      <c r="H441" t="s">
        <v>13</v>
      </c>
      <c r="I441" t="s">
        <v>14</v>
      </c>
      <c r="J441" t="s">
        <v>53</v>
      </c>
      <c r="K441">
        <f t="shared" si="37"/>
        <v>2013</v>
      </c>
      <c r="L441" t="str">
        <f t="shared" si="38"/>
        <v>Apr</v>
      </c>
      <c r="M441" t="str">
        <f t="shared" si="39"/>
        <v>Qtr2</v>
      </c>
      <c r="N441">
        <f t="shared" si="40"/>
        <v>262</v>
      </c>
      <c r="O441" t="str">
        <f t="shared" si="41"/>
        <v>Low</v>
      </c>
    </row>
    <row r="442" spans="1:15" x14ac:dyDescent="0.3">
      <c r="A442" s="4">
        <v>41371</v>
      </c>
      <c r="B442" t="s">
        <v>108</v>
      </c>
      <c r="C442" t="s">
        <v>38</v>
      </c>
      <c r="D442">
        <v>15</v>
      </c>
      <c r="E442">
        <v>325</v>
      </c>
      <c r="F442">
        <f t="shared" si="36"/>
        <v>4875</v>
      </c>
      <c r="G442" t="s">
        <v>47</v>
      </c>
      <c r="H442" t="s">
        <v>48</v>
      </c>
      <c r="I442" t="s">
        <v>41</v>
      </c>
      <c r="J442" t="s">
        <v>71</v>
      </c>
      <c r="K442">
        <f t="shared" si="37"/>
        <v>2013</v>
      </c>
      <c r="L442" t="str">
        <f t="shared" si="38"/>
        <v>Apr</v>
      </c>
      <c r="M442" t="str">
        <f t="shared" si="39"/>
        <v>Qtr2</v>
      </c>
      <c r="N442">
        <f t="shared" si="40"/>
        <v>325</v>
      </c>
      <c r="O442" t="str">
        <f t="shared" si="41"/>
        <v>Low</v>
      </c>
    </row>
    <row r="443" spans="1:15" x14ac:dyDescent="0.3">
      <c r="A443" s="4">
        <v>41371</v>
      </c>
      <c r="B443" t="s">
        <v>90</v>
      </c>
      <c r="C443" t="s">
        <v>17</v>
      </c>
      <c r="D443">
        <v>3</v>
      </c>
      <c r="E443">
        <v>221</v>
      </c>
      <c r="F443">
        <f t="shared" si="36"/>
        <v>663</v>
      </c>
      <c r="G443" t="s">
        <v>47</v>
      </c>
      <c r="H443" t="s">
        <v>48</v>
      </c>
      <c r="I443" t="s">
        <v>41</v>
      </c>
      <c r="J443" t="s">
        <v>71</v>
      </c>
      <c r="K443">
        <f t="shared" si="37"/>
        <v>2013</v>
      </c>
      <c r="L443" t="str">
        <f t="shared" si="38"/>
        <v>Apr</v>
      </c>
      <c r="M443" t="str">
        <f t="shared" si="39"/>
        <v>Qtr2</v>
      </c>
      <c r="N443">
        <f t="shared" si="40"/>
        <v>221</v>
      </c>
      <c r="O443" t="str">
        <f t="shared" si="41"/>
        <v>Low</v>
      </c>
    </row>
    <row r="444" spans="1:15" x14ac:dyDescent="0.3">
      <c r="A444" s="4">
        <v>41371</v>
      </c>
      <c r="B444" t="s">
        <v>138</v>
      </c>
      <c r="C444" t="s">
        <v>32</v>
      </c>
      <c r="D444">
        <v>2</v>
      </c>
      <c r="E444">
        <v>445</v>
      </c>
      <c r="F444">
        <f t="shared" si="36"/>
        <v>890</v>
      </c>
      <c r="G444" t="s">
        <v>115</v>
      </c>
      <c r="H444" t="s">
        <v>116</v>
      </c>
      <c r="I444" t="s">
        <v>14</v>
      </c>
      <c r="J444" t="s">
        <v>71</v>
      </c>
      <c r="K444">
        <f t="shared" si="37"/>
        <v>2013</v>
      </c>
      <c r="L444" t="str">
        <f t="shared" si="38"/>
        <v>Apr</v>
      </c>
      <c r="M444" t="str">
        <f t="shared" si="39"/>
        <v>Qtr2</v>
      </c>
      <c r="N444">
        <f t="shared" si="40"/>
        <v>445</v>
      </c>
      <c r="O444" t="str">
        <f t="shared" si="41"/>
        <v>Low</v>
      </c>
    </row>
    <row r="445" spans="1:15" x14ac:dyDescent="0.3">
      <c r="A445" s="4">
        <v>41371</v>
      </c>
      <c r="B445" t="s">
        <v>141</v>
      </c>
      <c r="C445" t="s">
        <v>17</v>
      </c>
      <c r="D445">
        <v>3</v>
      </c>
      <c r="E445">
        <v>178</v>
      </c>
      <c r="F445">
        <f t="shared" si="36"/>
        <v>534</v>
      </c>
      <c r="G445" t="s">
        <v>110</v>
      </c>
      <c r="H445" t="s">
        <v>111</v>
      </c>
      <c r="I445" t="s">
        <v>20</v>
      </c>
      <c r="J445" t="s">
        <v>71</v>
      </c>
      <c r="K445">
        <f t="shared" si="37"/>
        <v>2013</v>
      </c>
      <c r="L445" t="str">
        <f t="shared" si="38"/>
        <v>Apr</v>
      </c>
      <c r="M445" t="str">
        <f t="shared" si="39"/>
        <v>Qtr2</v>
      </c>
      <c r="N445">
        <f t="shared" si="40"/>
        <v>178</v>
      </c>
      <c r="O445" t="str">
        <f t="shared" si="41"/>
        <v>Low</v>
      </c>
    </row>
    <row r="446" spans="1:15" x14ac:dyDescent="0.3">
      <c r="A446" s="4">
        <v>41372</v>
      </c>
      <c r="B446" t="s">
        <v>45</v>
      </c>
      <c r="C446" t="s">
        <v>34</v>
      </c>
      <c r="D446">
        <v>2</v>
      </c>
      <c r="E446">
        <v>228</v>
      </c>
      <c r="F446">
        <f t="shared" si="36"/>
        <v>456</v>
      </c>
      <c r="G446" t="s">
        <v>47</v>
      </c>
      <c r="H446" t="s">
        <v>48</v>
      </c>
      <c r="I446" t="s">
        <v>41</v>
      </c>
      <c r="J446" t="s">
        <v>74</v>
      </c>
      <c r="K446">
        <f t="shared" si="37"/>
        <v>2013</v>
      </c>
      <c r="L446" t="str">
        <f t="shared" si="38"/>
        <v>Apr</v>
      </c>
      <c r="M446" t="str">
        <f t="shared" si="39"/>
        <v>Qtr2</v>
      </c>
      <c r="N446">
        <f t="shared" si="40"/>
        <v>228</v>
      </c>
      <c r="O446" t="str">
        <f t="shared" si="41"/>
        <v>Low</v>
      </c>
    </row>
    <row r="447" spans="1:15" x14ac:dyDescent="0.3">
      <c r="A447" s="4">
        <v>41372</v>
      </c>
      <c r="B447" t="s">
        <v>124</v>
      </c>
      <c r="C447" t="s">
        <v>32</v>
      </c>
      <c r="D447">
        <v>1</v>
      </c>
      <c r="E447">
        <v>221</v>
      </c>
      <c r="F447">
        <f t="shared" si="36"/>
        <v>221</v>
      </c>
      <c r="G447" t="s">
        <v>59</v>
      </c>
      <c r="H447" t="s">
        <v>60</v>
      </c>
      <c r="I447" t="s">
        <v>30</v>
      </c>
      <c r="J447" t="s">
        <v>74</v>
      </c>
      <c r="K447">
        <f t="shared" si="37"/>
        <v>2013</v>
      </c>
      <c r="L447" t="str">
        <f t="shared" si="38"/>
        <v>Apr</v>
      </c>
      <c r="M447" t="str">
        <f t="shared" si="39"/>
        <v>Qtr2</v>
      </c>
      <c r="N447">
        <f t="shared" si="40"/>
        <v>221</v>
      </c>
      <c r="O447" t="str">
        <f t="shared" si="41"/>
        <v>Low</v>
      </c>
    </row>
    <row r="448" spans="1:15" x14ac:dyDescent="0.3">
      <c r="A448" s="4">
        <v>41372</v>
      </c>
      <c r="B448" t="s">
        <v>92</v>
      </c>
      <c r="C448" t="s">
        <v>22</v>
      </c>
      <c r="D448">
        <v>3</v>
      </c>
      <c r="E448">
        <v>335</v>
      </c>
      <c r="F448">
        <f t="shared" si="36"/>
        <v>1005</v>
      </c>
      <c r="G448" t="s">
        <v>93</v>
      </c>
      <c r="H448" t="s">
        <v>60</v>
      </c>
      <c r="I448" t="s">
        <v>30</v>
      </c>
      <c r="J448" t="s">
        <v>74</v>
      </c>
      <c r="K448">
        <f t="shared" si="37"/>
        <v>2013</v>
      </c>
      <c r="L448" t="str">
        <f t="shared" si="38"/>
        <v>Apr</v>
      </c>
      <c r="M448" t="str">
        <f t="shared" si="39"/>
        <v>Qtr2</v>
      </c>
      <c r="N448">
        <f t="shared" si="40"/>
        <v>335</v>
      </c>
      <c r="O448" t="str">
        <f t="shared" si="41"/>
        <v>Low</v>
      </c>
    </row>
    <row r="449" spans="1:15" x14ac:dyDescent="0.3">
      <c r="A449" s="4">
        <v>41372</v>
      </c>
      <c r="B449" t="s">
        <v>108</v>
      </c>
      <c r="C449" t="s">
        <v>27</v>
      </c>
      <c r="D449">
        <v>3</v>
      </c>
      <c r="E449">
        <v>248</v>
      </c>
      <c r="F449">
        <f t="shared" si="36"/>
        <v>744</v>
      </c>
      <c r="G449" t="s">
        <v>47</v>
      </c>
      <c r="H449" t="s">
        <v>48</v>
      </c>
      <c r="I449" t="s">
        <v>41</v>
      </c>
      <c r="J449" t="s">
        <v>74</v>
      </c>
      <c r="K449">
        <f t="shared" si="37"/>
        <v>2013</v>
      </c>
      <c r="L449" t="str">
        <f t="shared" si="38"/>
        <v>Apr</v>
      </c>
      <c r="M449" t="str">
        <f t="shared" si="39"/>
        <v>Qtr2</v>
      </c>
      <c r="N449">
        <f t="shared" si="40"/>
        <v>248</v>
      </c>
      <c r="O449" t="str">
        <f t="shared" si="41"/>
        <v>Low</v>
      </c>
    </row>
    <row r="450" spans="1:15" x14ac:dyDescent="0.3">
      <c r="A450" s="4">
        <v>41372</v>
      </c>
      <c r="B450" t="s">
        <v>112</v>
      </c>
      <c r="C450" t="s">
        <v>34</v>
      </c>
      <c r="D450">
        <v>3</v>
      </c>
      <c r="E450">
        <v>308</v>
      </c>
      <c r="F450">
        <f t="shared" ref="F450:F513" si="42">E450*D450</f>
        <v>924</v>
      </c>
      <c r="G450" t="s">
        <v>51</v>
      </c>
      <c r="H450" t="s">
        <v>29</v>
      </c>
      <c r="I450" t="s">
        <v>30</v>
      </c>
      <c r="J450" t="s">
        <v>74</v>
      </c>
      <c r="K450">
        <f t="shared" ref="K450:K513" si="43">YEAR(A450)</f>
        <v>2013</v>
      </c>
      <c r="L450" t="str">
        <f t="shared" ref="L450:L513" si="44">TEXT(A450, "mmm")</f>
        <v>Apr</v>
      </c>
      <c r="M450" t="str">
        <f t="shared" ref="M450:M513" si="45">"Qtr" &amp; INT((MONTH(A450)+2)/3)</f>
        <v>Qtr2</v>
      </c>
      <c r="N450">
        <f t="shared" ref="N450:N513" si="46">F450/D450</f>
        <v>308</v>
      </c>
      <c r="O450" t="str">
        <f t="shared" ref="O450:O513" si="47">IF(F450&gt;5000, "High", "Low")</f>
        <v>Low</v>
      </c>
    </row>
    <row r="451" spans="1:15" x14ac:dyDescent="0.3">
      <c r="A451" s="4">
        <v>41373</v>
      </c>
      <c r="B451" t="s">
        <v>107</v>
      </c>
      <c r="C451" t="s">
        <v>84</v>
      </c>
      <c r="D451">
        <v>1</v>
      </c>
      <c r="E451">
        <v>222</v>
      </c>
      <c r="F451">
        <f t="shared" si="42"/>
        <v>222</v>
      </c>
      <c r="G451" t="s">
        <v>51</v>
      </c>
      <c r="H451" t="s">
        <v>29</v>
      </c>
      <c r="I451" t="s">
        <v>30</v>
      </c>
      <c r="J451" t="s">
        <v>15</v>
      </c>
      <c r="K451">
        <f t="shared" si="43"/>
        <v>2013</v>
      </c>
      <c r="L451" t="str">
        <f t="shared" si="44"/>
        <v>Apr</v>
      </c>
      <c r="M451" t="str">
        <f t="shared" si="45"/>
        <v>Qtr2</v>
      </c>
      <c r="N451">
        <f t="shared" si="46"/>
        <v>222</v>
      </c>
      <c r="O451" t="str">
        <f t="shared" si="47"/>
        <v>Low</v>
      </c>
    </row>
    <row r="452" spans="1:15" x14ac:dyDescent="0.3">
      <c r="A452" s="4">
        <v>41373</v>
      </c>
      <c r="B452" t="s">
        <v>137</v>
      </c>
      <c r="C452" t="s">
        <v>32</v>
      </c>
      <c r="D452">
        <v>1</v>
      </c>
      <c r="E452">
        <v>199</v>
      </c>
      <c r="F452">
        <f t="shared" si="42"/>
        <v>199</v>
      </c>
      <c r="G452" t="s">
        <v>93</v>
      </c>
      <c r="H452" t="s">
        <v>60</v>
      </c>
      <c r="I452" t="s">
        <v>30</v>
      </c>
      <c r="J452" t="s">
        <v>15</v>
      </c>
      <c r="K452">
        <f t="shared" si="43"/>
        <v>2013</v>
      </c>
      <c r="L452" t="str">
        <f t="shared" si="44"/>
        <v>Apr</v>
      </c>
      <c r="M452" t="str">
        <f t="shared" si="45"/>
        <v>Qtr2</v>
      </c>
      <c r="N452">
        <f t="shared" si="46"/>
        <v>199</v>
      </c>
      <c r="O452" t="str">
        <f t="shared" si="47"/>
        <v>Low</v>
      </c>
    </row>
    <row r="453" spans="1:15" x14ac:dyDescent="0.3">
      <c r="A453" s="4">
        <v>41373</v>
      </c>
      <c r="B453" t="s">
        <v>16</v>
      </c>
      <c r="C453" t="s">
        <v>34</v>
      </c>
      <c r="D453">
        <v>3</v>
      </c>
      <c r="E453">
        <v>239</v>
      </c>
      <c r="F453">
        <f t="shared" si="42"/>
        <v>717</v>
      </c>
      <c r="G453" t="s">
        <v>18</v>
      </c>
      <c r="H453" t="s">
        <v>19</v>
      </c>
      <c r="I453" t="s">
        <v>20</v>
      </c>
      <c r="J453" t="s">
        <v>15</v>
      </c>
      <c r="K453">
        <f t="shared" si="43"/>
        <v>2013</v>
      </c>
      <c r="L453" t="str">
        <f t="shared" si="44"/>
        <v>Apr</v>
      </c>
      <c r="M453" t="str">
        <f t="shared" si="45"/>
        <v>Qtr2</v>
      </c>
      <c r="N453">
        <f t="shared" si="46"/>
        <v>239</v>
      </c>
      <c r="O453" t="str">
        <f t="shared" si="47"/>
        <v>Low</v>
      </c>
    </row>
    <row r="454" spans="1:15" x14ac:dyDescent="0.3">
      <c r="A454" s="4">
        <v>41373</v>
      </c>
      <c r="B454" t="s">
        <v>63</v>
      </c>
      <c r="C454" t="s">
        <v>17</v>
      </c>
      <c r="D454">
        <v>14</v>
      </c>
      <c r="E454">
        <v>121</v>
      </c>
      <c r="F454">
        <f t="shared" si="42"/>
        <v>1694</v>
      </c>
      <c r="G454" t="s">
        <v>64</v>
      </c>
      <c r="H454" t="s">
        <v>65</v>
      </c>
      <c r="I454" t="s">
        <v>41</v>
      </c>
      <c r="J454" t="s">
        <v>15</v>
      </c>
      <c r="K454">
        <f t="shared" si="43"/>
        <v>2013</v>
      </c>
      <c r="L454" t="str">
        <f t="shared" si="44"/>
        <v>Apr</v>
      </c>
      <c r="M454" t="str">
        <f t="shared" si="45"/>
        <v>Qtr2</v>
      </c>
      <c r="N454">
        <f t="shared" si="46"/>
        <v>121</v>
      </c>
      <c r="O454" t="str">
        <f t="shared" si="47"/>
        <v>Low</v>
      </c>
    </row>
    <row r="455" spans="1:15" x14ac:dyDescent="0.3">
      <c r="A455" s="4">
        <v>41373</v>
      </c>
      <c r="B455" t="s">
        <v>66</v>
      </c>
      <c r="C455" t="s">
        <v>34</v>
      </c>
      <c r="D455">
        <v>3</v>
      </c>
      <c r="E455">
        <v>171</v>
      </c>
      <c r="F455">
        <f t="shared" si="42"/>
        <v>513</v>
      </c>
      <c r="G455" t="s">
        <v>67</v>
      </c>
      <c r="H455" t="s">
        <v>68</v>
      </c>
      <c r="I455" t="s">
        <v>41</v>
      </c>
      <c r="J455" t="s">
        <v>15</v>
      </c>
      <c r="K455">
        <f t="shared" si="43"/>
        <v>2013</v>
      </c>
      <c r="L455" t="str">
        <f t="shared" si="44"/>
        <v>Apr</v>
      </c>
      <c r="M455" t="str">
        <f t="shared" si="45"/>
        <v>Qtr2</v>
      </c>
      <c r="N455">
        <f t="shared" si="46"/>
        <v>171</v>
      </c>
      <c r="O455" t="str">
        <f t="shared" si="47"/>
        <v>Low</v>
      </c>
    </row>
    <row r="456" spans="1:15" x14ac:dyDescent="0.3">
      <c r="A456" s="4">
        <v>41374</v>
      </c>
      <c r="B456" t="s">
        <v>66</v>
      </c>
      <c r="C456" t="s">
        <v>70</v>
      </c>
      <c r="D456">
        <v>2</v>
      </c>
      <c r="E456">
        <v>320</v>
      </c>
      <c r="F456">
        <f t="shared" si="42"/>
        <v>640</v>
      </c>
      <c r="G456" t="s">
        <v>67</v>
      </c>
      <c r="H456" t="s">
        <v>68</v>
      </c>
      <c r="I456" t="s">
        <v>41</v>
      </c>
      <c r="J456" t="s">
        <v>21</v>
      </c>
      <c r="K456">
        <f t="shared" si="43"/>
        <v>2013</v>
      </c>
      <c r="L456" t="str">
        <f t="shared" si="44"/>
        <v>Apr</v>
      </c>
      <c r="M456" t="str">
        <f t="shared" si="45"/>
        <v>Qtr2</v>
      </c>
      <c r="N456">
        <f t="shared" si="46"/>
        <v>320</v>
      </c>
      <c r="O456" t="str">
        <f t="shared" si="47"/>
        <v>Low</v>
      </c>
    </row>
    <row r="457" spans="1:15" x14ac:dyDescent="0.3">
      <c r="A457" s="4">
        <v>41374</v>
      </c>
      <c r="B457" t="s">
        <v>119</v>
      </c>
      <c r="C457" t="s">
        <v>32</v>
      </c>
      <c r="D457">
        <v>2</v>
      </c>
      <c r="E457">
        <v>406</v>
      </c>
      <c r="F457">
        <f t="shared" si="42"/>
        <v>812</v>
      </c>
      <c r="G457" t="s">
        <v>120</v>
      </c>
      <c r="H457" t="s">
        <v>25</v>
      </c>
      <c r="I457" t="s">
        <v>20</v>
      </c>
      <c r="J457" t="s">
        <v>21</v>
      </c>
      <c r="K457">
        <f t="shared" si="43"/>
        <v>2013</v>
      </c>
      <c r="L457" t="str">
        <f t="shared" si="44"/>
        <v>Apr</v>
      </c>
      <c r="M457" t="str">
        <f t="shared" si="45"/>
        <v>Qtr2</v>
      </c>
      <c r="N457">
        <f t="shared" si="46"/>
        <v>406</v>
      </c>
      <c r="O457" t="str">
        <f t="shared" si="47"/>
        <v>Low</v>
      </c>
    </row>
    <row r="458" spans="1:15" x14ac:dyDescent="0.3">
      <c r="A458" s="4">
        <v>41374</v>
      </c>
      <c r="B458" t="s">
        <v>37</v>
      </c>
      <c r="C458" t="s">
        <v>46</v>
      </c>
      <c r="D458">
        <v>3</v>
      </c>
      <c r="E458">
        <v>356</v>
      </c>
      <c r="F458">
        <f t="shared" si="42"/>
        <v>1068</v>
      </c>
      <c r="G458" t="s">
        <v>59</v>
      </c>
      <c r="H458" t="s">
        <v>60</v>
      </c>
      <c r="I458" t="s">
        <v>30</v>
      </c>
      <c r="J458" t="s">
        <v>21</v>
      </c>
      <c r="K458">
        <f t="shared" si="43"/>
        <v>2013</v>
      </c>
      <c r="L458" t="str">
        <f t="shared" si="44"/>
        <v>Apr</v>
      </c>
      <c r="M458" t="str">
        <f t="shared" si="45"/>
        <v>Qtr2</v>
      </c>
      <c r="N458">
        <f t="shared" si="46"/>
        <v>356</v>
      </c>
      <c r="O458" t="str">
        <f t="shared" si="47"/>
        <v>Low</v>
      </c>
    </row>
    <row r="459" spans="1:15" x14ac:dyDescent="0.3">
      <c r="A459" s="4">
        <v>41374</v>
      </c>
      <c r="B459" t="s">
        <v>119</v>
      </c>
      <c r="C459" t="s">
        <v>34</v>
      </c>
      <c r="D459">
        <v>1</v>
      </c>
      <c r="E459">
        <v>202</v>
      </c>
      <c r="F459">
        <f t="shared" si="42"/>
        <v>202</v>
      </c>
      <c r="G459" t="s">
        <v>120</v>
      </c>
      <c r="H459" t="s">
        <v>25</v>
      </c>
      <c r="I459" t="s">
        <v>20</v>
      </c>
      <c r="J459" t="s">
        <v>21</v>
      </c>
      <c r="K459">
        <f t="shared" si="43"/>
        <v>2013</v>
      </c>
      <c r="L459" t="str">
        <f t="shared" si="44"/>
        <v>Apr</v>
      </c>
      <c r="M459" t="str">
        <f t="shared" si="45"/>
        <v>Qtr2</v>
      </c>
      <c r="N459">
        <f t="shared" si="46"/>
        <v>202</v>
      </c>
      <c r="O459" t="str">
        <f t="shared" si="47"/>
        <v>Low</v>
      </c>
    </row>
    <row r="460" spans="1:15" x14ac:dyDescent="0.3">
      <c r="A460" s="4">
        <v>41374</v>
      </c>
      <c r="B460" t="s">
        <v>86</v>
      </c>
      <c r="C460" t="s">
        <v>70</v>
      </c>
      <c r="D460">
        <v>2</v>
      </c>
      <c r="E460">
        <v>210</v>
      </c>
      <c r="F460">
        <f t="shared" si="42"/>
        <v>420</v>
      </c>
      <c r="G460" t="s">
        <v>47</v>
      </c>
      <c r="H460" t="s">
        <v>48</v>
      </c>
      <c r="I460" t="s">
        <v>41</v>
      </c>
      <c r="J460" t="s">
        <v>21</v>
      </c>
      <c r="K460">
        <f t="shared" si="43"/>
        <v>2013</v>
      </c>
      <c r="L460" t="str">
        <f t="shared" si="44"/>
        <v>Apr</v>
      </c>
      <c r="M460" t="str">
        <f t="shared" si="45"/>
        <v>Qtr2</v>
      </c>
      <c r="N460">
        <f t="shared" si="46"/>
        <v>210</v>
      </c>
      <c r="O460" t="str">
        <f t="shared" si="47"/>
        <v>Low</v>
      </c>
    </row>
    <row r="461" spans="1:15" x14ac:dyDescent="0.3">
      <c r="A461" s="4">
        <v>41374</v>
      </c>
      <c r="B461" t="s">
        <v>113</v>
      </c>
      <c r="C461" t="s">
        <v>32</v>
      </c>
      <c r="D461">
        <v>2</v>
      </c>
      <c r="E461">
        <v>399</v>
      </c>
      <c r="F461">
        <f t="shared" si="42"/>
        <v>798</v>
      </c>
      <c r="G461" t="s">
        <v>64</v>
      </c>
      <c r="H461" t="s">
        <v>65</v>
      </c>
      <c r="I461" t="s">
        <v>41</v>
      </c>
      <c r="J461" t="s">
        <v>21</v>
      </c>
      <c r="K461">
        <f t="shared" si="43"/>
        <v>2013</v>
      </c>
      <c r="L461" t="str">
        <f t="shared" si="44"/>
        <v>Apr</v>
      </c>
      <c r="M461" t="str">
        <f t="shared" si="45"/>
        <v>Qtr2</v>
      </c>
      <c r="N461">
        <f t="shared" si="46"/>
        <v>399</v>
      </c>
      <c r="O461" t="str">
        <f t="shared" si="47"/>
        <v>Low</v>
      </c>
    </row>
    <row r="462" spans="1:15" x14ac:dyDescent="0.3">
      <c r="A462" s="4">
        <v>41375</v>
      </c>
      <c r="B462" t="s">
        <v>98</v>
      </c>
      <c r="C462" t="s">
        <v>84</v>
      </c>
      <c r="D462">
        <v>2</v>
      </c>
      <c r="E462">
        <v>471</v>
      </c>
      <c r="F462">
        <f t="shared" si="42"/>
        <v>942</v>
      </c>
      <c r="G462" t="s">
        <v>39</v>
      </c>
      <c r="H462" t="s">
        <v>40</v>
      </c>
      <c r="I462" t="s">
        <v>41</v>
      </c>
      <c r="J462" t="s">
        <v>31</v>
      </c>
      <c r="K462">
        <f t="shared" si="43"/>
        <v>2013</v>
      </c>
      <c r="L462" t="str">
        <f t="shared" si="44"/>
        <v>Apr</v>
      </c>
      <c r="M462" t="str">
        <f t="shared" si="45"/>
        <v>Qtr2</v>
      </c>
      <c r="N462">
        <f t="shared" si="46"/>
        <v>471</v>
      </c>
      <c r="O462" t="str">
        <f t="shared" si="47"/>
        <v>Low</v>
      </c>
    </row>
    <row r="463" spans="1:15" x14ac:dyDescent="0.3">
      <c r="A463" s="4">
        <v>41375</v>
      </c>
      <c r="B463" t="s">
        <v>128</v>
      </c>
      <c r="C463" t="s">
        <v>34</v>
      </c>
      <c r="D463">
        <v>4</v>
      </c>
      <c r="E463">
        <v>251</v>
      </c>
      <c r="F463">
        <f t="shared" si="42"/>
        <v>1004</v>
      </c>
      <c r="G463" t="s">
        <v>43</v>
      </c>
      <c r="H463" t="s">
        <v>44</v>
      </c>
      <c r="I463" t="s">
        <v>30</v>
      </c>
      <c r="J463" t="s">
        <v>31</v>
      </c>
      <c r="K463">
        <f t="shared" si="43"/>
        <v>2013</v>
      </c>
      <c r="L463" t="str">
        <f t="shared" si="44"/>
        <v>Apr</v>
      </c>
      <c r="M463" t="str">
        <f t="shared" si="45"/>
        <v>Qtr2</v>
      </c>
      <c r="N463">
        <f t="shared" si="46"/>
        <v>251</v>
      </c>
      <c r="O463" t="str">
        <f t="shared" si="47"/>
        <v>Low</v>
      </c>
    </row>
    <row r="464" spans="1:15" x14ac:dyDescent="0.3">
      <c r="A464" s="4">
        <v>41376</v>
      </c>
      <c r="B464" t="s">
        <v>81</v>
      </c>
      <c r="C464" t="s">
        <v>38</v>
      </c>
      <c r="D464">
        <v>4</v>
      </c>
      <c r="E464">
        <v>177</v>
      </c>
      <c r="F464">
        <f t="shared" si="42"/>
        <v>708</v>
      </c>
      <c r="G464" t="s">
        <v>39</v>
      </c>
      <c r="H464" t="s">
        <v>40</v>
      </c>
      <c r="I464" t="s">
        <v>41</v>
      </c>
      <c r="J464" t="s">
        <v>36</v>
      </c>
      <c r="K464">
        <f t="shared" si="43"/>
        <v>2013</v>
      </c>
      <c r="L464" t="str">
        <f t="shared" si="44"/>
        <v>Apr</v>
      </c>
      <c r="M464" t="str">
        <f t="shared" si="45"/>
        <v>Qtr2</v>
      </c>
      <c r="N464">
        <f t="shared" si="46"/>
        <v>177</v>
      </c>
      <c r="O464" t="str">
        <f t="shared" si="47"/>
        <v>Low</v>
      </c>
    </row>
    <row r="465" spans="1:15" x14ac:dyDescent="0.3">
      <c r="A465" s="4">
        <v>41376</v>
      </c>
      <c r="B465" t="s">
        <v>23</v>
      </c>
      <c r="C465" t="s">
        <v>32</v>
      </c>
      <c r="D465">
        <v>5</v>
      </c>
      <c r="E465">
        <v>333</v>
      </c>
      <c r="F465">
        <f t="shared" si="42"/>
        <v>1665</v>
      </c>
      <c r="G465" t="s">
        <v>24</v>
      </c>
      <c r="H465" t="s">
        <v>25</v>
      </c>
      <c r="I465" t="s">
        <v>20</v>
      </c>
      <c r="J465" t="s">
        <v>36</v>
      </c>
      <c r="K465">
        <f t="shared" si="43"/>
        <v>2013</v>
      </c>
      <c r="L465" t="str">
        <f t="shared" si="44"/>
        <v>Apr</v>
      </c>
      <c r="M465" t="str">
        <f t="shared" si="45"/>
        <v>Qtr2</v>
      </c>
      <c r="N465">
        <f t="shared" si="46"/>
        <v>333</v>
      </c>
      <c r="O465" t="str">
        <f t="shared" si="47"/>
        <v>Low</v>
      </c>
    </row>
    <row r="466" spans="1:15" x14ac:dyDescent="0.3">
      <c r="A466" s="4">
        <v>41376</v>
      </c>
      <c r="B466" t="s">
        <v>130</v>
      </c>
      <c r="C466" t="s">
        <v>32</v>
      </c>
      <c r="D466">
        <v>3</v>
      </c>
      <c r="E466">
        <v>233</v>
      </c>
      <c r="F466">
        <f t="shared" si="42"/>
        <v>699</v>
      </c>
      <c r="G466" t="s">
        <v>76</v>
      </c>
      <c r="H466" t="s">
        <v>65</v>
      </c>
      <c r="I466" t="s">
        <v>41</v>
      </c>
      <c r="J466" t="s">
        <v>36</v>
      </c>
      <c r="K466">
        <f t="shared" si="43"/>
        <v>2013</v>
      </c>
      <c r="L466" t="str">
        <f t="shared" si="44"/>
        <v>Apr</v>
      </c>
      <c r="M466" t="str">
        <f t="shared" si="45"/>
        <v>Qtr2</v>
      </c>
      <c r="N466">
        <f t="shared" si="46"/>
        <v>233</v>
      </c>
      <c r="O466" t="str">
        <f t="shared" si="47"/>
        <v>Low</v>
      </c>
    </row>
    <row r="467" spans="1:15" x14ac:dyDescent="0.3">
      <c r="A467" s="4">
        <v>41376</v>
      </c>
      <c r="B467" t="s">
        <v>117</v>
      </c>
      <c r="C467" t="s">
        <v>17</v>
      </c>
      <c r="D467">
        <v>1</v>
      </c>
      <c r="E467">
        <v>194</v>
      </c>
      <c r="F467">
        <f t="shared" si="42"/>
        <v>194</v>
      </c>
      <c r="G467" t="s">
        <v>118</v>
      </c>
      <c r="H467" t="s">
        <v>19</v>
      </c>
      <c r="I467" t="s">
        <v>20</v>
      </c>
      <c r="J467" t="s">
        <v>36</v>
      </c>
      <c r="K467">
        <f t="shared" si="43"/>
        <v>2013</v>
      </c>
      <c r="L467" t="str">
        <f t="shared" si="44"/>
        <v>Apr</v>
      </c>
      <c r="M467" t="str">
        <f t="shared" si="45"/>
        <v>Qtr2</v>
      </c>
      <c r="N467">
        <f t="shared" si="46"/>
        <v>194</v>
      </c>
      <c r="O467" t="str">
        <f t="shared" si="47"/>
        <v>Low</v>
      </c>
    </row>
    <row r="468" spans="1:15" x14ac:dyDescent="0.3">
      <c r="A468" s="4">
        <v>41377</v>
      </c>
      <c r="B468" t="s">
        <v>33</v>
      </c>
      <c r="C468" t="s">
        <v>84</v>
      </c>
      <c r="D468">
        <v>1</v>
      </c>
      <c r="E468">
        <v>343</v>
      </c>
      <c r="F468">
        <f t="shared" si="42"/>
        <v>343</v>
      </c>
      <c r="G468" t="s">
        <v>35</v>
      </c>
      <c r="H468" t="s">
        <v>29</v>
      </c>
      <c r="I468" t="s">
        <v>30</v>
      </c>
      <c r="J468" t="s">
        <v>53</v>
      </c>
      <c r="K468">
        <f t="shared" si="43"/>
        <v>2013</v>
      </c>
      <c r="L468" t="str">
        <f t="shared" si="44"/>
        <v>Apr</v>
      </c>
      <c r="M468" t="str">
        <f t="shared" si="45"/>
        <v>Qtr2</v>
      </c>
      <c r="N468">
        <f t="shared" si="46"/>
        <v>343</v>
      </c>
      <c r="O468" t="str">
        <f t="shared" si="47"/>
        <v>Low</v>
      </c>
    </row>
    <row r="469" spans="1:15" x14ac:dyDescent="0.3">
      <c r="A469" s="4">
        <v>41377</v>
      </c>
      <c r="B469" t="s">
        <v>141</v>
      </c>
      <c r="C469" t="s">
        <v>38</v>
      </c>
      <c r="D469">
        <v>19</v>
      </c>
      <c r="E469">
        <v>366</v>
      </c>
      <c r="F469">
        <f t="shared" si="42"/>
        <v>6954</v>
      </c>
      <c r="G469" t="s">
        <v>110</v>
      </c>
      <c r="H469" t="s">
        <v>111</v>
      </c>
      <c r="I469" t="s">
        <v>20</v>
      </c>
      <c r="J469" t="s">
        <v>53</v>
      </c>
      <c r="K469">
        <f t="shared" si="43"/>
        <v>2013</v>
      </c>
      <c r="L469" t="str">
        <f t="shared" si="44"/>
        <v>Apr</v>
      </c>
      <c r="M469" t="str">
        <f t="shared" si="45"/>
        <v>Qtr2</v>
      </c>
      <c r="N469">
        <f t="shared" si="46"/>
        <v>366</v>
      </c>
      <c r="O469" t="str">
        <f t="shared" si="47"/>
        <v>High</v>
      </c>
    </row>
    <row r="470" spans="1:15" x14ac:dyDescent="0.3">
      <c r="A470" s="4">
        <v>41377</v>
      </c>
      <c r="B470" t="s">
        <v>85</v>
      </c>
      <c r="C470" t="s">
        <v>11</v>
      </c>
      <c r="D470">
        <v>3</v>
      </c>
      <c r="E470">
        <v>498</v>
      </c>
      <c r="F470">
        <f t="shared" si="42"/>
        <v>1494</v>
      </c>
      <c r="G470" t="s">
        <v>59</v>
      </c>
      <c r="H470" t="s">
        <v>60</v>
      </c>
      <c r="I470" t="s">
        <v>30</v>
      </c>
      <c r="J470" t="s">
        <v>53</v>
      </c>
      <c r="K470">
        <f t="shared" si="43"/>
        <v>2013</v>
      </c>
      <c r="L470" t="str">
        <f t="shared" si="44"/>
        <v>Apr</v>
      </c>
      <c r="M470" t="str">
        <f t="shared" si="45"/>
        <v>Qtr2</v>
      </c>
      <c r="N470">
        <f t="shared" si="46"/>
        <v>498</v>
      </c>
      <c r="O470" t="str">
        <f t="shared" si="47"/>
        <v>Low</v>
      </c>
    </row>
    <row r="471" spans="1:15" x14ac:dyDescent="0.3">
      <c r="A471" s="4">
        <v>41377</v>
      </c>
      <c r="B471" t="s">
        <v>37</v>
      </c>
      <c r="C471" t="s">
        <v>34</v>
      </c>
      <c r="D471">
        <v>2</v>
      </c>
      <c r="E471">
        <v>229</v>
      </c>
      <c r="F471">
        <f t="shared" si="42"/>
        <v>458</v>
      </c>
      <c r="G471" t="s">
        <v>59</v>
      </c>
      <c r="H471" t="s">
        <v>60</v>
      </c>
      <c r="I471" t="s">
        <v>30</v>
      </c>
      <c r="J471" t="s">
        <v>53</v>
      </c>
      <c r="K471">
        <f t="shared" si="43"/>
        <v>2013</v>
      </c>
      <c r="L471" t="str">
        <f t="shared" si="44"/>
        <v>Apr</v>
      </c>
      <c r="M471" t="str">
        <f t="shared" si="45"/>
        <v>Qtr2</v>
      </c>
      <c r="N471">
        <f t="shared" si="46"/>
        <v>229</v>
      </c>
      <c r="O471" t="str">
        <f t="shared" si="47"/>
        <v>Low</v>
      </c>
    </row>
    <row r="472" spans="1:15" x14ac:dyDescent="0.3">
      <c r="A472" s="4">
        <v>41377</v>
      </c>
      <c r="B472" t="s">
        <v>49</v>
      </c>
      <c r="C472" t="s">
        <v>22</v>
      </c>
      <c r="D472">
        <v>16</v>
      </c>
      <c r="E472">
        <v>424</v>
      </c>
      <c r="F472">
        <f t="shared" si="42"/>
        <v>6784</v>
      </c>
      <c r="G472" t="s">
        <v>35</v>
      </c>
      <c r="H472" t="s">
        <v>29</v>
      </c>
      <c r="I472" t="s">
        <v>30</v>
      </c>
      <c r="J472" t="s">
        <v>53</v>
      </c>
      <c r="K472">
        <f t="shared" si="43"/>
        <v>2013</v>
      </c>
      <c r="L472" t="str">
        <f t="shared" si="44"/>
        <v>Apr</v>
      </c>
      <c r="M472" t="str">
        <f t="shared" si="45"/>
        <v>Qtr2</v>
      </c>
      <c r="N472">
        <f t="shared" si="46"/>
        <v>424</v>
      </c>
      <c r="O472" t="str">
        <f t="shared" si="47"/>
        <v>High</v>
      </c>
    </row>
    <row r="473" spans="1:15" x14ac:dyDescent="0.3">
      <c r="A473" s="4">
        <v>41377</v>
      </c>
      <c r="B473" t="s">
        <v>137</v>
      </c>
      <c r="C473" t="s">
        <v>27</v>
      </c>
      <c r="D473">
        <v>1</v>
      </c>
      <c r="E473">
        <v>106</v>
      </c>
      <c r="F473">
        <f t="shared" si="42"/>
        <v>106</v>
      </c>
      <c r="G473" t="s">
        <v>93</v>
      </c>
      <c r="H473" t="s">
        <v>60</v>
      </c>
      <c r="I473" t="s">
        <v>30</v>
      </c>
      <c r="J473" t="s">
        <v>53</v>
      </c>
      <c r="K473">
        <f t="shared" si="43"/>
        <v>2013</v>
      </c>
      <c r="L473" t="str">
        <f t="shared" si="44"/>
        <v>Apr</v>
      </c>
      <c r="M473" t="str">
        <f t="shared" si="45"/>
        <v>Qtr2</v>
      </c>
      <c r="N473">
        <f t="shared" si="46"/>
        <v>106</v>
      </c>
      <c r="O473" t="str">
        <f t="shared" si="47"/>
        <v>Low</v>
      </c>
    </row>
    <row r="474" spans="1:15" x14ac:dyDescent="0.3">
      <c r="A474" s="4">
        <v>41378</v>
      </c>
      <c r="B474" t="s">
        <v>85</v>
      </c>
      <c r="C474" t="s">
        <v>70</v>
      </c>
      <c r="D474">
        <v>2</v>
      </c>
      <c r="E474">
        <v>289</v>
      </c>
      <c r="F474">
        <f t="shared" si="42"/>
        <v>578</v>
      </c>
      <c r="G474" t="s">
        <v>59</v>
      </c>
      <c r="H474" t="s">
        <v>60</v>
      </c>
      <c r="I474" t="s">
        <v>30</v>
      </c>
      <c r="J474" t="s">
        <v>71</v>
      </c>
      <c r="K474">
        <f t="shared" si="43"/>
        <v>2013</v>
      </c>
      <c r="L474" t="str">
        <f t="shared" si="44"/>
        <v>Apr</v>
      </c>
      <c r="M474" t="str">
        <f t="shared" si="45"/>
        <v>Qtr2</v>
      </c>
      <c r="N474">
        <f t="shared" si="46"/>
        <v>289</v>
      </c>
      <c r="O474" t="str">
        <f t="shared" si="47"/>
        <v>Low</v>
      </c>
    </row>
    <row r="475" spans="1:15" x14ac:dyDescent="0.3">
      <c r="A475" s="4">
        <v>41378</v>
      </c>
      <c r="B475" t="s">
        <v>23</v>
      </c>
      <c r="C475" t="s">
        <v>17</v>
      </c>
      <c r="D475">
        <v>1</v>
      </c>
      <c r="E475">
        <v>380</v>
      </c>
      <c r="F475">
        <f t="shared" si="42"/>
        <v>380</v>
      </c>
      <c r="G475" t="s">
        <v>24</v>
      </c>
      <c r="H475" t="s">
        <v>25</v>
      </c>
      <c r="I475" t="s">
        <v>20</v>
      </c>
      <c r="J475" t="s">
        <v>71</v>
      </c>
      <c r="K475">
        <f t="shared" si="43"/>
        <v>2013</v>
      </c>
      <c r="L475" t="str">
        <f t="shared" si="44"/>
        <v>Apr</v>
      </c>
      <c r="M475" t="str">
        <f t="shared" si="45"/>
        <v>Qtr2</v>
      </c>
      <c r="N475">
        <f t="shared" si="46"/>
        <v>380</v>
      </c>
      <c r="O475" t="str">
        <f t="shared" si="47"/>
        <v>Low</v>
      </c>
    </row>
    <row r="476" spans="1:15" x14ac:dyDescent="0.3">
      <c r="A476" s="4">
        <v>41378</v>
      </c>
      <c r="B476" t="s">
        <v>23</v>
      </c>
      <c r="C476" t="s">
        <v>27</v>
      </c>
      <c r="D476">
        <v>2</v>
      </c>
      <c r="E476">
        <v>494</v>
      </c>
      <c r="F476">
        <f t="shared" si="42"/>
        <v>988</v>
      </c>
      <c r="G476" t="s">
        <v>24</v>
      </c>
      <c r="H476" t="s">
        <v>25</v>
      </c>
      <c r="I476" t="s">
        <v>20</v>
      </c>
      <c r="J476" t="s">
        <v>71</v>
      </c>
      <c r="K476">
        <f t="shared" si="43"/>
        <v>2013</v>
      </c>
      <c r="L476" t="str">
        <f t="shared" si="44"/>
        <v>Apr</v>
      </c>
      <c r="M476" t="str">
        <f t="shared" si="45"/>
        <v>Qtr2</v>
      </c>
      <c r="N476">
        <f t="shared" si="46"/>
        <v>494</v>
      </c>
      <c r="O476" t="str">
        <f t="shared" si="47"/>
        <v>Low</v>
      </c>
    </row>
    <row r="477" spans="1:15" x14ac:dyDescent="0.3">
      <c r="A477" s="4">
        <v>41378</v>
      </c>
      <c r="B477" t="s">
        <v>104</v>
      </c>
      <c r="C477" t="s">
        <v>38</v>
      </c>
      <c r="D477">
        <v>2</v>
      </c>
      <c r="E477">
        <v>258</v>
      </c>
      <c r="F477">
        <f t="shared" si="42"/>
        <v>516</v>
      </c>
      <c r="G477" t="s">
        <v>54</v>
      </c>
      <c r="H477" t="s">
        <v>55</v>
      </c>
      <c r="I477" t="s">
        <v>41</v>
      </c>
      <c r="J477" t="s">
        <v>71</v>
      </c>
      <c r="K477">
        <f t="shared" si="43"/>
        <v>2013</v>
      </c>
      <c r="L477" t="str">
        <f t="shared" si="44"/>
        <v>Apr</v>
      </c>
      <c r="M477" t="str">
        <f t="shared" si="45"/>
        <v>Qtr2</v>
      </c>
      <c r="N477">
        <f t="shared" si="46"/>
        <v>258</v>
      </c>
      <c r="O477" t="str">
        <f t="shared" si="47"/>
        <v>Low</v>
      </c>
    </row>
    <row r="478" spans="1:15" x14ac:dyDescent="0.3">
      <c r="A478" s="4">
        <v>41379</v>
      </c>
      <c r="B478" t="s">
        <v>26</v>
      </c>
      <c r="C478" t="s">
        <v>17</v>
      </c>
      <c r="D478">
        <v>3</v>
      </c>
      <c r="E478">
        <v>303</v>
      </c>
      <c r="F478">
        <f t="shared" si="42"/>
        <v>909</v>
      </c>
      <c r="G478" t="s">
        <v>28</v>
      </c>
      <c r="H478" t="s">
        <v>29</v>
      </c>
      <c r="I478" t="s">
        <v>30</v>
      </c>
      <c r="J478" t="s">
        <v>74</v>
      </c>
      <c r="K478">
        <f t="shared" si="43"/>
        <v>2013</v>
      </c>
      <c r="L478" t="str">
        <f t="shared" si="44"/>
        <v>Apr</v>
      </c>
      <c r="M478" t="str">
        <f t="shared" si="45"/>
        <v>Qtr2</v>
      </c>
      <c r="N478">
        <f t="shared" si="46"/>
        <v>303</v>
      </c>
      <c r="O478" t="str">
        <f t="shared" si="47"/>
        <v>Low</v>
      </c>
    </row>
    <row r="479" spans="1:15" x14ac:dyDescent="0.3">
      <c r="A479" s="4">
        <v>41379</v>
      </c>
      <c r="B479" t="s">
        <v>42</v>
      </c>
      <c r="C479" t="s">
        <v>17</v>
      </c>
      <c r="D479">
        <v>3</v>
      </c>
      <c r="E479">
        <v>415</v>
      </c>
      <c r="F479">
        <f t="shared" si="42"/>
        <v>1245</v>
      </c>
      <c r="G479" t="s">
        <v>43</v>
      </c>
      <c r="H479" t="s">
        <v>44</v>
      </c>
      <c r="I479" t="s">
        <v>30</v>
      </c>
      <c r="J479" t="s">
        <v>74</v>
      </c>
      <c r="K479">
        <f t="shared" si="43"/>
        <v>2013</v>
      </c>
      <c r="L479" t="str">
        <f t="shared" si="44"/>
        <v>Apr</v>
      </c>
      <c r="M479" t="str">
        <f t="shared" si="45"/>
        <v>Qtr2</v>
      </c>
      <c r="N479">
        <f t="shared" si="46"/>
        <v>415</v>
      </c>
      <c r="O479" t="str">
        <f t="shared" si="47"/>
        <v>Low</v>
      </c>
    </row>
    <row r="480" spans="1:15" x14ac:dyDescent="0.3">
      <c r="A480" s="4">
        <v>41379</v>
      </c>
      <c r="B480" t="s">
        <v>126</v>
      </c>
      <c r="C480" t="s">
        <v>46</v>
      </c>
      <c r="D480">
        <v>1</v>
      </c>
      <c r="E480">
        <v>169</v>
      </c>
      <c r="F480">
        <f t="shared" si="42"/>
        <v>169</v>
      </c>
      <c r="G480" t="s">
        <v>59</v>
      </c>
      <c r="H480" t="s">
        <v>60</v>
      </c>
      <c r="I480" t="s">
        <v>30</v>
      </c>
      <c r="J480" t="s">
        <v>74</v>
      </c>
      <c r="K480">
        <f t="shared" si="43"/>
        <v>2013</v>
      </c>
      <c r="L480" t="str">
        <f t="shared" si="44"/>
        <v>Apr</v>
      </c>
      <c r="M480" t="str">
        <f t="shared" si="45"/>
        <v>Qtr2</v>
      </c>
      <c r="N480">
        <f t="shared" si="46"/>
        <v>169</v>
      </c>
      <c r="O480" t="str">
        <f t="shared" si="47"/>
        <v>Low</v>
      </c>
    </row>
    <row r="481" spans="1:15" x14ac:dyDescent="0.3">
      <c r="A481" s="4">
        <v>41379</v>
      </c>
      <c r="B481" t="s">
        <v>90</v>
      </c>
      <c r="C481" t="s">
        <v>38</v>
      </c>
      <c r="D481">
        <v>3</v>
      </c>
      <c r="E481">
        <v>257</v>
      </c>
      <c r="F481">
        <f t="shared" si="42"/>
        <v>771</v>
      </c>
      <c r="G481" t="s">
        <v>47</v>
      </c>
      <c r="H481" t="s">
        <v>48</v>
      </c>
      <c r="I481" t="s">
        <v>41</v>
      </c>
      <c r="J481" t="s">
        <v>74</v>
      </c>
      <c r="K481">
        <f t="shared" si="43"/>
        <v>2013</v>
      </c>
      <c r="L481" t="str">
        <f t="shared" si="44"/>
        <v>Apr</v>
      </c>
      <c r="M481" t="str">
        <f t="shared" si="45"/>
        <v>Qtr2</v>
      </c>
      <c r="N481">
        <f t="shared" si="46"/>
        <v>257</v>
      </c>
      <c r="O481" t="str">
        <f t="shared" si="47"/>
        <v>Low</v>
      </c>
    </row>
    <row r="482" spans="1:15" x14ac:dyDescent="0.3">
      <c r="A482" s="4">
        <v>41379</v>
      </c>
      <c r="B482" t="s">
        <v>16</v>
      </c>
      <c r="C482" t="s">
        <v>70</v>
      </c>
      <c r="D482">
        <v>1</v>
      </c>
      <c r="E482">
        <v>397</v>
      </c>
      <c r="F482">
        <f t="shared" si="42"/>
        <v>397</v>
      </c>
      <c r="G482" t="s">
        <v>18</v>
      </c>
      <c r="H482" t="s">
        <v>19</v>
      </c>
      <c r="I482" t="s">
        <v>20</v>
      </c>
      <c r="J482" t="s">
        <v>74</v>
      </c>
      <c r="K482">
        <f t="shared" si="43"/>
        <v>2013</v>
      </c>
      <c r="L482" t="str">
        <f t="shared" si="44"/>
        <v>Apr</v>
      </c>
      <c r="M482" t="str">
        <f t="shared" si="45"/>
        <v>Qtr2</v>
      </c>
      <c r="N482">
        <f t="shared" si="46"/>
        <v>397</v>
      </c>
      <c r="O482" t="str">
        <f t="shared" si="47"/>
        <v>Low</v>
      </c>
    </row>
    <row r="483" spans="1:15" x14ac:dyDescent="0.3">
      <c r="A483" s="4">
        <v>41379</v>
      </c>
      <c r="B483" t="s">
        <v>135</v>
      </c>
      <c r="C483" t="s">
        <v>34</v>
      </c>
      <c r="D483">
        <v>3</v>
      </c>
      <c r="E483">
        <v>468</v>
      </c>
      <c r="F483">
        <f t="shared" si="42"/>
        <v>1404</v>
      </c>
      <c r="G483" t="s">
        <v>102</v>
      </c>
      <c r="H483" t="s">
        <v>58</v>
      </c>
      <c r="I483" t="s">
        <v>14</v>
      </c>
      <c r="J483" t="s">
        <v>74</v>
      </c>
      <c r="K483">
        <f t="shared" si="43"/>
        <v>2013</v>
      </c>
      <c r="L483" t="str">
        <f t="shared" si="44"/>
        <v>Apr</v>
      </c>
      <c r="M483" t="str">
        <f t="shared" si="45"/>
        <v>Qtr2</v>
      </c>
      <c r="N483">
        <f t="shared" si="46"/>
        <v>468</v>
      </c>
      <c r="O483" t="str">
        <f t="shared" si="47"/>
        <v>Low</v>
      </c>
    </row>
    <row r="484" spans="1:15" x14ac:dyDescent="0.3">
      <c r="A484" s="4">
        <v>41380</v>
      </c>
      <c r="B484" t="s">
        <v>104</v>
      </c>
      <c r="C484" t="s">
        <v>46</v>
      </c>
      <c r="D484">
        <v>1</v>
      </c>
      <c r="E484">
        <v>161</v>
      </c>
      <c r="F484">
        <f t="shared" si="42"/>
        <v>161</v>
      </c>
      <c r="G484" t="s">
        <v>54</v>
      </c>
      <c r="H484" t="s">
        <v>55</v>
      </c>
      <c r="I484" t="s">
        <v>41</v>
      </c>
      <c r="J484" t="s">
        <v>15</v>
      </c>
      <c r="K484">
        <f t="shared" si="43"/>
        <v>2013</v>
      </c>
      <c r="L484" t="str">
        <f t="shared" si="44"/>
        <v>Apr</v>
      </c>
      <c r="M484" t="str">
        <f t="shared" si="45"/>
        <v>Qtr2</v>
      </c>
      <c r="N484">
        <f t="shared" si="46"/>
        <v>161</v>
      </c>
      <c r="O484" t="str">
        <f t="shared" si="47"/>
        <v>Low</v>
      </c>
    </row>
    <row r="485" spans="1:15" x14ac:dyDescent="0.3">
      <c r="A485" s="4">
        <v>41380</v>
      </c>
      <c r="B485" t="s">
        <v>123</v>
      </c>
      <c r="C485" t="s">
        <v>11</v>
      </c>
      <c r="D485">
        <v>2</v>
      </c>
      <c r="E485">
        <v>101</v>
      </c>
      <c r="F485">
        <f t="shared" si="42"/>
        <v>202</v>
      </c>
      <c r="G485" t="s">
        <v>43</v>
      </c>
      <c r="H485" t="s">
        <v>44</v>
      </c>
      <c r="I485" t="s">
        <v>30</v>
      </c>
      <c r="J485" t="s">
        <v>15</v>
      </c>
      <c r="K485">
        <f t="shared" si="43"/>
        <v>2013</v>
      </c>
      <c r="L485" t="str">
        <f t="shared" si="44"/>
        <v>Apr</v>
      </c>
      <c r="M485" t="str">
        <f t="shared" si="45"/>
        <v>Qtr2</v>
      </c>
      <c r="N485">
        <f t="shared" si="46"/>
        <v>101</v>
      </c>
      <c r="O485" t="str">
        <f t="shared" si="47"/>
        <v>Low</v>
      </c>
    </row>
    <row r="486" spans="1:15" x14ac:dyDescent="0.3">
      <c r="A486" s="4">
        <v>41380</v>
      </c>
      <c r="B486" t="s">
        <v>90</v>
      </c>
      <c r="C486" t="s">
        <v>27</v>
      </c>
      <c r="D486">
        <v>3</v>
      </c>
      <c r="E486">
        <v>178</v>
      </c>
      <c r="F486">
        <f t="shared" si="42"/>
        <v>534</v>
      </c>
      <c r="G486" t="s">
        <v>47</v>
      </c>
      <c r="H486" t="s">
        <v>48</v>
      </c>
      <c r="I486" t="s">
        <v>41</v>
      </c>
      <c r="J486" t="s">
        <v>15</v>
      </c>
      <c r="K486">
        <f t="shared" si="43"/>
        <v>2013</v>
      </c>
      <c r="L486" t="str">
        <f t="shared" si="44"/>
        <v>Apr</v>
      </c>
      <c r="M486" t="str">
        <f t="shared" si="45"/>
        <v>Qtr2</v>
      </c>
      <c r="N486">
        <f t="shared" si="46"/>
        <v>178</v>
      </c>
      <c r="O486" t="str">
        <f t="shared" si="47"/>
        <v>Low</v>
      </c>
    </row>
    <row r="487" spans="1:15" x14ac:dyDescent="0.3">
      <c r="A487" s="4">
        <v>41380</v>
      </c>
      <c r="B487" t="s">
        <v>52</v>
      </c>
      <c r="C487" t="s">
        <v>38</v>
      </c>
      <c r="D487">
        <v>3</v>
      </c>
      <c r="E487">
        <v>103</v>
      </c>
      <c r="F487">
        <f t="shared" si="42"/>
        <v>309</v>
      </c>
      <c r="G487" t="s">
        <v>24</v>
      </c>
      <c r="H487" t="s">
        <v>25</v>
      </c>
      <c r="I487" t="s">
        <v>20</v>
      </c>
      <c r="J487" t="s">
        <v>15</v>
      </c>
      <c r="K487">
        <f t="shared" si="43"/>
        <v>2013</v>
      </c>
      <c r="L487" t="str">
        <f t="shared" si="44"/>
        <v>Apr</v>
      </c>
      <c r="M487" t="str">
        <f t="shared" si="45"/>
        <v>Qtr2</v>
      </c>
      <c r="N487">
        <f t="shared" si="46"/>
        <v>103</v>
      </c>
      <c r="O487" t="str">
        <f t="shared" si="47"/>
        <v>Low</v>
      </c>
    </row>
    <row r="488" spans="1:15" x14ac:dyDescent="0.3">
      <c r="A488" s="4">
        <v>41380</v>
      </c>
      <c r="B488" t="s">
        <v>100</v>
      </c>
      <c r="C488" t="s">
        <v>17</v>
      </c>
      <c r="D488">
        <v>2</v>
      </c>
      <c r="E488">
        <v>247</v>
      </c>
      <c r="F488">
        <f t="shared" si="42"/>
        <v>494</v>
      </c>
      <c r="G488" t="s">
        <v>67</v>
      </c>
      <c r="H488" t="s">
        <v>68</v>
      </c>
      <c r="I488" t="s">
        <v>41</v>
      </c>
      <c r="J488" t="s">
        <v>15</v>
      </c>
      <c r="K488">
        <f t="shared" si="43"/>
        <v>2013</v>
      </c>
      <c r="L488" t="str">
        <f t="shared" si="44"/>
        <v>Apr</v>
      </c>
      <c r="M488" t="str">
        <f t="shared" si="45"/>
        <v>Qtr2</v>
      </c>
      <c r="N488">
        <f t="shared" si="46"/>
        <v>247</v>
      </c>
      <c r="O488" t="str">
        <f t="shared" si="47"/>
        <v>Low</v>
      </c>
    </row>
    <row r="489" spans="1:15" x14ac:dyDescent="0.3">
      <c r="A489" s="4">
        <v>41380</v>
      </c>
      <c r="B489" t="s">
        <v>45</v>
      </c>
      <c r="C489" t="s">
        <v>34</v>
      </c>
      <c r="D489">
        <v>1</v>
      </c>
      <c r="E489">
        <v>239</v>
      </c>
      <c r="F489">
        <f t="shared" si="42"/>
        <v>239</v>
      </c>
      <c r="G489" t="s">
        <v>47</v>
      </c>
      <c r="H489" t="s">
        <v>48</v>
      </c>
      <c r="I489" t="s">
        <v>41</v>
      </c>
      <c r="J489" t="s">
        <v>15</v>
      </c>
      <c r="K489">
        <f t="shared" si="43"/>
        <v>2013</v>
      </c>
      <c r="L489" t="str">
        <f t="shared" si="44"/>
        <v>Apr</v>
      </c>
      <c r="M489" t="str">
        <f t="shared" si="45"/>
        <v>Qtr2</v>
      </c>
      <c r="N489">
        <f t="shared" si="46"/>
        <v>239</v>
      </c>
      <c r="O489" t="str">
        <f t="shared" si="47"/>
        <v>Low</v>
      </c>
    </row>
    <row r="490" spans="1:15" x14ac:dyDescent="0.3">
      <c r="A490" s="4">
        <v>41381</v>
      </c>
      <c r="B490" t="s">
        <v>26</v>
      </c>
      <c r="C490" t="s">
        <v>11</v>
      </c>
      <c r="D490">
        <v>1</v>
      </c>
      <c r="E490">
        <v>321</v>
      </c>
      <c r="F490">
        <f t="shared" si="42"/>
        <v>321</v>
      </c>
      <c r="G490" t="s">
        <v>28</v>
      </c>
      <c r="H490" t="s">
        <v>29</v>
      </c>
      <c r="I490" t="s">
        <v>30</v>
      </c>
      <c r="J490" t="s">
        <v>21</v>
      </c>
      <c r="K490">
        <f t="shared" si="43"/>
        <v>2013</v>
      </c>
      <c r="L490" t="str">
        <f t="shared" si="44"/>
        <v>Apr</v>
      </c>
      <c r="M490" t="str">
        <f t="shared" si="45"/>
        <v>Qtr2</v>
      </c>
      <c r="N490">
        <f t="shared" si="46"/>
        <v>321</v>
      </c>
      <c r="O490" t="str">
        <f t="shared" si="47"/>
        <v>Low</v>
      </c>
    </row>
    <row r="491" spans="1:15" x14ac:dyDescent="0.3">
      <c r="A491" s="4">
        <v>41382</v>
      </c>
      <c r="B491" t="s">
        <v>33</v>
      </c>
      <c r="C491" t="s">
        <v>46</v>
      </c>
      <c r="D491">
        <v>2</v>
      </c>
      <c r="E491">
        <v>210</v>
      </c>
      <c r="F491">
        <f t="shared" si="42"/>
        <v>420</v>
      </c>
      <c r="G491" t="s">
        <v>35</v>
      </c>
      <c r="H491" t="s">
        <v>29</v>
      </c>
      <c r="I491" t="s">
        <v>30</v>
      </c>
      <c r="J491" t="s">
        <v>31</v>
      </c>
      <c r="K491">
        <f t="shared" si="43"/>
        <v>2013</v>
      </c>
      <c r="L491" t="str">
        <f t="shared" si="44"/>
        <v>Apr</v>
      </c>
      <c r="M491" t="str">
        <f t="shared" si="45"/>
        <v>Qtr2</v>
      </c>
      <c r="N491">
        <f t="shared" si="46"/>
        <v>210</v>
      </c>
      <c r="O491" t="str">
        <f t="shared" si="47"/>
        <v>Low</v>
      </c>
    </row>
    <row r="492" spans="1:15" x14ac:dyDescent="0.3">
      <c r="A492" s="4">
        <v>41382</v>
      </c>
      <c r="B492" t="s">
        <v>103</v>
      </c>
      <c r="C492" t="s">
        <v>38</v>
      </c>
      <c r="D492">
        <v>3</v>
      </c>
      <c r="E492">
        <v>216</v>
      </c>
      <c r="F492">
        <f t="shared" si="42"/>
        <v>648</v>
      </c>
      <c r="G492" t="s">
        <v>43</v>
      </c>
      <c r="H492" t="s">
        <v>44</v>
      </c>
      <c r="I492" t="s">
        <v>30</v>
      </c>
      <c r="J492" t="s">
        <v>31</v>
      </c>
      <c r="K492">
        <f t="shared" si="43"/>
        <v>2013</v>
      </c>
      <c r="L492" t="str">
        <f t="shared" si="44"/>
        <v>Apr</v>
      </c>
      <c r="M492" t="str">
        <f t="shared" si="45"/>
        <v>Qtr2</v>
      </c>
      <c r="N492">
        <f t="shared" si="46"/>
        <v>216</v>
      </c>
      <c r="O492" t="str">
        <f t="shared" si="47"/>
        <v>Low</v>
      </c>
    </row>
    <row r="493" spans="1:15" x14ac:dyDescent="0.3">
      <c r="A493" s="4">
        <v>41382</v>
      </c>
      <c r="B493" t="s">
        <v>127</v>
      </c>
      <c r="C493" t="s">
        <v>11</v>
      </c>
      <c r="D493">
        <v>21</v>
      </c>
      <c r="E493">
        <v>301</v>
      </c>
      <c r="F493">
        <f t="shared" si="42"/>
        <v>6321</v>
      </c>
      <c r="G493" t="s">
        <v>102</v>
      </c>
      <c r="H493" t="s">
        <v>58</v>
      </c>
      <c r="I493" t="s">
        <v>14</v>
      </c>
      <c r="J493" t="s">
        <v>31</v>
      </c>
      <c r="K493">
        <f t="shared" si="43"/>
        <v>2013</v>
      </c>
      <c r="L493" t="str">
        <f t="shared" si="44"/>
        <v>Apr</v>
      </c>
      <c r="M493" t="str">
        <f t="shared" si="45"/>
        <v>Qtr2</v>
      </c>
      <c r="N493">
        <f t="shared" si="46"/>
        <v>301</v>
      </c>
      <c r="O493" t="str">
        <f t="shared" si="47"/>
        <v>High</v>
      </c>
    </row>
    <row r="494" spans="1:15" x14ac:dyDescent="0.3">
      <c r="A494" s="4">
        <v>41382</v>
      </c>
      <c r="B494" t="s">
        <v>37</v>
      </c>
      <c r="C494" t="s">
        <v>17</v>
      </c>
      <c r="D494">
        <v>2</v>
      </c>
      <c r="E494">
        <v>120</v>
      </c>
      <c r="F494">
        <f t="shared" si="42"/>
        <v>240</v>
      </c>
      <c r="G494" t="s">
        <v>59</v>
      </c>
      <c r="H494" t="s">
        <v>60</v>
      </c>
      <c r="I494" t="s">
        <v>30</v>
      </c>
      <c r="J494" t="s">
        <v>31</v>
      </c>
      <c r="K494">
        <f t="shared" si="43"/>
        <v>2013</v>
      </c>
      <c r="L494" t="str">
        <f t="shared" si="44"/>
        <v>Apr</v>
      </c>
      <c r="M494" t="str">
        <f t="shared" si="45"/>
        <v>Qtr2</v>
      </c>
      <c r="N494">
        <f t="shared" si="46"/>
        <v>120</v>
      </c>
      <c r="O494" t="str">
        <f t="shared" si="47"/>
        <v>Low</v>
      </c>
    </row>
    <row r="495" spans="1:15" x14ac:dyDescent="0.3">
      <c r="A495" s="4">
        <v>41382</v>
      </c>
      <c r="B495" t="s">
        <v>139</v>
      </c>
      <c r="C495" t="s">
        <v>11</v>
      </c>
      <c r="D495">
        <v>2</v>
      </c>
      <c r="E495">
        <v>250</v>
      </c>
      <c r="F495">
        <f t="shared" si="42"/>
        <v>500</v>
      </c>
      <c r="G495" t="s">
        <v>95</v>
      </c>
      <c r="H495" t="s">
        <v>96</v>
      </c>
      <c r="I495" t="s">
        <v>41</v>
      </c>
      <c r="J495" t="s">
        <v>31</v>
      </c>
      <c r="K495">
        <f t="shared" si="43"/>
        <v>2013</v>
      </c>
      <c r="L495" t="str">
        <f t="shared" si="44"/>
        <v>Apr</v>
      </c>
      <c r="M495" t="str">
        <f t="shared" si="45"/>
        <v>Qtr2</v>
      </c>
      <c r="N495">
        <f t="shared" si="46"/>
        <v>250</v>
      </c>
      <c r="O495" t="str">
        <f t="shared" si="47"/>
        <v>Low</v>
      </c>
    </row>
    <row r="496" spans="1:15" x14ac:dyDescent="0.3">
      <c r="A496" s="4">
        <v>41383</v>
      </c>
      <c r="B496" t="s">
        <v>85</v>
      </c>
      <c r="C496" t="s">
        <v>34</v>
      </c>
      <c r="D496">
        <v>2</v>
      </c>
      <c r="E496">
        <v>188</v>
      </c>
      <c r="F496">
        <f t="shared" si="42"/>
        <v>376</v>
      </c>
      <c r="G496" t="s">
        <v>59</v>
      </c>
      <c r="H496" t="s">
        <v>60</v>
      </c>
      <c r="I496" t="s">
        <v>30</v>
      </c>
      <c r="J496" t="s">
        <v>36</v>
      </c>
      <c r="K496">
        <f t="shared" si="43"/>
        <v>2013</v>
      </c>
      <c r="L496" t="str">
        <f t="shared" si="44"/>
        <v>Apr</v>
      </c>
      <c r="M496" t="str">
        <f t="shared" si="45"/>
        <v>Qtr2</v>
      </c>
      <c r="N496">
        <f t="shared" si="46"/>
        <v>188</v>
      </c>
      <c r="O496" t="str">
        <f t="shared" si="47"/>
        <v>Low</v>
      </c>
    </row>
    <row r="497" spans="1:15" x14ac:dyDescent="0.3">
      <c r="A497" s="4">
        <v>41383</v>
      </c>
      <c r="B497" t="s">
        <v>105</v>
      </c>
      <c r="C497" t="s">
        <v>46</v>
      </c>
      <c r="D497">
        <v>3</v>
      </c>
      <c r="E497">
        <v>471</v>
      </c>
      <c r="F497">
        <f t="shared" si="42"/>
        <v>1413</v>
      </c>
      <c r="G497" t="s">
        <v>67</v>
      </c>
      <c r="H497" t="s">
        <v>68</v>
      </c>
      <c r="I497" t="s">
        <v>41</v>
      </c>
      <c r="J497" t="s">
        <v>36</v>
      </c>
      <c r="K497">
        <f t="shared" si="43"/>
        <v>2013</v>
      </c>
      <c r="L497" t="str">
        <f t="shared" si="44"/>
        <v>Apr</v>
      </c>
      <c r="M497" t="str">
        <f t="shared" si="45"/>
        <v>Qtr2</v>
      </c>
      <c r="N497">
        <f t="shared" si="46"/>
        <v>471</v>
      </c>
      <c r="O497" t="str">
        <f t="shared" si="47"/>
        <v>Low</v>
      </c>
    </row>
    <row r="498" spans="1:15" x14ac:dyDescent="0.3">
      <c r="A498" s="4">
        <v>41383</v>
      </c>
      <c r="B498" t="s">
        <v>114</v>
      </c>
      <c r="C498" t="s">
        <v>17</v>
      </c>
      <c r="D498">
        <v>15</v>
      </c>
      <c r="E498">
        <v>110</v>
      </c>
      <c r="F498">
        <f t="shared" si="42"/>
        <v>1650</v>
      </c>
      <c r="G498" t="s">
        <v>115</v>
      </c>
      <c r="H498" t="s">
        <v>116</v>
      </c>
      <c r="I498" t="s">
        <v>14</v>
      </c>
      <c r="J498" t="s">
        <v>36</v>
      </c>
      <c r="K498">
        <f t="shared" si="43"/>
        <v>2013</v>
      </c>
      <c r="L498" t="str">
        <f t="shared" si="44"/>
        <v>Apr</v>
      </c>
      <c r="M498" t="str">
        <f t="shared" si="45"/>
        <v>Qtr2</v>
      </c>
      <c r="N498">
        <f t="shared" si="46"/>
        <v>110</v>
      </c>
      <c r="O498" t="str">
        <f t="shared" si="47"/>
        <v>Low</v>
      </c>
    </row>
    <row r="499" spans="1:15" x14ac:dyDescent="0.3">
      <c r="A499" s="4">
        <v>41383</v>
      </c>
      <c r="B499" t="s">
        <v>66</v>
      </c>
      <c r="C499" t="s">
        <v>11</v>
      </c>
      <c r="D499">
        <v>3</v>
      </c>
      <c r="E499">
        <v>189</v>
      </c>
      <c r="F499">
        <f t="shared" si="42"/>
        <v>567</v>
      </c>
      <c r="G499" t="s">
        <v>67</v>
      </c>
      <c r="H499" t="s">
        <v>68</v>
      </c>
      <c r="I499" t="s">
        <v>41</v>
      </c>
      <c r="J499" t="s">
        <v>36</v>
      </c>
      <c r="K499">
        <f t="shared" si="43"/>
        <v>2013</v>
      </c>
      <c r="L499" t="str">
        <f t="shared" si="44"/>
        <v>Apr</v>
      </c>
      <c r="M499" t="str">
        <f t="shared" si="45"/>
        <v>Qtr2</v>
      </c>
      <c r="N499">
        <f t="shared" si="46"/>
        <v>189</v>
      </c>
      <c r="O499" t="str">
        <f t="shared" si="47"/>
        <v>Low</v>
      </c>
    </row>
    <row r="500" spans="1:15" x14ac:dyDescent="0.3">
      <c r="A500" s="4">
        <v>41383</v>
      </c>
      <c r="B500" t="s">
        <v>101</v>
      </c>
      <c r="C500" t="s">
        <v>46</v>
      </c>
      <c r="D500">
        <v>3</v>
      </c>
      <c r="E500">
        <v>277</v>
      </c>
      <c r="F500">
        <f t="shared" si="42"/>
        <v>831</v>
      </c>
      <c r="G500" t="s">
        <v>102</v>
      </c>
      <c r="H500" t="s">
        <v>58</v>
      </c>
      <c r="I500" t="s">
        <v>14</v>
      </c>
      <c r="J500" t="s">
        <v>36</v>
      </c>
      <c r="K500">
        <f t="shared" si="43"/>
        <v>2013</v>
      </c>
      <c r="L500" t="str">
        <f t="shared" si="44"/>
        <v>Apr</v>
      </c>
      <c r="M500" t="str">
        <f t="shared" si="45"/>
        <v>Qtr2</v>
      </c>
      <c r="N500">
        <f t="shared" si="46"/>
        <v>277</v>
      </c>
      <c r="O500" t="str">
        <f t="shared" si="47"/>
        <v>Low</v>
      </c>
    </row>
    <row r="501" spans="1:15" x14ac:dyDescent="0.3">
      <c r="A501" s="4">
        <v>41383</v>
      </c>
      <c r="B501" t="s">
        <v>98</v>
      </c>
      <c r="C501" t="s">
        <v>17</v>
      </c>
      <c r="D501">
        <v>2</v>
      </c>
      <c r="E501">
        <v>463</v>
      </c>
      <c r="F501">
        <f t="shared" si="42"/>
        <v>926</v>
      </c>
      <c r="G501" t="s">
        <v>39</v>
      </c>
      <c r="H501" t="s">
        <v>40</v>
      </c>
      <c r="I501" t="s">
        <v>41</v>
      </c>
      <c r="J501" t="s">
        <v>36</v>
      </c>
      <c r="K501">
        <f t="shared" si="43"/>
        <v>2013</v>
      </c>
      <c r="L501" t="str">
        <f t="shared" si="44"/>
        <v>Apr</v>
      </c>
      <c r="M501" t="str">
        <f t="shared" si="45"/>
        <v>Qtr2</v>
      </c>
      <c r="N501">
        <f t="shared" si="46"/>
        <v>463</v>
      </c>
      <c r="O501" t="str">
        <f t="shared" si="47"/>
        <v>Low</v>
      </c>
    </row>
    <row r="502" spans="1:15" x14ac:dyDescent="0.3">
      <c r="A502" s="4">
        <v>41383</v>
      </c>
      <c r="B502" t="s">
        <v>103</v>
      </c>
      <c r="C502" t="s">
        <v>84</v>
      </c>
      <c r="D502">
        <v>2</v>
      </c>
      <c r="E502">
        <v>230</v>
      </c>
      <c r="F502">
        <f t="shared" si="42"/>
        <v>460</v>
      </c>
      <c r="G502" t="s">
        <v>43</v>
      </c>
      <c r="H502" t="s">
        <v>44</v>
      </c>
      <c r="I502" t="s">
        <v>30</v>
      </c>
      <c r="J502" t="s">
        <v>36</v>
      </c>
      <c r="K502">
        <f t="shared" si="43"/>
        <v>2013</v>
      </c>
      <c r="L502" t="str">
        <f t="shared" si="44"/>
        <v>Apr</v>
      </c>
      <c r="M502" t="str">
        <f t="shared" si="45"/>
        <v>Qtr2</v>
      </c>
      <c r="N502">
        <f t="shared" si="46"/>
        <v>230</v>
      </c>
      <c r="O502" t="str">
        <f t="shared" si="47"/>
        <v>Low</v>
      </c>
    </row>
    <row r="503" spans="1:15" x14ac:dyDescent="0.3">
      <c r="A503" s="4">
        <v>41383</v>
      </c>
      <c r="B503" t="s">
        <v>101</v>
      </c>
      <c r="C503" t="s">
        <v>22</v>
      </c>
      <c r="D503">
        <v>1</v>
      </c>
      <c r="E503">
        <v>332</v>
      </c>
      <c r="F503">
        <f t="shared" si="42"/>
        <v>332</v>
      </c>
      <c r="G503" t="s">
        <v>102</v>
      </c>
      <c r="H503" t="s">
        <v>58</v>
      </c>
      <c r="I503" t="s">
        <v>14</v>
      </c>
      <c r="J503" t="s">
        <v>36</v>
      </c>
      <c r="K503">
        <f t="shared" si="43"/>
        <v>2013</v>
      </c>
      <c r="L503" t="str">
        <f t="shared" si="44"/>
        <v>Apr</v>
      </c>
      <c r="M503" t="str">
        <f t="shared" si="45"/>
        <v>Qtr2</v>
      </c>
      <c r="N503">
        <f t="shared" si="46"/>
        <v>332</v>
      </c>
      <c r="O503" t="str">
        <f t="shared" si="47"/>
        <v>Low</v>
      </c>
    </row>
    <row r="504" spans="1:15" x14ac:dyDescent="0.3">
      <c r="A504" s="4">
        <v>41384</v>
      </c>
      <c r="B504" t="s">
        <v>86</v>
      </c>
      <c r="C504" t="s">
        <v>32</v>
      </c>
      <c r="D504">
        <v>1</v>
      </c>
      <c r="E504">
        <v>309</v>
      </c>
      <c r="F504">
        <f t="shared" si="42"/>
        <v>309</v>
      </c>
      <c r="G504" t="s">
        <v>47</v>
      </c>
      <c r="H504" t="s">
        <v>48</v>
      </c>
      <c r="I504" t="s">
        <v>41</v>
      </c>
      <c r="J504" t="s">
        <v>53</v>
      </c>
      <c r="K504">
        <f t="shared" si="43"/>
        <v>2013</v>
      </c>
      <c r="L504" t="str">
        <f t="shared" si="44"/>
        <v>Apr</v>
      </c>
      <c r="M504" t="str">
        <f t="shared" si="45"/>
        <v>Qtr2</v>
      </c>
      <c r="N504">
        <f t="shared" si="46"/>
        <v>309</v>
      </c>
      <c r="O504" t="str">
        <f t="shared" si="47"/>
        <v>Low</v>
      </c>
    </row>
    <row r="505" spans="1:15" x14ac:dyDescent="0.3">
      <c r="A505" s="4">
        <v>41384</v>
      </c>
      <c r="B505" t="s">
        <v>126</v>
      </c>
      <c r="C505" t="s">
        <v>46</v>
      </c>
      <c r="D505">
        <v>1</v>
      </c>
      <c r="E505">
        <v>323</v>
      </c>
      <c r="F505">
        <f t="shared" si="42"/>
        <v>323</v>
      </c>
      <c r="G505" t="s">
        <v>59</v>
      </c>
      <c r="H505" t="s">
        <v>60</v>
      </c>
      <c r="I505" t="s">
        <v>30</v>
      </c>
      <c r="J505" t="s">
        <v>53</v>
      </c>
      <c r="K505">
        <f t="shared" si="43"/>
        <v>2013</v>
      </c>
      <c r="L505" t="str">
        <f t="shared" si="44"/>
        <v>Apr</v>
      </c>
      <c r="M505" t="str">
        <f t="shared" si="45"/>
        <v>Qtr2</v>
      </c>
      <c r="N505">
        <f t="shared" si="46"/>
        <v>323</v>
      </c>
      <c r="O505" t="str">
        <f t="shared" si="47"/>
        <v>Low</v>
      </c>
    </row>
    <row r="506" spans="1:15" x14ac:dyDescent="0.3">
      <c r="A506" s="4">
        <v>41384</v>
      </c>
      <c r="B506" t="s">
        <v>75</v>
      </c>
      <c r="C506" t="s">
        <v>84</v>
      </c>
      <c r="D506">
        <v>4</v>
      </c>
      <c r="E506">
        <v>370</v>
      </c>
      <c r="F506">
        <f t="shared" si="42"/>
        <v>1480</v>
      </c>
      <c r="G506" t="s">
        <v>76</v>
      </c>
      <c r="H506" t="s">
        <v>65</v>
      </c>
      <c r="I506" t="s">
        <v>41</v>
      </c>
      <c r="J506" t="s">
        <v>53</v>
      </c>
      <c r="K506">
        <f t="shared" si="43"/>
        <v>2013</v>
      </c>
      <c r="L506" t="str">
        <f t="shared" si="44"/>
        <v>Apr</v>
      </c>
      <c r="M506" t="str">
        <f t="shared" si="45"/>
        <v>Qtr2</v>
      </c>
      <c r="N506">
        <f t="shared" si="46"/>
        <v>370</v>
      </c>
      <c r="O506" t="str">
        <f t="shared" si="47"/>
        <v>Low</v>
      </c>
    </row>
    <row r="507" spans="1:15" x14ac:dyDescent="0.3">
      <c r="A507" s="4">
        <v>41384</v>
      </c>
      <c r="B507" t="s">
        <v>97</v>
      </c>
      <c r="C507" t="s">
        <v>27</v>
      </c>
      <c r="D507">
        <v>6</v>
      </c>
      <c r="E507">
        <v>116</v>
      </c>
      <c r="F507">
        <f t="shared" si="42"/>
        <v>696</v>
      </c>
      <c r="G507" t="s">
        <v>24</v>
      </c>
      <c r="H507" t="s">
        <v>25</v>
      </c>
      <c r="I507" t="s">
        <v>20</v>
      </c>
      <c r="J507" t="s">
        <v>53</v>
      </c>
      <c r="K507">
        <f t="shared" si="43"/>
        <v>2013</v>
      </c>
      <c r="L507" t="str">
        <f t="shared" si="44"/>
        <v>Apr</v>
      </c>
      <c r="M507" t="str">
        <f t="shared" si="45"/>
        <v>Qtr2</v>
      </c>
      <c r="N507">
        <f t="shared" si="46"/>
        <v>116</v>
      </c>
      <c r="O507" t="str">
        <f t="shared" si="47"/>
        <v>Low</v>
      </c>
    </row>
    <row r="508" spans="1:15" x14ac:dyDescent="0.3">
      <c r="A508" s="4">
        <v>41384</v>
      </c>
      <c r="B508" t="s">
        <v>87</v>
      </c>
      <c r="C508" t="s">
        <v>99</v>
      </c>
      <c r="D508">
        <v>2</v>
      </c>
      <c r="E508">
        <v>420</v>
      </c>
      <c r="F508">
        <f t="shared" si="42"/>
        <v>840</v>
      </c>
      <c r="G508" t="s">
        <v>47</v>
      </c>
      <c r="H508" t="s">
        <v>48</v>
      </c>
      <c r="I508" t="s">
        <v>41</v>
      </c>
      <c r="J508" t="s">
        <v>53</v>
      </c>
      <c r="K508">
        <f t="shared" si="43"/>
        <v>2013</v>
      </c>
      <c r="L508" t="str">
        <f t="shared" si="44"/>
        <v>Apr</v>
      </c>
      <c r="M508" t="str">
        <f t="shared" si="45"/>
        <v>Qtr2</v>
      </c>
      <c r="N508">
        <f t="shared" si="46"/>
        <v>420</v>
      </c>
      <c r="O508" t="str">
        <f t="shared" si="47"/>
        <v>Low</v>
      </c>
    </row>
    <row r="509" spans="1:15" x14ac:dyDescent="0.3">
      <c r="A509" s="4">
        <v>41384</v>
      </c>
      <c r="B509" t="s">
        <v>127</v>
      </c>
      <c r="C509" t="s">
        <v>32</v>
      </c>
      <c r="D509">
        <v>2</v>
      </c>
      <c r="E509">
        <v>301</v>
      </c>
      <c r="F509">
        <f t="shared" si="42"/>
        <v>602</v>
      </c>
      <c r="G509" t="s">
        <v>102</v>
      </c>
      <c r="H509" t="s">
        <v>58</v>
      </c>
      <c r="I509" t="s">
        <v>14</v>
      </c>
      <c r="J509" t="s">
        <v>53</v>
      </c>
      <c r="K509">
        <f t="shared" si="43"/>
        <v>2013</v>
      </c>
      <c r="L509" t="str">
        <f t="shared" si="44"/>
        <v>Apr</v>
      </c>
      <c r="M509" t="str">
        <f t="shared" si="45"/>
        <v>Qtr2</v>
      </c>
      <c r="N509">
        <f t="shared" si="46"/>
        <v>301</v>
      </c>
      <c r="O509" t="str">
        <f t="shared" si="47"/>
        <v>Low</v>
      </c>
    </row>
    <row r="510" spans="1:15" x14ac:dyDescent="0.3">
      <c r="A510" s="4">
        <v>41384</v>
      </c>
      <c r="B510" t="s">
        <v>114</v>
      </c>
      <c r="C510" t="s">
        <v>38</v>
      </c>
      <c r="D510">
        <v>3</v>
      </c>
      <c r="E510">
        <v>110</v>
      </c>
      <c r="F510">
        <f t="shared" si="42"/>
        <v>330</v>
      </c>
      <c r="G510" t="s">
        <v>115</v>
      </c>
      <c r="H510" t="s">
        <v>116</v>
      </c>
      <c r="I510" t="s">
        <v>14</v>
      </c>
      <c r="J510" t="s">
        <v>53</v>
      </c>
      <c r="K510">
        <f t="shared" si="43"/>
        <v>2013</v>
      </c>
      <c r="L510" t="str">
        <f t="shared" si="44"/>
        <v>Apr</v>
      </c>
      <c r="M510" t="str">
        <f t="shared" si="45"/>
        <v>Qtr2</v>
      </c>
      <c r="N510">
        <f t="shared" si="46"/>
        <v>110</v>
      </c>
      <c r="O510" t="str">
        <f t="shared" si="47"/>
        <v>Low</v>
      </c>
    </row>
    <row r="511" spans="1:15" x14ac:dyDescent="0.3">
      <c r="A511" s="4">
        <v>41384</v>
      </c>
      <c r="B511" t="s">
        <v>91</v>
      </c>
      <c r="C511" t="s">
        <v>27</v>
      </c>
      <c r="D511">
        <v>2</v>
      </c>
      <c r="E511">
        <v>461</v>
      </c>
      <c r="F511">
        <f t="shared" si="42"/>
        <v>922</v>
      </c>
      <c r="G511" t="s">
        <v>51</v>
      </c>
      <c r="H511" t="s">
        <v>29</v>
      </c>
      <c r="I511" t="s">
        <v>30</v>
      </c>
      <c r="J511" t="s">
        <v>53</v>
      </c>
      <c r="K511">
        <f t="shared" si="43"/>
        <v>2013</v>
      </c>
      <c r="L511" t="str">
        <f t="shared" si="44"/>
        <v>Apr</v>
      </c>
      <c r="M511" t="str">
        <f t="shared" si="45"/>
        <v>Qtr2</v>
      </c>
      <c r="N511">
        <f t="shared" si="46"/>
        <v>461</v>
      </c>
      <c r="O511" t="str">
        <f t="shared" si="47"/>
        <v>Low</v>
      </c>
    </row>
    <row r="512" spans="1:15" x14ac:dyDescent="0.3">
      <c r="A512" s="4">
        <v>41384</v>
      </c>
      <c r="B512" t="s">
        <v>37</v>
      </c>
      <c r="C512" t="s">
        <v>46</v>
      </c>
      <c r="D512">
        <v>3</v>
      </c>
      <c r="E512">
        <v>199</v>
      </c>
      <c r="F512">
        <f t="shared" si="42"/>
        <v>597</v>
      </c>
      <c r="G512" t="s">
        <v>59</v>
      </c>
      <c r="H512" t="s">
        <v>60</v>
      </c>
      <c r="I512" t="s">
        <v>30</v>
      </c>
      <c r="J512" t="s">
        <v>53</v>
      </c>
      <c r="K512">
        <f t="shared" si="43"/>
        <v>2013</v>
      </c>
      <c r="L512" t="str">
        <f t="shared" si="44"/>
        <v>Apr</v>
      </c>
      <c r="M512" t="str">
        <f t="shared" si="45"/>
        <v>Qtr2</v>
      </c>
      <c r="N512">
        <f t="shared" si="46"/>
        <v>199</v>
      </c>
      <c r="O512" t="str">
        <f t="shared" si="47"/>
        <v>Low</v>
      </c>
    </row>
    <row r="513" spans="1:15" x14ac:dyDescent="0.3">
      <c r="A513" s="4">
        <v>41384</v>
      </c>
      <c r="B513" t="s">
        <v>128</v>
      </c>
      <c r="C513" t="s">
        <v>32</v>
      </c>
      <c r="D513">
        <v>2</v>
      </c>
      <c r="E513">
        <v>352</v>
      </c>
      <c r="F513">
        <f t="shared" si="42"/>
        <v>704</v>
      </c>
      <c r="G513" t="s">
        <v>43</v>
      </c>
      <c r="H513" t="s">
        <v>44</v>
      </c>
      <c r="I513" t="s">
        <v>30</v>
      </c>
      <c r="J513" t="s">
        <v>53</v>
      </c>
      <c r="K513">
        <f t="shared" si="43"/>
        <v>2013</v>
      </c>
      <c r="L513" t="str">
        <f t="shared" si="44"/>
        <v>Apr</v>
      </c>
      <c r="M513" t="str">
        <f t="shared" si="45"/>
        <v>Qtr2</v>
      </c>
      <c r="N513">
        <f t="shared" si="46"/>
        <v>352</v>
      </c>
      <c r="O513" t="str">
        <f t="shared" si="47"/>
        <v>Low</v>
      </c>
    </row>
    <row r="514" spans="1:15" x14ac:dyDescent="0.3">
      <c r="A514" s="4">
        <v>41384</v>
      </c>
      <c r="B514" t="s">
        <v>97</v>
      </c>
      <c r="C514" t="s">
        <v>11</v>
      </c>
      <c r="D514">
        <v>3</v>
      </c>
      <c r="E514">
        <v>167</v>
      </c>
      <c r="F514">
        <f t="shared" ref="F514:F577" si="48">E514*D514</f>
        <v>501</v>
      </c>
      <c r="G514" t="s">
        <v>24</v>
      </c>
      <c r="H514" t="s">
        <v>25</v>
      </c>
      <c r="I514" t="s">
        <v>20</v>
      </c>
      <c r="J514" t="s">
        <v>53</v>
      </c>
      <c r="K514">
        <f t="shared" ref="K514:K577" si="49">YEAR(A514)</f>
        <v>2013</v>
      </c>
      <c r="L514" t="str">
        <f t="shared" ref="L514:L577" si="50">TEXT(A514, "mmm")</f>
        <v>Apr</v>
      </c>
      <c r="M514" t="str">
        <f t="shared" ref="M514:M577" si="51">"Qtr" &amp; INT((MONTH(A514)+2)/3)</f>
        <v>Qtr2</v>
      </c>
      <c r="N514">
        <f t="shared" ref="N514:N577" si="52">F514/D514</f>
        <v>167</v>
      </c>
      <c r="O514" t="str">
        <f t="shared" ref="O514:O577" si="53">IF(F514&gt;5000, "High", "Low")</f>
        <v>Low</v>
      </c>
    </row>
    <row r="515" spans="1:15" x14ac:dyDescent="0.3">
      <c r="A515" s="4">
        <v>41385</v>
      </c>
      <c r="B515" t="s">
        <v>79</v>
      </c>
      <c r="C515" t="s">
        <v>70</v>
      </c>
      <c r="D515">
        <v>2</v>
      </c>
      <c r="E515">
        <v>238</v>
      </c>
      <c r="F515">
        <f t="shared" si="48"/>
        <v>476</v>
      </c>
      <c r="G515" t="s">
        <v>47</v>
      </c>
      <c r="H515" t="s">
        <v>48</v>
      </c>
      <c r="I515" t="s">
        <v>41</v>
      </c>
      <c r="J515" t="s">
        <v>71</v>
      </c>
      <c r="K515">
        <f t="shared" si="49"/>
        <v>2013</v>
      </c>
      <c r="L515" t="str">
        <f t="shared" si="50"/>
        <v>Apr</v>
      </c>
      <c r="M515" t="str">
        <f t="shared" si="51"/>
        <v>Qtr2</v>
      </c>
      <c r="N515">
        <f t="shared" si="52"/>
        <v>238</v>
      </c>
      <c r="O515" t="str">
        <f t="shared" si="53"/>
        <v>Low</v>
      </c>
    </row>
    <row r="516" spans="1:15" x14ac:dyDescent="0.3">
      <c r="A516" s="4">
        <v>41385</v>
      </c>
      <c r="B516" t="s">
        <v>128</v>
      </c>
      <c r="C516" t="s">
        <v>34</v>
      </c>
      <c r="D516">
        <v>14</v>
      </c>
      <c r="E516">
        <v>444</v>
      </c>
      <c r="F516">
        <f t="shared" si="48"/>
        <v>6216</v>
      </c>
      <c r="G516" t="s">
        <v>43</v>
      </c>
      <c r="H516" t="s">
        <v>44</v>
      </c>
      <c r="I516" t="s">
        <v>30</v>
      </c>
      <c r="J516" t="s">
        <v>71</v>
      </c>
      <c r="K516">
        <f t="shared" si="49"/>
        <v>2013</v>
      </c>
      <c r="L516" t="str">
        <f t="shared" si="50"/>
        <v>Apr</v>
      </c>
      <c r="M516" t="str">
        <f t="shared" si="51"/>
        <v>Qtr2</v>
      </c>
      <c r="N516">
        <f t="shared" si="52"/>
        <v>444</v>
      </c>
      <c r="O516" t="str">
        <f t="shared" si="53"/>
        <v>High</v>
      </c>
    </row>
    <row r="517" spans="1:15" x14ac:dyDescent="0.3">
      <c r="A517" s="4">
        <v>41386</v>
      </c>
      <c r="B517" t="s">
        <v>50</v>
      </c>
      <c r="C517" t="s">
        <v>99</v>
      </c>
      <c r="D517">
        <v>2</v>
      </c>
      <c r="E517">
        <v>481</v>
      </c>
      <c r="F517">
        <f t="shared" si="48"/>
        <v>962</v>
      </c>
      <c r="G517" t="s">
        <v>51</v>
      </c>
      <c r="H517" t="s">
        <v>29</v>
      </c>
      <c r="I517" t="s">
        <v>30</v>
      </c>
      <c r="J517" t="s">
        <v>74</v>
      </c>
      <c r="K517">
        <f t="shared" si="49"/>
        <v>2013</v>
      </c>
      <c r="L517" t="str">
        <f t="shared" si="50"/>
        <v>Apr</v>
      </c>
      <c r="M517" t="str">
        <f t="shared" si="51"/>
        <v>Qtr2</v>
      </c>
      <c r="N517">
        <f t="shared" si="52"/>
        <v>481</v>
      </c>
      <c r="O517" t="str">
        <f t="shared" si="53"/>
        <v>Low</v>
      </c>
    </row>
    <row r="518" spans="1:15" x14ac:dyDescent="0.3">
      <c r="A518" s="4">
        <v>41386</v>
      </c>
      <c r="B518" t="s">
        <v>108</v>
      </c>
      <c r="C518" t="s">
        <v>11</v>
      </c>
      <c r="D518">
        <v>3</v>
      </c>
      <c r="E518">
        <v>301</v>
      </c>
      <c r="F518">
        <f t="shared" si="48"/>
        <v>903</v>
      </c>
      <c r="G518" t="s">
        <v>47</v>
      </c>
      <c r="H518" t="s">
        <v>48</v>
      </c>
      <c r="I518" t="s">
        <v>41</v>
      </c>
      <c r="J518" t="s">
        <v>74</v>
      </c>
      <c r="K518">
        <f t="shared" si="49"/>
        <v>2013</v>
      </c>
      <c r="L518" t="str">
        <f t="shared" si="50"/>
        <v>Apr</v>
      </c>
      <c r="M518" t="str">
        <f t="shared" si="51"/>
        <v>Qtr2</v>
      </c>
      <c r="N518">
        <f t="shared" si="52"/>
        <v>301</v>
      </c>
      <c r="O518" t="str">
        <f t="shared" si="53"/>
        <v>Low</v>
      </c>
    </row>
    <row r="519" spans="1:15" x14ac:dyDescent="0.3">
      <c r="A519" s="4">
        <v>41386</v>
      </c>
      <c r="B519" t="s">
        <v>33</v>
      </c>
      <c r="C519" t="s">
        <v>22</v>
      </c>
      <c r="D519">
        <v>2</v>
      </c>
      <c r="E519">
        <v>243</v>
      </c>
      <c r="F519">
        <f t="shared" si="48"/>
        <v>486</v>
      </c>
      <c r="G519" t="s">
        <v>35</v>
      </c>
      <c r="H519" t="s">
        <v>29</v>
      </c>
      <c r="I519" t="s">
        <v>30</v>
      </c>
      <c r="J519" t="s">
        <v>74</v>
      </c>
      <c r="K519">
        <f t="shared" si="49"/>
        <v>2013</v>
      </c>
      <c r="L519" t="str">
        <f t="shared" si="50"/>
        <v>Apr</v>
      </c>
      <c r="M519" t="str">
        <f t="shared" si="51"/>
        <v>Qtr2</v>
      </c>
      <c r="N519">
        <f t="shared" si="52"/>
        <v>243</v>
      </c>
      <c r="O519" t="str">
        <f t="shared" si="53"/>
        <v>Low</v>
      </c>
    </row>
    <row r="520" spans="1:15" x14ac:dyDescent="0.3">
      <c r="A520" s="4">
        <v>41386</v>
      </c>
      <c r="B520" t="s">
        <v>85</v>
      </c>
      <c r="C520" t="s">
        <v>84</v>
      </c>
      <c r="D520">
        <v>2</v>
      </c>
      <c r="E520">
        <v>314</v>
      </c>
      <c r="F520">
        <f t="shared" si="48"/>
        <v>628</v>
      </c>
      <c r="G520" t="s">
        <v>59</v>
      </c>
      <c r="H520" t="s">
        <v>60</v>
      </c>
      <c r="I520" t="s">
        <v>30</v>
      </c>
      <c r="J520" t="s">
        <v>74</v>
      </c>
      <c r="K520">
        <f t="shared" si="49"/>
        <v>2013</v>
      </c>
      <c r="L520" t="str">
        <f t="shared" si="50"/>
        <v>Apr</v>
      </c>
      <c r="M520" t="str">
        <f t="shared" si="51"/>
        <v>Qtr2</v>
      </c>
      <c r="N520">
        <f t="shared" si="52"/>
        <v>314</v>
      </c>
      <c r="O520" t="str">
        <f t="shared" si="53"/>
        <v>Low</v>
      </c>
    </row>
    <row r="521" spans="1:15" x14ac:dyDescent="0.3">
      <c r="A521" s="4">
        <v>41386</v>
      </c>
      <c r="B521" t="s">
        <v>66</v>
      </c>
      <c r="C521" t="s">
        <v>11</v>
      </c>
      <c r="D521">
        <v>3</v>
      </c>
      <c r="E521">
        <v>277</v>
      </c>
      <c r="F521">
        <f t="shared" si="48"/>
        <v>831</v>
      </c>
      <c r="G521" t="s">
        <v>67</v>
      </c>
      <c r="H521" t="s">
        <v>68</v>
      </c>
      <c r="I521" t="s">
        <v>41</v>
      </c>
      <c r="J521" t="s">
        <v>74</v>
      </c>
      <c r="K521">
        <f t="shared" si="49"/>
        <v>2013</v>
      </c>
      <c r="L521" t="str">
        <f t="shared" si="50"/>
        <v>Apr</v>
      </c>
      <c r="M521" t="str">
        <f t="shared" si="51"/>
        <v>Qtr2</v>
      </c>
      <c r="N521">
        <f t="shared" si="52"/>
        <v>277</v>
      </c>
      <c r="O521" t="str">
        <f t="shared" si="53"/>
        <v>Low</v>
      </c>
    </row>
    <row r="522" spans="1:15" x14ac:dyDescent="0.3">
      <c r="A522" s="4">
        <v>41387</v>
      </c>
      <c r="B522" t="s">
        <v>33</v>
      </c>
      <c r="C522" t="s">
        <v>17</v>
      </c>
      <c r="D522">
        <v>1</v>
      </c>
      <c r="E522">
        <v>164</v>
      </c>
      <c r="F522">
        <f t="shared" si="48"/>
        <v>164</v>
      </c>
      <c r="G522" t="s">
        <v>35</v>
      </c>
      <c r="H522" t="s">
        <v>29</v>
      </c>
      <c r="I522" t="s">
        <v>30</v>
      </c>
      <c r="J522" t="s">
        <v>15</v>
      </c>
      <c r="K522">
        <f t="shared" si="49"/>
        <v>2013</v>
      </c>
      <c r="L522" t="str">
        <f t="shared" si="50"/>
        <v>Apr</v>
      </c>
      <c r="M522" t="str">
        <f t="shared" si="51"/>
        <v>Qtr2</v>
      </c>
      <c r="N522">
        <f t="shared" si="52"/>
        <v>164</v>
      </c>
      <c r="O522" t="str">
        <f t="shared" si="53"/>
        <v>Low</v>
      </c>
    </row>
    <row r="523" spans="1:15" x14ac:dyDescent="0.3">
      <c r="A523" s="4">
        <v>41387</v>
      </c>
      <c r="B523" t="s">
        <v>33</v>
      </c>
      <c r="C523" t="s">
        <v>34</v>
      </c>
      <c r="D523">
        <v>1</v>
      </c>
      <c r="E523">
        <v>208</v>
      </c>
      <c r="F523">
        <f t="shared" si="48"/>
        <v>208</v>
      </c>
      <c r="G523" t="s">
        <v>35</v>
      </c>
      <c r="H523" t="s">
        <v>29</v>
      </c>
      <c r="I523" t="s">
        <v>30</v>
      </c>
      <c r="J523" t="s">
        <v>15</v>
      </c>
      <c r="K523">
        <f t="shared" si="49"/>
        <v>2013</v>
      </c>
      <c r="L523" t="str">
        <f t="shared" si="50"/>
        <v>Apr</v>
      </c>
      <c r="M523" t="str">
        <f t="shared" si="51"/>
        <v>Qtr2</v>
      </c>
      <c r="N523">
        <f t="shared" si="52"/>
        <v>208</v>
      </c>
      <c r="O523" t="str">
        <f t="shared" si="53"/>
        <v>Low</v>
      </c>
    </row>
    <row r="524" spans="1:15" x14ac:dyDescent="0.3">
      <c r="A524" s="4">
        <v>41387</v>
      </c>
      <c r="B524" t="s">
        <v>127</v>
      </c>
      <c r="C524" t="s">
        <v>27</v>
      </c>
      <c r="D524">
        <v>1</v>
      </c>
      <c r="E524">
        <v>162</v>
      </c>
      <c r="F524">
        <f t="shared" si="48"/>
        <v>162</v>
      </c>
      <c r="G524" t="s">
        <v>102</v>
      </c>
      <c r="H524" t="s">
        <v>58</v>
      </c>
      <c r="I524" t="s">
        <v>14</v>
      </c>
      <c r="J524" t="s">
        <v>15</v>
      </c>
      <c r="K524">
        <f t="shared" si="49"/>
        <v>2013</v>
      </c>
      <c r="L524" t="str">
        <f t="shared" si="50"/>
        <v>Apr</v>
      </c>
      <c r="M524" t="str">
        <f t="shared" si="51"/>
        <v>Qtr2</v>
      </c>
      <c r="N524">
        <f t="shared" si="52"/>
        <v>162</v>
      </c>
      <c r="O524" t="str">
        <f t="shared" si="53"/>
        <v>Low</v>
      </c>
    </row>
    <row r="525" spans="1:15" x14ac:dyDescent="0.3">
      <c r="A525" s="4">
        <v>41387</v>
      </c>
      <c r="B525" t="s">
        <v>135</v>
      </c>
      <c r="C525" t="s">
        <v>17</v>
      </c>
      <c r="D525">
        <v>3</v>
      </c>
      <c r="E525">
        <v>196</v>
      </c>
      <c r="F525">
        <f t="shared" si="48"/>
        <v>588</v>
      </c>
      <c r="G525" t="s">
        <v>102</v>
      </c>
      <c r="H525" t="s">
        <v>58</v>
      </c>
      <c r="I525" t="s">
        <v>14</v>
      </c>
      <c r="J525" t="s">
        <v>15</v>
      </c>
      <c r="K525">
        <f t="shared" si="49"/>
        <v>2013</v>
      </c>
      <c r="L525" t="str">
        <f t="shared" si="50"/>
        <v>Apr</v>
      </c>
      <c r="M525" t="str">
        <f t="shared" si="51"/>
        <v>Qtr2</v>
      </c>
      <c r="N525">
        <f t="shared" si="52"/>
        <v>196</v>
      </c>
      <c r="O525" t="str">
        <f t="shared" si="53"/>
        <v>Low</v>
      </c>
    </row>
    <row r="526" spans="1:15" x14ac:dyDescent="0.3">
      <c r="A526" s="4">
        <v>41387</v>
      </c>
      <c r="B526" t="s">
        <v>62</v>
      </c>
      <c r="C526" t="s">
        <v>11</v>
      </c>
      <c r="D526">
        <v>14</v>
      </c>
      <c r="E526">
        <v>285</v>
      </c>
      <c r="F526">
        <f t="shared" si="48"/>
        <v>3990</v>
      </c>
      <c r="G526" t="s">
        <v>18</v>
      </c>
      <c r="H526" t="s">
        <v>19</v>
      </c>
      <c r="I526" t="s">
        <v>20</v>
      </c>
      <c r="J526" t="s">
        <v>15</v>
      </c>
      <c r="K526">
        <f t="shared" si="49"/>
        <v>2013</v>
      </c>
      <c r="L526" t="str">
        <f t="shared" si="50"/>
        <v>Apr</v>
      </c>
      <c r="M526" t="str">
        <f t="shared" si="51"/>
        <v>Qtr2</v>
      </c>
      <c r="N526">
        <f t="shared" si="52"/>
        <v>285</v>
      </c>
      <c r="O526" t="str">
        <f t="shared" si="53"/>
        <v>Low</v>
      </c>
    </row>
    <row r="527" spans="1:15" x14ac:dyDescent="0.3">
      <c r="A527" s="4">
        <v>41387</v>
      </c>
      <c r="B527" t="s">
        <v>100</v>
      </c>
      <c r="C527" t="s">
        <v>11</v>
      </c>
      <c r="D527">
        <v>2</v>
      </c>
      <c r="E527">
        <v>113</v>
      </c>
      <c r="F527">
        <f t="shared" si="48"/>
        <v>226</v>
      </c>
      <c r="G527" t="s">
        <v>67</v>
      </c>
      <c r="H527" t="s">
        <v>68</v>
      </c>
      <c r="I527" t="s">
        <v>41</v>
      </c>
      <c r="J527" t="s">
        <v>15</v>
      </c>
      <c r="K527">
        <f t="shared" si="49"/>
        <v>2013</v>
      </c>
      <c r="L527" t="str">
        <f t="shared" si="50"/>
        <v>Apr</v>
      </c>
      <c r="M527" t="str">
        <f t="shared" si="51"/>
        <v>Qtr2</v>
      </c>
      <c r="N527">
        <f t="shared" si="52"/>
        <v>113</v>
      </c>
      <c r="O527" t="str">
        <f t="shared" si="53"/>
        <v>Low</v>
      </c>
    </row>
    <row r="528" spans="1:15" x14ac:dyDescent="0.3">
      <c r="A528" s="4">
        <v>41387</v>
      </c>
      <c r="B528" t="s">
        <v>126</v>
      </c>
      <c r="C528" t="s">
        <v>17</v>
      </c>
      <c r="D528">
        <v>3</v>
      </c>
      <c r="E528">
        <v>107</v>
      </c>
      <c r="F528">
        <f t="shared" si="48"/>
        <v>321</v>
      </c>
      <c r="G528" t="s">
        <v>59</v>
      </c>
      <c r="H528" t="s">
        <v>60</v>
      </c>
      <c r="I528" t="s">
        <v>30</v>
      </c>
      <c r="J528" t="s">
        <v>15</v>
      </c>
      <c r="K528">
        <f t="shared" si="49"/>
        <v>2013</v>
      </c>
      <c r="L528" t="str">
        <f t="shared" si="50"/>
        <v>Apr</v>
      </c>
      <c r="M528" t="str">
        <f t="shared" si="51"/>
        <v>Qtr2</v>
      </c>
      <c r="N528">
        <f t="shared" si="52"/>
        <v>107</v>
      </c>
      <c r="O528" t="str">
        <f t="shared" si="53"/>
        <v>Low</v>
      </c>
    </row>
    <row r="529" spans="1:15" x14ac:dyDescent="0.3">
      <c r="A529" s="4">
        <v>41388</v>
      </c>
      <c r="B529" t="s">
        <v>50</v>
      </c>
      <c r="C529" t="s">
        <v>32</v>
      </c>
      <c r="D529">
        <v>2</v>
      </c>
      <c r="E529">
        <v>407</v>
      </c>
      <c r="F529">
        <f t="shared" si="48"/>
        <v>814</v>
      </c>
      <c r="G529" t="s">
        <v>51</v>
      </c>
      <c r="H529" t="s">
        <v>29</v>
      </c>
      <c r="I529" t="s">
        <v>30</v>
      </c>
      <c r="J529" t="s">
        <v>21</v>
      </c>
      <c r="K529">
        <f t="shared" si="49"/>
        <v>2013</v>
      </c>
      <c r="L529" t="str">
        <f t="shared" si="50"/>
        <v>Apr</v>
      </c>
      <c r="M529" t="str">
        <f t="shared" si="51"/>
        <v>Qtr2</v>
      </c>
      <c r="N529">
        <f t="shared" si="52"/>
        <v>407</v>
      </c>
      <c r="O529" t="str">
        <f t="shared" si="53"/>
        <v>Low</v>
      </c>
    </row>
    <row r="530" spans="1:15" x14ac:dyDescent="0.3">
      <c r="A530" s="4">
        <v>41388</v>
      </c>
      <c r="B530" t="s">
        <v>98</v>
      </c>
      <c r="C530" t="s">
        <v>22</v>
      </c>
      <c r="D530">
        <v>1</v>
      </c>
      <c r="E530">
        <v>447</v>
      </c>
      <c r="F530">
        <f t="shared" si="48"/>
        <v>447</v>
      </c>
      <c r="G530" t="s">
        <v>39</v>
      </c>
      <c r="H530" t="s">
        <v>40</v>
      </c>
      <c r="I530" t="s">
        <v>41</v>
      </c>
      <c r="J530" t="s">
        <v>21</v>
      </c>
      <c r="K530">
        <f t="shared" si="49"/>
        <v>2013</v>
      </c>
      <c r="L530" t="str">
        <f t="shared" si="50"/>
        <v>Apr</v>
      </c>
      <c r="M530" t="str">
        <f t="shared" si="51"/>
        <v>Qtr2</v>
      </c>
      <c r="N530">
        <f t="shared" si="52"/>
        <v>447</v>
      </c>
      <c r="O530" t="str">
        <f t="shared" si="53"/>
        <v>Low</v>
      </c>
    </row>
    <row r="531" spans="1:15" x14ac:dyDescent="0.3">
      <c r="A531" s="4">
        <v>41388</v>
      </c>
      <c r="B531" t="s">
        <v>108</v>
      </c>
      <c r="C531" t="s">
        <v>34</v>
      </c>
      <c r="D531">
        <v>1</v>
      </c>
      <c r="E531">
        <v>121</v>
      </c>
      <c r="F531">
        <f t="shared" si="48"/>
        <v>121</v>
      </c>
      <c r="G531" t="s">
        <v>47</v>
      </c>
      <c r="H531" t="s">
        <v>48</v>
      </c>
      <c r="I531" t="s">
        <v>41</v>
      </c>
      <c r="J531" t="s">
        <v>21</v>
      </c>
      <c r="K531">
        <f t="shared" si="49"/>
        <v>2013</v>
      </c>
      <c r="L531" t="str">
        <f t="shared" si="50"/>
        <v>Apr</v>
      </c>
      <c r="M531" t="str">
        <f t="shared" si="51"/>
        <v>Qtr2</v>
      </c>
      <c r="N531">
        <f t="shared" si="52"/>
        <v>121</v>
      </c>
      <c r="O531" t="str">
        <f t="shared" si="53"/>
        <v>Low</v>
      </c>
    </row>
    <row r="532" spans="1:15" x14ac:dyDescent="0.3">
      <c r="A532" s="4">
        <v>41389</v>
      </c>
      <c r="B532" t="s">
        <v>138</v>
      </c>
      <c r="C532" t="s">
        <v>38</v>
      </c>
      <c r="D532">
        <v>1</v>
      </c>
      <c r="E532">
        <v>459</v>
      </c>
      <c r="F532">
        <f t="shared" si="48"/>
        <v>459</v>
      </c>
      <c r="G532" t="s">
        <v>115</v>
      </c>
      <c r="H532" t="s">
        <v>116</v>
      </c>
      <c r="I532" t="s">
        <v>14</v>
      </c>
      <c r="J532" t="s">
        <v>31</v>
      </c>
      <c r="K532">
        <f t="shared" si="49"/>
        <v>2013</v>
      </c>
      <c r="L532" t="str">
        <f t="shared" si="50"/>
        <v>Apr</v>
      </c>
      <c r="M532" t="str">
        <f t="shared" si="51"/>
        <v>Qtr2</v>
      </c>
      <c r="N532">
        <f t="shared" si="52"/>
        <v>459</v>
      </c>
      <c r="O532" t="str">
        <f t="shared" si="53"/>
        <v>Low</v>
      </c>
    </row>
    <row r="533" spans="1:15" x14ac:dyDescent="0.3">
      <c r="A533" s="4">
        <v>41389</v>
      </c>
      <c r="B533" t="s">
        <v>134</v>
      </c>
      <c r="C533" t="s">
        <v>38</v>
      </c>
      <c r="D533">
        <v>1</v>
      </c>
      <c r="E533">
        <v>287</v>
      </c>
      <c r="F533">
        <f t="shared" si="48"/>
        <v>287</v>
      </c>
      <c r="G533" t="s">
        <v>118</v>
      </c>
      <c r="H533" t="s">
        <v>19</v>
      </c>
      <c r="I533" t="s">
        <v>20</v>
      </c>
      <c r="J533" t="s">
        <v>31</v>
      </c>
      <c r="K533">
        <f t="shared" si="49"/>
        <v>2013</v>
      </c>
      <c r="L533" t="str">
        <f t="shared" si="50"/>
        <v>Apr</v>
      </c>
      <c r="M533" t="str">
        <f t="shared" si="51"/>
        <v>Qtr2</v>
      </c>
      <c r="N533">
        <f t="shared" si="52"/>
        <v>287</v>
      </c>
      <c r="O533" t="str">
        <f t="shared" si="53"/>
        <v>Low</v>
      </c>
    </row>
    <row r="534" spans="1:15" x14ac:dyDescent="0.3">
      <c r="A534" s="4">
        <v>41389</v>
      </c>
      <c r="B534" t="s">
        <v>45</v>
      </c>
      <c r="C534" t="s">
        <v>70</v>
      </c>
      <c r="D534">
        <v>3</v>
      </c>
      <c r="E534">
        <v>368</v>
      </c>
      <c r="F534">
        <f t="shared" si="48"/>
        <v>1104</v>
      </c>
      <c r="G534" t="s">
        <v>47</v>
      </c>
      <c r="H534" t="s">
        <v>48</v>
      </c>
      <c r="I534" t="s">
        <v>41</v>
      </c>
      <c r="J534" t="s">
        <v>31</v>
      </c>
      <c r="K534">
        <f t="shared" si="49"/>
        <v>2013</v>
      </c>
      <c r="L534" t="str">
        <f t="shared" si="50"/>
        <v>Apr</v>
      </c>
      <c r="M534" t="str">
        <f t="shared" si="51"/>
        <v>Qtr2</v>
      </c>
      <c r="N534">
        <f t="shared" si="52"/>
        <v>368</v>
      </c>
      <c r="O534" t="str">
        <f t="shared" si="53"/>
        <v>Low</v>
      </c>
    </row>
    <row r="535" spans="1:15" x14ac:dyDescent="0.3">
      <c r="A535" s="4">
        <v>41389</v>
      </c>
      <c r="B535" t="s">
        <v>33</v>
      </c>
      <c r="C535" t="s">
        <v>34</v>
      </c>
      <c r="D535">
        <v>3</v>
      </c>
      <c r="E535">
        <v>106</v>
      </c>
      <c r="F535">
        <f t="shared" si="48"/>
        <v>318</v>
      </c>
      <c r="G535" t="s">
        <v>35</v>
      </c>
      <c r="H535" t="s">
        <v>29</v>
      </c>
      <c r="I535" t="s">
        <v>30</v>
      </c>
      <c r="J535" t="s">
        <v>31</v>
      </c>
      <c r="K535">
        <f t="shared" si="49"/>
        <v>2013</v>
      </c>
      <c r="L535" t="str">
        <f t="shared" si="50"/>
        <v>Apr</v>
      </c>
      <c r="M535" t="str">
        <f t="shared" si="51"/>
        <v>Qtr2</v>
      </c>
      <c r="N535">
        <f t="shared" si="52"/>
        <v>106</v>
      </c>
      <c r="O535" t="str">
        <f t="shared" si="53"/>
        <v>Low</v>
      </c>
    </row>
    <row r="536" spans="1:15" x14ac:dyDescent="0.3">
      <c r="A536" s="4">
        <v>41390</v>
      </c>
      <c r="B536" t="s">
        <v>129</v>
      </c>
      <c r="C536" t="s">
        <v>38</v>
      </c>
      <c r="D536">
        <v>2</v>
      </c>
      <c r="E536">
        <v>497</v>
      </c>
      <c r="F536">
        <f t="shared" si="48"/>
        <v>994</v>
      </c>
      <c r="G536" t="s">
        <v>89</v>
      </c>
      <c r="H536" t="s">
        <v>58</v>
      </c>
      <c r="I536" t="s">
        <v>14</v>
      </c>
      <c r="J536" t="s">
        <v>36</v>
      </c>
      <c r="K536">
        <f t="shared" si="49"/>
        <v>2013</v>
      </c>
      <c r="L536" t="str">
        <f t="shared" si="50"/>
        <v>Apr</v>
      </c>
      <c r="M536" t="str">
        <f t="shared" si="51"/>
        <v>Qtr2</v>
      </c>
      <c r="N536">
        <f t="shared" si="52"/>
        <v>497</v>
      </c>
      <c r="O536" t="str">
        <f t="shared" si="53"/>
        <v>Low</v>
      </c>
    </row>
    <row r="537" spans="1:15" x14ac:dyDescent="0.3">
      <c r="A537" s="4">
        <v>41390</v>
      </c>
      <c r="B537" t="s">
        <v>73</v>
      </c>
      <c r="C537" t="s">
        <v>46</v>
      </c>
      <c r="D537">
        <v>19</v>
      </c>
      <c r="E537">
        <v>337</v>
      </c>
      <c r="F537">
        <f t="shared" si="48"/>
        <v>6403</v>
      </c>
      <c r="G537" t="s">
        <v>47</v>
      </c>
      <c r="H537" t="s">
        <v>48</v>
      </c>
      <c r="I537" t="s">
        <v>41</v>
      </c>
      <c r="J537" t="s">
        <v>36</v>
      </c>
      <c r="K537">
        <f t="shared" si="49"/>
        <v>2013</v>
      </c>
      <c r="L537" t="str">
        <f t="shared" si="50"/>
        <v>Apr</v>
      </c>
      <c r="M537" t="str">
        <f t="shared" si="51"/>
        <v>Qtr2</v>
      </c>
      <c r="N537">
        <f t="shared" si="52"/>
        <v>337</v>
      </c>
      <c r="O537" t="str">
        <f t="shared" si="53"/>
        <v>High</v>
      </c>
    </row>
    <row r="538" spans="1:15" x14ac:dyDescent="0.3">
      <c r="A538" s="4">
        <v>41390</v>
      </c>
      <c r="B538" t="s">
        <v>138</v>
      </c>
      <c r="C538" t="s">
        <v>22</v>
      </c>
      <c r="D538">
        <v>3</v>
      </c>
      <c r="E538">
        <v>206</v>
      </c>
      <c r="F538">
        <f t="shared" si="48"/>
        <v>618</v>
      </c>
      <c r="G538" t="s">
        <v>115</v>
      </c>
      <c r="H538" t="s">
        <v>116</v>
      </c>
      <c r="I538" t="s">
        <v>14</v>
      </c>
      <c r="J538" t="s">
        <v>36</v>
      </c>
      <c r="K538">
        <f t="shared" si="49"/>
        <v>2013</v>
      </c>
      <c r="L538" t="str">
        <f t="shared" si="50"/>
        <v>Apr</v>
      </c>
      <c r="M538" t="str">
        <f t="shared" si="51"/>
        <v>Qtr2</v>
      </c>
      <c r="N538">
        <f t="shared" si="52"/>
        <v>206</v>
      </c>
      <c r="O538" t="str">
        <f t="shared" si="53"/>
        <v>Low</v>
      </c>
    </row>
    <row r="539" spans="1:15" x14ac:dyDescent="0.3">
      <c r="A539" s="4">
        <v>41390</v>
      </c>
      <c r="B539" t="s">
        <v>85</v>
      </c>
      <c r="C539" t="s">
        <v>22</v>
      </c>
      <c r="D539">
        <v>2</v>
      </c>
      <c r="E539">
        <v>286</v>
      </c>
      <c r="F539">
        <f t="shared" si="48"/>
        <v>572</v>
      </c>
      <c r="G539" t="s">
        <v>59</v>
      </c>
      <c r="H539" t="s">
        <v>60</v>
      </c>
      <c r="I539" t="s">
        <v>30</v>
      </c>
      <c r="J539" t="s">
        <v>36</v>
      </c>
      <c r="K539">
        <f t="shared" si="49"/>
        <v>2013</v>
      </c>
      <c r="L539" t="str">
        <f t="shared" si="50"/>
        <v>Apr</v>
      </c>
      <c r="M539" t="str">
        <f t="shared" si="51"/>
        <v>Qtr2</v>
      </c>
      <c r="N539">
        <f t="shared" si="52"/>
        <v>286</v>
      </c>
      <c r="O539" t="str">
        <f t="shared" si="53"/>
        <v>Low</v>
      </c>
    </row>
    <row r="540" spans="1:15" x14ac:dyDescent="0.3">
      <c r="A540" s="4">
        <v>41390</v>
      </c>
      <c r="B540" t="s">
        <v>80</v>
      </c>
      <c r="C540" t="s">
        <v>32</v>
      </c>
      <c r="D540">
        <v>3</v>
      </c>
      <c r="E540">
        <v>357</v>
      </c>
      <c r="F540">
        <f t="shared" si="48"/>
        <v>1071</v>
      </c>
      <c r="G540" t="s">
        <v>54</v>
      </c>
      <c r="H540" t="s">
        <v>55</v>
      </c>
      <c r="I540" t="s">
        <v>41</v>
      </c>
      <c r="J540" t="s">
        <v>36</v>
      </c>
      <c r="K540">
        <f t="shared" si="49"/>
        <v>2013</v>
      </c>
      <c r="L540" t="str">
        <f t="shared" si="50"/>
        <v>Apr</v>
      </c>
      <c r="M540" t="str">
        <f t="shared" si="51"/>
        <v>Qtr2</v>
      </c>
      <c r="N540">
        <f t="shared" si="52"/>
        <v>357</v>
      </c>
      <c r="O540" t="str">
        <f t="shared" si="53"/>
        <v>Low</v>
      </c>
    </row>
    <row r="541" spans="1:15" x14ac:dyDescent="0.3">
      <c r="A541" s="4">
        <v>41390</v>
      </c>
      <c r="B541" t="s">
        <v>33</v>
      </c>
      <c r="C541" t="s">
        <v>22</v>
      </c>
      <c r="D541">
        <v>1</v>
      </c>
      <c r="E541">
        <v>163</v>
      </c>
      <c r="F541">
        <f t="shared" si="48"/>
        <v>163</v>
      </c>
      <c r="G541" t="s">
        <v>35</v>
      </c>
      <c r="H541" t="s">
        <v>29</v>
      </c>
      <c r="I541" t="s">
        <v>30</v>
      </c>
      <c r="J541" t="s">
        <v>36</v>
      </c>
      <c r="K541">
        <f t="shared" si="49"/>
        <v>2013</v>
      </c>
      <c r="L541" t="str">
        <f t="shared" si="50"/>
        <v>Apr</v>
      </c>
      <c r="M541" t="str">
        <f t="shared" si="51"/>
        <v>Qtr2</v>
      </c>
      <c r="N541">
        <f t="shared" si="52"/>
        <v>163</v>
      </c>
      <c r="O541" t="str">
        <f t="shared" si="53"/>
        <v>Low</v>
      </c>
    </row>
    <row r="542" spans="1:15" x14ac:dyDescent="0.3">
      <c r="A542" s="4">
        <v>41390</v>
      </c>
      <c r="B542" t="s">
        <v>23</v>
      </c>
      <c r="C542" t="s">
        <v>17</v>
      </c>
      <c r="D542">
        <v>4</v>
      </c>
      <c r="E542">
        <v>469</v>
      </c>
      <c r="F542">
        <f t="shared" si="48"/>
        <v>1876</v>
      </c>
      <c r="G542" t="s">
        <v>24</v>
      </c>
      <c r="H542" t="s">
        <v>25</v>
      </c>
      <c r="I542" t="s">
        <v>20</v>
      </c>
      <c r="J542" t="s">
        <v>36</v>
      </c>
      <c r="K542">
        <f t="shared" si="49"/>
        <v>2013</v>
      </c>
      <c r="L542" t="str">
        <f t="shared" si="50"/>
        <v>Apr</v>
      </c>
      <c r="M542" t="str">
        <f t="shared" si="51"/>
        <v>Qtr2</v>
      </c>
      <c r="N542">
        <f t="shared" si="52"/>
        <v>469</v>
      </c>
      <c r="O542" t="str">
        <f t="shared" si="53"/>
        <v>Low</v>
      </c>
    </row>
    <row r="543" spans="1:15" x14ac:dyDescent="0.3">
      <c r="A543" s="4">
        <v>41391</v>
      </c>
      <c r="B543" t="s">
        <v>63</v>
      </c>
      <c r="C543" t="s">
        <v>32</v>
      </c>
      <c r="D543">
        <v>1</v>
      </c>
      <c r="E543">
        <v>287</v>
      </c>
      <c r="F543">
        <f t="shared" si="48"/>
        <v>287</v>
      </c>
      <c r="G543" t="s">
        <v>64</v>
      </c>
      <c r="H543" t="s">
        <v>65</v>
      </c>
      <c r="I543" t="s">
        <v>41</v>
      </c>
      <c r="J543" t="s">
        <v>53</v>
      </c>
      <c r="K543">
        <f t="shared" si="49"/>
        <v>2013</v>
      </c>
      <c r="L543" t="str">
        <f t="shared" si="50"/>
        <v>Apr</v>
      </c>
      <c r="M543" t="str">
        <f t="shared" si="51"/>
        <v>Qtr2</v>
      </c>
      <c r="N543">
        <f t="shared" si="52"/>
        <v>287</v>
      </c>
      <c r="O543" t="str">
        <f t="shared" si="53"/>
        <v>Low</v>
      </c>
    </row>
    <row r="544" spans="1:15" x14ac:dyDescent="0.3">
      <c r="A544" s="4">
        <v>41391</v>
      </c>
      <c r="B544" t="s">
        <v>10</v>
      </c>
      <c r="C544" t="s">
        <v>70</v>
      </c>
      <c r="D544">
        <v>1</v>
      </c>
      <c r="E544">
        <v>299</v>
      </c>
      <c r="F544">
        <f t="shared" si="48"/>
        <v>299</v>
      </c>
      <c r="G544" t="s">
        <v>12</v>
      </c>
      <c r="H544" t="s">
        <v>13</v>
      </c>
      <c r="I544" t="s">
        <v>14</v>
      </c>
      <c r="J544" t="s">
        <v>53</v>
      </c>
      <c r="K544">
        <f t="shared" si="49"/>
        <v>2013</v>
      </c>
      <c r="L544" t="str">
        <f t="shared" si="50"/>
        <v>Apr</v>
      </c>
      <c r="M544" t="str">
        <f t="shared" si="51"/>
        <v>Qtr2</v>
      </c>
      <c r="N544">
        <f t="shared" si="52"/>
        <v>299</v>
      </c>
      <c r="O544" t="str">
        <f t="shared" si="53"/>
        <v>Low</v>
      </c>
    </row>
    <row r="545" spans="1:15" x14ac:dyDescent="0.3">
      <c r="A545" s="4">
        <v>41391</v>
      </c>
      <c r="B545" t="s">
        <v>140</v>
      </c>
      <c r="C545" t="s">
        <v>17</v>
      </c>
      <c r="D545">
        <v>19</v>
      </c>
      <c r="E545">
        <v>329</v>
      </c>
      <c r="F545">
        <f t="shared" si="48"/>
        <v>6251</v>
      </c>
      <c r="G545" t="s">
        <v>67</v>
      </c>
      <c r="H545" t="s">
        <v>68</v>
      </c>
      <c r="I545" t="s">
        <v>41</v>
      </c>
      <c r="J545" t="s">
        <v>53</v>
      </c>
      <c r="K545">
        <f t="shared" si="49"/>
        <v>2013</v>
      </c>
      <c r="L545" t="str">
        <f t="shared" si="50"/>
        <v>Apr</v>
      </c>
      <c r="M545" t="str">
        <f t="shared" si="51"/>
        <v>Qtr2</v>
      </c>
      <c r="N545">
        <f t="shared" si="52"/>
        <v>329</v>
      </c>
      <c r="O545" t="str">
        <f t="shared" si="53"/>
        <v>High</v>
      </c>
    </row>
    <row r="546" spans="1:15" x14ac:dyDescent="0.3">
      <c r="A546" s="4">
        <v>41391</v>
      </c>
      <c r="B546" t="s">
        <v>77</v>
      </c>
      <c r="C546" t="s">
        <v>38</v>
      </c>
      <c r="D546">
        <v>2</v>
      </c>
      <c r="E546">
        <v>266</v>
      </c>
      <c r="F546">
        <f t="shared" si="48"/>
        <v>532</v>
      </c>
      <c r="G546" t="s">
        <v>12</v>
      </c>
      <c r="H546" t="s">
        <v>13</v>
      </c>
      <c r="I546" t="s">
        <v>14</v>
      </c>
      <c r="J546" t="s">
        <v>53</v>
      </c>
      <c r="K546">
        <f t="shared" si="49"/>
        <v>2013</v>
      </c>
      <c r="L546" t="str">
        <f t="shared" si="50"/>
        <v>Apr</v>
      </c>
      <c r="M546" t="str">
        <f t="shared" si="51"/>
        <v>Qtr2</v>
      </c>
      <c r="N546">
        <f t="shared" si="52"/>
        <v>266</v>
      </c>
      <c r="O546" t="str">
        <f t="shared" si="53"/>
        <v>Low</v>
      </c>
    </row>
    <row r="547" spans="1:15" x14ac:dyDescent="0.3">
      <c r="A547" s="4">
        <v>41391</v>
      </c>
      <c r="B547" t="s">
        <v>73</v>
      </c>
      <c r="C547" t="s">
        <v>38</v>
      </c>
      <c r="D547">
        <v>3</v>
      </c>
      <c r="E547">
        <v>434</v>
      </c>
      <c r="F547">
        <f t="shared" si="48"/>
        <v>1302</v>
      </c>
      <c r="G547" t="s">
        <v>47</v>
      </c>
      <c r="H547" t="s">
        <v>48</v>
      </c>
      <c r="I547" t="s">
        <v>41</v>
      </c>
      <c r="J547" t="s">
        <v>53</v>
      </c>
      <c r="K547">
        <f t="shared" si="49"/>
        <v>2013</v>
      </c>
      <c r="L547" t="str">
        <f t="shared" si="50"/>
        <v>Apr</v>
      </c>
      <c r="M547" t="str">
        <f t="shared" si="51"/>
        <v>Qtr2</v>
      </c>
      <c r="N547">
        <f t="shared" si="52"/>
        <v>434</v>
      </c>
      <c r="O547" t="str">
        <f t="shared" si="53"/>
        <v>Low</v>
      </c>
    </row>
    <row r="548" spans="1:15" x14ac:dyDescent="0.3">
      <c r="A548" s="4">
        <v>41391</v>
      </c>
      <c r="B548" t="s">
        <v>141</v>
      </c>
      <c r="C548" t="s">
        <v>11</v>
      </c>
      <c r="D548">
        <v>1</v>
      </c>
      <c r="E548">
        <v>448</v>
      </c>
      <c r="F548">
        <f t="shared" si="48"/>
        <v>448</v>
      </c>
      <c r="G548" t="s">
        <v>110</v>
      </c>
      <c r="H548" t="s">
        <v>111</v>
      </c>
      <c r="I548" t="s">
        <v>20</v>
      </c>
      <c r="J548" t="s">
        <v>53</v>
      </c>
      <c r="K548">
        <f t="shared" si="49"/>
        <v>2013</v>
      </c>
      <c r="L548" t="str">
        <f t="shared" si="50"/>
        <v>Apr</v>
      </c>
      <c r="M548" t="str">
        <f t="shared" si="51"/>
        <v>Qtr2</v>
      </c>
      <c r="N548">
        <f t="shared" si="52"/>
        <v>448</v>
      </c>
      <c r="O548" t="str">
        <f t="shared" si="53"/>
        <v>Low</v>
      </c>
    </row>
    <row r="549" spans="1:15" x14ac:dyDescent="0.3">
      <c r="A549" s="4">
        <v>41392</v>
      </c>
      <c r="B549" t="s">
        <v>105</v>
      </c>
      <c r="C549" t="s">
        <v>32</v>
      </c>
      <c r="D549">
        <v>3</v>
      </c>
      <c r="E549">
        <v>250</v>
      </c>
      <c r="F549">
        <f t="shared" si="48"/>
        <v>750</v>
      </c>
      <c r="G549" t="s">
        <v>67</v>
      </c>
      <c r="H549" t="s">
        <v>68</v>
      </c>
      <c r="I549" t="s">
        <v>41</v>
      </c>
      <c r="J549" t="s">
        <v>71</v>
      </c>
      <c r="K549">
        <f t="shared" si="49"/>
        <v>2013</v>
      </c>
      <c r="L549" t="str">
        <f t="shared" si="50"/>
        <v>Apr</v>
      </c>
      <c r="M549" t="str">
        <f t="shared" si="51"/>
        <v>Qtr2</v>
      </c>
      <c r="N549">
        <f t="shared" si="52"/>
        <v>250</v>
      </c>
      <c r="O549" t="str">
        <f t="shared" si="53"/>
        <v>Low</v>
      </c>
    </row>
    <row r="550" spans="1:15" x14ac:dyDescent="0.3">
      <c r="A550" s="4">
        <v>41392</v>
      </c>
      <c r="B550" t="s">
        <v>33</v>
      </c>
      <c r="C550" t="s">
        <v>32</v>
      </c>
      <c r="D550">
        <v>3</v>
      </c>
      <c r="E550">
        <v>405</v>
      </c>
      <c r="F550">
        <f t="shared" si="48"/>
        <v>1215</v>
      </c>
      <c r="G550" t="s">
        <v>35</v>
      </c>
      <c r="H550" t="s">
        <v>29</v>
      </c>
      <c r="I550" t="s">
        <v>30</v>
      </c>
      <c r="J550" t="s">
        <v>71</v>
      </c>
      <c r="K550">
        <f t="shared" si="49"/>
        <v>2013</v>
      </c>
      <c r="L550" t="str">
        <f t="shared" si="50"/>
        <v>Apr</v>
      </c>
      <c r="M550" t="str">
        <f t="shared" si="51"/>
        <v>Qtr2</v>
      </c>
      <c r="N550">
        <f t="shared" si="52"/>
        <v>405</v>
      </c>
      <c r="O550" t="str">
        <f t="shared" si="53"/>
        <v>Low</v>
      </c>
    </row>
    <row r="551" spans="1:15" x14ac:dyDescent="0.3">
      <c r="A551" s="4">
        <v>41392</v>
      </c>
      <c r="B551" t="s">
        <v>105</v>
      </c>
      <c r="C551" t="s">
        <v>32</v>
      </c>
      <c r="D551">
        <v>2</v>
      </c>
      <c r="E551">
        <v>197</v>
      </c>
      <c r="F551">
        <f t="shared" si="48"/>
        <v>394</v>
      </c>
      <c r="G551" t="s">
        <v>67</v>
      </c>
      <c r="H551" t="s">
        <v>68</v>
      </c>
      <c r="I551" t="s">
        <v>41</v>
      </c>
      <c r="J551" t="s">
        <v>71</v>
      </c>
      <c r="K551">
        <f t="shared" si="49"/>
        <v>2013</v>
      </c>
      <c r="L551" t="str">
        <f t="shared" si="50"/>
        <v>Apr</v>
      </c>
      <c r="M551" t="str">
        <f t="shared" si="51"/>
        <v>Qtr2</v>
      </c>
      <c r="N551">
        <f t="shared" si="52"/>
        <v>197</v>
      </c>
      <c r="O551" t="str">
        <f t="shared" si="53"/>
        <v>Low</v>
      </c>
    </row>
    <row r="552" spans="1:15" x14ac:dyDescent="0.3">
      <c r="A552" s="4">
        <v>41392</v>
      </c>
      <c r="B552" t="s">
        <v>83</v>
      </c>
      <c r="C552" t="s">
        <v>99</v>
      </c>
      <c r="D552">
        <v>3</v>
      </c>
      <c r="E552">
        <v>367</v>
      </c>
      <c r="F552">
        <f t="shared" si="48"/>
        <v>1101</v>
      </c>
      <c r="G552" t="s">
        <v>47</v>
      </c>
      <c r="H552" t="s">
        <v>48</v>
      </c>
      <c r="I552" t="s">
        <v>41</v>
      </c>
      <c r="J552" t="s">
        <v>71</v>
      </c>
      <c r="K552">
        <f t="shared" si="49"/>
        <v>2013</v>
      </c>
      <c r="L552" t="str">
        <f t="shared" si="50"/>
        <v>Apr</v>
      </c>
      <c r="M552" t="str">
        <f t="shared" si="51"/>
        <v>Qtr2</v>
      </c>
      <c r="N552">
        <f t="shared" si="52"/>
        <v>367</v>
      </c>
      <c r="O552" t="str">
        <f t="shared" si="53"/>
        <v>Low</v>
      </c>
    </row>
    <row r="553" spans="1:15" x14ac:dyDescent="0.3">
      <c r="A553" s="4">
        <v>41392</v>
      </c>
      <c r="B553" t="s">
        <v>81</v>
      </c>
      <c r="C553" t="s">
        <v>38</v>
      </c>
      <c r="D553">
        <v>1</v>
      </c>
      <c r="E553">
        <v>261</v>
      </c>
      <c r="F553">
        <f t="shared" si="48"/>
        <v>261</v>
      </c>
      <c r="G553" t="s">
        <v>39</v>
      </c>
      <c r="H553" t="s">
        <v>40</v>
      </c>
      <c r="I553" t="s">
        <v>41</v>
      </c>
      <c r="J553" t="s">
        <v>71</v>
      </c>
      <c r="K553">
        <f t="shared" si="49"/>
        <v>2013</v>
      </c>
      <c r="L553" t="str">
        <f t="shared" si="50"/>
        <v>Apr</v>
      </c>
      <c r="M553" t="str">
        <f t="shared" si="51"/>
        <v>Qtr2</v>
      </c>
      <c r="N553">
        <f t="shared" si="52"/>
        <v>261</v>
      </c>
      <c r="O553" t="str">
        <f t="shared" si="53"/>
        <v>Low</v>
      </c>
    </row>
    <row r="554" spans="1:15" x14ac:dyDescent="0.3">
      <c r="A554" s="4">
        <v>41392</v>
      </c>
      <c r="B554" t="s">
        <v>139</v>
      </c>
      <c r="C554" t="s">
        <v>22</v>
      </c>
      <c r="D554">
        <v>1</v>
      </c>
      <c r="E554">
        <v>173</v>
      </c>
      <c r="F554">
        <f t="shared" si="48"/>
        <v>173</v>
      </c>
      <c r="G554" t="s">
        <v>95</v>
      </c>
      <c r="H554" t="s">
        <v>96</v>
      </c>
      <c r="I554" t="s">
        <v>41</v>
      </c>
      <c r="J554" t="s">
        <v>71</v>
      </c>
      <c r="K554">
        <f t="shared" si="49"/>
        <v>2013</v>
      </c>
      <c r="L554" t="str">
        <f t="shared" si="50"/>
        <v>Apr</v>
      </c>
      <c r="M554" t="str">
        <f t="shared" si="51"/>
        <v>Qtr2</v>
      </c>
      <c r="N554">
        <f t="shared" si="52"/>
        <v>173</v>
      </c>
      <c r="O554" t="str">
        <f t="shared" si="53"/>
        <v>Low</v>
      </c>
    </row>
    <row r="555" spans="1:15" x14ac:dyDescent="0.3">
      <c r="A555" s="4">
        <v>41392</v>
      </c>
      <c r="B555" t="s">
        <v>83</v>
      </c>
      <c r="C555" t="s">
        <v>17</v>
      </c>
      <c r="D555">
        <v>1</v>
      </c>
      <c r="E555">
        <v>103</v>
      </c>
      <c r="F555">
        <f t="shared" si="48"/>
        <v>103</v>
      </c>
      <c r="G555" t="s">
        <v>47</v>
      </c>
      <c r="H555" t="s">
        <v>48</v>
      </c>
      <c r="I555" t="s">
        <v>41</v>
      </c>
      <c r="J555" t="s">
        <v>71</v>
      </c>
      <c r="K555">
        <f t="shared" si="49"/>
        <v>2013</v>
      </c>
      <c r="L555" t="str">
        <f t="shared" si="50"/>
        <v>Apr</v>
      </c>
      <c r="M555" t="str">
        <f t="shared" si="51"/>
        <v>Qtr2</v>
      </c>
      <c r="N555">
        <f t="shared" si="52"/>
        <v>103</v>
      </c>
      <c r="O555" t="str">
        <f t="shared" si="53"/>
        <v>Low</v>
      </c>
    </row>
    <row r="556" spans="1:15" x14ac:dyDescent="0.3">
      <c r="A556" s="4">
        <v>41393</v>
      </c>
      <c r="B556" t="s">
        <v>132</v>
      </c>
      <c r="C556" t="s">
        <v>34</v>
      </c>
      <c r="D556">
        <v>2</v>
      </c>
      <c r="E556">
        <v>491</v>
      </c>
      <c r="F556">
        <f t="shared" si="48"/>
        <v>982</v>
      </c>
      <c r="G556" t="s">
        <v>118</v>
      </c>
      <c r="H556" t="s">
        <v>19</v>
      </c>
      <c r="I556" t="s">
        <v>20</v>
      </c>
      <c r="J556" t="s">
        <v>74</v>
      </c>
      <c r="K556">
        <f t="shared" si="49"/>
        <v>2013</v>
      </c>
      <c r="L556" t="str">
        <f t="shared" si="50"/>
        <v>Apr</v>
      </c>
      <c r="M556" t="str">
        <f t="shared" si="51"/>
        <v>Qtr2</v>
      </c>
      <c r="N556">
        <f t="shared" si="52"/>
        <v>491</v>
      </c>
      <c r="O556" t="str">
        <f t="shared" si="53"/>
        <v>Low</v>
      </c>
    </row>
    <row r="557" spans="1:15" x14ac:dyDescent="0.3">
      <c r="A557" s="4">
        <v>41393</v>
      </c>
      <c r="B557" t="s">
        <v>26</v>
      </c>
      <c r="C557" t="s">
        <v>32</v>
      </c>
      <c r="D557">
        <v>2</v>
      </c>
      <c r="E557">
        <v>273</v>
      </c>
      <c r="F557">
        <f t="shared" si="48"/>
        <v>546</v>
      </c>
      <c r="G557" t="s">
        <v>28</v>
      </c>
      <c r="H557" t="s">
        <v>29</v>
      </c>
      <c r="I557" t="s">
        <v>30</v>
      </c>
      <c r="J557" t="s">
        <v>74</v>
      </c>
      <c r="K557">
        <f t="shared" si="49"/>
        <v>2013</v>
      </c>
      <c r="L557" t="str">
        <f t="shared" si="50"/>
        <v>Apr</v>
      </c>
      <c r="M557" t="str">
        <f t="shared" si="51"/>
        <v>Qtr2</v>
      </c>
      <c r="N557">
        <f t="shared" si="52"/>
        <v>273</v>
      </c>
      <c r="O557" t="str">
        <f t="shared" si="53"/>
        <v>Low</v>
      </c>
    </row>
    <row r="558" spans="1:15" x14ac:dyDescent="0.3">
      <c r="A558" s="4">
        <v>41393</v>
      </c>
      <c r="B558" t="s">
        <v>81</v>
      </c>
      <c r="C558" t="s">
        <v>17</v>
      </c>
      <c r="D558">
        <v>1</v>
      </c>
      <c r="E558">
        <v>227</v>
      </c>
      <c r="F558">
        <f t="shared" si="48"/>
        <v>227</v>
      </c>
      <c r="G558" t="s">
        <v>39</v>
      </c>
      <c r="H558" t="s">
        <v>40</v>
      </c>
      <c r="I558" t="s">
        <v>41</v>
      </c>
      <c r="J558" t="s">
        <v>74</v>
      </c>
      <c r="K558">
        <f t="shared" si="49"/>
        <v>2013</v>
      </c>
      <c r="L558" t="str">
        <f t="shared" si="50"/>
        <v>Apr</v>
      </c>
      <c r="M558" t="str">
        <f t="shared" si="51"/>
        <v>Qtr2</v>
      </c>
      <c r="N558">
        <f t="shared" si="52"/>
        <v>227</v>
      </c>
      <c r="O558" t="str">
        <f t="shared" si="53"/>
        <v>Low</v>
      </c>
    </row>
    <row r="559" spans="1:15" x14ac:dyDescent="0.3">
      <c r="A559" s="4">
        <v>41393</v>
      </c>
      <c r="B559" t="s">
        <v>45</v>
      </c>
      <c r="C559" t="s">
        <v>22</v>
      </c>
      <c r="D559">
        <v>4</v>
      </c>
      <c r="E559">
        <v>458</v>
      </c>
      <c r="F559">
        <f t="shared" si="48"/>
        <v>1832</v>
      </c>
      <c r="G559" t="s">
        <v>47</v>
      </c>
      <c r="H559" t="s">
        <v>48</v>
      </c>
      <c r="I559" t="s">
        <v>41</v>
      </c>
      <c r="J559" t="s">
        <v>74</v>
      </c>
      <c r="K559">
        <f t="shared" si="49"/>
        <v>2013</v>
      </c>
      <c r="L559" t="str">
        <f t="shared" si="50"/>
        <v>Apr</v>
      </c>
      <c r="M559" t="str">
        <f t="shared" si="51"/>
        <v>Qtr2</v>
      </c>
      <c r="N559">
        <f t="shared" si="52"/>
        <v>458</v>
      </c>
      <c r="O559" t="str">
        <f t="shared" si="53"/>
        <v>Low</v>
      </c>
    </row>
    <row r="560" spans="1:15" x14ac:dyDescent="0.3">
      <c r="A560" s="4">
        <v>41393</v>
      </c>
      <c r="B560" t="s">
        <v>105</v>
      </c>
      <c r="C560" t="s">
        <v>70</v>
      </c>
      <c r="D560">
        <v>2</v>
      </c>
      <c r="E560">
        <v>319</v>
      </c>
      <c r="F560">
        <f t="shared" si="48"/>
        <v>638</v>
      </c>
      <c r="G560" t="s">
        <v>67</v>
      </c>
      <c r="H560" t="s">
        <v>68</v>
      </c>
      <c r="I560" t="s">
        <v>41</v>
      </c>
      <c r="J560" t="s">
        <v>74</v>
      </c>
      <c r="K560">
        <f t="shared" si="49"/>
        <v>2013</v>
      </c>
      <c r="L560" t="str">
        <f t="shared" si="50"/>
        <v>Apr</v>
      </c>
      <c r="M560" t="str">
        <f t="shared" si="51"/>
        <v>Qtr2</v>
      </c>
      <c r="N560">
        <f t="shared" si="52"/>
        <v>319</v>
      </c>
      <c r="O560" t="str">
        <f t="shared" si="53"/>
        <v>Low</v>
      </c>
    </row>
    <row r="561" spans="1:15" x14ac:dyDescent="0.3">
      <c r="A561" s="4">
        <v>41394</v>
      </c>
      <c r="B561" t="s">
        <v>91</v>
      </c>
      <c r="C561" t="s">
        <v>70</v>
      </c>
      <c r="D561">
        <v>1</v>
      </c>
      <c r="E561">
        <v>459</v>
      </c>
      <c r="F561">
        <f t="shared" si="48"/>
        <v>459</v>
      </c>
      <c r="G561" t="s">
        <v>51</v>
      </c>
      <c r="H561" t="s">
        <v>29</v>
      </c>
      <c r="I561" t="s">
        <v>30</v>
      </c>
      <c r="J561" t="s">
        <v>15</v>
      </c>
      <c r="K561">
        <f t="shared" si="49"/>
        <v>2013</v>
      </c>
      <c r="L561" t="str">
        <f t="shared" si="50"/>
        <v>Apr</v>
      </c>
      <c r="M561" t="str">
        <f t="shared" si="51"/>
        <v>Qtr2</v>
      </c>
      <c r="N561">
        <f t="shared" si="52"/>
        <v>459</v>
      </c>
      <c r="O561" t="str">
        <f t="shared" si="53"/>
        <v>Low</v>
      </c>
    </row>
    <row r="562" spans="1:15" x14ac:dyDescent="0.3">
      <c r="A562" s="4">
        <v>41394</v>
      </c>
      <c r="B562" t="s">
        <v>81</v>
      </c>
      <c r="C562" t="s">
        <v>17</v>
      </c>
      <c r="D562">
        <v>2</v>
      </c>
      <c r="E562">
        <v>482</v>
      </c>
      <c r="F562">
        <f t="shared" si="48"/>
        <v>964</v>
      </c>
      <c r="G562" t="s">
        <v>39</v>
      </c>
      <c r="H562" t="s">
        <v>40</v>
      </c>
      <c r="I562" t="s">
        <v>41</v>
      </c>
      <c r="J562" t="s">
        <v>15</v>
      </c>
      <c r="K562">
        <f t="shared" si="49"/>
        <v>2013</v>
      </c>
      <c r="L562" t="str">
        <f t="shared" si="50"/>
        <v>Apr</v>
      </c>
      <c r="M562" t="str">
        <f t="shared" si="51"/>
        <v>Qtr2</v>
      </c>
      <c r="N562">
        <f t="shared" si="52"/>
        <v>482</v>
      </c>
      <c r="O562" t="str">
        <f t="shared" si="53"/>
        <v>Low</v>
      </c>
    </row>
    <row r="563" spans="1:15" x14ac:dyDescent="0.3">
      <c r="A563" s="4">
        <v>41394</v>
      </c>
      <c r="B563" t="s">
        <v>134</v>
      </c>
      <c r="C563" t="s">
        <v>34</v>
      </c>
      <c r="D563">
        <v>3</v>
      </c>
      <c r="E563">
        <v>178</v>
      </c>
      <c r="F563">
        <f t="shared" si="48"/>
        <v>534</v>
      </c>
      <c r="G563" t="s">
        <v>118</v>
      </c>
      <c r="H563" t="s">
        <v>19</v>
      </c>
      <c r="I563" t="s">
        <v>20</v>
      </c>
      <c r="J563" t="s">
        <v>15</v>
      </c>
      <c r="K563">
        <f t="shared" si="49"/>
        <v>2013</v>
      </c>
      <c r="L563" t="str">
        <f t="shared" si="50"/>
        <v>Apr</v>
      </c>
      <c r="M563" t="str">
        <f t="shared" si="51"/>
        <v>Qtr2</v>
      </c>
      <c r="N563">
        <f t="shared" si="52"/>
        <v>178</v>
      </c>
      <c r="O563" t="str">
        <f t="shared" si="53"/>
        <v>Low</v>
      </c>
    </row>
    <row r="564" spans="1:15" x14ac:dyDescent="0.3">
      <c r="A564" s="4">
        <v>41394</v>
      </c>
      <c r="B564" t="s">
        <v>62</v>
      </c>
      <c r="C564" t="s">
        <v>22</v>
      </c>
      <c r="D564">
        <v>3</v>
      </c>
      <c r="E564">
        <v>179</v>
      </c>
      <c r="F564">
        <f t="shared" si="48"/>
        <v>537</v>
      </c>
      <c r="G564" t="s">
        <v>18</v>
      </c>
      <c r="H564" t="s">
        <v>19</v>
      </c>
      <c r="I564" t="s">
        <v>20</v>
      </c>
      <c r="J564" t="s">
        <v>15</v>
      </c>
      <c r="K564">
        <f t="shared" si="49"/>
        <v>2013</v>
      </c>
      <c r="L564" t="str">
        <f t="shared" si="50"/>
        <v>Apr</v>
      </c>
      <c r="M564" t="str">
        <f t="shared" si="51"/>
        <v>Qtr2</v>
      </c>
      <c r="N564">
        <f t="shared" si="52"/>
        <v>179</v>
      </c>
      <c r="O564" t="str">
        <f t="shared" si="53"/>
        <v>Low</v>
      </c>
    </row>
    <row r="565" spans="1:15" x14ac:dyDescent="0.3">
      <c r="A565" s="4">
        <v>41394</v>
      </c>
      <c r="B565" t="s">
        <v>92</v>
      </c>
      <c r="C565" t="s">
        <v>70</v>
      </c>
      <c r="D565">
        <v>3</v>
      </c>
      <c r="E565">
        <v>255</v>
      </c>
      <c r="F565">
        <f t="shared" si="48"/>
        <v>765</v>
      </c>
      <c r="G565" t="s">
        <v>93</v>
      </c>
      <c r="H565" t="s">
        <v>60</v>
      </c>
      <c r="I565" t="s">
        <v>30</v>
      </c>
      <c r="J565" t="s">
        <v>15</v>
      </c>
      <c r="K565">
        <f t="shared" si="49"/>
        <v>2013</v>
      </c>
      <c r="L565" t="str">
        <f t="shared" si="50"/>
        <v>Apr</v>
      </c>
      <c r="M565" t="str">
        <f t="shared" si="51"/>
        <v>Qtr2</v>
      </c>
      <c r="N565">
        <f t="shared" si="52"/>
        <v>255</v>
      </c>
      <c r="O565" t="str">
        <f t="shared" si="53"/>
        <v>Low</v>
      </c>
    </row>
    <row r="566" spans="1:15" x14ac:dyDescent="0.3">
      <c r="A566" s="4">
        <v>41394</v>
      </c>
      <c r="B566" t="s">
        <v>83</v>
      </c>
      <c r="C566" t="s">
        <v>70</v>
      </c>
      <c r="D566">
        <v>14</v>
      </c>
      <c r="E566">
        <v>417</v>
      </c>
      <c r="F566">
        <f t="shared" si="48"/>
        <v>5838</v>
      </c>
      <c r="G566" t="s">
        <v>47</v>
      </c>
      <c r="H566" t="s">
        <v>48</v>
      </c>
      <c r="I566" t="s">
        <v>41</v>
      </c>
      <c r="J566" t="s">
        <v>15</v>
      </c>
      <c r="K566">
        <f t="shared" si="49"/>
        <v>2013</v>
      </c>
      <c r="L566" t="str">
        <f t="shared" si="50"/>
        <v>Apr</v>
      </c>
      <c r="M566" t="str">
        <f t="shared" si="51"/>
        <v>Qtr2</v>
      </c>
      <c r="N566">
        <f t="shared" si="52"/>
        <v>417</v>
      </c>
      <c r="O566" t="str">
        <f t="shared" si="53"/>
        <v>High</v>
      </c>
    </row>
    <row r="567" spans="1:15" x14ac:dyDescent="0.3">
      <c r="A567" s="4">
        <v>41394</v>
      </c>
      <c r="B567" t="s">
        <v>134</v>
      </c>
      <c r="C567" t="s">
        <v>27</v>
      </c>
      <c r="D567">
        <v>3</v>
      </c>
      <c r="E567">
        <v>425</v>
      </c>
      <c r="F567">
        <f t="shared" si="48"/>
        <v>1275</v>
      </c>
      <c r="G567" t="s">
        <v>118</v>
      </c>
      <c r="H567" t="s">
        <v>19</v>
      </c>
      <c r="I567" t="s">
        <v>20</v>
      </c>
      <c r="J567" t="s">
        <v>15</v>
      </c>
      <c r="K567">
        <f t="shared" si="49"/>
        <v>2013</v>
      </c>
      <c r="L567" t="str">
        <f t="shared" si="50"/>
        <v>Apr</v>
      </c>
      <c r="M567" t="str">
        <f t="shared" si="51"/>
        <v>Qtr2</v>
      </c>
      <c r="N567">
        <f t="shared" si="52"/>
        <v>425</v>
      </c>
      <c r="O567" t="str">
        <f t="shared" si="53"/>
        <v>Low</v>
      </c>
    </row>
    <row r="568" spans="1:15" x14ac:dyDescent="0.3">
      <c r="A568" s="4">
        <v>41394</v>
      </c>
      <c r="B568" t="s">
        <v>33</v>
      </c>
      <c r="C568" t="s">
        <v>34</v>
      </c>
      <c r="D568">
        <v>1</v>
      </c>
      <c r="E568">
        <v>249</v>
      </c>
      <c r="F568">
        <f t="shared" si="48"/>
        <v>249</v>
      </c>
      <c r="G568" t="s">
        <v>35</v>
      </c>
      <c r="H568" t="s">
        <v>29</v>
      </c>
      <c r="I568" t="s">
        <v>30</v>
      </c>
      <c r="J568" t="s">
        <v>15</v>
      </c>
      <c r="K568">
        <f t="shared" si="49"/>
        <v>2013</v>
      </c>
      <c r="L568" t="str">
        <f t="shared" si="50"/>
        <v>Apr</v>
      </c>
      <c r="M568" t="str">
        <f t="shared" si="51"/>
        <v>Qtr2</v>
      </c>
      <c r="N568">
        <f t="shared" si="52"/>
        <v>249</v>
      </c>
      <c r="O568" t="str">
        <f t="shared" si="53"/>
        <v>Low</v>
      </c>
    </row>
    <row r="569" spans="1:15" x14ac:dyDescent="0.3">
      <c r="A569" s="4">
        <v>41394</v>
      </c>
      <c r="B569" t="s">
        <v>88</v>
      </c>
      <c r="C569" t="s">
        <v>34</v>
      </c>
      <c r="D569">
        <v>2</v>
      </c>
      <c r="E569">
        <v>295</v>
      </c>
      <c r="F569">
        <f t="shared" si="48"/>
        <v>590</v>
      </c>
      <c r="G569" t="s">
        <v>89</v>
      </c>
      <c r="H569" t="s">
        <v>58</v>
      </c>
      <c r="I569" t="s">
        <v>14</v>
      </c>
      <c r="J569" t="s">
        <v>15</v>
      </c>
      <c r="K569">
        <f t="shared" si="49"/>
        <v>2013</v>
      </c>
      <c r="L569" t="str">
        <f t="shared" si="50"/>
        <v>Apr</v>
      </c>
      <c r="M569" t="str">
        <f t="shared" si="51"/>
        <v>Qtr2</v>
      </c>
      <c r="N569">
        <f t="shared" si="52"/>
        <v>295</v>
      </c>
      <c r="O569" t="str">
        <f t="shared" si="53"/>
        <v>Low</v>
      </c>
    </row>
    <row r="570" spans="1:15" x14ac:dyDescent="0.3">
      <c r="A570" s="4">
        <v>41394</v>
      </c>
      <c r="B570" t="s">
        <v>90</v>
      </c>
      <c r="C570" t="s">
        <v>22</v>
      </c>
      <c r="D570">
        <v>3</v>
      </c>
      <c r="E570">
        <v>369</v>
      </c>
      <c r="F570">
        <f t="shared" si="48"/>
        <v>1107</v>
      </c>
      <c r="G570" t="s">
        <v>47</v>
      </c>
      <c r="H570" t="s">
        <v>48</v>
      </c>
      <c r="I570" t="s">
        <v>41</v>
      </c>
      <c r="J570" t="s">
        <v>15</v>
      </c>
      <c r="K570">
        <f t="shared" si="49"/>
        <v>2013</v>
      </c>
      <c r="L570" t="str">
        <f t="shared" si="50"/>
        <v>Apr</v>
      </c>
      <c r="M570" t="str">
        <f t="shared" si="51"/>
        <v>Qtr2</v>
      </c>
      <c r="N570">
        <f t="shared" si="52"/>
        <v>369</v>
      </c>
      <c r="O570" t="str">
        <f t="shared" si="53"/>
        <v>Low</v>
      </c>
    </row>
    <row r="571" spans="1:15" x14ac:dyDescent="0.3">
      <c r="A571" s="4">
        <v>41395</v>
      </c>
      <c r="B571" t="s">
        <v>114</v>
      </c>
      <c r="C571" t="s">
        <v>17</v>
      </c>
      <c r="D571">
        <v>2</v>
      </c>
      <c r="E571">
        <v>147</v>
      </c>
      <c r="F571">
        <f t="shared" si="48"/>
        <v>294</v>
      </c>
      <c r="G571" t="s">
        <v>115</v>
      </c>
      <c r="H571" t="s">
        <v>116</v>
      </c>
      <c r="I571" t="s">
        <v>14</v>
      </c>
      <c r="J571" t="s">
        <v>21</v>
      </c>
      <c r="K571">
        <f t="shared" si="49"/>
        <v>2013</v>
      </c>
      <c r="L571" t="str">
        <f t="shared" si="50"/>
        <v>May</v>
      </c>
      <c r="M571" t="str">
        <f t="shared" si="51"/>
        <v>Qtr2</v>
      </c>
      <c r="N571">
        <f t="shared" si="52"/>
        <v>147</v>
      </c>
      <c r="O571" t="str">
        <f t="shared" si="53"/>
        <v>Low</v>
      </c>
    </row>
    <row r="572" spans="1:15" x14ac:dyDescent="0.3">
      <c r="A572" s="4">
        <v>41395</v>
      </c>
      <c r="B572" t="s">
        <v>108</v>
      </c>
      <c r="C572" t="s">
        <v>34</v>
      </c>
      <c r="D572">
        <v>3</v>
      </c>
      <c r="E572">
        <v>195</v>
      </c>
      <c r="F572">
        <f t="shared" si="48"/>
        <v>585</v>
      </c>
      <c r="G572" t="s">
        <v>47</v>
      </c>
      <c r="H572" t="s">
        <v>48</v>
      </c>
      <c r="I572" t="s">
        <v>41</v>
      </c>
      <c r="J572" t="s">
        <v>21</v>
      </c>
      <c r="K572">
        <f t="shared" si="49"/>
        <v>2013</v>
      </c>
      <c r="L572" t="str">
        <f t="shared" si="50"/>
        <v>May</v>
      </c>
      <c r="M572" t="str">
        <f t="shared" si="51"/>
        <v>Qtr2</v>
      </c>
      <c r="N572">
        <f t="shared" si="52"/>
        <v>195</v>
      </c>
      <c r="O572" t="str">
        <f t="shared" si="53"/>
        <v>Low</v>
      </c>
    </row>
    <row r="573" spans="1:15" x14ac:dyDescent="0.3">
      <c r="A573" s="4">
        <v>41395</v>
      </c>
      <c r="B573" t="s">
        <v>112</v>
      </c>
      <c r="C573" t="s">
        <v>38</v>
      </c>
      <c r="D573">
        <v>3</v>
      </c>
      <c r="E573">
        <v>412</v>
      </c>
      <c r="F573">
        <f t="shared" si="48"/>
        <v>1236</v>
      </c>
      <c r="G573" t="s">
        <v>51</v>
      </c>
      <c r="H573" t="s">
        <v>29</v>
      </c>
      <c r="I573" t="s">
        <v>30</v>
      </c>
      <c r="J573" t="s">
        <v>21</v>
      </c>
      <c r="K573">
        <f t="shared" si="49"/>
        <v>2013</v>
      </c>
      <c r="L573" t="str">
        <f t="shared" si="50"/>
        <v>May</v>
      </c>
      <c r="M573" t="str">
        <f t="shared" si="51"/>
        <v>Qtr2</v>
      </c>
      <c r="N573">
        <f t="shared" si="52"/>
        <v>412</v>
      </c>
      <c r="O573" t="str">
        <f t="shared" si="53"/>
        <v>Low</v>
      </c>
    </row>
    <row r="574" spans="1:15" x14ac:dyDescent="0.3">
      <c r="A574" s="4">
        <v>41395</v>
      </c>
      <c r="B574" t="s">
        <v>107</v>
      </c>
      <c r="C574" t="s">
        <v>22</v>
      </c>
      <c r="D574">
        <v>3</v>
      </c>
      <c r="E574">
        <v>144</v>
      </c>
      <c r="F574">
        <f t="shared" si="48"/>
        <v>432</v>
      </c>
      <c r="G574" t="s">
        <v>51</v>
      </c>
      <c r="H574" t="s">
        <v>29</v>
      </c>
      <c r="I574" t="s">
        <v>30</v>
      </c>
      <c r="J574" t="s">
        <v>21</v>
      </c>
      <c r="K574">
        <f t="shared" si="49"/>
        <v>2013</v>
      </c>
      <c r="L574" t="str">
        <f t="shared" si="50"/>
        <v>May</v>
      </c>
      <c r="M574" t="str">
        <f t="shared" si="51"/>
        <v>Qtr2</v>
      </c>
      <c r="N574">
        <f t="shared" si="52"/>
        <v>144</v>
      </c>
      <c r="O574" t="str">
        <f t="shared" si="53"/>
        <v>Low</v>
      </c>
    </row>
    <row r="575" spans="1:15" x14ac:dyDescent="0.3">
      <c r="A575" s="4">
        <v>41395</v>
      </c>
      <c r="B575" t="s">
        <v>85</v>
      </c>
      <c r="C575" t="s">
        <v>32</v>
      </c>
      <c r="D575">
        <v>2</v>
      </c>
      <c r="E575">
        <v>137</v>
      </c>
      <c r="F575">
        <f t="shared" si="48"/>
        <v>274</v>
      </c>
      <c r="G575" t="s">
        <v>59</v>
      </c>
      <c r="H575" t="s">
        <v>60</v>
      </c>
      <c r="I575" t="s">
        <v>30</v>
      </c>
      <c r="J575" t="s">
        <v>21</v>
      </c>
      <c r="K575">
        <f t="shared" si="49"/>
        <v>2013</v>
      </c>
      <c r="L575" t="str">
        <f t="shared" si="50"/>
        <v>May</v>
      </c>
      <c r="M575" t="str">
        <f t="shared" si="51"/>
        <v>Qtr2</v>
      </c>
      <c r="N575">
        <f t="shared" si="52"/>
        <v>137</v>
      </c>
      <c r="O575" t="str">
        <f t="shared" si="53"/>
        <v>Low</v>
      </c>
    </row>
    <row r="576" spans="1:15" x14ac:dyDescent="0.3">
      <c r="A576" s="4">
        <v>41395</v>
      </c>
      <c r="B576" t="s">
        <v>83</v>
      </c>
      <c r="C576" t="s">
        <v>46</v>
      </c>
      <c r="D576">
        <v>11</v>
      </c>
      <c r="E576">
        <v>451</v>
      </c>
      <c r="F576">
        <f t="shared" si="48"/>
        <v>4961</v>
      </c>
      <c r="G576" t="s">
        <v>47</v>
      </c>
      <c r="H576" t="s">
        <v>48</v>
      </c>
      <c r="I576" t="s">
        <v>41</v>
      </c>
      <c r="J576" t="s">
        <v>21</v>
      </c>
      <c r="K576">
        <f t="shared" si="49"/>
        <v>2013</v>
      </c>
      <c r="L576" t="str">
        <f t="shared" si="50"/>
        <v>May</v>
      </c>
      <c r="M576" t="str">
        <f t="shared" si="51"/>
        <v>Qtr2</v>
      </c>
      <c r="N576">
        <f t="shared" si="52"/>
        <v>451</v>
      </c>
      <c r="O576" t="str">
        <f t="shared" si="53"/>
        <v>Low</v>
      </c>
    </row>
    <row r="577" spans="1:15" x14ac:dyDescent="0.3">
      <c r="A577" s="4">
        <v>41395</v>
      </c>
      <c r="B577" t="s">
        <v>52</v>
      </c>
      <c r="C577" t="s">
        <v>27</v>
      </c>
      <c r="D577">
        <v>3</v>
      </c>
      <c r="E577">
        <v>225</v>
      </c>
      <c r="F577">
        <f t="shared" si="48"/>
        <v>675</v>
      </c>
      <c r="G577" t="s">
        <v>24</v>
      </c>
      <c r="H577" t="s">
        <v>25</v>
      </c>
      <c r="I577" t="s">
        <v>20</v>
      </c>
      <c r="J577" t="s">
        <v>21</v>
      </c>
      <c r="K577">
        <f t="shared" si="49"/>
        <v>2013</v>
      </c>
      <c r="L577" t="str">
        <f t="shared" si="50"/>
        <v>May</v>
      </c>
      <c r="M577" t="str">
        <f t="shared" si="51"/>
        <v>Qtr2</v>
      </c>
      <c r="N577">
        <f t="shared" si="52"/>
        <v>225</v>
      </c>
      <c r="O577" t="str">
        <f t="shared" si="53"/>
        <v>Low</v>
      </c>
    </row>
    <row r="578" spans="1:15" x14ac:dyDescent="0.3">
      <c r="A578" s="4">
        <v>41396</v>
      </c>
      <c r="B578" t="s">
        <v>73</v>
      </c>
      <c r="C578" t="s">
        <v>17</v>
      </c>
      <c r="D578">
        <v>1</v>
      </c>
      <c r="E578">
        <v>342</v>
      </c>
      <c r="F578">
        <f t="shared" ref="F578:F641" si="54">E578*D578</f>
        <v>342</v>
      </c>
      <c r="G578" t="s">
        <v>47</v>
      </c>
      <c r="H578" t="s">
        <v>48</v>
      </c>
      <c r="I578" t="s">
        <v>41</v>
      </c>
      <c r="J578" t="s">
        <v>31</v>
      </c>
      <c r="K578">
        <f t="shared" ref="K578:K641" si="55">YEAR(A578)</f>
        <v>2013</v>
      </c>
      <c r="L578" t="str">
        <f t="shared" ref="L578:L641" si="56">TEXT(A578, "mmm")</f>
        <v>May</v>
      </c>
      <c r="M578" t="str">
        <f t="shared" ref="M578:M641" si="57">"Qtr" &amp; INT((MONTH(A578)+2)/3)</f>
        <v>Qtr2</v>
      </c>
      <c r="N578">
        <f t="shared" ref="N578:N641" si="58">F578/D578</f>
        <v>342</v>
      </c>
      <c r="O578" t="str">
        <f t="shared" ref="O578:O641" si="59">IF(F578&gt;5000, "High", "Low")</f>
        <v>Low</v>
      </c>
    </row>
    <row r="579" spans="1:15" x14ac:dyDescent="0.3">
      <c r="A579" s="4">
        <v>41396</v>
      </c>
      <c r="B579" t="s">
        <v>122</v>
      </c>
      <c r="C579" t="s">
        <v>17</v>
      </c>
      <c r="D579">
        <v>1</v>
      </c>
      <c r="E579">
        <v>347</v>
      </c>
      <c r="F579">
        <f t="shared" si="54"/>
        <v>347</v>
      </c>
      <c r="G579" t="s">
        <v>28</v>
      </c>
      <c r="H579" t="s">
        <v>29</v>
      </c>
      <c r="I579" t="s">
        <v>30</v>
      </c>
      <c r="J579" t="s">
        <v>31</v>
      </c>
      <c r="K579">
        <f t="shared" si="55"/>
        <v>2013</v>
      </c>
      <c r="L579" t="str">
        <f t="shared" si="56"/>
        <v>May</v>
      </c>
      <c r="M579" t="str">
        <f t="shared" si="57"/>
        <v>Qtr2</v>
      </c>
      <c r="N579">
        <f t="shared" si="58"/>
        <v>347</v>
      </c>
      <c r="O579" t="str">
        <f t="shared" si="59"/>
        <v>Low</v>
      </c>
    </row>
    <row r="580" spans="1:15" x14ac:dyDescent="0.3">
      <c r="A580" s="4">
        <v>41396</v>
      </c>
      <c r="B580" t="s">
        <v>73</v>
      </c>
      <c r="C580" t="s">
        <v>17</v>
      </c>
      <c r="D580">
        <v>3</v>
      </c>
      <c r="E580">
        <v>489</v>
      </c>
      <c r="F580">
        <f t="shared" si="54"/>
        <v>1467</v>
      </c>
      <c r="G580" t="s">
        <v>47</v>
      </c>
      <c r="H580" t="s">
        <v>48</v>
      </c>
      <c r="I580" t="s">
        <v>41</v>
      </c>
      <c r="J580" t="s">
        <v>31</v>
      </c>
      <c r="K580">
        <f t="shared" si="55"/>
        <v>2013</v>
      </c>
      <c r="L580" t="str">
        <f t="shared" si="56"/>
        <v>May</v>
      </c>
      <c r="M580" t="str">
        <f t="shared" si="57"/>
        <v>Qtr2</v>
      </c>
      <c r="N580">
        <f t="shared" si="58"/>
        <v>489</v>
      </c>
      <c r="O580" t="str">
        <f t="shared" si="59"/>
        <v>Low</v>
      </c>
    </row>
    <row r="581" spans="1:15" x14ac:dyDescent="0.3">
      <c r="A581" s="4">
        <v>41396</v>
      </c>
      <c r="B581" t="s">
        <v>37</v>
      </c>
      <c r="C581" t="s">
        <v>17</v>
      </c>
      <c r="D581">
        <v>12</v>
      </c>
      <c r="E581">
        <v>201</v>
      </c>
      <c r="F581">
        <f t="shared" si="54"/>
        <v>2412</v>
      </c>
      <c r="G581" t="s">
        <v>59</v>
      </c>
      <c r="H581" t="s">
        <v>60</v>
      </c>
      <c r="I581" t="s">
        <v>30</v>
      </c>
      <c r="J581" t="s">
        <v>31</v>
      </c>
      <c r="K581">
        <f t="shared" si="55"/>
        <v>2013</v>
      </c>
      <c r="L581" t="str">
        <f t="shared" si="56"/>
        <v>May</v>
      </c>
      <c r="M581" t="str">
        <f t="shared" si="57"/>
        <v>Qtr2</v>
      </c>
      <c r="N581">
        <f t="shared" si="58"/>
        <v>201</v>
      </c>
      <c r="O581" t="str">
        <f t="shared" si="59"/>
        <v>Low</v>
      </c>
    </row>
    <row r="582" spans="1:15" x14ac:dyDescent="0.3">
      <c r="A582" s="4">
        <v>41397</v>
      </c>
      <c r="B582" t="s">
        <v>52</v>
      </c>
      <c r="C582" t="s">
        <v>27</v>
      </c>
      <c r="D582">
        <v>2</v>
      </c>
      <c r="E582">
        <v>481</v>
      </c>
      <c r="F582">
        <f t="shared" si="54"/>
        <v>962</v>
      </c>
      <c r="G582" t="s">
        <v>24</v>
      </c>
      <c r="H582" t="s">
        <v>25</v>
      </c>
      <c r="I582" t="s">
        <v>20</v>
      </c>
      <c r="J582" t="s">
        <v>36</v>
      </c>
      <c r="K582">
        <f t="shared" si="55"/>
        <v>2013</v>
      </c>
      <c r="L582" t="str">
        <f t="shared" si="56"/>
        <v>May</v>
      </c>
      <c r="M582" t="str">
        <f t="shared" si="57"/>
        <v>Qtr2</v>
      </c>
      <c r="N582">
        <f t="shared" si="58"/>
        <v>481</v>
      </c>
      <c r="O582" t="str">
        <f t="shared" si="59"/>
        <v>Low</v>
      </c>
    </row>
    <row r="583" spans="1:15" x14ac:dyDescent="0.3">
      <c r="A583" s="4">
        <v>41397</v>
      </c>
      <c r="B583" t="s">
        <v>42</v>
      </c>
      <c r="C583" t="s">
        <v>34</v>
      </c>
      <c r="D583">
        <v>2</v>
      </c>
      <c r="E583">
        <v>169</v>
      </c>
      <c r="F583">
        <f t="shared" si="54"/>
        <v>338</v>
      </c>
      <c r="G583" t="s">
        <v>43</v>
      </c>
      <c r="H583" t="s">
        <v>44</v>
      </c>
      <c r="I583" t="s">
        <v>30</v>
      </c>
      <c r="J583" t="s">
        <v>36</v>
      </c>
      <c r="K583">
        <f t="shared" si="55"/>
        <v>2013</v>
      </c>
      <c r="L583" t="str">
        <f t="shared" si="56"/>
        <v>May</v>
      </c>
      <c r="M583" t="str">
        <f t="shared" si="57"/>
        <v>Qtr2</v>
      </c>
      <c r="N583">
        <f t="shared" si="58"/>
        <v>169</v>
      </c>
      <c r="O583" t="str">
        <f t="shared" si="59"/>
        <v>Low</v>
      </c>
    </row>
    <row r="584" spans="1:15" x14ac:dyDescent="0.3">
      <c r="A584" s="4">
        <v>41397</v>
      </c>
      <c r="B584" t="s">
        <v>77</v>
      </c>
      <c r="C584" t="s">
        <v>46</v>
      </c>
      <c r="D584">
        <v>3</v>
      </c>
      <c r="E584">
        <v>129</v>
      </c>
      <c r="F584">
        <f t="shared" si="54"/>
        <v>387</v>
      </c>
      <c r="G584" t="s">
        <v>12</v>
      </c>
      <c r="H584" t="s">
        <v>13</v>
      </c>
      <c r="I584" t="s">
        <v>14</v>
      </c>
      <c r="J584" t="s">
        <v>36</v>
      </c>
      <c r="K584">
        <f t="shared" si="55"/>
        <v>2013</v>
      </c>
      <c r="L584" t="str">
        <f t="shared" si="56"/>
        <v>May</v>
      </c>
      <c r="M584" t="str">
        <f t="shared" si="57"/>
        <v>Qtr2</v>
      </c>
      <c r="N584">
        <f t="shared" si="58"/>
        <v>129</v>
      </c>
      <c r="O584" t="str">
        <f t="shared" si="59"/>
        <v>Low</v>
      </c>
    </row>
    <row r="585" spans="1:15" x14ac:dyDescent="0.3">
      <c r="A585" s="4">
        <v>41397</v>
      </c>
      <c r="B585" t="s">
        <v>101</v>
      </c>
      <c r="C585" t="s">
        <v>32</v>
      </c>
      <c r="D585">
        <v>1</v>
      </c>
      <c r="E585">
        <v>112</v>
      </c>
      <c r="F585">
        <f t="shared" si="54"/>
        <v>112</v>
      </c>
      <c r="G585" t="s">
        <v>102</v>
      </c>
      <c r="H585" t="s">
        <v>58</v>
      </c>
      <c r="I585" t="s">
        <v>14</v>
      </c>
      <c r="J585" t="s">
        <v>36</v>
      </c>
      <c r="K585">
        <f t="shared" si="55"/>
        <v>2013</v>
      </c>
      <c r="L585" t="str">
        <f t="shared" si="56"/>
        <v>May</v>
      </c>
      <c r="M585" t="str">
        <f t="shared" si="57"/>
        <v>Qtr2</v>
      </c>
      <c r="N585">
        <f t="shared" si="58"/>
        <v>112</v>
      </c>
      <c r="O585" t="str">
        <f t="shared" si="59"/>
        <v>Low</v>
      </c>
    </row>
    <row r="586" spans="1:15" x14ac:dyDescent="0.3">
      <c r="A586" s="4">
        <v>41397</v>
      </c>
      <c r="B586" t="s">
        <v>26</v>
      </c>
      <c r="C586" t="s">
        <v>11</v>
      </c>
      <c r="D586">
        <v>2</v>
      </c>
      <c r="E586">
        <v>219</v>
      </c>
      <c r="F586">
        <f t="shared" si="54"/>
        <v>438</v>
      </c>
      <c r="G586" t="s">
        <v>28</v>
      </c>
      <c r="H586" t="s">
        <v>29</v>
      </c>
      <c r="I586" t="s">
        <v>30</v>
      </c>
      <c r="J586" t="s">
        <v>36</v>
      </c>
      <c r="K586">
        <f t="shared" si="55"/>
        <v>2013</v>
      </c>
      <c r="L586" t="str">
        <f t="shared" si="56"/>
        <v>May</v>
      </c>
      <c r="M586" t="str">
        <f t="shared" si="57"/>
        <v>Qtr2</v>
      </c>
      <c r="N586">
        <f t="shared" si="58"/>
        <v>219</v>
      </c>
      <c r="O586" t="str">
        <f t="shared" si="59"/>
        <v>Low</v>
      </c>
    </row>
    <row r="587" spans="1:15" x14ac:dyDescent="0.3">
      <c r="A587" s="4">
        <v>41397</v>
      </c>
      <c r="B587" t="s">
        <v>88</v>
      </c>
      <c r="C587" t="s">
        <v>11</v>
      </c>
      <c r="D587">
        <v>1</v>
      </c>
      <c r="E587">
        <v>465</v>
      </c>
      <c r="F587">
        <f t="shared" si="54"/>
        <v>465</v>
      </c>
      <c r="G587" t="s">
        <v>89</v>
      </c>
      <c r="H587" t="s">
        <v>58</v>
      </c>
      <c r="I587" t="s">
        <v>14</v>
      </c>
      <c r="J587" t="s">
        <v>36</v>
      </c>
      <c r="K587">
        <f t="shared" si="55"/>
        <v>2013</v>
      </c>
      <c r="L587" t="str">
        <f t="shared" si="56"/>
        <v>May</v>
      </c>
      <c r="M587" t="str">
        <f t="shared" si="57"/>
        <v>Qtr2</v>
      </c>
      <c r="N587">
        <f t="shared" si="58"/>
        <v>465</v>
      </c>
      <c r="O587" t="str">
        <f t="shared" si="59"/>
        <v>Low</v>
      </c>
    </row>
    <row r="588" spans="1:15" x14ac:dyDescent="0.3">
      <c r="A588" s="4">
        <v>41398</v>
      </c>
      <c r="B588" t="s">
        <v>119</v>
      </c>
      <c r="C588" t="s">
        <v>11</v>
      </c>
      <c r="D588">
        <v>2</v>
      </c>
      <c r="E588">
        <v>482</v>
      </c>
      <c r="F588">
        <f t="shared" si="54"/>
        <v>964</v>
      </c>
      <c r="G588" t="s">
        <v>120</v>
      </c>
      <c r="H588" t="s">
        <v>25</v>
      </c>
      <c r="I588" t="s">
        <v>20</v>
      </c>
      <c r="J588" t="s">
        <v>53</v>
      </c>
      <c r="K588">
        <f t="shared" si="55"/>
        <v>2013</v>
      </c>
      <c r="L588" t="str">
        <f t="shared" si="56"/>
        <v>May</v>
      </c>
      <c r="M588" t="str">
        <f t="shared" si="57"/>
        <v>Qtr2</v>
      </c>
      <c r="N588">
        <f t="shared" si="58"/>
        <v>482</v>
      </c>
      <c r="O588" t="str">
        <f t="shared" si="59"/>
        <v>Low</v>
      </c>
    </row>
    <row r="589" spans="1:15" x14ac:dyDescent="0.3">
      <c r="A589" s="4">
        <v>41398</v>
      </c>
      <c r="B589" t="s">
        <v>136</v>
      </c>
      <c r="C589" t="s">
        <v>17</v>
      </c>
      <c r="D589">
        <v>3</v>
      </c>
      <c r="E589">
        <v>238</v>
      </c>
      <c r="F589">
        <f t="shared" si="54"/>
        <v>714</v>
      </c>
      <c r="G589" t="s">
        <v>110</v>
      </c>
      <c r="H589" t="s">
        <v>111</v>
      </c>
      <c r="I589" t="s">
        <v>20</v>
      </c>
      <c r="J589" t="s">
        <v>53</v>
      </c>
      <c r="K589">
        <f t="shared" si="55"/>
        <v>2013</v>
      </c>
      <c r="L589" t="str">
        <f t="shared" si="56"/>
        <v>May</v>
      </c>
      <c r="M589" t="str">
        <f t="shared" si="57"/>
        <v>Qtr2</v>
      </c>
      <c r="N589">
        <f t="shared" si="58"/>
        <v>238</v>
      </c>
      <c r="O589" t="str">
        <f t="shared" si="59"/>
        <v>Low</v>
      </c>
    </row>
    <row r="590" spans="1:15" x14ac:dyDescent="0.3">
      <c r="A590" s="4">
        <v>41398</v>
      </c>
      <c r="B590" t="s">
        <v>109</v>
      </c>
      <c r="C590" t="s">
        <v>17</v>
      </c>
      <c r="D590">
        <v>2</v>
      </c>
      <c r="E590">
        <v>370</v>
      </c>
      <c r="F590">
        <f t="shared" si="54"/>
        <v>740</v>
      </c>
      <c r="G590" t="s">
        <v>110</v>
      </c>
      <c r="H590" t="s">
        <v>111</v>
      </c>
      <c r="I590" t="s">
        <v>20</v>
      </c>
      <c r="J590" t="s">
        <v>53</v>
      </c>
      <c r="K590">
        <f t="shared" si="55"/>
        <v>2013</v>
      </c>
      <c r="L590" t="str">
        <f t="shared" si="56"/>
        <v>May</v>
      </c>
      <c r="M590" t="str">
        <f t="shared" si="57"/>
        <v>Qtr2</v>
      </c>
      <c r="N590">
        <f t="shared" si="58"/>
        <v>370</v>
      </c>
      <c r="O590" t="str">
        <f t="shared" si="59"/>
        <v>Low</v>
      </c>
    </row>
    <row r="591" spans="1:15" x14ac:dyDescent="0.3">
      <c r="A591" s="4">
        <v>41398</v>
      </c>
      <c r="B591" t="s">
        <v>132</v>
      </c>
      <c r="C591" t="s">
        <v>17</v>
      </c>
      <c r="D591">
        <v>2</v>
      </c>
      <c r="E591">
        <v>181</v>
      </c>
      <c r="F591">
        <f t="shared" si="54"/>
        <v>362</v>
      </c>
      <c r="G591" t="s">
        <v>118</v>
      </c>
      <c r="H591" t="s">
        <v>19</v>
      </c>
      <c r="I591" t="s">
        <v>20</v>
      </c>
      <c r="J591" t="s">
        <v>53</v>
      </c>
      <c r="K591">
        <f t="shared" si="55"/>
        <v>2013</v>
      </c>
      <c r="L591" t="str">
        <f t="shared" si="56"/>
        <v>May</v>
      </c>
      <c r="M591" t="str">
        <f t="shared" si="57"/>
        <v>Qtr2</v>
      </c>
      <c r="N591">
        <f t="shared" si="58"/>
        <v>181</v>
      </c>
      <c r="O591" t="str">
        <f t="shared" si="59"/>
        <v>Low</v>
      </c>
    </row>
    <row r="592" spans="1:15" x14ac:dyDescent="0.3">
      <c r="A592" s="4">
        <v>41398</v>
      </c>
      <c r="B592" t="s">
        <v>78</v>
      </c>
      <c r="C592" t="s">
        <v>46</v>
      </c>
      <c r="D592">
        <v>1</v>
      </c>
      <c r="E592">
        <v>101</v>
      </c>
      <c r="F592">
        <f t="shared" si="54"/>
        <v>101</v>
      </c>
      <c r="G592" t="s">
        <v>57</v>
      </c>
      <c r="H592" t="s">
        <v>58</v>
      </c>
      <c r="I592" t="s">
        <v>14</v>
      </c>
      <c r="J592" t="s">
        <v>53</v>
      </c>
      <c r="K592">
        <f t="shared" si="55"/>
        <v>2013</v>
      </c>
      <c r="L592" t="str">
        <f t="shared" si="56"/>
        <v>May</v>
      </c>
      <c r="M592" t="str">
        <f t="shared" si="57"/>
        <v>Qtr2</v>
      </c>
      <c r="N592">
        <f t="shared" si="58"/>
        <v>101</v>
      </c>
      <c r="O592" t="str">
        <f t="shared" si="59"/>
        <v>Low</v>
      </c>
    </row>
    <row r="593" spans="1:15" x14ac:dyDescent="0.3">
      <c r="A593" s="4">
        <v>41398</v>
      </c>
      <c r="B593" t="s">
        <v>129</v>
      </c>
      <c r="C593" t="s">
        <v>38</v>
      </c>
      <c r="D593">
        <v>14</v>
      </c>
      <c r="E593">
        <v>499</v>
      </c>
      <c r="F593">
        <f t="shared" si="54"/>
        <v>6986</v>
      </c>
      <c r="G593" t="s">
        <v>89</v>
      </c>
      <c r="H593" t="s">
        <v>58</v>
      </c>
      <c r="I593" t="s">
        <v>14</v>
      </c>
      <c r="J593" t="s">
        <v>53</v>
      </c>
      <c r="K593">
        <f t="shared" si="55"/>
        <v>2013</v>
      </c>
      <c r="L593" t="str">
        <f t="shared" si="56"/>
        <v>May</v>
      </c>
      <c r="M593" t="str">
        <f t="shared" si="57"/>
        <v>Qtr2</v>
      </c>
      <c r="N593">
        <f t="shared" si="58"/>
        <v>499</v>
      </c>
      <c r="O593" t="str">
        <f t="shared" si="59"/>
        <v>High</v>
      </c>
    </row>
    <row r="594" spans="1:15" x14ac:dyDescent="0.3">
      <c r="A594" s="4">
        <v>41400</v>
      </c>
      <c r="B594" t="s">
        <v>73</v>
      </c>
      <c r="C594" t="s">
        <v>17</v>
      </c>
      <c r="D594">
        <v>4</v>
      </c>
      <c r="E594">
        <v>144</v>
      </c>
      <c r="F594">
        <f t="shared" si="54"/>
        <v>576</v>
      </c>
      <c r="G594" t="s">
        <v>47</v>
      </c>
      <c r="H594" t="s">
        <v>48</v>
      </c>
      <c r="I594" t="s">
        <v>41</v>
      </c>
      <c r="J594" t="s">
        <v>74</v>
      </c>
      <c r="K594">
        <f t="shared" si="55"/>
        <v>2013</v>
      </c>
      <c r="L594" t="str">
        <f t="shared" si="56"/>
        <v>May</v>
      </c>
      <c r="M594" t="str">
        <f t="shared" si="57"/>
        <v>Qtr2</v>
      </c>
      <c r="N594">
        <f t="shared" si="58"/>
        <v>144</v>
      </c>
      <c r="O594" t="str">
        <f t="shared" si="59"/>
        <v>Low</v>
      </c>
    </row>
    <row r="595" spans="1:15" x14ac:dyDescent="0.3">
      <c r="A595" s="4">
        <v>41400</v>
      </c>
      <c r="B595" t="s">
        <v>37</v>
      </c>
      <c r="C595" t="s">
        <v>17</v>
      </c>
      <c r="D595">
        <v>2</v>
      </c>
      <c r="E595">
        <v>265</v>
      </c>
      <c r="F595">
        <f t="shared" si="54"/>
        <v>530</v>
      </c>
      <c r="G595" t="s">
        <v>59</v>
      </c>
      <c r="H595" t="s">
        <v>60</v>
      </c>
      <c r="I595" t="s">
        <v>30</v>
      </c>
      <c r="J595" t="s">
        <v>74</v>
      </c>
      <c r="K595">
        <f t="shared" si="55"/>
        <v>2013</v>
      </c>
      <c r="L595" t="str">
        <f t="shared" si="56"/>
        <v>May</v>
      </c>
      <c r="M595" t="str">
        <f t="shared" si="57"/>
        <v>Qtr2</v>
      </c>
      <c r="N595">
        <f t="shared" si="58"/>
        <v>265</v>
      </c>
      <c r="O595" t="str">
        <f t="shared" si="59"/>
        <v>Low</v>
      </c>
    </row>
    <row r="596" spans="1:15" x14ac:dyDescent="0.3">
      <c r="A596" s="4">
        <v>41400</v>
      </c>
      <c r="B596" t="s">
        <v>52</v>
      </c>
      <c r="C596" t="s">
        <v>34</v>
      </c>
      <c r="D596">
        <v>2</v>
      </c>
      <c r="E596">
        <v>360</v>
      </c>
      <c r="F596">
        <f t="shared" si="54"/>
        <v>720</v>
      </c>
      <c r="G596" t="s">
        <v>24</v>
      </c>
      <c r="H596" t="s">
        <v>25</v>
      </c>
      <c r="I596" t="s">
        <v>20</v>
      </c>
      <c r="J596" t="s">
        <v>74</v>
      </c>
      <c r="K596">
        <f t="shared" si="55"/>
        <v>2013</v>
      </c>
      <c r="L596" t="str">
        <f t="shared" si="56"/>
        <v>May</v>
      </c>
      <c r="M596" t="str">
        <f t="shared" si="57"/>
        <v>Qtr2</v>
      </c>
      <c r="N596">
        <f t="shared" si="58"/>
        <v>360</v>
      </c>
      <c r="O596" t="str">
        <f t="shared" si="59"/>
        <v>Low</v>
      </c>
    </row>
    <row r="597" spans="1:15" x14ac:dyDescent="0.3">
      <c r="A597" s="4">
        <v>41400</v>
      </c>
      <c r="B597" t="s">
        <v>137</v>
      </c>
      <c r="C597" t="s">
        <v>11</v>
      </c>
      <c r="D597">
        <v>3</v>
      </c>
      <c r="E597">
        <v>103</v>
      </c>
      <c r="F597">
        <f t="shared" si="54"/>
        <v>309</v>
      </c>
      <c r="G597" t="s">
        <v>93</v>
      </c>
      <c r="H597" t="s">
        <v>60</v>
      </c>
      <c r="I597" t="s">
        <v>30</v>
      </c>
      <c r="J597" t="s">
        <v>74</v>
      </c>
      <c r="K597">
        <f t="shared" si="55"/>
        <v>2013</v>
      </c>
      <c r="L597" t="str">
        <f t="shared" si="56"/>
        <v>May</v>
      </c>
      <c r="M597" t="str">
        <f t="shared" si="57"/>
        <v>Qtr2</v>
      </c>
      <c r="N597">
        <f t="shared" si="58"/>
        <v>103</v>
      </c>
      <c r="O597" t="str">
        <f t="shared" si="59"/>
        <v>Low</v>
      </c>
    </row>
    <row r="598" spans="1:15" x14ac:dyDescent="0.3">
      <c r="A598" s="4">
        <v>41400</v>
      </c>
      <c r="B598" t="s">
        <v>113</v>
      </c>
      <c r="C598" t="s">
        <v>32</v>
      </c>
      <c r="D598">
        <v>3</v>
      </c>
      <c r="E598">
        <v>218</v>
      </c>
      <c r="F598">
        <f t="shared" si="54"/>
        <v>654</v>
      </c>
      <c r="G598" t="s">
        <v>64</v>
      </c>
      <c r="H598" t="s">
        <v>65</v>
      </c>
      <c r="I598" t="s">
        <v>41</v>
      </c>
      <c r="J598" t="s">
        <v>74</v>
      </c>
      <c r="K598">
        <f t="shared" si="55"/>
        <v>2013</v>
      </c>
      <c r="L598" t="str">
        <f t="shared" si="56"/>
        <v>May</v>
      </c>
      <c r="M598" t="str">
        <f t="shared" si="57"/>
        <v>Qtr2</v>
      </c>
      <c r="N598">
        <f t="shared" si="58"/>
        <v>218</v>
      </c>
      <c r="O598" t="str">
        <f t="shared" si="59"/>
        <v>Low</v>
      </c>
    </row>
    <row r="599" spans="1:15" x14ac:dyDescent="0.3">
      <c r="A599" s="4">
        <v>41400</v>
      </c>
      <c r="B599" t="s">
        <v>66</v>
      </c>
      <c r="C599" t="s">
        <v>32</v>
      </c>
      <c r="D599">
        <v>1</v>
      </c>
      <c r="E599">
        <v>439</v>
      </c>
      <c r="F599">
        <f t="shared" si="54"/>
        <v>439</v>
      </c>
      <c r="G599" t="s">
        <v>67</v>
      </c>
      <c r="H599" t="s">
        <v>68</v>
      </c>
      <c r="I599" t="s">
        <v>41</v>
      </c>
      <c r="J599" t="s">
        <v>74</v>
      </c>
      <c r="K599">
        <f t="shared" si="55"/>
        <v>2013</v>
      </c>
      <c r="L599" t="str">
        <f t="shared" si="56"/>
        <v>May</v>
      </c>
      <c r="M599" t="str">
        <f t="shared" si="57"/>
        <v>Qtr2</v>
      </c>
      <c r="N599">
        <f t="shared" si="58"/>
        <v>439</v>
      </c>
      <c r="O599" t="str">
        <f t="shared" si="59"/>
        <v>Low</v>
      </c>
    </row>
    <row r="600" spans="1:15" x14ac:dyDescent="0.3">
      <c r="A600" s="4">
        <v>41400</v>
      </c>
      <c r="B600" t="s">
        <v>101</v>
      </c>
      <c r="C600" t="s">
        <v>17</v>
      </c>
      <c r="D600">
        <v>1</v>
      </c>
      <c r="E600">
        <v>380</v>
      </c>
      <c r="F600">
        <f t="shared" si="54"/>
        <v>380</v>
      </c>
      <c r="G600" t="s">
        <v>102</v>
      </c>
      <c r="H600" t="s">
        <v>58</v>
      </c>
      <c r="I600" t="s">
        <v>14</v>
      </c>
      <c r="J600" t="s">
        <v>74</v>
      </c>
      <c r="K600">
        <f t="shared" si="55"/>
        <v>2013</v>
      </c>
      <c r="L600" t="str">
        <f t="shared" si="56"/>
        <v>May</v>
      </c>
      <c r="M600" t="str">
        <f t="shared" si="57"/>
        <v>Qtr2</v>
      </c>
      <c r="N600">
        <f t="shared" si="58"/>
        <v>380</v>
      </c>
      <c r="O600" t="str">
        <f t="shared" si="59"/>
        <v>Low</v>
      </c>
    </row>
    <row r="601" spans="1:15" x14ac:dyDescent="0.3">
      <c r="A601" s="4">
        <v>41401</v>
      </c>
      <c r="B601" t="s">
        <v>33</v>
      </c>
      <c r="C601" t="s">
        <v>17</v>
      </c>
      <c r="D601">
        <v>2</v>
      </c>
      <c r="E601">
        <v>175</v>
      </c>
      <c r="F601">
        <f t="shared" si="54"/>
        <v>350</v>
      </c>
      <c r="G601" t="s">
        <v>35</v>
      </c>
      <c r="H601" t="s">
        <v>29</v>
      </c>
      <c r="I601" t="s">
        <v>30</v>
      </c>
      <c r="J601" t="s">
        <v>15</v>
      </c>
      <c r="K601">
        <f t="shared" si="55"/>
        <v>2013</v>
      </c>
      <c r="L601" t="str">
        <f t="shared" si="56"/>
        <v>May</v>
      </c>
      <c r="M601" t="str">
        <f t="shared" si="57"/>
        <v>Qtr2</v>
      </c>
      <c r="N601">
        <f t="shared" si="58"/>
        <v>175</v>
      </c>
      <c r="O601" t="str">
        <f t="shared" si="59"/>
        <v>Low</v>
      </c>
    </row>
    <row r="602" spans="1:15" x14ac:dyDescent="0.3">
      <c r="A602" s="4">
        <v>41401</v>
      </c>
      <c r="B602" t="s">
        <v>23</v>
      </c>
      <c r="C602" t="s">
        <v>17</v>
      </c>
      <c r="D602">
        <v>1</v>
      </c>
      <c r="E602">
        <v>485</v>
      </c>
      <c r="F602">
        <f t="shared" si="54"/>
        <v>485</v>
      </c>
      <c r="G602" t="s">
        <v>24</v>
      </c>
      <c r="H602" t="s">
        <v>25</v>
      </c>
      <c r="I602" t="s">
        <v>20</v>
      </c>
      <c r="J602" t="s">
        <v>15</v>
      </c>
      <c r="K602">
        <f t="shared" si="55"/>
        <v>2013</v>
      </c>
      <c r="L602" t="str">
        <f t="shared" si="56"/>
        <v>May</v>
      </c>
      <c r="M602" t="str">
        <f t="shared" si="57"/>
        <v>Qtr2</v>
      </c>
      <c r="N602">
        <f t="shared" si="58"/>
        <v>485</v>
      </c>
      <c r="O602" t="str">
        <f t="shared" si="59"/>
        <v>Low</v>
      </c>
    </row>
    <row r="603" spans="1:15" x14ac:dyDescent="0.3">
      <c r="A603" s="4">
        <v>41401</v>
      </c>
      <c r="B603" t="s">
        <v>119</v>
      </c>
      <c r="C603" t="s">
        <v>17</v>
      </c>
      <c r="D603">
        <v>21</v>
      </c>
      <c r="E603">
        <v>119</v>
      </c>
      <c r="F603">
        <f t="shared" si="54"/>
        <v>2499</v>
      </c>
      <c r="G603" t="s">
        <v>120</v>
      </c>
      <c r="H603" t="s">
        <v>25</v>
      </c>
      <c r="I603" t="s">
        <v>20</v>
      </c>
      <c r="J603" t="s">
        <v>15</v>
      </c>
      <c r="K603">
        <f t="shared" si="55"/>
        <v>2013</v>
      </c>
      <c r="L603" t="str">
        <f t="shared" si="56"/>
        <v>May</v>
      </c>
      <c r="M603" t="str">
        <f t="shared" si="57"/>
        <v>Qtr2</v>
      </c>
      <c r="N603">
        <f t="shared" si="58"/>
        <v>119</v>
      </c>
      <c r="O603" t="str">
        <f t="shared" si="59"/>
        <v>Low</v>
      </c>
    </row>
    <row r="604" spans="1:15" x14ac:dyDescent="0.3">
      <c r="A604" s="4">
        <v>41401</v>
      </c>
      <c r="B604" t="s">
        <v>75</v>
      </c>
      <c r="C604" t="s">
        <v>34</v>
      </c>
      <c r="D604">
        <v>1</v>
      </c>
      <c r="E604">
        <v>336</v>
      </c>
      <c r="F604">
        <f t="shared" si="54"/>
        <v>336</v>
      </c>
      <c r="G604" t="s">
        <v>76</v>
      </c>
      <c r="H604" t="s">
        <v>65</v>
      </c>
      <c r="I604" t="s">
        <v>41</v>
      </c>
      <c r="J604" t="s">
        <v>15</v>
      </c>
      <c r="K604">
        <f t="shared" si="55"/>
        <v>2013</v>
      </c>
      <c r="L604" t="str">
        <f t="shared" si="56"/>
        <v>May</v>
      </c>
      <c r="M604" t="str">
        <f t="shared" si="57"/>
        <v>Qtr2</v>
      </c>
      <c r="N604">
        <f t="shared" si="58"/>
        <v>336</v>
      </c>
      <c r="O604" t="str">
        <f t="shared" si="59"/>
        <v>Low</v>
      </c>
    </row>
    <row r="605" spans="1:15" x14ac:dyDescent="0.3">
      <c r="A605" s="4">
        <v>41401</v>
      </c>
      <c r="B605" t="s">
        <v>133</v>
      </c>
      <c r="C605" t="s">
        <v>11</v>
      </c>
      <c r="D605">
        <v>2</v>
      </c>
      <c r="E605">
        <v>424</v>
      </c>
      <c r="F605">
        <f t="shared" si="54"/>
        <v>848</v>
      </c>
      <c r="G605" t="s">
        <v>76</v>
      </c>
      <c r="H605" t="s">
        <v>65</v>
      </c>
      <c r="I605" t="s">
        <v>41</v>
      </c>
      <c r="J605" t="s">
        <v>15</v>
      </c>
      <c r="K605">
        <f t="shared" si="55"/>
        <v>2013</v>
      </c>
      <c r="L605" t="str">
        <f t="shared" si="56"/>
        <v>May</v>
      </c>
      <c r="M605" t="str">
        <f t="shared" si="57"/>
        <v>Qtr2</v>
      </c>
      <c r="N605">
        <f t="shared" si="58"/>
        <v>424</v>
      </c>
      <c r="O605" t="str">
        <f t="shared" si="59"/>
        <v>Low</v>
      </c>
    </row>
    <row r="606" spans="1:15" x14ac:dyDescent="0.3">
      <c r="A606" s="4">
        <v>41401</v>
      </c>
      <c r="B606" t="s">
        <v>42</v>
      </c>
      <c r="C606" t="s">
        <v>70</v>
      </c>
      <c r="D606">
        <v>1</v>
      </c>
      <c r="E606">
        <v>114</v>
      </c>
      <c r="F606">
        <f t="shared" si="54"/>
        <v>114</v>
      </c>
      <c r="G606" t="s">
        <v>43</v>
      </c>
      <c r="H606" t="s">
        <v>44</v>
      </c>
      <c r="I606" t="s">
        <v>30</v>
      </c>
      <c r="J606" t="s">
        <v>15</v>
      </c>
      <c r="K606">
        <f t="shared" si="55"/>
        <v>2013</v>
      </c>
      <c r="L606" t="str">
        <f t="shared" si="56"/>
        <v>May</v>
      </c>
      <c r="M606" t="str">
        <f t="shared" si="57"/>
        <v>Qtr2</v>
      </c>
      <c r="N606">
        <f t="shared" si="58"/>
        <v>114</v>
      </c>
      <c r="O606" t="str">
        <f t="shared" si="59"/>
        <v>Low</v>
      </c>
    </row>
    <row r="607" spans="1:15" x14ac:dyDescent="0.3">
      <c r="A607" s="4">
        <v>41401</v>
      </c>
      <c r="B607" t="s">
        <v>10</v>
      </c>
      <c r="C607" t="s">
        <v>11</v>
      </c>
      <c r="D607">
        <v>3</v>
      </c>
      <c r="E607">
        <v>190</v>
      </c>
      <c r="F607">
        <f t="shared" si="54"/>
        <v>570</v>
      </c>
      <c r="G607" t="s">
        <v>12</v>
      </c>
      <c r="H607" t="s">
        <v>13</v>
      </c>
      <c r="I607" t="s">
        <v>14</v>
      </c>
      <c r="J607" t="s">
        <v>15</v>
      </c>
      <c r="K607">
        <f t="shared" si="55"/>
        <v>2013</v>
      </c>
      <c r="L607" t="str">
        <f t="shared" si="56"/>
        <v>May</v>
      </c>
      <c r="M607" t="str">
        <f t="shared" si="57"/>
        <v>Qtr2</v>
      </c>
      <c r="N607">
        <f t="shared" si="58"/>
        <v>190</v>
      </c>
      <c r="O607" t="str">
        <f t="shared" si="59"/>
        <v>Low</v>
      </c>
    </row>
    <row r="608" spans="1:15" x14ac:dyDescent="0.3">
      <c r="A608" s="4">
        <v>41402</v>
      </c>
      <c r="B608" t="s">
        <v>82</v>
      </c>
      <c r="C608" t="s">
        <v>32</v>
      </c>
      <c r="D608">
        <v>2</v>
      </c>
      <c r="E608">
        <v>493</v>
      </c>
      <c r="F608">
        <f t="shared" si="54"/>
        <v>986</v>
      </c>
      <c r="G608" t="s">
        <v>39</v>
      </c>
      <c r="H608" t="s">
        <v>40</v>
      </c>
      <c r="I608" t="s">
        <v>41</v>
      </c>
      <c r="J608" t="s">
        <v>21</v>
      </c>
      <c r="K608">
        <f t="shared" si="55"/>
        <v>2013</v>
      </c>
      <c r="L608" t="str">
        <f t="shared" si="56"/>
        <v>May</v>
      </c>
      <c r="M608" t="str">
        <f t="shared" si="57"/>
        <v>Qtr2</v>
      </c>
      <c r="N608">
        <f t="shared" si="58"/>
        <v>493</v>
      </c>
      <c r="O608" t="str">
        <f t="shared" si="59"/>
        <v>Low</v>
      </c>
    </row>
    <row r="609" spans="1:15" x14ac:dyDescent="0.3">
      <c r="A609" s="4">
        <v>41402</v>
      </c>
      <c r="B609" t="s">
        <v>133</v>
      </c>
      <c r="C609" t="s">
        <v>17</v>
      </c>
      <c r="D609">
        <v>2</v>
      </c>
      <c r="E609">
        <v>209</v>
      </c>
      <c r="F609">
        <f t="shared" si="54"/>
        <v>418</v>
      </c>
      <c r="G609" t="s">
        <v>76</v>
      </c>
      <c r="H609" t="s">
        <v>65</v>
      </c>
      <c r="I609" t="s">
        <v>41</v>
      </c>
      <c r="J609" t="s">
        <v>21</v>
      </c>
      <c r="K609">
        <f t="shared" si="55"/>
        <v>2013</v>
      </c>
      <c r="L609" t="str">
        <f t="shared" si="56"/>
        <v>May</v>
      </c>
      <c r="M609" t="str">
        <f t="shared" si="57"/>
        <v>Qtr2</v>
      </c>
      <c r="N609">
        <f t="shared" si="58"/>
        <v>209</v>
      </c>
      <c r="O609" t="str">
        <f t="shared" si="59"/>
        <v>Low</v>
      </c>
    </row>
    <row r="610" spans="1:15" x14ac:dyDescent="0.3">
      <c r="A610" s="4">
        <v>41402</v>
      </c>
      <c r="B610" t="s">
        <v>83</v>
      </c>
      <c r="C610" t="s">
        <v>70</v>
      </c>
      <c r="D610">
        <v>2</v>
      </c>
      <c r="E610">
        <v>315</v>
      </c>
      <c r="F610">
        <f t="shared" si="54"/>
        <v>630</v>
      </c>
      <c r="G610" t="s">
        <v>47</v>
      </c>
      <c r="H610" t="s">
        <v>48</v>
      </c>
      <c r="I610" t="s">
        <v>41</v>
      </c>
      <c r="J610" t="s">
        <v>21</v>
      </c>
      <c r="K610">
        <f t="shared" si="55"/>
        <v>2013</v>
      </c>
      <c r="L610" t="str">
        <f t="shared" si="56"/>
        <v>May</v>
      </c>
      <c r="M610" t="str">
        <f t="shared" si="57"/>
        <v>Qtr2</v>
      </c>
      <c r="N610">
        <f t="shared" si="58"/>
        <v>315</v>
      </c>
      <c r="O610" t="str">
        <f t="shared" si="59"/>
        <v>Low</v>
      </c>
    </row>
    <row r="611" spans="1:15" x14ac:dyDescent="0.3">
      <c r="A611" s="4">
        <v>41402</v>
      </c>
      <c r="B611" t="s">
        <v>16</v>
      </c>
      <c r="C611" t="s">
        <v>38</v>
      </c>
      <c r="D611">
        <v>2</v>
      </c>
      <c r="E611">
        <v>231</v>
      </c>
      <c r="F611">
        <f t="shared" si="54"/>
        <v>462</v>
      </c>
      <c r="G611" t="s">
        <v>18</v>
      </c>
      <c r="H611" t="s">
        <v>19</v>
      </c>
      <c r="I611" t="s">
        <v>20</v>
      </c>
      <c r="J611" t="s">
        <v>21</v>
      </c>
      <c r="K611">
        <f t="shared" si="55"/>
        <v>2013</v>
      </c>
      <c r="L611" t="str">
        <f t="shared" si="56"/>
        <v>May</v>
      </c>
      <c r="M611" t="str">
        <f t="shared" si="57"/>
        <v>Qtr2</v>
      </c>
      <c r="N611">
        <f t="shared" si="58"/>
        <v>231</v>
      </c>
      <c r="O611" t="str">
        <f t="shared" si="59"/>
        <v>Low</v>
      </c>
    </row>
    <row r="612" spans="1:15" x14ac:dyDescent="0.3">
      <c r="A612" s="4">
        <v>41403</v>
      </c>
      <c r="B612" t="s">
        <v>37</v>
      </c>
      <c r="C612" t="s">
        <v>32</v>
      </c>
      <c r="D612">
        <v>3</v>
      </c>
      <c r="E612">
        <v>289</v>
      </c>
      <c r="F612">
        <f t="shared" si="54"/>
        <v>867</v>
      </c>
      <c r="G612" t="s">
        <v>59</v>
      </c>
      <c r="H612" t="s">
        <v>60</v>
      </c>
      <c r="I612" t="s">
        <v>30</v>
      </c>
      <c r="J612" t="s">
        <v>31</v>
      </c>
      <c r="K612">
        <f t="shared" si="55"/>
        <v>2013</v>
      </c>
      <c r="L612" t="str">
        <f t="shared" si="56"/>
        <v>May</v>
      </c>
      <c r="M612" t="str">
        <f t="shared" si="57"/>
        <v>Qtr2</v>
      </c>
      <c r="N612">
        <f t="shared" si="58"/>
        <v>289</v>
      </c>
      <c r="O612" t="str">
        <f t="shared" si="59"/>
        <v>Low</v>
      </c>
    </row>
    <row r="613" spans="1:15" x14ac:dyDescent="0.3">
      <c r="A613" s="4">
        <v>41403</v>
      </c>
      <c r="B613" t="s">
        <v>42</v>
      </c>
      <c r="C613" t="s">
        <v>32</v>
      </c>
      <c r="D613">
        <v>2</v>
      </c>
      <c r="E613">
        <v>147</v>
      </c>
      <c r="F613">
        <f t="shared" si="54"/>
        <v>294</v>
      </c>
      <c r="G613" t="s">
        <v>43</v>
      </c>
      <c r="H613" t="s">
        <v>44</v>
      </c>
      <c r="I613" t="s">
        <v>30</v>
      </c>
      <c r="J613" t="s">
        <v>31</v>
      </c>
      <c r="K613">
        <f t="shared" si="55"/>
        <v>2013</v>
      </c>
      <c r="L613" t="str">
        <f t="shared" si="56"/>
        <v>May</v>
      </c>
      <c r="M613" t="str">
        <f t="shared" si="57"/>
        <v>Qtr2</v>
      </c>
      <c r="N613">
        <f t="shared" si="58"/>
        <v>147</v>
      </c>
      <c r="O613" t="str">
        <f t="shared" si="59"/>
        <v>Low</v>
      </c>
    </row>
    <row r="614" spans="1:15" x14ac:dyDescent="0.3">
      <c r="A614" s="4">
        <v>41403</v>
      </c>
      <c r="B614" t="s">
        <v>42</v>
      </c>
      <c r="C614" t="s">
        <v>11</v>
      </c>
      <c r="D614">
        <v>17</v>
      </c>
      <c r="E614">
        <v>239</v>
      </c>
      <c r="F614">
        <f t="shared" si="54"/>
        <v>4063</v>
      </c>
      <c r="G614" t="s">
        <v>43</v>
      </c>
      <c r="H614" t="s">
        <v>44</v>
      </c>
      <c r="I614" t="s">
        <v>30</v>
      </c>
      <c r="J614" t="s">
        <v>31</v>
      </c>
      <c r="K614">
        <f t="shared" si="55"/>
        <v>2013</v>
      </c>
      <c r="L614" t="str">
        <f t="shared" si="56"/>
        <v>May</v>
      </c>
      <c r="M614" t="str">
        <f t="shared" si="57"/>
        <v>Qtr2</v>
      </c>
      <c r="N614">
        <f t="shared" si="58"/>
        <v>239</v>
      </c>
      <c r="O614" t="str">
        <f t="shared" si="59"/>
        <v>Low</v>
      </c>
    </row>
    <row r="615" spans="1:15" x14ac:dyDescent="0.3">
      <c r="A615" s="4">
        <v>41403</v>
      </c>
      <c r="B615" t="s">
        <v>109</v>
      </c>
      <c r="C615" t="s">
        <v>32</v>
      </c>
      <c r="D615">
        <v>16</v>
      </c>
      <c r="E615">
        <v>413</v>
      </c>
      <c r="F615">
        <f t="shared" si="54"/>
        <v>6608</v>
      </c>
      <c r="G615" t="s">
        <v>110</v>
      </c>
      <c r="H615" t="s">
        <v>111</v>
      </c>
      <c r="I615" t="s">
        <v>20</v>
      </c>
      <c r="J615" t="s">
        <v>31</v>
      </c>
      <c r="K615">
        <f t="shared" si="55"/>
        <v>2013</v>
      </c>
      <c r="L615" t="str">
        <f t="shared" si="56"/>
        <v>May</v>
      </c>
      <c r="M615" t="str">
        <f t="shared" si="57"/>
        <v>Qtr2</v>
      </c>
      <c r="N615">
        <f t="shared" si="58"/>
        <v>413</v>
      </c>
      <c r="O615" t="str">
        <f t="shared" si="59"/>
        <v>High</v>
      </c>
    </row>
    <row r="616" spans="1:15" x14ac:dyDescent="0.3">
      <c r="A616" s="4">
        <v>41403</v>
      </c>
      <c r="B616" t="s">
        <v>72</v>
      </c>
      <c r="C616" t="s">
        <v>46</v>
      </c>
      <c r="D616">
        <v>2</v>
      </c>
      <c r="E616">
        <v>500</v>
      </c>
      <c r="F616">
        <f t="shared" si="54"/>
        <v>1000</v>
      </c>
      <c r="G616" t="s">
        <v>51</v>
      </c>
      <c r="H616" t="s">
        <v>29</v>
      </c>
      <c r="I616" t="s">
        <v>30</v>
      </c>
      <c r="J616" t="s">
        <v>31</v>
      </c>
      <c r="K616">
        <f t="shared" si="55"/>
        <v>2013</v>
      </c>
      <c r="L616" t="str">
        <f t="shared" si="56"/>
        <v>May</v>
      </c>
      <c r="M616" t="str">
        <f t="shared" si="57"/>
        <v>Qtr2</v>
      </c>
      <c r="N616">
        <f t="shared" si="58"/>
        <v>500</v>
      </c>
      <c r="O616" t="str">
        <f t="shared" si="59"/>
        <v>Low</v>
      </c>
    </row>
    <row r="617" spans="1:15" x14ac:dyDescent="0.3">
      <c r="A617" s="4">
        <v>41403</v>
      </c>
      <c r="B617" t="s">
        <v>109</v>
      </c>
      <c r="C617" t="s">
        <v>17</v>
      </c>
      <c r="D617">
        <v>1</v>
      </c>
      <c r="E617">
        <v>493</v>
      </c>
      <c r="F617">
        <f t="shared" si="54"/>
        <v>493</v>
      </c>
      <c r="G617" t="s">
        <v>110</v>
      </c>
      <c r="H617" t="s">
        <v>111</v>
      </c>
      <c r="I617" t="s">
        <v>20</v>
      </c>
      <c r="J617" t="s">
        <v>31</v>
      </c>
      <c r="K617">
        <f t="shared" si="55"/>
        <v>2013</v>
      </c>
      <c r="L617" t="str">
        <f t="shared" si="56"/>
        <v>May</v>
      </c>
      <c r="M617" t="str">
        <f t="shared" si="57"/>
        <v>Qtr2</v>
      </c>
      <c r="N617">
        <f t="shared" si="58"/>
        <v>493</v>
      </c>
      <c r="O617" t="str">
        <f t="shared" si="59"/>
        <v>Low</v>
      </c>
    </row>
    <row r="618" spans="1:15" x14ac:dyDescent="0.3">
      <c r="A618" s="4">
        <v>41403</v>
      </c>
      <c r="B618" t="s">
        <v>81</v>
      </c>
      <c r="C618" t="s">
        <v>17</v>
      </c>
      <c r="D618">
        <v>3</v>
      </c>
      <c r="E618">
        <v>463</v>
      </c>
      <c r="F618">
        <f t="shared" si="54"/>
        <v>1389</v>
      </c>
      <c r="G618" t="s">
        <v>39</v>
      </c>
      <c r="H618" t="s">
        <v>40</v>
      </c>
      <c r="I618" t="s">
        <v>41</v>
      </c>
      <c r="J618" t="s">
        <v>31</v>
      </c>
      <c r="K618">
        <f t="shared" si="55"/>
        <v>2013</v>
      </c>
      <c r="L618" t="str">
        <f t="shared" si="56"/>
        <v>May</v>
      </c>
      <c r="M618" t="str">
        <f t="shared" si="57"/>
        <v>Qtr2</v>
      </c>
      <c r="N618">
        <f t="shared" si="58"/>
        <v>463</v>
      </c>
      <c r="O618" t="str">
        <f t="shared" si="59"/>
        <v>Low</v>
      </c>
    </row>
    <row r="619" spans="1:15" x14ac:dyDescent="0.3">
      <c r="A619" s="4">
        <v>41403</v>
      </c>
      <c r="B619" t="s">
        <v>114</v>
      </c>
      <c r="C619" t="s">
        <v>34</v>
      </c>
      <c r="D619">
        <v>1</v>
      </c>
      <c r="E619">
        <v>269</v>
      </c>
      <c r="F619">
        <f t="shared" si="54"/>
        <v>269</v>
      </c>
      <c r="G619" t="s">
        <v>115</v>
      </c>
      <c r="H619" t="s">
        <v>116</v>
      </c>
      <c r="I619" t="s">
        <v>14</v>
      </c>
      <c r="J619" t="s">
        <v>31</v>
      </c>
      <c r="K619">
        <f t="shared" si="55"/>
        <v>2013</v>
      </c>
      <c r="L619" t="str">
        <f t="shared" si="56"/>
        <v>May</v>
      </c>
      <c r="M619" t="str">
        <f t="shared" si="57"/>
        <v>Qtr2</v>
      </c>
      <c r="N619">
        <f t="shared" si="58"/>
        <v>269</v>
      </c>
      <c r="O619" t="str">
        <f t="shared" si="59"/>
        <v>Low</v>
      </c>
    </row>
    <row r="620" spans="1:15" x14ac:dyDescent="0.3">
      <c r="A620" s="4">
        <v>41404</v>
      </c>
      <c r="B620" t="s">
        <v>83</v>
      </c>
      <c r="C620" t="s">
        <v>32</v>
      </c>
      <c r="D620">
        <v>2</v>
      </c>
      <c r="E620">
        <v>387</v>
      </c>
      <c r="F620">
        <f t="shared" si="54"/>
        <v>774</v>
      </c>
      <c r="G620" t="s">
        <v>47</v>
      </c>
      <c r="H620" t="s">
        <v>48</v>
      </c>
      <c r="I620" t="s">
        <v>41</v>
      </c>
      <c r="J620" t="s">
        <v>36</v>
      </c>
      <c r="K620">
        <f t="shared" si="55"/>
        <v>2013</v>
      </c>
      <c r="L620" t="str">
        <f t="shared" si="56"/>
        <v>May</v>
      </c>
      <c r="M620" t="str">
        <f t="shared" si="57"/>
        <v>Qtr2</v>
      </c>
      <c r="N620">
        <f t="shared" si="58"/>
        <v>387</v>
      </c>
      <c r="O620" t="str">
        <f t="shared" si="59"/>
        <v>Low</v>
      </c>
    </row>
    <row r="621" spans="1:15" x14ac:dyDescent="0.3">
      <c r="A621" s="4">
        <v>41404</v>
      </c>
      <c r="B621" t="s">
        <v>133</v>
      </c>
      <c r="C621" t="s">
        <v>27</v>
      </c>
      <c r="D621">
        <v>2</v>
      </c>
      <c r="E621">
        <v>291</v>
      </c>
      <c r="F621">
        <f t="shared" si="54"/>
        <v>582</v>
      </c>
      <c r="G621" t="s">
        <v>76</v>
      </c>
      <c r="H621" t="s">
        <v>65</v>
      </c>
      <c r="I621" t="s">
        <v>41</v>
      </c>
      <c r="J621" t="s">
        <v>36</v>
      </c>
      <c r="K621">
        <f t="shared" si="55"/>
        <v>2013</v>
      </c>
      <c r="L621" t="str">
        <f t="shared" si="56"/>
        <v>May</v>
      </c>
      <c r="M621" t="str">
        <f t="shared" si="57"/>
        <v>Qtr2</v>
      </c>
      <c r="N621">
        <f t="shared" si="58"/>
        <v>291</v>
      </c>
      <c r="O621" t="str">
        <f t="shared" si="59"/>
        <v>Low</v>
      </c>
    </row>
    <row r="622" spans="1:15" x14ac:dyDescent="0.3">
      <c r="A622" s="4">
        <v>41404</v>
      </c>
      <c r="B622" t="s">
        <v>108</v>
      </c>
      <c r="C622" t="s">
        <v>38</v>
      </c>
      <c r="D622">
        <v>2</v>
      </c>
      <c r="E622">
        <v>222</v>
      </c>
      <c r="F622">
        <f t="shared" si="54"/>
        <v>444</v>
      </c>
      <c r="G622" t="s">
        <v>47</v>
      </c>
      <c r="H622" t="s">
        <v>48</v>
      </c>
      <c r="I622" t="s">
        <v>41</v>
      </c>
      <c r="J622" t="s">
        <v>36</v>
      </c>
      <c r="K622">
        <f t="shared" si="55"/>
        <v>2013</v>
      </c>
      <c r="L622" t="str">
        <f t="shared" si="56"/>
        <v>May</v>
      </c>
      <c r="M622" t="str">
        <f t="shared" si="57"/>
        <v>Qtr2</v>
      </c>
      <c r="N622">
        <f t="shared" si="58"/>
        <v>222</v>
      </c>
      <c r="O622" t="str">
        <f t="shared" si="59"/>
        <v>Low</v>
      </c>
    </row>
    <row r="623" spans="1:15" x14ac:dyDescent="0.3">
      <c r="A623" s="4">
        <v>41404</v>
      </c>
      <c r="B623" t="s">
        <v>141</v>
      </c>
      <c r="C623" t="s">
        <v>38</v>
      </c>
      <c r="D623">
        <v>3</v>
      </c>
      <c r="E623">
        <v>281</v>
      </c>
      <c r="F623">
        <f t="shared" si="54"/>
        <v>843</v>
      </c>
      <c r="G623" t="s">
        <v>110</v>
      </c>
      <c r="H623" t="s">
        <v>111</v>
      </c>
      <c r="I623" t="s">
        <v>20</v>
      </c>
      <c r="J623" t="s">
        <v>36</v>
      </c>
      <c r="K623">
        <f t="shared" si="55"/>
        <v>2013</v>
      </c>
      <c r="L623" t="str">
        <f t="shared" si="56"/>
        <v>May</v>
      </c>
      <c r="M623" t="str">
        <f t="shared" si="57"/>
        <v>Qtr2</v>
      </c>
      <c r="N623">
        <f t="shared" si="58"/>
        <v>281</v>
      </c>
      <c r="O623" t="str">
        <f t="shared" si="59"/>
        <v>Low</v>
      </c>
    </row>
    <row r="624" spans="1:15" x14ac:dyDescent="0.3">
      <c r="A624" s="4">
        <v>41404</v>
      </c>
      <c r="B624" t="s">
        <v>103</v>
      </c>
      <c r="C624" t="s">
        <v>32</v>
      </c>
      <c r="D624">
        <v>4</v>
      </c>
      <c r="E624">
        <v>107</v>
      </c>
      <c r="F624">
        <f t="shared" si="54"/>
        <v>428</v>
      </c>
      <c r="G624" t="s">
        <v>43</v>
      </c>
      <c r="H624" t="s">
        <v>44</v>
      </c>
      <c r="I624" t="s">
        <v>30</v>
      </c>
      <c r="J624" t="s">
        <v>36</v>
      </c>
      <c r="K624">
        <f t="shared" si="55"/>
        <v>2013</v>
      </c>
      <c r="L624" t="str">
        <f t="shared" si="56"/>
        <v>May</v>
      </c>
      <c r="M624" t="str">
        <f t="shared" si="57"/>
        <v>Qtr2</v>
      </c>
      <c r="N624">
        <f t="shared" si="58"/>
        <v>107</v>
      </c>
      <c r="O624" t="str">
        <f t="shared" si="59"/>
        <v>Low</v>
      </c>
    </row>
    <row r="625" spans="1:15" x14ac:dyDescent="0.3">
      <c r="A625" s="4">
        <v>41404</v>
      </c>
      <c r="B625" t="s">
        <v>91</v>
      </c>
      <c r="C625" t="s">
        <v>17</v>
      </c>
      <c r="D625">
        <v>3</v>
      </c>
      <c r="E625">
        <v>252</v>
      </c>
      <c r="F625">
        <f t="shared" si="54"/>
        <v>756</v>
      </c>
      <c r="G625" t="s">
        <v>51</v>
      </c>
      <c r="H625" t="s">
        <v>29</v>
      </c>
      <c r="I625" t="s">
        <v>30</v>
      </c>
      <c r="J625" t="s">
        <v>36</v>
      </c>
      <c r="K625">
        <f t="shared" si="55"/>
        <v>2013</v>
      </c>
      <c r="L625" t="str">
        <f t="shared" si="56"/>
        <v>May</v>
      </c>
      <c r="M625" t="str">
        <f t="shared" si="57"/>
        <v>Qtr2</v>
      </c>
      <c r="N625">
        <f t="shared" si="58"/>
        <v>252</v>
      </c>
      <c r="O625" t="str">
        <f t="shared" si="59"/>
        <v>Low</v>
      </c>
    </row>
    <row r="626" spans="1:15" x14ac:dyDescent="0.3">
      <c r="A626" s="4">
        <v>41404</v>
      </c>
      <c r="B626" t="s">
        <v>101</v>
      </c>
      <c r="C626" t="s">
        <v>38</v>
      </c>
      <c r="D626">
        <v>3</v>
      </c>
      <c r="E626">
        <v>224</v>
      </c>
      <c r="F626">
        <f t="shared" si="54"/>
        <v>672</v>
      </c>
      <c r="G626" t="s">
        <v>102</v>
      </c>
      <c r="H626" t="s">
        <v>58</v>
      </c>
      <c r="I626" t="s">
        <v>14</v>
      </c>
      <c r="J626" t="s">
        <v>36</v>
      </c>
      <c r="K626">
        <f t="shared" si="55"/>
        <v>2013</v>
      </c>
      <c r="L626" t="str">
        <f t="shared" si="56"/>
        <v>May</v>
      </c>
      <c r="M626" t="str">
        <f t="shared" si="57"/>
        <v>Qtr2</v>
      </c>
      <c r="N626">
        <f t="shared" si="58"/>
        <v>224</v>
      </c>
      <c r="O626" t="str">
        <f t="shared" si="59"/>
        <v>Low</v>
      </c>
    </row>
    <row r="627" spans="1:15" x14ac:dyDescent="0.3">
      <c r="A627" s="4">
        <v>41404</v>
      </c>
      <c r="B627" t="s">
        <v>26</v>
      </c>
      <c r="C627" t="s">
        <v>27</v>
      </c>
      <c r="D627">
        <v>1</v>
      </c>
      <c r="E627">
        <v>288</v>
      </c>
      <c r="F627">
        <f t="shared" si="54"/>
        <v>288</v>
      </c>
      <c r="G627" t="s">
        <v>28</v>
      </c>
      <c r="H627" t="s">
        <v>29</v>
      </c>
      <c r="I627" t="s">
        <v>30</v>
      </c>
      <c r="J627" t="s">
        <v>36</v>
      </c>
      <c r="K627">
        <f t="shared" si="55"/>
        <v>2013</v>
      </c>
      <c r="L627" t="str">
        <f t="shared" si="56"/>
        <v>May</v>
      </c>
      <c r="M627" t="str">
        <f t="shared" si="57"/>
        <v>Qtr2</v>
      </c>
      <c r="N627">
        <f t="shared" si="58"/>
        <v>288</v>
      </c>
      <c r="O627" t="str">
        <f t="shared" si="59"/>
        <v>Low</v>
      </c>
    </row>
    <row r="628" spans="1:15" x14ac:dyDescent="0.3">
      <c r="A628" s="4">
        <v>41404</v>
      </c>
      <c r="B628" t="s">
        <v>33</v>
      </c>
      <c r="C628" t="s">
        <v>34</v>
      </c>
      <c r="D628">
        <v>3</v>
      </c>
      <c r="E628">
        <v>325</v>
      </c>
      <c r="F628">
        <f t="shared" si="54"/>
        <v>975</v>
      </c>
      <c r="G628" t="s">
        <v>35</v>
      </c>
      <c r="H628" t="s">
        <v>29</v>
      </c>
      <c r="I628" t="s">
        <v>30</v>
      </c>
      <c r="J628" t="s">
        <v>36</v>
      </c>
      <c r="K628">
        <f t="shared" si="55"/>
        <v>2013</v>
      </c>
      <c r="L628" t="str">
        <f t="shared" si="56"/>
        <v>May</v>
      </c>
      <c r="M628" t="str">
        <f t="shared" si="57"/>
        <v>Qtr2</v>
      </c>
      <c r="N628">
        <f t="shared" si="58"/>
        <v>325</v>
      </c>
      <c r="O628" t="str">
        <f t="shared" si="59"/>
        <v>Low</v>
      </c>
    </row>
    <row r="629" spans="1:15" x14ac:dyDescent="0.3">
      <c r="A629" s="4">
        <v>41404</v>
      </c>
      <c r="B629" t="s">
        <v>103</v>
      </c>
      <c r="C629" t="s">
        <v>22</v>
      </c>
      <c r="D629">
        <v>2</v>
      </c>
      <c r="E629">
        <v>420</v>
      </c>
      <c r="F629">
        <f t="shared" si="54"/>
        <v>840</v>
      </c>
      <c r="G629" t="s">
        <v>43</v>
      </c>
      <c r="H629" t="s">
        <v>44</v>
      </c>
      <c r="I629" t="s">
        <v>30</v>
      </c>
      <c r="J629" t="s">
        <v>36</v>
      </c>
      <c r="K629">
        <f t="shared" si="55"/>
        <v>2013</v>
      </c>
      <c r="L629" t="str">
        <f t="shared" si="56"/>
        <v>May</v>
      </c>
      <c r="M629" t="str">
        <f t="shared" si="57"/>
        <v>Qtr2</v>
      </c>
      <c r="N629">
        <f t="shared" si="58"/>
        <v>420</v>
      </c>
      <c r="O629" t="str">
        <f t="shared" si="59"/>
        <v>Low</v>
      </c>
    </row>
    <row r="630" spans="1:15" x14ac:dyDescent="0.3">
      <c r="A630" s="4">
        <v>41405</v>
      </c>
      <c r="B630" t="s">
        <v>130</v>
      </c>
      <c r="C630" t="s">
        <v>17</v>
      </c>
      <c r="D630">
        <v>2</v>
      </c>
      <c r="E630">
        <v>289</v>
      </c>
      <c r="F630">
        <f t="shared" si="54"/>
        <v>578</v>
      </c>
      <c r="G630" t="s">
        <v>76</v>
      </c>
      <c r="H630" t="s">
        <v>65</v>
      </c>
      <c r="I630" t="s">
        <v>41</v>
      </c>
      <c r="J630" t="s">
        <v>53</v>
      </c>
      <c r="K630">
        <f t="shared" si="55"/>
        <v>2013</v>
      </c>
      <c r="L630" t="str">
        <f t="shared" si="56"/>
        <v>May</v>
      </c>
      <c r="M630" t="str">
        <f t="shared" si="57"/>
        <v>Qtr2</v>
      </c>
      <c r="N630">
        <f t="shared" si="58"/>
        <v>289</v>
      </c>
      <c r="O630" t="str">
        <f t="shared" si="59"/>
        <v>Low</v>
      </c>
    </row>
    <row r="631" spans="1:15" x14ac:dyDescent="0.3">
      <c r="A631" s="4">
        <v>41405</v>
      </c>
      <c r="B631" t="s">
        <v>91</v>
      </c>
      <c r="C631" t="s">
        <v>27</v>
      </c>
      <c r="D631">
        <v>1</v>
      </c>
      <c r="E631">
        <v>209</v>
      </c>
      <c r="F631">
        <f t="shared" si="54"/>
        <v>209</v>
      </c>
      <c r="G631" t="s">
        <v>51</v>
      </c>
      <c r="H631" t="s">
        <v>29</v>
      </c>
      <c r="I631" t="s">
        <v>30</v>
      </c>
      <c r="J631" t="s">
        <v>53</v>
      </c>
      <c r="K631">
        <f t="shared" si="55"/>
        <v>2013</v>
      </c>
      <c r="L631" t="str">
        <f t="shared" si="56"/>
        <v>May</v>
      </c>
      <c r="M631" t="str">
        <f t="shared" si="57"/>
        <v>Qtr2</v>
      </c>
      <c r="N631">
        <f t="shared" si="58"/>
        <v>209</v>
      </c>
      <c r="O631" t="str">
        <f t="shared" si="59"/>
        <v>Low</v>
      </c>
    </row>
    <row r="632" spans="1:15" x14ac:dyDescent="0.3">
      <c r="A632" s="4">
        <v>41406</v>
      </c>
      <c r="B632" t="s">
        <v>109</v>
      </c>
      <c r="C632" t="s">
        <v>99</v>
      </c>
      <c r="D632">
        <v>1</v>
      </c>
      <c r="E632">
        <v>473</v>
      </c>
      <c r="F632">
        <f t="shared" si="54"/>
        <v>473</v>
      </c>
      <c r="G632" t="s">
        <v>110</v>
      </c>
      <c r="H632" t="s">
        <v>111</v>
      </c>
      <c r="I632" t="s">
        <v>20</v>
      </c>
      <c r="J632" t="s">
        <v>71</v>
      </c>
      <c r="K632">
        <f t="shared" si="55"/>
        <v>2013</v>
      </c>
      <c r="L632" t="str">
        <f t="shared" si="56"/>
        <v>May</v>
      </c>
      <c r="M632" t="str">
        <f t="shared" si="57"/>
        <v>Qtr2</v>
      </c>
      <c r="N632">
        <f t="shared" si="58"/>
        <v>473</v>
      </c>
      <c r="O632" t="str">
        <f t="shared" si="59"/>
        <v>Low</v>
      </c>
    </row>
    <row r="633" spans="1:15" x14ac:dyDescent="0.3">
      <c r="A633" s="4">
        <v>41406</v>
      </c>
      <c r="B633" t="s">
        <v>101</v>
      </c>
      <c r="C633" t="s">
        <v>17</v>
      </c>
      <c r="D633">
        <v>1</v>
      </c>
      <c r="E633">
        <v>150</v>
      </c>
      <c r="F633">
        <f t="shared" si="54"/>
        <v>150</v>
      </c>
      <c r="G633" t="s">
        <v>102</v>
      </c>
      <c r="H633" t="s">
        <v>58</v>
      </c>
      <c r="I633" t="s">
        <v>14</v>
      </c>
      <c r="J633" t="s">
        <v>71</v>
      </c>
      <c r="K633">
        <f t="shared" si="55"/>
        <v>2013</v>
      </c>
      <c r="L633" t="str">
        <f t="shared" si="56"/>
        <v>May</v>
      </c>
      <c r="M633" t="str">
        <f t="shared" si="57"/>
        <v>Qtr2</v>
      </c>
      <c r="N633">
        <f t="shared" si="58"/>
        <v>150</v>
      </c>
      <c r="O633" t="str">
        <f t="shared" si="59"/>
        <v>Low</v>
      </c>
    </row>
    <row r="634" spans="1:15" x14ac:dyDescent="0.3">
      <c r="A634" s="4">
        <v>41406</v>
      </c>
      <c r="B634" t="s">
        <v>92</v>
      </c>
      <c r="C634" t="s">
        <v>32</v>
      </c>
      <c r="D634">
        <v>2</v>
      </c>
      <c r="E634">
        <v>247</v>
      </c>
      <c r="F634">
        <f t="shared" si="54"/>
        <v>494</v>
      </c>
      <c r="G634" t="s">
        <v>93</v>
      </c>
      <c r="H634" t="s">
        <v>60</v>
      </c>
      <c r="I634" t="s">
        <v>30</v>
      </c>
      <c r="J634" t="s">
        <v>71</v>
      </c>
      <c r="K634">
        <f t="shared" si="55"/>
        <v>2013</v>
      </c>
      <c r="L634" t="str">
        <f t="shared" si="56"/>
        <v>May</v>
      </c>
      <c r="M634" t="str">
        <f t="shared" si="57"/>
        <v>Qtr2</v>
      </c>
      <c r="N634">
        <f t="shared" si="58"/>
        <v>247</v>
      </c>
      <c r="O634" t="str">
        <f t="shared" si="59"/>
        <v>Low</v>
      </c>
    </row>
    <row r="635" spans="1:15" x14ac:dyDescent="0.3">
      <c r="A635" s="4">
        <v>41406</v>
      </c>
      <c r="B635" t="s">
        <v>122</v>
      </c>
      <c r="C635" t="s">
        <v>17</v>
      </c>
      <c r="D635">
        <v>2</v>
      </c>
      <c r="E635">
        <v>436</v>
      </c>
      <c r="F635">
        <f t="shared" si="54"/>
        <v>872</v>
      </c>
      <c r="G635" t="s">
        <v>28</v>
      </c>
      <c r="H635" t="s">
        <v>29</v>
      </c>
      <c r="I635" t="s">
        <v>30</v>
      </c>
      <c r="J635" t="s">
        <v>71</v>
      </c>
      <c r="K635">
        <f t="shared" si="55"/>
        <v>2013</v>
      </c>
      <c r="L635" t="str">
        <f t="shared" si="56"/>
        <v>May</v>
      </c>
      <c r="M635" t="str">
        <f t="shared" si="57"/>
        <v>Qtr2</v>
      </c>
      <c r="N635">
        <f t="shared" si="58"/>
        <v>436</v>
      </c>
      <c r="O635" t="str">
        <f t="shared" si="59"/>
        <v>Low</v>
      </c>
    </row>
    <row r="636" spans="1:15" x14ac:dyDescent="0.3">
      <c r="A636" s="4">
        <v>41406</v>
      </c>
      <c r="B636" t="s">
        <v>122</v>
      </c>
      <c r="C636" t="s">
        <v>27</v>
      </c>
      <c r="D636">
        <v>1</v>
      </c>
      <c r="E636">
        <v>252</v>
      </c>
      <c r="F636">
        <f t="shared" si="54"/>
        <v>252</v>
      </c>
      <c r="G636" t="s">
        <v>28</v>
      </c>
      <c r="H636" t="s">
        <v>29</v>
      </c>
      <c r="I636" t="s">
        <v>30</v>
      </c>
      <c r="J636" t="s">
        <v>71</v>
      </c>
      <c r="K636">
        <f t="shared" si="55"/>
        <v>2013</v>
      </c>
      <c r="L636" t="str">
        <f t="shared" si="56"/>
        <v>May</v>
      </c>
      <c r="M636" t="str">
        <f t="shared" si="57"/>
        <v>Qtr2</v>
      </c>
      <c r="N636">
        <f t="shared" si="58"/>
        <v>252</v>
      </c>
      <c r="O636" t="str">
        <f t="shared" si="59"/>
        <v>Low</v>
      </c>
    </row>
    <row r="637" spans="1:15" x14ac:dyDescent="0.3">
      <c r="A637" s="4">
        <v>41406</v>
      </c>
      <c r="B637" t="s">
        <v>90</v>
      </c>
      <c r="C637" t="s">
        <v>32</v>
      </c>
      <c r="D637">
        <v>2</v>
      </c>
      <c r="E637">
        <v>334</v>
      </c>
      <c r="F637">
        <f t="shared" si="54"/>
        <v>668</v>
      </c>
      <c r="G637" t="s">
        <v>47</v>
      </c>
      <c r="H637" t="s">
        <v>48</v>
      </c>
      <c r="I637" t="s">
        <v>41</v>
      </c>
      <c r="J637" t="s">
        <v>71</v>
      </c>
      <c r="K637">
        <f t="shared" si="55"/>
        <v>2013</v>
      </c>
      <c r="L637" t="str">
        <f t="shared" si="56"/>
        <v>May</v>
      </c>
      <c r="M637" t="str">
        <f t="shared" si="57"/>
        <v>Qtr2</v>
      </c>
      <c r="N637">
        <f t="shared" si="58"/>
        <v>334</v>
      </c>
      <c r="O637" t="str">
        <f t="shared" si="59"/>
        <v>Low</v>
      </c>
    </row>
    <row r="638" spans="1:15" x14ac:dyDescent="0.3">
      <c r="A638" s="4">
        <v>41406</v>
      </c>
      <c r="B638" t="s">
        <v>108</v>
      </c>
      <c r="C638" t="s">
        <v>32</v>
      </c>
      <c r="D638">
        <v>1</v>
      </c>
      <c r="E638">
        <v>164</v>
      </c>
      <c r="F638">
        <f t="shared" si="54"/>
        <v>164</v>
      </c>
      <c r="G638" t="s">
        <v>47</v>
      </c>
      <c r="H638" t="s">
        <v>48</v>
      </c>
      <c r="I638" t="s">
        <v>41</v>
      </c>
      <c r="J638" t="s">
        <v>71</v>
      </c>
      <c r="K638">
        <f t="shared" si="55"/>
        <v>2013</v>
      </c>
      <c r="L638" t="str">
        <f t="shared" si="56"/>
        <v>May</v>
      </c>
      <c r="M638" t="str">
        <f t="shared" si="57"/>
        <v>Qtr2</v>
      </c>
      <c r="N638">
        <f t="shared" si="58"/>
        <v>164</v>
      </c>
      <c r="O638" t="str">
        <f t="shared" si="59"/>
        <v>Low</v>
      </c>
    </row>
    <row r="639" spans="1:15" x14ac:dyDescent="0.3">
      <c r="A639" s="4">
        <v>41406</v>
      </c>
      <c r="B639" t="s">
        <v>131</v>
      </c>
      <c r="C639" t="s">
        <v>11</v>
      </c>
      <c r="D639">
        <v>3</v>
      </c>
      <c r="E639">
        <v>218</v>
      </c>
      <c r="F639">
        <f t="shared" si="54"/>
        <v>654</v>
      </c>
      <c r="G639" t="s">
        <v>102</v>
      </c>
      <c r="H639" t="s">
        <v>58</v>
      </c>
      <c r="I639" t="s">
        <v>14</v>
      </c>
      <c r="J639" t="s">
        <v>71</v>
      </c>
      <c r="K639">
        <f t="shared" si="55"/>
        <v>2013</v>
      </c>
      <c r="L639" t="str">
        <f t="shared" si="56"/>
        <v>May</v>
      </c>
      <c r="M639" t="str">
        <f t="shared" si="57"/>
        <v>Qtr2</v>
      </c>
      <c r="N639">
        <f t="shared" si="58"/>
        <v>218</v>
      </c>
      <c r="O639" t="str">
        <f t="shared" si="59"/>
        <v>Low</v>
      </c>
    </row>
    <row r="640" spans="1:15" x14ac:dyDescent="0.3">
      <c r="A640" s="4">
        <v>41406</v>
      </c>
      <c r="B640" t="s">
        <v>62</v>
      </c>
      <c r="C640" t="s">
        <v>17</v>
      </c>
      <c r="D640">
        <v>2</v>
      </c>
      <c r="E640">
        <v>379</v>
      </c>
      <c r="F640">
        <f t="shared" si="54"/>
        <v>758</v>
      </c>
      <c r="G640" t="s">
        <v>18</v>
      </c>
      <c r="H640" t="s">
        <v>19</v>
      </c>
      <c r="I640" t="s">
        <v>20</v>
      </c>
      <c r="J640" t="s">
        <v>71</v>
      </c>
      <c r="K640">
        <f t="shared" si="55"/>
        <v>2013</v>
      </c>
      <c r="L640" t="str">
        <f t="shared" si="56"/>
        <v>May</v>
      </c>
      <c r="M640" t="str">
        <f t="shared" si="57"/>
        <v>Qtr2</v>
      </c>
      <c r="N640">
        <f t="shared" si="58"/>
        <v>379</v>
      </c>
      <c r="O640" t="str">
        <f t="shared" si="59"/>
        <v>Low</v>
      </c>
    </row>
    <row r="641" spans="1:15" x14ac:dyDescent="0.3">
      <c r="A641" s="4">
        <v>41407</v>
      </c>
      <c r="B641" t="s">
        <v>66</v>
      </c>
      <c r="C641" t="s">
        <v>17</v>
      </c>
      <c r="D641">
        <v>2</v>
      </c>
      <c r="E641">
        <v>209</v>
      </c>
      <c r="F641">
        <f t="shared" si="54"/>
        <v>418</v>
      </c>
      <c r="G641" t="s">
        <v>67</v>
      </c>
      <c r="H641" t="s">
        <v>68</v>
      </c>
      <c r="I641" t="s">
        <v>41</v>
      </c>
      <c r="J641" t="s">
        <v>74</v>
      </c>
      <c r="K641">
        <f t="shared" si="55"/>
        <v>2013</v>
      </c>
      <c r="L641" t="str">
        <f t="shared" si="56"/>
        <v>May</v>
      </c>
      <c r="M641" t="str">
        <f t="shared" si="57"/>
        <v>Qtr2</v>
      </c>
      <c r="N641">
        <f t="shared" si="58"/>
        <v>209</v>
      </c>
      <c r="O641" t="str">
        <f t="shared" si="59"/>
        <v>Low</v>
      </c>
    </row>
    <row r="642" spans="1:15" x14ac:dyDescent="0.3">
      <c r="A642" s="4">
        <v>41408</v>
      </c>
      <c r="B642" t="s">
        <v>16</v>
      </c>
      <c r="C642" t="s">
        <v>27</v>
      </c>
      <c r="D642">
        <v>1</v>
      </c>
      <c r="E642">
        <v>356</v>
      </c>
      <c r="F642">
        <f t="shared" ref="F642:F705" si="60">E642*D642</f>
        <v>356</v>
      </c>
      <c r="G642" t="s">
        <v>18</v>
      </c>
      <c r="H642" t="s">
        <v>19</v>
      </c>
      <c r="I642" t="s">
        <v>20</v>
      </c>
      <c r="J642" t="s">
        <v>15</v>
      </c>
      <c r="K642">
        <f t="shared" ref="K642:K705" si="61">YEAR(A642)</f>
        <v>2013</v>
      </c>
      <c r="L642" t="str">
        <f t="shared" ref="L642:L705" si="62">TEXT(A642, "mmm")</f>
        <v>May</v>
      </c>
      <c r="M642" t="str">
        <f t="shared" ref="M642:M705" si="63">"Qtr" &amp; INT((MONTH(A642)+2)/3)</f>
        <v>Qtr2</v>
      </c>
      <c r="N642">
        <f t="shared" ref="N642:N705" si="64">F642/D642</f>
        <v>356</v>
      </c>
      <c r="O642" t="str">
        <f t="shared" ref="O642:O705" si="65">IF(F642&gt;5000, "High", "Low")</f>
        <v>Low</v>
      </c>
    </row>
    <row r="643" spans="1:15" x14ac:dyDescent="0.3">
      <c r="A643" s="4">
        <v>41408</v>
      </c>
      <c r="B643" t="s">
        <v>135</v>
      </c>
      <c r="C643" t="s">
        <v>11</v>
      </c>
      <c r="D643">
        <v>3</v>
      </c>
      <c r="E643">
        <v>221</v>
      </c>
      <c r="F643">
        <f t="shared" si="60"/>
        <v>663</v>
      </c>
      <c r="G643" t="s">
        <v>102</v>
      </c>
      <c r="H643" t="s">
        <v>58</v>
      </c>
      <c r="I643" t="s">
        <v>14</v>
      </c>
      <c r="J643" t="s">
        <v>15</v>
      </c>
      <c r="K643">
        <f t="shared" si="61"/>
        <v>2013</v>
      </c>
      <c r="L643" t="str">
        <f t="shared" si="62"/>
        <v>May</v>
      </c>
      <c r="M643" t="str">
        <f t="shared" si="63"/>
        <v>Qtr2</v>
      </c>
      <c r="N643">
        <f t="shared" si="64"/>
        <v>221</v>
      </c>
      <c r="O643" t="str">
        <f t="shared" si="65"/>
        <v>Low</v>
      </c>
    </row>
    <row r="644" spans="1:15" x14ac:dyDescent="0.3">
      <c r="A644" s="4">
        <v>41408</v>
      </c>
      <c r="B644" t="s">
        <v>33</v>
      </c>
      <c r="C644" t="s">
        <v>34</v>
      </c>
      <c r="D644">
        <v>3</v>
      </c>
      <c r="E644">
        <v>433</v>
      </c>
      <c r="F644">
        <f t="shared" si="60"/>
        <v>1299</v>
      </c>
      <c r="G644" t="s">
        <v>35</v>
      </c>
      <c r="H644" t="s">
        <v>29</v>
      </c>
      <c r="I644" t="s">
        <v>30</v>
      </c>
      <c r="J644" t="s">
        <v>15</v>
      </c>
      <c r="K644">
        <f t="shared" si="61"/>
        <v>2013</v>
      </c>
      <c r="L644" t="str">
        <f t="shared" si="62"/>
        <v>May</v>
      </c>
      <c r="M644" t="str">
        <f t="shared" si="63"/>
        <v>Qtr2</v>
      </c>
      <c r="N644">
        <f t="shared" si="64"/>
        <v>433</v>
      </c>
      <c r="O644" t="str">
        <f t="shared" si="65"/>
        <v>Low</v>
      </c>
    </row>
    <row r="645" spans="1:15" x14ac:dyDescent="0.3">
      <c r="A645" s="4">
        <v>41408</v>
      </c>
      <c r="B645" t="s">
        <v>100</v>
      </c>
      <c r="C645" t="s">
        <v>34</v>
      </c>
      <c r="D645">
        <v>1</v>
      </c>
      <c r="E645">
        <v>143</v>
      </c>
      <c r="F645">
        <f t="shared" si="60"/>
        <v>143</v>
      </c>
      <c r="G645" t="s">
        <v>67</v>
      </c>
      <c r="H645" t="s">
        <v>68</v>
      </c>
      <c r="I645" t="s">
        <v>41</v>
      </c>
      <c r="J645" t="s">
        <v>15</v>
      </c>
      <c r="K645">
        <f t="shared" si="61"/>
        <v>2013</v>
      </c>
      <c r="L645" t="str">
        <f t="shared" si="62"/>
        <v>May</v>
      </c>
      <c r="M645" t="str">
        <f t="shared" si="63"/>
        <v>Qtr2</v>
      </c>
      <c r="N645">
        <f t="shared" si="64"/>
        <v>143</v>
      </c>
      <c r="O645" t="str">
        <f t="shared" si="65"/>
        <v>Low</v>
      </c>
    </row>
    <row r="646" spans="1:15" x14ac:dyDescent="0.3">
      <c r="A646" s="4">
        <v>41408</v>
      </c>
      <c r="B646" t="s">
        <v>114</v>
      </c>
      <c r="C646" t="s">
        <v>70</v>
      </c>
      <c r="D646">
        <v>2</v>
      </c>
      <c r="E646">
        <v>492</v>
      </c>
      <c r="F646">
        <f t="shared" si="60"/>
        <v>984</v>
      </c>
      <c r="G646" t="s">
        <v>115</v>
      </c>
      <c r="H646" t="s">
        <v>116</v>
      </c>
      <c r="I646" t="s">
        <v>14</v>
      </c>
      <c r="J646" t="s">
        <v>15</v>
      </c>
      <c r="K646">
        <f t="shared" si="61"/>
        <v>2013</v>
      </c>
      <c r="L646" t="str">
        <f t="shared" si="62"/>
        <v>May</v>
      </c>
      <c r="M646" t="str">
        <f t="shared" si="63"/>
        <v>Qtr2</v>
      </c>
      <c r="N646">
        <f t="shared" si="64"/>
        <v>492</v>
      </c>
      <c r="O646" t="str">
        <f t="shared" si="65"/>
        <v>Low</v>
      </c>
    </row>
    <row r="647" spans="1:15" x14ac:dyDescent="0.3">
      <c r="A647" s="4">
        <v>41408</v>
      </c>
      <c r="B647" t="s">
        <v>141</v>
      </c>
      <c r="C647" t="s">
        <v>38</v>
      </c>
      <c r="D647">
        <v>3</v>
      </c>
      <c r="E647">
        <v>498</v>
      </c>
      <c r="F647">
        <f t="shared" si="60"/>
        <v>1494</v>
      </c>
      <c r="G647" t="s">
        <v>110</v>
      </c>
      <c r="H647" t="s">
        <v>111</v>
      </c>
      <c r="I647" t="s">
        <v>20</v>
      </c>
      <c r="J647" t="s">
        <v>15</v>
      </c>
      <c r="K647">
        <f t="shared" si="61"/>
        <v>2013</v>
      </c>
      <c r="L647" t="str">
        <f t="shared" si="62"/>
        <v>May</v>
      </c>
      <c r="M647" t="str">
        <f t="shared" si="63"/>
        <v>Qtr2</v>
      </c>
      <c r="N647">
        <f t="shared" si="64"/>
        <v>498</v>
      </c>
      <c r="O647" t="str">
        <f t="shared" si="65"/>
        <v>Low</v>
      </c>
    </row>
    <row r="648" spans="1:15" x14ac:dyDescent="0.3">
      <c r="A648" s="4">
        <v>41408</v>
      </c>
      <c r="B648" t="s">
        <v>104</v>
      </c>
      <c r="C648" t="s">
        <v>17</v>
      </c>
      <c r="D648">
        <v>2</v>
      </c>
      <c r="E648">
        <v>318</v>
      </c>
      <c r="F648">
        <f t="shared" si="60"/>
        <v>636</v>
      </c>
      <c r="G648" t="s">
        <v>54</v>
      </c>
      <c r="H648" t="s">
        <v>55</v>
      </c>
      <c r="I648" t="s">
        <v>41</v>
      </c>
      <c r="J648" t="s">
        <v>15</v>
      </c>
      <c r="K648">
        <f t="shared" si="61"/>
        <v>2013</v>
      </c>
      <c r="L648" t="str">
        <f t="shared" si="62"/>
        <v>May</v>
      </c>
      <c r="M648" t="str">
        <f t="shared" si="63"/>
        <v>Qtr2</v>
      </c>
      <c r="N648">
        <f t="shared" si="64"/>
        <v>318</v>
      </c>
      <c r="O648" t="str">
        <f t="shared" si="65"/>
        <v>Low</v>
      </c>
    </row>
    <row r="649" spans="1:15" x14ac:dyDescent="0.3">
      <c r="A649" s="4">
        <v>41408</v>
      </c>
      <c r="B649" t="s">
        <v>139</v>
      </c>
      <c r="C649" t="s">
        <v>38</v>
      </c>
      <c r="D649">
        <v>3</v>
      </c>
      <c r="E649">
        <v>397</v>
      </c>
      <c r="F649">
        <f t="shared" si="60"/>
        <v>1191</v>
      </c>
      <c r="G649" t="s">
        <v>95</v>
      </c>
      <c r="H649" t="s">
        <v>96</v>
      </c>
      <c r="I649" t="s">
        <v>41</v>
      </c>
      <c r="J649" t="s">
        <v>15</v>
      </c>
      <c r="K649">
        <f t="shared" si="61"/>
        <v>2013</v>
      </c>
      <c r="L649" t="str">
        <f t="shared" si="62"/>
        <v>May</v>
      </c>
      <c r="M649" t="str">
        <f t="shared" si="63"/>
        <v>Qtr2</v>
      </c>
      <c r="N649">
        <f t="shared" si="64"/>
        <v>397</v>
      </c>
      <c r="O649" t="str">
        <f t="shared" si="65"/>
        <v>Low</v>
      </c>
    </row>
    <row r="650" spans="1:15" x14ac:dyDescent="0.3">
      <c r="A650" s="4">
        <v>41409</v>
      </c>
      <c r="B650" t="s">
        <v>127</v>
      </c>
      <c r="C650" t="s">
        <v>11</v>
      </c>
      <c r="D650">
        <v>1</v>
      </c>
      <c r="E650">
        <v>360</v>
      </c>
      <c r="F650">
        <f t="shared" si="60"/>
        <v>360</v>
      </c>
      <c r="G650" t="s">
        <v>102</v>
      </c>
      <c r="H650" t="s">
        <v>58</v>
      </c>
      <c r="I650" t="s">
        <v>14</v>
      </c>
      <c r="J650" t="s">
        <v>21</v>
      </c>
      <c r="K650">
        <f t="shared" si="61"/>
        <v>2013</v>
      </c>
      <c r="L650" t="str">
        <f t="shared" si="62"/>
        <v>May</v>
      </c>
      <c r="M650" t="str">
        <f t="shared" si="63"/>
        <v>Qtr2</v>
      </c>
      <c r="N650">
        <f t="shared" si="64"/>
        <v>360</v>
      </c>
      <c r="O650" t="str">
        <f t="shared" si="65"/>
        <v>Low</v>
      </c>
    </row>
    <row r="651" spans="1:15" x14ac:dyDescent="0.3">
      <c r="A651" s="4">
        <v>41409</v>
      </c>
      <c r="B651" t="s">
        <v>92</v>
      </c>
      <c r="C651" t="s">
        <v>27</v>
      </c>
      <c r="D651">
        <v>1</v>
      </c>
      <c r="E651">
        <v>461</v>
      </c>
      <c r="F651">
        <f t="shared" si="60"/>
        <v>461</v>
      </c>
      <c r="G651" t="s">
        <v>93</v>
      </c>
      <c r="H651" t="s">
        <v>60</v>
      </c>
      <c r="I651" t="s">
        <v>30</v>
      </c>
      <c r="J651" t="s">
        <v>21</v>
      </c>
      <c r="K651">
        <f t="shared" si="61"/>
        <v>2013</v>
      </c>
      <c r="L651" t="str">
        <f t="shared" si="62"/>
        <v>May</v>
      </c>
      <c r="M651" t="str">
        <f t="shared" si="63"/>
        <v>Qtr2</v>
      </c>
      <c r="N651">
        <f t="shared" si="64"/>
        <v>461</v>
      </c>
      <c r="O651" t="str">
        <f t="shared" si="65"/>
        <v>Low</v>
      </c>
    </row>
    <row r="652" spans="1:15" x14ac:dyDescent="0.3">
      <c r="A652" s="4">
        <v>41409</v>
      </c>
      <c r="B652" t="s">
        <v>50</v>
      </c>
      <c r="C652" t="s">
        <v>46</v>
      </c>
      <c r="D652">
        <v>3</v>
      </c>
      <c r="E652">
        <v>132</v>
      </c>
      <c r="F652">
        <f t="shared" si="60"/>
        <v>396</v>
      </c>
      <c r="G652" t="s">
        <v>51</v>
      </c>
      <c r="H652" t="s">
        <v>29</v>
      </c>
      <c r="I652" t="s">
        <v>30</v>
      </c>
      <c r="J652" t="s">
        <v>21</v>
      </c>
      <c r="K652">
        <f t="shared" si="61"/>
        <v>2013</v>
      </c>
      <c r="L652" t="str">
        <f t="shared" si="62"/>
        <v>May</v>
      </c>
      <c r="M652" t="str">
        <f t="shared" si="63"/>
        <v>Qtr2</v>
      </c>
      <c r="N652">
        <f t="shared" si="64"/>
        <v>132</v>
      </c>
      <c r="O652" t="str">
        <f t="shared" si="65"/>
        <v>Low</v>
      </c>
    </row>
    <row r="653" spans="1:15" x14ac:dyDescent="0.3">
      <c r="A653" s="4">
        <v>41409</v>
      </c>
      <c r="B653" t="s">
        <v>101</v>
      </c>
      <c r="C653" t="s">
        <v>17</v>
      </c>
      <c r="D653">
        <v>2</v>
      </c>
      <c r="E653">
        <v>215</v>
      </c>
      <c r="F653">
        <f t="shared" si="60"/>
        <v>430</v>
      </c>
      <c r="G653" t="s">
        <v>102</v>
      </c>
      <c r="H653" t="s">
        <v>58</v>
      </c>
      <c r="I653" t="s">
        <v>14</v>
      </c>
      <c r="J653" t="s">
        <v>21</v>
      </c>
      <c r="K653">
        <f t="shared" si="61"/>
        <v>2013</v>
      </c>
      <c r="L653" t="str">
        <f t="shared" si="62"/>
        <v>May</v>
      </c>
      <c r="M653" t="str">
        <f t="shared" si="63"/>
        <v>Qtr2</v>
      </c>
      <c r="N653">
        <f t="shared" si="64"/>
        <v>215</v>
      </c>
      <c r="O653" t="str">
        <f t="shared" si="65"/>
        <v>Low</v>
      </c>
    </row>
    <row r="654" spans="1:15" x14ac:dyDescent="0.3">
      <c r="A654" s="4">
        <v>41409</v>
      </c>
      <c r="B654" t="s">
        <v>141</v>
      </c>
      <c r="C654" t="s">
        <v>11</v>
      </c>
      <c r="D654">
        <v>24</v>
      </c>
      <c r="E654">
        <v>236</v>
      </c>
      <c r="F654">
        <f t="shared" si="60"/>
        <v>5664</v>
      </c>
      <c r="G654" t="s">
        <v>110</v>
      </c>
      <c r="H654" t="s">
        <v>111</v>
      </c>
      <c r="I654" t="s">
        <v>20</v>
      </c>
      <c r="J654" t="s">
        <v>21</v>
      </c>
      <c r="K654">
        <f t="shared" si="61"/>
        <v>2013</v>
      </c>
      <c r="L654" t="str">
        <f t="shared" si="62"/>
        <v>May</v>
      </c>
      <c r="M654" t="str">
        <f t="shared" si="63"/>
        <v>Qtr2</v>
      </c>
      <c r="N654">
        <f t="shared" si="64"/>
        <v>236</v>
      </c>
      <c r="O654" t="str">
        <f t="shared" si="65"/>
        <v>High</v>
      </c>
    </row>
    <row r="655" spans="1:15" x14ac:dyDescent="0.3">
      <c r="A655" s="4">
        <v>41409</v>
      </c>
      <c r="B655" t="s">
        <v>129</v>
      </c>
      <c r="C655" t="s">
        <v>34</v>
      </c>
      <c r="D655">
        <v>2</v>
      </c>
      <c r="E655">
        <v>446</v>
      </c>
      <c r="F655">
        <f t="shared" si="60"/>
        <v>892</v>
      </c>
      <c r="G655" t="s">
        <v>89</v>
      </c>
      <c r="H655" t="s">
        <v>58</v>
      </c>
      <c r="I655" t="s">
        <v>14</v>
      </c>
      <c r="J655" t="s">
        <v>21</v>
      </c>
      <c r="K655">
        <f t="shared" si="61"/>
        <v>2013</v>
      </c>
      <c r="L655" t="str">
        <f t="shared" si="62"/>
        <v>May</v>
      </c>
      <c r="M655" t="str">
        <f t="shared" si="63"/>
        <v>Qtr2</v>
      </c>
      <c r="N655">
        <f t="shared" si="64"/>
        <v>446</v>
      </c>
      <c r="O655" t="str">
        <f t="shared" si="65"/>
        <v>Low</v>
      </c>
    </row>
    <row r="656" spans="1:15" x14ac:dyDescent="0.3">
      <c r="A656" s="4">
        <v>41410</v>
      </c>
      <c r="B656" t="s">
        <v>126</v>
      </c>
      <c r="C656" t="s">
        <v>27</v>
      </c>
      <c r="D656">
        <v>2</v>
      </c>
      <c r="E656">
        <v>183</v>
      </c>
      <c r="F656">
        <f t="shared" si="60"/>
        <v>366</v>
      </c>
      <c r="G656" t="s">
        <v>59</v>
      </c>
      <c r="H656" t="s">
        <v>60</v>
      </c>
      <c r="I656" t="s">
        <v>30</v>
      </c>
      <c r="J656" t="s">
        <v>31</v>
      </c>
      <c r="K656">
        <f t="shared" si="61"/>
        <v>2013</v>
      </c>
      <c r="L656" t="str">
        <f t="shared" si="62"/>
        <v>May</v>
      </c>
      <c r="M656" t="str">
        <f t="shared" si="63"/>
        <v>Qtr2</v>
      </c>
      <c r="N656">
        <f t="shared" si="64"/>
        <v>183</v>
      </c>
      <c r="O656" t="str">
        <f t="shared" si="65"/>
        <v>Low</v>
      </c>
    </row>
    <row r="657" spans="1:15" x14ac:dyDescent="0.3">
      <c r="A657" s="4">
        <v>41410</v>
      </c>
      <c r="B657" t="s">
        <v>62</v>
      </c>
      <c r="C657" t="s">
        <v>34</v>
      </c>
      <c r="D657">
        <v>3</v>
      </c>
      <c r="E657">
        <v>489</v>
      </c>
      <c r="F657">
        <f t="shared" si="60"/>
        <v>1467</v>
      </c>
      <c r="G657" t="s">
        <v>18</v>
      </c>
      <c r="H657" t="s">
        <v>19</v>
      </c>
      <c r="I657" t="s">
        <v>20</v>
      </c>
      <c r="J657" t="s">
        <v>31</v>
      </c>
      <c r="K657">
        <f t="shared" si="61"/>
        <v>2013</v>
      </c>
      <c r="L657" t="str">
        <f t="shared" si="62"/>
        <v>May</v>
      </c>
      <c r="M657" t="str">
        <f t="shared" si="63"/>
        <v>Qtr2</v>
      </c>
      <c r="N657">
        <f t="shared" si="64"/>
        <v>489</v>
      </c>
      <c r="O657" t="str">
        <f t="shared" si="65"/>
        <v>Low</v>
      </c>
    </row>
    <row r="658" spans="1:15" x14ac:dyDescent="0.3">
      <c r="A658" s="4">
        <v>41410</v>
      </c>
      <c r="B658" t="s">
        <v>69</v>
      </c>
      <c r="C658" t="s">
        <v>46</v>
      </c>
      <c r="D658">
        <v>3</v>
      </c>
      <c r="E658">
        <v>360</v>
      </c>
      <c r="F658">
        <f t="shared" si="60"/>
        <v>1080</v>
      </c>
      <c r="G658" t="s">
        <v>35</v>
      </c>
      <c r="H658" t="s">
        <v>29</v>
      </c>
      <c r="I658" t="s">
        <v>30</v>
      </c>
      <c r="J658" t="s">
        <v>31</v>
      </c>
      <c r="K658">
        <f t="shared" si="61"/>
        <v>2013</v>
      </c>
      <c r="L658" t="str">
        <f t="shared" si="62"/>
        <v>May</v>
      </c>
      <c r="M658" t="str">
        <f t="shared" si="63"/>
        <v>Qtr2</v>
      </c>
      <c r="N658">
        <f t="shared" si="64"/>
        <v>360</v>
      </c>
      <c r="O658" t="str">
        <f t="shared" si="65"/>
        <v>Low</v>
      </c>
    </row>
    <row r="659" spans="1:15" x14ac:dyDescent="0.3">
      <c r="A659" s="4">
        <v>41410</v>
      </c>
      <c r="B659" t="s">
        <v>121</v>
      </c>
      <c r="C659" t="s">
        <v>46</v>
      </c>
      <c r="D659">
        <v>3</v>
      </c>
      <c r="E659">
        <v>436</v>
      </c>
      <c r="F659">
        <f t="shared" si="60"/>
        <v>1308</v>
      </c>
      <c r="G659" t="s">
        <v>28</v>
      </c>
      <c r="H659" t="s">
        <v>29</v>
      </c>
      <c r="I659" t="s">
        <v>30</v>
      </c>
      <c r="J659" t="s">
        <v>31</v>
      </c>
      <c r="K659">
        <f t="shared" si="61"/>
        <v>2013</v>
      </c>
      <c r="L659" t="str">
        <f t="shared" si="62"/>
        <v>May</v>
      </c>
      <c r="M659" t="str">
        <f t="shared" si="63"/>
        <v>Qtr2</v>
      </c>
      <c r="N659">
        <f t="shared" si="64"/>
        <v>436</v>
      </c>
      <c r="O659" t="str">
        <f t="shared" si="65"/>
        <v>Low</v>
      </c>
    </row>
    <row r="660" spans="1:15" x14ac:dyDescent="0.3">
      <c r="A660" s="4">
        <v>41410</v>
      </c>
      <c r="B660" t="s">
        <v>121</v>
      </c>
      <c r="C660" t="s">
        <v>84</v>
      </c>
      <c r="D660">
        <v>1</v>
      </c>
      <c r="E660">
        <v>324</v>
      </c>
      <c r="F660">
        <f t="shared" si="60"/>
        <v>324</v>
      </c>
      <c r="G660" t="s">
        <v>28</v>
      </c>
      <c r="H660" t="s">
        <v>29</v>
      </c>
      <c r="I660" t="s">
        <v>30</v>
      </c>
      <c r="J660" t="s">
        <v>31</v>
      </c>
      <c r="K660">
        <f t="shared" si="61"/>
        <v>2013</v>
      </c>
      <c r="L660" t="str">
        <f t="shared" si="62"/>
        <v>May</v>
      </c>
      <c r="M660" t="str">
        <f t="shared" si="63"/>
        <v>Qtr2</v>
      </c>
      <c r="N660">
        <f t="shared" si="64"/>
        <v>324</v>
      </c>
      <c r="O660" t="str">
        <f t="shared" si="65"/>
        <v>Low</v>
      </c>
    </row>
    <row r="661" spans="1:15" x14ac:dyDescent="0.3">
      <c r="A661" s="4">
        <v>41410</v>
      </c>
      <c r="B661" t="s">
        <v>134</v>
      </c>
      <c r="C661" t="s">
        <v>32</v>
      </c>
      <c r="D661">
        <v>1</v>
      </c>
      <c r="E661">
        <v>200</v>
      </c>
      <c r="F661">
        <f t="shared" si="60"/>
        <v>200</v>
      </c>
      <c r="G661" t="s">
        <v>118</v>
      </c>
      <c r="H661" t="s">
        <v>19</v>
      </c>
      <c r="I661" t="s">
        <v>20</v>
      </c>
      <c r="J661" t="s">
        <v>31</v>
      </c>
      <c r="K661">
        <f t="shared" si="61"/>
        <v>2013</v>
      </c>
      <c r="L661" t="str">
        <f t="shared" si="62"/>
        <v>May</v>
      </c>
      <c r="M661" t="str">
        <f t="shared" si="63"/>
        <v>Qtr2</v>
      </c>
      <c r="N661">
        <f t="shared" si="64"/>
        <v>200</v>
      </c>
      <c r="O661" t="str">
        <f t="shared" si="65"/>
        <v>Low</v>
      </c>
    </row>
    <row r="662" spans="1:15" x14ac:dyDescent="0.3">
      <c r="A662" s="4">
        <v>41410</v>
      </c>
      <c r="B662" t="s">
        <v>10</v>
      </c>
      <c r="C662" t="s">
        <v>70</v>
      </c>
      <c r="D662">
        <v>1</v>
      </c>
      <c r="E662">
        <v>290</v>
      </c>
      <c r="F662">
        <f t="shared" si="60"/>
        <v>290</v>
      </c>
      <c r="G662" t="s">
        <v>12</v>
      </c>
      <c r="H662" t="s">
        <v>13</v>
      </c>
      <c r="I662" t="s">
        <v>14</v>
      </c>
      <c r="J662" t="s">
        <v>31</v>
      </c>
      <c r="K662">
        <f t="shared" si="61"/>
        <v>2013</v>
      </c>
      <c r="L662" t="str">
        <f t="shared" si="62"/>
        <v>May</v>
      </c>
      <c r="M662" t="str">
        <f t="shared" si="63"/>
        <v>Qtr2</v>
      </c>
      <c r="N662">
        <f t="shared" si="64"/>
        <v>290</v>
      </c>
      <c r="O662" t="str">
        <f t="shared" si="65"/>
        <v>Low</v>
      </c>
    </row>
    <row r="663" spans="1:15" x14ac:dyDescent="0.3">
      <c r="A663" s="4">
        <v>41411</v>
      </c>
      <c r="B663" t="s">
        <v>121</v>
      </c>
      <c r="C663" t="s">
        <v>17</v>
      </c>
      <c r="D663">
        <v>3</v>
      </c>
      <c r="E663">
        <v>398</v>
      </c>
      <c r="F663">
        <f t="shared" si="60"/>
        <v>1194</v>
      </c>
      <c r="G663" t="s">
        <v>28</v>
      </c>
      <c r="H663" t="s">
        <v>29</v>
      </c>
      <c r="I663" t="s">
        <v>30</v>
      </c>
      <c r="J663" t="s">
        <v>36</v>
      </c>
      <c r="K663">
        <f t="shared" si="61"/>
        <v>2013</v>
      </c>
      <c r="L663" t="str">
        <f t="shared" si="62"/>
        <v>May</v>
      </c>
      <c r="M663" t="str">
        <f t="shared" si="63"/>
        <v>Qtr2</v>
      </c>
      <c r="N663">
        <f t="shared" si="64"/>
        <v>398</v>
      </c>
      <c r="O663" t="str">
        <f t="shared" si="65"/>
        <v>Low</v>
      </c>
    </row>
    <row r="664" spans="1:15" x14ac:dyDescent="0.3">
      <c r="A664" s="4">
        <v>41412</v>
      </c>
      <c r="B664" t="s">
        <v>10</v>
      </c>
      <c r="C664" t="s">
        <v>32</v>
      </c>
      <c r="D664">
        <v>2</v>
      </c>
      <c r="E664">
        <v>176</v>
      </c>
      <c r="F664">
        <f t="shared" si="60"/>
        <v>352</v>
      </c>
      <c r="G664" t="s">
        <v>12</v>
      </c>
      <c r="H664" t="s">
        <v>13</v>
      </c>
      <c r="I664" t="s">
        <v>14</v>
      </c>
      <c r="J664" t="s">
        <v>53</v>
      </c>
      <c r="K664">
        <f t="shared" si="61"/>
        <v>2013</v>
      </c>
      <c r="L664" t="str">
        <f t="shared" si="62"/>
        <v>May</v>
      </c>
      <c r="M664" t="str">
        <f t="shared" si="63"/>
        <v>Qtr2</v>
      </c>
      <c r="N664">
        <f t="shared" si="64"/>
        <v>176</v>
      </c>
      <c r="O664" t="str">
        <f t="shared" si="65"/>
        <v>Low</v>
      </c>
    </row>
    <row r="665" spans="1:15" x14ac:dyDescent="0.3">
      <c r="A665" s="4">
        <v>41412</v>
      </c>
      <c r="B665" t="s">
        <v>129</v>
      </c>
      <c r="C665" t="s">
        <v>46</v>
      </c>
      <c r="D665">
        <v>4</v>
      </c>
      <c r="E665">
        <v>371</v>
      </c>
      <c r="F665">
        <f t="shared" si="60"/>
        <v>1484</v>
      </c>
      <c r="G665" t="s">
        <v>89</v>
      </c>
      <c r="H665" t="s">
        <v>58</v>
      </c>
      <c r="I665" t="s">
        <v>14</v>
      </c>
      <c r="J665" t="s">
        <v>53</v>
      </c>
      <c r="K665">
        <f t="shared" si="61"/>
        <v>2013</v>
      </c>
      <c r="L665" t="str">
        <f t="shared" si="62"/>
        <v>May</v>
      </c>
      <c r="M665" t="str">
        <f t="shared" si="63"/>
        <v>Qtr2</v>
      </c>
      <c r="N665">
        <f t="shared" si="64"/>
        <v>371</v>
      </c>
      <c r="O665" t="str">
        <f t="shared" si="65"/>
        <v>Low</v>
      </c>
    </row>
    <row r="666" spans="1:15" x14ac:dyDescent="0.3">
      <c r="A666" s="4">
        <v>41412</v>
      </c>
      <c r="B666" t="s">
        <v>23</v>
      </c>
      <c r="C666" t="s">
        <v>11</v>
      </c>
      <c r="D666">
        <v>2</v>
      </c>
      <c r="E666">
        <v>263</v>
      </c>
      <c r="F666">
        <f t="shared" si="60"/>
        <v>526</v>
      </c>
      <c r="G666" t="s">
        <v>24</v>
      </c>
      <c r="H666" t="s">
        <v>25</v>
      </c>
      <c r="I666" t="s">
        <v>20</v>
      </c>
      <c r="J666" t="s">
        <v>53</v>
      </c>
      <c r="K666">
        <f t="shared" si="61"/>
        <v>2013</v>
      </c>
      <c r="L666" t="str">
        <f t="shared" si="62"/>
        <v>May</v>
      </c>
      <c r="M666" t="str">
        <f t="shared" si="63"/>
        <v>Qtr2</v>
      </c>
      <c r="N666">
        <f t="shared" si="64"/>
        <v>263</v>
      </c>
      <c r="O666" t="str">
        <f t="shared" si="65"/>
        <v>Low</v>
      </c>
    </row>
    <row r="667" spans="1:15" x14ac:dyDescent="0.3">
      <c r="A667" s="4">
        <v>41412</v>
      </c>
      <c r="B667" t="s">
        <v>125</v>
      </c>
      <c r="C667" t="s">
        <v>70</v>
      </c>
      <c r="D667">
        <v>3</v>
      </c>
      <c r="E667">
        <v>129</v>
      </c>
      <c r="F667">
        <f t="shared" si="60"/>
        <v>387</v>
      </c>
      <c r="G667" t="s">
        <v>51</v>
      </c>
      <c r="H667" t="s">
        <v>29</v>
      </c>
      <c r="I667" t="s">
        <v>30</v>
      </c>
      <c r="J667" t="s">
        <v>53</v>
      </c>
      <c r="K667">
        <f t="shared" si="61"/>
        <v>2013</v>
      </c>
      <c r="L667" t="str">
        <f t="shared" si="62"/>
        <v>May</v>
      </c>
      <c r="M667" t="str">
        <f t="shared" si="63"/>
        <v>Qtr2</v>
      </c>
      <c r="N667">
        <f t="shared" si="64"/>
        <v>129</v>
      </c>
      <c r="O667" t="str">
        <f t="shared" si="65"/>
        <v>Low</v>
      </c>
    </row>
    <row r="668" spans="1:15" x14ac:dyDescent="0.3">
      <c r="A668" s="4">
        <v>41412</v>
      </c>
      <c r="B668" t="s">
        <v>128</v>
      </c>
      <c r="C668" t="s">
        <v>11</v>
      </c>
      <c r="D668">
        <v>1</v>
      </c>
      <c r="E668">
        <v>170</v>
      </c>
      <c r="F668">
        <f t="shared" si="60"/>
        <v>170</v>
      </c>
      <c r="G668" t="s">
        <v>43</v>
      </c>
      <c r="H668" t="s">
        <v>44</v>
      </c>
      <c r="I668" t="s">
        <v>30</v>
      </c>
      <c r="J668" t="s">
        <v>53</v>
      </c>
      <c r="K668">
        <f t="shared" si="61"/>
        <v>2013</v>
      </c>
      <c r="L668" t="str">
        <f t="shared" si="62"/>
        <v>May</v>
      </c>
      <c r="M668" t="str">
        <f t="shared" si="63"/>
        <v>Qtr2</v>
      </c>
      <c r="N668">
        <f t="shared" si="64"/>
        <v>170</v>
      </c>
      <c r="O668" t="str">
        <f t="shared" si="65"/>
        <v>Low</v>
      </c>
    </row>
    <row r="669" spans="1:15" x14ac:dyDescent="0.3">
      <c r="A669" s="4">
        <v>41412</v>
      </c>
      <c r="B669" t="s">
        <v>88</v>
      </c>
      <c r="C669" t="s">
        <v>32</v>
      </c>
      <c r="D669">
        <v>2</v>
      </c>
      <c r="E669">
        <v>401</v>
      </c>
      <c r="F669">
        <f t="shared" si="60"/>
        <v>802</v>
      </c>
      <c r="G669" t="s">
        <v>89</v>
      </c>
      <c r="H669" t="s">
        <v>58</v>
      </c>
      <c r="I669" t="s">
        <v>14</v>
      </c>
      <c r="J669" t="s">
        <v>53</v>
      </c>
      <c r="K669">
        <f t="shared" si="61"/>
        <v>2013</v>
      </c>
      <c r="L669" t="str">
        <f t="shared" si="62"/>
        <v>May</v>
      </c>
      <c r="M669" t="str">
        <f t="shared" si="63"/>
        <v>Qtr2</v>
      </c>
      <c r="N669">
        <f t="shared" si="64"/>
        <v>401</v>
      </c>
      <c r="O669" t="str">
        <f t="shared" si="65"/>
        <v>Low</v>
      </c>
    </row>
    <row r="670" spans="1:15" x14ac:dyDescent="0.3">
      <c r="A670" s="4">
        <v>41412</v>
      </c>
      <c r="B670" t="s">
        <v>81</v>
      </c>
      <c r="C670" t="s">
        <v>32</v>
      </c>
      <c r="D670">
        <v>2</v>
      </c>
      <c r="E670">
        <v>117</v>
      </c>
      <c r="F670">
        <f t="shared" si="60"/>
        <v>234</v>
      </c>
      <c r="G670" t="s">
        <v>39</v>
      </c>
      <c r="H670" t="s">
        <v>40</v>
      </c>
      <c r="I670" t="s">
        <v>41</v>
      </c>
      <c r="J670" t="s">
        <v>53</v>
      </c>
      <c r="K670">
        <f t="shared" si="61"/>
        <v>2013</v>
      </c>
      <c r="L670" t="str">
        <f t="shared" si="62"/>
        <v>May</v>
      </c>
      <c r="M670" t="str">
        <f t="shared" si="63"/>
        <v>Qtr2</v>
      </c>
      <c r="N670">
        <f t="shared" si="64"/>
        <v>117</v>
      </c>
      <c r="O670" t="str">
        <f t="shared" si="65"/>
        <v>Low</v>
      </c>
    </row>
    <row r="671" spans="1:15" x14ac:dyDescent="0.3">
      <c r="A671" s="4">
        <v>41412</v>
      </c>
      <c r="B671" t="s">
        <v>42</v>
      </c>
      <c r="C671" t="s">
        <v>27</v>
      </c>
      <c r="D671">
        <v>1</v>
      </c>
      <c r="E671">
        <v>120</v>
      </c>
      <c r="F671">
        <f t="shared" si="60"/>
        <v>120</v>
      </c>
      <c r="G671" t="s">
        <v>43</v>
      </c>
      <c r="H671" t="s">
        <v>44</v>
      </c>
      <c r="I671" t="s">
        <v>30</v>
      </c>
      <c r="J671" t="s">
        <v>53</v>
      </c>
      <c r="K671">
        <f t="shared" si="61"/>
        <v>2013</v>
      </c>
      <c r="L671" t="str">
        <f t="shared" si="62"/>
        <v>May</v>
      </c>
      <c r="M671" t="str">
        <f t="shared" si="63"/>
        <v>Qtr2</v>
      </c>
      <c r="N671">
        <f t="shared" si="64"/>
        <v>120</v>
      </c>
      <c r="O671" t="str">
        <f t="shared" si="65"/>
        <v>Low</v>
      </c>
    </row>
    <row r="672" spans="1:15" x14ac:dyDescent="0.3">
      <c r="A672" s="4">
        <v>41412</v>
      </c>
      <c r="B672" t="s">
        <v>16</v>
      </c>
      <c r="C672" t="s">
        <v>17</v>
      </c>
      <c r="D672">
        <v>1</v>
      </c>
      <c r="E672">
        <v>405</v>
      </c>
      <c r="F672">
        <f t="shared" si="60"/>
        <v>405</v>
      </c>
      <c r="G672" t="s">
        <v>18</v>
      </c>
      <c r="H672" t="s">
        <v>19</v>
      </c>
      <c r="I672" t="s">
        <v>20</v>
      </c>
      <c r="J672" t="s">
        <v>53</v>
      </c>
      <c r="K672">
        <f t="shared" si="61"/>
        <v>2013</v>
      </c>
      <c r="L672" t="str">
        <f t="shared" si="62"/>
        <v>May</v>
      </c>
      <c r="M672" t="str">
        <f t="shared" si="63"/>
        <v>Qtr2</v>
      </c>
      <c r="N672">
        <f t="shared" si="64"/>
        <v>405</v>
      </c>
      <c r="O672" t="str">
        <f t="shared" si="65"/>
        <v>Low</v>
      </c>
    </row>
    <row r="673" spans="1:15" x14ac:dyDescent="0.3">
      <c r="A673" s="4">
        <v>41412</v>
      </c>
      <c r="B673" t="s">
        <v>131</v>
      </c>
      <c r="C673" t="s">
        <v>34</v>
      </c>
      <c r="D673">
        <v>4</v>
      </c>
      <c r="E673">
        <v>421</v>
      </c>
      <c r="F673">
        <f t="shared" si="60"/>
        <v>1684</v>
      </c>
      <c r="G673" t="s">
        <v>102</v>
      </c>
      <c r="H673" t="s">
        <v>58</v>
      </c>
      <c r="I673" t="s">
        <v>14</v>
      </c>
      <c r="J673" t="s">
        <v>53</v>
      </c>
      <c r="K673">
        <f t="shared" si="61"/>
        <v>2013</v>
      </c>
      <c r="L673" t="str">
        <f t="shared" si="62"/>
        <v>May</v>
      </c>
      <c r="M673" t="str">
        <f t="shared" si="63"/>
        <v>Qtr2</v>
      </c>
      <c r="N673">
        <f t="shared" si="64"/>
        <v>421</v>
      </c>
      <c r="O673" t="str">
        <f t="shared" si="65"/>
        <v>Low</v>
      </c>
    </row>
    <row r="674" spans="1:15" x14ac:dyDescent="0.3">
      <c r="A674" s="4">
        <v>41413</v>
      </c>
      <c r="B674" t="s">
        <v>78</v>
      </c>
      <c r="C674" t="s">
        <v>38</v>
      </c>
      <c r="D674">
        <v>2</v>
      </c>
      <c r="E674">
        <v>485</v>
      </c>
      <c r="F674">
        <f t="shared" si="60"/>
        <v>970</v>
      </c>
      <c r="G674" t="s">
        <v>57</v>
      </c>
      <c r="H674" t="s">
        <v>58</v>
      </c>
      <c r="I674" t="s">
        <v>14</v>
      </c>
      <c r="J674" t="s">
        <v>71</v>
      </c>
      <c r="K674">
        <f t="shared" si="61"/>
        <v>2013</v>
      </c>
      <c r="L674" t="str">
        <f t="shared" si="62"/>
        <v>May</v>
      </c>
      <c r="M674" t="str">
        <f t="shared" si="63"/>
        <v>Qtr2</v>
      </c>
      <c r="N674">
        <f t="shared" si="64"/>
        <v>485</v>
      </c>
      <c r="O674" t="str">
        <f t="shared" si="65"/>
        <v>Low</v>
      </c>
    </row>
    <row r="675" spans="1:15" x14ac:dyDescent="0.3">
      <c r="A675" s="4">
        <v>41413</v>
      </c>
      <c r="B675" t="s">
        <v>94</v>
      </c>
      <c r="C675" t="s">
        <v>34</v>
      </c>
      <c r="D675">
        <v>1</v>
      </c>
      <c r="E675">
        <v>193</v>
      </c>
      <c r="F675">
        <f t="shared" si="60"/>
        <v>193</v>
      </c>
      <c r="G675" t="s">
        <v>95</v>
      </c>
      <c r="H675" t="s">
        <v>96</v>
      </c>
      <c r="I675" t="s">
        <v>41</v>
      </c>
      <c r="J675" t="s">
        <v>71</v>
      </c>
      <c r="K675">
        <f t="shared" si="61"/>
        <v>2013</v>
      </c>
      <c r="L675" t="str">
        <f t="shared" si="62"/>
        <v>May</v>
      </c>
      <c r="M675" t="str">
        <f t="shared" si="63"/>
        <v>Qtr2</v>
      </c>
      <c r="N675">
        <f t="shared" si="64"/>
        <v>193</v>
      </c>
      <c r="O675" t="str">
        <f t="shared" si="65"/>
        <v>Low</v>
      </c>
    </row>
    <row r="676" spans="1:15" x14ac:dyDescent="0.3">
      <c r="A676" s="4">
        <v>41413</v>
      </c>
      <c r="B676" t="s">
        <v>45</v>
      </c>
      <c r="C676" t="s">
        <v>32</v>
      </c>
      <c r="D676">
        <v>2</v>
      </c>
      <c r="E676">
        <v>404</v>
      </c>
      <c r="F676">
        <f t="shared" si="60"/>
        <v>808</v>
      </c>
      <c r="G676" t="s">
        <v>47</v>
      </c>
      <c r="H676" t="s">
        <v>48</v>
      </c>
      <c r="I676" t="s">
        <v>41</v>
      </c>
      <c r="J676" t="s">
        <v>71</v>
      </c>
      <c r="K676">
        <f t="shared" si="61"/>
        <v>2013</v>
      </c>
      <c r="L676" t="str">
        <f t="shared" si="62"/>
        <v>May</v>
      </c>
      <c r="M676" t="str">
        <f t="shared" si="63"/>
        <v>Qtr2</v>
      </c>
      <c r="N676">
        <f t="shared" si="64"/>
        <v>404</v>
      </c>
      <c r="O676" t="str">
        <f t="shared" si="65"/>
        <v>Low</v>
      </c>
    </row>
    <row r="677" spans="1:15" x14ac:dyDescent="0.3">
      <c r="A677" s="4">
        <v>41413</v>
      </c>
      <c r="B677" t="s">
        <v>72</v>
      </c>
      <c r="C677" t="s">
        <v>11</v>
      </c>
      <c r="D677">
        <v>2</v>
      </c>
      <c r="E677">
        <v>181</v>
      </c>
      <c r="F677">
        <f t="shared" si="60"/>
        <v>362</v>
      </c>
      <c r="G677" t="s">
        <v>51</v>
      </c>
      <c r="H677" t="s">
        <v>29</v>
      </c>
      <c r="I677" t="s">
        <v>30</v>
      </c>
      <c r="J677" t="s">
        <v>71</v>
      </c>
      <c r="K677">
        <f t="shared" si="61"/>
        <v>2013</v>
      </c>
      <c r="L677" t="str">
        <f t="shared" si="62"/>
        <v>May</v>
      </c>
      <c r="M677" t="str">
        <f t="shared" si="63"/>
        <v>Qtr2</v>
      </c>
      <c r="N677">
        <f t="shared" si="64"/>
        <v>181</v>
      </c>
      <c r="O677" t="str">
        <f t="shared" si="65"/>
        <v>Low</v>
      </c>
    </row>
    <row r="678" spans="1:15" x14ac:dyDescent="0.3">
      <c r="A678" s="4">
        <v>41413</v>
      </c>
      <c r="B678" t="s">
        <v>10</v>
      </c>
      <c r="C678" t="s">
        <v>22</v>
      </c>
      <c r="D678">
        <v>1</v>
      </c>
      <c r="E678">
        <v>365</v>
      </c>
      <c r="F678">
        <f t="shared" si="60"/>
        <v>365</v>
      </c>
      <c r="G678" t="s">
        <v>12</v>
      </c>
      <c r="H678" t="s">
        <v>13</v>
      </c>
      <c r="I678" t="s">
        <v>14</v>
      </c>
      <c r="J678" t="s">
        <v>71</v>
      </c>
      <c r="K678">
        <f t="shared" si="61"/>
        <v>2013</v>
      </c>
      <c r="L678" t="str">
        <f t="shared" si="62"/>
        <v>May</v>
      </c>
      <c r="M678" t="str">
        <f t="shared" si="63"/>
        <v>Qtr2</v>
      </c>
      <c r="N678">
        <f t="shared" si="64"/>
        <v>365</v>
      </c>
      <c r="O678" t="str">
        <f t="shared" si="65"/>
        <v>Low</v>
      </c>
    </row>
    <row r="679" spans="1:15" x14ac:dyDescent="0.3">
      <c r="A679" s="4">
        <v>41414</v>
      </c>
      <c r="B679" t="s">
        <v>104</v>
      </c>
      <c r="C679" t="s">
        <v>27</v>
      </c>
      <c r="D679">
        <v>1</v>
      </c>
      <c r="E679">
        <v>105</v>
      </c>
      <c r="F679">
        <f t="shared" si="60"/>
        <v>105</v>
      </c>
      <c r="G679" t="s">
        <v>54</v>
      </c>
      <c r="H679" t="s">
        <v>55</v>
      </c>
      <c r="I679" t="s">
        <v>41</v>
      </c>
      <c r="J679" t="s">
        <v>74</v>
      </c>
      <c r="K679">
        <f t="shared" si="61"/>
        <v>2013</v>
      </c>
      <c r="L679" t="str">
        <f t="shared" si="62"/>
        <v>May</v>
      </c>
      <c r="M679" t="str">
        <f t="shared" si="63"/>
        <v>Qtr2</v>
      </c>
      <c r="N679">
        <f t="shared" si="64"/>
        <v>105</v>
      </c>
      <c r="O679" t="str">
        <f t="shared" si="65"/>
        <v>Low</v>
      </c>
    </row>
    <row r="680" spans="1:15" x14ac:dyDescent="0.3">
      <c r="A680" s="4">
        <v>41414</v>
      </c>
      <c r="B680" t="s">
        <v>81</v>
      </c>
      <c r="C680" t="s">
        <v>17</v>
      </c>
      <c r="D680">
        <v>2</v>
      </c>
      <c r="E680">
        <v>350</v>
      </c>
      <c r="F680">
        <f t="shared" si="60"/>
        <v>700</v>
      </c>
      <c r="G680" t="s">
        <v>39</v>
      </c>
      <c r="H680" t="s">
        <v>40</v>
      </c>
      <c r="I680" t="s">
        <v>41</v>
      </c>
      <c r="J680" t="s">
        <v>74</v>
      </c>
      <c r="K680">
        <f t="shared" si="61"/>
        <v>2013</v>
      </c>
      <c r="L680" t="str">
        <f t="shared" si="62"/>
        <v>May</v>
      </c>
      <c r="M680" t="str">
        <f t="shared" si="63"/>
        <v>Qtr2</v>
      </c>
      <c r="N680">
        <f t="shared" si="64"/>
        <v>350</v>
      </c>
      <c r="O680" t="str">
        <f t="shared" si="65"/>
        <v>Low</v>
      </c>
    </row>
    <row r="681" spans="1:15" x14ac:dyDescent="0.3">
      <c r="A681" s="4">
        <v>41414</v>
      </c>
      <c r="B681" t="s">
        <v>90</v>
      </c>
      <c r="C681" t="s">
        <v>32</v>
      </c>
      <c r="D681">
        <v>2</v>
      </c>
      <c r="E681">
        <v>381</v>
      </c>
      <c r="F681">
        <f t="shared" si="60"/>
        <v>762</v>
      </c>
      <c r="G681" t="s">
        <v>47</v>
      </c>
      <c r="H681" t="s">
        <v>48</v>
      </c>
      <c r="I681" t="s">
        <v>41</v>
      </c>
      <c r="J681" t="s">
        <v>74</v>
      </c>
      <c r="K681">
        <f t="shared" si="61"/>
        <v>2013</v>
      </c>
      <c r="L681" t="str">
        <f t="shared" si="62"/>
        <v>May</v>
      </c>
      <c r="M681" t="str">
        <f t="shared" si="63"/>
        <v>Qtr2</v>
      </c>
      <c r="N681">
        <f t="shared" si="64"/>
        <v>381</v>
      </c>
      <c r="O681" t="str">
        <f t="shared" si="65"/>
        <v>Low</v>
      </c>
    </row>
    <row r="682" spans="1:15" x14ac:dyDescent="0.3">
      <c r="A682" s="4">
        <v>41414</v>
      </c>
      <c r="B682" t="s">
        <v>61</v>
      </c>
      <c r="C682" t="s">
        <v>32</v>
      </c>
      <c r="D682">
        <v>2</v>
      </c>
      <c r="E682">
        <v>257</v>
      </c>
      <c r="F682">
        <f t="shared" si="60"/>
        <v>514</v>
      </c>
      <c r="G682" t="s">
        <v>28</v>
      </c>
      <c r="H682" t="s">
        <v>29</v>
      </c>
      <c r="I682" t="s">
        <v>30</v>
      </c>
      <c r="J682" t="s">
        <v>74</v>
      </c>
      <c r="K682">
        <f t="shared" si="61"/>
        <v>2013</v>
      </c>
      <c r="L682" t="str">
        <f t="shared" si="62"/>
        <v>May</v>
      </c>
      <c r="M682" t="str">
        <f t="shared" si="63"/>
        <v>Qtr2</v>
      </c>
      <c r="N682">
        <f t="shared" si="64"/>
        <v>257</v>
      </c>
      <c r="O682" t="str">
        <f t="shared" si="65"/>
        <v>Low</v>
      </c>
    </row>
    <row r="683" spans="1:15" x14ac:dyDescent="0.3">
      <c r="A683" s="4">
        <v>41414</v>
      </c>
      <c r="B683" t="s">
        <v>114</v>
      </c>
      <c r="C683" t="s">
        <v>27</v>
      </c>
      <c r="D683">
        <v>2</v>
      </c>
      <c r="E683">
        <v>178</v>
      </c>
      <c r="F683">
        <f t="shared" si="60"/>
        <v>356</v>
      </c>
      <c r="G683" t="s">
        <v>115</v>
      </c>
      <c r="H683" t="s">
        <v>116</v>
      </c>
      <c r="I683" t="s">
        <v>14</v>
      </c>
      <c r="J683" t="s">
        <v>74</v>
      </c>
      <c r="K683">
        <f t="shared" si="61"/>
        <v>2013</v>
      </c>
      <c r="L683" t="str">
        <f t="shared" si="62"/>
        <v>May</v>
      </c>
      <c r="M683" t="str">
        <f t="shared" si="63"/>
        <v>Qtr2</v>
      </c>
      <c r="N683">
        <f t="shared" si="64"/>
        <v>178</v>
      </c>
      <c r="O683" t="str">
        <f t="shared" si="65"/>
        <v>Low</v>
      </c>
    </row>
    <row r="684" spans="1:15" x14ac:dyDescent="0.3">
      <c r="A684" s="4">
        <v>41415</v>
      </c>
      <c r="B684" t="s">
        <v>133</v>
      </c>
      <c r="C684" t="s">
        <v>17</v>
      </c>
      <c r="D684">
        <v>3</v>
      </c>
      <c r="E684">
        <v>122</v>
      </c>
      <c r="F684">
        <f t="shared" si="60"/>
        <v>366</v>
      </c>
      <c r="G684" t="s">
        <v>76</v>
      </c>
      <c r="H684" t="s">
        <v>65</v>
      </c>
      <c r="I684" t="s">
        <v>41</v>
      </c>
      <c r="J684" t="s">
        <v>15</v>
      </c>
      <c r="K684">
        <f t="shared" si="61"/>
        <v>2013</v>
      </c>
      <c r="L684" t="str">
        <f t="shared" si="62"/>
        <v>May</v>
      </c>
      <c r="M684" t="str">
        <f t="shared" si="63"/>
        <v>Qtr2</v>
      </c>
      <c r="N684">
        <f t="shared" si="64"/>
        <v>122</v>
      </c>
      <c r="O684" t="str">
        <f t="shared" si="65"/>
        <v>Low</v>
      </c>
    </row>
    <row r="685" spans="1:15" x14ac:dyDescent="0.3">
      <c r="A685" s="4">
        <v>41415</v>
      </c>
      <c r="B685" t="s">
        <v>90</v>
      </c>
      <c r="C685" t="s">
        <v>32</v>
      </c>
      <c r="D685">
        <v>1</v>
      </c>
      <c r="E685">
        <v>275</v>
      </c>
      <c r="F685">
        <f t="shared" si="60"/>
        <v>275</v>
      </c>
      <c r="G685" t="s">
        <v>47</v>
      </c>
      <c r="H685" t="s">
        <v>48</v>
      </c>
      <c r="I685" t="s">
        <v>41</v>
      </c>
      <c r="J685" t="s">
        <v>15</v>
      </c>
      <c r="K685">
        <f t="shared" si="61"/>
        <v>2013</v>
      </c>
      <c r="L685" t="str">
        <f t="shared" si="62"/>
        <v>May</v>
      </c>
      <c r="M685" t="str">
        <f t="shared" si="63"/>
        <v>Qtr2</v>
      </c>
      <c r="N685">
        <f t="shared" si="64"/>
        <v>275</v>
      </c>
      <c r="O685" t="str">
        <f t="shared" si="65"/>
        <v>Low</v>
      </c>
    </row>
    <row r="686" spans="1:15" x14ac:dyDescent="0.3">
      <c r="A686" s="4">
        <v>41415</v>
      </c>
      <c r="B686" t="s">
        <v>85</v>
      </c>
      <c r="C686" t="s">
        <v>17</v>
      </c>
      <c r="D686">
        <v>2</v>
      </c>
      <c r="E686">
        <v>245</v>
      </c>
      <c r="F686">
        <f t="shared" si="60"/>
        <v>490</v>
      </c>
      <c r="G686" t="s">
        <v>59</v>
      </c>
      <c r="H686" t="s">
        <v>60</v>
      </c>
      <c r="I686" t="s">
        <v>30</v>
      </c>
      <c r="J686" t="s">
        <v>15</v>
      </c>
      <c r="K686">
        <f t="shared" si="61"/>
        <v>2013</v>
      </c>
      <c r="L686" t="str">
        <f t="shared" si="62"/>
        <v>May</v>
      </c>
      <c r="M686" t="str">
        <f t="shared" si="63"/>
        <v>Qtr2</v>
      </c>
      <c r="N686">
        <f t="shared" si="64"/>
        <v>245</v>
      </c>
      <c r="O686" t="str">
        <f t="shared" si="65"/>
        <v>Low</v>
      </c>
    </row>
    <row r="687" spans="1:15" x14ac:dyDescent="0.3">
      <c r="A687" s="4">
        <v>41415</v>
      </c>
      <c r="B687" t="s">
        <v>45</v>
      </c>
      <c r="C687" t="s">
        <v>17</v>
      </c>
      <c r="D687">
        <v>3</v>
      </c>
      <c r="E687">
        <v>100</v>
      </c>
      <c r="F687">
        <f t="shared" si="60"/>
        <v>300</v>
      </c>
      <c r="G687" t="s">
        <v>47</v>
      </c>
      <c r="H687" t="s">
        <v>48</v>
      </c>
      <c r="I687" t="s">
        <v>41</v>
      </c>
      <c r="J687" t="s">
        <v>15</v>
      </c>
      <c r="K687">
        <f t="shared" si="61"/>
        <v>2013</v>
      </c>
      <c r="L687" t="str">
        <f t="shared" si="62"/>
        <v>May</v>
      </c>
      <c r="M687" t="str">
        <f t="shared" si="63"/>
        <v>Qtr2</v>
      </c>
      <c r="N687">
        <f t="shared" si="64"/>
        <v>100</v>
      </c>
      <c r="O687" t="str">
        <f t="shared" si="65"/>
        <v>Low</v>
      </c>
    </row>
    <row r="688" spans="1:15" x14ac:dyDescent="0.3">
      <c r="A688" s="4">
        <v>41415</v>
      </c>
      <c r="B688" t="s">
        <v>88</v>
      </c>
      <c r="C688" t="s">
        <v>34</v>
      </c>
      <c r="D688">
        <v>3</v>
      </c>
      <c r="E688">
        <v>489</v>
      </c>
      <c r="F688">
        <f t="shared" si="60"/>
        <v>1467</v>
      </c>
      <c r="G688" t="s">
        <v>89</v>
      </c>
      <c r="H688" t="s">
        <v>58</v>
      </c>
      <c r="I688" t="s">
        <v>14</v>
      </c>
      <c r="J688" t="s">
        <v>15</v>
      </c>
      <c r="K688">
        <f t="shared" si="61"/>
        <v>2013</v>
      </c>
      <c r="L688" t="str">
        <f t="shared" si="62"/>
        <v>May</v>
      </c>
      <c r="M688" t="str">
        <f t="shared" si="63"/>
        <v>Qtr2</v>
      </c>
      <c r="N688">
        <f t="shared" si="64"/>
        <v>489</v>
      </c>
      <c r="O688" t="str">
        <f t="shared" si="65"/>
        <v>Low</v>
      </c>
    </row>
    <row r="689" spans="1:15" x14ac:dyDescent="0.3">
      <c r="A689" s="4">
        <v>41415</v>
      </c>
      <c r="B689" t="s">
        <v>137</v>
      </c>
      <c r="C689" t="s">
        <v>32</v>
      </c>
      <c r="D689">
        <v>1</v>
      </c>
      <c r="E689">
        <v>261</v>
      </c>
      <c r="F689">
        <f t="shared" si="60"/>
        <v>261</v>
      </c>
      <c r="G689" t="s">
        <v>93</v>
      </c>
      <c r="H689" t="s">
        <v>60</v>
      </c>
      <c r="I689" t="s">
        <v>30</v>
      </c>
      <c r="J689" t="s">
        <v>15</v>
      </c>
      <c r="K689">
        <f t="shared" si="61"/>
        <v>2013</v>
      </c>
      <c r="L689" t="str">
        <f t="shared" si="62"/>
        <v>May</v>
      </c>
      <c r="M689" t="str">
        <f t="shared" si="63"/>
        <v>Qtr2</v>
      </c>
      <c r="N689">
        <f t="shared" si="64"/>
        <v>261</v>
      </c>
      <c r="O689" t="str">
        <f t="shared" si="65"/>
        <v>Low</v>
      </c>
    </row>
    <row r="690" spans="1:15" x14ac:dyDescent="0.3">
      <c r="A690" s="4">
        <v>41415</v>
      </c>
      <c r="B690" t="s">
        <v>117</v>
      </c>
      <c r="C690" t="s">
        <v>22</v>
      </c>
      <c r="D690">
        <v>2</v>
      </c>
      <c r="E690">
        <v>390</v>
      </c>
      <c r="F690">
        <f t="shared" si="60"/>
        <v>780</v>
      </c>
      <c r="G690" t="s">
        <v>118</v>
      </c>
      <c r="H690" t="s">
        <v>19</v>
      </c>
      <c r="I690" t="s">
        <v>20</v>
      </c>
      <c r="J690" t="s">
        <v>15</v>
      </c>
      <c r="K690">
        <f t="shared" si="61"/>
        <v>2013</v>
      </c>
      <c r="L690" t="str">
        <f t="shared" si="62"/>
        <v>May</v>
      </c>
      <c r="M690" t="str">
        <f t="shared" si="63"/>
        <v>Qtr2</v>
      </c>
      <c r="N690">
        <f t="shared" si="64"/>
        <v>390</v>
      </c>
      <c r="O690" t="str">
        <f t="shared" si="65"/>
        <v>Low</v>
      </c>
    </row>
    <row r="691" spans="1:15" x14ac:dyDescent="0.3">
      <c r="A691" s="4">
        <v>41415</v>
      </c>
      <c r="B691" t="s">
        <v>114</v>
      </c>
      <c r="C691" t="s">
        <v>27</v>
      </c>
      <c r="D691">
        <v>17</v>
      </c>
      <c r="E691">
        <v>472</v>
      </c>
      <c r="F691">
        <f t="shared" si="60"/>
        <v>8024</v>
      </c>
      <c r="G691" t="s">
        <v>115</v>
      </c>
      <c r="H691" t="s">
        <v>116</v>
      </c>
      <c r="I691" t="s">
        <v>14</v>
      </c>
      <c r="J691" t="s">
        <v>15</v>
      </c>
      <c r="K691">
        <f t="shared" si="61"/>
        <v>2013</v>
      </c>
      <c r="L691" t="str">
        <f t="shared" si="62"/>
        <v>May</v>
      </c>
      <c r="M691" t="str">
        <f t="shared" si="63"/>
        <v>Qtr2</v>
      </c>
      <c r="N691">
        <f t="shared" si="64"/>
        <v>472</v>
      </c>
      <c r="O691" t="str">
        <f t="shared" si="65"/>
        <v>High</v>
      </c>
    </row>
    <row r="692" spans="1:15" x14ac:dyDescent="0.3">
      <c r="A692" s="4">
        <v>41415</v>
      </c>
      <c r="B692" t="s">
        <v>16</v>
      </c>
      <c r="C692" t="s">
        <v>11</v>
      </c>
      <c r="D692">
        <v>1</v>
      </c>
      <c r="E692">
        <v>399</v>
      </c>
      <c r="F692">
        <f t="shared" si="60"/>
        <v>399</v>
      </c>
      <c r="G692" t="s">
        <v>18</v>
      </c>
      <c r="H692" t="s">
        <v>19</v>
      </c>
      <c r="I692" t="s">
        <v>20</v>
      </c>
      <c r="J692" t="s">
        <v>15</v>
      </c>
      <c r="K692">
        <f t="shared" si="61"/>
        <v>2013</v>
      </c>
      <c r="L692" t="str">
        <f t="shared" si="62"/>
        <v>May</v>
      </c>
      <c r="M692" t="str">
        <f t="shared" si="63"/>
        <v>Qtr2</v>
      </c>
      <c r="N692">
        <f t="shared" si="64"/>
        <v>399</v>
      </c>
      <c r="O692" t="str">
        <f t="shared" si="65"/>
        <v>Low</v>
      </c>
    </row>
    <row r="693" spans="1:15" x14ac:dyDescent="0.3">
      <c r="A693" s="4">
        <v>41415</v>
      </c>
      <c r="B693" t="s">
        <v>45</v>
      </c>
      <c r="C693" t="s">
        <v>11</v>
      </c>
      <c r="D693">
        <v>2</v>
      </c>
      <c r="E693">
        <v>161</v>
      </c>
      <c r="F693">
        <f t="shared" si="60"/>
        <v>322</v>
      </c>
      <c r="G693" t="s">
        <v>47</v>
      </c>
      <c r="H693" t="s">
        <v>48</v>
      </c>
      <c r="I693" t="s">
        <v>41</v>
      </c>
      <c r="J693" t="s">
        <v>15</v>
      </c>
      <c r="K693">
        <f t="shared" si="61"/>
        <v>2013</v>
      </c>
      <c r="L693" t="str">
        <f t="shared" si="62"/>
        <v>May</v>
      </c>
      <c r="M693" t="str">
        <f t="shared" si="63"/>
        <v>Qtr2</v>
      </c>
      <c r="N693">
        <f t="shared" si="64"/>
        <v>161</v>
      </c>
      <c r="O693" t="str">
        <f t="shared" si="65"/>
        <v>Low</v>
      </c>
    </row>
    <row r="694" spans="1:15" x14ac:dyDescent="0.3">
      <c r="A694" s="4">
        <v>41415</v>
      </c>
      <c r="B694" t="s">
        <v>78</v>
      </c>
      <c r="C694" t="s">
        <v>38</v>
      </c>
      <c r="D694">
        <v>3</v>
      </c>
      <c r="E694">
        <v>218</v>
      </c>
      <c r="F694">
        <f t="shared" si="60"/>
        <v>654</v>
      </c>
      <c r="G694" t="s">
        <v>57</v>
      </c>
      <c r="H694" t="s">
        <v>58</v>
      </c>
      <c r="I694" t="s">
        <v>14</v>
      </c>
      <c r="J694" t="s">
        <v>15</v>
      </c>
      <c r="K694">
        <f t="shared" si="61"/>
        <v>2013</v>
      </c>
      <c r="L694" t="str">
        <f t="shared" si="62"/>
        <v>May</v>
      </c>
      <c r="M694" t="str">
        <f t="shared" si="63"/>
        <v>Qtr2</v>
      </c>
      <c r="N694">
        <f t="shared" si="64"/>
        <v>218</v>
      </c>
      <c r="O694" t="str">
        <f t="shared" si="65"/>
        <v>Low</v>
      </c>
    </row>
    <row r="695" spans="1:15" x14ac:dyDescent="0.3">
      <c r="A695" s="4">
        <v>41415</v>
      </c>
      <c r="B695" t="s">
        <v>107</v>
      </c>
      <c r="C695" t="s">
        <v>27</v>
      </c>
      <c r="D695">
        <v>2</v>
      </c>
      <c r="E695">
        <v>246</v>
      </c>
      <c r="F695">
        <f t="shared" si="60"/>
        <v>492</v>
      </c>
      <c r="G695" t="s">
        <v>51</v>
      </c>
      <c r="H695" t="s">
        <v>29</v>
      </c>
      <c r="I695" t="s">
        <v>30</v>
      </c>
      <c r="J695" t="s">
        <v>15</v>
      </c>
      <c r="K695">
        <f t="shared" si="61"/>
        <v>2013</v>
      </c>
      <c r="L695" t="str">
        <f t="shared" si="62"/>
        <v>May</v>
      </c>
      <c r="M695" t="str">
        <f t="shared" si="63"/>
        <v>Qtr2</v>
      </c>
      <c r="N695">
        <f t="shared" si="64"/>
        <v>246</v>
      </c>
      <c r="O695" t="str">
        <f t="shared" si="65"/>
        <v>Low</v>
      </c>
    </row>
    <row r="696" spans="1:15" x14ac:dyDescent="0.3">
      <c r="A696" s="4">
        <v>41416</v>
      </c>
      <c r="B696" t="s">
        <v>94</v>
      </c>
      <c r="C696" t="s">
        <v>17</v>
      </c>
      <c r="D696">
        <v>2</v>
      </c>
      <c r="E696">
        <v>361</v>
      </c>
      <c r="F696">
        <f t="shared" si="60"/>
        <v>722</v>
      </c>
      <c r="G696" t="s">
        <v>95</v>
      </c>
      <c r="H696" t="s">
        <v>96</v>
      </c>
      <c r="I696" t="s">
        <v>41</v>
      </c>
      <c r="J696" t="s">
        <v>21</v>
      </c>
      <c r="K696">
        <f t="shared" si="61"/>
        <v>2013</v>
      </c>
      <c r="L696" t="str">
        <f t="shared" si="62"/>
        <v>May</v>
      </c>
      <c r="M696" t="str">
        <f t="shared" si="63"/>
        <v>Qtr2</v>
      </c>
      <c r="N696">
        <f t="shared" si="64"/>
        <v>361</v>
      </c>
      <c r="O696" t="str">
        <f t="shared" si="65"/>
        <v>Low</v>
      </c>
    </row>
    <row r="697" spans="1:15" x14ac:dyDescent="0.3">
      <c r="A697" s="4">
        <v>41416</v>
      </c>
      <c r="B697" t="s">
        <v>128</v>
      </c>
      <c r="C697" t="s">
        <v>32</v>
      </c>
      <c r="D697">
        <v>3</v>
      </c>
      <c r="E697">
        <v>427</v>
      </c>
      <c r="F697">
        <f t="shared" si="60"/>
        <v>1281</v>
      </c>
      <c r="G697" t="s">
        <v>43</v>
      </c>
      <c r="H697" t="s">
        <v>44</v>
      </c>
      <c r="I697" t="s">
        <v>30</v>
      </c>
      <c r="J697" t="s">
        <v>21</v>
      </c>
      <c r="K697">
        <f t="shared" si="61"/>
        <v>2013</v>
      </c>
      <c r="L697" t="str">
        <f t="shared" si="62"/>
        <v>May</v>
      </c>
      <c r="M697" t="str">
        <f t="shared" si="63"/>
        <v>Qtr2</v>
      </c>
      <c r="N697">
        <f t="shared" si="64"/>
        <v>427</v>
      </c>
      <c r="O697" t="str">
        <f t="shared" si="65"/>
        <v>Low</v>
      </c>
    </row>
    <row r="698" spans="1:15" x14ac:dyDescent="0.3">
      <c r="A698" s="4">
        <v>41416</v>
      </c>
      <c r="B698" t="s">
        <v>23</v>
      </c>
      <c r="C698" t="s">
        <v>38</v>
      </c>
      <c r="D698">
        <v>1</v>
      </c>
      <c r="E698">
        <v>494</v>
      </c>
      <c r="F698">
        <f t="shared" si="60"/>
        <v>494</v>
      </c>
      <c r="G698" t="s">
        <v>24</v>
      </c>
      <c r="H698" t="s">
        <v>25</v>
      </c>
      <c r="I698" t="s">
        <v>20</v>
      </c>
      <c r="J698" t="s">
        <v>21</v>
      </c>
      <c r="K698">
        <f t="shared" si="61"/>
        <v>2013</v>
      </c>
      <c r="L698" t="str">
        <f t="shared" si="62"/>
        <v>May</v>
      </c>
      <c r="M698" t="str">
        <f t="shared" si="63"/>
        <v>Qtr2</v>
      </c>
      <c r="N698">
        <f t="shared" si="64"/>
        <v>494</v>
      </c>
      <c r="O698" t="str">
        <f t="shared" si="65"/>
        <v>Low</v>
      </c>
    </row>
    <row r="699" spans="1:15" x14ac:dyDescent="0.3">
      <c r="A699" s="4">
        <v>41416</v>
      </c>
      <c r="B699" t="s">
        <v>104</v>
      </c>
      <c r="C699" t="s">
        <v>32</v>
      </c>
      <c r="D699">
        <v>2</v>
      </c>
      <c r="E699">
        <v>179</v>
      </c>
      <c r="F699">
        <f t="shared" si="60"/>
        <v>358</v>
      </c>
      <c r="G699" t="s">
        <v>54</v>
      </c>
      <c r="H699" t="s">
        <v>55</v>
      </c>
      <c r="I699" t="s">
        <v>41</v>
      </c>
      <c r="J699" t="s">
        <v>21</v>
      </c>
      <c r="K699">
        <f t="shared" si="61"/>
        <v>2013</v>
      </c>
      <c r="L699" t="str">
        <f t="shared" si="62"/>
        <v>May</v>
      </c>
      <c r="M699" t="str">
        <f t="shared" si="63"/>
        <v>Qtr2</v>
      </c>
      <c r="N699">
        <f t="shared" si="64"/>
        <v>179</v>
      </c>
      <c r="O699" t="str">
        <f t="shared" si="65"/>
        <v>Low</v>
      </c>
    </row>
    <row r="700" spans="1:15" x14ac:dyDescent="0.3">
      <c r="A700" s="4">
        <v>41416</v>
      </c>
      <c r="B700" t="s">
        <v>140</v>
      </c>
      <c r="C700" t="s">
        <v>11</v>
      </c>
      <c r="D700">
        <v>2</v>
      </c>
      <c r="E700">
        <v>496</v>
      </c>
      <c r="F700">
        <f t="shared" si="60"/>
        <v>992</v>
      </c>
      <c r="G700" t="s">
        <v>67</v>
      </c>
      <c r="H700" t="s">
        <v>68</v>
      </c>
      <c r="I700" t="s">
        <v>41</v>
      </c>
      <c r="J700" t="s">
        <v>21</v>
      </c>
      <c r="K700">
        <f t="shared" si="61"/>
        <v>2013</v>
      </c>
      <c r="L700" t="str">
        <f t="shared" si="62"/>
        <v>May</v>
      </c>
      <c r="M700" t="str">
        <f t="shared" si="63"/>
        <v>Qtr2</v>
      </c>
      <c r="N700">
        <f t="shared" si="64"/>
        <v>496</v>
      </c>
      <c r="O700" t="str">
        <f t="shared" si="65"/>
        <v>Low</v>
      </c>
    </row>
    <row r="701" spans="1:15" x14ac:dyDescent="0.3">
      <c r="A701" s="4">
        <v>41416</v>
      </c>
      <c r="B701" t="s">
        <v>98</v>
      </c>
      <c r="C701" t="s">
        <v>38</v>
      </c>
      <c r="D701">
        <v>3</v>
      </c>
      <c r="E701">
        <v>247</v>
      </c>
      <c r="F701">
        <f t="shared" si="60"/>
        <v>741</v>
      </c>
      <c r="G701" t="s">
        <v>39</v>
      </c>
      <c r="H701" t="s">
        <v>40</v>
      </c>
      <c r="I701" t="s">
        <v>41</v>
      </c>
      <c r="J701" t="s">
        <v>21</v>
      </c>
      <c r="K701">
        <f t="shared" si="61"/>
        <v>2013</v>
      </c>
      <c r="L701" t="str">
        <f t="shared" si="62"/>
        <v>May</v>
      </c>
      <c r="M701" t="str">
        <f t="shared" si="63"/>
        <v>Qtr2</v>
      </c>
      <c r="N701">
        <f t="shared" si="64"/>
        <v>247</v>
      </c>
      <c r="O701" t="str">
        <f t="shared" si="65"/>
        <v>Low</v>
      </c>
    </row>
    <row r="702" spans="1:15" x14ac:dyDescent="0.3">
      <c r="A702" s="4">
        <v>41416</v>
      </c>
      <c r="B702" t="s">
        <v>136</v>
      </c>
      <c r="C702" t="s">
        <v>22</v>
      </c>
      <c r="D702">
        <v>13</v>
      </c>
      <c r="E702">
        <v>320</v>
      </c>
      <c r="F702">
        <f t="shared" si="60"/>
        <v>4160</v>
      </c>
      <c r="G702" t="s">
        <v>110</v>
      </c>
      <c r="H702" t="s">
        <v>111</v>
      </c>
      <c r="I702" t="s">
        <v>20</v>
      </c>
      <c r="J702" t="s">
        <v>21</v>
      </c>
      <c r="K702">
        <f t="shared" si="61"/>
        <v>2013</v>
      </c>
      <c r="L702" t="str">
        <f t="shared" si="62"/>
        <v>May</v>
      </c>
      <c r="M702" t="str">
        <f t="shared" si="63"/>
        <v>Qtr2</v>
      </c>
      <c r="N702">
        <f t="shared" si="64"/>
        <v>320</v>
      </c>
      <c r="O702" t="str">
        <f t="shared" si="65"/>
        <v>Low</v>
      </c>
    </row>
    <row r="703" spans="1:15" x14ac:dyDescent="0.3">
      <c r="A703" s="4">
        <v>41416</v>
      </c>
      <c r="B703" t="s">
        <v>133</v>
      </c>
      <c r="C703" t="s">
        <v>22</v>
      </c>
      <c r="D703">
        <v>2</v>
      </c>
      <c r="E703">
        <v>138</v>
      </c>
      <c r="F703">
        <f t="shared" si="60"/>
        <v>276</v>
      </c>
      <c r="G703" t="s">
        <v>76</v>
      </c>
      <c r="H703" t="s">
        <v>65</v>
      </c>
      <c r="I703" t="s">
        <v>41</v>
      </c>
      <c r="J703" t="s">
        <v>21</v>
      </c>
      <c r="K703">
        <f t="shared" si="61"/>
        <v>2013</v>
      </c>
      <c r="L703" t="str">
        <f t="shared" si="62"/>
        <v>May</v>
      </c>
      <c r="M703" t="str">
        <f t="shared" si="63"/>
        <v>Qtr2</v>
      </c>
      <c r="N703">
        <f t="shared" si="64"/>
        <v>138</v>
      </c>
      <c r="O703" t="str">
        <f t="shared" si="65"/>
        <v>Low</v>
      </c>
    </row>
    <row r="704" spans="1:15" x14ac:dyDescent="0.3">
      <c r="A704" s="4">
        <v>41417</v>
      </c>
      <c r="B704" t="s">
        <v>135</v>
      </c>
      <c r="C704" t="s">
        <v>32</v>
      </c>
      <c r="D704">
        <v>3</v>
      </c>
      <c r="E704">
        <v>326</v>
      </c>
      <c r="F704">
        <f t="shared" si="60"/>
        <v>978</v>
      </c>
      <c r="G704" t="s">
        <v>102</v>
      </c>
      <c r="H704" t="s">
        <v>58</v>
      </c>
      <c r="I704" t="s">
        <v>14</v>
      </c>
      <c r="J704" t="s">
        <v>31</v>
      </c>
      <c r="K704">
        <f t="shared" si="61"/>
        <v>2013</v>
      </c>
      <c r="L704" t="str">
        <f t="shared" si="62"/>
        <v>May</v>
      </c>
      <c r="M704" t="str">
        <f t="shared" si="63"/>
        <v>Qtr2</v>
      </c>
      <c r="N704">
        <f t="shared" si="64"/>
        <v>326</v>
      </c>
      <c r="O704" t="str">
        <f t="shared" si="65"/>
        <v>Low</v>
      </c>
    </row>
    <row r="705" spans="1:15" x14ac:dyDescent="0.3">
      <c r="A705" s="4">
        <v>41417</v>
      </c>
      <c r="B705" t="s">
        <v>100</v>
      </c>
      <c r="C705" t="s">
        <v>99</v>
      </c>
      <c r="D705">
        <v>19</v>
      </c>
      <c r="E705">
        <v>117</v>
      </c>
      <c r="F705">
        <f t="shared" si="60"/>
        <v>2223</v>
      </c>
      <c r="G705" t="s">
        <v>67</v>
      </c>
      <c r="H705" t="s">
        <v>68</v>
      </c>
      <c r="I705" t="s">
        <v>41</v>
      </c>
      <c r="J705" t="s">
        <v>31</v>
      </c>
      <c r="K705">
        <f t="shared" si="61"/>
        <v>2013</v>
      </c>
      <c r="L705" t="str">
        <f t="shared" si="62"/>
        <v>May</v>
      </c>
      <c r="M705" t="str">
        <f t="shared" si="63"/>
        <v>Qtr2</v>
      </c>
      <c r="N705">
        <f t="shared" si="64"/>
        <v>117</v>
      </c>
      <c r="O705" t="str">
        <f t="shared" si="65"/>
        <v>Low</v>
      </c>
    </row>
    <row r="706" spans="1:15" x14ac:dyDescent="0.3">
      <c r="A706" s="4">
        <v>41417</v>
      </c>
      <c r="B706" t="s">
        <v>83</v>
      </c>
      <c r="C706" t="s">
        <v>38</v>
      </c>
      <c r="D706">
        <v>2</v>
      </c>
      <c r="E706">
        <v>203</v>
      </c>
      <c r="F706">
        <f t="shared" ref="F706:F769" si="66">E706*D706</f>
        <v>406</v>
      </c>
      <c r="G706" t="s">
        <v>47</v>
      </c>
      <c r="H706" t="s">
        <v>48</v>
      </c>
      <c r="I706" t="s">
        <v>41</v>
      </c>
      <c r="J706" t="s">
        <v>31</v>
      </c>
      <c r="K706">
        <f t="shared" ref="K706:K769" si="67">YEAR(A706)</f>
        <v>2013</v>
      </c>
      <c r="L706" t="str">
        <f t="shared" ref="L706:L769" si="68">TEXT(A706, "mmm")</f>
        <v>May</v>
      </c>
      <c r="M706" t="str">
        <f t="shared" ref="M706:M769" si="69">"Qtr" &amp; INT((MONTH(A706)+2)/3)</f>
        <v>Qtr2</v>
      </c>
      <c r="N706">
        <f t="shared" ref="N706:N769" si="70">F706/D706</f>
        <v>203</v>
      </c>
      <c r="O706" t="str">
        <f t="shared" ref="O706:O769" si="71">IF(F706&gt;5000, "High", "Low")</f>
        <v>Low</v>
      </c>
    </row>
    <row r="707" spans="1:15" x14ac:dyDescent="0.3">
      <c r="A707" s="4">
        <v>41418</v>
      </c>
      <c r="B707" t="s">
        <v>45</v>
      </c>
      <c r="C707" t="s">
        <v>34</v>
      </c>
      <c r="D707">
        <v>2</v>
      </c>
      <c r="E707">
        <v>137</v>
      </c>
      <c r="F707">
        <f t="shared" si="66"/>
        <v>274</v>
      </c>
      <c r="G707" t="s">
        <v>47</v>
      </c>
      <c r="H707" t="s">
        <v>48</v>
      </c>
      <c r="I707" t="s">
        <v>41</v>
      </c>
      <c r="J707" t="s">
        <v>36</v>
      </c>
      <c r="K707">
        <f t="shared" si="67"/>
        <v>2013</v>
      </c>
      <c r="L707" t="str">
        <f t="shared" si="68"/>
        <v>May</v>
      </c>
      <c r="M707" t="str">
        <f t="shared" si="69"/>
        <v>Qtr2</v>
      </c>
      <c r="N707">
        <f t="shared" si="70"/>
        <v>137</v>
      </c>
      <c r="O707" t="str">
        <f t="shared" si="71"/>
        <v>Low</v>
      </c>
    </row>
    <row r="708" spans="1:15" x14ac:dyDescent="0.3">
      <c r="A708" s="4">
        <v>41418</v>
      </c>
      <c r="B708" t="s">
        <v>83</v>
      </c>
      <c r="C708" t="s">
        <v>11</v>
      </c>
      <c r="D708">
        <v>1</v>
      </c>
      <c r="E708">
        <v>390</v>
      </c>
      <c r="F708">
        <f t="shared" si="66"/>
        <v>390</v>
      </c>
      <c r="G708" t="s">
        <v>47</v>
      </c>
      <c r="H708" t="s">
        <v>48</v>
      </c>
      <c r="I708" t="s">
        <v>41</v>
      </c>
      <c r="J708" t="s">
        <v>36</v>
      </c>
      <c r="K708">
        <f t="shared" si="67"/>
        <v>2013</v>
      </c>
      <c r="L708" t="str">
        <f t="shared" si="68"/>
        <v>May</v>
      </c>
      <c r="M708" t="str">
        <f t="shared" si="69"/>
        <v>Qtr2</v>
      </c>
      <c r="N708">
        <f t="shared" si="70"/>
        <v>390</v>
      </c>
      <c r="O708" t="str">
        <f t="shared" si="71"/>
        <v>Low</v>
      </c>
    </row>
    <row r="709" spans="1:15" x14ac:dyDescent="0.3">
      <c r="A709" s="4">
        <v>41418</v>
      </c>
      <c r="B709" t="s">
        <v>121</v>
      </c>
      <c r="C709" t="s">
        <v>22</v>
      </c>
      <c r="D709">
        <v>1</v>
      </c>
      <c r="E709">
        <v>486</v>
      </c>
      <c r="F709">
        <f t="shared" si="66"/>
        <v>486</v>
      </c>
      <c r="G709" t="s">
        <v>28</v>
      </c>
      <c r="H709" t="s">
        <v>29</v>
      </c>
      <c r="I709" t="s">
        <v>30</v>
      </c>
      <c r="J709" t="s">
        <v>36</v>
      </c>
      <c r="K709">
        <f t="shared" si="67"/>
        <v>2013</v>
      </c>
      <c r="L709" t="str">
        <f t="shared" si="68"/>
        <v>May</v>
      </c>
      <c r="M709" t="str">
        <f t="shared" si="69"/>
        <v>Qtr2</v>
      </c>
      <c r="N709">
        <f t="shared" si="70"/>
        <v>486</v>
      </c>
      <c r="O709" t="str">
        <f t="shared" si="71"/>
        <v>Low</v>
      </c>
    </row>
    <row r="710" spans="1:15" x14ac:dyDescent="0.3">
      <c r="A710" s="4">
        <v>41419</v>
      </c>
      <c r="B710" t="s">
        <v>117</v>
      </c>
      <c r="C710" t="s">
        <v>46</v>
      </c>
      <c r="D710">
        <v>1</v>
      </c>
      <c r="E710">
        <v>395</v>
      </c>
      <c r="F710">
        <f t="shared" si="66"/>
        <v>395</v>
      </c>
      <c r="G710" t="s">
        <v>118</v>
      </c>
      <c r="H710" t="s">
        <v>19</v>
      </c>
      <c r="I710" t="s">
        <v>20</v>
      </c>
      <c r="J710" t="s">
        <v>53</v>
      </c>
      <c r="K710">
        <f t="shared" si="67"/>
        <v>2013</v>
      </c>
      <c r="L710" t="str">
        <f t="shared" si="68"/>
        <v>May</v>
      </c>
      <c r="M710" t="str">
        <f t="shared" si="69"/>
        <v>Qtr2</v>
      </c>
      <c r="N710">
        <f t="shared" si="70"/>
        <v>395</v>
      </c>
      <c r="O710" t="str">
        <f t="shared" si="71"/>
        <v>Low</v>
      </c>
    </row>
    <row r="711" spans="1:15" x14ac:dyDescent="0.3">
      <c r="A711" s="4">
        <v>41419</v>
      </c>
      <c r="B711" t="s">
        <v>73</v>
      </c>
      <c r="C711" t="s">
        <v>17</v>
      </c>
      <c r="D711">
        <v>2</v>
      </c>
      <c r="E711">
        <v>320</v>
      </c>
      <c r="F711">
        <f t="shared" si="66"/>
        <v>640</v>
      </c>
      <c r="G711" t="s">
        <v>47</v>
      </c>
      <c r="H711" t="s">
        <v>48</v>
      </c>
      <c r="I711" t="s">
        <v>41</v>
      </c>
      <c r="J711" t="s">
        <v>53</v>
      </c>
      <c r="K711">
        <f t="shared" si="67"/>
        <v>2013</v>
      </c>
      <c r="L711" t="str">
        <f t="shared" si="68"/>
        <v>May</v>
      </c>
      <c r="M711" t="str">
        <f t="shared" si="69"/>
        <v>Qtr2</v>
      </c>
      <c r="N711">
        <f t="shared" si="70"/>
        <v>320</v>
      </c>
      <c r="O711" t="str">
        <f t="shared" si="71"/>
        <v>Low</v>
      </c>
    </row>
    <row r="712" spans="1:15" x14ac:dyDescent="0.3">
      <c r="A712" s="4">
        <v>41419</v>
      </c>
      <c r="B712" t="s">
        <v>80</v>
      </c>
      <c r="C712" t="s">
        <v>70</v>
      </c>
      <c r="D712">
        <v>3</v>
      </c>
      <c r="E712">
        <v>425</v>
      </c>
      <c r="F712">
        <f t="shared" si="66"/>
        <v>1275</v>
      </c>
      <c r="G712" t="s">
        <v>54</v>
      </c>
      <c r="H712" t="s">
        <v>55</v>
      </c>
      <c r="I712" t="s">
        <v>41</v>
      </c>
      <c r="J712" t="s">
        <v>53</v>
      </c>
      <c r="K712">
        <f t="shared" si="67"/>
        <v>2013</v>
      </c>
      <c r="L712" t="str">
        <f t="shared" si="68"/>
        <v>May</v>
      </c>
      <c r="M712" t="str">
        <f t="shared" si="69"/>
        <v>Qtr2</v>
      </c>
      <c r="N712">
        <f t="shared" si="70"/>
        <v>425</v>
      </c>
      <c r="O712" t="str">
        <f t="shared" si="71"/>
        <v>Low</v>
      </c>
    </row>
    <row r="713" spans="1:15" x14ac:dyDescent="0.3">
      <c r="A713" s="4">
        <v>41420</v>
      </c>
      <c r="B713" t="s">
        <v>72</v>
      </c>
      <c r="C713" t="s">
        <v>17</v>
      </c>
      <c r="D713">
        <v>2</v>
      </c>
      <c r="E713">
        <v>215</v>
      </c>
      <c r="F713">
        <f t="shared" si="66"/>
        <v>430</v>
      </c>
      <c r="G713" t="s">
        <v>51</v>
      </c>
      <c r="H713" t="s">
        <v>29</v>
      </c>
      <c r="I713" t="s">
        <v>30</v>
      </c>
      <c r="J713" t="s">
        <v>71</v>
      </c>
      <c r="K713">
        <f t="shared" si="67"/>
        <v>2013</v>
      </c>
      <c r="L713" t="str">
        <f t="shared" si="68"/>
        <v>May</v>
      </c>
      <c r="M713" t="str">
        <f t="shared" si="69"/>
        <v>Qtr2</v>
      </c>
      <c r="N713">
        <f t="shared" si="70"/>
        <v>215</v>
      </c>
      <c r="O713" t="str">
        <f t="shared" si="71"/>
        <v>Low</v>
      </c>
    </row>
    <row r="714" spans="1:15" x14ac:dyDescent="0.3">
      <c r="A714" s="4">
        <v>41420</v>
      </c>
      <c r="B714" t="s">
        <v>62</v>
      </c>
      <c r="C714" t="s">
        <v>34</v>
      </c>
      <c r="D714">
        <v>2</v>
      </c>
      <c r="E714">
        <v>348</v>
      </c>
      <c r="F714">
        <f t="shared" si="66"/>
        <v>696</v>
      </c>
      <c r="G714" t="s">
        <v>18</v>
      </c>
      <c r="H714" t="s">
        <v>19</v>
      </c>
      <c r="I714" t="s">
        <v>20</v>
      </c>
      <c r="J714" t="s">
        <v>71</v>
      </c>
      <c r="K714">
        <f t="shared" si="67"/>
        <v>2013</v>
      </c>
      <c r="L714" t="str">
        <f t="shared" si="68"/>
        <v>May</v>
      </c>
      <c r="M714" t="str">
        <f t="shared" si="69"/>
        <v>Qtr2</v>
      </c>
      <c r="N714">
        <f t="shared" si="70"/>
        <v>348</v>
      </c>
      <c r="O714" t="str">
        <f t="shared" si="71"/>
        <v>Low</v>
      </c>
    </row>
    <row r="715" spans="1:15" x14ac:dyDescent="0.3">
      <c r="A715" s="4">
        <v>41420</v>
      </c>
      <c r="B715" t="s">
        <v>109</v>
      </c>
      <c r="C715" t="s">
        <v>27</v>
      </c>
      <c r="D715">
        <v>2</v>
      </c>
      <c r="E715">
        <v>402</v>
      </c>
      <c r="F715">
        <f t="shared" si="66"/>
        <v>804</v>
      </c>
      <c r="G715" t="s">
        <v>110</v>
      </c>
      <c r="H715" t="s">
        <v>111</v>
      </c>
      <c r="I715" t="s">
        <v>20</v>
      </c>
      <c r="J715" t="s">
        <v>71</v>
      </c>
      <c r="K715">
        <f t="shared" si="67"/>
        <v>2013</v>
      </c>
      <c r="L715" t="str">
        <f t="shared" si="68"/>
        <v>May</v>
      </c>
      <c r="M715" t="str">
        <f t="shared" si="69"/>
        <v>Qtr2</v>
      </c>
      <c r="N715">
        <f t="shared" si="70"/>
        <v>402</v>
      </c>
      <c r="O715" t="str">
        <f t="shared" si="71"/>
        <v>Low</v>
      </c>
    </row>
    <row r="716" spans="1:15" x14ac:dyDescent="0.3">
      <c r="A716" s="4">
        <v>41420</v>
      </c>
      <c r="B716" t="s">
        <v>81</v>
      </c>
      <c r="C716" t="s">
        <v>34</v>
      </c>
      <c r="D716">
        <v>2</v>
      </c>
      <c r="E716">
        <v>330</v>
      </c>
      <c r="F716">
        <f t="shared" si="66"/>
        <v>660</v>
      </c>
      <c r="G716" t="s">
        <v>39</v>
      </c>
      <c r="H716" t="s">
        <v>40</v>
      </c>
      <c r="I716" t="s">
        <v>41</v>
      </c>
      <c r="J716" t="s">
        <v>71</v>
      </c>
      <c r="K716">
        <f t="shared" si="67"/>
        <v>2013</v>
      </c>
      <c r="L716" t="str">
        <f t="shared" si="68"/>
        <v>May</v>
      </c>
      <c r="M716" t="str">
        <f t="shared" si="69"/>
        <v>Qtr2</v>
      </c>
      <c r="N716">
        <f t="shared" si="70"/>
        <v>330</v>
      </c>
      <c r="O716" t="str">
        <f t="shared" si="71"/>
        <v>Low</v>
      </c>
    </row>
    <row r="717" spans="1:15" x14ac:dyDescent="0.3">
      <c r="A717" s="4">
        <v>41420</v>
      </c>
      <c r="B717" t="s">
        <v>105</v>
      </c>
      <c r="C717" t="s">
        <v>34</v>
      </c>
      <c r="D717">
        <v>5</v>
      </c>
      <c r="E717">
        <v>368</v>
      </c>
      <c r="F717">
        <f t="shared" si="66"/>
        <v>1840</v>
      </c>
      <c r="G717" t="s">
        <v>67</v>
      </c>
      <c r="H717" t="s">
        <v>68</v>
      </c>
      <c r="I717" t="s">
        <v>41</v>
      </c>
      <c r="J717" t="s">
        <v>71</v>
      </c>
      <c r="K717">
        <f t="shared" si="67"/>
        <v>2013</v>
      </c>
      <c r="L717" t="str">
        <f t="shared" si="68"/>
        <v>May</v>
      </c>
      <c r="M717" t="str">
        <f t="shared" si="69"/>
        <v>Qtr2</v>
      </c>
      <c r="N717">
        <f t="shared" si="70"/>
        <v>368</v>
      </c>
      <c r="O717" t="str">
        <f t="shared" si="71"/>
        <v>Low</v>
      </c>
    </row>
    <row r="718" spans="1:15" x14ac:dyDescent="0.3">
      <c r="A718" s="4">
        <v>41420</v>
      </c>
      <c r="B718" t="s">
        <v>77</v>
      </c>
      <c r="C718" t="s">
        <v>70</v>
      </c>
      <c r="D718">
        <v>2</v>
      </c>
      <c r="E718">
        <v>225</v>
      </c>
      <c r="F718">
        <f t="shared" si="66"/>
        <v>450</v>
      </c>
      <c r="G718" t="s">
        <v>12</v>
      </c>
      <c r="H718" t="s">
        <v>13</v>
      </c>
      <c r="I718" t="s">
        <v>14</v>
      </c>
      <c r="J718" t="s">
        <v>71</v>
      </c>
      <c r="K718">
        <f t="shared" si="67"/>
        <v>2013</v>
      </c>
      <c r="L718" t="str">
        <f t="shared" si="68"/>
        <v>May</v>
      </c>
      <c r="M718" t="str">
        <f t="shared" si="69"/>
        <v>Qtr2</v>
      </c>
      <c r="N718">
        <f t="shared" si="70"/>
        <v>225</v>
      </c>
      <c r="O718" t="str">
        <f t="shared" si="71"/>
        <v>Low</v>
      </c>
    </row>
    <row r="719" spans="1:15" x14ac:dyDescent="0.3">
      <c r="A719" s="4">
        <v>41420</v>
      </c>
      <c r="B719" t="s">
        <v>83</v>
      </c>
      <c r="C719" t="s">
        <v>34</v>
      </c>
      <c r="D719">
        <v>1</v>
      </c>
      <c r="E719">
        <v>488</v>
      </c>
      <c r="F719">
        <f t="shared" si="66"/>
        <v>488</v>
      </c>
      <c r="G719" t="s">
        <v>47</v>
      </c>
      <c r="H719" t="s">
        <v>48</v>
      </c>
      <c r="I719" t="s">
        <v>41</v>
      </c>
      <c r="J719" t="s">
        <v>71</v>
      </c>
      <c r="K719">
        <f t="shared" si="67"/>
        <v>2013</v>
      </c>
      <c r="L719" t="str">
        <f t="shared" si="68"/>
        <v>May</v>
      </c>
      <c r="M719" t="str">
        <f t="shared" si="69"/>
        <v>Qtr2</v>
      </c>
      <c r="N719">
        <f t="shared" si="70"/>
        <v>488</v>
      </c>
      <c r="O719" t="str">
        <f t="shared" si="71"/>
        <v>Low</v>
      </c>
    </row>
    <row r="720" spans="1:15" x14ac:dyDescent="0.3">
      <c r="A720" s="4">
        <v>41420</v>
      </c>
      <c r="B720" t="s">
        <v>26</v>
      </c>
      <c r="C720" t="s">
        <v>70</v>
      </c>
      <c r="D720">
        <v>3</v>
      </c>
      <c r="E720">
        <v>168</v>
      </c>
      <c r="F720">
        <f t="shared" si="66"/>
        <v>504</v>
      </c>
      <c r="G720" t="s">
        <v>28</v>
      </c>
      <c r="H720" t="s">
        <v>29</v>
      </c>
      <c r="I720" t="s">
        <v>30</v>
      </c>
      <c r="J720" t="s">
        <v>71</v>
      </c>
      <c r="K720">
        <f t="shared" si="67"/>
        <v>2013</v>
      </c>
      <c r="L720" t="str">
        <f t="shared" si="68"/>
        <v>May</v>
      </c>
      <c r="M720" t="str">
        <f t="shared" si="69"/>
        <v>Qtr2</v>
      </c>
      <c r="N720">
        <f t="shared" si="70"/>
        <v>168</v>
      </c>
      <c r="O720" t="str">
        <f t="shared" si="71"/>
        <v>Low</v>
      </c>
    </row>
    <row r="721" spans="1:15" x14ac:dyDescent="0.3">
      <c r="A721" s="4">
        <v>41421</v>
      </c>
      <c r="B721" t="s">
        <v>131</v>
      </c>
      <c r="C721" t="s">
        <v>38</v>
      </c>
      <c r="D721">
        <v>3</v>
      </c>
      <c r="E721">
        <v>315</v>
      </c>
      <c r="F721">
        <f t="shared" si="66"/>
        <v>945</v>
      </c>
      <c r="G721" t="s">
        <v>102</v>
      </c>
      <c r="H721" t="s">
        <v>58</v>
      </c>
      <c r="I721" t="s">
        <v>14</v>
      </c>
      <c r="J721" t="s">
        <v>74</v>
      </c>
      <c r="K721">
        <f t="shared" si="67"/>
        <v>2013</v>
      </c>
      <c r="L721" t="str">
        <f t="shared" si="68"/>
        <v>May</v>
      </c>
      <c r="M721" t="str">
        <f t="shared" si="69"/>
        <v>Qtr2</v>
      </c>
      <c r="N721">
        <f t="shared" si="70"/>
        <v>315</v>
      </c>
      <c r="O721" t="str">
        <f t="shared" si="71"/>
        <v>Low</v>
      </c>
    </row>
    <row r="722" spans="1:15" x14ac:dyDescent="0.3">
      <c r="A722" s="4">
        <v>41421</v>
      </c>
      <c r="B722" t="s">
        <v>81</v>
      </c>
      <c r="C722" t="s">
        <v>32</v>
      </c>
      <c r="D722">
        <v>3</v>
      </c>
      <c r="E722">
        <v>453</v>
      </c>
      <c r="F722">
        <f t="shared" si="66"/>
        <v>1359</v>
      </c>
      <c r="G722" t="s">
        <v>39</v>
      </c>
      <c r="H722" t="s">
        <v>40</v>
      </c>
      <c r="I722" t="s">
        <v>41</v>
      </c>
      <c r="J722" t="s">
        <v>74</v>
      </c>
      <c r="K722">
        <f t="shared" si="67"/>
        <v>2013</v>
      </c>
      <c r="L722" t="str">
        <f t="shared" si="68"/>
        <v>May</v>
      </c>
      <c r="M722" t="str">
        <f t="shared" si="69"/>
        <v>Qtr2</v>
      </c>
      <c r="N722">
        <f t="shared" si="70"/>
        <v>453</v>
      </c>
      <c r="O722" t="str">
        <f t="shared" si="71"/>
        <v>Low</v>
      </c>
    </row>
    <row r="723" spans="1:15" x14ac:dyDescent="0.3">
      <c r="A723" s="4">
        <v>41421</v>
      </c>
      <c r="B723" t="s">
        <v>134</v>
      </c>
      <c r="C723" t="s">
        <v>17</v>
      </c>
      <c r="D723">
        <v>1</v>
      </c>
      <c r="E723">
        <v>454</v>
      </c>
      <c r="F723">
        <f t="shared" si="66"/>
        <v>454</v>
      </c>
      <c r="G723" t="s">
        <v>118</v>
      </c>
      <c r="H723" t="s">
        <v>19</v>
      </c>
      <c r="I723" t="s">
        <v>20</v>
      </c>
      <c r="J723" t="s">
        <v>74</v>
      </c>
      <c r="K723">
        <f t="shared" si="67"/>
        <v>2013</v>
      </c>
      <c r="L723" t="str">
        <f t="shared" si="68"/>
        <v>May</v>
      </c>
      <c r="M723" t="str">
        <f t="shared" si="69"/>
        <v>Qtr2</v>
      </c>
      <c r="N723">
        <f t="shared" si="70"/>
        <v>454</v>
      </c>
      <c r="O723" t="str">
        <f t="shared" si="71"/>
        <v>Low</v>
      </c>
    </row>
    <row r="724" spans="1:15" x14ac:dyDescent="0.3">
      <c r="A724" s="4">
        <v>41421</v>
      </c>
      <c r="B724" t="s">
        <v>23</v>
      </c>
      <c r="C724" t="s">
        <v>32</v>
      </c>
      <c r="D724">
        <v>1</v>
      </c>
      <c r="E724">
        <v>359</v>
      </c>
      <c r="F724">
        <f t="shared" si="66"/>
        <v>359</v>
      </c>
      <c r="G724" t="s">
        <v>24</v>
      </c>
      <c r="H724" t="s">
        <v>25</v>
      </c>
      <c r="I724" t="s">
        <v>20</v>
      </c>
      <c r="J724" t="s">
        <v>74</v>
      </c>
      <c r="K724">
        <f t="shared" si="67"/>
        <v>2013</v>
      </c>
      <c r="L724" t="str">
        <f t="shared" si="68"/>
        <v>May</v>
      </c>
      <c r="M724" t="str">
        <f t="shared" si="69"/>
        <v>Qtr2</v>
      </c>
      <c r="N724">
        <f t="shared" si="70"/>
        <v>359</v>
      </c>
      <c r="O724" t="str">
        <f t="shared" si="71"/>
        <v>Low</v>
      </c>
    </row>
    <row r="725" spans="1:15" x14ac:dyDescent="0.3">
      <c r="A725" s="4">
        <v>41422</v>
      </c>
      <c r="B725" t="s">
        <v>106</v>
      </c>
      <c r="C725" t="s">
        <v>84</v>
      </c>
      <c r="D725">
        <v>1</v>
      </c>
      <c r="E725">
        <v>126</v>
      </c>
      <c r="F725">
        <f t="shared" si="66"/>
        <v>126</v>
      </c>
      <c r="G725" t="s">
        <v>28</v>
      </c>
      <c r="H725" t="s">
        <v>29</v>
      </c>
      <c r="I725" t="s">
        <v>30</v>
      </c>
      <c r="J725" t="s">
        <v>15</v>
      </c>
      <c r="K725">
        <f t="shared" si="67"/>
        <v>2013</v>
      </c>
      <c r="L725" t="str">
        <f t="shared" si="68"/>
        <v>May</v>
      </c>
      <c r="M725" t="str">
        <f t="shared" si="69"/>
        <v>Qtr2</v>
      </c>
      <c r="N725">
        <f t="shared" si="70"/>
        <v>126</v>
      </c>
      <c r="O725" t="str">
        <f t="shared" si="71"/>
        <v>Low</v>
      </c>
    </row>
    <row r="726" spans="1:15" x14ac:dyDescent="0.3">
      <c r="A726" s="4">
        <v>41422</v>
      </c>
      <c r="B726" t="s">
        <v>62</v>
      </c>
      <c r="C726" t="s">
        <v>11</v>
      </c>
      <c r="D726">
        <v>1</v>
      </c>
      <c r="E726">
        <v>452</v>
      </c>
      <c r="F726">
        <f t="shared" si="66"/>
        <v>452</v>
      </c>
      <c r="G726" t="s">
        <v>18</v>
      </c>
      <c r="H726" t="s">
        <v>19</v>
      </c>
      <c r="I726" t="s">
        <v>20</v>
      </c>
      <c r="J726" t="s">
        <v>15</v>
      </c>
      <c r="K726">
        <f t="shared" si="67"/>
        <v>2013</v>
      </c>
      <c r="L726" t="str">
        <f t="shared" si="68"/>
        <v>May</v>
      </c>
      <c r="M726" t="str">
        <f t="shared" si="69"/>
        <v>Qtr2</v>
      </c>
      <c r="N726">
        <f t="shared" si="70"/>
        <v>452</v>
      </c>
      <c r="O726" t="str">
        <f t="shared" si="71"/>
        <v>Low</v>
      </c>
    </row>
    <row r="727" spans="1:15" x14ac:dyDescent="0.3">
      <c r="A727" s="4">
        <v>41422</v>
      </c>
      <c r="B727" t="s">
        <v>66</v>
      </c>
      <c r="C727" t="s">
        <v>38</v>
      </c>
      <c r="D727">
        <v>2</v>
      </c>
      <c r="E727">
        <v>464</v>
      </c>
      <c r="F727">
        <f t="shared" si="66"/>
        <v>928</v>
      </c>
      <c r="G727" t="s">
        <v>67</v>
      </c>
      <c r="H727" t="s">
        <v>68</v>
      </c>
      <c r="I727" t="s">
        <v>41</v>
      </c>
      <c r="J727" t="s">
        <v>15</v>
      </c>
      <c r="K727">
        <f t="shared" si="67"/>
        <v>2013</v>
      </c>
      <c r="L727" t="str">
        <f t="shared" si="68"/>
        <v>May</v>
      </c>
      <c r="M727" t="str">
        <f t="shared" si="69"/>
        <v>Qtr2</v>
      </c>
      <c r="N727">
        <f t="shared" si="70"/>
        <v>464</v>
      </c>
      <c r="O727" t="str">
        <f t="shared" si="71"/>
        <v>Low</v>
      </c>
    </row>
    <row r="728" spans="1:15" x14ac:dyDescent="0.3">
      <c r="A728" s="4">
        <v>41422</v>
      </c>
      <c r="B728" t="s">
        <v>94</v>
      </c>
      <c r="C728" t="s">
        <v>22</v>
      </c>
      <c r="D728">
        <v>1</v>
      </c>
      <c r="E728">
        <v>185</v>
      </c>
      <c r="F728">
        <f t="shared" si="66"/>
        <v>185</v>
      </c>
      <c r="G728" t="s">
        <v>95</v>
      </c>
      <c r="H728" t="s">
        <v>96</v>
      </c>
      <c r="I728" t="s">
        <v>41</v>
      </c>
      <c r="J728" t="s">
        <v>15</v>
      </c>
      <c r="K728">
        <f t="shared" si="67"/>
        <v>2013</v>
      </c>
      <c r="L728" t="str">
        <f t="shared" si="68"/>
        <v>May</v>
      </c>
      <c r="M728" t="str">
        <f t="shared" si="69"/>
        <v>Qtr2</v>
      </c>
      <c r="N728">
        <f t="shared" si="70"/>
        <v>185</v>
      </c>
      <c r="O728" t="str">
        <f t="shared" si="71"/>
        <v>Low</v>
      </c>
    </row>
    <row r="729" spans="1:15" x14ac:dyDescent="0.3">
      <c r="A729" s="4">
        <v>41422</v>
      </c>
      <c r="B729" t="s">
        <v>135</v>
      </c>
      <c r="C729" t="s">
        <v>32</v>
      </c>
      <c r="D729">
        <v>11</v>
      </c>
      <c r="E729">
        <v>131</v>
      </c>
      <c r="F729">
        <f t="shared" si="66"/>
        <v>1441</v>
      </c>
      <c r="G729" t="s">
        <v>102</v>
      </c>
      <c r="H729" t="s">
        <v>58</v>
      </c>
      <c r="I729" t="s">
        <v>14</v>
      </c>
      <c r="J729" t="s">
        <v>15</v>
      </c>
      <c r="K729">
        <f t="shared" si="67"/>
        <v>2013</v>
      </c>
      <c r="L729" t="str">
        <f t="shared" si="68"/>
        <v>May</v>
      </c>
      <c r="M729" t="str">
        <f t="shared" si="69"/>
        <v>Qtr2</v>
      </c>
      <c r="N729">
        <f t="shared" si="70"/>
        <v>131</v>
      </c>
      <c r="O729" t="str">
        <f t="shared" si="71"/>
        <v>Low</v>
      </c>
    </row>
    <row r="730" spans="1:15" x14ac:dyDescent="0.3">
      <c r="A730" s="4">
        <v>41423</v>
      </c>
      <c r="B730" t="s">
        <v>114</v>
      </c>
      <c r="C730" t="s">
        <v>22</v>
      </c>
      <c r="D730">
        <v>2</v>
      </c>
      <c r="E730">
        <v>123</v>
      </c>
      <c r="F730">
        <f t="shared" si="66"/>
        <v>246</v>
      </c>
      <c r="G730" t="s">
        <v>115</v>
      </c>
      <c r="H730" t="s">
        <v>116</v>
      </c>
      <c r="I730" t="s">
        <v>14</v>
      </c>
      <c r="J730" t="s">
        <v>21</v>
      </c>
      <c r="K730">
        <f t="shared" si="67"/>
        <v>2013</v>
      </c>
      <c r="L730" t="str">
        <f t="shared" si="68"/>
        <v>May</v>
      </c>
      <c r="M730" t="str">
        <f t="shared" si="69"/>
        <v>Qtr2</v>
      </c>
      <c r="N730">
        <f t="shared" si="70"/>
        <v>123</v>
      </c>
      <c r="O730" t="str">
        <f t="shared" si="71"/>
        <v>Low</v>
      </c>
    </row>
    <row r="731" spans="1:15" x14ac:dyDescent="0.3">
      <c r="A731" s="4">
        <v>41423</v>
      </c>
      <c r="B731" t="s">
        <v>66</v>
      </c>
      <c r="C731" t="s">
        <v>17</v>
      </c>
      <c r="D731">
        <v>1</v>
      </c>
      <c r="E731">
        <v>393</v>
      </c>
      <c r="F731">
        <f t="shared" si="66"/>
        <v>393</v>
      </c>
      <c r="G731" t="s">
        <v>67</v>
      </c>
      <c r="H731" t="s">
        <v>68</v>
      </c>
      <c r="I731" t="s">
        <v>41</v>
      </c>
      <c r="J731" t="s">
        <v>21</v>
      </c>
      <c r="K731">
        <f t="shared" si="67"/>
        <v>2013</v>
      </c>
      <c r="L731" t="str">
        <f t="shared" si="68"/>
        <v>May</v>
      </c>
      <c r="M731" t="str">
        <f t="shared" si="69"/>
        <v>Qtr2</v>
      </c>
      <c r="N731">
        <f t="shared" si="70"/>
        <v>393</v>
      </c>
      <c r="O731" t="str">
        <f t="shared" si="71"/>
        <v>Low</v>
      </c>
    </row>
    <row r="732" spans="1:15" x14ac:dyDescent="0.3">
      <c r="A732" s="4">
        <v>41423</v>
      </c>
      <c r="B732" t="s">
        <v>78</v>
      </c>
      <c r="C732" t="s">
        <v>27</v>
      </c>
      <c r="D732">
        <v>3</v>
      </c>
      <c r="E732">
        <v>412</v>
      </c>
      <c r="F732">
        <f t="shared" si="66"/>
        <v>1236</v>
      </c>
      <c r="G732" t="s">
        <v>57</v>
      </c>
      <c r="H732" t="s">
        <v>58</v>
      </c>
      <c r="I732" t="s">
        <v>14</v>
      </c>
      <c r="J732" t="s">
        <v>21</v>
      </c>
      <c r="K732">
        <f t="shared" si="67"/>
        <v>2013</v>
      </c>
      <c r="L732" t="str">
        <f t="shared" si="68"/>
        <v>May</v>
      </c>
      <c r="M732" t="str">
        <f t="shared" si="69"/>
        <v>Qtr2</v>
      </c>
      <c r="N732">
        <f t="shared" si="70"/>
        <v>412</v>
      </c>
      <c r="O732" t="str">
        <f t="shared" si="71"/>
        <v>Low</v>
      </c>
    </row>
    <row r="733" spans="1:15" x14ac:dyDescent="0.3">
      <c r="A733" s="4">
        <v>41423</v>
      </c>
      <c r="B733" t="s">
        <v>10</v>
      </c>
      <c r="C733" t="s">
        <v>32</v>
      </c>
      <c r="D733">
        <v>1</v>
      </c>
      <c r="E733">
        <v>291</v>
      </c>
      <c r="F733">
        <f t="shared" si="66"/>
        <v>291</v>
      </c>
      <c r="G733" t="s">
        <v>12</v>
      </c>
      <c r="H733" t="s">
        <v>13</v>
      </c>
      <c r="I733" t="s">
        <v>14</v>
      </c>
      <c r="J733" t="s">
        <v>21</v>
      </c>
      <c r="K733">
        <f t="shared" si="67"/>
        <v>2013</v>
      </c>
      <c r="L733" t="str">
        <f t="shared" si="68"/>
        <v>May</v>
      </c>
      <c r="M733" t="str">
        <f t="shared" si="69"/>
        <v>Qtr2</v>
      </c>
      <c r="N733">
        <f t="shared" si="70"/>
        <v>291</v>
      </c>
      <c r="O733" t="str">
        <f t="shared" si="71"/>
        <v>Low</v>
      </c>
    </row>
    <row r="734" spans="1:15" x14ac:dyDescent="0.3">
      <c r="A734" s="4">
        <v>41423</v>
      </c>
      <c r="B734" t="s">
        <v>135</v>
      </c>
      <c r="C734" t="s">
        <v>70</v>
      </c>
      <c r="D734">
        <v>2</v>
      </c>
      <c r="E734">
        <v>424</v>
      </c>
      <c r="F734">
        <f t="shared" si="66"/>
        <v>848</v>
      </c>
      <c r="G734" t="s">
        <v>102</v>
      </c>
      <c r="H734" t="s">
        <v>58</v>
      </c>
      <c r="I734" t="s">
        <v>14</v>
      </c>
      <c r="J734" t="s">
        <v>21</v>
      </c>
      <c r="K734">
        <f t="shared" si="67"/>
        <v>2013</v>
      </c>
      <c r="L734" t="str">
        <f t="shared" si="68"/>
        <v>May</v>
      </c>
      <c r="M734" t="str">
        <f t="shared" si="69"/>
        <v>Qtr2</v>
      </c>
      <c r="N734">
        <f t="shared" si="70"/>
        <v>424</v>
      </c>
      <c r="O734" t="str">
        <f t="shared" si="71"/>
        <v>Low</v>
      </c>
    </row>
    <row r="735" spans="1:15" x14ac:dyDescent="0.3">
      <c r="A735" s="4">
        <v>41424</v>
      </c>
      <c r="B735" t="s">
        <v>23</v>
      </c>
      <c r="C735" t="s">
        <v>99</v>
      </c>
      <c r="D735">
        <v>2</v>
      </c>
      <c r="E735">
        <v>300</v>
      </c>
      <c r="F735">
        <f t="shared" si="66"/>
        <v>600</v>
      </c>
      <c r="G735" t="s">
        <v>24</v>
      </c>
      <c r="H735" t="s">
        <v>25</v>
      </c>
      <c r="I735" t="s">
        <v>20</v>
      </c>
      <c r="J735" t="s">
        <v>31</v>
      </c>
      <c r="K735">
        <f t="shared" si="67"/>
        <v>2013</v>
      </c>
      <c r="L735" t="str">
        <f t="shared" si="68"/>
        <v>May</v>
      </c>
      <c r="M735" t="str">
        <f t="shared" si="69"/>
        <v>Qtr2</v>
      </c>
      <c r="N735">
        <f t="shared" si="70"/>
        <v>300</v>
      </c>
      <c r="O735" t="str">
        <f t="shared" si="71"/>
        <v>Low</v>
      </c>
    </row>
    <row r="736" spans="1:15" x14ac:dyDescent="0.3">
      <c r="A736" s="4">
        <v>41424</v>
      </c>
      <c r="B736" t="s">
        <v>42</v>
      </c>
      <c r="C736" t="s">
        <v>84</v>
      </c>
      <c r="D736">
        <v>2</v>
      </c>
      <c r="E736">
        <v>270</v>
      </c>
      <c r="F736">
        <f t="shared" si="66"/>
        <v>540</v>
      </c>
      <c r="G736" t="s">
        <v>43</v>
      </c>
      <c r="H736" t="s">
        <v>44</v>
      </c>
      <c r="I736" t="s">
        <v>30</v>
      </c>
      <c r="J736" t="s">
        <v>31</v>
      </c>
      <c r="K736">
        <f t="shared" si="67"/>
        <v>2013</v>
      </c>
      <c r="L736" t="str">
        <f t="shared" si="68"/>
        <v>May</v>
      </c>
      <c r="M736" t="str">
        <f t="shared" si="69"/>
        <v>Qtr2</v>
      </c>
      <c r="N736">
        <f t="shared" si="70"/>
        <v>270</v>
      </c>
      <c r="O736" t="str">
        <f t="shared" si="71"/>
        <v>Low</v>
      </c>
    </row>
    <row r="737" spans="1:15" x14ac:dyDescent="0.3">
      <c r="A737" s="4">
        <v>41424</v>
      </c>
      <c r="B737" t="s">
        <v>121</v>
      </c>
      <c r="C737" t="s">
        <v>17</v>
      </c>
      <c r="D737">
        <v>3</v>
      </c>
      <c r="E737">
        <v>386</v>
      </c>
      <c r="F737">
        <f t="shared" si="66"/>
        <v>1158</v>
      </c>
      <c r="G737" t="s">
        <v>28</v>
      </c>
      <c r="H737" t="s">
        <v>29</v>
      </c>
      <c r="I737" t="s">
        <v>30</v>
      </c>
      <c r="J737" t="s">
        <v>31</v>
      </c>
      <c r="K737">
        <f t="shared" si="67"/>
        <v>2013</v>
      </c>
      <c r="L737" t="str">
        <f t="shared" si="68"/>
        <v>May</v>
      </c>
      <c r="M737" t="str">
        <f t="shared" si="69"/>
        <v>Qtr2</v>
      </c>
      <c r="N737">
        <f t="shared" si="70"/>
        <v>386</v>
      </c>
      <c r="O737" t="str">
        <f t="shared" si="71"/>
        <v>Low</v>
      </c>
    </row>
    <row r="738" spans="1:15" x14ac:dyDescent="0.3">
      <c r="A738" s="4">
        <v>41424</v>
      </c>
      <c r="B738" t="s">
        <v>137</v>
      </c>
      <c r="C738" t="s">
        <v>17</v>
      </c>
      <c r="D738">
        <v>1</v>
      </c>
      <c r="E738">
        <v>303</v>
      </c>
      <c r="F738">
        <f t="shared" si="66"/>
        <v>303</v>
      </c>
      <c r="G738" t="s">
        <v>93</v>
      </c>
      <c r="H738" t="s">
        <v>60</v>
      </c>
      <c r="I738" t="s">
        <v>30</v>
      </c>
      <c r="J738" t="s">
        <v>31</v>
      </c>
      <c r="K738">
        <f t="shared" si="67"/>
        <v>2013</v>
      </c>
      <c r="L738" t="str">
        <f t="shared" si="68"/>
        <v>May</v>
      </c>
      <c r="M738" t="str">
        <f t="shared" si="69"/>
        <v>Qtr2</v>
      </c>
      <c r="N738">
        <f t="shared" si="70"/>
        <v>303</v>
      </c>
      <c r="O738" t="str">
        <f t="shared" si="71"/>
        <v>Low</v>
      </c>
    </row>
    <row r="739" spans="1:15" x14ac:dyDescent="0.3">
      <c r="A739" s="4">
        <v>41424</v>
      </c>
      <c r="B739" t="s">
        <v>108</v>
      </c>
      <c r="C739" t="s">
        <v>17</v>
      </c>
      <c r="D739">
        <v>3</v>
      </c>
      <c r="E739">
        <v>387</v>
      </c>
      <c r="F739">
        <f t="shared" si="66"/>
        <v>1161</v>
      </c>
      <c r="G739" t="s">
        <v>47</v>
      </c>
      <c r="H739" t="s">
        <v>48</v>
      </c>
      <c r="I739" t="s">
        <v>41</v>
      </c>
      <c r="J739" t="s">
        <v>31</v>
      </c>
      <c r="K739">
        <f t="shared" si="67"/>
        <v>2013</v>
      </c>
      <c r="L739" t="str">
        <f t="shared" si="68"/>
        <v>May</v>
      </c>
      <c r="M739" t="str">
        <f t="shared" si="69"/>
        <v>Qtr2</v>
      </c>
      <c r="N739">
        <f t="shared" si="70"/>
        <v>387</v>
      </c>
      <c r="O739" t="str">
        <f t="shared" si="71"/>
        <v>Low</v>
      </c>
    </row>
    <row r="740" spans="1:15" x14ac:dyDescent="0.3">
      <c r="A740" s="4">
        <v>41424</v>
      </c>
      <c r="B740" t="s">
        <v>91</v>
      </c>
      <c r="C740" t="s">
        <v>32</v>
      </c>
      <c r="D740">
        <v>1</v>
      </c>
      <c r="E740">
        <v>430</v>
      </c>
      <c r="F740">
        <f t="shared" si="66"/>
        <v>430</v>
      </c>
      <c r="G740" t="s">
        <v>51</v>
      </c>
      <c r="H740" t="s">
        <v>29</v>
      </c>
      <c r="I740" t="s">
        <v>30</v>
      </c>
      <c r="J740" t="s">
        <v>31</v>
      </c>
      <c r="K740">
        <f t="shared" si="67"/>
        <v>2013</v>
      </c>
      <c r="L740" t="str">
        <f t="shared" si="68"/>
        <v>May</v>
      </c>
      <c r="M740" t="str">
        <f t="shared" si="69"/>
        <v>Qtr2</v>
      </c>
      <c r="N740">
        <f t="shared" si="70"/>
        <v>430</v>
      </c>
      <c r="O740" t="str">
        <f t="shared" si="71"/>
        <v>Low</v>
      </c>
    </row>
    <row r="741" spans="1:15" x14ac:dyDescent="0.3">
      <c r="A741" s="4">
        <v>41425</v>
      </c>
      <c r="B741" t="s">
        <v>131</v>
      </c>
      <c r="C741" t="s">
        <v>32</v>
      </c>
      <c r="D741">
        <v>3</v>
      </c>
      <c r="E741">
        <v>368</v>
      </c>
      <c r="F741">
        <f t="shared" si="66"/>
        <v>1104</v>
      </c>
      <c r="G741" t="s">
        <v>102</v>
      </c>
      <c r="H741" t="s">
        <v>58</v>
      </c>
      <c r="I741" t="s">
        <v>14</v>
      </c>
      <c r="J741" t="s">
        <v>36</v>
      </c>
      <c r="K741">
        <f t="shared" si="67"/>
        <v>2013</v>
      </c>
      <c r="L741" t="str">
        <f t="shared" si="68"/>
        <v>May</v>
      </c>
      <c r="M741" t="str">
        <f t="shared" si="69"/>
        <v>Qtr2</v>
      </c>
      <c r="N741">
        <f t="shared" si="70"/>
        <v>368</v>
      </c>
      <c r="O741" t="str">
        <f t="shared" si="71"/>
        <v>Low</v>
      </c>
    </row>
    <row r="742" spans="1:15" x14ac:dyDescent="0.3">
      <c r="A742" s="4">
        <v>41425</v>
      </c>
      <c r="B742" t="s">
        <v>45</v>
      </c>
      <c r="C742" t="s">
        <v>70</v>
      </c>
      <c r="D742">
        <v>13</v>
      </c>
      <c r="E742">
        <v>165</v>
      </c>
      <c r="F742">
        <f t="shared" si="66"/>
        <v>2145</v>
      </c>
      <c r="G742" t="s">
        <v>47</v>
      </c>
      <c r="H742" t="s">
        <v>48</v>
      </c>
      <c r="I742" t="s">
        <v>41</v>
      </c>
      <c r="J742" t="s">
        <v>36</v>
      </c>
      <c r="K742">
        <f t="shared" si="67"/>
        <v>2013</v>
      </c>
      <c r="L742" t="str">
        <f t="shared" si="68"/>
        <v>May</v>
      </c>
      <c r="M742" t="str">
        <f t="shared" si="69"/>
        <v>Qtr2</v>
      </c>
      <c r="N742">
        <f t="shared" si="70"/>
        <v>165</v>
      </c>
      <c r="O742" t="str">
        <f t="shared" si="71"/>
        <v>Low</v>
      </c>
    </row>
    <row r="743" spans="1:15" x14ac:dyDescent="0.3">
      <c r="A743" s="4">
        <v>41425</v>
      </c>
      <c r="B743" t="s">
        <v>112</v>
      </c>
      <c r="C743" t="s">
        <v>38</v>
      </c>
      <c r="D743">
        <v>3</v>
      </c>
      <c r="E743">
        <v>444</v>
      </c>
      <c r="F743">
        <f t="shared" si="66"/>
        <v>1332</v>
      </c>
      <c r="G743" t="s">
        <v>51</v>
      </c>
      <c r="H743" t="s">
        <v>29</v>
      </c>
      <c r="I743" t="s">
        <v>30</v>
      </c>
      <c r="J743" t="s">
        <v>36</v>
      </c>
      <c r="K743">
        <f t="shared" si="67"/>
        <v>2013</v>
      </c>
      <c r="L743" t="str">
        <f t="shared" si="68"/>
        <v>May</v>
      </c>
      <c r="M743" t="str">
        <f t="shared" si="69"/>
        <v>Qtr2</v>
      </c>
      <c r="N743">
        <f t="shared" si="70"/>
        <v>444</v>
      </c>
      <c r="O743" t="str">
        <f t="shared" si="71"/>
        <v>Low</v>
      </c>
    </row>
    <row r="744" spans="1:15" x14ac:dyDescent="0.3">
      <c r="A744" s="4">
        <v>41425</v>
      </c>
      <c r="B744" t="s">
        <v>83</v>
      </c>
      <c r="C744" t="s">
        <v>34</v>
      </c>
      <c r="D744">
        <v>19</v>
      </c>
      <c r="E744">
        <v>499</v>
      </c>
      <c r="F744">
        <f t="shared" si="66"/>
        <v>9481</v>
      </c>
      <c r="G744" t="s">
        <v>47</v>
      </c>
      <c r="H744" t="s">
        <v>48</v>
      </c>
      <c r="I744" t="s">
        <v>41</v>
      </c>
      <c r="J744" t="s">
        <v>36</v>
      </c>
      <c r="K744">
        <f t="shared" si="67"/>
        <v>2013</v>
      </c>
      <c r="L744" t="str">
        <f t="shared" si="68"/>
        <v>May</v>
      </c>
      <c r="M744" t="str">
        <f t="shared" si="69"/>
        <v>Qtr2</v>
      </c>
      <c r="N744">
        <f t="shared" si="70"/>
        <v>499</v>
      </c>
      <c r="O744" t="str">
        <f t="shared" si="71"/>
        <v>High</v>
      </c>
    </row>
    <row r="745" spans="1:15" x14ac:dyDescent="0.3">
      <c r="A745" s="4">
        <v>41426</v>
      </c>
      <c r="B745" t="s">
        <v>91</v>
      </c>
      <c r="C745" t="s">
        <v>70</v>
      </c>
      <c r="D745">
        <v>7</v>
      </c>
      <c r="E745">
        <v>277</v>
      </c>
      <c r="F745">
        <f t="shared" si="66"/>
        <v>1939</v>
      </c>
      <c r="G745" t="s">
        <v>51</v>
      </c>
      <c r="H745" t="s">
        <v>29</v>
      </c>
      <c r="I745" t="s">
        <v>30</v>
      </c>
      <c r="J745" t="s">
        <v>53</v>
      </c>
      <c r="K745">
        <f t="shared" si="67"/>
        <v>2013</v>
      </c>
      <c r="L745" t="str">
        <f t="shared" si="68"/>
        <v>Jun</v>
      </c>
      <c r="M745" t="str">
        <f t="shared" si="69"/>
        <v>Qtr2</v>
      </c>
      <c r="N745">
        <f t="shared" si="70"/>
        <v>277</v>
      </c>
      <c r="O745" t="str">
        <f t="shared" si="71"/>
        <v>Low</v>
      </c>
    </row>
    <row r="746" spans="1:15" x14ac:dyDescent="0.3">
      <c r="A746" s="4">
        <v>41426</v>
      </c>
      <c r="B746" t="s">
        <v>108</v>
      </c>
      <c r="C746" t="s">
        <v>11</v>
      </c>
      <c r="D746">
        <v>2</v>
      </c>
      <c r="E746">
        <v>261</v>
      </c>
      <c r="F746">
        <f t="shared" si="66"/>
        <v>522</v>
      </c>
      <c r="G746" t="s">
        <v>47</v>
      </c>
      <c r="H746" t="s">
        <v>48</v>
      </c>
      <c r="I746" t="s">
        <v>41</v>
      </c>
      <c r="J746" t="s">
        <v>53</v>
      </c>
      <c r="K746">
        <f t="shared" si="67"/>
        <v>2013</v>
      </c>
      <c r="L746" t="str">
        <f t="shared" si="68"/>
        <v>Jun</v>
      </c>
      <c r="M746" t="str">
        <f t="shared" si="69"/>
        <v>Qtr2</v>
      </c>
      <c r="N746">
        <f t="shared" si="70"/>
        <v>261</v>
      </c>
      <c r="O746" t="str">
        <f t="shared" si="71"/>
        <v>Low</v>
      </c>
    </row>
    <row r="747" spans="1:15" x14ac:dyDescent="0.3">
      <c r="A747" s="4">
        <v>41426</v>
      </c>
      <c r="B747" t="s">
        <v>16</v>
      </c>
      <c r="C747" t="s">
        <v>17</v>
      </c>
      <c r="D747">
        <v>2</v>
      </c>
      <c r="E747">
        <v>493</v>
      </c>
      <c r="F747">
        <f t="shared" si="66"/>
        <v>986</v>
      </c>
      <c r="G747" t="s">
        <v>18</v>
      </c>
      <c r="H747" t="s">
        <v>19</v>
      </c>
      <c r="I747" t="s">
        <v>20</v>
      </c>
      <c r="J747" t="s">
        <v>53</v>
      </c>
      <c r="K747">
        <f t="shared" si="67"/>
        <v>2013</v>
      </c>
      <c r="L747" t="str">
        <f t="shared" si="68"/>
        <v>Jun</v>
      </c>
      <c r="M747" t="str">
        <f t="shared" si="69"/>
        <v>Qtr2</v>
      </c>
      <c r="N747">
        <f t="shared" si="70"/>
        <v>493</v>
      </c>
      <c r="O747" t="str">
        <f t="shared" si="71"/>
        <v>Low</v>
      </c>
    </row>
    <row r="748" spans="1:15" x14ac:dyDescent="0.3">
      <c r="A748" s="4">
        <v>41427</v>
      </c>
      <c r="B748" t="s">
        <v>61</v>
      </c>
      <c r="C748" t="s">
        <v>70</v>
      </c>
      <c r="D748">
        <v>25</v>
      </c>
      <c r="E748">
        <v>163</v>
      </c>
      <c r="F748">
        <f t="shared" si="66"/>
        <v>4075</v>
      </c>
      <c r="G748" t="s">
        <v>28</v>
      </c>
      <c r="H748" t="s">
        <v>29</v>
      </c>
      <c r="I748" t="s">
        <v>30</v>
      </c>
      <c r="J748" t="s">
        <v>71</v>
      </c>
      <c r="K748">
        <f t="shared" si="67"/>
        <v>2013</v>
      </c>
      <c r="L748" t="str">
        <f t="shared" si="68"/>
        <v>Jun</v>
      </c>
      <c r="M748" t="str">
        <f t="shared" si="69"/>
        <v>Qtr2</v>
      </c>
      <c r="N748">
        <f t="shared" si="70"/>
        <v>163</v>
      </c>
      <c r="O748" t="str">
        <f t="shared" si="71"/>
        <v>Low</v>
      </c>
    </row>
    <row r="749" spans="1:15" x14ac:dyDescent="0.3">
      <c r="A749" s="4">
        <v>41427</v>
      </c>
      <c r="B749" t="s">
        <v>136</v>
      </c>
      <c r="C749" t="s">
        <v>99</v>
      </c>
      <c r="D749">
        <v>3</v>
      </c>
      <c r="E749">
        <v>172</v>
      </c>
      <c r="F749">
        <f t="shared" si="66"/>
        <v>516</v>
      </c>
      <c r="G749" t="s">
        <v>110</v>
      </c>
      <c r="H749" t="s">
        <v>111</v>
      </c>
      <c r="I749" t="s">
        <v>20</v>
      </c>
      <c r="J749" t="s">
        <v>71</v>
      </c>
      <c r="K749">
        <f t="shared" si="67"/>
        <v>2013</v>
      </c>
      <c r="L749" t="str">
        <f t="shared" si="68"/>
        <v>Jun</v>
      </c>
      <c r="M749" t="str">
        <f t="shared" si="69"/>
        <v>Qtr2</v>
      </c>
      <c r="N749">
        <f t="shared" si="70"/>
        <v>172</v>
      </c>
      <c r="O749" t="str">
        <f t="shared" si="71"/>
        <v>Low</v>
      </c>
    </row>
    <row r="750" spans="1:15" x14ac:dyDescent="0.3">
      <c r="A750" s="4">
        <v>41427</v>
      </c>
      <c r="B750" t="s">
        <v>100</v>
      </c>
      <c r="C750" t="s">
        <v>84</v>
      </c>
      <c r="D750">
        <v>3</v>
      </c>
      <c r="E750">
        <v>238</v>
      </c>
      <c r="F750">
        <f t="shared" si="66"/>
        <v>714</v>
      </c>
      <c r="G750" t="s">
        <v>67</v>
      </c>
      <c r="H750" t="s">
        <v>68</v>
      </c>
      <c r="I750" t="s">
        <v>41</v>
      </c>
      <c r="J750" t="s">
        <v>71</v>
      </c>
      <c r="K750">
        <f t="shared" si="67"/>
        <v>2013</v>
      </c>
      <c r="L750" t="str">
        <f t="shared" si="68"/>
        <v>Jun</v>
      </c>
      <c r="M750" t="str">
        <f t="shared" si="69"/>
        <v>Qtr2</v>
      </c>
      <c r="N750">
        <f t="shared" si="70"/>
        <v>238</v>
      </c>
      <c r="O750" t="str">
        <f t="shared" si="71"/>
        <v>Low</v>
      </c>
    </row>
    <row r="751" spans="1:15" x14ac:dyDescent="0.3">
      <c r="A751" s="4">
        <v>41428</v>
      </c>
      <c r="B751" t="s">
        <v>125</v>
      </c>
      <c r="C751" t="s">
        <v>17</v>
      </c>
      <c r="D751">
        <v>1</v>
      </c>
      <c r="E751">
        <v>269</v>
      </c>
      <c r="F751">
        <f t="shared" si="66"/>
        <v>269</v>
      </c>
      <c r="G751" t="s">
        <v>51</v>
      </c>
      <c r="H751" t="s">
        <v>29</v>
      </c>
      <c r="I751" t="s">
        <v>30</v>
      </c>
      <c r="J751" t="s">
        <v>74</v>
      </c>
      <c r="K751">
        <f t="shared" si="67"/>
        <v>2013</v>
      </c>
      <c r="L751" t="str">
        <f t="shared" si="68"/>
        <v>Jun</v>
      </c>
      <c r="M751" t="str">
        <f t="shared" si="69"/>
        <v>Qtr2</v>
      </c>
      <c r="N751">
        <f t="shared" si="70"/>
        <v>269</v>
      </c>
      <c r="O751" t="str">
        <f t="shared" si="71"/>
        <v>Low</v>
      </c>
    </row>
    <row r="752" spans="1:15" x14ac:dyDescent="0.3">
      <c r="A752" s="4">
        <v>41428</v>
      </c>
      <c r="B752" t="s">
        <v>131</v>
      </c>
      <c r="C752" t="s">
        <v>32</v>
      </c>
      <c r="D752">
        <v>1</v>
      </c>
      <c r="E752">
        <v>397</v>
      </c>
      <c r="F752">
        <f t="shared" si="66"/>
        <v>397</v>
      </c>
      <c r="G752" t="s">
        <v>102</v>
      </c>
      <c r="H752" t="s">
        <v>58</v>
      </c>
      <c r="I752" t="s">
        <v>14</v>
      </c>
      <c r="J752" t="s">
        <v>74</v>
      </c>
      <c r="K752">
        <f t="shared" si="67"/>
        <v>2013</v>
      </c>
      <c r="L752" t="str">
        <f t="shared" si="68"/>
        <v>Jun</v>
      </c>
      <c r="M752" t="str">
        <f t="shared" si="69"/>
        <v>Qtr2</v>
      </c>
      <c r="N752">
        <f t="shared" si="70"/>
        <v>397</v>
      </c>
      <c r="O752" t="str">
        <f t="shared" si="71"/>
        <v>Low</v>
      </c>
    </row>
    <row r="753" spans="1:15" x14ac:dyDescent="0.3">
      <c r="A753" s="4">
        <v>41428</v>
      </c>
      <c r="B753" t="s">
        <v>10</v>
      </c>
      <c r="C753" t="s">
        <v>70</v>
      </c>
      <c r="D753">
        <v>14</v>
      </c>
      <c r="E753">
        <v>456</v>
      </c>
      <c r="F753">
        <f t="shared" si="66"/>
        <v>6384</v>
      </c>
      <c r="G753" t="s">
        <v>12</v>
      </c>
      <c r="H753" t="s">
        <v>13</v>
      </c>
      <c r="I753" t="s">
        <v>14</v>
      </c>
      <c r="J753" t="s">
        <v>74</v>
      </c>
      <c r="K753">
        <f t="shared" si="67"/>
        <v>2013</v>
      </c>
      <c r="L753" t="str">
        <f t="shared" si="68"/>
        <v>Jun</v>
      </c>
      <c r="M753" t="str">
        <f t="shared" si="69"/>
        <v>Qtr2</v>
      </c>
      <c r="N753">
        <f t="shared" si="70"/>
        <v>456</v>
      </c>
      <c r="O753" t="str">
        <f t="shared" si="71"/>
        <v>High</v>
      </c>
    </row>
    <row r="754" spans="1:15" x14ac:dyDescent="0.3">
      <c r="A754" s="4">
        <v>41428</v>
      </c>
      <c r="B754" t="s">
        <v>49</v>
      </c>
      <c r="C754" t="s">
        <v>38</v>
      </c>
      <c r="D754">
        <v>3</v>
      </c>
      <c r="E754">
        <v>104</v>
      </c>
      <c r="F754">
        <f t="shared" si="66"/>
        <v>312</v>
      </c>
      <c r="G754" t="s">
        <v>35</v>
      </c>
      <c r="H754" t="s">
        <v>29</v>
      </c>
      <c r="I754" t="s">
        <v>30</v>
      </c>
      <c r="J754" t="s">
        <v>74</v>
      </c>
      <c r="K754">
        <f t="shared" si="67"/>
        <v>2013</v>
      </c>
      <c r="L754" t="str">
        <f t="shared" si="68"/>
        <v>Jun</v>
      </c>
      <c r="M754" t="str">
        <f t="shared" si="69"/>
        <v>Qtr2</v>
      </c>
      <c r="N754">
        <f t="shared" si="70"/>
        <v>104</v>
      </c>
      <c r="O754" t="str">
        <f t="shared" si="71"/>
        <v>Low</v>
      </c>
    </row>
    <row r="755" spans="1:15" x14ac:dyDescent="0.3">
      <c r="A755" s="4">
        <v>41428</v>
      </c>
      <c r="B755" t="s">
        <v>114</v>
      </c>
      <c r="C755" t="s">
        <v>32</v>
      </c>
      <c r="D755">
        <v>1</v>
      </c>
      <c r="E755">
        <v>307</v>
      </c>
      <c r="F755">
        <f t="shared" si="66"/>
        <v>307</v>
      </c>
      <c r="G755" t="s">
        <v>115</v>
      </c>
      <c r="H755" t="s">
        <v>116</v>
      </c>
      <c r="I755" t="s">
        <v>14</v>
      </c>
      <c r="J755" t="s">
        <v>74</v>
      </c>
      <c r="K755">
        <f t="shared" si="67"/>
        <v>2013</v>
      </c>
      <c r="L755" t="str">
        <f t="shared" si="68"/>
        <v>Jun</v>
      </c>
      <c r="M755" t="str">
        <f t="shared" si="69"/>
        <v>Qtr2</v>
      </c>
      <c r="N755">
        <f t="shared" si="70"/>
        <v>307</v>
      </c>
      <c r="O755" t="str">
        <f t="shared" si="71"/>
        <v>Low</v>
      </c>
    </row>
    <row r="756" spans="1:15" x14ac:dyDescent="0.3">
      <c r="A756" s="4">
        <v>41428</v>
      </c>
      <c r="B756" t="s">
        <v>85</v>
      </c>
      <c r="C756" t="s">
        <v>46</v>
      </c>
      <c r="D756">
        <v>3</v>
      </c>
      <c r="E756">
        <v>292</v>
      </c>
      <c r="F756">
        <f t="shared" si="66"/>
        <v>876</v>
      </c>
      <c r="G756" t="s">
        <v>59</v>
      </c>
      <c r="H756" t="s">
        <v>60</v>
      </c>
      <c r="I756" t="s">
        <v>30</v>
      </c>
      <c r="J756" t="s">
        <v>74</v>
      </c>
      <c r="K756">
        <f t="shared" si="67"/>
        <v>2013</v>
      </c>
      <c r="L756" t="str">
        <f t="shared" si="68"/>
        <v>Jun</v>
      </c>
      <c r="M756" t="str">
        <f t="shared" si="69"/>
        <v>Qtr2</v>
      </c>
      <c r="N756">
        <f t="shared" si="70"/>
        <v>292</v>
      </c>
      <c r="O756" t="str">
        <f t="shared" si="71"/>
        <v>Low</v>
      </c>
    </row>
    <row r="757" spans="1:15" x14ac:dyDescent="0.3">
      <c r="A757" s="4">
        <v>41428</v>
      </c>
      <c r="B757" t="s">
        <v>106</v>
      </c>
      <c r="C757" t="s">
        <v>32</v>
      </c>
      <c r="D757">
        <v>3</v>
      </c>
      <c r="E757">
        <v>305</v>
      </c>
      <c r="F757">
        <f t="shared" si="66"/>
        <v>915</v>
      </c>
      <c r="G757" t="s">
        <v>28</v>
      </c>
      <c r="H757" t="s">
        <v>29</v>
      </c>
      <c r="I757" t="s">
        <v>30</v>
      </c>
      <c r="J757" t="s">
        <v>74</v>
      </c>
      <c r="K757">
        <f t="shared" si="67"/>
        <v>2013</v>
      </c>
      <c r="L757" t="str">
        <f t="shared" si="68"/>
        <v>Jun</v>
      </c>
      <c r="M757" t="str">
        <f t="shared" si="69"/>
        <v>Qtr2</v>
      </c>
      <c r="N757">
        <f t="shared" si="70"/>
        <v>305</v>
      </c>
      <c r="O757" t="str">
        <f t="shared" si="71"/>
        <v>Low</v>
      </c>
    </row>
    <row r="758" spans="1:15" x14ac:dyDescent="0.3">
      <c r="A758" s="4">
        <v>41428</v>
      </c>
      <c r="B758" t="s">
        <v>81</v>
      </c>
      <c r="C758" t="s">
        <v>11</v>
      </c>
      <c r="D758">
        <v>3</v>
      </c>
      <c r="E758">
        <v>332</v>
      </c>
      <c r="F758">
        <f t="shared" si="66"/>
        <v>996</v>
      </c>
      <c r="G758" t="s">
        <v>39</v>
      </c>
      <c r="H758" t="s">
        <v>40</v>
      </c>
      <c r="I758" t="s">
        <v>41</v>
      </c>
      <c r="J758" t="s">
        <v>74</v>
      </c>
      <c r="K758">
        <f t="shared" si="67"/>
        <v>2013</v>
      </c>
      <c r="L758" t="str">
        <f t="shared" si="68"/>
        <v>Jun</v>
      </c>
      <c r="M758" t="str">
        <f t="shared" si="69"/>
        <v>Qtr2</v>
      </c>
      <c r="N758">
        <f t="shared" si="70"/>
        <v>332</v>
      </c>
      <c r="O758" t="str">
        <f t="shared" si="71"/>
        <v>Low</v>
      </c>
    </row>
    <row r="759" spans="1:15" x14ac:dyDescent="0.3">
      <c r="A759" s="4">
        <v>41429</v>
      </c>
      <c r="B759" t="s">
        <v>45</v>
      </c>
      <c r="C759" t="s">
        <v>70</v>
      </c>
      <c r="D759">
        <v>3</v>
      </c>
      <c r="E759">
        <v>224</v>
      </c>
      <c r="F759">
        <f t="shared" si="66"/>
        <v>672</v>
      </c>
      <c r="G759" t="s">
        <v>47</v>
      </c>
      <c r="H759" t="s">
        <v>48</v>
      </c>
      <c r="I759" t="s">
        <v>41</v>
      </c>
      <c r="J759" t="s">
        <v>15</v>
      </c>
      <c r="K759">
        <f t="shared" si="67"/>
        <v>2013</v>
      </c>
      <c r="L759" t="str">
        <f t="shared" si="68"/>
        <v>Jun</v>
      </c>
      <c r="M759" t="str">
        <f t="shared" si="69"/>
        <v>Qtr2</v>
      </c>
      <c r="N759">
        <f t="shared" si="70"/>
        <v>224</v>
      </c>
      <c r="O759" t="str">
        <f t="shared" si="71"/>
        <v>Low</v>
      </c>
    </row>
    <row r="760" spans="1:15" x14ac:dyDescent="0.3">
      <c r="A760" s="4">
        <v>41429</v>
      </c>
      <c r="B760" t="s">
        <v>135</v>
      </c>
      <c r="C760" t="s">
        <v>34</v>
      </c>
      <c r="D760">
        <v>20</v>
      </c>
      <c r="E760">
        <v>147</v>
      </c>
      <c r="F760">
        <f t="shared" si="66"/>
        <v>2940</v>
      </c>
      <c r="G760" t="s">
        <v>102</v>
      </c>
      <c r="H760" t="s">
        <v>58</v>
      </c>
      <c r="I760" t="s">
        <v>14</v>
      </c>
      <c r="J760" t="s">
        <v>15</v>
      </c>
      <c r="K760">
        <f t="shared" si="67"/>
        <v>2013</v>
      </c>
      <c r="L760" t="str">
        <f t="shared" si="68"/>
        <v>Jun</v>
      </c>
      <c r="M760" t="str">
        <f t="shared" si="69"/>
        <v>Qtr2</v>
      </c>
      <c r="N760">
        <f t="shared" si="70"/>
        <v>147</v>
      </c>
      <c r="O760" t="str">
        <f t="shared" si="71"/>
        <v>Low</v>
      </c>
    </row>
    <row r="761" spans="1:15" x14ac:dyDescent="0.3">
      <c r="A761" s="4">
        <v>41429</v>
      </c>
      <c r="B761" t="s">
        <v>23</v>
      </c>
      <c r="C761" t="s">
        <v>27</v>
      </c>
      <c r="D761">
        <v>1</v>
      </c>
      <c r="E761">
        <v>128</v>
      </c>
      <c r="F761">
        <f t="shared" si="66"/>
        <v>128</v>
      </c>
      <c r="G761" t="s">
        <v>24</v>
      </c>
      <c r="H761" t="s">
        <v>25</v>
      </c>
      <c r="I761" t="s">
        <v>20</v>
      </c>
      <c r="J761" t="s">
        <v>15</v>
      </c>
      <c r="K761">
        <f t="shared" si="67"/>
        <v>2013</v>
      </c>
      <c r="L761" t="str">
        <f t="shared" si="68"/>
        <v>Jun</v>
      </c>
      <c r="M761" t="str">
        <f t="shared" si="69"/>
        <v>Qtr2</v>
      </c>
      <c r="N761">
        <f t="shared" si="70"/>
        <v>128</v>
      </c>
      <c r="O761" t="str">
        <f t="shared" si="71"/>
        <v>Low</v>
      </c>
    </row>
    <row r="762" spans="1:15" x14ac:dyDescent="0.3">
      <c r="A762" s="4">
        <v>41429</v>
      </c>
      <c r="B762" t="s">
        <v>126</v>
      </c>
      <c r="C762" t="s">
        <v>70</v>
      </c>
      <c r="D762">
        <v>2</v>
      </c>
      <c r="E762">
        <v>292</v>
      </c>
      <c r="F762">
        <f t="shared" si="66"/>
        <v>584</v>
      </c>
      <c r="G762" t="s">
        <v>59</v>
      </c>
      <c r="H762" t="s">
        <v>60</v>
      </c>
      <c r="I762" t="s">
        <v>30</v>
      </c>
      <c r="J762" t="s">
        <v>15</v>
      </c>
      <c r="K762">
        <f t="shared" si="67"/>
        <v>2013</v>
      </c>
      <c r="L762" t="str">
        <f t="shared" si="68"/>
        <v>Jun</v>
      </c>
      <c r="M762" t="str">
        <f t="shared" si="69"/>
        <v>Qtr2</v>
      </c>
      <c r="N762">
        <f t="shared" si="70"/>
        <v>292</v>
      </c>
      <c r="O762" t="str">
        <f t="shared" si="71"/>
        <v>Low</v>
      </c>
    </row>
    <row r="763" spans="1:15" x14ac:dyDescent="0.3">
      <c r="A763" s="4">
        <v>41430</v>
      </c>
      <c r="B763" t="s">
        <v>101</v>
      </c>
      <c r="C763" t="s">
        <v>99</v>
      </c>
      <c r="D763">
        <v>2</v>
      </c>
      <c r="E763">
        <v>399</v>
      </c>
      <c r="F763">
        <f t="shared" si="66"/>
        <v>798</v>
      </c>
      <c r="G763" t="s">
        <v>102</v>
      </c>
      <c r="H763" t="s">
        <v>58</v>
      </c>
      <c r="I763" t="s">
        <v>14</v>
      </c>
      <c r="J763" t="s">
        <v>21</v>
      </c>
      <c r="K763">
        <f t="shared" si="67"/>
        <v>2013</v>
      </c>
      <c r="L763" t="str">
        <f t="shared" si="68"/>
        <v>Jun</v>
      </c>
      <c r="M763" t="str">
        <f t="shared" si="69"/>
        <v>Qtr2</v>
      </c>
      <c r="N763">
        <f t="shared" si="70"/>
        <v>399</v>
      </c>
      <c r="O763" t="str">
        <f t="shared" si="71"/>
        <v>Low</v>
      </c>
    </row>
    <row r="764" spans="1:15" x14ac:dyDescent="0.3">
      <c r="A764" s="4">
        <v>41430</v>
      </c>
      <c r="B764" t="s">
        <v>49</v>
      </c>
      <c r="C764" t="s">
        <v>99</v>
      </c>
      <c r="D764">
        <v>2</v>
      </c>
      <c r="E764">
        <v>207</v>
      </c>
      <c r="F764">
        <f t="shared" si="66"/>
        <v>414</v>
      </c>
      <c r="G764" t="s">
        <v>35</v>
      </c>
      <c r="H764" t="s">
        <v>29</v>
      </c>
      <c r="I764" t="s">
        <v>30</v>
      </c>
      <c r="J764" t="s">
        <v>21</v>
      </c>
      <c r="K764">
        <f t="shared" si="67"/>
        <v>2013</v>
      </c>
      <c r="L764" t="str">
        <f t="shared" si="68"/>
        <v>Jun</v>
      </c>
      <c r="M764" t="str">
        <f t="shared" si="69"/>
        <v>Qtr2</v>
      </c>
      <c r="N764">
        <f t="shared" si="70"/>
        <v>207</v>
      </c>
      <c r="O764" t="str">
        <f t="shared" si="71"/>
        <v>Low</v>
      </c>
    </row>
    <row r="765" spans="1:15" x14ac:dyDescent="0.3">
      <c r="A765" s="4">
        <v>41430</v>
      </c>
      <c r="B765" t="s">
        <v>121</v>
      </c>
      <c r="C765" t="s">
        <v>99</v>
      </c>
      <c r="D765">
        <v>1</v>
      </c>
      <c r="E765">
        <v>473</v>
      </c>
      <c r="F765">
        <f t="shared" si="66"/>
        <v>473</v>
      </c>
      <c r="G765" t="s">
        <v>28</v>
      </c>
      <c r="H765" t="s">
        <v>29</v>
      </c>
      <c r="I765" t="s">
        <v>30</v>
      </c>
      <c r="J765" t="s">
        <v>21</v>
      </c>
      <c r="K765">
        <f t="shared" si="67"/>
        <v>2013</v>
      </c>
      <c r="L765" t="str">
        <f t="shared" si="68"/>
        <v>Jun</v>
      </c>
      <c r="M765" t="str">
        <f t="shared" si="69"/>
        <v>Qtr2</v>
      </c>
      <c r="N765">
        <f t="shared" si="70"/>
        <v>473</v>
      </c>
      <c r="O765" t="str">
        <f t="shared" si="71"/>
        <v>Low</v>
      </c>
    </row>
    <row r="766" spans="1:15" x14ac:dyDescent="0.3">
      <c r="A766" s="4">
        <v>41430</v>
      </c>
      <c r="B766" t="s">
        <v>63</v>
      </c>
      <c r="C766" t="s">
        <v>32</v>
      </c>
      <c r="D766">
        <v>2</v>
      </c>
      <c r="E766">
        <v>481</v>
      </c>
      <c r="F766">
        <f t="shared" si="66"/>
        <v>962</v>
      </c>
      <c r="G766" t="s">
        <v>64</v>
      </c>
      <c r="H766" t="s">
        <v>65</v>
      </c>
      <c r="I766" t="s">
        <v>41</v>
      </c>
      <c r="J766" t="s">
        <v>21</v>
      </c>
      <c r="K766">
        <f t="shared" si="67"/>
        <v>2013</v>
      </c>
      <c r="L766" t="str">
        <f t="shared" si="68"/>
        <v>Jun</v>
      </c>
      <c r="M766" t="str">
        <f t="shared" si="69"/>
        <v>Qtr2</v>
      </c>
      <c r="N766">
        <f t="shared" si="70"/>
        <v>481</v>
      </c>
      <c r="O766" t="str">
        <f t="shared" si="71"/>
        <v>Low</v>
      </c>
    </row>
    <row r="767" spans="1:15" x14ac:dyDescent="0.3">
      <c r="A767" s="4">
        <v>41430</v>
      </c>
      <c r="B767" t="s">
        <v>106</v>
      </c>
      <c r="C767" t="s">
        <v>84</v>
      </c>
      <c r="D767">
        <v>3</v>
      </c>
      <c r="E767">
        <v>166</v>
      </c>
      <c r="F767">
        <f t="shared" si="66"/>
        <v>498</v>
      </c>
      <c r="G767" t="s">
        <v>28</v>
      </c>
      <c r="H767" t="s">
        <v>29</v>
      </c>
      <c r="I767" t="s">
        <v>30</v>
      </c>
      <c r="J767" t="s">
        <v>21</v>
      </c>
      <c r="K767">
        <f t="shared" si="67"/>
        <v>2013</v>
      </c>
      <c r="L767" t="str">
        <f t="shared" si="68"/>
        <v>Jun</v>
      </c>
      <c r="M767" t="str">
        <f t="shared" si="69"/>
        <v>Qtr2</v>
      </c>
      <c r="N767">
        <f t="shared" si="70"/>
        <v>166</v>
      </c>
      <c r="O767" t="str">
        <f t="shared" si="71"/>
        <v>Low</v>
      </c>
    </row>
    <row r="768" spans="1:15" x14ac:dyDescent="0.3">
      <c r="A768" s="4">
        <v>41431</v>
      </c>
      <c r="B768" t="s">
        <v>122</v>
      </c>
      <c r="C768" t="s">
        <v>99</v>
      </c>
      <c r="D768">
        <v>2</v>
      </c>
      <c r="E768">
        <v>207</v>
      </c>
      <c r="F768">
        <f t="shared" si="66"/>
        <v>414</v>
      </c>
      <c r="G768" t="s">
        <v>28</v>
      </c>
      <c r="H768" t="s">
        <v>29</v>
      </c>
      <c r="I768" t="s">
        <v>30</v>
      </c>
      <c r="J768" t="s">
        <v>31</v>
      </c>
      <c r="K768">
        <f t="shared" si="67"/>
        <v>2013</v>
      </c>
      <c r="L768" t="str">
        <f t="shared" si="68"/>
        <v>Jun</v>
      </c>
      <c r="M768" t="str">
        <f t="shared" si="69"/>
        <v>Qtr2</v>
      </c>
      <c r="N768">
        <f t="shared" si="70"/>
        <v>207</v>
      </c>
      <c r="O768" t="str">
        <f t="shared" si="71"/>
        <v>Low</v>
      </c>
    </row>
    <row r="769" spans="1:15" x14ac:dyDescent="0.3">
      <c r="A769" s="4">
        <v>41432</v>
      </c>
      <c r="B769" t="s">
        <v>77</v>
      </c>
      <c r="C769" t="s">
        <v>34</v>
      </c>
      <c r="D769">
        <v>1</v>
      </c>
      <c r="E769">
        <v>416</v>
      </c>
      <c r="F769">
        <f t="shared" si="66"/>
        <v>416</v>
      </c>
      <c r="G769" t="s">
        <v>12</v>
      </c>
      <c r="H769" t="s">
        <v>13</v>
      </c>
      <c r="I769" t="s">
        <v>14</v>
      </c>
      <c r="J769" t="s">
        <v>36</v>
      </c>
      <c r="K769">
        <f t="shared" si="67"/>
        <v>2013</v>
      </c>
      <c r="L769" t="str">
        <f t="shared" si="68"/>
        <v>Jun</v>
      </c>
      <c r="M769" t="str">
        <f t="shared" si="69"/>
        <v>Qtr2</v>
      </c>
      <c r="N769">
        <f t="shared" si="70"/>
        <v>416</v>
      </c>
      <c r="O769" t="str">
        <f t="shared" si="71"/>
        <v>Low</v>
      </c>
    </row>
    <row r="770" spans="1:15" x14ac:dyDescent="0.3">
      <c r="A770" s="4">
        <v>41432</v>
      </c>
      <c r="B770" t="s">
        <v>45</v>
      </c>
      <c r="C770" t="s">
        <v>38</v>
      </c>
      <c r="D770">
        <v>2</v>
      </c>
      <c r="E770">
        <v>261</v>
      </c>
      <c r="F770">
        <f t="shared" ref="F770:F833" si="72">E770*D770</f>
        <v>522</v>
      </c>
      <c r="G770" t="s">
        <v>47</v>
      </c>
      <c r="H770" t="s">
        <v>48</v>
      </c>
      <c r="I770" t="s">
        <v>41</v>
      </c>
      <c r="J770" t="s">
        <v>36</v>
      </c>
      <c r="K770">
        <f t="shared" ref="K770:K833" si="73">YEAR(A770)</f>
        <v>2013</v>
      </c>
      <c r="L770" t="str">
        <f t="shared" ref="L770:L833" si="74">TEXT(A770, "mmm")</f>
        <v>Jun</v>
      </c>
      <c r="M770" t="str">
        <f t="shared" ref="M770:M833" si="75">"Qtr" &amp; INT((MONTH(A770)+2)/3)</f>
        <v>Qtr2</v>
      </c>
      <c r="N770">
        <f t="shared" ref="N770:N833" si="76">F770/D770</f>
        <v>261</v>
      </c>
      <c r="O770" t="str">
        <f t="shared" ref="O770:O833" si="77">IF(F770&gt;5000, "High", "Low")</f>
        <v>Low</v>
      </c>
    </row>
    <row r="771" spans="1:15" x14ac:dyDescent="0.3">
      <c r="A771" s="4">
        <v>41432</v>
      </c>
      <c r="B771" t="s">
        <v>10</v>
      </c>
      <c r="C771" t="s">
        <v>11</v>
      </c>
      <c r="D771">
        <v>3</v>
      </c>
      <c r="E771">
        <v>330</v>
      </c>
      <c r="F771">
        <f t="shared" si="72"/>
        <v>990</v>
      </c>
      <c r="G771" t="s">
        <v>12</v>
      </c>
      <c r="H771" t="s">
        <v>13</v>
      </c>
      <c r="I771" t="s">
        <v>14</v>
      </c>
      <c r="J771" t="s">
        <v>36</v>
      </c>
      <c r="K771">
        <f t="shared" si="73"/>
        <v>2013</v>
      </c>
      <c r="L771" t="str">
        <f t="shared" si="74"/>
        <v>Jun</v>
      </c>
      <c r="M771" t="str">
        <f t="shared" si="75"/>
        <v>Qtr2</v>
      </c>
      <c r="N771">
        <f t="shared" si="76"/>
        <v>330</v>
      </c>
      <c r="O771" t="str">
        <f t="shared" si="77"/>
        <v>Low</v>
      </c>
    </row>
    <row r="772" spans="1:15" x14ac:dyDescent="0.3">
      <c r="A772" s="4">
        <v>41432</v>
      </c>
      <c r="B772" t="s">
        <v>124</v>
      </c>
      <c r="C772" t="s">
        <v>70</v>
      </c>
      <c r="D772">
        <v>2</v>
      </c>
      <c r="E772">
        <v>479</v>
      </c>
      <c r="F772">
        <f t="shared" si="72"/>
        <v>958</v>
      </c>
      <c r="G772" t="s">
        <v>59</v>
      </c>
      <c r="H772" t="s">
        <v>60</v>
      </c>
      <c r="I772" t="s">
        <v>30</v>
      </c>
      <c r="J772" t="s">
        <v>36</v>
      </c>
      <c r="K772">
        <f t="shared" si="73"/>
        <v>2013</v>
      </c>
      <c r="L772" t="str">
        <f t="shared" si="74"/>
        <v>Jun</v>
      </c>
      <c r="M772" t="str">
        <f t="shared" si="75"/>
        <v>Qtr2</v>
      </c>
      <c r="N772">
        <f t="shared" si="76"/>
        <v>479</v>
      </c>
      <c r="O772" t="str">
        <f t="shared" si="77"/>
        <v>Low</v>
      </c>
    </row>
    <row r="773" spans="1:15" x14ac:dyDescent="0.3">
      <c r="A773" s="4">
        <v>41432</v>
      </c>
      <c r="B773" t="s">
        <v>128</v>
      </c>
      <c r="C773" t="s">
        <v>38</v>
      </c>
      <c r="D773">
        <v>3</v>
      </c>
      <c r="E773">
        <v>139</v>
      </c>
      <c r="F773">
        <f t="shared" si="72"/>
        <v>417</v>
      </c>
      <c r="G773" t="s">
        <v>43</v>
      </c>
      <c r="H773" t="s">
        <v>44</v>
      </c>
      <c r="I773" t="s">
        <v>30</v>
      </c>
      <c r="J773" t="s">
        <v>36</v>
      </c>
      <c r="K773">
        <f t="shared" si="73"/>
        <v>2013</v>
      </c>
      <c r="L773" t="str">
        <f t="shared" si="74"/>
        <v>Jun</v>
      </c>
      <c r="M773" t="str">
        <f t="shared" si="75"/>
        <v>Qtr2</v>
      </c>
      <c r="N773">
        <f t="shared" si="76"/>
        <v>139</v>
      </c>
      <c r="O773" t="str">
        <f t="shared" si="77"/>
        <v>Low</v>
      </c>
    </row>
    <row r="774" spans="1:15" x14ac:dyDescent="0.3">
      <c r="A774" s="4">
        <v>41432</v>
      </c>
      <c r="B774" t="s">
        <v>10</v>
      </c>
      <c r="C774" t="s">
        <v>70</v>
      </c>
      <c r="D774">
        <v>4</v>
      </c>
      <c r="E774">
        <v>373</v>
      </c>
      <c r="F774">
        <f t="shared" si="72"/>
        <v>1492</v>
      </c>
      <c r="G774" t="s">
        <v>12</v>
      </c>
      <c r="H774" t="s">
        <v>13</v>
      </c>
      <c r="I774" t="s">
        <v>14</v>
      </c>
      <c r="J774" t="s">
        <v>36</v>
      </c>
      <c r="K774">
        <f t="shared" si="73"/>
        <v>2013</v>
      </c>
      <c r="L774" t="str">
        <f t="shared" si="74"/>
        <v>Jun</v>
      </c>
      <c r="M774" t="str">
        <f t="shared" si="75"/>
        <v>Qtr2</v>
      </c>
      <c r="N774">
        <f t="shared" si="76"/>
        <v>373</v>
      </c>
      <c r="O774" t="str">
        <f t="shared" si="77"/>
        <v>Low</v>
      </c>
    </row>
    <row r="775" spans="1:15" x14ac:dyDescent="0.3">
      <c r="A775" s="4">
        <v>41432</v>
      </c>
      <c r="B775" t="s">
        <v>82</v>
      </c>
      <c r="C775" t="s">
        <v>46</v>
      </c>
      <c r="D775">
        <v>3</v>
      </c>
      <c r="E775">
        <v>386</v>
      </c>
      <c r="F775">
        <f t="shared" si="72"/>
        <v>1158</v>
      </c>
      <c r="G775" t="s">
        <v>39</v>
      </c>
      <c r="H775" t="s">
        <v>40</v>
      </c>
      <c r="I775" t="s">
        <v>41</v>
      </c>
      <c r="J775" t="s">
        <v>36</v>
      </c>
      <c r="K775">
        <f t="shared" si="73"/>
        <v>2013</v>
      </c>
      <c r="L775" t="str">
        <f t="shared" si="74"/>
        <v>Jun</v>
      </c>
      <c r="M775" t="str">
        <f t="shared" si="75"/>
        <v>Qtr2</v>
      </c>
      <c r="N775">
        <f t="shared" si="76"/>
        <v>386</v>
      </c>
      <c r="O775" t="str">
        <f t="shared" si="77"/>
        <v>Low</v>
      </c>
    </row>
    <row r="776" spans="1:15" x14ac:dyDescent="0.3">
      <c r="A776" s="4">
        <v>41432</v>
      </c>
      <c r="B776" t="s">
        <v>90</v>
      </c>
      <c r="C776" t="s">
        <v>11</v>
      </c>
      <c r="D776">
        <v>2</v>
      </c>
      <c r="E776">
        <v>349</v>
      </c>
      <c r="F776">
        <f t="shared" si="72"/>
        <v>698</v>
      </c>
      <c r="G776" t="s">
        <v>47</v>
      </c>
      <c r="H776" t="s">
        <v>48</v>
      </c>
      <c r="I776" t="s">
        <v>41</v>
      </c>
      <c r="J776" t="s">
        <v>36</v>
      </c>
      <c r="K776">
        <f t="shared" si="73"/>
        <v>2013</v>
      </c>
      <c r="L776" t="str">
        <f t="shared" si="74"/>
        <v>Jun</v>
      </c>
      <c r="M776" t="str">
        <f t="shared" si="75"/>
        <v>Qtr2</v>
      </c>
      <c r="N776">
        <f t="shared" si="76"/>
        <v>349</v>
      </c>
      <c r="O776" t="str">
        <f t="shared" si="77"/>
        <v>Low</v>
      </c>
    </row>
    <row r="777" spans="1:15" x14ac:dyDescent="0.3">
      <c r="A777" s="4">
        <v>41432</v>
      </c>
      <c r="B777" t="s">
        <v>42</v>
      </c>
      <c r="C777" t="s">
        <v>17</v>
      </c>
      <c r="D777">
        <v>1</v>
      </c>
      <c r="E777">
        <v>444</v>
      </c>
      <c r="F777">
        <f t="shared" si="72"/>
        <v>444</v>
      </c>
      <c r="G777" t="s">
        <v>43</v>
      </c>
      <c r="H777" t="s">
        <v>44</v>
      </c>
      <c r="I777" t="s">
        <v>30</v>
      </c>
      <c r="J777" t="s">
        <v>36</v>
      </c>
      <c r="K777">
        <f t="shared" si="73"/>
        <v>2013</v>
      </c>
      <c r="L777" t="str">
        <f t="shared" si="74"/>
        <v>Jun</v>
      </c>
      <c r="M777" t="str">
        <f t="shared" si="75"/>
        <v>Qtr2</v>
      </c>
      <c r="N777">
        <f t="shared" si="76"/>
        <v>444</v>
      </c>
      <c r="O777" t="str">
        <f t="shared" si="77"/>
        <v>Low</v>
      </c>
    </row>
    <row r="778" spans="1:15" x14ac:dyDescent="0.3">
      <c r="A778" s="4">
        <v>41432</v>
      </c>
      <c r="B778" t="s">
        <v>141</v>
      </c>
      <c r="C778" t="s">
        <v>34</v>
      </c>
      <c r="D778">
        <v>3</v>
      </c>
      <c r="E778">
        <v>270</v>
      </c>
      <c r="F778">
        <f t="shared" si="72"/>
        <v>810</v>
      </c>
      <c r="G778" t="s">
        <v>110</v>
      </c>
      <c r="H778" t="s">
        <v>111</v>
      </c>
      <c r="I778" t="s">
        <v>20</v>
      </c>
      <c r="J778" t="s">
        <v>36</v>
      </c>
      <c r="K778">
        <f t="shared" si="73"/>
        <v>2013</v>
      </c>
      <c r="L778" t="str">
        <f t="shared" si="74"/>
        <v>Jun</v>
      </c>
      <c r="M778" t="str">
        <f t="shared" si="75"/>
        <v>Qtr2</v>
      </c>
      <c r="N778">
        <f t="shared" si="76"/>
        <v>270</v>
      </c>
      <c r="O778" t="str">
        <f t="shared" si="77"/>
        <v>Low</v>
      </c>
    </row>
    <row r="779" spans="1:15" x14ac:dyDescent="0.3">
      <c r="A779" s="4">
        <v>41432</v>
      </c>
      <c r="B779" t="s">
        <v>23</v>
      </c>
      <c r="C779" t="s">
        <v>32</v>
      </c>
      <c r="D779">
        <v>3</v>
      </c>
      <c r="E779">
        <v>272</v>
      </c>
      <c r="F779">
        <f t="shared" si="72"/>
        <v>816</v>
      </c>
      <c r="G779" t="s">
        <v>24</v>
      </c>
      <c r="H779" t="s">
        <v>25</v>
      </c>
      <c r="I779" t="s">
        <v>20</v>
      </c>
      <c r="J779" t="s">
        <v>36</v>
      </c>
      <c r="K779">
        <f t="shared" si="73"/>
        <v>2013</v>
      </c>
      <c r="L779" t="str">
        <f t="shared" si="74"/>
        <v>Jun</v>
      </c>
      <c r="M779" t="str">
        <f t="shared" si="75"/>
        <v>Qtr2</v>
      </c>
      <c r="N779">
        <f t="shared" si="76"/>
        <v>272</v>
      </c>
      <c r="O779" t="str">
        <f t="shared" si="77"/>
        <v>Low</v>
      </c>
    </row>
    <row r="780" spans="1:15" x14ac:dyDescent="0.3">
      <c r="A780" s="4">
        <v>41432</v>
      </c>
      <c r="B780" t="s">
        <v>26</v>
      </c>
      <c r="C780" t="s">
        <v>38</v>
      </c>
      <c r="D780">
        <v>16</v>
      </c>
      <c r="E780">
        <v>306</v>
      </c>
      <c r="F780">
        <f t="shared" si="72"/>
        <v>4896</v>
      </c>
      <c r="G780" t="s">
        <v>28</v>
      </c>
      <c r="H780" t="s">
        <v>29</v>
      </c>
      <c r="I780" t="s">
        <v>30</v>
      </c>
      <c r="J780" t="s">
        <v>36</v>
      </c>
      <c r="K780">
        <f t="shared" si="73"/>
        <v>2013</v>
      </c>
      <c r="L780" t="str">
        <f t="shared" si="74"/>
        <v>Jun</v>
      </c>
      <c r="M780" t="str">
        <f t="shared" si="75"/>
        <v>Qtr2</v>
      </c>
      <c r="N780">
        <f t="shared" si="76"/>
        <v>306</v>
      </c>
      <c r="O780" t="str">
        <f t="shared" si="77"/>
        <v>Low</v>
      </c>
    </row>
    <row r="781" spans="1:15" x14ac:dyDescent="0.3">
      <c r="A781" s="4">
        <v>41433</v>
      </c>
      <c r="B781" t="s">
        <v>125</v>
      </c>
      <c r="C781" t="s">
        <v>17</v>
      </c>
      <c r="D781">
        <v>2</v>
      </c>
      <c r="E781">
        <v>489</v>
      </c>
      <c r="F781">
        <f t="shared" si="72"/>
        <v>978</v>
      </c>
      <c r="G781" t="s">
        <v>51</v>
      </c>
      <c r="H781" t="s">
        <v>29</v>
      </c>
      <c r="I781" t="s">
        <v>30</v>
      </c>
      <c r="J781" t="s">
        <v>53</v>
      </c>
      <c r="K781">
        <f t="shared" si="73"/>
        <v>2013</v>
      </c>
      <c r="L781" t="str">
        <f t="shared" si="74"/>
        <v>Jun</v>
      </c>
      <c r="M781" t="str">
        <f t="shared" si="75"/>
        <v>Qtr2</v>
      </c>
      <c r="N781">
        <f t="shared" si="76"/>
        <v>489</v>
      </c>
      <c r="O781" t="str">
        <f t="shared" si="77"/>
        <v>Low</v>
      </c>
    </row>
    <row r="782" spans="1:15" x14ac:dyDescent="0.3">
      <c r="A782" s="4">
        <v>41433</v>
      </c>
      <c r="B782" t="s">
        <v>61</v>
      </c>
      <c r="C782" t="s">
        <v>11</v>
      </c>
      <c r="D782">
        <v>9</v>
      </c>
      <c r="E782">
        <v>223</v>
      </c>
      <c r="F782">
        <f t="shared" si="72"/>
        <v>2007</v>
      </c>
      <c r="G782" t="s">
        <v>28</v>
      </c>
      <c r="H782" t="s">
        <v>29</v>
      </c>
      <c r="I782" t="s">
        <v>30</v>
      </c>
      <c r="J782" t="s">
        <v>53</v>
      </c>
      <c r="K782">
        <f t="shared" si="73"/>
        <v>2013</v>
      </c>
      <c r="L782" t="str">
        <f t="shared" si="74"/>
        <v>Jun</v>
      </c>
      <c r="M782" t="str">
        <f t="shared" si="75"/>
        <v>Qtr2</v>
      </c>
      <c r="N782">
        <f t="shared" si="76"/>
        <v>223</v>
      </c>
      <c r="O782" t="str">
        <f t="shared" si="77"/>
        <v>Low</v>
      </c>
    </row>
    <row r="783" spans="1:15" x14ac:dyDescent="0.3">
      <c r="A783" s="4">
        <v>41433</v>
      </c>
      <c r="B783" t="s">
        <v>73</v>
      </c>
      <c r="C783" t="s">
        <v>17</v>
      </c>
      <c r="D783">
        <v>20</v>
      </c>
      <c r="E783">
        <v>342</v>
      </c>
      <c r="F783">
        <f t="shared" si="72"/>
        <v>6840</v>
      </c>
      <c r="G783" t="s">
        <v>47</v>
      </c>
      <c r="H783" t="s">
        <v>48</v>
      </c>
      <c r="I783" t="s">
        <v>41</v>
      </c>
      <c r="J783" t="s">
        <v>53</v>
      </c>
      <c r="K783">
        <f t="shared" si="73"/>
        <v>2013</v>
      </c>
      <c r="L783" t="str">
        <f t="shared" si="74"/>
        <v>Jun</v>
      </c>
      <c r="M783" t="str">
        <f t="shared" si="75"/>
        <v>Qtr2</v>
      </c>
      <c r="N783">
        <f t="shared" si="76"/>
        <v>342</v>
      </c>
      <c r="O783" t="str">
        <f t="shared" si="77"/>
        <v>High</v>
      </c>
    </row>
    <row r="784" spans="1:15" x14ac:dyDescent="0.3">
      <c r="A784" s="4">
        <v>41433</v>
      </c>
      <c r="B784" t="s">
        <v>83</v>
      </c>
      <c r="C784" t="s">
        <v>38</v>
      </c>
      <c r="D784">
        <v>2</v>
      </c>
      <c r="E784">
        <v>453</v>
      </c>
      <c r="F784">
        <f t="shared" si="72"/>
        <v>906</v>
      </c>
      <c r="G784" t="s">
        <v>47</v>
      </c>
      <c r="H784" t="s">
        <v>48</v>
      </c>
      <c r="I784" t="s">
        <v>41</v>
      </c>
      <c r="J784" t="s">
        <v>53</v>
      </c>
      <c r="K784">
        <f t="shared" si="73"/>
        <v>2013</v>
      </c>
      <c r="L784" t="str">
        <f t="shared" si="74"/>
        <v>Jun</v>
      </c>
      <c r="M784" t="str">
        <f t="shared" si="75"/>
        <v>Qtr2</v>
      </c>
      <c r="N784">
        <f t="shared" si="76"/>
        <v>453</v>
      </c>
      <c r="O784" t="str">
        <f t="shared" si="77"/>
        <v>Low</v>
      </c>
    </row>
    <row r="785" spans="1:15" x14ac:dyDescent="0.3">
      <c r="A785" s="4">
        <v>41434</v>
      </c>
      <c r="B785" t="s">
        <v>10</v>
      </c>
      <c r="C785" t="s">
        <v>27</v>
      </c>
      <c r="D785">
        <v>3</v>
      </c>
      <c r="E785">
        <v>185</v>
      </c>
      <c r="F785">
        <f t="shared" si="72"/>
        <v>555</v>
      </c>
      <c r="G785" t="s">
        <v>12</v>
      </c>
      <c r="H785" t="s">
        <v>13</v>
      </c>
      <c r="I785" t="s">
        <v>14</v>
      </c>
      <c r="J785" t="s">
        <v>71</v>
      </c>
      <c r="K785">
        <f t="shared" si="73"/>
        <v>2013</v>
      </c>
      <c r="L785" t="str">
        <f t="shared" si="74"/>
        <v>Jun</v>
      </c>
      <c r="M785" t="str">
        <f t="shared" si="75"/>
        <v>Qtr2</v>
      </c>
      <c r="N785">
        <f t="shared" si="76"/>
        <v>185</v>
      </c>
      <c r="O785" t="str">
        <f t="shared" si="77"/>
        <v>Low</v>
      </c>
    </row>
    <row r="786" spans="1:15" x14ac:dyDescent="0.3">
      <c r="A786" s="4">
        <v>41434</v>
      </c>
      <c r="B786" t="s">
        <v>91</v>
      </c>
      <c r="C786" t="s">
        <v>34</v>
      </c>
      <c r="D786">
        <v>3</v>
      </c>
      <c r="E786">
        <v>174</v>
      </c>
      <c r="F786">
        <f t="shared" si="72"/>
        <v>522</v>
      </c>
      <c r="G786" t="s">
        <v>51</v>
      </c>
      <c r="H786" t="s">
        <v>29</v>
      </c>
      <c r="I786" t="s">
        <v>30</v>
      </c>
      <c r="J786" t="s">
        <v>71</v>
      </c>
      <c r="K786">
        <f t="shared" si="73"/>
        <v>2013</v>
      </c>
      <c r="L786" t="str">
        <f t="shared" si="74"/>
        <v>Jun</v>
      </c>
      <c r="M786" t="str">
        <f t="shared" si="75"/>
        <v>Qtr2</v>
      </c>
      <c r="N786">
        <f t="shared" si="76"/>
        <v>174</v>
      </c>
      <c r="O786" t="str">
        <f t="shared" si="77"/>
        <v>Low</v>
      </c>
    </row>
    <row r="787" spans="1:15" x14ac:dyDescent="0.3">
      <c r="A787" s="4">
        <v>41434</v>
      </c>
      <c r="B787" t="s">
        <v>80</v>
      </c>
      <c r="C787" t="s">
        <v>46</v>
      </c>
      <c r="D787">
        <v>3</v>
      </c>
      <c r="E787">
        <v>445</v>
      </c>
      <c r="F787">
        <f t="shared" si="72"/>
        <v>1335</v>
      </c>
      <c r="G787" t="s">
        <v>54</v>
      </c>
      <c r="H787" t="s">
        <v>55</v>
      </c>
      <c r="I787" t="s">
        <v>41</v>
      </c>
      <c r="J787" t="s">
        <v>71</v>
      </c>
      <c r="K787">
        <f t="shared" si="73"/>
        <v>2013</v>
      </c>
      <c r="L787" t="str">
        <f t="shared" si="74"/>
        <v>Jun</v>
      </c>
      <c r="M787" t="str">
        <f t="shared" si="75"/>
        <v>Qtr2</v>
      </c>
      <c r="N787">
        <f t="shared" si="76"/>
        <v>445</v>
      </c>
      <c r="O787" t="str">
        <f t="shared" si="77"/>
        <v>Low</v>
      </c>
    </row>
    <row r="788" spans="1:15" x14ac:dyDescent="0.3">
      <c r="A788" s="4">
        <v>41434</v>
      </c>
      <c r="B788" t="s">
        <v>114</v>
      </c>
      <c r="C788" t="s">
        <v>22</v>
      </c>
      <c r="D788">
        <v>11</v>
      </c>
      <c r="E788">
        <v>470</v>
      </c>
      <c r="F788">
        <f t="shared" si="72"/>
        <v>5170</v>
      </c>
      <c r="G788" t="s">
        <v>115</v>
      </c>
      <c r="H788" t="s">
        <v>116</v>
      </c>
      <c r="I788" t="s">
        <v>14</v>
      </c>
      <c r="J788" t="s">
        <v>71</v>
      </c>
      <c r="K788">
        <f t="shared" si="73"/>
        <v>2013</v>
      </c>
      <c r="L788" t="str">
        <f t="shared" si="74"/>
        <v>Jun</v>
      </c>
      <c r="M788" t="str">
        <f t="shared" si="75"/>
        <v>Qtr2</v>
      </c>
      <c r="N788">
        <f t="shared" si="76"/>
        <v>470</v>
      </c>
      <c r="O788" t="str">
        <f t="shared" si="77"/>
        <v>High</v>
      </c>
    </row>
    <row r="789" spans="1:15" x14ac:dyDescent="0.3">
      <c r="A789" s="4">
        <v>41435</v>
      </c>
      <c r="B789" t="s">
        <v>16</v>
      </c>
      <c r="C789" t="s">
        <v>32</v>
      </c>
      <c r="D789">
        <v>3</v>
      </c>
      <c r="E789">
        <v>392</v>
      </c>
      <c r="F789">
        <f t="shared" si="72"/>
        <v>1176</v>
      </c>
      <c r="G789" t="s">
        <v>18</v>
      </c>
      <c r="H789" t="s">
        <v>19</v>
      </c>
      <c r="I789" t="s">
        <v>20</v>
      </c>
      <c r="J789" t="s">
        <v>74</v>
      </c>
      <c r="K789">
        <f t="shared" si="73"/>
        <v>2013</v>
      </c>
      <c r="L789" t="str">
        <f t="shared" si="74"/>
        <v>Jun</v>
      </c>
      <c r="M789" t="str">
        <f t="shared" si="75"/>
        <v>Qtr2</v>
      </c>
      <c r="N789">
        <f t="shared" si="76"/>
        <v>392</v>
      </c>
      <c r="O789" t="str">
        <f t="shared" si="77"/>
        <v>Low</v>
      </c>
    </row>
    <row r="790" spans="1:15" x14ac:dyDescent="0.3">
      <c r="A790" s="4">
        <v>41436</v>
      </c>
      <c r="B790" t="s">
        <v>33</v>
      </c>
      <c r="C790" t="s">
        <v>22</v>
      </c>
      <c r="D790">
        <v>1</v>
      </c>
      <c r="E790">
        <v>202</v>
      </c>
      <c r="F790">
        <f t="shared" si="72"/>
        <v>202</v>
      </c>
      <c r="G790" t="s">
        <v>35</v>
      </c>
      <c r="H790" t="s">
        <v>29</v>
      </c>
      <c r="I790" t="s">
        <v>30</v>
      </c>
      <c r="J790" t="s">
        <v>15</v>
      </c>
      <c r="K790">
        <f t="shared" si="73"/>
        <v>2013</v>
      </c>
      <c r="L790" t="str">
        <f t="shared" si="74"/>
        <v>Jun</v>
      </c>
      <c r="M790" t="str">
        <f t="shared" si="75"/>
        <v>Qtr2</v>
      </c>
      <c r="N790">
        <f t="shared" si="76"/>
        <v>202</v>
      </c>
      <c r="O790" t="str">
        <f t="shared" si="77"/>
        <v>Low</v>
      </c>
    </row>
    <row r="791" spans="1:15" x14ac:dyDescent="0.3">
      <c r="A791" s="4">
        <v>41436</v>
      </c>
      <c r="B791" t="s">
        <v>126</v>
      </c>
      <c r="C791" t="s">
        <v>11</v>
      </c>
      <c r="D791">
        <v>1</v>
      </c>
      <c r="E791">
        <v>482</v>
      </c>
      <c r="F791">
        <f t="shared" si="72"/>
        <v>482</v>
      </c>
      <c r="G791" t="s">
        <v>59</v>
      </c>
      <c r="H791" t="s">
        <v>60</v>
      </c>
      <c r="I791" t="s">
        <v>30</v>
      </c>
      <c r="J791" t="s">
        <v>15</v>
      </c>
      <c r="K791">
        <f t="shared" si="73"/>
        <v>2013</v>
      </c>
      <c r="L791" t="str">
        <f t="shared" si="74"/>
        <v>Jun</v>
      </c>
      <c r="M791" t="str">
        <f t="shared" si="75"/>
        <v>Qtr2</v>
      </c>
      <c r="N791">
        <f t="shared" si="76"/>
        <v>482</v>
      </c>
      <c r="O791" t="str">
        <f t="shared" si="77"/>
        <v>Low</v>
      </c>
    </row>
    <row r="792" spans="1:15" x14ac:dyDescent="0.3">
      <c r="A792" s="4">
        <v>41436</v>
      </c>
      <c r="B792" t="s">
        <v>62</v>
      </c>
      <c r="C792" t="s">
        <v>32</v>
      </c>
      <c r="D792">
        <v>3</v>
      </c>
      <c r="E792">
        <v>240</v>
      </c>
      <c r="F792">
        <f t="shared" si="72"/>
        <v>720</v>
      </c>
      <c r="G792" t="s">
        <v>18</v>
      </c>
      <c r="H792" t="s">
        <v>19</v>
      </c>
      <c r="I792" t="s">
        <v>20</v>
      </c>
      <c r="J792" t="s">
        <v>15</v>
      </c>
      <c r="K792">
        <f t="shared" si="73"/>
        <v>2013</v>
      </c>
      <c r="L792" t="str">
        <f t="shared" si="74"/>
        <v>Jun</v>
      </c>
      <c r="M792" t="str">
        <f t="shared" si="75"/>
        <v>Qtr2</v>
      </c>
      <c r="N792">
        <f t="shared" si="76"/>
        <v>240</v>
      </c>
      <c r="O792" t="str">
        <f t="shared" si="77"/>
        <v>Low</v>
      </c>
    </row>
    <row r="793" spans="1:15" x14ac:dyDescent="0.3">
      <c r="A793" s="4">
        <v>41436</v>
      </c>
      <c r="B793" t="s">
        <v>133</v>
      </c>
      <c r="C793" t="s">
        <v>38</v>
      </c>
      <c r="D793">
        <v>3</v>
      </c>
      <c r="E793">
        <v>362</v>
      </c>
      <c r="F793">
        <f t="shared" si="72"/>
        <v>1086</v>
      </c>
      <c r="G793" t="s">
        <v>76</v>
      </c>
      <c r="H793" t="s">
        <v>65</v>
      </c>
      <c r="I793" t="s">
        <v>41</v>
      </c>
      <c r="J793" t="s">
        <v>15</v>
      </c>
      <c r="K793">
        <f t="shared" si="73"/>
        <v>2013</v>
      </c>
      <c r="L793" t="str">
        <f t="shared" si="74"/>
        <v>Jun</v>
      </c>
      <c r="M793" t="str">
        <f t="shared" si="75"/>
        <v>Qtr2</v>
      </c>
      <c r="N793">
        <f t="shared" si="76"/>
        <v>362</v>
      </c>
      <c r="O793" t="str">
        <f t="shared" si="77"/>
        <v>Low</v>
      </c>
    </row>
    <row r="794" spans="1:15" x14ac:dyDescent="0.3">
      <c r="A794" s="4">
        <v>41436</v>
      </c>
      <c r="B794" t="s">
        <v>106</v>
      </c>
      <c r="C794" t="s">
        <v>32</v>
      </c>
      <c r="D794">
        <v>2</v>
      </c>
      <c r="E794">
        <v>258</v>
      </c>
      <c r="F794">
        <f t="shared" si="72"/>
        <v>516</v>
      </c>
      <c r="G794" t="s">
        <v>28</v>
      </c>
      <c r="H794" t="s">
        <v>29</v>
      </c>
      <c r="I794" t="s">
        <v>30</v>
      </c>
      <c r="J794" t="s">
        <v>15</v>
      </c>
      <c r="K794">
        <f t="shared" si="73"/>
        <v>2013</v>
      </c>
      <c r="L794" t="str">
        <f t="shared" si="74"/>
        <v>Jun</v>
      </c>
      <c r="M794" t="str">
        <f t="shared" si="75"/>
        <v>Qtr2</v>
      </c>
      <c r="N794">
        <f t="shared" si="76"/>
        <v>258</v>
      </c>
      <c r="O794" t="str">
        <f t="shared" si="77"/>
        <v>Low</v>
      </c>
    </row>
    <row r="795" spans="1:15" x14ac:dyDescent="0.3">
      <c r="A795" s="4">
        <v>41437</v>
      </c>
      <c r="B795" t="s">
        <v>85</v>
      </c>
      <c r="C795" t="s">
        <v>17</v>
      </c>
      <c r="D795">
        <v>2</v>
      </c>
      <c r="E795">
        <v>388</v>
      </c>
      <c r="F795">
        <f t="shared" si="72"/>
        <v>776</v>
      </c>
      <c r="G795" t="s">
        <v>59</v>
      </c>
      <c r="H795" t="s">
        <v>60</v>
      </c>
      <c r="I795" t="s">
        <v>30</v>
      </c>
      <c r="J795" t="s">
        <v>21</v>
      </c>
      <c r="K795">
        <f t="shared" si="73"/>
        <v>2013</v>
      </c>
      <c r="L795" t="str">
        <f t="shared" si="74"/>
        <v>Jun</v>
      </c>
      <c r="M795" t="str">
        <f t="shared" si="75"/>
        <v>Qtr2</v>
      </c>
      <c r="N795">
        <f t="shared" si="76"/>
        <v>388</v>
      </c>
      <c r="O795" t="str">
        <f t="shared" si="77"/>
        <v>Low</v>
      </c>
    </row>
    <row r="796" spans="1:15" x14ac:dyDescent="0.3">
      <c r="A796" s="4">
        <v>41437</v>
      </c>
      <c r="B796" t="s">
        <v>131</v>
      </c>
      <c r="C796" t="s">
        <v>17</v>
      </c>
      <c r="D796">
        <v>2</v>
      </c>
      <c r="E796">
        <v>187</v>
      </c>
      <c r="F796">
        <f t="shared" si="72"/>
        <v>374</v>
      </c>
      <c r="G796" t="s">
        <v>102</v>
      </c>
      <c r="H796" t="s">
        <v>58</v>
      </c>
      <c r="I796" t="s">
        <v>14</v>
      </c>
      <c r="J796" t="s">
        <v>21</v>
      </c>
      <c r="K796">
        <f t="shared" si="73"/>
        <v>2013</v>
      </c>
      <c r="L796" t="str">
        <f t="shared" si="74"/>
        <v>Jun</v>
      </c>
      <c r="M796" t="str">
        <f t="shared" si="75"/>
        <v>Qtr2</v>
      </c>
      <c r="N796">
        <f t="shared" si="76"/>
        <v>187</v>
      </c>
      <c r="O796" t="str">
        <f t="shared" si="77"/>
        <v>Low</v>
      </c>
    </row>
    <row r="797" spans="1:15" x14ac:dyDescent="0.3">
      <c r="A797" s="4">
        <v>41437</v>
      </c>
      <c r="B797" t="s">
        <v>109</v>
      </c>
      <c r="C797" t="s">
        <v>11</v>
      </c>
      <c r="D797">
        <v>2</v>
      </c>
      <c r="E797">
        <v>464</v>
      </c>
      <c r="F797">
        <f t="shared" si="72"/>
        <v>928</v>
      </c>
      <c r="G797" t="s">
        <v>110</v>
      </c>
      <c r="H797" t="s">
        <v>111</v>
      </c>
      <c r="I797" t="s">
        <v>20</v>
      </c>
      <c r="J797" t="s">
        <v>21</v>
      </c>
      <c r="K797">
        <f t="shared" si="73"/>
        <v>2013</v>
      </c>
      <c r="L797" t="str">
        <f t="shared" si="74"/>
        <v>Jun</v>
      </c>
      <c r="M797" t="str">
        <f t="shared" si="75"/>
        <v>Qtr2</v>
      </c>
      <c r="N797">
        <f t="shared" si="76"/>
        <v>464</v>
      </c>
      <c r="O797" t="str">
        <f t="shared" si="77"/>
        <v>Low</v>
      </c>
    </row>
    <row r="798" spans="1:15" x14ac:dyDescent="0.3">
      <c r="A798" s="4">
        <v>41438</v>
      </c>
      <c r="B798" t="s">
        <v>129</v>
      </c>
      <c r="C798" t="s">
        <v>34</v>
      </c>
      <c r="D798">
        <v>2</v>
      </c>
      <c r="E798">
        <v>494</v>
      </c>
      <c r="F798">
        <f t="shared" si="72"/>
        <v>988</v>
      </c>
      <c r="G798" t="s">
        <v>89</v>
      </c>
      <c r="H798" t="s">
        <v>58</v>
      </c>
      <c r="I798" t="s">
        <v>14</v>
      </c>
      <c r="J798" t="s">
        <v>31</v>
      </c>
      <c r="K798">
        <f t="shared" si="73"/>
        <v>2013</v>
      </c>
      <c r="L798" t="str">
        <f t="shared" si="74"/>
        <v>Jun</v>
      </c>
      <c r="M798" t="str">
        <f t="shared" si="75"/>
        <v>Qtr2</v>
      </c>
      <c r="N798">
        <f t="shared" si="76"/>
        <v>494</v>
      </c>
      <c r="O798" t="str">
        <f t="shared" si="77"/>
        <v>Low</v>
      </c>
    </row>
    <row r="799" spans="1:15" x14ac:dyDescent="0.3">
      <c r="A799" s="4">
        <v>41438</v>
      </c>
      <c r="B799" t="s">
        <v>66</v>
      </c>
      <c r="C799" t="s">
        <v>27</v>
      </c>
      <c r="D799">
        <v>7</v>
      </c>
      <c r="E799">
        <v>145</v>
      </c>
      <c r="F799">
        <f t="shared" si="72"/>
        <v>1015</v>
      </c>
      <c r="G799" t="s">
        <v>67</v>
      </c>
      <c r="H799" t="s">
        <v>68</v>
      </c>
      <c r="I799" t="s">
        <v>41</v>
      </c>
      <c r="J799" t="s">
        <v>31</v>
      </c>
      <c r="K799">
        <f t="shared" si="73"/>
        <v>2013</v>
      </c>
      <c r="L799" t="str">
        <f t="shared" si="74"/>
        <v>Jun</v>
      </c>
      <c r="M799" t="str">
        <f t="shared" si="75"/>
        <v>Qtr2</v>
      </c>
      <c r="N799">
        <f t="shared" si="76"/>
        <v>145</v>
      </c>
      <c r="O799" t="str">
        <f t="shared" si="77"/>
        <v>Low</v>
      </c>
    </row>
    <row r="800" spans="1:15" x14ac:dyDescent="0.3">
      <c r="A800" s="4">
        <v>41438</v>
      </c>
      <c r="B800" t="s">
        <v>49</v>
      </c>
      <c r="C800" t="s">
        <v>84</v>
      </c>
      <c r="D800">
        <v>14</v>
      </c>
      <c r="E800">
        <v>441</v>
      </c>
      <c r="F800">
        <f t="shared" si="72"/>
        <v>6174</v>
      </c>
      <c r="G800" t="s">
        <v>35</v>
      </c>
      <c r="H800" t="s">
        <v>29</v>
      </c>
      <c r="I800" t="s">
        <v>30</v>
      </c>
      <c r="J800" t="s">
        <v>31</v>
      </c>
      <c r="K800">
        <f t="shared" si="73"/>
        <v>2013</v>
      </c>
      <c r="L800" t="str">
        <f t="shared" si="74"/>
        <v>Jun</v>
      </c>
      <c r="M800" t="str">
        <f t="shared" si="75"/>
        <v>Qtr2</v>
      </c>
      <c r="N800">
        <f t="shared" si="76"/>
        <v>441</v>
      </c>
      <c r="O800" t="str">
        <f t="shared" si="77"/>
        <v>High</v>
      </c>
    </row>
    <row r="801" spans="1:15" x14ac:dyDescent="0.3">
      <c r="A801" s="4">
        <v>41438</v>
      </c>
      <c r="B801" t="s">
        <v>108</v>
      </c>
      <c r="C801" t="s">
        <v>27</v>
      </c>
      <c r="D801">
        <v>1</v>
      </c>
      <c r="E801">
        <v>169</v>
      </c>
      <c r="F801">
        <f t="shared" si="72"/>
        <v>169</v>
      </c>
      <c r="G801" t="s">
        <v>47</v>
      </c>
      <c r="H801" t="s">
        <v>48</v>
      </c>
      <c r="I801" t="s">
        <v>41</v>
      </c>
      <c r="J801" t="s">
        <v>31</v>
      </c>
      <c r="K801">
        <f t="shared" si="73"/>
        <v>2013</v>
      </c>
      <c r="L801" t="str">
        <f t="shared" si="74"/>
        <v>Jun</v>
      </c>
      <c r="M801" t="str">
        <f t="shared" si="75"/>
        <v>Qtr2</v>
      </c>
      <c r="N801">
        <f t="shared" si="76"/>
        <v>169</v>
      </c>
      <c r="O801" t="str">
        <f t="shared" si="77"/>
        <v>Low</v>
      </c>
    </row>
    <row r="802" spans="1:15" x14ac:dyDescent="0.3">
      <c r="A802" s="4">
        <v>41438</v>
      </c>
      <c r="B802" t="s">
        <v>79</v>
      </c>
      <c r="C802" t="s">
        <v>17</v>
      </c>
      <c r="D802">
        <v>3</v>
      </c>
      <c r="E802">
        <v>241</v>
      </c>
      <c r="F802">
        <f t="shared" si="72"/>
        <v>723</v>
      </c>
      <c r="G802" t="s">
        <v>47</v>
      </c>
      <c r="H802" t="s">
        <v>48</v>
      </c>
      <c r="I802" t="s">
        <v>41</v>
      </c>
      <c r="J802" t="s">
        <v>31</v>
      </c>
      <c r="K802">
        <f t="shared" si="73"/>
        <v>2013</v>
      </c>
      <c r="L802" t="str">
        <f t="shared" si="74"/>
        <v>Jun</v>
      </c>
      <c r="M802" t="str">
        <f t="shared" si="75"/>
        <v>Qtr2</v>
      </c>
      <c r="N802">
        <f t="shared" si="76"/>
        <v>241</v>
      </c>
      <c r="O802" t="str">
        <f t="shared" si="77"/>
        <v>Low</v>
      </c>
    </row>
    <row r="803" spans="1:15" x14ac:dyDescent="0.3">
      <c r="A803" s="4">
        <v>41438</v>
      </c>
      <c r="B803" t="s">
        <v>80</v>
      </c>
      <c r="C803" t="s">
        <v>22</v>
      </c>
      <c r="D803">
        <v>1</v>
      </c>
      <c r="E803">
        <v>272</v>
      </c>
      <c r="F803">
        <f t="shared" si="72"/>
        <v>272</v>
      </c>
      <c r="G803" t="s">
        <v>54</v>
      </c>
      <c r="H803" t="s">
        <v>55</v>
      </c>
      <c r="I803" t="s">
        <v>41</v>
      </c>
      <c r="J803" t="s">
        <v>31</v>
      </c>
      <c r="K803">
        <f t="shared" si="73"/>
        <v>2013</v>
      </c>
      <c r="L803" t="str">
        <f t="shared" si="74"/>
        <v>Jun</v>
      </c>
      <c r="M803" t="str">
        <f t="shared" si="75"/>
        <v>Qtr2</v>
      </c>
      <c r="N803">
        <f t="shared" si="76"/>
        <v>272</v>
      </c>
      <c r="O803" t="str">
        <f t="shared" si="77"/>
        <v>Low</v>
      </c>
    </row>
    <row r="804" spans="1:15" x14ac:dyDescent="0.3">
      <c r="A804" s="4">
        <v>41438</v>
      </c>
      <c r="B804" t="s">
        <v>85</v>
      </c>
      <c r="C804" t="s">
        <v>32</v>
      </c>
      <c r="D804">
        <v>4</v>
      </c>
      <c r="E804">
        <v>274</v>
      </c>
      <c r="F804">
        <f t="shared" si="72"/>
        <v>1096</v>
      </c>
      <c r="G804" t="s">
        <v>59</v>
      </c>
      <c r="H804" t="s">
        <v>60</v>
      </c>
      <c r="I804" t="s">
        <v>30</v>
      </c>
      <c r="J804" t="s">
        <v>31</v>
      </c>
      <c r="K804">
        <f t="shared" si="73"/>
        <v>2013</v>
      </c>
      <c r="L804" t="str">
        <f t="shared" si="74"/>
        <v>Jun</v>
      </c>
      <c r="M804" t="str">
        <f t="shared" si="75"/>
        <v>Qtr2</v>
      </c>
      <c r="N804">
        <f t="shared" si="76"/>
        <v>274</v>
      </c>
      <c r="O804" t="str">
        <f t="shared" si="77"/>
        <v>Low</v>
      </c>
    </row>
    <row r="805" spans="1:15" x14ac:dyDescent="0.3">
      <c r="A805" s="4">
        <v>41438</v>
      </c>
      <c r="B805" t="s">
        <v>129</v>
      </c>
      <c r="C805" t="s">
        <v>70</v>
      </c>
      <c r="D805">
        <v>2</v>
      </c>
      <c r="E805">
        <v>493</v>
      </c>
      <c r="F805">
        <f t="shared" si="72"/>
        <v>986</v>
      </c>
      <c r="G805" t="s">
        <v>89</v>
      </c>
      <c r="H805" t="s">
        <v>58</v>
      </c>
      <c r="I805" t="s">
        <v>14</v>
      </c>
      <c r="J805" t="s">
        <v>31</v>
      </c>
      <c r="K805">
        <f t="shared" si="73"/>
        <v>2013</v>
      </c>
      <c r="L805" t="str">
        <f t="shared" si="74"/>
        <v>Jun</v>
      </c>
      <c r="M805" t="str">
        <f t="shared" si="75"/>
        <v>Qtr2</v>
      </c>
      <c r="N805">
        <f t="shared" si="76"/>
        <v>493</v>
      </c>
      <c r="O805" t="str">
        <f t="shared" si="77"/>
        <v>Low</v>
      </c>
    </row>
    <row r="806" spans="1:15" x14ac:dyDescent="0.3">
      <c r="A806" s="4">
        <v>41438</v>
      </c>
      <c r="B806" t="s">
        <v>49</v>
      </c>
      <c r="C806" t="s">
        <v>27</v>
      </c>
      <c r="D806">
        <v>2</v>
      </c>
      <c r="E806">
        <v>348</v>
      </c>
      <c r="F806">
        <f t="shared" si="72"/>
        <v>696</v>
      </c>
      <c r="G806" t="s">
        <v>35</v>
      </c>
      <c r="H806" t="s">
        <v>29</v>
      </c>
      <c r="I806" t="s">
        <v>30</v>
      </c>
      <c r="J806" t="s">
        <v>31</v>
      </c>
      <c r="K806">
        <f t="shared" si="73"/>
        <v>2013</v>
      </c>
      <c r="L806" t="str">
        <f t="shared" si="74"/>
        <v>Jun</v>
      </c>
      <c r="M806" t="str">
        <f t="shared" si="75"/>
        <v>Qtr2</v>
      </c>
      <c r="N806">
        <f t="shared" si="76"/>
        <v>348</v>
      </c>
      <c r="O806" t="str">
        <f t="shared" si="77"/>
        <v>Low</v>
      </c>
    </row>
    <row r="807" spans="1:15" x14ac:dyDescent="0.3">
      <c r="A807" s="4">
        <v>41438</v>
      </c>
      <c r="B807" t="s">
        <v>100</v>
      </c>
      <c r="C807" t="s">
        <v>32</v>
      </c>
      <c r="D807">
        <v>3</v>
      </c>
      <c r="E807">
        <v>343</v>
      </c>
      <c r="F807">
        <f t="shared" si="72"/>
        <v>1029</v>
      </c>
      <c r="G807" t="s">
        <v>67</v>
      </c>
      <c r="H807" t="s">
        <v>68</v>
      </c>
      <c r="I807" t="s">
        <v>41</v>
      </c>
      <c r="J807" t="s">
        <v>31</v>
      </c>
      <c r="K807">
        <f t="shared" si="73"/>
        <v>2013</v>
      </c>
      <c r="L807" t="str">
        <f t="shared" si="74"/>
        <v>Jun</v>
      </c>
      <c r="M807" t="str">
        <f t="shared" si="75"/>
        <v>Qtr2</v>
      </c>
      <c r="N807">
        <f t="shared" si="76"/>
        <v>343</v>
      </c>
      <c r="O807" t="str">
        <f t="shared" si="77"/>
        <v>Low</v>
      </c>
    </row>
    <row r="808" spans="1:15" x14ac:dyDescent="0.3">
      <c r="A808" s="4">
        <v>41438</v>
      </c>
      <c r="B808" t="s">
        <v>33</v>
      </c>
      <c r="C808" t="s">
        <v>46</v>
      </c>
      <c r="D808">
        <v>2</v>
      </c>
      <c r="E808">
        <v>463</v>
      </c>
      <c r="F808">
        <f t="shared" si="72"/>
        <v>926</v>
      </c>
      <c r="G808" t="s">
        <v>35</v>
      </c>
      <c r="H808" t="s">
        <v>29</v>
      </c>
      <c r="I808" t="s">
        <v>30</v>
      </c>
      <c r="J808" t="s">
        <v>31</v>
      </c>
      <c r="K808">
        <f t="shared" si="73"/>
        <v>2013</v>
      </c>
      <c r="L808" t="str">
        <f t="shared" si="74"/>
        <v>Jun</v>
      </c>
      <c r="M808" t="str">
        <f t="shared" si="75"/>
        <v>Qtr2</v>
      </c>
      <c r="N808">
        <f t="shared" si="76"/>
        <v>463</v>
      </c>
      <c r="O808" t="str">
        <f t="shared" si="77"/>
        <v>Low</v>
      </c>
    </row>
    <row r="809" spans="1:15" x14ac:dyDescent="0.3">
      <c r="A809" s="4">
        <v>41439</v>
      </c>
      <c r="B809" t="s">
        <v>124</v>
      </c>
      <c r="C809" t="s">
        <v>17</v>
      </c>
      <c r="D809">
        <v>3</v>
      </c>
      <c r="E809">
        <v>417</v>
      </c>
      <c r="F809">
        <f t="shared" si="72"/>
        <v>1251</v>
      </c>
      <c r="G809" t="s">
        <v>59</v>
      </c>
      <c r="H809" t="s">
        <v>60</v>
      </c>
      <c r="I809" t="s">
        <v>30</v>
      </c>
      <c r="J809" t="s">
        <v>36</v>
      </c>
      <c r="K809">
        <f t="shared" si="73"/>
        <v>2013</v>
      </c>
      <c r="L809" t="str">
        <f t="shared" si="74"/>
        <v>Jun</v>
      </c>
      <c r="M809" t="str">
        <f t="shared" si="75"/>
        <v>Qtr2</v>
      </c>
      <c r="N809">
        <f t="shared" si="76"/>
        <v>417</v>
      </c>
      <c r="O809" t="str">
        <f t="shared" si="77"/>
        <v>Low</v>
      </c>
    </row>
    <row r="810" spans="1:15" x14ac:dyDescent="0.3">
      <c r="A810" s="4">
        <v>41439</v>
      </c>
      <c r="B810" t="s">
        <v>45</v>
      </c>
      <c r="C810" t="s">
        <v>34</v>
      </c>
      <c r="D810">
        <v>2</v>
      </c>
      <c r="E810">
        <v>362</v>
      </c>
      <c r="F810">
        <f t="shared" si="72"/>
        <v>724</v>
      </c>
      <c r="G810" t="s">
        <v>47</v>
      </c>
      <c r="H810" t="s">
        <v>48</v>
      </c>
      <c r="I810" t="s">
        <v>41</v>
      </c>
      <c r="J810" t="s">
        <v>36</v>
      </c>
      <c r="K810">
        <f t="shared" si="73"/>
        <v>2013</v>
      </c>
      <c r="L810" t="str">
        <f t="shared" si="74"/>
        <v>Jun</v>
      </c>
      <c r="M810" t="str">
        <f t="shared" si="75"/>
        <v>Qtr2</v>
      </c>
      <c r="N810">
        <f t="shared" si="76"/>
        <v>362</v>
      </c>
      <c r="O810" t="str">
        <f t="shared" si="77"/>
        <v>Low</v>
      </c>
    </row>
    <row r="811" spans="1:15" x14ac:dyDescent="0.3">
      <c r="A811" s="4">
        <v>41439</v>
      </c>
      <c r="B811" t="s">
        <v>108</v>
      </c>
      <c r="C811" t="s">
        <v>84</v>
      </c>
      <c r="D811">
        <v>3</v>
      </c>
      <c r="E811">
        <v>292</v>
      </c>
      <c r="F811">
        <f t="shared" si="72"/>
        <v>876</v>
      </c>
      <c r="G811" t="s">
        <v>47</v>
      </c>
      <c r="H811" t="s">
        <v>48</v>
      </c>
      <c r="I811" t="s">
        <v>41</v>
      </c>
      <c r="J811" t="s">
        <v>36</v>
      </c>
      <c r="K811">
        <f t="shared" si="73"/>
        <v>2013</v>
      </c>
      <c r="L811" t="str">
        <f t="shared" si="74"/>
        <v>Jun</v>
      </c>
      <c r="M811" t="str">
        <f t="shared" si="75"/>
        <v>Qtr2</v>
      </c>
      <c r="N811">
        <f t="shared" si="76"/>
        <v>292</v>
      </c>
      <c r="O811" t="str">
        <f t="shared" si="77"/>
        <v>Low</v>
      </c>
    </row>
    <row r="812" spans="1:15" x14ac:dyDescent="0.3">
      <c r="A812" s="4">
        <v>41440</v>
      </c>
      <c r="B812" t="s">
        <v>23</v>
      </c>
      <c r="C812" t="s">
        <v>17</v>
      </c>
      <c r="D812">
        <v>3</v>
      </c>
      <c r="E812">
        <v>217</v>
      </c>
      <c r="F812">
        <f t="shared" si="72"/>
        <v>651</v>
      </c>
      <c r="G812" t="s">
        <v>24</v>
      </c>
      <c r="H812" t="s">
        <v>25</v>
      </c>
      <c r="I812" t="s">
        <v>20</v>
      </c>
      <c r="J812" t="s">
        <v>53</v>
      </c>
      <c r="K812">
        <f t="shared" si="73"/>
        <v>2013</v>
      </c>
      <c r="L812" t="str">
        <f t="shared" si="74"/>
        <v>Jun</v>
      </c>
      <c r="M812" t="str">
        <f t="shared" si="75"/>
        <v>Qtr2</v>
      </c>
      <c r="N812">
        <f t="shared" si="76"/>
        <v>217</v>
      </c>
      <c r="O812" t="str">
        <f t="shared" si="77"/>
        <v>Low</v>
      </c>
    </row>
    <row r="813" spans="1:15" x14ac:dyDescent="0.3">
      <c r="A813" s="4">
        <v>41441</v>
      </c>
      <c r="B813" t="s">
        <v>42</v>
      </c>
      <c r="C813" t="s">
        <v>22</v>
      </c>
      <c r="D813">
        <v>1</v>
      </c>
      <c r="E813">
        <v>205</v>
      </c>
      <c r="F813">
        <f t="shared" si="72"/>
        <v>205</v>
      </c>
      <c r="G813" t="s">
        <v>43</v>
      </c>
      <c r="H813" t="s">
        <v>44</v>
      </c>
      <c r="I813" t="s">
        <v>30</v>
      </c>
      <c r="J813" t="s">
        <v>71</v>
      </c>
      <c r="K813">
        <f t="shared" si="73"/>
        <v>2013</v>
      </c>
      <c r="L813" t="str">
        <f t="shared" si="74"/>
        <v>Jun</v>
      </c>
      <c r="M813" t="str">
        <f t="shared" si="75"/>
        <v>Qtr2</v>
      </c>
      <c r="N813">
        <f t="shared" si="76"/>
        <v>205</v>
      </c>
      <c r="O813" t="str">
        <f t="shared" si="77"/>
        <v>Low</v>
      </c>
    </row>
    <row r="814" spans="1:15" x14ac:dyDescent="0.3">
      <c r="A814" s="4">
        <v>41441</v>
      </c>
      <c r="B814" t="s">
        <v>63</v>
      </c>
      <c r="C814" t="s">
        <v>38</v>
      </c>
      <c r="D814">
        <v>4</v>
      </c>
      <c r="E814">
        <v>365</v>
      </c>
      <c r="F814">
        <f t="shared" si="72"/>
        <v>1460</v>
      </c>
      <c r="G814" t="s">
        <v>64</v>
      </c>
      <c r="H814" t="s">
        <v>65</v>
      </c>
      <c r="I814" t="s">
        <v>41</v>
      </c>
      <c r="J814" t="s">
        <v>71</v>
      </c>
      <c r="K814">
        <f t="shared" si="73"/>
        <v>2013</v>
      </c>
      <c r="L814" t="str">
        <f t="shared" si="74"/>
        <v>Jun</v>
      </c>
      <c r="M814" t="str">
        <f t="shared" si="75"/>
        <v>Qtr2</v>
      </c>
      <c r="N814">
        <f t="shared" si="76"/>
        <v>365</v>
      </c>
      <c r="O814" t="str">
        <f t="shared" si="77"/>
        <v>Low</v>
      </c>
    </row>
    <row r="815" spans="1:15" x14ac:dyDescent="0.3">
      <c r="A815" s="4">
        <v>41441</v>
      </c>
      <c r="B815" t="s">
        <v>101</v>
      </c>
      <c r="C815" t="s">
        <v>70</v>
      </c>
      <c r="D815">
        <v>1</v>
      </c>
      <c r="E815">
        <v>470</v>
      </c>
      <c r="F815">
        <f t="shared" si="72"/>
        <v>470</v>
      </c>
      <c r="G815" t="s">
        <v>102</v>
      </c>
      <c r="H815" t="s">
        <v>58</v>
      </c>
      <c r="I815" t="s">
        <v>14</v>
      </c>
      <c r="J815" t="s">
        <v>71</v>
      </c>
      <c r="K815">
        <f t="shared" si="73"/>
        <v>2013</v>
      </c>
      <c r="L815" t="str">
        <f t="shared" si="74"/>
        <v>Jun</v>
      </c>
      <c r="M815" t="str">
        <f t="shared" si="75"/>
        <v>Qtr2</v>
      </c>
      <c r="N815">
        <f t="shared" si="76"/>
        <v>470</v>
      </c>
      <c r="O815" t="str">
        <f t="shared" si="77"/>
        <v>Low</v>
      </c>
    </row>
    <row r="816" spans="1:15" x14ac:dyDescent="0.3">
      <c r="A816" s="4">
        <v>41442</v>
      </c>
      <c r="B816" t="s">
        <v>108</v>
      </c>
      <c r="C816" t="s">
        <v>46</v>
      </c>
      <c r="D816">
        <v>4</v>
      </c>
      <c r="E816">
        <v>330</v>
      </c>
      <c r="F816">
        <f t="shared" si="72"/>
        <v>1320</v>
      </c>
      <c r="G816" t="s">
        <v>47</v>
      </c>
      <c r="H816" t="s">
        <v>48</v>
      </c>
      <c r="I816" t="s">
        <v>41</v>
      </c>
      <c r="J816" t="s">
        <v>74</v>
      </c>
      <c r="K816">
        <f t="shared" si="73"/>
        <v>2013</v>
      </c>
      <c r="L816" t="str">
        <f t="shared" si="74"/>
        <v>Jun</v>
      </c>
      <c r="M816" t="str">
        <f t="shared" si="75"/>
        <v>Qtr2</v>
      </c>
      <c r="N816">
        <f t="shared" si="76"/>
        <v>330</v>
      </c>
      <c r="O816" t="str">
        <f t="shared" si="77"/>
        <v>Low</v>
      </c>
    </row>
    <row r="817" spans="1:15" x14ac:dyDescent="0.3">
      <c r="A817" s="4">
        <v>41442</v>
      </c>
      <c r="B817" t="s">
        <v>69</v>
      </c>
      <c r="C817" t="s">
        <v>27</v>
      </c>
      <c r="D817">
        <v>2</v>
      </c>
      <c r="E817">
        <v>143</v>
      </c>
      <c r="F817">
        <f t="shared" si="72"/>
        <v>286</v>
      </c>
      <c r="G817" t="s">
        <v>35</v>
      </c>
      <c r="H817" t="s">
        <v>29</v>
      </c>
      <c r="I817" t="s">
        <v>30</v>
      </c>
      <c r="J817" t="s">
        <v>74</v>
      </c>
      <c r="K817">
        <f t="shared" si="73"/>
        <v>2013</v>
      </c>
      <c r="L817" t="str">
        <f t="shared" si="74"/>
        <v>Jun</v>
      </c>
      <c r="M817" t="str">
        <f t="shared" si="75"/>
        <v>Qtr2</v>
      </c>
      <c r="N817">
        <f t="shared" si="76"/>
        <v>143</v>
      </c>
      <c r="O817" t="str">
        <f t="shared" si="77"/>
        <v>Low</v>
      </c>
    </row>
    <row r="818" spans="1:15" x14ac:dyDescent="0.3">
      <c r="A818" s="4">
        <v>41442</v>
      </c>
      <c r="B818" t="s">
        <v>121</v>
      </c>
      <c r="C818" t="s">
        <v>11</v>
      </c>
      <c r="D818">
        <v>3</v>
      </c>
      <c r="E818">
        <v>417</v>
      </c>
      <c r="F818">
        <f t="shared" si="72"/>
        <v>1251</v>
      </c>
      <c r="G818" t="s">
        <v>28</v>
      </c>
      <c r="H818" t="s">
        <v>29</v>
      </c>
      <c r="I818" t="s">
        <v>30</v>
      </c>
      <c r="J818" t="s">
        <v>74</v>
      </c>
      <c r="K818">
        <f t="shared" si="73"/>
        <v>2013</v>
      </c>
      <c r="L818" t="str">
        <f t="shared" si="74"/>
        <v>Jun</v>
      </c>
      <c r="M818" t="str">
        <f t="shared" si="75"/>
        <v>Qtr2</v>
      </c>
      <c r="N818">
        <f t="shared" si="76"/>
        <v>417</v>
      </c>
      <c r="O818" t="str">
        <f t="shared" si="77"/>
        <v>Low</v>
      </c>
    </row>
    <row r="819" spans="1:15" x14ac:dyDescent="0.3">
      <c r="A819" s="4">
        <v>41442</v>
      </c>
      <c r="B819" t="s">
        <v>128</v>
      </c>
      <c r="C819" t="s">
        <v>17</v>
      </c>
      <c r="D819">
        <v>4</v>
      </c>
      <c r="E819">
        <v>367</v>
      </c>
      <c r="F819">
        <f t="shared" si="72"/>
        <v>1468</v>
      </c>
      <c r="G819" t="s">
        <v>43</v>
      </c>
      <c r="H819" t="s">
        <v>44</v>
      </c>
      <c r="I819" t="s">
        <v>30</v>
      </c>
      <c r="J819" t="s">
        <v>74</v>
      </c>
      <c r="K819">
        <f t="shared" si="73"/>
        <v>2013</v>
      </c>
      <c r="L819" t="str">
        <f t="shared" si="74"/>
        <v>Jun</v>
      </c>
      <c r="M819" t="str">
        <f t="shared" si="75"/>
        <v>Qtr2</v>
      </c>
      <c r="N819">
        <f t="shared" si="76"/>
        <v>367</v>
      </c>
      <c r="O819" t="str">
        <f t="shared" si="77"/>
        <v>Low</v>
      </c>
    </row>
    <row r="820" spans="1:15" x14ac:dyDescent="0.3">
      <c r="A820" s="4">
        <v>41442</v>
      </c>
      <c r="B820" t="s">
        <v>100</v>
      </c>
      <c r="C820" t="s">
        <v>17</v>
      </c>
      <c r="D820">
        <v>1</v>
      </c>
      <c r="E820">
        <v>462</v>
      </c>
      <c r="F820">
        <f t="shared" si="72"/>
        <v>462</v>
      </c>
      <c r="G820" t="s">
        <v>67</v>
      </c>
      <c r="H820" t="s">
        <v>68</v>
      </c>
      <c r="I820" t="s">
        <v>41</v>
      </c>
      <c r="J820" t="s">
        <v>74</v>
      </c>
      <c r="K820">
        <f t="shared" si="73"/>
        <v>2013</v>
      </c>
      <c r="L820" t="str">
        <f t="shared" si="74"/>
        <v>Jun</v>
      </c>
      <c r="M820" t="str">
        <f t="shared" si="75"/>
        <v>Qtr2</v>
      </c>
      <c r="N820">
        <f t="shared" si="76"/>
        <v>462</v>
      </c>
      <c r="O820" t="str">
        <f t="shared" si="77"/>
        <v>Low</v>
      </c>
    </row>
    <row r="821" spans="1:15" x14ac:dyDescent="0.3">
      <c r="A821" s="4">
        <v>41443</v>
      </c>
      <c r="B821" t="s">
        <v>83</v>
      </c>
      <c r="C821" t="s">
        <v>32</v>
      </c>
      <c r="D821">
        <v>2</v>
      </c>
      <c r="E821">
        <v>330</v>
      </c>
      <c r="F821">
        <f t="shared" si="72"/>
        <v>660</v>
      </c>
      <c r="G821" t="s">
        <v>47</v>
      </c>
      <c r="H821" t="s">
        <v>48</v>
      </c>
      <c r="I821" t="s">
        <v>41</v>
      </c>
      <c r="J821" t="s">
        <v>15</v>
      </c>
      <c r="K821">
        <f t="shared" si="73"/>
        <v>2013</v>
      </c>
      <c r="L821" t="str">
        <f t="shared" si="74"/>
        <v>Jun</v>
      </c>
      <c r="M821" t="str">
        <f t="shared" si="75"/>
        <v>Qtr2</v>
      </c>
      <c r="N821">
        <f t="shared" si="76"/>
        <v>330</v>
      </c>
      <c r="O821" t="str">
        <f t="shared" si="77"/>
        <v>Low</v>
      </c>
    </row>
    <row r="822" spans="1:15" x14ac:dyDescent="0.3">
      <c r="A822" s="4">
        <v>41443</v>
      </c>
      <c r="B822" t="s">
        <v>81</v>
      </c>
      <c r="C822" t="s">
        <v>32</v>
      </c>
      <c r="D822">
        <v>1</v>
      </c>
      <c r="E822">
        <v>249</v>
      </c>
      <c r="F822">
        <f t="shared" si="72"/>
        <v>249</v>
      </c>
      <c r="G822" t="s">
        <v>39</v>
      </c>
      <c r="H822" t="s">
        <v>40</v>
      </c>
      <c r="I822" t="s">
        <v>41</v>
      </c>
      <c r="J822" t="s">
        <v>15</v>
      </c>
      <c r="K822">
        <f t="shared" si="73"/>
        <v>2013</v>
      </c>
      <c r="L822" t="str">
        <f t="shared" si="74"/>
        <v>Jun</v>
      </c>
      <c r="M822" t="str">
        <f t="shared" si="75"/>
        <v>Qtr2</v>
      </c>
      <c r="N822">
        <f t="shared" si="76"/>
        <v>249</v>
      </c>
      <c r="O822" t="str">
        <f t="shared" si="77"/>
        <v>Low</v>
      </c>
    </row>
    <row r="823" spans="1:15" x14ac:dyDescent="0.3">
      <c r="A823" s="4">
        <v>41443</v>
      </c>
      <c r="B823" t="s">
        <v>63</v>
      </c>
      <c r="C823" t="s">
        <v>99</v>
      </c>
      <c r="D823">
        <v>1</v>
      </c>
      <c r="E823">
        <v>208</v>
      </c>
      <c r="F823">
        <f t="shared" si="72"/>
        <v>208</v>
      </c>
      <c r="G823" t="s">
        <v>64</v>
      </c>
      <c r="H823" t="s">
        <v>65</v>
      </c>
      <c r="I823" t="s">
        <v>41</v>
      </c>
      <c r="J823" t="s">
        <v>15</v>
      </c>
      <c r="K823">
        <f t="shared" si="73"/>
        <v>2013</v>
      </c>
      <c r="L823" t="str">
        <f t="shared" si="74"/>
        <v>Jun</v>
      </c>
      <c r="M823" t="str">
        <f t="shared" si="75"/>
        <v>Qtr2</v>
      </c>
      <c r="N823">
        <f t="shared" si="76"/>
        <v>208</v>
      </c>
      <c r="O823" t="str">
        <f t="shared" si="77"/>
        <v>Low</v>
      </c>
    </row>
    <row r="824" spans="1:15" x14ac:dyDescent="0.3">
      <c r="A824" s="4">
        <v>41445</v>
      </c>
      <c r="B824" t="s">
        <v>33</v>
      </c>
      <c r="C824" t="s">
        <v>34</v>
      </c>
      <c r="D824">
        <v>2</v>
      </c>
      <c r="E824">
        <v>234</v>
      </c>
      <c r="F824">
        <f t="shared" si="72"/>
        <v>468</v>
      </c>
      <c r="G824" t="s">
        <v>35</v>
      </c>
      <c r="H824" t="s">
        <v>29</v>
      </c>
      <c r="I824" t="s">
        <v>30</v>
      </c>
      <c r="J824" t="s">
        <v>31</v>
      </c>
      <c r="K824">
        <f t="shared" si="73"/>
        <v>2013</v>
      </c>
      <c r="L824" t="str">
        <f t="shared" si="74"/>
        <v>Jun</v>
      </c>
      <c r="M824" t="str">
        <f t="shared" si="75"/>
        <v>Qtr2</v>
      </c>
      <c r="N824">
        <f t="shared" si="76"/>
        <v>234</v>
      </c>
      <c r="O824" t="str">
        <f t="shared" si="77"/>
        <v>Low</v>
      </c>
    </row>
    <row r="825" spans="1:15" x14ac:dyDescent="0.3">
      <c r="A825" s="4">
        <v>41446</v>
      </c>
      <c r="B825" t="s">
        <v>91</v>
      </c>
      <c r="C825" t="s">
        <v>70</v>
      </c>
      <c r="D825">
        <v>3</v>
      </c>
      <c r="E825">
        <v>140</v>
      </c>
      <c r="F825">
        <f t="shared" si="72"/>
        <v>420</v>
      </c>
      <c r="G825" t="s">
        <v>51</v>
      </c>
      <c r="H825" t="s">
        <v>29</v>
      </c>
      <c r="I825" t="s">
        <v>30</v>
      </c>
      <c r="J825" t="s">
        <v>36</v>
      </c>
      <c r="K825">
        <f t="shared" si="73"/>
        <v>2013</v>
      </c>
      <c r="L825" t="str">
        <f t="shared" si="74"/>
        <v>Jun</v>
      </c>
      <c r="M825" t="str">
        <f t="shared" si="75"/>
        <v>Qtr2</v>
      </c>
      <c r="N825">
        <f t="shared" si="76"/>
        <v>140</v>
      </c>
      <c r="O825" t="str">
        <f t="shared" si="77"/>
        <v>Low</v>
      </c>
    </row>
    <row r="826" spans="1:15" x14ac:dyDescent="0.3">
      <c r="A826" s="4">
        <v>41446</v>
      </c>
      <c r="B826" t="s">
        <v>81</v>
      </c>
      <c r="C826" t="s">
        <v>27</v>
      </c>
      <c r="D826">
        <v>3</v>
      </c>
      <c r="E826">
        <v>227</v>
      </c>
      <c r="F826">
        <f t="shared" si="72"/>
        <v>681</v>
      </c>
      <c r="G826" t="s">
        <v>39</v>
      </c>
      <c r="H826" t="s">
        <v>40</v>
      </c>
      <c r="I826" t="s">
        <v>41</v>
      </c>
      <c r="J826" t="s">
        <v>36</v>
      </c>
      <c r="K826">
        <f t="shared" si="73"/>
        <v>2013</v>
      </c>
      <c r="L826" t="str">
        <f t="shared" si="74"/>
        <v>Jun</v>
      </c>
      <c r="M826" t="str">
        <f t="shared" si="75"/>
        <v>Qtr2</v>
      </c>
      <c r="N826">
        <f t="shared" si="76"/>
        <v>227</v>
      </c>
      <c r="O826" t="str">
        <f t="shared" si="77"/>
        <v>Low</v>
      </c>
    </row>
    <row r="827" spans="1:15" x14ac:dyDescent="0.3">
      <c r="A827" s="4">
        <v>41446</v>
      </c>
      <c r="B827" t="s">
        <v>81</v>
      </c>
      <c r="C827" t="s">
        <v>84</v>
      </c>
      <c r="D827">
        <v>2</v>
      </c>
      <c r="E827">
        <v>139</v>
      </c>
      <c r="F827">
        <f t="shared" si="72"/>
        <v>278</v>
      </c>
      <c r="G827" t="s">
        <v>39</v>
      </c>
      <c r="H827" t="s">
        <v>40</v>
      </c>
      <c r="I827" t="s">
        <v>41</v>
      </c>
      <c r="J827" t="s">
        <v>36</v>
      </c>
      <c r="K827">
        <f t="shared" si="73"/>
        <v>2013</v>
      </c>
      <c r="L827" t="str">
        <f t="shared" si="74"/>
        <v>Jun</v>
      </c>
      <c r="M827" t="str">
        <f t="shared" si="75"/>
        <v>Qtr2</v>
      </c>
      <c r="N827">
        <f t="shared" si="76"/>
        <v>139</v>
      </c>
      <c r="O827" t="str">
        <f t="shared" si="77"/>
        <v>Low</v>
      </c>
    </row>
    <row r="828" spans="1:15" x14ac:dyDescent="0.3">
      <c r="A828" s="4">
        <v>41447</v>
      </c>
      <c r="B828" t="s">
        <v>106</v>
      </c>
      <c r="C828" t="s">
        <v>38</v>
      </c>
      <c r="D828">
        <v>2</v>
      </c>
      <c r="E828">
        <v>421</v>
      </c>
      <c r="F828">
        <f t="shared" si="72"/>
        <v>842</v>
      </c>
      <c r="G828" t="s">
        <v>28</v>
      </c>
      <c r="H828" t="s">
        <v>29</v>
      </c>
      <c r="I828" t="s">
        <v>30</v>
      </c>
      <c r="J828" t="s">
        <v>53</v>
      </c>
      <c r="K828">
        <f t="shared" si="73"/>
        <v>2013</v>
      </c>
      <c r="L828" t="str">
        <f t="shared" si="74"/>
        <v>Jun</v>
      </c>
      <c r="M828" t="str">
        <f t="shared" si="75"/>
        <v>Qtr2</v>
      </c>
      <c r="N828">
        <f t="shared" si="76"/>
        <v>421</v>
      </c>
      <c r="O828" t="str">
        <f t="shared" si="77"/>
        <v>Low</v>
      </c>
    </row>
    <row r="829" spans="1:15" x14ac:dyDescent="0.3">
      <c r="A829" s="4">
        <v>41447</v>
      </c>
      <c r="B829" t="s">
        <v>113</v>
      </c>
      <c r="C829" t="s">
        <v>32</v>
      </c>
      <c r="D829">
        <v>2</v>
      </c>
      <c r="E829">
        <v>345</v>
      </c>
      <c r="F829">
        <f t="shared" si="72"/>
        <v>690</v>
      </c>
      <c r="G829" t="s">
        <v>64</v>
      </c>
      <c r="H829" t="s">
        <v>65</v>
      </c>
      <c r="I829" t="s">
        <v>41</v>
      </c>
      <c r="J829" t="s">
        <v>53</v>
      </c>
      <c r="K829">
        <f t="shared" si="73"/>
        <v>2013</v>
      </c>
      <c r="L829" t="str">
        <f t="shared" si="74"/>
        <v>Jun</v>
      </c>
      <c r="M829" t="str">
        <f t="shared" si="75"/>
        <v>Qtr2</v>
      </c>
      <c r="N829">
        <f t="shared" si="76"/>
        <v>345</v>
      </c>
      <c r="O829" t="str">
        <f t="shared" si="77"/>
        <v>Low</v>
      </c>
    </row>
    <row r="830" spans="1:15" x14ac:dyDescent="0.3">
      <c r="A830" s="4">
        <v>41447</v>
      </c>
      <c r="B830" t="s">
        <v>114</v>
      </c>
      <c r="C830" t="s">
        <v>38</v>
      </c>
      <c r="D830">
        <v>3</v>
      </c>
      <c r="E830">
        <v>319</v>
      </c>
      <c r="F830">
        <f t="shared" si="72"/>
        <v>957</v>
      </c>
      <c r="G830" t="s">
        <v>115</v>
      </c>
      <c r="H830" t="s">
        <v>116</v>
      </c>
      <c r="I830" t="s">
        <v>14</v>
      </c>
      <c r="J830" t="s">
        <v>53</v>
      </c>
      <c r="K830">
        <f t="shared" si="73"/>
        <v>2013</v>
      </c>
      <c r="L830" t="str">
        <f t="shared" si="74"/>
        <v>Jun</v>
      </c>
      <c r="M830" t="str">
        <f t="shared" si="75"/>
        <v>Qtr2</v>
      </c>
      <c r="N830">
        <f t="shared" si="76"/>
        <v>319</v>
      </c>
      <c r="O830" t="str">
        <f t="shared" si="77"/>
        <v>Low</v>
      </c>
    </row>
    <row r="831" spans="1:15" x14ac:dyDescent="0.3">
      <c r="A831" s="4">
        <v>41447</v>
      </c>
      <c r="B831" t="s">
        <v>101</v>
      </c>
      <c r="C831" t="s">
        <v>32</v>
      </c>
      <c r="D831">
        <v>1</v>
      </c>
      <c r="E831">
        <v>271</v>
      </c>
      <c r="F831">
        <f t="shared" si="72"/>
        <v>271</v>
      </c>
      <c r="G831" t="s">
        <v>102</v>
      </c>
      <c r="H831" t="s">
        <v>58</v>
      </c>
      <c r="I831" t="s">
        <v>14</v>
      </c>
      <c r="J831" t="s">
        <v>53</v>
      </c>
      <c r="K831">
        <f t="shared" si="73"/>
        <v>2013</v>
      </c>
      <c r="L831" t="str">
        <f t="shared" si="74"/>
        <v>Jun</v>
      </c>
      <c r="M831" t="str">
        <f t="shared" si="75"/>
        <v>Qtr2</v>
      </c>
      <c r="N831">
        <f t="shared" si="76"/>
        <v>271</v>
      </c>
      <c r="O831" t="str">
        <f t="shared" si="77"/>
        <v>Low</v>
      </c>
    </row>
    <row r="832" spans="1:15" x14ac:dyDescent="0.3">
      <c r="A832" s="4">
        <v>41447</v>
      </c>
      <c r="B832" t="s">
        <v>92</v>
      </c>
      <c r="C832" t="s">
        <v>27</v>
      </c>
      <c r="D832">
        <v>3</v>
      </c>
      <c r="E832">
        <v>201</v>
      </c>
      <c r="F832">
        <f t="shared" si="72"/>
        <v>603</v>
      </c>
      <c r="G832" t="s">
        <v>93</v>
      </c>
      <c r="H832" t="s">
        <v>60</v>
      </c>
      <c r="I832" t="s">
        <v>30</v>
      </c>
      <c r="J832" t="s">
        <v>53</v>
      </c>
      <c r="K832">
        <f t="shared" si="73"/>
        <v>2013</v>
      </c>
      <c r="L832" t="str">
        <f t="shared" si="74"/>
        <v>Jun</v>
      </c>
      <c r="M832" t="str">
        <f t="shared" si="75"/>
        <v>Qtr2</v>
      </c>
      <c r="N832">
        <f t="shared" si="76"/>
        <v>201</v>
      </c>
      <c r="O832" t="str">
        <f t="shared" si="77"/>
        <v>Low</v>
      </c>
    </row>
    <row r="833" spans="1:15" x14ac:dyDescent="0.3">
      <c r="A833" s="4">
        <v>41447</v>
      </c>
      <c r="B833" t="s">
        <v>105</v>
      </c>
      <c r="C833" t="s">
        <v>46</v>
      </c>
      <c r="D833">
        <v>3</v>
      </c>
      <c r="E833">
        <v>155</v>
      </c>
      <c r="F833">
        <f t="shared" si="72"/>
        <v>465</v>
      </c>
      <c r="G833" t="s">
        <v>67</v>
      </c>
      <c r="H833" t="s">
        <v>68</v>
      </c>
      <c r="I833" t="s">
        <v>41</v>
      </c>
      <c r="J833" t="s">
        <v>53</v>
      </c>
      <c r="K833">
        <f t="shared" si="73"/>
        <v>2013</v>
      </c>
      <c r="L833" t="str">
        <f t="shared" si="74"/>
        <v>Jun</v>
      </c>
      <c r="M833" t="str">
        <f t="shared" si="75"/>
        <v>Qtr2</v>
      </c>
      <c r="N833">
        <f t="shared" si="76"/>
        <v>155</v>
      </c>
      <c r="O833" t="str">
        <f t="shared" si="77"/>
        <v>Low</v>
      </c>
    </row>
    <row r="834" spans="1:15" x14ac:dyDescent="0.3">
      <c r="A834" s="4">
        <v>41447</v>
      </c>
      <c r="B834" t="s">
        <v>66</v>
      </c>
      <c r="C834" t="s">
        <v>27</v>
      </c>
      <c r="D834">
        <v>1</v>
      </c>
      <c r="E834">
        <v>295</v>
      </c>
      <c r="F834">
        <f t="shared" ref="F834:F897" si="78">E834*D834</f>
        <v>295</v>
      </c>
      <c r="G834" t="s">
        <v>67</v>
      </c>
      <c r="H834" t="s">
        <v>68</v>
      </c>
      <c r="I834" t="s">
        <v>41</v>
      </c>
      <c r="J834" t="s">
        <v>53</v>
      </c>
      <c r="K834">
        <f t="shared" ref="K834:K897" si="79">YEAR(A834)</f>
        <v>2013</v>
      </c>
      <c r="L834" t="str">
        <f t="shared" ref="L834:L897" si="80">TEXT(A834, "mmm")</f>
        <v>Jun</v>
      </c>
      <c r="M834" t="str">
        <f t="shared" ref="M834:M897" si="81">"Qtr" &amp; INT((MONTH(A834)+2)/3)</f>
        <v>Qtr2</v>
      </c>
      <c r="N834">
        <f t="shared" ref="N834:N897" si="82">F834/D834</f>
        <v>295</v>
      </c>
      <c r="O834" t="str">
        <f t="shared" ref="O834:O897" si="83">IF(F834&gt;5000, "High", "Low")</f>
        <v>Low</v>
      </c>
    </row>
    <row r="835" spans="1:15" x14ac:dyDescent="0.3">
      <c r="A835" s="4">
        <v>41448</v>
      </c>
      <c r="B835" t="s">
        <v>83</v>
      </c>
      <c r="C835" t="s">
        <v>70</v>
      </c>
      <c r="D835">
        <v>23</v>
      </c>
      <c r="E835">
        <v>446</v>
      </c>
      <c r="F835">
        <f t="shared" si="78"/>
        <v>10258</v>
      </c>
      <c r="G835" t="s">
        <v>47</v>
      </c>
      <c r="H835" t="s">
        <v>48</v>
      </c>
      <c r="I835" t="s">
        <v>41</v>
      </c>
      <c r="J835" t="s">
        <v>71</v>
      </c>
      <c r="K835">
        <f t="shared" si="79"/>
        <v>2013</v>
      </c>
      <c r="L835" t="str">
        <f t="shared" si="80"/>
        <v>Jun</v>
      </c>
      <c r="M835" t="str">
        <f t="shared" si="81"/>
        <v>Qtr2</v>
      </c>
      <c r="N835">
        <f t="shared" si="82"/>
        <v>446</v>
      </c>
      <c r="O835" t="str">
        <f t="shared" si="83"/>
        <v>High</v>
      </c>
    </row>
    <row r="836" spans="1:15" x14ac:dyDescent="0.3">
      <c r="A836" s="4">
        <v>41448</v>
      </c>
      <c r="B836" t="s">
        <v>128</v>
      </c>
      <c r="C836" t="s">
        <v>84</v>
      </c>
      <c r="D836">
        <v>1</v>
      </c>
      <c r="E836">
        <v>478</v>
      </c>
      <c r="F836">
        <f t="shared" si="78"/>
        <v>478</v>
      </c>
      <c r="G836" t="s">
        <v>43</v>
      </c>
      <c r="H836" t="s">
        <v>44</v>
      </c>
      <c r="I836" t="s">
        <v>30</v>
      </c>
      <c r="J836" t="s">
        <v>71</v>
      </c>
      <c r="K836">
        <f t="shared" si="79"/>
        <v>2013</v>
      </c>
      <c r="L836" t="str">
        <f t="shared" si="80"/>
        <v>Jun</v>
      </c>
      <c r="M836" t="str">
        <f t="shared" si="81"/>
        <v>Qtr2</v>
      </c>
      <c r="N836">
        <f t="shared" si="82"/>
        <v>478</v>
      </c>
      <c r="O836" t="str">
        <f t="shared" si="83"/>
        <v>Low</v>
      </c>
    </row>
    <row r="837" spans="1:15" x14ac:dyDescent="0.3">
      <c r="A837" s="4">
        <v>41448</v>
      </c>
      <c r="B837" t="s">
        <v>129</v>
      </c>
      <c r="C837" t="s">
        <v>17</v>
      </c>
      <c r="D837">
        <v>3</v>
      </c>
      <c r="E837">
        <v>490</v>
      </c>
      <c r="F837">
        <f t="shared" si="78"/>
        <v>1470</v>
      </c>
      <c r="G837" t="s">
        <v>89</v>
      </c>
      <c r="H837" t="s">
        <v>58</v>
      </c>
      <c r="I837" t="s">
        <v>14</v>
      </c>
      <c r="J837" t="s">
        <v>71</v>
      </c>
      <c r="K837">
        <f t="shared" si="79"/>
        <v>2013</v>
      </c>
      <c r="L837" t="str">
        <f t="shared" si="80"/>
        <v>Jun</v>
      </c>
      <c r="M837" t="str">
        <f t="shared" si="81"/>
        <v>Qtr2</v>
      </c>
      <c r="N837">
        <f t="shared" si="82"/>
        <v>490</v>
      </c>
      <c r="O837" t="str">
        <f t="shared" si="83"/>
        <v>Low</v>
      </c>
    </row>
    <row r="838" spans="1:15" x14ac:dyDescent="0.3">
      <c r="A838" s="4">
        <v>41448</v>
      </c>
      <c r="B838" t="s">
        <v>130</v>
      </c>
      <c r="C838" t="s">
        <v>22</v>
      </c>
      <c r="D838">
        <v>2</v>
      </c>
      <c r="E838">
        <v>200</v>
      </c>
      <c r="F838">
        <f t="shared" si="78"/>
        <v>400</v>
      </c>
      <c r="G838" t="s">
        <v>76</v>
      </c>
      <c r="H838" t="s">
        <v>65</v>
      </c>
      <c r="I838" t="s">
        <v>41</v>
      </c>
      <c r="J838" t="s">
        <v>71</v>
      </c>
      <c r="K838">
        <f t="shared" si="79"/>
        <v>2013</v>
      </c>
      <c r="L838" t="str">
        <f t="shared" si="80"/>
        <v>Jun</v>
      </c>
      <c r="M838" t="str">
        <f t="shared" si="81"/>
        <v>Qtr2</v>
      </c>
      <c r="N838">
        <f t="shared" si="82"/>
        <v>200</v>
      </c>
      <c r="O838" t="str">
        <f t="shared" si="83"/>
        <v>Low</v>
      </c>
    </row>
    <row r="839" spans="1:15" x14ac:dyDescent="0.3">
      <c r="A839" s="4">
        <v>41449</v>
      </c>
      <c r="B839" t="s">
        <v>109</v>
      </c>
      <c r="C839" t="s">
        <v>11</v>
      </c>
      <c r="D839">
        <v>3</v>
      </c>
      <c r="E839">
        <v>194</v>
      </c>
      <c r="F839">
        <f t="shared" si="78"/>
        <v>582</v>
      </c>
      <c r="G839" t="s">
        <v>110</v>
      </c>
      <c r="H839" t="s">
        <v>111</v>
      </c>
      <c r="I839" t="s">
        <v>20</v>
      </c>
      <c r="J839" t="s">
        <v>74</v>
      </c>
      <c r="K839">
        <f t="shared" si="79"/>
        <v>2013</v>
      </c>
      <c r="L839" t="str">
        <f t="shared" si="80"/>
        <v>Jun</v>
      </c>
      <c r="M839" t="str">
        <f t="shared" si="81"/>
        <v>Qtr2</v>
      </c>
      <c r="N839">
        <f t="shared" si="82"/>
        <v>194</v>
      </c>
      <c r="O839" t="str">
        <f t="shared" si="83"/>
        <v>Low</v>
      </c>
    </row>
    <row r="840" spans="1:15" x14ac:dyDescent="0.3">
      <c r="A840" s="4">
        <v>41449</v>
      </c>
      <c r="B840" t="s">
        <v>112</v>
      </c>
      <c r="C840" t="s">
        <v>46</v>
      </c>
      <c r="D840">
        <v>2</v>
      </c>
      <c r="E840">
        <v>171</v>
      </c>
      <c r="F840">
        <f t="shared" si="78"/>
        <v>342</v>
      </c>
      <c r="G840" t="s">
        <v>51</v>
      </c>
      <c r="H840" t="s">
        <v>29</v>
      </c>
      <c r="I840" t="s">
        <v>30</v>
      </c>
      <c r="J840" t="s">
        <v>74</v>
      </c>
      <c r="K840">
        <f t="shared" si="79"/>
        <v>2013</v>
      </c>
      <c r="L840" t="str">
        <f t="shared" si="80"/>
        <v>Jun</v>
      </c>
      <c r="M840" t="str">
        <f t="shared" si="81"/>
        <v>Qtr2</v>
      </c>
      <c r="N840">
        <f t="shared" si="82"/>
        <v>171</v>
      </c>
      <c r="O840" t="str">
        <f t="shared" si="83"/>
        <v>Low</v>
      </c>
    </row>
    <row r="841" spans="1:15" x14ac:dyDescent="0.3">
      <c r="A841" s="4">
        <v>41449</v>
      </c>
      <c r="B841" t="s">
        <v>127</v>
      </c>
      <c r="C841" t="s">
        <v>70</v>
      </c>
      <c r="D841">
        <v>12</v>
      </c>
      <c r="E841">
        <v>393</v>
      </c>
      <c r="F841">
        <f t="shared" si="78"/>
        <v>4716</v>
      </c>
      <c r="G841" t="s">
        <v>102</v>
      </c>
      <c r="H841" t="s">
        <v>58</v>
      </c>
      <c r="I841" t="s">
        <v>14</v>
      </c>
      <c r="J841" t="s">
        <v>74</v>
      </c>
      <c r="K841">
        <f t="shared" si="79"/>
        <v>2013</v>
      </c>
      <c r="L841" t="str">
        <f t="shared" si="80"/>
        <v>Jun</v>
      </c>
      <c r="M841" t="str">
        <f t="shared" si="81"/>
        <v>Qtr2</v>
      </c>
      <c r="N841">
        <f t="shared" si="82"/>
        <v>393</v>
      </c>
      <c r="O841" t="str">
        <f t="shared" si="83"/>
        <v>Low</v>
      </c>
    </row>
    <row r="842" spans="1:15" x14ac:dyDescent="0.3">
      <c r="A842" s="4">
        <v>41450</v>
      </c>
      <c r="B842" t="s">
        <v>52</v>
      </c>
      <c r="C842" t="s">
        <v>84</v>
      </c>
      <c r="D842">
        <v>4</v>
      </c>
      <c r="E842">
        <v>441</v>
      </c>
      <c r="F842">
        <f t="shared" si="78"/>
        <v>1764</v>
      </c>
      <c r="G842" t="s">
        <v>24</v>
      </c>
      <c r="H842" t="s">
        <v>25</v>
      </c>
      <c r="I842" t="s">
        <v>20</v>
      </c>
      <c r="J842" t="s">
        <v>15</v>
      </c>
      <c r="K842">
        <f t="shared" si="79"/>
        <v>2013</v>
      </c>
      <c r="L842" t="str">
        <f t="shared" si="80"/>
        <v>Jun</v>
      </c>
      <c r="M842" t="str">
        <f t="shared" si="81"/>
        <v>Qtr2</v>
      </c>
      <c r="N842">
        <f t="shared" si="82"/>
        <v>441</v>
      </c>
      <c r="O842" t="str">
        <f t="shared" si="83"/>
        <v>Low</v>
      </c>
    </row>
    <row r="843" spans="1:15" x14ac:dyDescent="0.3">
      <c r="A843" s="4">
        <v>41450</v>
      </c>
      <c r="B843" t="s">
        <v>91</v>
      </c>
      <c r="C843" t="s">
        <v>32</v>
      </c>
      <c r="D843">
        <v>2</v>
      </c>
      <c r="E843">
        <v>498</v>
      </c>
      <c r="F843">
        <f t="shared" si="78"/>
        <v>996</v>
      </c>
      <c r="G843" t="s">
        <v>51</v>
      </c>
      <c r="H843" t="s">
        <v>29</v>
      </c>
      <c r="I843" t="s">
        <v>30</v>
      </c>
      <c r="J843" t="s">
        <v>15</v>
      </c>
      <c r="K843">
        <f t="shared" si="79"/>
        <v>2013</v>
      </c>
      <c r="L843" t="str">
        <f t="shared" si="80"/>
        <v>Jun</v>
      </c>
      <c r="M843" t="str">
        <f t="shared" si="81"/>
        <v>Qtr2</v>
      </c>
      <c r="N843">
        <f t="shared" si="82"/>
        <v>498</v>
      </c>
      <c r="O843" t="str">
        <f t="shared" si="83"/>
        <v>Low</v>
      </c>
    </row>
    <row r="844" spans="1:15" x14ac:dyDescent="0.3">
      <c r="A844" s="4">
        <v>41450</v>
      </c>
      <c r="B844" t="s">
        <v>137</v>
      </c>
      <c r="C844" t="s">
        <v>70</v>
      </c>
      <c r="D844">
        <v>3</v>
      </c>
      <c r="E844">
        <v>227</v>
      </c>
      <c r="F844">
        <f t="shared" si="78"/>
        <v>681</v>
      </c>
      <c r="G844" t="s">
        <v>93</v>
      </c>
      <c r="H844" t="s">
        <v>60</v>
      </c>
      <c r="I844" t="s">
        <v>30</v>
      </c>
      <c r="J844" t="s">
        <v>15</v>
      </c>
      <c r="K844">
        <f t="shared" si="79"/>
        <v>2013</v>
      </c>
      <c r="L844" t="str">
        <f t="shared" si="80"/>
        <v>Jun</v>
      </c>
      <c r="M844" t="str">
        <f t="shared" si="81"/>
        <v>Qtr2</v>
      </c>
      <c r="N844">
        <f t="shared" si="82"/>
        <v>227</v>
      </c>
      <c r="O844" t="str">
        <f t="shared" si="83"/>
        <v>Low</v>
      </c>
    </row>
    <row r="845" spans="1:15" x14ac:dyDescent="0.3">
      <c r="A845" s="4">
        <v>41450</v>
      </c>
      <c r="B845" t="s">
        <v>97</v>
      </c>
      <c r="C845" t="s">
        <v>38</v>
      </c>
      <c r="D845">
        <v>2</v>
      </c>
      <c r="E845">
        <v>497</v>
      </c>
      <c r="F845">
        <f t="shared" si="78"/>
        <v>994</v>
      </c>
      <c r="G845" t="s">
        <v>24</v>
      </c>
      <c r="H845" t="s">
        <v>25</v>
      </c>
      <c r="I845" t="s">
        <v>20</v>
      </c>
      <c r="J845" t="s">
        <v>15</v>
      </c>
      <c r="K845">
        <f t="shared" si="79"/>
        <v>2013</v>
      </c>
      <c r="L845" t="str">
        <f t="shared" si="80"/>
        <v>Jun</v>
      </c>
      <c r="M845" t="str">
        <f t="shared" si="81"/>
        <v>Qtr2</v>
      </c>
      <c r="N845">
        <f t="shared" si="82"/>
        <v>497</v>
      </c>
      <c r="O845" t="str">
        <f t="shared" si="83"/>
        <v>Low</v>
      </c>
    </row>
    <row r="846" spans="1:15" x14ac:dyDescent="0.3">
      <c r="A846" s="4">
        <v>41450</v>
      </c>
      <c r="B846" t="s">
        <v>108</v>
      </c>
      <c r="C846" t="s">
        <v>32</v>
      </c>
      <c r="D846">
        <v>3</v>
      </c>
      <c r="E846">
        <v>121</v>
      </c>
      <c r="F846">
        <f t="shared" si="78"/>
        <v>363</v>
      </c>
      <c r="G846" t="s">
        <v>47</v>
      </c>
      <c r="H846" t="s">
        <v>48</v>
      </c>
      <c r="I846" t="s">
        <v>41</v>
      </c>
      <c r="J846" t="s">
        <v>15</v>
      </c>
      <c r="K846">
        <f t="shared" si="79"/>
        <v>2013</v>
      </c>
      <c r="L846" t="str">
        <f t="shared" si="80"/>
        <v>Jun</v>
      </c>
      <c r="M846" t="str">
        <f t="shared" si="81"/>
        <v>Qtr2</v>
      </c>
      <c r="N846">
        <f t="shared" si="82"/>
        <v>121</v>
      </c>
      <c r="O846" t="str">
        <f t="shared" si="83"/>
        <v>Low</v>
      </c>
    </row>
    <row r="847" spans="1:15" x14ac:dyDescent="0.3">
      <c r="A847" s="4">
        <v>41450</v>
      </c>
      <c r="B847" t="s">
        <v>128</v>
      </c>
      <c r="C847" t="s">
        <v>11</v>
      </c>
      <c r="D847">
        <v>2</v>
      </c>
      <c r="E847">
        <v>495</v>
      </c>
      <c r="F847">
        <f t="shared" si="78"/>
        <v>990</v>
      </c>
      <c r="G847" t="s">
        <v>43</v>
      </c>
      <c r="H847" t="s">
        <v>44</v>
      </c>
      <c r="I847" t="s">
        <v>30</v>
      </c>
      <c r="J847" t="s">
        <v>15</v>
      </c>
      <c r="K847">
        <f t="shared" si="79"/>
        <v>2013</v>
      </c>
      <c r="L847" t="str">
        <f t="shared" si="80"/>
        <v>Jun</v>
      </c>
      <c r="M847" t="str">
        <f t="shared" si="81"/>
        <v>Qtr2</v>
      </c>
      <c r="N847">
        <f t="shared" si="82"/>
        <v>495</v>
      </c>
      <c r="O847" t="str">
        <f t="shared" si="83"/>
        <v>Low</v>
      </c>
    </row>
    <row r="848" spans="1:15" x14ac:dyDescent="0.3">
      <c r="A848" s="4">
        <v>41451</v>
      </c>
      <c r="B848" t="s">
        <v>122</v>
      </c>
      <c r="C848" t="s">
        <v>32</v>
      </c>
      <c r="D848">
        <v>2</v>
      </c>
      <c r="E848">
        <v>166</v>
      </c>
      <c r="F848">
        <f t="shared" si="78"/>
        <v>332</v>
      </c>
      <c r="G848" t="s">
        <v>28</v>
      </c>
      <c r="H848" t="s">
        <v>29</v>
      </c>
      <c r="I848" t="s">
        <v>30</v>
      </c>
      <c r="J848" t="s">
        <v>21</v>
      </c>
      <c r="K848">
        <f t="shared" si="79"/>
        <v>2013</v>
      </c>
      <c r="L848" t="str">
        <f t="shared" si="80"/>
        <v>Jun</v>
      </c>
      <c r="M848" t="str">
        <f t="shared" si="81"/>
        <v>Qtr2</v>
      </c>
      <c r="N848">
        <f t="shared" si="82"/>
        <v>166</v>
      </c>
      <c r="O848" t="str">
        <f t="shared" si="83"/>
        <v>Low</v>
      </c>
    </row>
    <row r="849" spans="1:15" x14ac:dyDescent="0.3">
      <c r="A849" s="4">
        <v>41451</v>
      </c>
      <c r="B849" t="s">
        <v>83</v>
      </c>
      <c r="C849" t="s">
        <v>17</v>
      </c>
      <c r="D849">
        <v>22</v>
      </c>
      <c r="E849">
        <v>129</v>
      </c>
      <c r="F849">
        <f t="shared" si="78"/>
        <v>2838</v>
      </c>
      <c r="G849" t="s">
        <v>47</v>
      </c>
      <c r="H849" t="s">
        <v>48</v>
      </c>
      <c r="I849" t="s">
        <v>41</v>
      </c>
      <c r="J849" t="s">
        <v>21</v>
      </c>
      <c r="K849">
        <f t="shared" si="79"/>
        <v>2013</v>
      </c>
      <c r="L849" t="str">
        <f t="shared" si="80"/>
        <v>Jun</v>
      </c>
      <c r="M849" t="str">
        <f t="shared" si="81"/>
        <v>Qtr2</v>
      </c>
      <c r="N849">
        <f t="shared" si="82"/>
        <v>129</v>
      </c>
      <c r="O849" t="str">
        <f t="shared" si="83"/>
        <v>Low</v>
      </c>
    </row>
    <row r="850" spans="1:15" x14ac:dyDescent="0.3">
      <c r="A850" s="4">
        <v>41452</v>
      </c>
      <c r="B850" t="s">
        <v>82</v>
      </c>
      <c r="C850" t="s">
        <v>84</v>
      </c>
      <c r="D850">
        <v>2</v>
      </c>
      <c r="E850">
        <v>500</v>
      </c>
      <c r="F850">
        <f t="shared" si="78"/>
        <v>1000</v>
      </c>
      <c r="G850" t="s">
        <v>39</v>
      </c>
      <c r="H850" t="s">
        <v>40</v>
      </c>
      <c r="I850" t="s">
        <v>41</v>
      </c>
      <c r="J850" t="s">
        <v>31</v>
      </c>
      <c r="K850">
        <f t="shared" si="79"/>
        <v>2013</v>
      </c>
      <c r="L850" t="str">
        <f t="shared" si="80"/>
        <v>Jun</v>
      </c>
      <c r="M850" t="str">
        <f t="shared" si="81"/>
        <v>Qtr2</v>
      </c>
      <c r="N850">
        <f t="shared" si="82"/>
        <v>500</v>
      </c>
      <c r="O850" t="str">
        <f t="shared" si="83"/>
        <v>Low</v>
      </c>
    </row>
    <row r="851" spans="1:15" x14ac:dyDescent="0.3">
      <c r="A851" s="4">
        <v>41452</v>
      </c>
      <c r="B851" t="s">
        <v>85</v>
      </c>
      <c r="C851" t="s">
        <v>34</v>
      </c>
      <c r="D851">
        <v>17</v>
      </c>
      <c r="E851">
        <v>398</v>
      </c>
      <c r="F851">
        <f t="shared" si="78"/>
        <v>6766</v>
      </c>
      <c r="G851" t="s">
        <v>59</v>
      </c>
      <c r="H851" t="s">
        <v>60</v>
      </c>
      <c r="I851" t="s">
        <v>30</v>
      </c>
      <c r="J851" t="s">
        <v>31</v>
      </c>
      <c r="K851">
        <f t="shared" si="79"/>
        <v>2013</v>
      </c>
      <c r="L851" t="str">
        <f t="shared" si="80"/>
        <v>Jun</v>
      </c>
      <c r="M851" t="str">
        <f t="shared" si="81"/>
        <v>Qtr2</v>
      </c>
      <c r="N851">
        <f t="shared" si="82"/>
        <v>398</v>
      </c>
      <c r="O851" t="str">
        <f t="shared" si="83"/>
        <v>High</v>
      </c>
    </row>
    <row r="852" spans="1:15" x14ac:dyDescent="0.3">
      <c r="A852" s="4">
        <v>41453</v>
      </c>
      <c r="B852" t="s">
        <v>78</v>
      </c>
      <c r="C852" t="s">
        <v>70</v>
      </c>
      <c r="D852">
        <v>19</v>
      </c>
      <c r="E852">
        <v>317</v>
      </c>
      <c r="F852">
        <f t="shared" si="78"/>
        <v>6023</v>
      </c>
      <c r="G852" t="s">
        <v>57</v>
      </c>
      <c r="H852" t="s">
        <v>58</v>
      </c>
      <c r="I852" t="s">
        <v>14</v>
      </c>
      <c r="J852" t="s">
        <v>36</v>
      </c>
      <c r="K852">
        <f t="shared" si="79"/>
        <v>2013</v>
      </c>
      <c r="L852" t="str">
        <f t="shared" si="80"/>
        <v>Jun</v>
      </c>
      <c r="M852" t="str">
        <f t="shared" si="81"/>
        <v>Qtr2</v>
      </c>
      <c r="N852">
        <f t="shared" si="82"/>
        <v>317</v>
      </c>
      <c r="O852" t="str">
        <f t="shared" si="83"/>
        <v>High</v>
      </c>
    </row>
    <row r="853" spans="1:15" x14ac:dyDescent="0.3">
      <c r="A853" s="4">
        <v>41453</v>
      </c>
      <c r="B853" t="s">
        <v>98</v>
      </c>
      <c r="C853" t="s">
        <v>46</v>
      </c>
      <c r="D853">
        <v>3</v>
      </c>
      <c r="E853">
        <v>255</v>
      </c>
      <c r="F853">
        <f t="shared" si="78"/>
        <v>765</v>
      </c>
      <c r="G853" t="s">
        <v>39</v>
      </c>
      <c r="H853" t="s">
        <v>40</v>
      </c>
      <c r="I853" t="s">
        <v>41</v>
      </c>
      <c r="J853" t="s">
        <v>36</v>
      </c>
      <c r="K853">
        <f t="shared" si="79"/>
        <v>2013</v>
      </c>
      <c r="L853" t="str">
        <f t="shared" si="80"/>
        <v>Jun</v>
      </c>
      <c r="M853" t="str">
        <f t="shared" si="81"/>
        <v>Qtr2</v>
      </c>
      <c r="N853">
        <f t="shared" si="82"/>
        <v>255</v>
      </c>
      <c r="O853" t="str">
        <f t="shared" si="83"/>
        <v>Low</v>
      </c>
    </row>
    <row r="854" spans="1:15" x14ac:dyDescent="0.3">
      <c r="A854" s="4">
        <v>41453</v>
      </c>
      <c r="B854" t="s">
        <v>140</v>
      </c>
      <c r="C854" t="s">
        <v>11</v>
      </c>
      <c r="D854">
        <v>17</v>
      </c>
      <c r="E854">
        <v>134</v>
      </c>
      <c r="F854">
        <f t="shared" si="78"/>
        <v>2278</v>
      </c>
      <c r="G854" t="s">
        <v>67</v>
      </c>
      <c r="H854" t="s">
        <v>68</v>
      </c>
      <c r="I854" t="s">
        <v>41</v>
      </c>
      <c r="J854" t="s">
        <v>36</v>
      </c>
      <c r="K854">
        <f t="shared" si="79"/>
        <v>2013</v>
      </c>
      <c r="L854" t="str">
        <f t="shared" si="80"/>
        <v>Jun</v>
      </c>
      <c r="M854" t="str">
        <f t="shared" si="81"/>
        <v>Qtr2</v>
      </c>
      <c r="N854">
        <f t="shared" si="82"/>
        <v>134</v>
      </c>
      <c r="O854" t="str">
        <f t="shared" si="83"/>
        <v>Low</v>
      </c>
    </row>
    <row r="855" spans="1:15" x14ac:dyDescent="0.3">
      <c r="A855" s="4">
        <v>41453</v>
      </c>
      <c r="B855" t="s">
        <v>69</v>
      </c>
      <c r="C855" t="s">
        <v>34</v>
      </c>
      <c r="D855">
        <v>3</v>
      </c>
      <c r="E855">
        <v>467</v>
      </c>
      <c r="F855">
        <f t="shared" si="78"/>
        <v>1401</v>
      </c>
      <c r="G855" t="s">
        <v>35</v>
      </c>
      <c r="H855" t="s">
        <v>29</v>
      </c>
      <c r="I855" t="s">
        <v>30</v>
      </c>
      <c r="J855" t="s">
        <v>36</v>
      </c>
      <c r="K855">
        <f t="shared" si="79"/>
        <v>2013</v>
      </c>
      <c r="L855" t="str">
        <f t="shared" si="80"/>
        <v>Jun</v>
      </c>
      <c r="M855" t="str">
        <f t="shared" si="81"/>
        <v>Qtr2</v>
      </c>
      <c r="N855">
        <f t="shared" si="82"/>
        <v>467</v>
      </c>
      <c r="O855" t="str">
        <f t="shared" si="83"/>
        <v>Low</v>
      </c>
    </row>
    <row r="856" spans="1:15" x14ac:dyDescent="0.3">
      <c r="A856" s="4">
        <v>41453</v>
      </c>
      <c r="B856" t="s">
        <v>112</v>
      </c>
      <c r="C856" t="s">
        <v>27</v>
      </c>
      <c r="D856">
        <v>2</v>
      </c>
      <c r="E856">
        <v>460</v>
      </c>
      <c r="F856">
        <f t="shared" si="78"/>
        <v>920</v>
      </c>
      <c r="G856" t="s">
        <v>51</v>
      </c>
      <c r="H856" t="s">
        <v>29</v>
      </c>
      <c r="I856" t="s">
        <v>30</v>
      </c>
      <c r="J856" t="s">
        <v>36</v>
      </c>
      <c r="K856">
        <f t="shared" si="79"/>
        <v>2013</v>
      </c>
      <c r="L856" t="str">
        <f t="shared" si="80"/>
        <v>Jun</v>
      </c>
      <c r="M856" t="str">
        <f t="shared" si="81"/>
        <v>Qtr2</v>
      </c>
      <c r="N856">
        <f t="shared" si="82"/>
        <v>460</v>
      </c>
      <c r="O856" t="str">
        <f t="shared" si="83"/>
        <v>Low</v>
      </c>
    </row>
    <row r="857" spans="1:15" x14ac:dyDescent="0.3">
      <c r="A857" s="4">
        <v>41453</v>
      </c>
      <c r="B857" t="s">
        <v>133</v>
      </c>
      <c r="C857" t="s">
        <v>34</v>
      </c>
      <c r="D857">
        <v>3</v>
      </c>
      <c r="E857">
        <v>291</v>
      </c>
      <c r="F857">
        <f t="shared" si="78"/>
        <v>873</v>
      </c>
      <c r="G857" t="s">
        <v>76</v>
      </c>
      <c r="H857" t="s">
        <v>65</v>
      </c>
      <c r="I857" t="s">
        <v>41</v>
      </c>
      <c r="J857" t="s">
        <v>36</v>
      </c>
      <c r="K857">
        <f t="shared" si="79"/>
        <v>2013</v>
      </c>
      <c r="L857" t="str">
        <f t="shared" si="80"/>
        <v>Jun</v>
      </c>
      <c r="M857" t="str">
        <f t="shared" si="81"/>
        <v>Qtr2</v>
      </c>
      <c r="N857">
        <f t="shared" si="82"/>
        <v>291</v>
      </c>
      <c r="O857" t="str">
        <f t="shared" si="83"/>
        <v>Low</v>
      </c>
    </row>
    <row r="858" spans="1:15" x14ac:dyDescent="0.3">
      <c r="A858" s="4">
        <v>41454</v>
      </c>
      <c r="B858" t="s">
        <v>45</v>
      </c>
      <c r="C858" t="s">
        <v>27</v>
      </c>
      <c r="D858">
        <v>3</v>
      </c>
      <c r="E858">
        <v>193</v>
      </c>
      <c r="F858">
        <f t="shared" si="78"/>
        <v>579</v>
      </c>
      <c r="G858" t="s">
        <v>47</v>
      </c>
      <c r="H858" t="s">
        <v>48</v>
      </c>
      <c r="I858" t="s">
        <v>41</v>
      </c>
      <c r="J858" t="s">
        <v>53</v>
      </c>
      <c r="K858">
        <f t="shared" si="79"/>
        <v>2013</v>
      </c>
      <c r="L858" t="str">
        <f t="shared" si="80"/>
        <v>Jun</v>
      </c>
      <c r="M858" t="str">
        <f t="shared" si="81"/>
        <v>Qtr2</v>
      </c>
      <c r="N858">
        <f t="shared" si="82"/>
        <v>193</v>
      </c>
      <c r="O858" t="str">
        <f t="shared" si="83"/>
        <v>Low</v>
      </c>
    </row>
    <row r="859" spans="1:15" x14ac:dyDescent="0.3">
      <c r="A859" s="4">
        <v>41455</v>
      </c>
      <c r="B859" t="s">
        <v>23</v>
      </c>
      <c r="C859" t="s">
        <v>27</v>
      </c>
      <c r="D859">
        <v>2</v>
      </c>
      <c r="E859">
        <v>323</v>
      </c>
      <c r="F859">
        <f t="shared" si="78"/>
        <v>646</v>
      </c>
      <c r="G859" t="s">
        <v>24</v>
      </c>
      <c r="H859" t="s">
        <v>25</v>
      </c>
      <c r="I859" t="s">
        <v>20</v>
      </c>
      <c r="J859" t="s">
        <v>71</v>
      </c>
      <c r="K859">
        <f t="shared" si="79"/>
        <v>2013</v>
      </c>
      <c r="L859" t="str">
        <f t="shared" si="80"/>
        <v>Jun</v>
      </c>
      <c r="M859" t="str">
        <f t="shared" si="81"/>
        <v>Qtr2</v>
      </c>
      <c r="N859">
        <f t="shared" si="82"/>
        <v>323</v>
      </c>
      <c r="O859" t="str">
        <f t="shared" si="83"/>
        <v>Low</v>
      </c>
    </row>
    <row r="860" spans="1:15" x14ac:dyDescent="0.3">
      <c r="A860" s="4">
        <v>41455</v>
      </c>
      <c r="B860" t="s">
        <v>73</v>
      </c>
      <c r="C860" t="s">
        <v>32</v>
      </c>
      <c r="D860">
        <v>14</v>
      </c>
      <c r="E860">
        <v>465</v>
      </c>
      <c r="F860">
        <f t="shared" si="78"/>
        <v>6510</v>
      </c>
      <c r="G860" t="s">
        <v>47</v>
      </c>
      <c r="H860" t="s">
        <v>48</v>
      </c>
      <c r="I860" t="s">
        <v>41</v>
      </c>
      <c r="J860" t="s">
        <v>71</v>
      </c>
      <c r="K860">
        <f t="shared" si="79"/>
        <v>2013</v>
      </c>
      <c r="L860" t="str">
        <f t="shared" si="80"/>
        <v>Jun</v>
      </c>
      <c r="M860" t="str">
        <f t="shared" si="81"/>
        <v>Qtr2</v>
      </c>
      <c r="N860">
        <f t="shared" si="82"/>
        <v>465</v>
      </c>
      <c r="O860" t="str">
        <f t="shared" si="83"/>
        <v>High</v>
      </c>
    </row>
    <row r="861" spans="1:15" x14ac:dyDescent="0.3">
      <c r="A861" s="4">
        <v>41455</v>
      </c>
      <c r="B861" t="s">
        <v>86</v>
      </c>
      <c r="C861" t="s">
        <v>34</v>
      </c>
      <c r="D861">
        <v>1</v>
      </c>
      <c r="E861">
        <v>182</v>
      </c>
      <c r="F861">
        <f t="shared" si="78"/>
        <v>182</v>
      </c>
      <c r="G861" t="s">
        <v>47</v>
      </c>
      <c r="H861" t="s">
        <v>48</v>
      </c>
      <c r="I861" t="s">
        <v>41</v>
      </c>
      <c r="J861" t="s">
        <v>71</v>
      </c>
      <c r="K861">
        <f t="shared" si="79"/>
        <v>2013</v>
      </c>
      <c r="L861" t="str">
        <f t="shared" si="80"/>
        <v>Jun</v>
      </c>
      <c r="M861" t="str">
        <f t="shared" si="81"/>
        <v>Qtr2</v>
      </c>
      <c r="N861">
        <f t="shared" si="82"/>
        <v>182</v>
      </c>
      <c r="O861" t="str">
        <f t="shared" si="83"/>
        <v>Low</v>
      </c>
    </row>
    <row r="862" spans="1:15" x14ac:dyDescent="0.3">
      <c r="A862" s="4">
        <v>41455</v>
      </c>
      <c r="B862" t="s">
        <v>92</v>
      </c>
      <c r="C862" t="s">
        <v>70</v>
      </c>
      <c r="D862">
        <v>1</v>
      </c>
      <c r="E862">
        <v>132</v>
      </c>
      <c r="F862">
        <f t="shared" si="78"/>
        <v>132</v>
      </c>
      <c r="G862" t="s">
        <v>93</v>
      </c>
      <c r="H862" t="s">
        <v>60</v>
      </c>
      <c r="I862" t="s">
        <v>30</v>
      </c>
      <c r="J862" t="s">
        <v>71</v>
      </c>
      <c r="K862">
        <f t="shared" si="79"/>
        <v>2013</v>
      </c>
      <c r="L862" t="str">
        <f t="shared" si="80"/>
        <v>Jun</v>
      </c>
      <c r="M862" t="str">
        <f t="shared" si="81"/>
        <v>Qtr2</v>
      </c>
      <c r="N862">
        <f t="shared" si="82"/>
        <v>132</v>
      </c>
      <c r="O862" t="str">
        <f t="shared" si="83"/>
        <v>Low</v>
      </c>
    </row>
    <row r="863" spans="1:15" x14ac:dyDescent="0.3">
      <c r="A863" s="4">
        <v>41455</v>
      </c>
      <c r="B863" t="s">
        <v>108</v>
      </c>
      <c r="C863" t="s">
        <v>34</v>
      </c>
      <c r="D863">
        <v>1</v>
      </c>
      <c r="E863">
        <v>329</v>
      </c>
      <c r="F863">
        <f t="shared" si="78"/>
        <v>329</v>
      </c>
      <c r="G863" t="s">
        <v>47</v>
      </c>
      <c r="H863" t="s">
        <v>48</v>
      </c>
      <c r="I863" t="s">
        <v>41</v>
      </c>
      <c r="J863" t="s">
        <v>71</v>
      </c>
      <c r="K863">
        <f t="shared" si="79"/>
        <v>2013</v>
      </c>
      <c r="L863" t="str">
        <f t="shared" si="80"/>
        <v>Jun</v>
      </c>
      <c r="M863" t="str">
        <f t="shared" si="81"/>
        <v>Qtr2</v>
      </c>
      <c r="N863">
        <f t="shared" si="82"/>
        <v>329</v>
      </c>
      <c r="O863" t="str">
        <f t="shared" si="83"/>
        <v>Low</v>
      </c>
    </row>
    <row r="864" spans="1:15" x14ac:dyDescent="0.3">
      <c r="A864" s="4">
        <v>41456</v>
      </c>
      <c r="B864" t="s">
        <v>45</v>
      </c>
      <c r="C864" t="s">
        <v>32</v>
      </c>
      <c r="D864">
        <v>1</v>
      </c>
      <c r="E864">
        <v>331</v>
      </c>
      <c r="F864">
        <f t="shared" si="78"/>
        <v>331</v>
      </c>
      <c r="G864" t="s">
        <v>47</v>
      </c>
      <c r="H864" t="s">
        <v>48</v>
      </c>
      <c r="I864" t="s">
        <v>41</v>
      </c>
      <c r="J864" t="s">
        <v>74</v>
      </c>
      <c r="K864">
        <f t="shared" si="79"/>
        <v>2013</v>
      </c>
      <c r="L864" t="str">
        <f t="shared" si="80"/>
        <v>Jul</v>
      </c>
      <c r="M864" t="str">
        <f t="shared" si="81"/>
        <v>Qtr3</v>
      </c>
      <c r="N864">
        <f t="shared" si="82"/>
        <v>331</v>
      </c>
      <c r="O864" t="str">
        <f t="shared" si="83"/>
        <v>Low</v>
      </c>
    </row>
    <row r="865" spans="1:15" x14ac:dyDescent="0.3">
      <c r="A865" s="4">
        <v>41456</v>
      </c>
      <c r="B865" t="s">
        <v>23</v>
      </c>
      <c r="C865" t="s">
        <v>27</v>
      </c>
      <c r="D865">
        <v>1</v>
      </c>
      <c r="E865">
        <v>261</v>
      </c>
      <c r="F865">
        <f t="shared" si="78"/>
        <v>261</v>
      </c>
      <c r="G865" t="s">
        <v>24</v>
      </c>
      <c r="H865" t="s">
        <v>25</v>
      </c>
      <c r="I865" t="s">
        <v>20</v>
      </c>
      <c r="J865" t="s">
        <v>74</v>
      </c>
      <c r="K865">
        <f t="shared" si="79"/>
        <v>2013</v>
      </c>
      <c r="L865" t="str">
        <f t="shared" si="80"/>
        <v>Jul</v>
      </c>
      <c r="M865" t="str">
        <f t="shared" si="81"/>
        <v>Qtr3</v>
      </c>
      <c r="N865">
        <f t="shared" si="82"/>
        <v>261</v>
      </c>
      <c r="O865" t="str">
        <f t="shared" si="83"/>
        <v>Low</v>
      </c>
    </row>
    <row r="866" spans="1:15" x14ac:dyDescent="0.3">
      <c r="A866" s="4">
        <v>41456</v>
      </c>
      <c r="B866" t="s">
        <v>108</v>
      </c>
      <c r="C866" t="s">
        <v>46</v>
      </c>
      <c r="D866">
        <v>2</v>
      </c>
      <c r="E866">
        <v>337</v>
      </c>
      <c r="F866">
        <f t="shared" si="78"/>
        <v>674</v>
      </c>
      <c r="G866" t="s">
        <v>47</v>
      </c>
      <c r="H866" t="s">
        <v>48</v>
      </c>
      <c r="I866" t="s">
        <v>41</v>
      </c>
      <c r="J866" t="s">
        <v>74</v>
      </c>
      <c r="K866">
        <f t="shared" si="79"/>
        <v>2013</v>
      </c>
      <c r="L866" t="str">
        <f t="shared" si="80"/>
        <v>Jul</v>
      </c>
      <c r="M866" t="str">
        <f t="shared" si="81"/>
        <v>Qtr3</v>
      </c>
      <c r="N866">
        <f t="shared" si="82"/>
        <v>337</v>
      </c>
      <c r="O866" t="str">
        <f t="shared" si="83"/>
        <v>Low</v>
      </c>
    </row>
    <row r="867" spans="1:15" x14ac:dyDescent="0.3">
      <c r="A867" s="4">
        <v>41456</v>
      </c>
      <c r="B867" t="s">
        <v>16</v>
      </c>
      <c r="C867" t="s">
        <v>38</v>
      </c>
      <c r="D867">
        <v>2</v>
      </c>
      <c r="E867">
        <v>480</v>
      </c>
      <c r="F867">
        <f t="shared" si="78"/>
        <v>960</v>
      </c>
      <c r="G867" t="s">
        <v>18</v>
      </c>
      <c r="H867" t="s">
        <v>19</v>
      </c>
      <c r="I867" t="s">
        <v>20</v>
      </c>
      <c r="J867" t="s">
        <v>74</v>
      </c>
      <c r="K867">
        <f t="shared" si="79"/>
        <v>2013</v>
      </c>
      <c r="L867" t="str">
        <f t="shared" si="80"/>
        <v>Jul</v>
      </c>
      <c r="M867" t="str">
        <f t="shared" si="81"/>
        <v>Qtr3</v>
      </c>
      <c r="N867">
        <f t="shared" si="82"/>
        <v>480</v>
      </c>
      <c r="O867" t="str">
        <f t="shared" si="83"/>
        <v>Low</v>
      </c>
    </row>
    <row r="868" spans="1:15" x14ac:dyDescent="0.3">
      <c r="A868" s="4">
        <v>41456</v>
      </c>
      <c r="B868" t="s">
        <v>141</v>
      </c>
      <c r="C868" t="s">
        <v>38</v>
      </c>
      <c r="D868">
        <v>2</v>
      </c>
      <c r="E868">
        <v>376</v>
      </c>
      <c r="F868">
        <f t="shared" si="78"/>
        <v>752</v>
      </c>
      <c r="G868" t="s">
        <v>110</v>
      </c>
      <c r="H868" t="s">
        <v>111</v>
      </c>
      <c r="I868" t="s">
        <v>20</v>
      </c>
      <c r="J868" t="s">
        <v>74</v>
      </c>
      <c r="K868">
        <f t="shared" si="79"/>
        <v>2013</v>
      </c>
      <c r="L868" t="str">
        <f t="shared" si="80"/>
        <v>Jul</v>
      </c>
      <c r="M868" t="str">
        <f t="shared" si="81"/>
        <v>Qtr3</v>
      </c>
      <c r="N868">
        <f t="shared" si="82"/>
        <v>376</v>
      </c>
      <c r="O868" t="str">
        <f t="shared" si="83"/>
        <v>Low</v>
      </c>
    </row>
    <row r="869" spans="1:15" x14ac:dyDescent="0.3">
      <c r="A869" s="4">
        <v>41457</v>
      </c>
      <c r="B869" t="s">
        <v>112</v>
      </c>
      <c r="C869" t="s">
        <v>38</v>
      </c>
      <c r="D869">
        <v>1</v>
      </c>
      <c r="E869">
        <v>236</v>
      </c>
      <c r="F869">
        <f t="shared" si="78"/>
        <v>236</v>
      </c>
      <c r="G869" t="s">
        <v>51</v>
      </c>
      <c r="H869" t="s">
        <v>29</v>
      </c>
      <c r="I869" t="s">
        <v>30</v>
      </c>
      <c r="J869" t="s">
        <v>15</v>
      </c>
      <c r="K869">
        <f t="shared" si="79"/>
        <v>2013</v>
      </c>
      <c r="L869" t="str">
        <f t="shared" si="80"/>
        <v>Jul</v>
      </c>
      <c r="M869" t="str">
        <f t="shared" si="81"/>
        <v>Qtr3</v>
      </c>
      <c r="N869">
        <f t="shared" si="82"/>
        <v>236</v>
      </c>
      <c r="O869" t="str">
        <f t="shared" si="83"/>
        <v>Low</v>
      </c>
    </row>
    <row r="870" spans="1:15" x14ac:dyDescent="0.3">
      <c r="A870" s="4">
        <v>41457</v>
      </c>
      <c r="B870" t="s">
        <v>87</v>
      </c>
      <c r="C870" t="s">
        <v>11</v>
      </c>
      <c r="D870">
        <v>3</v>
      </c>
      <c r="E870">
        <v>280</v>
      </c>
      <c r="F870">
        <f t="shared" si="78"/>
        <v>840</v>
      </c>
      <c r="G870" t="s">
        <v>47</v>
      </c>
      <c r="H870" t="s">
        <v>48</v>
      </c>
      <c r="I870" t="s">
        <v>41</v>
      </c>
      <c r="J870" t="s">
        <v>15</v>
      </c>
      <c r="K870">
        <f t="shared" si="79"/>
        <v>2013</v>
      </c>
      <c r="L870" t="str">
        <f t="shared" si="80"/>
        <v>Jul</v>
      </c>
      <c r="M870" t="str">
        <f t="shared" si="81"/>
        <v>Qtr3</v>
      </c>
      <c r="N870">
        <f t="shared" si="82"/>
        <v>280</v>
      </c>
      <c r="O870" t="str">
        <f t="shared" si="83"/>
        <v>Low</v>
      </c>
    </row>
    <row r="871" spans="1:15" x14ac:dyDescent="0.3">
      <c r="A871" s="4">
        <v>41457</v>
      </c>
      <c r="B871" t="s">
        <v>138</v>
      </c>
      <c r="C871" t="s">
        <v>70</v>
      </c>
      <c r="D871">
        <v>1</v>
      </c>
      <c r="E871">
        <v>466</v>
      </c>
      <c r="F871">
        <f t="shared" si="78"/>
        <v>466</v>
      </c>
      <c r="G871" t="s">
        <v>115</v>
      </c>
      <c r="H871" t="s">
        <v>116</v>
      </c>
      <c r="I871" t="s">
        <v>14</v>
      </c>
      <c r="J871" t="s">
        <v>15</v>
      </c>
      <c r="K871">
        <f t="shared" si="79"/>
        <v>2013</v>
      </c>
      <c r="L871" t="str">
        <f t="shared" si="80"/>
        <v>Jul</v>
      </c>
      <c r="M871" t="str">
        <f t="shared" si="81"/>
        <v>Qtr3</v>
      </c>
      <c r="N871">
        <f t="shared" si="82"/>
        <v>466</v>
      </c>
      <c r="O871" t="str">
        <f t="shared" si="83"/>
        <v>Low</v>
      </c>
    </row>
    <row r="872" spans="1:15" x14ac:dyDescent="0.3">
      <c r="A872" s="4">
        <v>41457</v>
      </c>
      <c r="B872" t="s">
        <v>117</v>
      </c>
      <c r="C872" t="s">
        <v>11</v>
      </c>
      <c r="D872">
        <v>1</v>
      </c>
      <c r="E872">
        <v>432</v>
      </c>
      <c r="F872">
        <f t="shared" si="78"/>
        <v>432</v>
      </c>
      <c r="G872" t="s">
        <v>118</v>
      </c>
      <c r="H872" t="s">
        <v>19</v>
      </c>
      <c r="I872" t="s">
        <v>20</v>
      </c>
      <c r="J872" t="s">
        <v>15</v>
      </c>
      <c r="K872">
        <f t="shared" si="79"/>
        <v>2013</v>
      </c>
      <c r="L872" t="str">
        <f t="shared" si="80"/>
        <v>Jul</v>
      </c>
      <c r="M872" t="str">
        <f t="shared" si="81"/>
        <v>Qtr3</v>
      </c>
      <c r="N872">
        <f t="shared" si="82"/>
        <v>432</v>
      </c>
      <c r="O872" t="str">
        <f t="shared" si="83"/>
        <v>Low</v>
      </c>
    </row>
    <row r="873" spans="1:15" x14ac:dyDescent="0.3">
      <c r="A873" s="4">
        <v>41457</v>
      </c>
      <c r="B873" t="s">
        <v>101</v>
      </c>
      <c r="C873" t="s">
        <v>17</v>
      </c>
      <c r="D873">
        <v>13</v>
      </c>
      <c r="E873">
        <v>318</v>
      </c>
      <c r="F873">
        <f t="shared" si="78"/>
        <v>4134</v>
      </c>
      <c r="G873" t="s">
        <v>102</v>
      </c>
      <c r="H873" t="s">
        <v>58</v>
      </c>
      <c r="I873" t="s">
        <v>14</v>
      </c>
      <c r="J873" t="s">
        <v>15</v>
      </c>
      <c r="K873">
        <f t="shared" si="79"/>
        <v>2013</v>
      </c>
      <c r="L873" t="str">
        <f t="shared" si="80"/>
        <v>Jul</v>
      </c>
      <c r="M873" t="str">
        <f t="shared" si="81"/>
        <v>Qtr3</v>
      </c>
      <c r="N873">
        <f t="shared" si="82"/>
        <v>318</v>
      </c>
      <c r="O873" t="str">
        <f t="shared" si="83"/>
        <v>Low</v>
      </c>
    </row>
    <row r="874" spans="1:15" x14ac:dyDescent="0.3">
      <c r="A874" s="4">
        <v>41457</v>
      </c>
      <c r="B874" t="s">
        <v>100</v>
      </c>
      <c r="C874" t="s">
        <v>32</v>
      </c>
      <c r="D874">
        <v>2</v>
      </c>
      <c r="E874">
        <v>176</v>
      </c>
      <c r="F874">
        <f t="shared" si="78"/>
        <v>352</v>
      </c>
      <c r="G874" t="s">
        <v>67</v>
      </c>
      <c r="H874" t="s">
        <v>68</v>
      </c>
      <c r="I874" t="s">
        <v>41</v>
      </c>
      <c r="J874" t="s">
        <v>15</v>
      </c>
      <c r="K874">
        <f t="shared" si="79"/>
        <v>2013</v>
      </c>
      <c r="L874" t="str">
        <f t="shared" si="80"/>
        <v>Jul</v>
      </c>
      <c r="M874" t="str">
        <f t="shared" si="81"/>
        <v>Qtr3</v>
      </c>
      <c r="N874">
        <f t="shared" si="82"/>
        <v>176</v>
      </c>
      <c r="O874" t="str">
        <f t="shared" si="83"/>
        <v>Low</v>
      </c>
    </row>
    <row r="875" spans="1:15" x14ac:dyDescent="0.3">
      <c r="A875" s="4">
        <v>41457</v>
      </c>
      <c r="B875" t="s">
        <v>127</v>
      </c>
      <c r="C875" t="s">
        <v>38</v>
      </c>
      <c r="D875">
        <v>2</v>
      </c>
      <c r="E875">
        <v>261</v>
      </c>
      <c r="F875">
        <f t="shared" si="78"/>
        <v>522</v>
      </c>
      <c r="G875" t="s">
        <v>102</v>
      </c>
      <c r="H875" t="s">
        <v>58</v>
      </c>
      <c r="I875" t="s">
        <v>14</v>
      </c>
      <c r="J875" t="s">
        <v>15</v>
      </c>
      <c r="K875">
        <f t="shared" si="79"/>
        <v>2013</v>
      </c>
      <c r="L875" t="str">
        <f t="shared" si="80"/>
        <v>Jul</v>
      </c>
      <c r="M875" t="str">
        <f t="shared" si="81"/>
        <v>Qtr3</v>
      </c>
      <c r="N875">
        <f t="shared" si="82"/>
        <v>261</v>
      </c>
      <c r="O875" t="str">
        <f t="shared" si="83"/>
        <v>Low</v>
      </c>
    </row>
    <row r="876" spans="1:15" x14ac:dyDescent="0.3">
      <c r="A876" s="4">
        <v>41458</v>
      </c>
      <c r="B876" t="s">
        <v>97</v>
      </c>
      <c r="C876" t="s">
        <v>27</v>
      </c>
      <c r="D876">
        <v>3</v>
      </c>
      <c r="E876">
        <v>290</v>
      </c>
      <c r="F876">
        <f t="shared" si="78"/>
        <v>870</v>
      </c>
      <c r="G876" t="s">
        <v>24</v>
      </c>
      <c r="H876" t="s">
        <v>25</v>
      </c>
      <c r="I876" t="s">
        <v>20</v>
      </c>
      <c r="J876" t="s">
        <v>21</v>
      </c>
      <c r="K876">
        <f t="shared" si="79"/>
        <v>2013</v>
      </c>
      <c r="L876" t="str">
        <f t="shared" si="80"/>
        <v>Jul</v>
      </c>
      <c r="M876" t="str">
        <f t="shared" si="81"/>
        <v>Qtr3</v>
      </c>
      <c r="N876">
        <f t="shared" si="82"/>
        <v>290</v>
      </c>
      <c r="O876" t="str">
        <f t="shared" si="83"/>
        <v>Low</v>
      </c>
    </row>
    <row r="877" spans="1:15" x14ac:dyDescent="0.3">
      <c r="A877" s="4">
        <v>41458</v>
      </c>
      <c r="B877" t="s">
        <v>134</v>
      </c>
      <c r="C877" t="s">
        <v>32</v>
      </c>
      <c r="D877">
        <v>2</v>
      </c>
      <c r="E877">
        <v>279</v>
      </c>
      <c r="F877">
        <f t="shared" si="78"/>
        <v>558</v>
      </c>
      <c r="G877" t="s">
        <v>118</v>
      </c>
      <c r="H877" t="s">
        <v>19</v>
      </c>
      <c r="I877" t="s">
        <v>20</v>
      </c>
      <c r="J877" t="s">
        <v>21</v>
      </c>
      <c r="K877">
        <f t="shared" si="79"/>
        <v>2013</v>
      </c>
      <c r="L877" t="str">
        <f t="shared" si="80"/>
        <v>Jul</v>
      </c>
      <c r="M877" t="str">
        <f t="shared" si="81"/>
        <v>Qtr3</v>
      </c>
      <c r="N877">
        <f t="shared" si="82"/>
        <v>279</v>
      </c>
      <c r="O877" t="str">
        <f t="shared" si="83"/>
        <v>Low</v>
      </c>
    </row>
    <row r="878" spans="1:15" x14ac:dyDescent="0.3">
      <c r="A878" s="4">
        <v>41458</v>
      </c>
      <c r="B878" t="s">
        <v>136</v>
      </c>
      <c r="C878" t="s">
        <v>17</v>
      </c>
      <c r="D878">
        <v>3</v>
      </c>
      <c r="E878">
        <v>244</v>
      </c>
      <c r="F878">
        <f t="shared" si="78"/>
        <v>732</v>
      </c>
      <c r="G878" t="s">
        <v>110</v>
      </c>
      <c r="H878" t="s">
        <v>111</v>
      </c>
      <c r="I878" t="s">
        <v>20</v>
      </c>
      <c r="J878" t="s">
        <v>21</v>
      </c>
      <c r="K878">
        <f t="shared" si="79"/>
        <v>2013</v>
      </c>
      <c r="L878" t="str">
        <f t="shared" si="80"/>
        <v>Jul</v>
      </c>
      <c r="M878" t="str">
        <f t="shared" si="81"/>
        <v>Qtr3</v>
      </c>
      <c r="N878">
        <f t="shared" si="82"/>
        <v>244</v>
      </c>
      <c r="O878" t="str">
        <f t="shared" si="83"/>
        <v>Low</v>
      </c>
    </row>
    <row r="879" spans="1:15" x14ac:dyDescent="0.3">
      <c r="A879" s="4">
        <v>41458</v>
      </c>
      <c r="B879" t="s">
        <v>129</v>
      </c>
      <c r="C879" t="s">
        <v>38</v>
      </c>
      <c r="D879">
        <v>3</v>
      </c>
      <c r="E879">
        <v>342</v>
      </c>
      <c r="F879">
        <f t="shared" si="78"/>
        <v>1026</v>
      </c>
      <c r="G879" t="s">
        <v>89</v>
      </c>
      <c r="H879" t="s">
        <v>58</v>
      </c>
      <c r="I879" t="s">
        <v>14</v>
      </c>
      <c r="J879" t="s">
        <v>21</v>
      </c>
      <c r="K879">
        <f t="shared" si="79"/>
        <v>2013</v>
      </c>
      <c r="L879" t="str">
        <f t="shared" si="80"/>
        <v>Jul</v>
      </c>
      <c r="M879" t="str">
        <f t="shared" si="81"/>
        <v>Qtr3</v>
      </c>
      <c r="N879">
        <f t="shared" si="82"/>
        <v>342</v>
      </c>
      <c r="O879" t="str">
        <f t="shared" si="83"/>
        <v>Low</v>
      </c>
    </row>
    <row r="880" spans="1:15" x14ac:dyDescent="0.3">
      <c r="A880" s="4">
        <v>41459</v>
      </c>
      <c r="B880" t="s">
        <v>81</v>
      </c>
      <c r="C880" t="s">
        <v>22</v>
      </c>
      <c r="D880">
        <v>2</v>
      </c>
      <c r="E880">
        <v>154</v>
      </c>
      <c r="F880">
        <f t="shared" si="78"/>
        <v>308</v>
      </c>
      <c r="G880" t="s">
        <v>39</v>
      </c>
      <c r="H880" t="s">
        <v>40</v>
      </c>
      <c r="I880" t="s">
        <v>41</v>
      </c>
      <c r="J880" t="s">
        <v>31</v>
      </c>
      <c r="K880">
        <f t="shared" si="79"/>
        <v>2013</v>
      </c>
      <c r="L880" t="str">
        <f t="shared" si="80"/>
        <v>Jul</v>
      </c>
      <c r="M880" t="str">
        <f t="shared" si="81"/>
        <v>Qtr3</v>
      </c>
      <c r="N880">
        <f t="shared" si="82"/>
        <v>154</v>
      </c>
      <c r="O880" t="str">
        <f t="shared" si="83"/>
        <v>Low</v>
      </c>
    </row>
    <row r="881" spans="1:15" x14ac:dyDescent="0.3">
      <c r="A881" s="4">
        <v>41459</v>
      </c>
      <c r="B881" t="s">
        <v>82</v>
      </c>
      <c r="C881" t="s">
        <v>32</v>
      </c>
      <c r="D881">
        <v>2</v>
      </c>
      <c r="E881">
        <v>452</v>
      </c>
      <c r="F881">
        <f t="shared" si="78"/>
        <v>904</v>
      </c>
      <c r="G881" t="s">
        <v>39</v>
      </c>
      <c r="H881" t="s">
        <v>40</v>
      </c>
      <c r="I881" t="s">
        <v>41</v>
      </c>
      <c r="J881" t="s">
        <v>31</v>
      </c>
      <c r="K881">
        <f t="shared" si="79"/>
        <v>2013</v>
      </c>
      <c r="L881" t="str">
        <f t="shared" si="80"/>
        <v>Jul</v>
      </c>
      <c r="M881" t="str">
        <f t="shared" si="81"/>
        <v>Qtr3</v>
      </c>
      <c r="N881">
        <f t="shared" si="82"/>
        <v>452</v>
      </c>
      <c r="O881" t="str">
        <f t="shared" si="83"/>
        <v>Low</v>
      </c>
    </row>
    <row r="882" spans="1:15" x14ac:dyDescent="0.3">
      <c r="A882" s="4">
        <v>41459</v>
      </c>
      <c r="B882" t="s">
        <v>129</v>
      </c>
      <c r="C882" t="s">
        <v>32</v>
      </c>
      <c r="D882">
        <v>1</v>
      </c>
      <c r="E882">
        <v>443</v>
      </c>
      <c r="F882">
        <f t="shared" si="78"/>
        <v>443</v>
      </c>
      <c r="G882" t="s">
        <v>89</v>
      </c>
      <c r="H882" t="s">
        <v>58</v>
      </c>
      <c r="I882" t="s">
        <v>14</v>
      </c>
      <c r="J882" t="s">
        <v>31</v>
      </c>
      <c r="K882">
        <f t="shared" si="79"/>
        <v>2013</v>
      </c>
      <c r="L882" t="str">
        <f t="shared" si="80"/>
        <v>Jul</v>
      </c>
      <c r="M882" t="str">
        <f t="shared" si="81"/>
        <v>Qtr3</v>
      </c>
      <c r="N882">
        <f t="shared" si="82"/>
        <v>443</v>
      </c>
      <c r="O882" t="str">
        <f t="shared" si="83"/>
        <v>Low</v>
      </c>
    </row>
    <row r="883" spans="1:15" x14ac:dyDescent="0.3">
      <c r="A883" s="4">
        <v>41459</v>
      </c>
      <c r="B883" t="s">
        <v>123</v>
      </c>
      <c r="C883" t="s">
        <v>38</v>
      </c>
      <c r="D883">
        <v>1</v>
      </c>
      <c r="E883">
        <v>480</v>
      </c>
      <c r="F883">
        <f t="shared" si="78"/>
        <v>480</v>
      </c>
      <c r="G883" t="s">
        <v>43</v>
      </c>
      <c r="H883" t="s">
        <v>44</v>
      </c>
      <c r="I883" t="s">
        <v>30</v>
      </c>
      <c r="J883" t="s">
        <v>31</v>
      </c>
      <c r="K883">
        <f t="shared" si="79"/>
        <v>2013</v>
      </c>
      <c r="L883" t="str">
        <f t="shared" si="80"/>
        <v>Jul</v>
      </c>
      <c r="M883" t="str">
        <f t="shared" si="81"/>
        <v>Qtr3</v>
      </c>
      <c r="N883">
        <f t="shared" si="82"/>
        <v>480</v>
      </c>
      <c r="O883" t="str">
        <f t="shared" si="83"/>
        <v>Low</v>
      </c>
    </row>
    <row r="884" spans="1:15" x14ac:dyDescent="0.3">
      <c r="A884" s="4">
        <v>41460</v>
      </c>
      <c r="B884" t="s">
        <v>117</v>
      </c>
      <c r="C884" t="s">
        <v>32</v>
      </c>
      <c r="D884">
        <v>3</v>
      </c>
      <c r="E884">
        <v>144</v>
      </c>
      <c r="F884">
        <f t="shared" si="78"/>
        <v>432</v>
      </c>
      <c r="G884" t="s">
        <v>118</v>
      </c>
      <c r="H884" t="s">
        <v>19</v>
      </c>
      <c r="I884" t="s">
        <v>20</v>
      </c>
      <c r="J884" t="s">
        <v>36</v>
      </c>
      <c r="K884">
        <f t="shared" si="79"/>
        <v>2013</v>
      </c>
      <c r="L884" t="str">
        <f t="shared" si="80"/>
        <v>Jul</v>
      </c>
      <c r="M884" t="str">
        <f t="shared" si="81"/>
        <v>Qtr3</v>
      </c>
      <c r="N884">
        <f t="shared" si="82"/>
        <v>144</v>
      </c>
      <c r="O884" t="str">
        <f t="shared" si="83"/>
        <v>Low</v>
      </c>
    </row>
    <row r="885" spans="1:15" x14ac:dyDescent="0.3">
      <c r="A885" s="4">
        <v>41460</v>
      </c>
      <c r="B885" t="s">
        <v>10</v>
      </c>
      <c r="C885" t="s">
        <v>17</v>
      </c>
      <c r="D885">
        <v>2</v>
      </c>
      <c r="E885">
        <v>340</v>
      </c>
      <c r="F885">
        <f t="shared" si="78"/>
        <v>680</v>
      </c>
      <c r="G885" t="s">
        <v>12</v>
      </c>
      <c r="H885" t="s">
        <v>13</v>
      </c>
      <c r="I885" t="s">
        <v>14</v>
      </c>
      <c r="J885" t="s">
        <v>36</v>
      </c>
      <c r="K885">
        <f t="shared" si="79"/>
        <v>2013</v>
      </c>
      <c r="L885" t="str">
        <f t="shared" si="80"/>
        <v>Jul</v>
      </c>
      <c r="M885" t="str">
        <f t="shared" si="81"/>
        <v>Qtr3</v>
      </c>
      <c r="N885">
        <f t="shared" si="82"/>
        <v>340</v>
      </c>
      <c r="O885" t="str">
        <f t="shared" si="83"/>
        <v>Low</v>
      </c>
    </row>
    <row r="886" spans="1:15" x14ac:dyDescent="0.3">
      <c r="A886" s="4">
        <v>41460</v>
      </c>
      <c r="B886" t="s">
        <v>108</v>
      </c>
      <c r="C886" t="s">
        <v>22</v>
      </c>
      <c r="D886">
        <v>2</v>
      </c>
      <c r="E886">
        <v>244</v>
      </c>
      <c r="F886">
        <f t="shared" si="78"/>
        <v>488</v>
      </c>
      <c r="G886" t="s">
        <v>47</v>
      </c>
      <c r="H886" t="s">
        <v>48</v>
      </c>
      <c r="I886" t="s">
        <v>41</v>
      </c>
      <c r="J886" t="s">
        <v>36</v>
      </c>
      <c r="K886">
        <f t="shared" si="79"/>
        <v>2013</v>
      </c>
      <c r="L886" t="str">
        <f t="shared" si="80"/>
        <v>Jul</v>
      </c>
      <c r="M886" t="str">
        <f t="shared" si="81"/>
        <v>Qtr3</v>
      </c>
      <c r="N886">
        <f t="shared" si="82"/>
        <v>244</v>
      </c>
      <c r="O886" t="str">
        <f t="shared" si="83"/>
        <v>Low</v>
      </c>
    </row>
    <row r="887" spans="1:15" x14ac:dyDescent="0.3">
      <c r="A887" s="4">
        <v>41460</v>
      </c>
      <c r="B887" t="s">
        <v>133</v>
      </c>
      <c r="C887" t="s">
        <v>22</v>
      </c>
      <c r="D887">
        <v>1</v>
      </c>
      <c r="E887">
        <v>326</v>
      </c>
      <c r="F887">
        <f t="shared" si="78"/>
        <v>326</v>
      </c>
      <c r="G887" t="s">
        <v>76</v>
      </c>
      <c r="H887" t="s">
        <v>65</v>
      </c>
      <c r="I887" t="s">
        <v>41</v>
      </c>
      <c r="J887" t="s">
        <v>36</v>
      </c>
      <c r="K887">
        <f t="shared" si="79"/>
        <v>2013</v>
      </c>
      <c r="L887" t="str">
        <f t="shared" si="80"/>
        <v>Jul</v>
      </c>
      <c r="M887" t="str">
        <f t="shared" si="81"/>
        <v>Qtr3</v>
      </c>
      <c r="N887">
        <f t="shared" si="82"/>
        <v>326</v>
      </c>
      <c r="O887" t="str">
        <f t="shared" si="83"/>
        <v>Low</v>
      </c>
    </row>
    <row r="888" spans="1:15" x14ac:dyDescent="0.3">
      <c r="A888" s="4">
        <v>41461</v>
      </c>
      <c r="B888" t="s">
        <v>16</v>
      </c>
      <c r="C888" t="s">
        <v>38</v>
      </c>
      <c r="D888">
        <v>2</v>
      </c>
      <c r="E888">
        <v>274</v>
      </c>
      <c r="F888">
        <f t="shared" si="78"/>
        <v>548</v>
      </c>
      <c r="G888" t="s">
        <v>18</v>
      </c>
      <c r="H888" t="s">
        <v>19</v>
      </c>
      <c r="I888" t="s">
        <v>20</v>
      </c>
      <c r="J888" t="s">
        <v>53</v>
      </c>
      <c r="K888">
        <f t="shared" si="79"/>
        <v>2013</v>
      </c>
      <c r="L888" t="str">
        <f t="shared" si="80"/>
        <v>Jul</v>
      </c>
      <c r="M888" t="str">
        <f t="shared" si="81"/>
        <v>Qtr3</v>
      </c>
      <c r="N888">
        <f t="shared" si="82"/>
        <v>274</v>
      </c>
      <c r="O888" t="str">
        <f t="shared" si="83"/>
        <v>Low</v>
      </c>
    </row>
    <row r="889" spans="1:15" x14ac:dyDescent="0.3">
      <c r="A889" s="4">
        <v>41461</v>
      </c>
      <c r="B889" t="s">
        <v>16</v>
      </c>
      <c r="C889" t="s">
        <v>46</v>
      </c>
      <c r="D889">
        <v>1</v>
      </c>
      <c r="E889">
        <v>275</v>
      </c>
      <c r="F889">
        <f t="shared" si="78"/>
        <v>275</v>
      </c>
      <c r="G889" t="s">
        <v>18</v>
      </c>
      <c r="H889" t="s">
        <v>19</v>
      </c>
      <c r="I889" t="s">
        <v>20</v>
      </c>
      <c r="J889" t="s">
        <v>53</v>
      </c>
      <c r="K889">
        <f t="shared" si="79"/>
        <v>2013</v>
      </c>
      <c r="L889" t="str">
        <f t="shared" si="80"/>
        <v>Jul</v>
      </c>
      <c r="M889" t="str">
        <f t="shared" si="81"/>
        <v>Qtr3</v>
      </c>
      <c r="N889">
        <f t="shared" si="82"/>
        <v>275</v>
      </c>
      <c r="O889" t="str">
        <f t="shared" si="83"/>
        <v>Low</v>
      </c>
    </row>
    <row r="890" spans="1:15" x14ac:dyDescent="0.3">
      <c r="A890" s="4">
        <v>41462</v>
      </c>
      <c r="B890" t="s">
        <v>80</v>
      </c>
      <c r="C890" t="s">
        <v>32</v>
      </c>
      <c r="D890">
        <v>2</v>
      </c>
      <c r="E890">
        <v>134</v>
      </c>
      <c r="F890">
        <f t="shared" si="78"/>
        <v>268</v>
      </c>
      <c r="G890" t="s">
        <v>54</v>
      </c>
      <c r="H890" t="s">
        <v>55</v>
      </c>
      <c r="I890" t="s">
        <v>41</v>
      </c>
      <c r="J890" t="s">
        <v>71</v>
      </c>
      <c r="K890">
        <f t="shared" si="79"/>
        <v>2013</v>
      </c>
      <c r="L890" t="str">
        <f t="shared" si="80"/>
        <v>Jul</v>
      </c>
      <c r="M890" t="str">
        <f t="shared" si="81"/>
        <v>Qtr3</v>
      </c>
      <c r="N890">
        <f t="shared" si="82"/>
        <v>134</v>
      </c>
      <c r="O890" t="str">
        <f t="shared" si="83"/>
        <v>Low</v>
      </c>
    </row>
    <row r="891" spans="1:15" x14ac:dyDescent="0.3">
      <c r="A891" s="4">
        <v>41462</v>
      </c>
      <c r="B891" t="s">
        <v>23</v>
      </c>
      <c r="C891" t="s">
        <v>17</v>
      </c>
      <c r="D891">
        <v>2</v>
      </c>
      <c r="E891">
        <v>196</v>
      </c>
      <c r="F891">
        <f t="shared" si="78"/>
        <v>392</v>
      </c>
      <c r="G891" t="s">
        <v>24</v>
      </c>
      <c r="H891" t="s">
        <v>25</v>
      </c>
      <c r="I891" t="s">
        <v>20</v>
      </c>
      <c r="J891" t="s">
        <v>71</v>
      </c>
      <c r="K891">
        <f t="shared" si="79"/>
        <v>2013</v>
      </c>
      <c r="L891" t="str">
        <f t="shared" si="80"/>
        <v>Jul</v>
      </c>
      <c r="M891" t="str">
        <f t="shared" si="81"/>
        <v>Qtr3</v>
      </c>
      <c r="N891">
        <f t="shared" si="82"/>
        <v>196</v>
      </c>
      <c r="O891" t="str">
        <f t="shared" si="83"/>
        <v>Low</v>
      </c>
    </row>
    <row r="892" spans="1:15" x14ac:dyDescent="0.3">
      <c r="A892" s="4">
        <v>41462</v>
      </c>
      <c r="B892" t="s">
        <v>114</v>
      </c>
      <c r="C892" t="s">
        <v>17</v>
      </c>
      <c r="D892">
        <v>3</v>
      </c>
      <c r="E892">
        <v>178</v>
      </c>
      <c r="F892">
        <f t="shared" si="78"/>
        <v>534</v>
      </c>
      <c r="G892" t="s">
        <v>115</v>
      </c>
      <c r="H892" t="s">
        <v>116</v>
      </c>
      <c r="I892" t="s">
        <v>14</v>
      </c>
      <c r="J892" t="s">
        <v>71</v>
      </c>
      <c r="K892">
        <f t="shared" si="79"/>
        <v>2013</v>
      </c>
      <c r="L892" t="str">
        <f t="shared" si="80"/>
        <v>Jul</v>
      </c>
      <c r="M892" t="str">
        <f t="shared" si="81"/>
        <v>Qtr3</v>
      </c>
      <c r="N892">
        <f t="shared" si="82"/>
        <v>178</v>
      </c>
      <c r="O892" t="str">
        <f t="shared" si="83"/>
        <v>Low</v>
      </c>
    </row>
    <row r="893" spans="1:15" x14ac:dyDescent="0.3">
      <c r="A893" s="4">
        <v>41463</v>
      </c>
      <c r="B893" t="s">
        <v>136</v>
      </c>
      <c r="C893" t="s">
        <v>11</v>
      </c>
      <c r="D893">
        <v>1</v>
      </c>
      <c r="E893">
        <v>490</v>
      </c>
      <c r="F893">
        <f t="shared" si="78"/>
        <v>490</v>
      </c>
      <c r="G893" t="s">
        <v>110</v>
      </c>
      <c r="H893" t="s">
        <v>111</v>
      </c>
      <c r="I893" t="s">
        <v>20</v>
      </c>
      <c r="J893" t="s">
        <v>74</v>
      </c>
      <c r="K893">
        <f t="shared" si="79"/>
        <v>2013</v>
      </c>
      <c r="L893" t="str">
        <f t="shared" si="80"/>
        <v>Jul</v>
      </c>
      <c r="M893" t="str">
        <f t="shared" si="81"/>
        <v>Qtr3</v>
      </c>
      <c r="N893">
        <f t="shared" si="82"/>
        <v>490</v>
      </c>
      <c r="O893" t="str">
        <f t="shared" si="83"/>
        <v>Low</v>
      </c>
    </row>
    <row r="894" spans="1:15" x14ac:dyDescent="0.3">
      <c r="A894" s="4">
        <v>41463</v>
      </c>
      <c r="B894" t="s">
        <v>63</v>
      </c>
      <c r="C894" t="s">
        <v>22</v>
      </c>
      <c r="D894">
        <v>1</v>
      </c>
      <c r="E894">
        <v>377</v>
      </c>
      <c r="F894">
        <f t="shared" si="78"/>
        <v>377</v>
      </c>
      <c r="G894" t="s">
        <v>64</v>
      </c>
      <c r="H894" t="s">
        <v>65</v>
      </c>
      <c r="I894" t="s">
        <v>41</v>
      </c>
      <c r="J894" t="s">
        <v>74</v>
      </c>
      <c r="K894">
        <f t="shared" si="79"/>
        <v>2013</v>
      </c>
      <c r="L894" t="str">
        <f t="shared" si="80"/>
        <v>Jul</v>
      </c>
      <c r="M894" t="str">
        <f t="shared" si="81"/>
        <v>Qtr3</v>
      </c>
      <c r="N894">
        <f t="shared" si="82"/>
        <v>377</v>
      </c>
      <c r="O894" t="str">
        <f t="shared" si="83"/>
        <v>Low</v>
      </c>
    </row>
    <row r="895" spans="1:15" x14ac:dyDescent="0.3">
      <c r="A895" s="4">
        <v>41463</v>
      </c>
      <c r="B895" t="s">
        <v>16</v>
      </c>
      <c r="C895" t="s">
        <v>70</v>
      </c>
      <c r="D895">
        <v>6</v>
      </c>
      <c r="E895">
        <v>215</v>
      </c>
      <c r="F895">
        <f t="shared" si="78"/>
        <v>1290</v>
      </c>
      <c r="G895" t="s">
        <v>18</v>
      </c>
      <c r="H895" t="s">
        <v>19</v>
      </c>
      <c r="I895" t="s">
        <v>20</v>
      </c>
      <c r="J895" t="s">
        <v>74</v>
      </c>
      <c r="K895">
        <f t="shared" si="79"/>
        <v>2013</v>
      </c>
      <c r="L895" t="str">
        <f t="shared" si="80"/>
        <v>Jul</v>
      </c>
      <c r="M895" t="str">
        <f t="shared" si="81"/>
        <v>Qtr3</v>
      </c>
      <c r="N895">
        <f t="shared" si="82"/>
        <v>215</v>
      </c>
      <c r="O895" t="str">
        <f t="shared" si="83"/>
        <v>Low</v>
      </c>
    </row>
    <row r="896" spans="1:15" x14ac:dyDescent="0.3">
      <c r="A896" s="4">
        <v>41464</v>
      </c>
      <c r="B896" t="s">
        <v>56</v>
      </c>
      <c r="C896" t="s">
        <v>34</v>
      </c>
      <c r="D896">
        <v>1</v>
      </c>
      <c r="E896">
        <v>318</v>
      </c>
      <c r="F896">
        <f t="shared" si="78"/>
        <v>318</v>
      </c>
      <c r="G896" t="s">
        <v>57</v>
      </c>
      <c r="H896" t="s">
        <v>58</v>
      </c>
      <c r="I896" t="s">
        <v>14</v>
      </c>
      <c r="J896" t="s">
        <v>15</v>
      </c>
      <c r="K896">
        <f t="shared" si="79"/>
        <v>2013</v>
      </c>
      <c r="L896" t="str">
        <f t="shared" si="80"/>
        <v>Jul</v>
      </c>
      <c r="M896" t="str">
        <f t="shared" si="81"/>
        <v>Qtr3</v>
      </c>
      <c r="N896">
        <f t="shared" si="82"/>
        <v>318</v>
      </c>
      <c r="O896" t="str">
        <f t="shared" si="83"/>
        <v>Low</v>
      </c>
    </row>
    <row r="897" spans="1:15" x14ac:dyDescent="0.3">
      <c r="A897" s="4">
        <v>41464</v>
      </c>
      <c r="B897" t="s">
        <v>83</v>
      </c>
      <c r="C897" t="s">
        <v>17</v>
      </c>
      <c r="D897">
        <v>2</v>
      </c>
      <c r="E897">
        <v>378</v>
      </c>
      <c r="F897">
        <f t="shared" si="78"/>
        <v>756</v>
      </c>
      <c r="G897" t="s">
        <v>47</v>
      </c>
      <c r="H897" t="s">
        <v>48</v>
      </c>
      <c r="I897" t="s">
        <v>41</v>
      </c>
      <c r="J897" t="s">
        <v>15</v>
      </c>
      <c r="K897">
        <f t="shared" si="79"/>
        <v>2013</v>
      </c>
      <c r="L897" t="str">
        <f t="shared" si="80"/>
        <v>Jul</v>
      </c>
      <c r="M897" t="str">
        <f t="shared" si="81"/>
        <v>Qtr3</v>
      </c>
      <c r="N897">
        <f t="shared" si="82"/>
        <v>378</v>
      </c>
      <c r="O897" t="str">
        <f t="shared" si="83"/>
        <v>Low</v>
      </c>
    </row>
    <row r="898" spans="1:15" x14ac:dyDescent="0.3">
      <c r="A898" s="4">
        <v>41464</v>
      </c>
      <c r="B898" t="s">
        <v>37</v>
      </c>
      <c r="C898" t="s">
        <v>70</v>
      </c>
      <c r="D898">
        <v>3</v>
      </c>
      <c r="E898">
        <v>212</v>
      </c>
      <c r="F898">
        <f t="shared" ref="F898:F961" si="84">E898*D898</f>
        <v>636</v>
      </c>
      <c r="G898" t="s">
        <v>59</v>
      </c>
      <c r="H898" t="s">
        <v>60</v>
      </c>
      <c r="I898" t="s">
        <v>30</v>
      </c>
      <c r="J898" t="s">
        <v>15</v>
      </c>
      <c r="K898">
        <f t="shared" ref="K898:K961" si="85">YEAR(A898)</f>
        <v>2013</v>
      </c>
      <c r="L898" t="str">
        <f t="shared" ref="L898:L961" si="86">TEXT(A898, "mmm")</f>
        <v>Jul</v>
      </c>
      <c r="M898" t="str">
        <f t="shared" ref="M898:M961" si="87">"Qtr" &amp; INT((MONTH(A898)+2)/3)</f>
        <v>Qtr3</v>
      </c>
      <c r="N898">
        <f t="shared" ref="N898:N961" si="88">F898/D898</f>
        <v>212</v>
      </c>
      <c r="O898" t="str">
        <f t="shared" ref="O898:O961" si="89">IF(F898&gt;5000, "High", "Low")</f>
        <v>Low</v>
      </c>
    </row>
    <row r="899" spans="1:15" x14ac:dyDescent="0.3">
      <c r="A899" s="4">
        <v>41465</v>
      </c>
      <c r="B899" t="s">
        <v>10</v>
      </c>
      <c r="C899" t="s">
        <v>70</v>
      </c>
      <c r="D899">
        <v>22</v>
      </c>
      <c r="E899">
        <v>345</v>
      </c>
      <c r="F899">
        <f t="shared" si="84"/>
        <v>7590</v>
      </c>
      <c r="G899" t="s">
        <v>12</v>
      </c>
      <c r="H899" t="s">
        <v>13</v>
      </c>
      <c r="I899" t="s">
        <v>14</v>
      </c>
      <c r="J899" t="s">
        <v>21</v>
      </c>
      <c r="K899">
        <f t="shared" si="85"/>
        <v>2013</v>
      </c>
      <c r="L899" t="str">
        <f t="shared" si="86"/>
        <v>Jul</v>
      </c>
      <c r="M899" t="str">
        <f t="shared" si="87"/>
        <v>Qtr3</v>
      </c>
      <c r="N899">
        <f t="shared" si="88"/>
        <v>345</v>
      </c>
      <c r="O899" t="str">
        <f t="shared" si="89"/>
        <v>High</v>
      </c>
    </row>
    <row r="900" spans="1:15" x14ac:dyDescent="0.3">
      <c r="A900" s="4">
        <v>41465</v>
      </c>
      <c r="B900" t="s">
        <v>37</v>
      </c>
      <c r="C900" t="s">
        <v>38</v>
      </c>
      <c r="D900">
        <v>25</v>
      </c>
      <c r="E900">
        <v>349</v>
      </c>
      <c r="F900">
        <f t="shared" si="84"/>
        <v>8725</v>
      </c>
      <c r="G900" t="s">
        <v>59</v>
      </c>
      <c r="H900" t="s">
        <v>60</v>
      </c>
      <c r="I900" t="s">
        <v>30</v>
      </c>
      <c r="J900" t="s">
        <v>21</v>
      </c>
      <c r="K900">
        <f t="shared" si="85"/>
        <v>2013</v>
      </c>
      <c r="L900" t="str">
        <f t="shared" si="86"/>
        <v>Jul</v>
      </c>
      <c r="M900" t="str">
        <f t="shared" si="87"/>
        <v>Qtr3</v>
      </c>
      <c r="N900">
        <f t="shared" si="88"/>
        <v>349</v>
      </c>
      <c r="O900" t="str">
        <f t="shared" si="89"/>
        <v>High</v>
      </c>
    </row>
    <row r="901" spans="1:15" x14ac:dyDescent="0.3">
      <c r="A901" s="4">
        <v>41466</v>
      </c>
      <c r="B901" t="s">
        <v>85</v>
      </c>
      <c r="C901" t="s">
        <v>34</v>
      </c>
      <c r="D901">
        <v>2</v>
      </c>
      <c r="E901">
        <v>405</v>
      </c>
      <c r="F901">
        <f t="shared" si="84"/>
        <v>810</v>
      </c>
      <c r="G901" t="s">
        <v>59</v>
      </c>
      <c r="H901" t="s">
        <v>60</v>
      </c>
      <c r="I901" t="s">
        <v>30</v>
      </c>
      <c r="J901" t="s">
        <v>31</v>
      </c>
      <c r="K901">
        <f t="shared" si="85"/>
        <v>2013</v>
      </c>
      <c r="L901" t="str">
        <f t="shared" si="86"/>
        <v>Jul</v>
      </c>
      <c r="M901" t="str">
        <f t="shared" si="87"/>
        <v>Qtr3</v>
      </c>
      <c r="N901">
        <f t="shared" si="88"/>
        <v>405</v>
      </c>
      <c r="O901" t="str">
        <f t="shared" si="89"/>
        <v>Low</v>
      </c>
    </row>
    <row r="902" spans="1:15" x14ac:dyDescent="0.3">
      <c r="A902" s="4">
        <v>41466</v>
      </c>
      <c r="B902" t="s">
        <v>126</v>
      </c>
      <c r="C902" t="s">
        <v>27</v>
      </c>
      <c r="D902">
        <v>3</v>
      </c>
      <c r="E902">
        <v>139</v>
      </c>
      <c r="F902">
        <f t="shared" si="84"/>
        <v>417</v>
      </c>
      <c r="G902" t="s">
        <v>59</v>
      </c>
      <c r="H902" t="s">
        <v>60</v>
      </c>
      <c r="I902" t="s">
        <v>30</v>
      </c>
      <c r="J902" t="s">
        <v>31</v>
      </c>
      <c r="K902">
        <f t="shared" si="85"/>
        <v>2013</v>
      </c>
      <c r="L902" t="str">
        <f t="shared" si="86"/>
        <v>Jul</v>
      </c>
      <c r="M902" t="str">
        <f t="shared" si="87"/>
        <v>Qtr3</v>
      </c>
      <c r="N902">
        <f t="shared" si="88"/>
        <v>139</v>
      </c>
      <c r="O902" t="str">
        <f t="shared" si="89"/>
        <v>Low</v>
      </c>
    </row>
    <row r="903" spans="1:15" x14ac:dyDescent="0.3">
      <c r="A903" s="4">
        <v>41466</v>
      </c>
      <c r="B903" t="s">
        <v>16</v>
      </c>
      <c r="C903" t="s">
        <v>46</v>
      </c>
      <c r="D903">
        <v>3</v>
      </c>
      <c r="E903">
        <v>221</v>
      </c>
      <c r="F903">
        <f t="shared" si="84"/>
        <v>663</v>
      </c>
      <c r="G903" t="s">
        <v>18</v>
      </c>
      <c r="H903" t="s">
        <v>19</v>
      </c>
      <c r="I903" t="s">
        <v>20</v>
      </c>
      <c r="J903" t="s">
        <v>31</v>
      </c>
      <c r="K903">
        <f t="shared" si="85"/>
        <v>2013</v>
      </c>
      <c r="L903" t="str">
        <f t="shared" si="86"/>
        <v>Jul</v>
      </c>
      <c r="M903" t="str">
        <f t="shared" si="87"/>
        <v>Qtr3</v>
      </c>
      <c r="N903">
        <f t="shared" si="88"/>
        <v>221</v>
      </c>
      <c r="O903" t="str">
        <f t="shared" si="89"/>
        <v>Low</v>
      </c>
    </row>
    <row r="904" spans="1:15" x14ac:dyDescent="0.3">
      <c r="A904" s="4">
        <v>41467</v>
      </c>
      <c r="B904" t="s">
        <v>127</v>
      </c>
      <c r="C904" t="s">
        <v>32</v>
      </c>
      <c r="D904">
        <v>2</v>
      </c>
      <c r="E904">
        <v>397</v>
      </c>
      <c r="F904">
        <f t="shared" si="84"/>
        <v>794</v>
      </c>
      <c r="G904" t="s">
        <v>102</v>
      </c>
      <c r="H904" t="s">
        <v>58</v>
      </c>
      <c r="I904" t="s">
        <v>14</v>
      </c>
      <c r="J904" t="s">
        <v>36</v>
      </c>
      <c r="K904">
        <f t="shared" si="85"/>
        <v>2013</v>
      </c>
      <c r="L904" t="str">
        <f t="shared" si="86"/>
        <v>Jul</v>
      </c>
      <c r="M904" t="str">
        <f t="shared" si="87"/>
        <v>Qtr3</v>
      </c>
      <c r="N904">
        <f t="shared" si="88"/>
        <v>397</v>
      </c>
      <c r="O904" t="str">
        <f t="shared" si="89"/>
        <v>Low</v>
      </c>
    </row>
    <row r="905" spans="1:15" x14ac:dyDescent="0.3">
      <c r="A905" s="4">
        <v>41467</v>
      </c>
      <c r="B905" t="s">
        <v>69</v>
      </c>
      <c r="C905" t="s">
        <v>11</v>
      </c>
      <c r="D905">
        <v>3</v>
      </c>
      <c r="E905">
        <v>207</v>
      </c>
      <c r="F905">
        <f t="shared" si="84"/>
        <v>621</v>
      </c>
      <c r="G905" t="s">
        <v>35</v>
      </c>
      <c r="H905" t="s">
        <v>29</v>
      </c>
      <c r="I905" t="s">
        <v>30</v>
      </c>
      <c r="J905" t="s">
        <v>36</v>
      </c>
      <c r="K905">
        <f t="shared" si="85"/>
        <v>2013</v>
      </c>
      <c r="L905" t="str">
        <f t="shared" si="86"/>
        <v>Jul</v>
      </c>
      <c r="M905" t="str">
        <f t="shared" si="87"/>
        <v>Qtr3</v>
      </c>
      <c r="N905">
        <f t="shared" si="88"/>
        <v>207</v>
      </c>
      <c r="O905" t="str">
        <f t="shared" si="89"/>
        <v>Low</v>
      </c>
    </row>
    <row r="906" spans="1:15" x14ac:dyDescent="0.3">
      <c r="A906" s="4">
        <v>41467</v>
      </c>
      <c r="B906" t="s">
        <v>10</v>
      </c>
      <c r="C906" t="s">
        <v>70</v>
      </c>
      <c r="D906">
        <v>3</v>
      </c>
      <c r="E906">
        <v>203</v>
      </c>
      <c r="F906">
        <f t="shared" si="84"/>
        <v>609</v>
      </c>
      <c r="G906" t="s">
        <v>12</v>
      </c>
      <c r="H906" t="s">
        <v>13</v>
      </c>
      <c r="I906" t="s">
        <v>14</v>
      </c>
      <c r="J906" t="s">
        <v>36</v>
      </c>
      <c r="K906">
        <f t="shared" si="85"/>
        <v>2013</v>
      </c>
      <c r="L906" t="str">
        <f t="shared" si="86"/>
        <v>Jul</v>
      </c>
      <c r="M906" t="str">
        <f t="shared" si="87"/>
        <v>Qtr3</v>
      </c>
      <c r="N906">
        <f t="shared" si="88"/>
        <v>203</v>
      </c>
      <c r="O906" t="str">
        <f t="shared" si="89"/>
        <v>Low</v>
      </c>
    </row>
    <row r="907" spans="1:15" x14ac:dyDescent="0.3">
      <c r="A907" s="4">
        <v>41467</v>
      </c>
      <c r="B907" t="s">
        <v>33</v>
      </c>
      <c r="C907" t="s">
        <v>22</v>
      </c>
      <c r="D907">
        <v>3</v>
      </c>
      <c r="E907">
        <v>494</v>
      </c>
      <c r="F907">
        <f t="shared" si="84"/>
        <v>1482</v>
      </c>
      <c r="G907" t="s">
        <v>35</v>
      </c>
      <c r="H907" t="s">
        <v>29</v>
      </c>
      <c r="I907" t="s">
        <v>30</v>
      </c>
      <c r="J907" t="s">
        <v>36</v>
      </c>
      <c r="K907">
        <f t="shared" si="85"/>
        <v>2013</v>
      </c>
      <c r="L907" t="str">
        <f t="shared" si="86"/>
        <v>Jul</v>
      </c>
      <c r="M907" t="str">
        <f t="shared" si="87"/>
        <v>Qtr3</v>
      </c>
      <c r="N907">
        <f t="shared" si="88"/>
        <v>494</v>
      </c>
      <c r="O907" t="str">
        <f t="shared" si="89"/>
        <v>Low</v>
      </c>
    </row>
    <row r="908" spans="1:15" x14ac:dyDescent="0.3">
      <c r="A908" s="4">
        <v>41468</v>
      </c>
      <c r="B908" t="s">
        <v>49</v>
      </c>
      <c r="C908" t="s">
        <v>34</v>
      </c>
      <c r="D908">
        <v>1</v>
      </c>
      <c r="E908">
        <v>353</v>
      </c>
      <c r="F908">
        <f t="shared" si="84"/>
        <v>353</v>
      </c>
      <c r="G908" t="s">
        <v>35</v>
      </c>
      <c r="H908" t="s">
        <v>29</v>
      </c>
      <c r="I908" t="s">
        <v>30</v>
      </c>
      <c r="J908" t="s">
        <v>53</v>
      </c>
      <c r="K908">
        <f t="shared" si="85"/>
        <v>2013</v>
      </c>
      <c r="L908" t="str">
        <f t="shared" si="86"/>
        <v>Jul</v>
      </c>
      <c r="M908" t="str">
        <f t="shared" si="87"/>
        <v>Qtr3</v>
      </c>
      <c r="N908">
        <f t="shared" si="88"/>
        <v>353</v>
      </c>
      <c r="O908" t="str">
        <f t="shared" si="89"/>
        <v>Low</v>
      </c>
    </row>
    <row r="909" spans="1:15" x14ac:dyDescent="0.3">
      <c r="A909" s="4">
        <v>41468</v>
      </c>
      <c r="B909" t="s">
        <v>42</v>
      </c>
      <c r="C909" t="s">
        <v>46</v>
      </c>
      <c r="D909">
        <v>2</v>
      </c>
      <c r="E909">
        <v>382</v>
      </c>
      <c r="F909">
        <f t="shared" si="84"/>
        <v>764</v>
      </c>
      <c r="G909" t="s">
        <v>43</v>
      </c>
      <c r="H909" t="s">
        <v>44</v>
      </c>
      <c r="I909" t="s">
        <v>30</v>
      </c>
      <c r="J909" t="s">
        <v>53</v>
      </c>
      <c r="K909">
        <f t="shared" si="85"/>
        <v>2013</v>
      </c>
      <c r="L909" t="str">
        <f t="shared" si="86"/>
        <v>Jul</v>
      </c>
      <c r="M909" t="str">
        <f t="shared" si="87"/>
        <v>Qtr3</v>
      </c>
      <c r="N909">
        <f t="shared" si="88"/>
        <v>382</v>
      </c>
      <c r="O909" t="str">
        <f t="shared" si="89"/>
        <v>Low</v>
      </c>
    </row>
    <row r="910" spans="1:15" x14ac:dyDescent="0.3">
      <c r="A910" s="4">
        <v>41468</v>
      </c>
      <c r="B910" t="s">
        <v>73</v>
      </c>
      <c r="C910" t="s">
        <v>11</v>
      </c>
      <c r="D910">
        <v>1</v>
      </c>
      <c r="E910">
        <v>168</v>
      </c>
      <c r="F910">
        <f t="shared" si="84"/>
        <v>168</v>
      </c>
      <c r="G910" t="s">
        <v>47</v>
      </c>
      <c r="H910" t="s">
        <v>48</v>
      </c>
      <c r="I910" t="s">
        <v>41</v>
      </c>
      <c r="J910" t="s">
        <v>53</v>
      </c>
      <c r="K910">
        <f t="shared" si="85"/>
        <v>2013</v>
      </c>
      <c r="L910" t="str">
        <f t="shared" si="86"/>
        <v>Jul</v>
      </c>
      <c r="M910" t="str">
        <f t="shared" si="87"/>
        <v>Qtr3</v>
      </c>
      <c r="N910">
        <f t="shared" si="88"/>
        <v>168</v>
      </c>
      <c r="O910" t="str">
        <f t="shared" si="89"/>
        <v>Low</v>
      </c>
    </row>
    <row r="911" spans="1:15" x14ac:dyDescent="0.3">
      <c r="A911" s="4">
        <v>41468</v>
      </c>
      <c r="B911" t="s">
        <v>137</v>
      </c>
      <c r="C911" t="s">
        <v>46</v>
      </c>
      <c r="D911">
        <v>3</v>
      </c>
      <c r="E911">
        <v>479</v>
      </c>
      <c r="F911">
        <f t="shared" si="84"/>
        <v>1437</v>
      </c>
      <c r="G911" t="s">
        <v>93</v>
      </c>
      <c r="H911" t="s">
        <v>60</v>
      </c>
      <c r="I911" t="s">
        <v>30</v>
      </c>
      <c r="J911" t="s">
        <v>53</v>
      </c>
      <c r="K911">
        <f t="shared" si="85"/>
        <v>2013</v>
      </c>
      <c r="L911" t="str">
        <f t="shared" si="86"/>
        <v>Jul</v>
      </c>
      <c r="M911" t="str">
        <f t="shared" si="87"/>
        <v>Qtr3</v>
      </c>
      <c r="N911">
        <f t="shared" si="88"/>
        <v>479</v>
      </c>
      <c r="O911" t="str">
        <f t="shared" si="89"/>
        <v>Low</v>
      </c>
    </row>
    <row r="912" spans="1:15" x14ac:dyDescent="0.3">
      <c r="A912" s="4">
        <v>41468</v>
      </c>
      <c r="B912" t="s">
        <v>82</v>
      </c>
      <c r="C912" t="s">
        <v>46</v>
      </c>
      <c r="D912">
        <v>1</v>
      </c>
      <c r="E912">
        <v>428</v>
      </c>
      <c r="F912">
        <f t="shared" si="84"/>
        <v>428</v>
      </c>
      <c r="G912" t="s">
        <v>39</v>
      </c>
      <c r="H912" t="s">
        <v>40</v>
      </c>
      <c r="I912" t="s">
        <v>41</v>
      </c>
      <c r="J912" t="s">
        <v>53</v>
      </c>
      <c r="K912">
        <f t="shared" si="85"/>
        <v>2013</v>
      </c>
      <c r="L912" t="str">
        <f t="shared" si="86"/>
        <v>Jul</v>
      </c>
      <c r="M912" t="str">
        <f t="shared" si="87"/>
        <v>Qtr3</v>
      </c>
      <c r="N912">
        <f t="shared" si="88"/>
        <v>428</v>
      </c>
      <c r="O912" t="str">
        <f t="shared" si="89"/>
        <v>Low</v>
      </c>
    </row>
    <row r="913" spans="1:15" x14ac:dyDescent="0.3">
      <c r="A913" s="4">
        <v>41469</v>
      </c>
      <c r="B913" t="s">
        <v>108</v>
      </c>
      <c r="C913" t="s">
        <v>17</v>
      </c>
      <c r="D913">
        <v>13</v>
      </c>
      <c r="E913">
        <v>487</v>
      </c>
      <c r="F913">
        <f t="shared" si="84"/>
        <v>6331</v>
      </c>
      <c r="G913" t="s">
        <v>47</v>
      </c>
      <c r="H913" t="s">
        <v>48</v>
      </c>
      <c r="I913" t="s">
        <v>41</v>
      </c>
      <c r="J913" t="s">
        <v>71</v>
      </c>
      <c r="K913">
        <f t="shared" si="85"/>
        <v>2013</v>
      </c>
      <c r="L913" t="str">
        <f t="shared" si="86"/>
        <v>Jul</v>
      </c>
      <c r="M913" t="str">
        <f t="shared" si="87"/>
        <v>Qtr3</v>
      </c>
      <c r="N913">
        <f t="shared" si="88"/>
        <v>487</v>
      </c>
      <c r="O913" t="str">
        <f t="shared" si="89"/>
        <v>High</v>
      </c>
    </row>
    <row r="914" spans="1:15" x14ac:dyDescent="0.3">
      <c r="A914" s="4">
        <v>41469</v>
      </c>
      <c r="B914" t="s">
        <v>107</v>
      </c>
      <c r="C914" t="s">
        <v>70</v>
      </c>
      <c r="D914">
        <v>3</v>
      </c>
      <c r="E914">
        <v>326</v>
      </c>
      <c r="F914">
        <f t="shared" si="84"/>
        <v>978</v>
      </c>
      <c r="G914" t="s">
        <v>51</v>
      </c>
      <c r="H914" t="s">
        <v>29</v>
      </c>
      <c r="I914" t="s">
        <v>30</v>
      </c>
      <c r="J914" t="s">
        <v>71</v>
      </c>
      <c r="K914">
        <f t="shared" si="85"/>
        <v>2013</v>
      </c>
      <c r="L914" t="str">
        <f t="shared" si="86"/>
        <v>Jul</v>
      </c>
      <c r="M914" t="str">
        <f t="shared" si="87"/>
        <v>Qtr3</v>
      </c>
      <c r="N914">
        <f t="shared" si="88"/>
        <v>326</v>
      </c>
      <c r="O914" t="str">
        <f t="shared" si="89"/>
        <v>Low</v>
      </c>
    </row>
    <row r="915" spans="1:15" x14ac:dyDescent="0.3">
      <c r="A915" s="4">
        <v>41469</v>
      </c>
      <c r="B915" t="s">
        <v>136</v>
      </c>
      <c r="C915" t="s">
        <v>27</v>
      </c>
      <c r="D915">
        <v>3</v>
      </c>
      <c r="E915">
        <v>379</v>
      </c>
      <c r="F915">
        <f t="shared" si="84"/>
        <v>1137</v>
      </c>
      <c r="G915" t="s">
        <v>110</v>
      </c>
      <c r="H915" t="s">
        <v>111</v>
      </c>
      <c r="I915" t="s">
        <v>20</v>
      </c>
      <c r="J915" t="s">
        <v>71</v>
      </c>
      <c r="K915">
        <f t="shared" si="85"/>
        <v>2013</v>
      </c>
      <c r="L915" t="str">
        <f t="shared" si="86"/>
        <v>Jul</v>
      </c>
      <c r="M915" t="str">
        <f t="shared" si="87"/>
        <v>Qtr3</v>
      </c>
      <c r="N915">
        <f t="shared" si="88"/>
        <v>379</v>
      </c>
      <c r="O915" t="str">
        <f t="shared" si="89"/>
        <v>Low</v>
      </c>
    </row>
    <row r="916" spans="1:15" x14ac:dyDescent="0.3">
      <c r="A916" s="4">
        <v>41469</v>
      </c>
      <c r="B916" t="s">
        <v>75</v>
      </c>
      <c r="C916" t="s">
        <v>32</v>
      </c>
      <c r="D916">
        <v>1</v>
      </c>
      <c r="E916">
        <v>387</v>
      </c>
      <c r="F916">
        <f t="shared" si="84"/>
        <v>387</v>
      </c>
      <c r="G916" t="s">
        <v>76</v>
      </c>
      <c r="H916" t="s">
        <v>65</v>
      </c>
      <c r="I916" t="s">
        <v>41</v>
      </c>
      <c r="J916" t="s">
        <v>71</v>
      </c>
      <c r="K916">
        <f t="shared" si="85"/>
        <v>2013</v>
      </c>
      <c r="L916" t="str">
        <f t="shared" si="86"/>
        <v>Jul</v>
      </c>
      <c r="M916" t="str">
        <f t="shared" si="87"/>
        <v>Qtr3</v>
      </c>
      <c r="N916">
        <f t="shared" si="88"/>
        <v>387</v>
      </c>
      <c r="O916" t="str">
        <f t="shared" si="89"/>
        <v>Low</v>
      </c>
    </row>
    <row r="917" spans="1:15" x14ac:dyDescent="0.3">
      <c r="A917" s="4">
        <v>41470</v>
      </c>
      <c r="B917" t="s">
        <v>141</v>
      </c>
      <c r="C917" t="s">
        <v>32</v>
      </c>
      <c r="D917">
        <v>1</v>
      </c>
      <c r="E917">
        <v>463</v>
      </c>
      <c r="F917">
        <f t="shared" si="84"/>
        <v>463</v>
      </c>
      <c r="G917" t="s">
        <v>110</v>
      </c>
      <c r="H917" t="s">
        <v>111</v>
      </c>
      <c r="I917" t="s">
        <v>20</v>
      </c>
      <c r="J917" t="s">
        <v>74</v>
      </c>
      <c r="K917">
        <f t="shared" si="85"/>
        <v>2013</v>
      </c>
      <c r="L917" t="str">
        <f t="shared" si="86"/>
        <v>Jul</v>
      </c>
      <c r="M917" t="str">
        <f t="shared" si="87"/>
        <v>Qtr3</v>
      </c>
      <c r="N917">
        <f t="shared" si="88"/>
        <v>463</v>
      </c>
      <c r="O917" t="str">
        <f t="shared" si="89"/>
        <v>Low</v>
      </c>
    </row>
    <row r="918" spans="1:15" x14ac:dyDescent="0.3">
      <c r="A918" s="4">
        <v>41470</v>
      </c>
      <c r="B918" t="s">
        <v>137</v>
      </c>
      <c r="C918" t="s">
        <v>27</v>
      </c>
      <c r="D918">
        <v>1</v>
      </c>
      <c r="E918">
        <v>162</v>
      </c>
      <c r="F918">
        <f t="shared" si="84"/>
        <v>162</v>
      </c>
      <c r="G918" t="s">
        <v>93</v>
      </c>
      <c r="H918" t="s">
        <v>60</v>
      </c>
      <c r="I918" t="s">
        <v>30</v>
      </c>
      <c r="J918" t="s">
        <v>74</v>
      </c>
      <c r="K918">
        <f t="shared" si="85"/>
        <v>2013</v>
      </c>
      <c r="L918" t="str">
        <f t="shared" si="86"/>
        <v>Jul</v>
      </c>
      <c r="M918" t="str">
        <f t="shared" si="87"/>
        <v>Qtr3</v>
      </c>
      <c r="N918">
        <f t="shared" si="88"/>
        <v>162</v>
      </c>
      <c r="O918" t="str">
        <f t="shared" si="89"/>
        <v>Low</v>
      </c>
    </row>
    <row r="919" spans="1:15" x14ac:dyDescent="0.3">
      <c r="A919" s="4">
        <v>41470</v>
      </c>
      <c r="B919" t="s">
        <v>10</v>
      </c>
      <c r="C919" t="s">
        <v>11</v>
      </c>
      <c r="D919">
        <v>3</v>
      </c>
      <c r="E919">
        <v>221</v>
      </c>
      <c r="F919">
        <f t="shared" si="84"/>
        <v>663</v>
      </c>
      <c r="G919" t="s">
        <v>12</v>
      </c>
      <c r="H919" t="s">
        <v>13</v>
      </c>
      <c r="I919" t="s">
        <v>14</v>
      </c>
      <c r="J919" t="s">
        <v>74</v>
      </c>
      <c r="K919">
        <f t="shared" si="85"/>
        <v>2013</v>
      </c>
      <c r="L919" t="str">
        <f t="shared" si="86"/>
        <v>Jul</v>
      </c>
      <c r="M919" t="str">
        <f t="shared" si="87"/>
        <v>Qtr3</v>
      </c>
      <c r="N919">
        <f t="shared" si="88"/>
        <v>221</v>
      </c>
      <c r="O919" t="str">
        <f t="shared" si="89"/>
        <v>Low</v>
      </c>
    </row>
    <row r="920" spans="1:15" x14ac:dyDescent="0.3">
      <c r="A920" s="4">
        <v>41470</v>
      </c>
      <c r="B920" t="s">
        <v>10</v>
      </c>
      <c r="C920" t="s">
        <v>34</v>
      </c>
      <c r="D920">
        <v>2</v>
      </c>
      <c r="E920">
        <v>278</v>
      </c>
      <c r="F920">
        <f t="shared" si="84"/>
        <v>556</v>
      </c>
      <c r="G920" t="s">
        <v>12</v>
      </c>
      <c r="H920" t="s">
        <v>13</v>
      </c>
      <c r="I920" t="s">
        <v>14</v>
      </c>
      <c r="J920" t="s">
        <v>74</v>
      </c>
      <c r="K920">
        <f t="shared" si="85"/>
        <v>2013</v>
      </c>
      <c r="L920" t="str">
        <f t="shared" si="86"/>
        <v>Jul</v>
      </c>
      <c r="M920" t="str">
        <f t="shared" si="87"/>
        <v>Qtr3</v>
      </c>
      <c r="N920">
        <f t="shared" si="88"/>
        <v>278</v>
      </c>
      <c r="O920" t="str">
        <f t="shared" si="89"/>
        <v>Low</v>
      </c>
    </row>
    <row r="921" spans="1:15" x14ac:dyDescent="0.3">
      <c r="A921" s="4">
        <v>41471</v>
      </c>
      <c r="B921" t="s">
        <v>98</v>
      </c>
      <c r="C921" t="s">
        <v>34</v>
      </c>
      <c r="D921">
        <v>2</v>
      </c>
      <c r="E921">
        <v>366</v>
      </c>
      <c r="F921">
        <f t="shared" si="84"/>
        <v>732</v>
      </c>
      <c r="G921" t="s">
        <v>39</v>
      </c>
      <c r="H921" t="s">
        <v>40</v>
      </c>
      <c r="I921" t="s">
        <v>41</v>
      </c>
      <c r="J921" t="s">
        <v>15</v>
      </c>
      <c r="K921">
        <f t="shared" si="85"/>
        <v>2013</v>
      </c>
      <c r="L921" t="str">
        <f t="shared" si="86"/>
        <v>Jul</v>
      </c>
      <c r="M921" t="str">
        <f t="shared" si="87"/>
        <v>Qtr3</v>
      </c>
      <c r="N921">
        <f t="shared" si="88"/>
        <v>366</v>
      </c>
      <c r="O921" t="str">
        <f t="shared" si="89"/>
        <v>Low</v>
      </c>
    </row>
    <row r="922" spans="1:15" x14ac:dyDescent="0.3">
      <c r="A922" s="4">
        <v>41471</v>
      </c>
      <c r="B922" t="s">
        <v>52</v>
      </c>
      <c r="C922" t="s">
        <v>46</v>
      </c>
      <c r="D922">
        <v>2</v>
      </c>
      <c r="E922">
        <v>390</v>
      </c>
      <c r="F922">
        <f t="shared" si="84"/>
        <v>780</v>
      </c>
      <c r="G922" t="s">
        <v>24</v>
      </c>
      <c r="H922" t="s">
        <v>25</v>
      </c>
      <c r="I922" t="s">
        <v>20</v>
      </c>
      <c r="J922" t="s">
        <v>15</v>
      </c>
      <c r="K922">
        <f t="shared" si="85"/>
        <v>2013</v>
      </c>
      <c r="L922" t="str">
        <f t="shared" si="86"/>
        <v>Jul</v>
      </c>
      <c r="M922" t="str">
        <f t="shared" si="87"/>
        <v>Qtr3</v>
      </c>
      <c r="N922">
        <f t="shared" si="88"/>
        <v>390</v>
      </c>
      <c r="O922" t="str">
        <f t="shared" si="89"/>
        <v>Low</v>
      </c>
    </row>
    <row r="923" spans="1:15" x14ac:dyDescent="0.3">
      <c r="A923" s="4">
        <v>41471</v>
      </c>
      <c r="B923" t="s">
        <v>105</v>
      </c>
      <c r="C923" t="s">
        <v>70</v>
      </c>
      <c r="D923">
        <v>2</v>
      </c>
      <c r="E923">
        <v>482</v>
      </c>
      <c r="F923">
        <f t="shared" si="84"/>
        <v>964</v>
      </c>
      <c r="G923" t="s">
        <v>67</v>
      </c>
      <c r="H923" t="s">
        <v>68</v>
      </c>
      <c r="I923" t="s">
        <v>41</v>
      </c>
      <c r="J923" t="s">
        <v>15</v>
      </c>
      <c r="K923">
        <f t="shared" si="85"/>
        <v>2013</v>
      </c>
      <c r="L923" t="str">
        <f t="shared" si="86"/>
        <v>Jul</v>
      </c>
      <c r="M923" t="str">
        <f t="shared" si="87"/>
        <v>Qtr3</v>
      </c>
      <c r="N923">
        <f t="shared" si="88"/>
        <v>482</v>
      </c>
      <c r="O923" t="str">
        <f t="shared" si="89"/>
        <v>Low</v>
      </c>
    </row>
    <row r="924" spans="1:15" x14ac:dyDescent="0.3">
      <c r="A924" s="4">
        <v>41471</v>
      </c>
      <c r="B924" t="s">
        <v>90</v>
      </c>
      <c r="C924" t="s">
        <v>27</v>
      </c>
      <c r="D924">
        <v>2</v>
      </c>
      <c r="E924">
        <v>119</v>
      </c>
      <c r="F924">
        <f t="shared" si="84"/>
        <v>238</v>
      </c>
      <c r="G924" t="s">
        <v>47</v>
      </c>
      <c r="H924" t="s">
        <v>48</v>
      </c>
      <c r="I924" t="s">
        <v>41</v>
      </c>
      <c r="J924" t="s">
        <v>15</v>
      </c>
      <c r="K924">
        <f t="shared" si="85"/>
        <v>2013</v>
      </c>
      <c r="L924" t="str">
        <f t="shared" si="86"/>
        <v>Jul</v>
      </c>
      <c r="M924" t="str">
        <f t="shared" si="87"/>
        <v>Qtr3</v>
      </c>
      <c r="N924">
        <f t="shared" si="88"/>
        <v>119</v>
      </c>
      <c r="O924" t="str">
        <f t="shared" si="89"/>
        <v>Low</v>
      </c>
    </row>
    <row r="925" spans="1:15" x14ac:dyDescent="0.3">
      <c r="A925" s="4">
        <v>41471</v>
      </c>
      <c r="B925" t="s">
        <v>37</v>
      </c>
      <c r="C925" t="s">
        <v>32</v>
      </c>
      <c r="D925">
        <v>1</v>
      </c>
      <c r="E925">
        <v>251</v>
      </c>
      <c r="F925">
        <f t="shared" si="84"/>
        <v>251</v>
      </c>
      <c r="G925" t="s">
        <v>59</v>
      </c>
      <c r="H925" t="s">
        <v>60</v>
      </c>
      <c r="I925" t="s">
        <v>30</v>
      </c>
      <c r="J925" t="s">
        <v>15</v>
      </c>
      <c r="K925">
        <f t="shared" si="85"/>
        <v>2013</v>
      </c>
      <c r="L925" t="str">
        <f t="shared" si="86"/>
        <v>Jul</v>
      </c>
      <c r="M925" t="str">
        <f t="shared" si="87"/>
        <v>Qtr3</v>
      </c>
      <c r="N925">
        <f t="shared" si="88"/>
        <v>251</v>
      </c>
      <c r="O925" t="str">
        <f t="shared" si="89"/>
        <v>Low</v>
      </c>
    </row>
    <row r="926" spans="1:15" x14ac:dyDescent="0.3">
      <c r="A926" s="4">
        <v>41471</v>
      </c>
      <c r="B926" t="s">
        <v>45</v>
      </c>
      <c r="C926" t="s">
        <v>46</v>
      </c>
      <c r="D926">
        <v>4</v>
      </c>
      <c r="E926">
        <v>188</v>
      </c>
      <c r="F926">
        <f t="shared" si="84"/>
        <v>752</v>
      </c>
      <c r="G926" t="s">
        <v>47</v>
      </c>
      <c r="H926" t="s">
        <v>48</v>
      </c>
      <c r="I926" t="s">
        <v>41</v>
      </c>
      <c r="J926" t="s">
        <v>15</v>
      </c>
      <c r="K926">
        <f t="shared" si="85"/>
        <v>2013</v>
      </c>
      <c r="L926" t="str">
        <f t="shared" si="86"/>
        <v>Jul</v>
      </c>
      <c r="M926" t="str">
        <f t="shared" si="87"/>
        <v>Qtr3</v>
      </c>
      <c r="N926">
        <f t="shared" si="88"/>
        <v>188</v>
      </c>
      <c r="O926" t="str">
        <f t="shared" si="89"/>
        <v>Low</v>
      </c>
    </row>
    <row r="927" spans="1:15" x14ac:dyDescent="0.3">
      <c r="A927" s="4">
        <v>41471</v>
      </c>
      <c r="B927" t="s">
        <v>49</v>
      </c>
      <c r="C927" t="s">
        <v>17</v>
      </c>
      <c r="D927">
        <v>23</v>
      </c>
      <c r="E927">
        <v>337</v>
      </c>
      <c r="F927">
        <f t="shared" si="84"/>
        <v>7751</v>
      </c>
      <c r="G927" t="s">
        <v>35</v>
      </c>
      <c r="H927" t="s">
        <v>29</v>
      </c>
      <c r="I927" t="s">
        <v>30</v>
      </c>
      <c r="J927" t="s">
        <v>15</v>
      </c>
      <c r="K927">
        <f t="shared" si="85"/>
        <v>2013</v>
      </c>
      <c r="L927" t="str">
        <f t="shared" si="86"/>
        <v>Jul</v>
      </c>
      <c r="M927" t="str">
        <f t="shared" si="87"/>
        <v>Qtr3</v>
      </c>
      <c r="N927">
        <f t="shared" si="88"/>
        <v>337</v>
      </c>
      <c r="O927" t="str">
        <f t="shared" si="89"/>
        <v>High</v>
      </c>
    </row>
    <row r="928" spans="1:15" x14ac:dyDescent="0.3">
      <c r="A928" s="4">
        <v>41471</v>
      </c>
      <c r="B928" t="s">
        <v>128</v>
      </c>
      <c r="C928" t="s">
        <v>38</v>
      </c>
      <c r="D928">
        <v>2</v>
      </c>
      <c r="E928">
        <v>431</v>
      </c>
      <c r="F928">
        <f t="shared" si="84"/>
        <v>862</v>
      </c>
      <c r="G928" t="s">
        <v>43</v>
      </c>
      <c r="H928" t="s">
        <v>44</v>
      </c>
      <c r="I928" t="s">
        <v>30</v>
      </c>
      <c r="J928" t="s">
        <v>15</v>
      </c>
      <c r="K928">
        <f t="shared" si="85"/>
        <v>2013</v>
      </c>
      <c r="L928" t="str">
        <f t="shared" si="86"/>
        <v>Jul</v>
      </c>
      <c r="M928" t="str">
        <f t="shared" si="87"/>
        <v>Qtr3</v>
      </c>
      <c r="N928">
        <f t="shared" si="88"/>
        <v>431</v>
      </c>
      <c r="O928" t="str">
        <f t="shared" si="89"/>
        <v>Low</v>
      </c>
    </row>
    <row r="929" spans="1:15" x14ac:dyDescent="0.3">
      <c r="A929" s="4">
        <v>41472</v>
      </c>
      <c r="B929" t="s">
        <v>33</v>
      </c>
      <c r="C929" t="s">
        <v>17</v>
      </c>
      <c r="D929">
        <v>2</v>
      </c>
      <c r="E929">
        <v>216</v>
      </c>
      <c r="F929">
        <f t="shared" si="84"/>
        <v>432</v>
      </c>
      <c r="G929" t="s">
        <v>35</v>
      </c>
      <c r="H929" t="s">
        <v>29</v>
      </c>
      <c r="I929" t="s">
        <v>30</v>
      </c>
      <c r="J929" t="s">
        <v>21</v>
      </c>
      <c r="K929">
        <f t="shared" si="85"/>
        <v>2013</v>
      </c>
      <c r="L929" t="str">
        <f t="shared" si="86"/>
        <v>Jul</v>
      </c>
      <c r="M929" t="str">
        <f t="shared" si="87"/>
        <v>Qtr3</v>
      </c>
      <c r="N929">
        <f t="shared" si="88"/>
        <v>216</v>
      </c>
      <c r="O929" t="str">
        <f t="shared" si="89"/>
        <v>Low</v>
      </c>
    </row>
    <row r="930" spans="1:15" x14ac:dyDescent="0.3">
      <c r="A930" s="4">
        <v>41472</v>
      </c>
      <c r="B930" t="s">
        <v>113</v>
      </c>
      <c r="C930" t="s">
        <v>32</v>
      </c>
      <c r="D930">
        <v>17</v>
      </c>
      <c r="E930">
        <v>323</v>
      </c>
      <c r="F930">
        <f t="shared" si="84"/>
        <v>5491</v>
      </c>
      <c r="G930" t="s">
        <v>64</v>
      </c>
      <c r="H930" t="s">
        <v>65</v>
      </c>
      <c r="I930" t="s">
        <v>41</v>
      </c>
      <c r="J930" t="s">
        <v>21</v>
      </c>
      <c r="K930">
        <f t="shared" si="85"/>
        <v>2013</v>
      </c>
      <c r="L930" t="str">
        <f t="shared" si="86"/>
        <v>Jul</v>
      </c>
      <c r="M930" t="str">
        <f t="shared" si="87"/>
        <v>Qtr3</v>
      </c>
      <c r="N930">
        <f t="shared" si="88"/>
        <v>323</v>
      </c>
      <c r="O930" t="str">
        <f t="shared" si="89"/>
        <v>High</v>
      </c>
    </row>
    <row r="931" spans="1:15" x14ac:dyDescent="0.3">
      <c r="A931" s="4">
        <v>41472</v>
      </c>
      <c r="B931" t="s">
        <v>126</v>
      </c>
      <c r="C931" t="s">
        <v>32</v>
      </c>
      <c r="D931">
        <v>1</v>
      </c>
      <c r="E931">
        <v>500</v>
      </c>
      <c r="F931">
        <f t="shared" si="84"/>
        <v>500</v>
      </c>
      <c r="G931" t="s">
        <v>59</v>
      </c>
      <c r="H931" t="s">
        <v>60</v>
      </c>
      <c r="I931" t="s">
        <v>30</v>
      </c>
      <c r="J931" t="s">
        <v>21</v>
      </c>
      <c r="K931">
        <f t="shared" si="85"/>
        <v>2013</v>
      </c>
      <c r="L931" t="str">
        <f t="shared" si="86"/>
        <v>Jul</v>
      </c>
      <c r="M931" t="str">
        <f t="shared" si="87"/>
        <v>Qtr3</v>
      </c>
      <c r="N931">
        <f t="shared" si="88"/>
        <v>500</v>
      </c>
      <c r="O931" t="str">
        <f t="shared" si="89"/>
        <v>Low</v>
      </c>
    </row>
    <row r="932" spans="1:15" x14ac:dyDescent="0.3">
      <c r="A932" s="4">
        <v>41473</v>
      </c>
      <c r="B932" t="s">
        <v>88</v>
      </c>
      <c r="C932" t="s">
        <v>17</v>
      </c>
      <c r="D932">
        <v>2</v>
      </c>
      <c r="E932">
        <v>353</v>
      </c>
      <c r="F932">
        <f t="shared" si="84"/>
        <v>706</v>
      </c>
      <c r="G932" t="s">
        <v>89</v>
      </c>
      <c r="H932" t="s">
        <v>58</v>
      </c>
      <c r="I932" t="s">
        <v>14</v>
      </c>
      <c r="J932" t="s">
        <v>31</v>
      </c>
      <c r="K932">
        <f t="shared" si="85"/>
        <v>2013</v>
      </c>
      <c r="L932" t="str">
        <f t="shared" si="86"/>
        <v>Jul</v>
      </c>
      <c r="M932" t="str">
        <f t="shared" si="87"/>
        <v>Qtr3</v>
      </c>
      <c r="N932">
        <f t="shared" si="88"/>
        <v>353</v>
      </c>
      <c r="O932" t="str">
        <f t="shared" si="89"/>
        <v>Low</v>
      </c>
    </row>
    <row r="933" spans="1:15" x14ac:dyDescent="0.3">
      <c r="A933" s="4">
        <v>41474</v>
      </c>
      <c r="B933" t="s">
        <v>114</v>
      </c>
      <c r="C933" t="s">
        <v>34</v>
      </c>
      <c r="D933">
        <v>3</v>
      </c>
      <c r="E933">
        <v>363</v>
      </c>
      <c r="F933">
        <f t="shared" si="84"/>
        <v>1089</v>
      </c>
      <c r="G933" t="s">
        <v>115</v>
      </c>
      <c r="H933" t="s">
        <v>116</v>
      </c>
      <c r="I933" t="s">
        <v>14</v>
      </c>
      <c r="J933" t="s">
        <v>36</v>
      </c>
      <c r="K933">
        <f t="shared" si="85"/>
        <v>2013</v>
      </c>
      <c r="L933" t="str">
        <f t="shared" si="86"/>
        <v>Jul</v>
      </c>
      <c r="M933" t="str">
        <f t="shared" si="87"/>
        <v>Qtr3</v>
      </c>
      <c r="N933">
        <f t="shared" si="88"/>
        <v>363</v>
      </c>
      <c r="O933" t="str">
        <f t="shared" si="89"/>
        <v>Low</v>
      </c>
    </row>
    <row r="934" spans="1:15" x14ac:dyDescent="0.3">
      <c r="A934" s="4">
        <v>41474</v>
      </c>
      <c r="B934" t="s">
        <v>83</v>
      </c>
      <c r="C934" t="s">
        <v>70</v>
      </c>
      <c r="D934">
        <v>3</v>
      </c>
      <c r="E934">
        <v>462</v>
      </c>
      <c r="F934">
        <f t="shared" si="84"/>
        <v>1386</v>
      </c>
      <c r="G934" t="s">
        <v>47</v>
      </c>
      <c r="H934" t="s">
        <v>48</v>
      </c>
      <c r="I934" t="s">
        <v>41</v>
      </c>
      <c r="J934" t="s">
        <v>36</v>
      </c>
      <c r="K934">
        <f t="shared" si="85"/>
        <v>2013</v>
      </c>
      <c r="L934" t="str">
        <f t="shared" si="86"/>
        <v>Jul</v>
      </c>
      <c r="M934" t="str">
        <f t="shared" si="87"/>
        <v>Qtr3</v>
      </c>
      <c r="N934">
        <f t="shared" si="88"/>
        <v>462</v>
      </c>
      <c r="O934" t="str">
        <f t="shared" si="89"/>
        <v>Low</v>
      </c>
    </row>
    <row r="935" spans="1:15" x14ac:dyDescent="0.3">
      <c r="A935" s="4">
        <v>41474</v>
      </c>
      <c r="B935" t="s">
        <v>62</v>
      </c>
      <c r="C935" t="s">
        <v>99</v>
      </c>
      <c r="D935">
        <v>1</v>
      </c>
      <c r="E935">
        <v>130</v>
      </c>
      <c r="F935">
        <f t="shared" si="84"/>
        <v>130</v>
      </c>
      <c r="G935" t="s">
        <v>18</v>
      </c>
      <c r="H935" t="s">
        <v>19</v>
      </c>
      <c r="I935" t="s">
        <v>20</v>
      </c>
      <c r="J935" t="s">
        <v>36</v>
      </c>
      <c r="K935">
        <f t="shared" si="85"/>
        <v>2013</v>
      </c>
      <c r="L935" t="str">
        <f t="shared" si="86"/>
        <v>Jul</v>
      </c>
      <c r="M935" t="str">
        <f t="shared" si="87"/>
        <v>Qtr3</v>
      </c>
      <c r="N935">
        <f t="shared" si="88"/>
        <v>130</v>
      </c>
      <c r="O935" t="str">
        <f t="shared" si="89"/>
        <v>Low</v>
      </c>
    </row>
    <row r="936" spans="1:15" x14ac:dyDescent="0.3">
      <c r="A936" s="4">
        <v>41475</v>
      </c>
      <c r="B936" t="s">
        <v>56</v>
      </c>
      <c r="C936" t="s">
        <v>70</v>
      </c>
      <c r="D936">
        <v>16</v>
      </c>
      <c r="E936">
        <v>411</v>
      </c>
      <c r="F936">
        <f t="shared" si="84"/>
        <v>6576</v>
      </c>
      <c r="G936" t="s">
        <v>57</v>
      </c>
      <c r="H936" t="s">
        <v>58</v>
      </c>
      <c r="I936" t="s">
        <v>14</v>
      </c>
      <c r="J936" t="s">
        <v>53</v>
      </c>
      <c r="K936">
        <f t="shared" si="85"/>
        <v>2013</v>
      </c>
      <c r="L936" t="str">
        <f t="shared" si="86"/>
        <v>Jul</v>
      </c>
      <c r="M936" t="str">
        <f t="shared" si="87"/>
        <v>Qtr3</v>
      </c>
      <c r="N936">
        <f t="shared" si="88"/>
        <v>411</v>
      </c>
      <c r="O936" t="str">
        <f t="shared" si="89"/>
        <v>High</v>
      </c>
    </row>
    <row r="937" spans="1:15" x14ac:dyDescent="0.3">
      <c r="A937" s="4">
        <v>41475</v>
      </c>
      <c r="B937" t="s">
        <v>94</v>
      </c>
      <c r="C937" t="s">
        <v>32</v>
      </c>
      <c r="D937">
        <v>2</v>
      </c>
      <c r="E937">
        <v>304</v>
      </c>
      <c r="F937">
        <f t="shared" si="84"/>
        <v>608</v>
      </c>
      <c r="G937" t="s">
        <v>95</v>
      </c>
      <c r="H937" t="s">
        <v>96</v>
      </c>
      <c r="I937" t="s">
        <v>41</v>
      </c>
      <c r="J937" t="s">
        <v>53</v>
      </c>
      <c r="K937">
        <f t="shared" si="85"/>
        <v>2013</v>
      </c>
      <c r="L937" t="str">
        <f t="shared" si="86"/>
        <v>Jul</v>
      </c>
      <c r="M937" t="str">
        <f t="shared" si="87"/>
        <v>Qtr3</v>
      </c>
      <c r="N937">
        <f t="shared" si="88"/>
        <v>304</v>
      </c>
      <c r="O937" t="str">
        <f t="shared" si="89"/>
        <v>Low</v>
      </c>
    </row>
    <row r="938" spans="1:15" x14ac:dyDescent="0.3">
      <c r="A938" s="4">
        <v>41476</v>
      </c>
      <c r="B938" t="s">
        <v>88</v>
      </c>
      <c r="C938" t="s">
        <v>34</v>
      </c>
      <c r="D938">
        <v>3</v>
      </c>
      <c r="E938">
        <v>112</v>
      </c>
      <c r="F938">
        <f t="shared" si="84"/>
        <v>336</v>
      </c>
      <c r="G938" t="s">
        <v>89</v>
      </c>
      <c r="H938" t="s">
        <v>58</v>
      </c>
      <c r="I938" t="s">
        <v>14</v>
      </c>
      <c r="J938" t="s">
        <v>71</v>
      </c>
      <c r="K938">
        <f t="shared" si="85"/>
        <v>2013</v>
      </c>
      <c r="L938" t="str">
        <f t="shared" si="86"/>
        <v>Jul</v>
      </c>
      <c r="M938" t="str">
        <f t="shared" si="87"/>
        <v>Qtr3</v>
      </c>
      <c r="N938">
        <f t="shared" si="88"/>
        <v>112</v>
      </c>
      <c r="O938" t="str">
        <f t="shared" si="89"/>
        <v>Low</v>
      </c>
    </row>
    <row r="939" spans="1:15" x14ac:dyDescent="0.3">
      <c r="A939" s="4">
        <v>41476</v>
      </c>
      <c r="B939" t="s">
        <v>108</v>
      </c>
      <c r="C939" t="s">
        <v>17</v>
      </c>
      <c r="D939">
        <v>3</v>
      </c>
      <c r="E939">
        <v>389</v>
      </c>
      <c r="F939">
        <f t="shared" si="84"/>
        <v>1167</v>
      </c>
      <c r="G939" t="s">
        <v>47</v>
      </c>
      <c r="H939" t="s">
        <v>48</v>
      </c>
      <c r="I939" t="s">
        <v>41</v>
      </c>
      <c r="J939" t="s">
        <v>71</v>
      </c>
      <c r="K939">
        <f t="shared" si="85"/>
        <v>2013</v>
      </c>
      <c r="L939" t="str">
        <f t="shared" si="86"/>
        <v>Jul</v>
      </c>
      <c r="M939" t="str">
        <f t="shared" si="87"/>
        <v>Qtr3</v>
      </c>
      <c r="N939">
        <f t="shared" si="88"/>
        <v>389</v>
      </c>
      <c r="O939" t="str">
        <f t="shared" si="89"/>
        <v>Low</v>
      </c>
    </row>
    <row r="940" spans="1:15" x14ac:dyDescent="0.3">
      <c r="A940" s="4">
        <v>41476</v>
      </c>
      <c r="B940" t="s">
        <v>87</v>
      </c>
      <c r="C940" t="s">
        <v>34</v>
      </c>
      <c r="D940">
        <v>18</v>
      </c>
      <c r="E940">
        <v>320</v>
      </c>
      <c r="F940">
        <f t="shared" si="84"/>
        <v>5760</v>
      </c>
      <c r="G940" t="s">
        <v>47</v>
      </c>
      <c r="H940" t="s">
        <v>48</v>
      </c>
      <c r="I940" t="s">
        <v>41</v>
      </c>
      <c r="J940" t="s">
        <v>71</v>
      </c>
      <c r="K940">
        <f t="shared" si="85"/>
        <v>2013</v>
      </c>
      <c r="L940" t="str">
        <f t="shared" si="86"/>
        <v>Jul</v>
      </c>
      <c r="M940" t="str">
        <f t="shared" si="87"/>
        <v>Qtr3</v>
      </c>
      <c r="N940">
        <f t="shared" si="88"/>
        <v>320</v>
      </c>
      <c r="O940" t="str">
        <f t="shared" si="89"/>
        <v>High</v>
      </c>
    </row>
    <row r="941" spans="1:15" x14ac:dyDescent="0.3">
      <c r="A941" s="4">
        <v>41476</v>
      </c>
      <c r="B941" t="s">
        <v>98</v>
      </c>
      <c r="C941" t="s">
        <v>17</v>
      </c>
      <c r="D941">
        <v>2</v>
      </c>
      <c r="E941">
        <v>405</v>
      </c>
      <c r="F941">
        <f t="shared" si="84"/>
        <v>810</v>
      </c>
      <c r="G941" t="s">
        <v>39</v>
      </c>
      <c r="H941" t="s">
        <v>40</v>
      </c>
      <c r="I941" t="s">
        <v>41</v>
      </c>
      <c r="J941" t="s">
        <v>71</v>
      </c>
      <c r="K941">
        <f t="shared" si="85"/>
        <v>2013</v>
      </c>
      <c r="L941" t="str">
        <f t="shared" si="86"/>
        <v>Jul</v>
      </c>
      <c r="M941" t="str">
        <f t="shared" si="87"/>
        <v>Qtr3</v>
      </c>
      <c r="N941">
        <f t="shared" si="88"/>
        <v>405</v>
      </c>
      <c r="O941" t="str">
        <f t="shared" si="89"/>
        <v>Low</v>
      </c>
    </row>
    <row r="942" spans="1:15" x14ac:dyDescent="0.3">
      <c r="A942" s="4">
        <v>41476</v>
      </c>
      <c r="B942" t="s">
        <v>77</v>
      </c>
      <c r="C942" t="s">
        <v>27</v>
      </c>
      <c r="D942">
        <v>2</v>
      </c>
      <c r="E942">
        <v>243</v>
      </c>
      <c r="F942">
        <f t="shared" si="84"/>
        <v>486</v>
      </c>
      <c r="G942" t="s">
        <v>12</v>
      </c>
      <c r="H942" t="s">
        <v>13</v>
      </c>
      <c r="I942" t="s">
        <v>14</v>
      </c>
      <c r="J942" t="s">
        <v>71</v>
      </c>
      <c r="K942">
        <f t="shared" si="85"/>
        <v>2013</v>
      </c>
      <c r="L942" t="str">
        <f t="shared" si="86"/>
        <v>Jul</v>
      </c>
      <c r="M942" t="str">
        <f t="shared" si="87"/>
        <v>Qtr3</v>
      </c>
      <c r="N942">
        <f t="shared" si="88"/>
        <v>243</v>
      </c>
      <c r="O942" t="str">
        <f t="shared" si="89"/>
        <v>Low</v>
      </c>
    </row>
    <row r="943" spans="1:15" x14ac:dyDescent="0.3">
      <c r="A943" s="4">
        <v>41476</v>
      </c>
      <c r="B943" t="s">
        <v>56</v>
      </c>
      <c r="C943" t="s">
        <v>46</v>
      </c>
      <c r="D943">
        <v>1</v>
      </c>
      <c r="E943">
        <v>218</v>
      </c>
      <c r="F943">
        <f t="shared" si="84"/>
        <v>218</v>
      </c>
      <c r="G943" t="s">
        <v>57</v>
      </c>
      <c r="H943" t="s">
        <v>58</v>
      </c>
      <c r="I943" t="s">
        <v>14</v>
      </c>
      <c r="J943" t="s">
        <v>71</v>
      </c>
      <c r="K943">
        <f t="shared" si="85"/>
        <v>2013</v>
      </c>
      <c r="L943" t="str">
        <f t="shared" si="86"/>
        <v>Jul</v>
      </c>
      <c r="M943" t="str">
        <f t="shared" si="87"/>
        <v>Qtr3</v>
      </c>
      <c r="N943">
        <f t="shared" si="88"/>
        <v>218</v>
      </c>
      <c r="O943" t="str">
        <f t="shared" si="89"/>
        <v>Low</v>
      </c>
    </row>
    <row r="944" spans="1:15" x14ac:dyDescent="0.3">
      <c r="A944" s="4">
        <v>41477</v>
      </c>
      <c r="B944" t="s">
        <v>125</v>
      </c>
      <c r="C944" t="s">
        <v>34</v>
      </c>
      <c r="D944">
        <v>2</v>
      </c>
      <c r="E944">
        <v>150</v>
      </c>
      <c r="F944">
        <f t="shared" si="84"/>
        <v>300</v>
      </c>
      <c r="G944" t="s">
        <v>51</v>
      </c>
      <c r="H944" t="s">
        <v>29</v>
      </c>
      <c r="I944" t="s">
        <v>30</v>
      </c>
      <c r="J944" t="s">
        <v>74</v>
      </c>
      <c r="K944">
        <f t="shared" si="85"/>
        <v>2013</v>
      </c>
      <c r="L944" t="str">
        <f t="shared" si="86"/>
        <v>Jul</v>
      </c>
      <c r="M944" t="str">
        <f t="shared" si="87"/>
        <v>Qtr3</v>
      </c>
      <c r="N944">
        <f t="shared" si="88"/>
        <v>150</v>
      </c>
      <c r="O944" t="str">
        <f t="shared" si="89"/>
        <v>Low</v>
      </c>
    </row>
    <row r="945" spans="1:15" x14ac:dyDescent="0.3">
      <c r="A945" s="4">
        <v>41477</v>
      </c>
      <c r="B945" t="s">
        <v>87</v>
      </c>
      <c r="C945" t="s">
        <v>22</v>
      </c>
      <c r="D945">
        <v>4</v>
      </c>
      <c r="E945">
        <v>273</v>
      </c>
      <c r="F945">
        <f t="shared" si="84"/>
        <v>1092</v>
      </c>
      <c r="G945" t="s">
        <v>47</v>
      </c>
      <c r="H945" t="s">
        <v>48</v>
      </c>
      <c r="I945" t="s">
        <v>41</v>
      </c>
      <c r="J945" t="s">
        <v>74</v>
      </c>
      <c r="K945">
        <f t="shared" si="85"/>
        <v>2013</v>
      </c>
      <c r="L945" t="str">
        <f t="shared" si="86"/>
        <v>Jul</v>
      </c>
      <c r="M945" t="str">
        <f t="shared" si="87"/>
        <v>Qtr3</v>
      </c>
      <c r="N945">
        <f t="shared" si="88"/>
        <v>273</v>
      </c>
      <c r="O945" t="str">
        <f t="shared" si="89"/>
        <v>Low</v>
      </c>
    </row>
    <row r="946" spans="1:15" x14ac:dyDescent="0.3">
      <c r="A946" s="4">
        <v>41477</v>
      </c>
      <c r="B946" t="s">
        <v>75</v>
      </c>
      <c r="C946" t="s">
        <v>17</v>
      </c>
      <c r="D946">
        <v>3</v>
      </c>
      <c r="E946">
        <v>181</v>
      </c>
      <c r="F946">
        <f t="shared" si="84"/>
        <v>543</v>
      </c>
      <c r="G946" t="s">
        <v>76</v>
      </c>
      <c r="H946" t="s">
        <v>65</v>
      </c>
      <c r="I946" t="s">
        <v>41</v>
      </c>
      <c r="J946" t="s">
        <v>74</v>
      </c>
      <c r="K946">
        <f t="shared" si="85"/>
        <v>2013</v>
      </c>
      <c r="L946" t="str">
        <f t="shared" si="86"/>
        <v>Jul</v>
      </c>
      <c r="M946" t="str">
        <f t="shared" si="87"/>
        <v>Qtr3</v>
      </c>
      <c r="N946">
        <f t="shared" si="88"/>
        <v>181</v>
      </c>
      <c r="O946" t="str">
        <f t="shared" si="89"/>
        <v>Low</v>
      </c>
    </row>
    <row r="947" spans="1:15" x14ac:dyDescent="0.3">
      <c r="A947" s="4">
        <v>41477</v>
      </c>
      <c r="B947" t="s">
        <v>23</v>
      </c>
      <c r="C947" t="s">
        <v>84</v>
      </c>
      <c r="D947">
        <v>2</v>
      </c>
      <c r="E947">
        <v>155</v>
      </c>
      <c r="F947">
        <f t="shared" si="84"/>
        <v>310</v>
      </c>
      <c r="G947" t="s">
        <v>24</v>
      </c>
      <c r="H947" t="s">
        <v>25</v>
      </c>
      <c r="I947" t="s">
        <v>20</v>
      </c>
      <c r="J947" t="s">
        <v>74</v>
      </c>
      <c r="K947">
        <f t="shared" si="85"/>
        <v>2013</v>
      </c>
      <c r="L947" t="str">
        <f t="shared" si="86"/>
        <v>Jul</v>
      </c>
      <c r="M947" t="str">
        <f t="shared" si="87"/>
        <v>Qtr3</v>
      </c>
      <c r="N947">
        <f t="shared" si="88"/>
        <v>155</v>
      </c>
      <c r="O947" t="str">
        <f t="shared" si="89"/>
        <v>Low</v>
      </c>
    </row>
    <row r="948" spans="1:15" x14ac:dyDescent="0.3">
      <c r="A948" s="4">
        <v>41478</v>
      </c>
      <c r="B948" t="s">
        <v>108</v>
      </c>
      <c r="C948" t="s">
        <v>22</v>
      </c>
      <c r="D948">
        <v>3</v>
      </c>
      <c r="E948">
        <v>202</v>
      </c>
      <c r="F948">
        <f t="shared" si="84"/>
        <v>606</v>
      </c>
      <c r="G948" t="s">
        <v>47</v>
      </c>
      <c r="H948" t="s">
        <v>48</v>
      </c>
      <c r="I948" t="s">
        <v>41</v>
      </c>
      <c r="J948" t="s">
        <v>15</v>
      </c>
      <c r="K948">
        <f t="shared" si="85"/>
        <v>2013</v>
      </c>
      <c r="L948" t="str">
        <f t="shared" si="86"/>
        <v>Jul</v>
      </c>
      <c r="M948" t="str">
        <f t="shared" si="87"/>
        <v>Qtr3</v>
      </c>
      <c r="N948">
        <f t="shared" si="88"/>
        <v>202</v>
      </c>
      <c r="O948" t="str">
        <f t="shared" si="89"/>
        <v>Low</v>
      </c>
    </row>
    <row r="949" spans="1:15" x14ac:dyDescent="0.3">
      <c r="A949" s="4">
        <v>41478</v>
      </c>
      <c r="B949" t="s">
        <v>73</v>
      </c>
      <c r="C949" t="s">
        <v>17</v>
      </c>
      <c r="D949">
        <v>3</v>
      </c>
      <c r="E949">
        <v>138</v>
      </c>
      <c r="F949">
        <f t="shared" si="84"/>
        <v>414</v>
      </c>
      <c r="G949" t="s">
        <v>47</v>
      </c>
      <c r="H949" t="s">
        <v>48</v>
      </c>
      <c r="I949" t="s">
        <v>41</v>
      </c>
      <c r="J949" t="s">
        <v>15</v>
      </c>
      <c r="K949">
        <f t="shared" si="85"/>
        <v>2013</v>
      </c>
      <c r="L949" t="str">
        <f t="shared" si="86"/>
        <v>Jul</v>
      </c>
      <c r="M949" t="str">
        <f t="shared" si="87"/>
        <v>Qtr3</v>
      </c>
      <c r="N949">
        <f t="shared" si="88"/>
        <v>138</v>
      </c>
      <c r="O949" t="str">
        <f t="shared" si="89"/>
        <v>Low</v>
      </c>
    </row>
    <row r="950" spans="1:15" x14ac:dyDescent="0.3">
      <c r="A950" s="4">
        <v>41478</v>
      </c>
      <c r="B950" t="s">
        <v>63</v>
      </c>
      <c r="C950" t="s">
        <v>70</v>
      </c>
      <c r="D950">
        <v>2</v>
      </c>
      <c r="E950">
        <v>218</v>
      </c>
      <c r="F950">
        <f t="shared" si="84"/>
        <v>436</v>
      </c>
      <c r="G950" t="s">
        <v>64</v>
      </c>
      <c r="H950" t="s">
        <v>65</v>
      </c>
      <c r="I950" t="s">
        <v>41</v>
      </c>
      <c r="J950" t="s">
        <v>15</v>
      </c>
      <c r="K950">
        <f t="shared" si="85"/>
        <v>2013</v>
      </c>
      <c r="L950" t="str">
        <f t="shared" si="86"/>
        <v>Jul</v>
      </c>
      <c r="M950" t="str">
        <f t="shared" si="87"/>
        <v>Qtr3</v>
      </c>
      <c r="N950">
        <f t="shared" si="88"/>
        <v>218</v>
      </c>
      <c r="O950" t="str">
        <f t="shared" si="89"/>
        <v>Low</v>
      </c>
    </row>
    <row r="951" spans="1:15" x14ac:dyDescent="0.3">
      <c r="A951" s="4">
        <v>41478</v>
      </c>
      <c r="B951" t="s">
        <v>42</v>
      </c>
      <c r="C951" t="s">
        <v>22</v>
      </c>
      <c r="D951">
        <v>1</v>
      </c>
      <c r="E951">
        <v>336</v>
      </c>
      <c r="F951">
        <f t="shared" si="84"/>
        <v>336</v>
      </c>
      <c r="G951" t="s">
        <v>43</v>
      </c>
      <c r="H951" t="s">
        <v>44</v>
      </c>
      <c r="I951" t="s">
        <v>30</v>
      </c>
      <c r="J951" t="s">
        <v>15</v>
      </c>
      <c r="K951">
        <f t="shared" si="85"/>
        <v>2013</v>
      </c>
      <c r="L951" t="str">
        <f t="shared" si="86"/>
        <v>Jul</v>
      </c>
      <c r="M951" t="str">
        <f t="shared" si="87"/>
        <v>Qtr3</v>
      </c>
      <c r="N951">
        <f t="shared" si="88"/>
        <v>336</v>
      </c>
      <c r="O951" t="str">
        <f t="shared" si="89"/>
        <v>Low</v>
      </c>
    </row>
    <row r="952" spans="1:15" x14ac:dyDescent="0.3">
      <c r="A952" s="4">
        <v>41478</v>
      </c>
      <c r="B952" t="s">
        <v>101</v>
      </c>
      <c r="C952" t="s">
        <v>17</v>
      </c>
      <c r="D952">
        <v>2</v>
      </c>
      <c r="E952">
        <v>326</v>
      </c>
      <c r="F952">
        <f t="shared" si="84"/>
        <v>652</v>
      </c>
      <c r="G952" t="s">
        <v>102</v>
      </c>
      <c r="H952" t="s">
        <v>58</v>
      </c>
      <c r="I952" t="s">
        <v>14</v>
      </c>
      <c r="J952" t="s">
        <v>15</v>
      </c>
      <c r="K952">
        <f t="shared" si="85"/>
        <v>2013</v>
      </c>
      <c r="L952" t="str">
        <f t="shared" si="86"/>
        <v>Jul</v>
      </c>
      <c r="M952" t="str">
        <f t="shared" si="87"/>
        <v>Qtr3</v>
      </c>
      <c r="N952">
        <f t="shared" si="88"/>
        <v>326</v>
      </c>
      <c r="O952" t="str">
        <f t="shared" si="89"/>
        <v>Low</v>
      </c>
    </row>
    <row r="953" spans="1:15" x14ac:dyDescent="0.3">
      <c r="A953" s="4">
        <v>41478</v>
      </c>
      <c r="B953" t="s">
        <v>92</v>
      </c>
      <c r="C953" t="s">
        <v>27</v>
      </c>
      <c r="D953">
        <v>1</v>
      </c>
      <c r="E953">
        <v>440</v>
      </c>
      <c r="F953">
        <f t="shared" si="84"/>
        <v>440</v>
      </c>
      <c r="G953" t="s">
        <v>93</v>
      </c>
      <c r="H953" t="s">
        <v>60</v>
      </c>
      <c r="I953" t="s">
        <v>30</v>
      </c>
      <c r="J953" t="s">
        <v>15</v>
      </c>
      <c r="K953">
        <f t="shared" si="85"/>
        <v>2013</v>
      </c>
      <c r="L953" t="str">
        <f t="shared" si="86"/>
        <v>Jul</v>
      </c>
      <c r="M953" t="str">
        <f t="shared" si="87"/>
        <v>Qtr3</v>
      </c>
      <c r="N953">
        <f t="shared" si="88"/>
        <v>440</v>
      </c>
      <c r="O953" t="str">
        <f t="shared" si="89"/>
        <v>Low</v>
      </c>
    </row>
    <row r="954" spans="1:15" x14ac:dyDescent="0.3">
      <c r="A954" s="4">
        <v>41479</v>
      </c>
      <c r="B954" t="s">
        <v>100</v>
      </c>
      <c r="C954" t="s">
        <v>17</v>
      </c>
      <c r="D954">
        <v>3</v>
      </c>
      <c r="E954">
        <v>339</v>
      </c>
      <c r="F954">
        <f t="shared" si="84"/>
        <v>1017</v>
      </c>
      <c r="G954" t="s">
        <v>67</v>
      </c>
      <c r="H954" t="s">
        <v>68</v>
      </c>
      <c r="I954" t="s">
        <v>41</v>
      </c>
      <c r="J954" t="s">
        <v>21</v>
      </c>
      <c r="K954">
        <f t="shared" si="85"/>
        <v>2013</v>
      </c>
      <c r="L954" t="str">
        <f t="shared" si="86"/>
        <v>Jul</v>
      </c>
      <c r="M954" t="str">
        <f t="shared" si="87"/>
        <v>Qtr3</v>
      </c>
      <c r="N954">
        <f t="shared" si="88"/>
        <v>339</v>
      </c>
      <c r="O954" t="str">
        <f t="shared" si="89"/>
        <v>Low</v>
      </c>
    </row>
    <row r="955" spans="1:15" x14ac:dyDescent="0.3">
      <c r="A955" s="4">
        <v>41479</v>
      </c>
      <c r="B955" t="s">
        <v>52</v>
      </c>
      <c r="C955" t="s">
        <v>34</v>
      </c>
      <c r="D955">
        <v>2</v>
      </c>
      <c r="E955">
        <v>359</v>
      </c>
      <c r="F955">
        <f t="shared" si="84"/>
        <v>718</v>
      </c>
      <c r="G955" t="s">
        <v>24</v>
      </c>
      <c r="H955" t="s">
        <v>25</v>
      </c>
      <c r="I955" t="s">
        <v>20</v>
      </c>
      <c r="J955" t="s">
        <v>21</v>
      </c>
      <c r="K955">
        <f t="shared" si="85"/>
        <v>2013</v>
      </c>
      <c r="L955" t="str">
        <f t="shared" si="86"/>
        <v>Jul</v>
      </c>
      <c r="M955" t="str">
        <f t="shared" si="87"/>
        <v>Qtr3</v>
      </c>
      <c r="N955">
        <f t="shared" si="88"/>
        <v>359</v>
      </c>
      <c r="O955" t="str">
        <f t="shared" si="89"/>
        <v>Low</v>
      </c>
    </row>
    <row r="956" spans="1:15" x14ac:dyDescent="0.3">
      <c r="A956" s="4">
        <v>41479</v>
      </c>
      <c r="B956" t="s">
        <v>98</v>
      </c>
      <c r="C956" t="s">
        <v>17</v>
      </c>
      <c r="D956">
        <v>1</v>
      </c>
      <c r="E956">
        <v>381</v>
      </c>
      <c r="F956">
        <f t="shared" si="84"/>
        <v>381</v>
      </c>
      <c r="G956" t="s">
        <v>39</v>
      </c>
      <c r="H956" t="s">
        <v>40</v>
      </c>
      <c r="I956" t="s">
        <v>41</v>
      </c>
      <c r="J956" t="s">
        <v>21</v>
      </c>
      <c r="K956">
        <f t="shared" si="85"/>
        <v>2013</v>
      </c>
      <c r="L956" t="str">
        <f t="shared" si="86"/>
        <v>Jul</v>
      </c>
      <c r="M956" t="str">
        <f t="shared" si="87"/>
        <v>Qtr3</v>
      </c>
      <c r="N956">
        <f t="shared" si="88"/>
        <v>381</v>
      </c>
      <c r="O956" t="str">
        <f t="shared" si="89"/>
        <v>Low</v>
      </c>
    </row>
    <row r="957" spans="1:15" x14ac:dyDescent="0.3">
      <c r="A957" s="4">
        <v>41479</v>
      </c>
      <c r="B957" t="s">
        <v>45</v>
      </c>
      <c r="C957" t="s">
        <v>11</v>
      </c>
      <c r="D957">
        <v>4</v>
      </c>
      <c r="E957">
        <v>326</v>
      </c>
      <c r="F957">
        <f t="shared" si="84"/>
        <v>1304</v>
      </c>
      <c r="G957" t="s">
        <v>47</v>
      </c>
      <c r="H957" t="s">
        <v>48</v>
      </c>
      <c r="I957" t="s">
        <v>41</v>
      </c>
      <c r="J957" t="s">
        <v>21</v>
      </c>
      <c r="K957">
        <f t="shared" si="85"/>
        <v>2013</v>
      </c>
      <c r="L957" t="str">
        <f t="shared" si="86"/>
        <v>Jul</v>
      </c>
      <c r="M957" t="str">
        <f t="shared" si="87"/>
        <v>Qtr3</v>
      </c>
      <c r="N957">
        <f t="shared" si="88"/>
        <v>326</v>
      </c>
      <c r="O957" t="str">
        <f t="shared" si="89"/>
        <v>Low</v>
      </c>
    </row>
    <row r="958" spans="1:15" x14ac:dyDescent="0.3">
      <c r="A958" s="4">
        <v>41480</v>
      </c>
      <c r="B958" t="s">
        <v>79</v>
      </c>
      <c r="C958" t="s">
        <v>27</v>
      </c>
      <c r="D958">
        <v>2</v>
      </c>
      <c r="E958">
        <v>142</v>
      </c>
      <c r="F958">
        <f t="shared" si="84"/>
        <v>284</v>
      </c>
      <c r="G958" t="s">
        <v>47</v>
      </c>
      <c r="H958" t="s">
        <v>48</v>
      </c>
      <c r="I958" t="s">
        <v>41</v>
      </c>
      <c r="J958" t="s">
        <v>31</v>
      </c>
      <c r="K958">
        <f t="shared" si="85"/>
        <v>2013</v>
      </c>
      <c r="L958" t="str">
        <f t="shared" si="86"/>
        <v>Jul</v>
      </c>
      <c r="M958" t="str">
        <f t="shared" si="87"/>
        <v>Qtr3</v>
      </c>
      <c r="N958">
        <f t="shared" si="88"/>
        <v>142</v>
      </c>
      <c r="O958" t="str">
        <f t="shared" si="89"/>
        <v>Low</v>
      </c>
    </row>
    <row r="959" spans="1:15" x14ac:dyDescent="0.3">
      <c r="A959" s="4">
        <v>41480</v>
      </c>
      <c r="B959" t="s">
        <v>124</v>
      </c>
      <c r="C959" t="s">
        <v>38</v>
      </c>
      <c r="D959">
        <v>6</v>
      </c>
      <c r="E959">
        <v>402</v>
      </c>
      <c r="F959">
        <f t="shared" si="84"/>
        <v>2412</v>
      </c>
      <c r="G959" t="s">
        <v>59</v>
      </c>
      <c r="H959" t="s">
        <v>60</v>
      </c>
      <c r="I959" t="s">
        <v>30</v>
      </c>
      <c r="J959" t="s">
        <v>31</v>
      </c>
      <c r="K959">
        <f t="shared" si="85"/>
        <v>2013</v>
      </c>
      <c r="L959" t="str">
        <f t="shared" si="86"/>
        <v>Jul</v>
      </c>
      <c r="M959" t="str">
        <f t="shared" si="87"/>
        <v>Qtr3</v>
      </c>
      <c r="N959">
        <f t="shared" si="88"/>
        <v>402</v>
      </c>
      <c r="O959" t="str">
        <f t="shared" si="89"/>
        <v>Low</v>
      </c>
    </row>
    <row r="960" spans="1:15" x14ac:dyDescent="0.3">
      <c r="A960" s="4">
        <v>41480</v>
      </c>
      <c r="B960" t="s">
        <v>130</v>
      </c>
      <c r="C960" t="s">
        <v>27</v>
      </c>
      <c r="D960">
        <v>2</v>
      </c>
      <c r="E960">
        <v>133</v>
      </c>
      <c r="F960">
        <f t="shared" si="84"/>
        <v>266</v>
      </c>
      <c r="G960" t="s">
        <v>76</v>
      </c>
      <c r="H960" t="s">
        <v>65</v>
      </c>
      <c r="I960" t="s">
        <v>41</v>
      </c>
      <c r="J960" t="s">
        <v>31</v>
      </c>
      <c r="K960">
        <f t="shared" si="85"/>
        <v>2013</v>
      </c>
      <c r="L960" t="str">
        <f t="shared" si="86"/>
        <v>Jul</v>
      </c>
      <c r="M960" t="str">
        <f t="shared" si="87"/>
        <v>Qtr3</v>
      </c>
      <c r="N960">
        <f t="shared" si="88"/>
        <v>133</v>
      </c>
      <c r="O960" t="str">
        <f t="shared" si="89"/>
        <v>Low</v>
      </c>
    </row>
    <row r="961" spans="1:15" x14ac:dyDescent="0.3">
      <c r="A961" s="4">
        <v>41481</v>
      </c>
      <c r="B961" t="s">
        <v>10</v>
      </c>
      <c r="C961" t="s">
        <v>34</v>
      </c>
      <c r="D961">
        <v>2</v>
      </c>
      <c r="E961">
        <v>302</v>
      </c>
      <c r="F961">
        <f t="shared" si="84"/>
        <v>604</v>
      </c>
      <c r="G961" t="s">
        <v>12</v>
      </c>
      <c r="H961" t="s">
        <v>13</v>
      </c>
      <c r="I961" t="s">
        <v>14</v>
      </c>
      <c r="J961" t="s">
        <v>36</v>
      </c>
      <c r="K961">
        <f t="shared" si="85"/>
        <v>2013</v>
      </c>
      <c r="L961" t="str">
        <f t="shared" si="86"/>
        <v>Jul</v>
      </c>
      <c r="M961" t="str">
        <f t="shared" si="87"/>
        <v>Qtr3</v>
      </c>
      <c r="N961">
        <f t="shared" si="88"/>
        <v>302</v>
      </c>
      <c r="O961" t="str">
        <f t="shared" si="89"/>
        <v>Low</v>
      </c>
    </row>
    <row r="962" spans="1:15" x14ac:dyDescent="0.3">
      <c r="A962" s="4">
        <v>41481</v>
      </c>
      <c r="B962" t="s">
        <v>23</v>
      </c>
      <c r="C962" t="s">
        <v>70</v>
      </c>
      <c r="D962">
        <v>2</v>
      </c>
      <c r="E962">
        <v>191</v>
      </c>
      <c r="F962">
        <f t="shared" ref="F962:F1025" si="90">E962*D962</f>
        <v>382</v>
      </c>
      <c r="G962" t="s">
        <v>24</v>
      </c>
      <c r="H962" t="s">
        <v>25</v>
      </c>
      <c r="I962" t="s">
        <v>20</v>
      </c>
      <c r="J962" t="s">
        <v>36</v>
      </c>
      <c r="K962">
        <f t="shared" ref="K962:K1025" si="91">YEAR(A962)</f>
        <v>2013</v>
      </c>
      <c r="L962" t="str">
        <f t="shared" ref="L962:L1025" si="92">TEXT(A962, "mmm")</f>
        <v>Jul</v>
      </c>
      <c r="M962" t="str">
        <f t="shared" ref="M962:M1025" si="93">"Qtr" &amp; INT((MONTH(A962)+2)/3)</f>
        <v>Qtr3</v>
      </c>
      <c r="N962">
        <f t="shared" ref="N962:N1025" si="94">F962/D962</f>
        <v>191</v>
      </c>
      <c r="O962" t="str">
        <f t="shared" ref="O962:O1025" si="95">IF(F962&gt;5000, "High", "Low")</f>
        <v>Low</v>
      </c>
    </row>
    <row r="963" spans="1:15" x14ac:dyDescent="0.3">
      <c r="A963" s="4">
        <v>41481</v>
      </c>
      <c r="B963" t="s">
        <v>91</v>
      </c>
      <c r="C963" t="s">
        <v>27</v>
      </c>
      <c r="D963">
        <v>2</v>
      </c>
      <c r="E963">
        <v>308</v>
      </c>
      <c r="F963">
        <f t="shared" si="90"/>
        <v>616</v>
      </c>
      <c r="G963" t="s">
        <v>51</v>
      </c>
      <c r="H963" t="s">
        <v>29</v>
      </c>
      <c r="I963" t="s">
        <v>30</v>
      </c>
      <c r="J963" t="s">
        <v>36</v>
      </c>
      <c r="K963">
        <f t="shared" si="91"/>
        <v>2013</v>
      </c>
      <c r="L963" t="str">
        <f t="shared" si="92"/>
        <v>Jul</v>
      </c>
      <c r="M963" t="str">
        <f t="shared" si="93"/>
        <v>Qtr3</v>
      </c>
      <c r="N963">
        <f t="shared" si="94"/>
        <v>308</v>
      </c>
      <c r="O963" t="str">
        <f t="shared" si="95"/>
        <v>Low</v>
      </c>
    </row>
    <row r="964" spans="1:15" x14ac:dyDescent="0.3">
      <c r="A964" s="4">
        <v>41481</v>
      </c>
      <c r="B964" t="s">
        <v>114</v>
      </c>
      <c r="C964" t="s">
        <v>38</v>
      </c>
      <c r="D964">
        <v>2</v>
      </c>
      <c r="E964">
        <v>483</v>
      </c>
      <c r="F964">
        <f t="shared" si="90"/>
        <v>966</v>
      </c>
      <c r="G964" t="s">
        <v>115</v>
      </c>
      <c r="H964" t="s">
        <v>116</v>
      </c>
      <c r="I964" t="s">
        <v>14</v>
      </c>
      <c r="J964" t="s">
        <v>36</v>
      </c>
      <c r="K964">
        <f t="shared" si="91"/>
        <v>2013</v>
      </c>
      <c r="L964" t="str">
        <f t="shared" si="92"/>
        <v>Jul</v>
      </c>
      <c r="M964" t="str">
        <f t="shared" si="93"/>
        <v>Qtr3</v>
      </c>
      <c r="N964">
        <f t="shared" si="94"/>
        <v>483</v>
      </c>
      <c r="O964" t="str">
        <f t="shared" si="95"/>
        <v>Low</v>
      </c>
    </row>
    <row r="965" spans="1:15" x14ac:dyDescent="0.3">
      <c r="A965" s="4">
        <v>41482</v>
      </c>
      <c r="B965" t="s">
        <v>129</v>
      </c>
      <c r="C965" t="s">
        <v>17</v>
      </c>
      <c r="D965">
        <v>2</v>
      </c>
      <c r="E965">
        <v>450</v>
      </c>
      <c r="F965">
        <f t="shared" si="90"/>
        <v>900</v>
      </c>
      <c r="G965" t="s">
        <v>89</v>
      </c>
      <c r="H965" t="s">
        <v>58</v>
      </c>
      <c r="I965" t="s">
        <v>14</v>
      </c>
      <c r="J965" t="s">
        <v>53</v>
      </c>
      <c r="K965">
        <f t="shared" si="91"/>
        <v>2013</v>
      </c>
      <c r="L965" t="str">
        <f t="shared" si="92"/>
        <v>Jul</v>
      </c>
      <c r="M965" t="str">
        <f t="shared" si="93"/>
        <v>Qtr3</v>
      </c>
      <c r="N965">
        <f t="shared" si="94"/>
        <v>450</v>
      </c>
      <c r="O965" t="str">
        <f t="shared" si="95"/>
        <v>Low</v>
      </c>
    </row>
    <row r="966" spans="1:15" x14ac:dyDescent="0.3">
      <c r="A966" s="4">
        <v>41483</v>
      </c>
      <c r="B966" t="s">
        <v>123</v>
      </c>
      <c r="C966" t="s">
        <v>38</v>
      </c>
      <c r="D966">
        <v>3</v>
      </c>
      <c r="E966">
        <v>496</v>
      </c>
      <c r="F966">
        <f t="shared" si="90"/>
        <v>1488</v>
      </c>
      <c r="G966" t="s">
        <v>43</v>
      </c>
      <c r="H966" t="s">
        <v>44</v>
      </c>
      <c r="I966" t="s">
        <v>30</v>
      </c>
      <c r="J966" t="s">
        <v>71</v>
      </c>
      <c r="K966">
        <f t="shared" si="91"/>
        <v>2013</v>
      </c>
      <c r="L966" t="str">
        <f t="shared" si="92"/>
        <v>Jul</v>
      </c>
      <c r="M966" t="str">
        <f t="shared" si="93"/>
        <v>Qtr3</v>
      </c>
      <c r="N966">
        <f t="shared" si="94"/>
        <v>496</v>
      </c>
      <c r="O966" t="str">
        <f t="shared" si="95"/>
        <v>Low</v>
      </c>
    </row>
    <row r="967" spans="1:15" x14ac:dyDescent="0.3">
      <c r="A967" s="4">
        <v>41483</v>
      </c>
      <c r="B967" t="s">
        <v>107</v>
      </c>
      <c r="C967" t="s">
        <v>70</v>
      </c>
      <c r="D967">
        <v>2</v>
      </c>
      <c r="E967">
        <v>125</v>
      </c>
      <c r="F967">
        <f t="shared" si="90"/>
        <v>250</v>
      </c>
      <c r="G967" t="s">
        <v>51</v>
      </c>
      <c r="H967" t="s">
        <v>29</v>
      </c>
      <c r="I967" t="s">
        <v>30</v>
      </c>
      <c r="J967" t="s">
        <v>71</v>
      </c>
      <c r="K967">
        <f t="shared" si="91"/>
        <v>2013</v>
      </c>
      <c r="L967" t="str">
        <f t="shared" si="92"/>
        <v>Jul</v>
      </c>
      <c r="M967" t="str">
        <f t="shared" si="93"/>
        <v>Qtr3</v>
      </c>
      <c r="N967">
        <f t="shared" si="94"/>
        <v>125</v>
      </c>
      <c r="O967" t="str">
        <f t="shared" si="95"/>
        <v>Low</v>
      </c>
    </row>
    <row r="968" spans="1:15" x14ac:dyDescent="0.3">
      <c r="A968" s="4">
        <v>41483</v>
      </c>
      <c r="B968" t="s">
        <v>78</v>
      </c>
      <c r="C968" t="s">
        <v>34</v>
      </c>
      <c r="D968">
        <v>1</v>
      </c>
      <c r="E968">
        <v>273</v>
      </c>
      <c r="F968">
        <f t="shared" si="90"/>
        <v>273</v>
      </c>
      <c r="G968" t="s">
        <v>57</v>
      </c>
      <c r="H968" t="s">
        <v>58</v>
      </c>
      <c r="I968" t="s">
        <v>14</v>
      </c>
      <c r="J968" t="s">
        <v>71</v>
      </c>
      <c r="K968">
        <f t="shared" si="91"/>
        <v>2013</v>
      </c>
      <c r="L968" t="str">
        <f t="shared" si="92"/>
        <v>Jul</v>
      </c>
      <c r="M968" t="str">
        <f t="shared" si="93"/>
        <v>Qtr3</v>
      </c>
      <c r="N968">
        <f t="shared" si="94"/>
        <v>273</v>
      </c>
      <c r="O968" t="str">
        <f t="shared" si="95"/>
        <v>Low</v>
      </c>
    </row>
    <row r="969" spans="1:15" x14ac:dyDescent="0.3">
      <c r="A969" s="4">
        <v>41484</v>
      </c>
      <c r="B969" t="s">
        <v>56</v>
      </c>
      <c r="C969" t="s">
        <v>32</v>
      </c>
      <c r="D969">
        <v>8</v>
      </c>
      <c r="E969">
        <v>433</v>
      </c>
      <c r="F969">
        <f t="shared" si="90"/>
        <v>3464</v>
      </c>
      <c r="G969" t="s">
        <v>57</v>
      </c>
      <c r="H969" t="s">
        <v>58</v>
      </c>
      <c r="I969" t="s">
        <v>14</v>
      </c>
      <c r="J969" t="s">
        <v>74</v>
      </c>
      <c r="K969">
        <f t="shared" si="91"/>
        <v>2013</v>
      </c>
      <c r="L969" t="str">
        <f t="shared" si="92"/>
        <v>Jul</v>
      </c>
      <c r="M969" t="str">
        <f t="shared" si="93"/>
        <v>Qtr3</v>
      </c>
      <c r="N969">
        <f t="shared" si="94"/>
        <v>433</v>
      </c>
      <c r="O969" t="str">
        <f t="shared" si="95"/>
        <v>Low</v>
      </c>
    </row>
    <row r="970" spans="1:15" x14ac:dyDescent="0.3">
      <c r="A970" s="4">
        <v>41484</v>
      </c>
      <c r="B970" t="s">
        <v>83</v>
      </c>
      <c r="C970" t="s">
        <v>11</v>
      </c>
      <c r="D970">
        <v>3</v>
      </c>
      <c r="E970">
        <v>307</v>
      </c>
      <c r="F970">
        <f t="shared" si="90"/>
        <v>921</v>
      </c>
      <c r="G970" t="s">
        <v>47</v>
      </c>
      <c r="H970" t="s">
        <v>48</v>
      </c>
      <c r="I970" t="s">
        <v>41</v>
      </c>
      <c r="J970" t="s">
        <v>74</v>
      </c>
      <c r="K970">
        <f t="shared" si="91"/>
        <v>2013</v>
      </c>
      <c r="L970" t="str">
        <f t="shared" si="92"/>
        <v>Jul</v>
      </c>
      <c r="M970" t="str">
        <f t="shared" si="93"/>
        <v>Qtr3</v>
      </c>
      <c r="N970">
        <f t="shared" si="94"/>
        <v>307</v>
      </c>
      <c r="O970" t="str">
        <f t="shared" si="95"/>
        <v>Low</v>
      </c>
    </row>
    <row r="971" spans="1:15" x14ac:dyDescent="0.3">
      <c r="A971" s="4">
        <v>41484</v>
      </c>
      <c r="B971" t="s">
        <v>134</v>
      </c>
      <c r="C971" t="s">
        <v>22</v>
      </c>
      <c r="D971">
        <v>3</v>
      </c>
      <c r="E971">
        <v>406</v>
      </c>
      <c r="F971">
        <f t="shared" si="90"/>
        <v>1218</v>
      </c>
      <c r="G971" t="s">
        <v>118</v>
      </c>
      <c r="H971" t="s">
        <v>19</v>
      </c>
      <c r="I971" t="s">
        <v>20</v>
      </c>
      <c r="J971" t="s">
        <v>74</v>
      </c>
      <c r="K971">
        <f t="shared" si="91"/>
        <v>2013</v>
      </c>
      <c r="L971" t="str">
        <f t="shared" si="92"/>
        <v>Jul</v>
      </c>
      <c r="M971" t="str">
        <f t="shared" si="93"/>
        <v>Qtr3</v>
      </c>
      <c r="N971">
        <f t="shared" si="94"/>
        <v>406</v>
      </c>
      <c r="O971" t="str">
        <f t="shared" si="95"/>
        <v>Low</v>
      </c>
    </row>
    <row r="972" spans="1:15" x14ac:dyDescent="0.3">
      <c r="A972" s="4">
        <v>41485</v>
      </c>
      <c r="B972" t="s">
        <v>33</v>
      </c>
      <c r="C972" t="s">
        <v>17</v>
      </c>
      <c r="D972">
        <v>2</v>
      </c>
      <c r="E972">
        <v>161</v>
      </c>
      <c r="F972">
        <f t="shared" si="90"/>
        <v>322</v>
      </c>
      <c r="G972" t="s">
        <v>35</v>
      </c>
      <c r="H972" t="s">
        <v>29</v>
      </c>
      <c r="I972" t="s">
        <v>30</v>
      </c>
      <c r="J972" t="s">
        <v>15</v>
      </c>
      <c r="K972">
        <f t="shared" si="91"/>
        <v>2013</v>
      </c>
      <c r="L972" t="str">
        <f t="shared" si="92"/>
        <v>Jul</v>
      </c>
      <c r="M972" t="str">
        <f t="shared" si="93"/>
        <v>Qtr3</v>
      </c>
      <c r="N972">
        <f t="shared" si="94"/>
        <v>161</v>
      </c>
      <c r="O972" t="str">
        <f t="shared" si="95"/>
        <v>Low</v>
      </c>
    </row>
    <row r="973" spans="1:15" x14ac:dyDescent="0.3">
      <c r="A973" s="4">
        <v>41485</v>
      </c>
      <c r="B973" t="s">
        <v>26</v>
      </c>
      <c r="C973" t="s">
        <v>17</v>
      </c>
      <c r="D973">
        <v>4</v>
      </c>
      <c r="E973">
        <v>398</v>
      </c>
      <c r="F973">
        <f t="shared" si="90"/>
        <v>1592</v>
      </c>
      <c r="G973" t="s">
        <v>28</v>
      </c>
      <c r="H973" t="s">
        <v>29</v>
      </c>
      <c r="I973" t="s">
        <v>30</v>
      </c>
      <c r="J973" t="s">
        <v>15</v>
      </c>
      <c r="K973">
        <f t="shared" si="91"/>
        <v>2013</v>
      </c>
      <c r="L973" t="str">
        <f t="shared" si="92"/>
        <v>Jul</v>
      </c>
      <c r="M973" t="str">
        <f t="shared" si="93"/>
        <v>Qtr3</v>
      </c>
      <c r="N973">
        <f t="shared" si="94"/>
        <v>398</v>
      </c>
      <c r="O973" t="str">
        <f t="shared" si="95"/>
        <v>Low</v>
      </c>
    </row>
    <row r="974" spans="1:15" x14ac:dyDescent="0.3">
      <c r="A974" s="4">
        <v>41485</v>
      </c>
      <c r="B974" t="s">
        <v>42</v>
      </c>
      <c r="C974" t="s">
        <v>34</v>
      </c>
      <c r="D974">
        <v>3</v>
      </c>
      <c r="E974">
        <v>433</v>
      </c>
      <c r="F974">
        <f t="shared" si="90"/>
        <v>1299</v>
      </c>
      <c r="G974" t="s">
        <v>43</v>
      </c>
      <c r="H974" t="s">
        <v>44</v>
      </c>
      <c r="I974" t="s">
        <v>30</v>
      </c>
      <c r="J974" t="s">
        <v>15</v>
      </c>
      <c r="K974">
        <f t="shared" si="91"/>
        <v>2013</v>
      </c>
      <c r="L974" t="str">
        <f t="shared" si="92"/>
        <v>Jul</v>
      </c>
      <c r="M974" t="str">
        <f t="shared" si="93"/>
        <v>Qtr3</v>
      </c>
      <c r="N974">
        <f t="shared" si="94"/>
        <v>433</v>
      </c>
      <c r="O974" t="str">
        <f t="shared" si="95"/>
        <v>Low</v>
      </c>
    </row>
    <row r="975" spans="1:15" x14ac:dyDescent="0.3">
      <c r="A975" s="4">
        <v>41485</v>
      </c>
      <c r="B975" t="s">
        <v>112</v>
      </c>
      <c r="C975" t="s">
        <v>11</v>
      </c>
      <c r="D975">
        <v>2</v>
      </c>
      <c r="E975">
        <v>442</v>
      </c>
      <c r="F975">
        <f t="shared" si="90"/>
        <v>884</v>
      </c>
      <c r="G975" t="s">
        <v>51</v>
      </c>
      <c r="H975" t="s">
        <v>29</v>
      </c>
      <c r="I975" t="s">
        <v>30</v>
      </c>
      <c r="J975" t="s">
        <v>15</v>
      </c>
      <c r="K975">
        <f t="shared" si="91"/>
        <v>2013</v>
      </c>
      <c r="L975" t="str">
        <f t="shared" si="92"/>
        <v>Jul</v>
      </c>
      <c r="M975" t="str">
        <f t="shared" si="93"/>
        <v>Qtr3</v>
      </c>
      <c r="N975">
        <f t="shared" si="94"/>
        <v>442</v>
      </c>
      <c r="O975" t="str">
        <f t="shared" si="95"/>
        <v>Low</v>
      </c>
    </row>
    <row r="976" spans="1:15" x14ac:dyDescent="0.3">
      <c r="A976" s="4">
        <v>41485</v>
      </c>
      <c r="B976" t="s">
        <v>73</v>
      </c>
      <c r="C976" t="s">
        <v>17</v>
      </c>
      <c r="D976">
        <v>3</v>
      </c>
      <c r="E976">
        <v>352</v>
      </c>
      <c r="F976">
        <f t="shared" si="90"/>
        <v>1056</v>
      </c>
      <c r="G976" t="s">
        <v>47</v>
      </c>
      <c r="H976" t="s">
        <v>48</v>
      </c>
      <c r="I976" t="s">
        <v>41</v>
      </c>
      <c r="J976" t="s">
        <v>15</v>
      </c>
      <c r="K976">
        <f t="shared" si="91"/>
        <v>2013</v>
      </c>
      <c r="L976" t="str">
        <f t="shared" si="92"/>
        <v>Jul</v>
      </c>
      <c r="M976" t="str">
        <f t="shared" si="93"/>
        <v>Qtr3</v>
      </c>
      <c r="N976">
        <f t="shared" si="94"/>
        <v>352</v>
      </c>
      <c r="O976" t="str">
        <f t="shared" si="95"/>
        <v>Low</v>
      </c>
    </row>
    <row r="977" spans="1:15" x14ac:dyDescent="0.3">
      <c r="A977" s="4">
        <v>41485</v>
      </c>
      <c r="B977" t="s">
        <v>114</v>
      </c>
      <c r="C977" t="s">
        <v>17</v>
      </c>
      <c r="D977">
        <v>4</v>
      </c>
      <c r="E977">
        <v>456</v>
      </c>
      <c r="F977">
        <f t="shared" si="90"/>
        <v>1824</v>
      </c>
      <c r="G977" t="s">
        <v>115</v>
      </c>
      <c r="H977" t="s">
        <v>116</v>
      </c>
      <c r="I977" t="s">
        <v>14</v>
      </c>
      <c r="J977" t="s">
        <v>15</v>
      </c>
      <c r="K977">
        <f t="shared" si="91"/>
        <v>2013</v>
      </c>
      <c r="L977" t="str">
        <f t="shared" si="92"/>
        <v>Jul</v>
      </c>
      <c r="M977" t="str">
        <f t="shared" si="93"/>
        <v>Qtr3</v>
      </c>
      <c r="N977">
        <f t="shared" si="94"/>
        <v>456</v>
      </c>
      <c r="O977" t="str">
        <f t="shared" si="95"/>
        <v>Low</v>
      </c>
    </row>
    <row r="978" spans="1:15" x14ac:dyDescent="0.3">
      <c r="A978" s="4">
        <v>41486</v>
      </c>
      <c r="B978" t="s">
        <v>91</v>
      </c>
      <c r="C978" t="s">
        <v>99</v>
      </c>
      <c r="D978">
        <v>1</v>
      </c>
      <c r="E978">
        <v>164</v>
      </c>
      <c r="F978">
        <f t="shared" si="90"/>
        <v>164</v>
      </c>
      <c r="G978" t="s">
        <v>51</v>
      </c>
      <c r="H978" t="s">
        <v>29</v>
      </c>
      <c r="I978" t="s">
        <v>30</v>
      </c>
      <c r="J978" t="s">
        <v>21</v>
      </c>
      <c r="K978">
        <f t="shared" si="91"/>
        <v>2013</v>
      </c>
      <c r="L978" t="str">
        <f t="shared" si="92"/>
        <v>Jul</v>
      </c>
      <c r="M978" t="str">
        <f t="shared" si="93"/>
        <v>Qtr3</v>
      </c>
      <c r="N978">
        <f t="shared" si="94"/>
        <v>164</v>
      </c>
      <c r="O978" t="str">
        <f t="shared" si="95"/>
        <v>Low</v>
      </c>
    </row>
    <row r="979" spans="1:15" x14ac:dyDescent="0.3">
      <c r="A979" s="4">
        <v>41486</v>
      </c>
      <c r="B979" t="s">
        <v>104</v>
      </c>
      <c r="C979" t="s">
        <v>38</v>
      </c>
      <c r="D979">
        <v>3</v>
      </c>
      <c r="E979">
        <v>384</v>
      </c>
      <c r="F979">
        <f t="shared" si="90"/>
        <v>1152</v>
      </c>
      <c r="G979" t="s">
        <v>54</v>
      </c>
      <c r="H979" t="s">
        <v>55</v>
      </c>
      <c r="I979" t="s">
        <v>41</v>
      </c>
      <c r="J979" t="s">
        <v>21</v>
      </c>
      <c r="K979">
        <f t="shared" si="91"/>
        <v>2013</v>
      </c>
      <c r="L979" t="str">
        <f t="shared" si="92"/>
        <v>Jul</v>
      </c>
      <c r="M979" t="str">
        <f t="shared" si="93"/>
        <v>Qtr3</v>
      </c>
      <c r="N979">
        <f t="shared" si="94"/>
        <v>384</v>
      </c>
      <c r="O979" t="str">
        <f t="shared" si="95"/>
        <v>Low</v>
      </c>
    </row>
    <row r="980" spans="1:15" x14ac:dyDescent="0.3">
      <c r="A980" s="4">
        <v>41486</v>
      </c>
      <c r="B980" t="s">
        <v>109</v>
      </c>
      <c r="C980" t="s">
        <v>17</v>
      </c>
      <c r="D980">
        <v>6</v>
      </c>
      <c r="E980">
        <v>500</v>
      </c>
      <c r="F980">
        <f t="shared" si="90"/>
        <v>3000</v>
      </c>
      <c r="G980" t="s">
        <v>110</v>
      </c>
      <c r="H980" t="s">
        <v>111</v>
      </c>
      <c r="I980" t="s">
        <v>20</v>
      </c>
      <c r="J980" t="s">
        <v>21</v>
      </c>
      <c r="K980">
        <f t="shared" si="91"/>
        <v>2013</v>
      </c>
      <c r="L980" t="str">
        <f t="shared" si="92"/>
        <v>Jul</v>
      </c>
      <c r="M980" t="str">
        <f t="shared" si="93"/>
        <v>Qtr3</v>
      </c>
      <c r="N980">
        <f t="shared" si="94"/>
        <v>500</v>
      </c>
      <c r="O980" t="str">
        <f t="shared" si="95"/>
        <v>Low</v>
      </c>
    </row>
    <row r="981" spans="1:15" x14ac:dyDescent="0.3">
      <c r="A981" s="4">
        <v>41487</v>
      </c>
      <c r="B981" t="s">
        <v>45</v>
      </c>
      <c r="C981" t="s">
        <v>32</v>
      </c>
      <c r="D981">
        <v>2</v>
      </c>
      <c r="E981">
        <v>283</v>
      </c>
      <c r="F981">
        <f t="shared" si="90"/>
        <v>566</v>
      </c>
      <c r="G981" t="s">
        <v>47</v>
      </c>
      <c r="H981" t="s">
        <v>48</v>
      </c>
      <c r="I981" t="s">
        <v>41</v>
      </c>
      <c r="J981" t="s">
        <v>31</v>
      </c>
      <c r="K981">
        <f t="shared" si="91"/>
        <v>2013</v>
      </c>
      <c r="L981" t="str">
        <f t="shared" si="92"/>
        <v>Aug</v>
      </c>
      <c r="M981" t="str">
        <f t="shared" si="93"/>
        <v>Qtr3</v>
      </c>
      <c r="N981">
        <f t="shared" si="94"/>
        <v>283</v>
      </c>
      <c r="O981" t="str">
        <f t="shared" si="95"/>
        <v>Low</v>
      </c>
    </row>
    <row r="982" spans="1:15" x14ac:dyDescent="0.3">
      <c r="A982" s="4">
        <v>41487</v>
      </c>
      <c r="B982" t="s">
        <v>90</v>
      </c>
      <c r="C982" t="s">
        <v>70</v>
      </c>
      <c r="D982">
        <v>1</v>
      </c>
      <c r="E982">
        <v>158</v>
      </c>
      <c r="F982">
        <f t="shared" si="90"/>
        <v>158</v>
      </c>
      <c r="G982" t="s">
        <v>47</v>
      </c>
      <c r="H982" t="s">
        <v>48</v>
      </c>
      <c r="I982" t="s">
        <v>41</v>
      </c>
      <c r="J982" t="s">
        <v>31</v>
      </c>
      <c r="K982">
        <f t="shared" si="91"/>
        <v>2013</v>
      </c>
      <c r="L982" t="str">
        <f t="shared" si="92"/>
        <v>Aug</v>
      </c>
      <c r="M982" t="str">
        <f t="shared" si="93"/>
        <v>Qtr3</v>
      </c>
      <c r="N982">
        <f t="shared" si="94"/>
        <v>158</v>
      </c>
      <c r="O982" t="str">
        <f t="shared" si="95"/>
        <v>Low</v>
      </c>
    </row>
    <row r="983" spans="1:15" x14ac:dyDescent="0.3">
      <c r="A983" s="4">
        <v>41487</v>
      </c>
      <c r="B983" t="s">
        <v>75</v>
      </c>
      <c r="C983" t="s">
        <v>17</v>
      </c>
      <c r="D983">
        <v>3</v>
      </c>
      <c r="E983">
        <v>383</v>
      </c>
      <c r="F983">
        <f t="shared" si="90"/>
        <v>1149</v>
      </c>
      <c r="G983" t="s">
        <v>76</v>
      </c>
      <c r="H983" t="s">
        <v>65</v>
      </c>
      <c r="I983" t="s">
        <v>41</v>
      </c>
      <c r="J983" t="s">
        <v>31</v>
      </c>
      <c r="K983">
        <f t="shared" si="91"/>
        <v>2013</v>
      </c>
      <c r="L983" t="str">
        <f t="shared" si="92"/>
        <v>Aug</v>
      </c>
      <c r="M983" t="str">
        <f t="shared" si="93"/>
        <v>Qtr3</v>
      </c>
      <c r="N983">
        <f t="shared" si="94"/>
        <v>383</v>
      </c>
      <c r="O983" t="str">
        <f t="shared" si="95"/>
        <v>Low</v>
      </c>
    </row>
    <row r="984" spans="1:15" x14ac:dyDescent="0.3">
      <c r="A984" s="4">
        <v>41487</v>
      </c>
      <c r="B984" t="s">
        <v>33</v>
      </c>
      <c r="C984" t="s">
        <v>22</v>
      </c>
      <c r="D984">
        <v>3</v>
      </c>
      <c r="E984">
        <v>468</v>
      </c>
      <c r="F984">
        <f t="shared" si="90"/>
        <v>1404</v>
      </c>
      <c r="G984" t="s">
        <v>35</v>
      </c>
      <c r="H984" t="s">
        <v>29</v>
      </c>
      <c r="I984" t="s">
        <v>30</v>
      </c>
      <c r="J984" t="s">
        <v>31</v>
      </c>
      <c r="K984">
        <f t="shared" si="91"/>
        <v>2013</v>
      </c>
      <c r="L984" t="str">
        <f t="shared" si="92"/>
        <v>Aug</v>
      </c>
      <c r="M984" t="str">
        <f t="shared" si="93"/>
        <v>Qtr3</v>
      </c>
      <c r="N984">
        <f t="shared" si="94"/>
        <v>468</v>
      </c>
      <c r="O984" t="str">
        <f t="shared" si="95"/>
        <v>Low</v>
      </c>
    </row>
    <row r="985" spans="1:15" x14ac:dyDescent="0.3">
      <c r="A985" s="4">
        <v>41487</v>
      </c>
      <c r="B985" t="s">
        <v>131</v>
      </c>
      <c r="C985" t="s">
        <v>17</v>
      </c>
      <c r="D985">
        <v>13</v>
      </c>
      <c r="E985">
        <v>399</v>
      </c>
      <c r="F985">
        <f t="shared" si="90"/>
        <v>5187</v>
      </c>
      <c r="G985" t="s">
        <v>102</v>
      </c>
      <c r="H985" t="s">
        <v>58</v>
      </c>
      <c r="I985" t="s">
        <v>14</v>
      </c>
      <c r="J985" t="s">
        <v>31</v>
      </c>
      <c r="K985">
        <f t="shared" si="91"/>
        <v>2013</v>
      </c>
      <c r="L985" t="str">
        <f t="shared" si="92"/>
        <v>Aug</v>
      </c>
      <c r="M985" t="str">
        <f t="shared" si="93"/>
        <v>Qtr3</v>
      </c>
      <c r="N985">
        <f t="shared" si="94"/>
        <v>399</v>
      </c>
      <c r="O985" t="str">
        <f t="shared" si="95"/>
        <v>High</v>
      </c>
    </row>
    <row r="986" spans="1:15" x14ac:dyDescent="0.3">
      <c r="A986" s="4">
        <v>41487</v>
      </c>
      <c r="B986" t="s">
        <v>42</v>
      </c>
      <c r="C986" t="s">
        <v>17</v>
      </c>
      <c r="D986">
        <v>3</v>
      </c>
      <c r="E986">
        <v>401</v>
      </c>
      <c r="F986">
        <f t="shared" si="90"/>
        <v>1203</v>
      </c>
      <c r="G986" t="s">
        <v>43</v>
      </c>
      <c r="H986" t="s">
        <v>44</v>
      </c>
      <c r="I986" t="s">
        <v>30</v>
      </c>
      <c r="J986" t="s">
        <v>31</v>
      </c>
      <c r="K986">
        <f t="shared" si="91"/>
        <v>2013</v>
      </c>
      <c r="L986" t="str">
        <f t="shared" si="92"/>
        <v>Aug</v>
      </c>
      <c r="M986" t="str">
        <f t="shared" si="93"/>
        <v>Qtr3</v>
      </c>
      <c r="N986">
        <f t="shared" si="94"/>
        <v>401</v>
      </c>
      <c r="O986" t="str">
        <f t="shared" si="95"/>
        <v>Low</v>
      </c>
    </row>
    <row r="987" spans="1:15" x14ac:dyDescent="0.3">
      <c r="A987" s="4">
        <v>41487</v>
      </c>
      <c r="B987" t="s">
        <v>45</v>
      </c>
      <c r="C987" t="s">
        <v>11</v>
      </c>
      <c r="D987">
        <v>2</v>
      </c>
      <c r="E987">
        <v>195</v>
      </c>
      <c r="F987">
        <f t="shared" si="90"/>
        <v>390</v>
      </c>
      <c r="G987" t="s">
        <v>47</v>
      </c>
      <c r="H987" t="s">
        <v>48</v>
      </c>
      <c r="I987" t="s">
        <v>41</v>
      </c>
      <c r="J987" t="s">
        <v>31</v>
      </c>
      <c r="K987">
        <f t="shared" si="91"/>
        <v>2013</v>
      </c>
      <c r="L987" t="str">
        <f t="shared" si="92"/>
        <v>Aug</v>
      </c>
      <c r="M987" t="str">
        <f t="shared" si="93"/>
        <v>Qtr3</v>
      </c>
      <c r="N987">
        <f t="shared" si="94"/>
        <v>195</v>
      </c>
      <c r="O987" t="str">
        <f t="shared" si="95"/>
        <v>Low</v>
      </c>
    </row>
    <row r="988" spans="1:15" x14ac:dyDescent="0.3">
      <c r="A988" s="4">
        <v>41487</v>
      </c>
      <c r="B988" t="s">
        <v>114</v>
      </c>
      <c r="C988" t="s">
        <v>70</v>
      </c>
      <c r="D988">
        <v>3</v>
      </c>
      <c r="E988">
        <v>302</v>
      </c>
      <c r="F988">
        <f t="shared" si="90"/>
        <v>906</v>
      </c>
      <c r="G988" t="s">
        <v>115</v>
      </c>
      <c r="H988" t="s">
        <v>116</v>
      </c>
      <c r="I988" t="s">
        <v>14</v>
      </c>
      <c r="J988" t="s">
        <v>31</v>
      </c>
      <c r="K988">
        <f t="shared" si="91"/>
        <v>2013</v>
      </c>
      <c r="L988" t="str">
        <f t="shared" si="92"/>
        <v>Aug</v>
      </c>
      <c r="M988" t="str">
        <f t="shared" si="93"/>
        <v>Qtr3</v>
      </c>
      <c r="N988">
        <f t="shared" si="94"/>
        <v>302</v>
      </c>
      <c r="O988" t="str">
        <f t="shared" si="95"/>
        <v>Low</v>
      </c>
    </row>
    <row r="989" spans="1:15" x14ac:dyDescent="0.3">
      <c r="A989" s="4">
        <v>41488</v>
      </c>
      <c r="B989" t="s">
        <v>81</v>
      </c>
      <c r="C989" t="s">
        <v>34</v>
      </c>
      <c r="D989">
        <v>2</v>
      </c>
      <c r="E989">
        <v>329</v>
      </c>
      <c r="F989">
        <f t="shared" si="90"/>
        <v>658</v>
      </c>
      <c r="G989" t="s">
        <v>39</v>
      </c>
      <c r="H989" t="s">
        <v>40</v>
      </c>
      <c r="I989" t="s">
        <v>41</v>
      </c>
      <c r="J989" t="s">
        <v>36</v>
      </c>
      <c r="K989">
        <f t="shared" si="91"/>
        <v>2013</v>
      </c>
      <c r="L989" t="str">
        <f t="shared" si="92"/>
        <v>Aug</v>
      </c>
      <c r="M989" t="str">
        <f t="shared" si="93"/>
        <v>Qtr3</v>
      </c>
      <c r="N989">
        <f t="shared" si="94"/>
        <v>329</v>
      </c>
      <c r="O989" t="str">
        <f t="shared" si="95"/>
        <v>Low</v>
      </c>
    </row>
    <row r="990" spans="1:15" x14ac:dyDescent="0.3">
      <c r="A990" s="4">
        <v>41488</v>
      </c>
      <c r="B990" t="s">
        <v>83</v>
      </c>
      <c r="C990" t="s">
        <v>38</v>
      </c>
      <c r="D990">
        <v>2</v>
      </c>
      <c r="E990">
        <v>382</v>
      </c>
      <c r="F990">
        <f t="shared" si="90"/>
        <v>764</v>
      </c>
      <c r="G990" t="s">
        <v>47</v>
      </c>
      <c r="H990" t="s">
        <v>48</v>
      </c>
      <c r="I990" t="s">
        <v>41</v>
      </c>
      <c r="J990" t="s">
        <v>36</v>
      </c>
      <c r="K990">
        <f t="shared" si="91"/>
        <v>2013</v>
      </c>
      <c r="L990" t="str">
        <f t="shared" si="92"/>
        <v>Aug</v>
      </c>
      <c r="M990" t="str">
        <f t="shared" si="93"/>
        <v>Qtr3</v>
      </c>
      <c r="N990">
        <f t="shared" si="94"/>
        <v>382</v>
      </c>
      <c r="O990" t="str">
        <f t="shared" si="95"/>
        <v>Low</v>
      </c>
    </row>
    <row r="991" spans="1:15" x14ac:dyDescent="0.3">
      <c r="A991" s="4">
        <v>41488</v>
      </c>
      <c r="B991" t="s">
        <v>56</v>
      </c>
      <c r="C991" t="s">
        <v>27</v>
      </c>
      <c r="D991">
        <v>3</v>
      </c>
      <c r="E991">
        <v>360</v>
      </c>
      <c r="F991">
        <f t="shared" si="90"/>
        <v>1080</v>
      </c>
      <c r="G991" t="s">
        <v>57</v>
      </c>
      <c r="H991" t="s">
        <v>58</v>
      </c>
      <c r="I991" t="s">
        <v>14</v>
      </c>
      <c r="J991" t="s">
        <v>36</v>
      </c>
      <c r="K991">
        <f t="shared" si="91"/>
        <v>2013</v>
      </c>
      <c r="L991" t="str">
        <f t="shared" si="92"/>
        <v>Aug</v>
      </c>
      <c r="M991" t="str">
        <f t="shared" si="93"/>
        <v>Qtr3</v>
      </c>
      <c r="N991">
        <f t="shared" si="94"/>
        <v>360</v>
      </c>
      <c r="O991" t="str">
        <f t="shared" si="95"/>
        <v>Low</v>
      </c>
    </row>
    <row r="992" spans="1:15" x14ac:dyDescent="0.3">
      <c r="A992" s="4">
        <v>41488</v>
      </c>
      <c r="B992" t="s">
        <v>100</v>
      </c>
      <c r="C992" t="s">
        <v>17</v>
      </c>
      <c r="D992">
        <v>1</v>
      </c>
      <c r="E992">
        <v>347</v>
      </c>
      <c r="F992">
        <f t="shared" si="90"/>
        <v>347</v>
      </c>
      <c r="G992" t="s">
        <v>67</v>
      </c>
      <c r="H992" t="s">
        <v>68</v>
      </c>
      <c r="I992" t="s">
        <v>41</v>
      </c>
      <c r="J992" t="s">
        <v>36</v>
      </c>
      <c r="K992">
        <f t="shared" si="91"/>
        <v>2013</v>
      </c>
      <c r="L992" t="str">
        <f t="shared" si="92"/>
        <v>Aug</v>
      </c>
      <c r="M992" t="str">
        <f t="shared" si="93"/>
        <v>Qtr3</v>
      </c>
      <c r="N992">
        <f t="shared" si="94"/>
        <v>347</v>
      </c>
      <c r="O992" t="str">
        <f t="shared" si="95"/>
        <v>Low</v>
      </c>
    </row>
    <row r="993" spans="1:15" x14ac:dyDescent="0.3">
      <c r="A993" s="4">
        <v>41489</v>
      </c>
      <c r="B993" t="s">
        <v>101</v>
      </c>
      <c r="C993" t="s">
        <v>38</v>
      </c>
      <c r="D993">
        <v>1</v>
      </c>
      <c r="E993">
        <v>197</v>
      </c>
      <c r="F993">
        <f t="shared" si="90"/>
        <v>197</v>
      </c>
      <c r="G993" t="s">
        <v>102</v>
      </c>
      <c r="H993" t="s">
        <v>58</v>
      </c>
      <c r="I993" t="s">
        <v>14</v>
      </c>
      <c r="J993" t="s">
        <v>53</v>
      </c>
      <c r="K993">
        <f t="shared" si="91"/>
        <v>2013</v>
      </c>
      <c r="L993" t="str">
        <f t="shared" si="92"/>
        <v>Aug</v>
      </c>
      <c r="M993" t="str">
        <f t="shared" si="93"/>
        <v>Qtr3</v>
      </c>
      <c r="N993">
        <f t="shared" si="94"/>
        <v>197</v>
      </c>
      <c r="O993" t="str">
        <f t="shared" si="95"/>
        <v>Low</v>
      </c>
    </row>
    <row r="994" spans="1:15" x14ac:dyDescent="0.3">
      <c r="A994" s="4">
        <v>41489</v>
      </c>
      <c r="B994" t="s">
        <v>117</v>
      </c>
      <c r="C994" t="s">
        <v>17</v>
      </c>
      <c r="D994">
        <v>3</v>
      </c>
      <c r="E994">
        <v>121</v>
      </c>
      <c r="F994">
        <f t="shared" si="90"/>
        <v>363</v>
      </c>
      <c r="G994" t="s">
        <v>118</v>
      </c>
      <c r="H994" t="s">
        <v>19</v>
      </c>
      <c r="I994" t="s">
        <v>20</v>
      </c>
      <c r="J994" t="s">
        <v>53</v>
      </c>
      <c r="K994">
        <f t="shared" si="91"/>
        <v>2013</v>
      </c>
      <c r="L994" t="str">
        <f t="shared" si="92"/>
        <v>Aug</v>
      </c>
      <c r="M994" t="str">
        <f t="shared" si="93"/>
        <v>Qtr3</v>
      </c>
      <c r="N994">
        <f t="shared" si="94"/>
        <v>121</v>
      </c>
      <c r="O994" t="str">
        <f t="shared" si="95"/>
        <v>Low</v>
      </c>
    </row>
    <row r="995" spans="1:15" x14ac:dyDescent="0.3">
      <c r="A995" s="4">
        <v>41489</v>
      </c>
      <c r="B995" t="s">
        <v>114</v>
      </c>
      <c r="C995" t="s">
        <v>11</v>
      </c>
      <c r="D995">
        <v>1</v>
      </c>
      <c r="E995">
        <v>467</v>
      </c>
      <c r="F995">
        <f t="shared" si="90"/>
        <v>467</v>
      </c>
      <c r="G995" t="s">
        <v>115</v>
      </c>
      <c r="H995" t="s">
        <v>116</v>
      </c>
      <c r="I995" t="s">
        <v>14</v>
      </c>
      <c r="J995" t="s">
        <v>53</v>
      </c>
      <c r="K995">
        <f t="shared" si="91"/>
        <v>2013</v>
      </c>
      <c r="L995" t="str">
        <f t="shared" si="92"/>
        <v>Aug</v>
      </c>
      <c r="M995" t="str">
        <f t="shared" si="93"/>
        <v>Qtr3</v>
      </c>
      <c r="N995">
        <f t="shared" si="94"/>
        <v>467</v>
      </c>
      <c r="O995" t="str">
        <f t="shared" si="95"/>
        <v>Low</v>
      </c>
    </row>
    <row r="996" spans="1:15" x14ac:dyDescent="0.3">
      <c r="A996" s="4">
        <v>41489</v>
      </c>
      <c r="B996" t="s">
        <v>56</v>
      </c>
      <c r="C996" t="s">
        <v>38</v>
      </c>
      <c r="D996">
        <v>4</v>
      </c>
      <c r="E996">
        <v>285</v>
      </c>
      <c r="F996">
        <f t="shared" si="90"/>
        <v>1140</v>
      </c>
      <c r="G996" t="s">
        <v>57</v>
      </c>
      <c r="H996" t="s">
        <v>58</v>
      </c>
      <c r="I996" t="s">
        <v>14</v>
      </c>
      <c r="J996" t="s">
        <v>53</v>
      </c>
      <c r="K996">
        <f t="shared" si="91"/>
        <v>2013</v>
      </c>
      <c r="L996" t="str">
        <f t="shared" si="92"/>
        <v>Aug</v>
      </c>
      <c r="M996" t="str">
        <f t="shared" si="93"/>
        <v>Qtr3</v>
      </c>
      <c r="N996">
        <f t="shared" si="94"/>
        <v>285</v>
      </c>
      <c r="O996" t="str">
        <f t="shared" si="95"/>
        <v>Low</v>
      </c>
    </row>
    <row r="997" spans="1:15" x14ac:dyDescent="0.3">
      <c r="A997" s="4">
        <v>41489</v>
      </c>
      <c r="B997" t="s">
        <v>45</v>
      </c>
      <c r="C997" t="s">
        <v>32</v>
      </c>
      <c r="D997">
        <v>18</v>
      </c>
      <c r="E997">
        <v>282</v>
      </c>
      <c r="F997">
        <f t="shared" si="90"/>
        <v>5076</v>
      </c>
      <c r="G997" t="s">
        <v>47</v>
      </c>
      <c r="H997" t="s">
        <v>48</v>
      </c>
      <c r="I997" t="s">
        <v>41</v>
      </c>
      <c r="J997" t="s">
        <v>53</v>
      </c>
      <c r="K997">
        <f t="shared" si="91"/>
        <v>2013</v>
      </c>
      <c r="L997" t="str">
        <f t="shared" si="92"/>
        <v>Aug</v>
      </c>
      <c r="M997" t="str">
        <f t="shared" si="93"/>
        <v>Qtr3</v>
      </c>
      <c r="N997">
        <f t="shared" si="94"/>
        <v>282</v>
      </c>
      <c r="O997" t="str">
        <f t="shared" si="95"/>
        <v>High</v>
      </c>
    </row>
    <row r="998" spans="1:15" x14ac:dyDescent="0.3">
      <c r="A998" s="4">
        <v>41490</v>
      </c>
      <c r="B998" t="s">
        <v>72</v>
      </c>
      <c r="C998" t="s">
        <v>32</v>
      </c>
      <c r="D998">
        <v>2</v>
      </c>
      <c r="E998">
        <v>401</v>
      </c>
      <c r="F998">
        <f t="shared" si="90"/>
        <v>802</v>
      </c>
      <c r="G998" t="s">
        <v>51</v>
      </c>
      <c r="H998" t="s">
        <v>29</v>
      </c>
      <c r="I998" t="s">
        <v>30</v>
      </c>
      <c r="J998" t="s">
        <v>71</v>
      </c>
      <c r="K998">
        <f t="shared" si="91"/>
        <v>2013</v>
      </c>
      <c r="L998" t="str">
        <f t="shared" si="92"/>
        <v>Aug</v>
      </c>
      <c r="M998" t="str">
        <f t="shared" si="93"/>
        <v>Qtr3</v>
      </c>
      <c r="N998">
        <f t="shared" si="94"/>
        <v>401</v>
      </c>
      <c r="O998" t="str">
        <f t="shared" si="95"/>
        <v>Low</v>
      </c>
    </row>
    <row r="999" spans="1:15" x14ac:dyDescent="0.3">
      <c r="A999" s="4">
        <v>41490</v>
      </c>
      <c r="B999" t="s">
        <v>26</v>
      </c>
      <c r="C999" t="s">
        <v>46</v>
      </c>
      <c r="D999">
        <v>2</v>
      </c>
      <c r="E999">
        <v>160</v>
      </c>
      <c r="F999">
        <f t="shared" si="90"/>
        <v>320</v>
      </c>
      <c r="G999" t="s">
        <v>28</v>
      </c>
      <c r="H999" t="s">
        <v>29</v>
      </c>
      <c r="I999" t="s">
        <v>30</v>
      </c>
      <c r="J999" t="s">
        <v>71</v>
      </c>
      <c r="K999">
        <f t="shared" si="91"/>
        <v>2013</v>
      </c>
      <c r="L999" t="str">
        <f t="shared" si="92"/>
        <v>Aug</v>
      </c>
      <c r="M999" t="str">
        <f t="shared" si="93"/>
        <v>Qtr3</v>
      </c>
      <c r="N999">
        <f t="shared" si="94"/>
        <v>160</v>
      </c>
      <c r="O999" t="str">
        <f t="shared" si="95"/>
        <v>Low</v>
      </c>
    </row>
    <row r="1000" spans="1:15" x14ac:dyDescent="0.3">
      <c r="A1000" s="4">
        <v>41490</v>
      </c>
      <c r="B1000" t="s">
        <v>88</v>
      </c>
      <c r="C1000" t="s">
        <v>17</v>
      </c>
      <c r="D1000">
        <v>3</v>
      </c>
      <c r="E1000">
        <v>290</v>
      </c>
      <c r="F1000">
        <f t="shared" si="90"/>
        <v>870</v>
      </c>
      <c r="G1000" t="s">
        <v>89</v>
      </c>
      <c r="H1000" t="s">
        <v>58</v>
      </c>
      <c r="I1000" t="s">
        <v>14</v>
      </c>
      <c r="J1000" t="s">
        <v>71</v>
      </c>
      <c r="K1000">
        <f t="shared" si="91"/>
        <v>2013</v>
      </c>
      <c r="L1000" t="str">
        <f t="shared" si="92"/>
        <v>Aug</v>
      </c>
      <c r="M1000" t="str">
        <f t="shared" si="93"/>
        <v>Qtr3</v>
      </c>
      <c r="N1000">
        <f t="shared" si="94"/>
        <v>290</v>
      </c>
      <c r="O1000" t="str">
        <f t="shared" si="95"/>
        <v>Low</v>
      </c>
    </row>
    <row r="1001" spans="1:15" x14ac:dyDescent="0.3">
      <c r="A1001" s="4">
        <v>41490</v>
      </c>
      <c r="B1001" t="s">
        <v>140</v>
      </c>
      <c r="C1001" t="s">
        <v>84</v>
      </c>
      <c r="D1001">
        <v>3</v>
      </c>
      <c r="E1001">
        <v>158</v>
      </c>
      <c r="F1001">
        <f t="shared" si="90"/>
        <v>474</v>
      </c>
      <c r="G1001" t="s">
        <v>67</v>
      </c>
      <c r="H1001" t="s">
        <v>68</v>
      </c>
      <c r="I1001" t="s">
        <v>41</v>
      </c>
      <c r="J1001" t="s">
        <v>71</v>
      </c>
      <c r="K1001">
        <f t="shared" si="91"/>
        <v>2013</v>
      </c>
      <c r="L1001" t="str">
        <f t="shared" si="92"/>
        <v>Aug</v>
      </c>
      <c r="M1001" t="str">
        <f t="shared" si="93"/>
        <v>Qtr3</v>
      </c>
      <c r="N1001">
        <f t="shared" si="94"/>
        <v>158</v>
      </c>
      <c r="O1001" t="str">
        <f t="shared" si="95"/>
        <v>Low</v>
      </c>
    </row>
    <row r="1002" spans="1:15" x14ac:dyDescent="0.3">
      <c r="A1002" s="4">
        <v>41490</v>
      </c>
      <c r="B1002" t="s">
        <v>23</v>
      </c>
      <c r="C1002" t="s">
        <v>32</v>
      </c>
      <c r="D1002">
        <v>2</v>
      </c>
      <c r="E1002">
        <v>270</v>
      </c>
      <c r="F1002">
        <f t="shared" si="90"/>
        <v>540</v>
      </c>
      <c r="G1002" t="s">
        <v>24</v>
      </c>
      <c r="H1002" t="s">
        <v>25</v>
      </c>
      <c r="I1002" t="s">
        <v>20</v>
      </c>
      <c r="J1002" t="s">
        <v>71</v>
      </c>
      <c r="K1002">
        <f t="shared" si="91"/>
        <v>2013</v>
      </c>
      <c r="L1002" t="str">
        <f t="shared" si="92"/>
        <v>Aug</v>
      </c>
      <c r="M1002" t="str">
        <f t="shared" si="93"/>
        <v>Qtr3</v>
      </c>
      <c r="N1002">
        <f t="shared" si="94"/>
        <v>270</v>
      </c>
      <c r="O1002" t="str">
        <f t="shared" si="95"/>
        <v>Low</v>
      </c>
    </row>
    <row r="1003" spans="1:15" x14ac:dyDescent="0.3">
      <c r="A1003" s="4">
        <v>41490</v>
      </c>
      <c r="B1003" t="s">
        <v>45</v>
      </c>
      <c r="C1003" t="s">
        <v>11</v>
      </c>
      <c r="D1003">
        <v>2</v>
      </c>
      <c r="E1003">
        <v>384</v>
      </c>
      <c r="F1003">
        <f t="shared" si="90"/>
        <v>768</v>
      </c>
      <c r="G1003" t="s">
        <v>47</v>
      </c>
      <c r="H1003" t="s">
        <v>48</v>
      </c>
      <c r="I1003" t="s">
        <v>41</v>
      </c>
      <c r="J1003" t="s">
        <v>71</v>
      </c>
      <c r="K1003">
        <f t="shared" si="91"/>
        <v>2013</v>
      </c>
      <c r="L1003" t="str">
        <f t="shared" si="92"/>
        <v>Aug</v>
      </c>
      <c r="M1003" t="str">
        <f t="shared" si="93"/>
        <v>Qtr3</v>
      </c>
      <c r="N1003">
        <f t="shared" si="94"/>
        <v>384</v>
      </c>
      <c r="O1003" t="str">
        <f t="shared" si="95"/>
        <v>Low</v>
      </c>
    </row>
    <row r="1004" spans="1:15" x14ac:dyDescent="0.3">
      <c r="A1004" s="4">
        <v>41491</v>
      </c>
      <c r="B1004" t="s">
        <v>90</v>
      </c>
      <c r="C1004" t="s">
        <v>27</v>
      </c>
      <c r="D1004">
        <v>1</v>
      </c>
      <c r="E1004">
        <v>147</v>
      </c>
      <c r="F1004">
        <f t="shared" si="90"/>
        <v>147</v>
      </c>
      <c r="G1004" t="s">
        <v>47</v>
      </c>
      <c r="H1004" t="s">
        <v>48</v>
      </c>
      <c r="I1004" t="s">
        <v>41</v>
      </c>
      <c r="J1004" t="s">
        <v>74</v>
      </c>
      <c r="K1004">
        <f t="shared" si="91"/>
        <v>2013</v>
      </c>
      <c r="L1004" t="str">
        <f t="shared" si="92"/>
        <v>Aug</v>
      </c>
      <c r="M1004" t="str">
        <f t="shared" si="93"/>
        <v>Qtr3</v>
      </c>
      <c r="N1004">
        <f t="shared" si="94"/>
        <v>147</v>
      </c>
      <c r="O1004" t="str">
        <f t="shared" si="95"/>
        <v>Low</v>
      </c>
    </row>
    <row r="1005" spans="1:15" x14ac:dyDescent="0.3">
      <c r="A1005" s="4">
        <v>41491</v>
      </c>
      <c r="B1005" t="s">
        <v>119</v>
      </c>
      <c r="C1005" t="s">
        <v>46</v>
      </c>
      <c r="D1005">
        <v>2</v>
      </c>
      <c r="E1005">
        <v>268</v>
      </c>
      <c r="F1005">
        <f t="shared" si="90"/>
        <v>536</v>
      </c>
      <c r="G1005" t="s">
        <v>120</v>
      </c>
      <c r="H1005" t="s">
        <v>25</v>
      </c>
      <c r="I1005" t="s">
        <v>20</v>
      </c>
      <c r="J1005" t="s">
        <v>74</v>
      </c>
      <c r="K1005">
        <f t="shared" si="91"/>
        <v>2013</v>
      </c>
      <c r="L1005" t="str">
        <f t="shared" si="92"/>
        <v>Aug</v>
      </c>
      <c r="M1005" t="str">
        <f t="shared" si="93"/>
        <v>Qtr3</v>
      </c>
      <c r="N1005">
        <f t="shared" si="94"/>
        <v>268</v>
      </c>
      <c r="O1005" t="str">
        <f t="shared" si="95"/>
        <v>Low</v>
      </c>
    </row>
    <row r="1006" spans="1:15" x14ac:dyDescent="0.3">
      <c r="A1006" s="4">
        <v>41491</v>
      </c>
      <c r="B1006" t="s">
        <v>33</v>
      </c>
      <c r="C1006" t="s">
        <v>70</v>
      </c>
      <c r="D1006">
        <v>2</v>
      </c>
      <c r="E1006">
        <v>412</v>
      </c>
      <c r="F1006">
        <f t="shared" si="90"/>
        <v>824</v>
      </c>
      <c r="G1006" t="s">
        <v>35</v>
      </c>
      <c r="H1006" t="s">
        <v>29</v>
      </c>
      <c r="I1006" t="s">
        <v>30</v>
      </c>
      <c r="J1006" t="s">
        <v>74</v>
      </c>
      <c r="K1006">
        <f t="shared" si="91"/>
        <v>2013</v>
      </c>
      <c r="L1006" t="str">
        <f t="shared" si="92"/>
        <v>Aug</v>
      </c>
      <c r="M1006" t="str">
        <f t="shared" si="93"/>
        <v>Qtr3</v>
      </c>
      <c r="N1006">
        <f t="shared" si="94"/>
        <v>412</v>
      </c>
      <c r="O1006" t="str">
        <f t="shared" si="95"/>
        <v>Low</v>
      </c>
    </row>
    <row r="1007" spans="1:15" x14ac:dyDescent="0.3">
      <c r="A1007" s="4">
        <v>41492</v>
      </c>
      <c r="B1007" t="s">
        <v>140</v>
      </c>
      <c r="C1007" t="s">
        <v>34</v>
      </c>
      <c r="D1007">
        <v>4</v>
      </c>
      <c r="E1007">
        <v>256</v>
      </c>
      <c r="F1007">
        <f t="shared" si="90"/>
        <v>1024</v>
      </c>
      <c r="G1007" t="s">
        <v>67</v>
      </c>
      <c r="H1007" t="s">
        <v>68</v>
      </c>
      <c r="I1007" t="s">
        <v>41</v>
      </c>
      <c r="J1007" t="s">
        <v>15</v>
      </c>
      <c r="K1007">
        <f t="shared" si="91"/>
        <v>2013</v>
      </c>
      <c r="L1007" t="str">
        <f t="shared" si="92"/>
        <v>Aug</v>
      </c>
      <c r="M1007" t="str">
        <f t="shared" si="93"/>
        <v>Qtr3</v>
      </c>
      <c r="N1007">
        <f t="shared" si="94"/>
        <v>256</v>
      </c>
      <c r="O1007" t="str">
        <f t="shared" si="95"/>
        <v>Low</v>
      </c>
    </row>
    <row r="1008" spans="1:15" x14ac:dyDescent="0.3">
      <c r="A1008" s="4">
        <v>41492</v>
      </c>
      <c r="B1008" t="s">
        <v>86</v>
      </c>
      <c r="C1008" t="s">
        <v>84</v>
      </c>
      <c r="D1008">
        <v>2</v>
      </c>
      <c r="E1008">
        <v>268</v>
      </c>
      <c r="F1008">
        <f t="shared" si="90"/>
        <v>536</v>
      </c>
      <c r="G1008" t="s">
        <v>47</v>
      </c>
      <c r="H1008" t="s">
        <v>48</v>
      </c>
      <c r="I1008" t="s">
        <v>41</v>
      </c>
      <c r="J1008" t="s">
        <v>15</v>
      </c>
      <c r="K1008">
        <f t="shared" si="91"/>
        <v>2013</v>
      </c>
      <c r="L1008" t="str">
        <f t="shared" si="92"/>
        <v>Aug</v>
      </c>
      <c r="M1008" t="str">
        <f t="shared" si="93"/>
        <v>Qtr3</v>
      </c>
      <c r="N1008">
        <f t="shared" si="94"/>
        <v>268</v>
      </c>
      <c r="O1008" t="str">
        <f t="shared" si="95"/>
        <v>Low</v>
      </c>
    </row>
    <row r="1009" spans="1:15" x14ac:dyDescent="0.3">
      <c r="A1009" s="4">
        <v>41492</v>
      </c>
      <c r="B1009" t="s">
        <v>66</v>
      </c>
      <c r="C1009" t="s">
        <v>70</v>
      </c>
      <c r="D1009">
        <v>3</v>
      </c>
      <c r="E1009">
        <v>384</v>
      </c>
      <c r="F1009">
        <f t="shared" si="90"/>
        <v>1152</v>
      </c>
      <c r="G1009" t="s">
        <v>67</v>
      </c>
      <c r="H1009" t="s">
        <v>68</v>
      </c>
      <c r="I1009" t="s">
        <v>41</v>
      </c>
      <c r="J1009" t="s">
        <v>15</v>
      </c>
      <c r="K1009">
        <f t="shared" si="91"/>
        <v>2013</v>
      </c>
      <c r="L1009" t="str">
        <f t="shared" si="92"/>
        <v>Aug</v>
      </c>
      <c r="M1009" t="str">
        <f t="shared" si="93"/>
        <v>Qtr3</v>
      </c>
      <c r="N1009">
        <f t="shared" si="94"/>
        <v>384</v>
      </c>
      <c r="O1009" t="str">
        <f t="shared" si="95"/>
        <v>Low</v>
      </c>
    </row>
    <row r="1010" spans="1:15" x14ac:dyDescent="0.3">
      <c r="A1010" s="4">
        <v>41492</v>
      </c>
      <c r="B1010" t="s">
        <v>66</v>
      </c>
      <c r="C1010" t="s">
        <v>11</v>
      </c>
      <c r="D1010">
        <v>1</v>
      </c>
      <c r="E1010">
        <v>263</v>
      </c>
      <c r="F1010">
        <f t="shared" si="90"/>
        <v>263</v>
      </c>
      <c r="G1010" t="s">
        <v>67</v>
      </c>
      <c r="H1010" t="s">
        <v>68</v>
      </c>
      <c r="I1010" t="s">
        <v>41</v>
      </c>
      <c r="J1010" t="s">
        <v>15</v>
      </c>
      <c r="K1010">
        <f t="shared" si="91"/>
        <v>2013</v>
      </c>
      <c r="L1010" t="str">
        <f t="shared" si="92"/>
        <v>Aug</v>
      </c>
      <c r="M1010" t="str">
        <f t="shared" si="93"/>
        <v>Qtr3</v>
      </c>
      <c r="N1010">
        <f t="shared" si="94"/>
        <v>263</v>
      </c>
      <c r="O1010" t="str">
        <f t="shared" si="95"/>
        <v>Low</v>
      </c>
    </row>
    <row r="1011" spans="1:15" x14ac:dyDescent="0.3">
      <c r="A1011" s="4">
        <v>41492</v>
      </c>
      <c r="B1011" t="s">
        <v>33</v>
      </c>
      <c r="C1011" t="s">
        <v>32</v>
      </c>
      <c r="D1011">
        <v>2</v>
      </c>
      <c r="E1011">
        <v>468</v>
      </c>
      <c r="F1011">
        <f t="shared" si="90"/>
        <v>936</v>
      </c>
      <c r="G1011" t="s">
        <v>35</v>
      </c>
      <c r="H1011" t="s">
        <v>29</v>
      </c>
      <c r="I1011" t="s">
        <v>30</v>
      </c>
      <c r="J1011" t="s">
        <v>15</v>
      </c>
      <c r="K1011">
        <f t="shared" si="91"/>
        <v>2013</v>
      </c>
      <c r="L1011" t="str">
        <f t="shared" si="92"/>
        <v>Aug</v>
      </c>
      <c r="M1011" t="str">
        <f t="shared" si="93"/>
        <v>Qtr3</v>
      </c>
      <c r="N1011">
        <f t="shared" si="94"/>
        <v>468</v>
      </c>
      <c r="O1011" t="str">
        <f t="shared" si="95"/>
        <v>Low</v>
      </c>
    </row>
    <row r="1012" spans="1:15" x14ac:dyDescent="0.3">
      <c r="A1012" s="4">
        <v>41492</v>
      </c>
      <c r="B1012" t="s">
        <v>106</v>
      </c>
      <c r="C1012" t="s">
        <v>46</v>
      </c>
      <c r="D1012">
        <v>1</v>
      </c>
      <c r="E1012">
        <v>374</v>
      </c>
      <c r="F1012">
        <f t="shared" si="90"/>
        <v>374</v>
      </c>
      <c r="G1012" t="s">
        <v>28</v>
      </c>
      <c r="H1012" t="s">
        <v>29</v>
      </c>
      <c r="I1012" t="s">
        <v>30</v>
      </c>
      <c r="J1012" t="s">
        <v>15</v>
      </c>
      <c r="K1012">
        <f t="shared" si="91"/>
        <v>2013</v>
      </c>
      <c r="L1012" t="str">
        <f t="shared" si="92"/>
        <v>Aug</v>
      </c>
      <c r="M1012" t="str">
        <f t="shared" si="93"/>
        <v>Qtr3</v>
      </c>
      <c r="N1012">
        <f t="shared" si="94"/>
        <v>374</v>
      </c>
      <c r="O1012" t="str">
        <f t="shared" si="95"/>
        <v>Low</v>
      </c>
    </row>
    <row r="1013" spans="1:15" x14ac:dyDescent="0.3">
      <c r="A1013" s="4">
        <v>41493</v>
      </c>
      <c r="B1013" t="s">
        <v>139</v>
      </c>
      <c r="C1013" t="s">
        <v>46</v>
      </c>
      <c r="D1013">
        <v>2</v>
      </c>
      <c r="E1013">
        <v>162</v>
      </c>
      <c r="F1013">
        <f t="shared" si="90"/>
        <v>324</v>
      </c>
      <c r="G1013" t="s">
        <v>95</v>
      </c>
      <c r="H1013" t="s">
        <v>96</v>
      </c>
      <c r="I1013" t="s">
        <v>41</v>
      </c>
      <c r="J1013" t="s">
        <v>21</v>
      </c>
      <c r="K1013">
        <f t="shared" si="91"/>
        <v>2013</v>
      </c>
      <c r="L1013" t="str">
        <f t="shared" si="92"/>
        <v>Aug</v>
      </c>
      <c r="M1013" t="str">
        <f t="shared" si="93"/>
        <v>Qtr3</v>
      </c>
      <c r="N1013">
        <f t="shared" si="94"/>
        <v>162</v>
      </c>
      <c r="O1013" t="str">
        <f t="shared" si="95"/>
        <v>Low</v>
      </c>
    </row>
    <row r="1014" spans="1:15" x14ac:dyDescent="0.3">
      <c r="A1014" s="4">
        <v>41493</v>
      </c>
      <c r="B1014" t="s">
        <v>56</v>
      </c>
      <c r="C1014" t="s">
        <v>99</v>
      </c>
      <c r="D1014">
        <v>2</v>
      </c>
      <c r="E1014">
        <v>382</v>
      </c>
      <c r="F1014">
        <f t="shared" si="90"/>
        <v>764</v>
      </c>
      <c r="G1014" t="s">
        <v>57</v>
      </c>
      <c r="H1014" t="s">
        <v>58</v>
      </c>
      <c r="I1014" t="s">
        <v>14</v>
      </c>
      <c r="J1014" t="s">
        <v>21</v>
      </c>
      <c r="K1014">
        <f t="shared" si="91"/>
        <v>2013</v>
      </c>
      <c r="L1014" t="str">
        <f t="shared" si="92"/>
        <v>Aug</v>
      </c>
      <c r="M1014" t="str">
        <f t="shared" si="93"/>
        <v>Qtr3</v>
      </c>
      <c r="N1014">
        <f t="shared" si="94"/>
        <v>382</v>
      </c>
      <c r="O1014" t="str">
        <f t="shared" si="95"/>
        <v>Low</v>
      </c>
    </row>
    <row r="1015" spans="1:15" x14ac:dyDescent="0.3">
      <c r="A1015" s="4">
        <v>41493</v>
      </c>
      <c r="B1015" t="s">
        <v>42</v>
      </c>
      <c r="C1015" t="s">
        <v>32</v>
      </c>
      <c r="D1015">
        <v>2</v>
      </c>
      <c r="E1015">
        <v>357</v>
      </c>
      <c r="F1015">
        <f t="shared" si="90"/>
        <v>714</v>
      </c>
      <c r="G1015" t="s">
        <v>43</v>
      </c>
      <c r="H1015" t="s">
        <v>44</v>
      </c>
      <c r="I1015" t="s">
        <v>30</v>
      </c>
      <c r="J1015" t="s">
        <v>21</v>
      </c>
      <c r="K1015">
        <f t="shared" si="91"/>
        <v>2013</v>
      </c>
      <c r="L1015" t="str">
        <f t="shared" si="92"/>
        <v>Aug</v>
      </c>
      <c r="M1015" t="str">
        <f t="shared" si="93"/>
        <v>Qtr3</v>
      </c>
      <c r="N1015">
        <f t="shared" si="94"/>
        <v>357</v>
      </c>
      <c r="O1015" t="str">
        <f t="shared" si="95"/>
        <v>Low</v>
      </c>
    </row>
    <row r="1016" spans="1:15" x14ac:dyDescent="0.3">
      <c r="A1016" s="4">
        <v>41493</v>
      </c>
      <c r="B1016" t="s">
        <v>114</v>
      </c>
      <c r="C1016" t="s">
        <v>38</v>
      </c>
      <c r="D1016">
        <v>3</v>
      </c>
      <c r="E1016">
        <v>372</v>
      </c>
      <c r="F1016">
        <f t="shared" si="90"/>
        <v>1116</v>
      </c>
      <c r="G1016" t="s">
        <v>115</v>
      </c>
      <c r="H1016" t="s">
        <v>116</v>
      </c>
      <c r="I1016" t="s">
        <v>14</v>
      </c>
      <c r="J1016" t="s">
        <v>21</v>
      </c>
      <c r="K1016">
        <f t="shared" si="91"/>
        <v>2013</v>
      </c>
      <c r="L1016" t="str">
        <f t="shared" si="92"/>
        <v>Aug</v>
      </c>
      <c r="M1016" t="str">
        <f t="shared" si="93"/>
        <v>Qtr3</v>
      </c>
      <c r="N1016">
        <f t="shared" si="94"/>
        <v>372</v>
      </c>
      <c r="O1016" t="str">
        <f t="shared" si="95"/>
        <v>Low</v>
      </c>
    </row>
    <row r="1017" spans="1:15" x14ac:dyDescent="0.3">
      <c r="A1017" s="4">
        <v>41493</v>
      </c>
      <c r="B1017" t="s">
        <v>91</v>
      </c>
      <c r="C1017" t="s">
        <v>27</v>
      </c>
      <c r="D1017">
        <v>2</v>
      </c>
      <c r="E1017">
        <v>357</v>
      </c>
      <c r="F1017">
        <f t="shared" si="90"/>
        <v>714</v>
      </c>
      <c r="G1017" t="s">
        <v>51</v>
      </c>
      <c r="H1017" t="s">
        <v>29</v>
      </c>
      <c r="I1017" t="s">
        <v>30</v>
      </c>
      <c r="J1017" t="s">
        <v>21</v>
      </c>
      <c r="K1017">
        <f t="shared" si="91"/>
        <v>2013</v>
      </c>
      <c r="L1017" t="str">
        <f t="shared" si="92"/>
        <v>Aug</v>
      </c>
      <c r="M1017" t="str">
        <f t="shared" si="93"/>
        <v>Qtr3</v>
      </c>
      <c r="N1017">
        <f t="shared" si="94"/>
        <v>357</v>
      </c>
      <c r="O1017" t="str">
        <f t="shared" si="95"/>
        <v>Low</v>
      </c>
    </row>
    <row r="1018" spans="1:15" x14ac:dyDescent="0.3">
      <c r="A1018" s="4">
        <v>41493</v>
      </c>
      <c r="B1018" t="s">
        <v>85</v>
      </c>
      <c r="C1018" t="s">
        <v>34</v>
      </c>
      <c r="D1018">
        <v>2</v>
      </c>
      <c r="E1018">
        <v>310</v>
      </c>
      <c r="F1018">
        <f t="shared" si="90"/>
        <v>620</v>
      </c>
      <c r="G1018" t="s">
        <v>59</v>
      </c>
      <c r="H1018" t="s">
        <v>60</v>
      </c>
      <c r="I1018" t="s">
        <v>30</v>
      </c>
      <c r="J1018" t="s">
        <v>21</v>
      </c>
      <c r="K1018">
        <f t="shared" si="91"/>
        <v>2013</v>
      </c>
      <c r="L1018" t="str">
        <f t="shared" si="92"/>
        <v>Aug</v>
      </c>
      <c r="M1018" t="str">
        <f t="shared" si="93"/>
        <v>Qtr3</v>
      </c>
      <c r="N1018">
        <f t="shared" si="94"/>
        <v>310</v>
      </c>
      <c r="O1018" t="str">
        <f t="shared" si="95"/>
        <v>Low</v>
      </c>
    </row>
    <row r="1019" spans="1:15" x14ac:dyDescent="0.3">
      <c r="A1019" s="4">
        <v>41493</v>
      </c>
      <c r="B1019" t="s">
        <v>75</v>
      </c>
      <c r="C1019" t="s">
        <v>11</v>
      </c>
      <c r="D1019">
        <v>1</v>
      </c>
      <c r="E1019">
        <v>355</v>
      </c>
      <c r="F1019">
        <f t="shared" si="90"/>
        <v>355</v>
      </c>
      <c r="G1019" t="s">
        <v>76</v>
      </c>
      <c r="H1019" t="s">
        <v>65</v>
      </c>
      <c r="I1019" t="s">
        <v>41</v>
      </c>
      <c r="J1019" t="s">
        <v>21</v>
      </c>
      <c r="K1019">
        <f t="shared" si="91"/>
        <v>2013</v>
      </c>
      <c r="L1019" t="str">
        <f t="shared" si="92"/>
        <v>Aug</v>
      </c>
      <c r="M1019" t="str">
        <f t="shared" si="93"/>
        <v>Qtr3</v>
      </c>
      <c r="N1019">
        <f t="shared" si="94"/>
        <v>355</v>
      </c>
      <c r="O1019" t="str">
        <f t="shared" si="95"/>
        <v>Low</v>
      </c>
    </row>
    <row r="1020" spans="1:15" x14ac:dyDescent="0.3">
      <c r="A1020" s="4">
        <v>41494</v>
      </c>
      <c r="B1020" t="s">
        <v>23</v>
      </c>
      <c r="C1020" t="s">
        <v>46</v>
      </c>
      <c r="D1020">
        <v>3</v>
      </c>
      <c r="E1020">
        <v>386</v>
      </c>
      <c r="F1020">
        <f t="shared" si="90"/>
        <v>1158</v>
      </c>
      <c r="G1020" t="s">
        <v>24</v>
      </c>
      <c r="H1020" t="s">
        <v>25</v>
      </c>
      <c r="I1020" t="s">
        <v>20</v>
      </c>
      <c r="J1020" t="s">
        <v>31</v>
      </c>
      <c r="K1020">
        <f t="shared" si="91"/>
        <v>2013</v>
      </c>
      <c r="L1020" t="str">
        <f t="shared" si="92"/>
        <v>Aug</v>
      </c>
      <c r="M1020" t="str">
        <f t="shared" si="93"/>
        <v>Qtr3</v>
      </c>
      <c r="N1020">
        <f t="shared" si="94"/>
        <v>386</v>
      </c>
      <c r="O1020" t="str">
        <f t="shared" si="95"/>
        <v>Low</v>
      </c>
    </row>
    <row r="1021" spans="1:15" x14ac:dyDescent="0.3">
      <c r="A1021" s="4">
        <v>41494</v>
      </c>
      <c r="B1021" t="s">
        <v>88</v>
      </c>
      <c r="C1021" t="s">
        <v>22</v>
      </c>
      <c r="D1021">
        <v>3</v>
      </c>
      <c r="E1021">
        <v>253</v>
      </c>
      <c r="F1021">
        <f t="shared" si="90"/>
        <v>759</v>
      </c>
      <c r="G1021" t="s">
        <v>89</v>
      </c>
      <c r="H1021" t="s">
        <v>58</v>
      </c>
      <c r="I1021" t="s">
        <v>14</v>
      </c>
      <c r="J1021" t="s">
        <v>31</v>
      </c>
      <c r="K1021">
        <f t="shared" si="91"/>
        <v>2013</v>
      </c>
      <c r="L1021" t="str">
        <f t="shared" si="92"/>
        <v>Aug</v>
      </c>
      <c r="M1021" t="str">
        <f t="shared" si="93"/>
        <v>Qtr3</v>
      </c>
      <c r="N1021">
        <f t="shared" si="94"/>
        <v>253</v>
      </c>
      <c r="O1021" t="str">
        <f t="shared" si="95"/>
        <v>Low</v>
      </c>
    </row>
    <row r="1022" spans="1:15" x14ac:dyDescent="0.3">
      <c r="A1022" s="4">
        <v>41495</v>
      </c>
      <c r="B1022" t="s">
        <v>33</v>
      </c>
      <c r="C1022" t="s">
        <v>34</v>
      </c>
      <c r="D1022">
        <v>3</v>
      </c>
      <c r="E1022">
        <v>360</v>
      </c>
      <c r="F1022">
        <f t="shared" si="90"/>
        <v>1080</v>
      </c>
      <c r="G1022" t="s">
        <v>35</v>
      </c>
      <c r="H1022" t="s">
        <v>29</v>
      </c>
      <c r="I1022" t="s">
        <v>30</v>
      </c>
      <c r="J1022" t="s">
        <v>36</v>
      </c>
      <c r="K1022">
        <f t="shared" si="91"/>
        <v>2013</v>
      </c>
      <c r="L1022" t="str">
        <f t="shared" si="92"/>
        <v>Aug</v>
      </c>
      <c r="M1022" t="str">
        <f t="shared" si="93"/>
        <v>Qtr3</v>
      </c>
      <c r="N1022">
        <f t="shared" si="94"/>
        <v>360</v>
      </c>
      <c r="O1022" t="str">
        <f t="shared" si="95"/>
        <v>Low</v>
      </c>
    </row>
    <row r="1023" spans="1:15" x14ac:dyDescent="0.3">
      <c r="A1023" s="4">
        <v>41495</v>
      </c>
      <c r="B1023" t="s">
        <v>135</v>
      </c>
      <c r="C1023" t="s">
        <v>11</v>
      </c>
      <c r="D1023">
        <v>2</v>
      </c>
      <c r="E1023">
        <v>466</v>
      </c>
      <c r="F1023">
        <f t="shared" si="90"/>
        <v>932</v>
      </c>
      <c r="G1023" t="s">
        <v>102</v>
      </c>
      <c r="H1023" t="s">
        <v>58</v>
      </c>
      <c r="I1023" t="s">
        <v>14</v>
      </c>
      <c r="J1023" t="s">
        <v>36</v>
      </c>
      <c r="K1023">
        <f t="shared" si="91"/>
        <v>2013</v>
      </c>
      <c r="L1023" t="str">
        <f t="shared" si="92"/>
        <v>Aug</v>
      </c>
      <c r="M1023" t="str">
        <f t="shared" si="93"/>
        <v>Qtr3</v>
      </c>
      <c r="N1023">
        <f t="shared" si="94"/>
        <v>466</v>
      </c>
      <c r="O1023" t="str">
        <f t="shared" si="95"/>
        <v>Low</v>
      </c>
    </row>
    <row r="1024" spans="1:15" x14ac:dyDescent="0.3">
      <c r="A1024" s="4">
        <v>41495</v>
      </c>
      <c r="B1024" t="s">
        <v>83</v>
      </c>
      <c r="C1024" t="s">
        <v>11</v>
      </c>
      <c r="D1024">
        <v>2</v>
      </c>
      <c r="E1024">
        <v>454</v>
      </c>
      <c r="F1024">
        <f t="shared" si="90"/>
        <v>908</v>
      </c>
      <c r="G1024" t="s">
        <v>47</v>
      </c>
      <c r="H1024" t="s">
        <v>48</v>
      </c>
      <c r="I1024" t="s">
        <v>41</v>
      </c>
      <c r="J1024" t="s">
        <v>36</v>
      </c>
      <c r="K1024">
        <f t="shared" si="91"/>
        <v>2013</v>
      </c>
      <c r="L1024" t="str">
        <f t="shared" si="92"/>
        <v>Aug</v>
      </c>
      <c r="M1024" t="str">
        <f t="shared" si="93"/>
        <v>Qtr3</v>
      </c>
      <c r="N1024">
        <f t="shared" si="94"/>
        <v>454</v>
      </c>
      <c r="O1024" t="str">
        <f t="shared" si="95"/>
        <v>Low</v>
      </c>
    </row>
    <row r="1025" spans="1:15" x14ac:dyDescent="0.3">
      <c r="A1025" s="4">
        <v>41496</v>
      </c>
      <c r="B1025" t="s">
        <v>45</v>
      </c>
      <c r="C1025" t="s">
        <v>27</v>
      </c>
      <c r="D1025">
        <v>3</v>
      </c>
      <c r="E1025">
        <v>374</v>
      </c>
      <c r="F1025">
        <f t="shared" si="90"/>
        <v>1122</v>
      </c>
      <c r="G1025" t="s">
        <v>47</v>
      </c>
      <c r="H1025" t="s">
        <v>48</v>
      </c>
      <c r="I1025" t="s">
        <v>41</v>
      </c>
      <c r="J1025" t="s">
        <v>53</v>
      </c>
      <c r="K1025">
        <f t="shared" si="91"/>
        <v>2013</v>
      </c>
      <c r="L1025" t="str">
        <f t="shared" si="92"/>
        <v>Aug</v>
      </c>
      <c r="M1025" t="str">
        <f t="shared" si="93"/>
        <v>Qtr3</v>
      </c>
      <c r="N1025">
        <f t="shared" si="94"/>
        <v>374</v>
      </c>
      <c r="O1025" t="str">
        <f t="shared" si="95"/>
        <v>Low</v>
      </c>
    </row>
    <row r="1026" spans="1:15" x14ac:dyDescent="0.3">
      <c r="A1026" s="4">
        <v>41496</v>
      </c>
      <c r="B1026" t="s">
        <v>100</v>
      </c>
      <c r="C1026" t="s">
        <v>17</v>
      </c>
      <c r="D1026">
        <v>1</v>
      </c>
      <c r="E1026">
        <v>137</v>
      </c>
      <c r="F1026">
        <f t="shared" ref="F1026:F1089" si="96">E1026*D1026</f>
        <v>137</v>
      </c>
      <c r="G1026" t="s">
        <v>67</v>
      </c>
      <c r="H1026" t="s">
        <v>68</v>
      </c>
      <c r="I1026" t="s">
        <v>41</v>
      </c>
      <c r="J1026" t="s">
        <v>53</v>
      </c>
      <c r="K1026">
        <f t="shared" ref="K1026:K1089" si="97">YEAR(A1026)</f>
        <v>2013</v>
      </c>
      <c r="L1026" t="str">
        <f t="shared" ref="L1026:L1089" si="98">TEXT(A1026, "mmm")</f>
        <v>Aug</v>
      </c>
      <c r="M1026" t="str">
        <f t="shared" ref="M1026:M1089" si="99">"Qtr" &amp; INT((MONTH(A1026)+2)/3)</f>
        <v>Qtr3</v>
      </c>
      <c r="N1026">
        <f t="shared" ref="N1026:N1089" si="100">F1026/D1026</f>
        <v>137</v>
      </c>
      <c r="O1026" t="str">
        <f t="shared" ref="O1026:O1089" si="101">IF(F1026&gt;5000, "High", "Low")</f>
        <v>Low</v>
      </c>
    </row>
    <row r="1027" spans="1:15" x14ac:dyDescent="0.3">
      <c r="A1027" s="4">
        <v>41496</v>
      </c>
      <c r="B1027" t="s">
        <v>114</v>
      </c>
      <c r="C1027" t="s">
        <v>17</v>
      </c>
      <c r="D1027">
        <v>3</v>
      </c>
      <c r="E1027">
        <v>191</v>
      </c>
      <c r="F1027">
        <f t="shared" si="96"/>
        <v>573</v>
      </c>
      <c r="G1027" t="s">
        <v>115</v>
      </c>
      <c r="H1027" t="s">
        <v>116</v>
      </c>
      <c r="I1027" t="s">
        <v>14</v>
      </c>
      <c r="J1027" t="s">
        <v>53</v>
      </c>
      <c r="K1027">
        <f t="shared" si="97"/>
        <v>2013</v>
      </c>
      <c r="L1027" t="str">
        <f t="shared" si="98"/>
        <v>Aug</v>
      </c>
      <c r="M1027" t="str">
        <f t="shared" si="99"/>
        <v>Qtr3</v>
      </c>
      <c r="N1027">
        <f t="shared" si="100"/>
        <v>191</v>
      </c>
      <c r="O1027" t="str">
        <f t="shared" si="101"/>
        <v>Low</v>
      </c>
    </row>
    <row r="1028" spans="1:15" x14ac:dyDescent="0.3">
      <c r="A1028" s="4">
        <v>41496</v>
      </c>
      <c r="B1028" t="s">
        <v>61</v>
      </c>
      <c r="C1028" t="s">
        <v>32</v>
      </c>
      <c r="D1028">
        <v>2</v>
      </c>
      <c r="E1028">
        <v>381</v>
      </c>
      <c r="F1028">
        <f t="shared" si="96"/>
        <v>762</v>
      </c>
      <c r="G1028" t="s">
        <v>28</v>
      </c>
      <c r="H1028" t="s">
        <v>29</v>
      </c>
      <c r="I1028" t="s">
        <v>30</v>
      </c>
      <c r="J1028" t="s">
        <v>53</v>
      </c>
      <c r="K1028">
        <f t="shared" si="97"/>
        <v>2013</v>
      </c>
      <c r="L1028" t="str">
        <f t="shared" si="98"/>
        <v>Aug</v>
      </c>
      <c r="M1028" t="str">
        <f t="shared" si="99"/>
        <v>Qtr3</v>
      </c>
      <c r="N1028">
        <f t="shared" si="100"/>
        <v>381</v>
      </c>
      <c r="O1028" t="str">
        <f t="shared" si="101"/>
        <v>Low</v>
      </c>
    </row>
    <row r="1029" spans="1:15" x14ac:dyDescent="0.3">
      <c r="A1029" s="4">
        <v>41497</v>
      </c>
      <c r="B1029" t="s">
        <v>50</v>
      </c>
      <c r="C1029" t="s">
        <v>99</v>
      </c>
      <c r="D1029">
        <v>2</v>
      </c>
      <c r="E1029">
        <v>151</v>
      </c>
      <c r="F1029">
        <f t="shared" si="96"/>
        <v>302</v>
      </c>
      <c r="G1029" t="s">
        <v>51</v>
      </c>
      <c r="H1029" t="s">
        <v>29</v>
      </c>
      <c r="I1029" t="s">
        <v>30</v>
      </c>
      <c r="J1029" t="s">
        <v>71</v>
      </c>
      <c r="K1029">
        <f t="shared" si="97"/>
        <v>2013</v>
      </c>
      <c r="L1029" t="str">
        <f t="shared" si="98"/>
        <v>Aug</v>
      </c>
      <c r="M1029" t="str">
        <f t="shared" si="99"/>
        <v>Qtr3</v>
      </c>
      <c r="N1029">
        <f t="shared" si="100"/>
        <v>151</v>
      </c>
      <c r="O1029" t="str">
        <f t="shared" si="101"/>
        <v>Low</v>
      </c>
    </row>
    <row r="1030" spans="1:15" x14ac:dyDescent="0.3">
      <c r="A1030" s="4">
        <v>41497</v>
      </c>
      <c r="B1030" t="s">
        <v>139</v>
      </c>
      <c r="C1030" t="s">
        <v>22</v>
      </c>
      <c r="D1030">
        <v>2</v>
      </c>
      <c r="E1030">
        <v>105</v>
      </c>
      <c r="F1030">
        <f t="shared" si="96"/>
        <v>210</v>
      </c>
      <c r="G1030" t="s">
        <v>95</v>
      </c>
      <c r="H1030" t="s">
        <v>96</v>
      </c>
      <c r="I1030" t="s">
        <v>41</v>
      </c>
      <c r="J1030" t="s">
        <v>71</v>
      </c>
      <c r="K1030">
        <f t="shared" si="97"/>
        <v>2013</v>
      </c>
      <c r="L1030" t="str">
        <f t="shared" si="98"/>
        <v>Aug</v>
      </c>
      <c r="M1030" t="str">
        <f t="shared" si="99"/>
        <v>Qtr3</v>
      </c>
      <c r="N1030">
        <f t="shared" si="100"/>
        <v>105</v>
      </c>
      <c r="O1030" t="str">
        <f t="shared" si="101"/>
        <v>Low</v>
      </c>
    </row>
    <row r="1031" spans="1:15" x14ac:dyDescent="0.3">
      <c r="A1031" s="4">
        <v>41497</v>
      </c>
      <c r="B1031" t="s">
        <v>10</v>
      </c>
      <c r="C1031" t="s">
        <v>11</v>
      </c>
      <c r="D1031">
        <v>2</v>
      </c>
      <c r="E1031">
        <v>302</v>
      </c>
      <c r="F1031">
        <f t="shared" si="96"/>
        <v>604</v>
      </c>
      <c r="G1031" t="s">
        <v>12</v>
      </c>
      <c r="H1031" t="s">
        <v>13</v>
      </c>
      <c r="I1031" t="s">
        <v>14</v>
      </c>
      <c r="J1031" t="s">
        <v>71</v>
      </c>
      <c r="K1031">
        <f t="shared" si="97"/>
        <v>2013</v>
      </c>
      <c r="L1031" t="str">
        <f t="shared" si="98"/>
        <v>Aug</v>
      </c>
      <c r="M1031" t="str">
        <f t="shared" si="99"/>
        <v>Qtr3</v>
      </c>
      <c r="N1031">
        <f t="shared" si="100"/>
        <v>302</v>
      </c>
      <c r="O1031" t="str">
        <f t="shared" si="101"/>
        <v>Low</v>
      </c>
    </row>
    <row r="1032" spans="1:15" x14ac:dyDescent="0.3">
      <c r="A1032" s="4">
        <v>41498</v>
      </c>
      <c r="B1032" t="s">
        <v>108</v>
      </c>
      <c r="C1032" t="s">
        <v>22</v>
      </c>
      <c r="D1032">
        <v>3</v>
      </c>
      <c r="E1032">
        <v>464</v>
      </c>
      <c r="F1032">
        <f t="shared" si="96"/>
        <v>1392</v>
      </c>
      <c r="G1032" t="s">
        <v>47</v>
      </c>
      <c r="H1032" t="s">
        <v>48</v>
      </c>
      <c r="I1032" t="s">
        <v>41</v>
      </c>
      <c r="J1032" t="s">
        <v>74</v>
      </c>
      <c r="K1032">
        <f t="shared" si="97"/>
        <v>2013</v>
      </c>
      <c r="L1032" t="str">
        <f t="shared" si="98"/>
        <v>Aug</v>
      </c>
      <c r="M1032" t="str">
        <f t="shared" si="99"/>
        <v>Qtr3</v>
      </c>
      <c r="N1032">
        <f t="shared" si="100"/>
        <v>464</v>
      </c>
      <c r="O1032" t="str">
        <f t="shared" si="101"/>
        <v>Low</v>
      </c>
    </row>
    <row r="1033" spans="1:15" x14ac:dyDescent="0.3">
      <c r="A1033" s="4">
        <v>41498</v>
      </c>
      <c r="B1033" t="s">
        <v>23</v>
      </c>
      <c r="C1033" t="s">
        <v>84</v>
      </c>
      <c r="D1033">
        <v>8</v>
      </c>
      <c r="E1033">
        <v>105</v>
      </c>
      <c r="F1033">
        <f t="shared" si="96"/>
        <v>840</v>
      </c>
      <c r="G1033" t="s">
        <v>24</v>
      </c>
      <c r="H1033" t="s">
        <v>25</v>
      </c>
      <c r="I1033" t="s">
        <v>20</v>
      </c>
      <c r="J1033" t="s">
        <v>74</v>
      </c>
      <c r="K1033">
        <f t="shared" si="97"/>
        <v>2013</v>
      </c>
      <c r="L1033" t="str">
        <f t="shared" si="98"/>
        <v>Aug</v>
      </c>
      <c r="M1033" t="str">
        <f t="shared" si="99"/>
        <v>Qtr3</v>
      </c>
      <c r="N1033">
        <f t="shared" si="100"/>
        <v>105</v>
      </c>
      <c r="O1033" t="str">
        <f t="shared" si="101"/>
        <v>Low</v>
      </c>
    </row>
    <row r="1034" spans="1:15" x14ac:dyDescent="0.3">
      <c r="A1034" s="4">
        <v>41499</v>
      </c>
      <c r="B1034" t="s">
        <v>108</v>
      </c>
      <c r="C1034" t="s">
        <v>17</v>
      </c>
      <c r="D1034">
        <v>2</v>
      </c>
      <c r="E1034">
        <v>486</v>
      </c>
      <c r="F1034">
        <f t="shared" si="96"/>
        <v>972</v>
      </c>
      <c r="G1034" t="s">
        <v>47</v>
      </c>
      <c r="H1034" t="s">
        <v>48</v>
      </c>
      <c r="I1034" t="s">
        <v>41</v>
      </c>
      <c r="J1034" t="s">
        <v>15</v>
      </c>
      <c r="K1034">
        <f t="shared" si="97"/>
        <v>2013</v>
      </c>
      <c r="L1034" t="str">
        <f t="shared" si="98"/>
        <v>Aug</v>
      </c>
      <c r="M1034" t="str">
        <f t="shared" si="99"/>
        <v>Qtr3</v>
      </c>
      <c r="N1034">
        <f t="shared" si="100"/>
        <v>486</v>
      </c>
      <c r="O1034" t="str">
        <f t="shared" si="101"/>
        <v>Low</v>
      </c>
    </row>
    <row r="1035" spans="1:15" x14ac:dyDescent="0.3">
      <c r="A1035" s="4">
        <v>41500</v>
      </c>
      <c r="B1035" t="s">
        <v>94</v>
      </c>
      <c r="C1035" t="s">
        <v>46</v>
      </c>
      <c r="D1035">
        <v>2</v>
      </c>
      <c r="E1035">
        <v>371</v>
      </c>
      <c r="F1035">
        <f t="shared" si="96"/>
        <v>742</v>
      </c>
      <c r="G1035" t="s">
        <v>95</v>
      </c>
      <c r="H1035" t="s">
        <v>96</v>
      </c>
      <c r="I1035" t="s">
        <v>41</v>
      </c>
      <c r="J1035" t="s">
        <v>21</v>
      </c>
      <c r="K1035">
        <f t="shared" si="97"/>
        <v>2013</v>
      </c>
      <c r="L1035" t="str">
        <f t="shared" si="98"/>
        <v>Aug</v>
      </c>
      <c r="M1035" t="str">
        <f t="shared" si="99"/>
        <v>Qtr3</v>
      </c>
      <c r="N1035">
        <f t="shared" si="100"/>
        <v>371</v>
      </c>
      <c r="O1035" t="str">
        <f t="shared" si="101"/>
        <v>Low</v>
      </c>
    </row>
    <row r="1036" spans="1:15" x14ac:dyDescent="0.3">
      <c r="A1036" s="4">
        <v>41500</v>
      </c>
      <c r="B1036" t="s">
        <v>109</v>
      </c>
      <c r="C1036" t="s">
        <v>17</v>
      </c>
      <c r="D1036">
        <v>3</v>
      </c>
      <c r="E1036">
        <v>271</v>
      </c>
      <c r="F1036">
        <f t="shared" si="96"/>
        <v>813</v>
      </c>
      <c r="G1036" t="s">
        <v>110</v>
      </c>
      <c r="H1036" t="s">
        <v>111</v>
      </c>
      <c r="I1036" t="s">
        <v>20</v>
      </c>
      <c r="J1036" t="s">
        <v>21</v>
      </c>
      <c r="K1036">
        <f t="shared" si="97"/>
        <v>2013</v>
      </c>
      <c r="L1036" t="str">
        <f t="shared" si="98"/>
        <v>Aug</v>
      </c>
      <c r="M1036" t="str">
        <f t="shared" si="99"/>
        <v>Qtr3</v>
      </c>
      <c r="N1036">
        <f t="shared" si="100"/>
        <v>271</v>
      </c>
      <c r="O1036" t="str">
        <f t="shared" si="101"/>
        <v>Low</v>
      </c>
    </row>
    <row r="1037" spans="1:15" x14ac:dyDescent="0.3">
      <c r="A1037" s="4">
        <v>41501</v>
      </c>
      <c r="B1037" t="s">
        <v>42</v>
      </c>
      <c r="C1037" t="s">
        <v>27</v>
      </c>
      <c r="D1037">
        <v>2</v>
      </c>
      <c r="E1037">
        <v>337</v>
      </c>
      <c r="F1037">
        <f t="shared" si="96"/>
        <v>674</v>
      </c>
      <c r="G1037" t="s">
        <v>43</v>
      </c>
      <c r="H1037" t="s">
        <v>44</v>
      </c>
      <c r="I1037" t="s">
        <v>30</v>
      </c>
      <c r="J1037" t="s">
        <v>31</v>
      </c>
      <c r="K1037">
        <f t="shared" si="97"/>
        <v>2013</v>
      </c>
      <c r="L1037" t="str">
        <f t="shared" si="98"/>
        <v>Aug</v>
      </c>
      <c r="M1037" t="str">
        <f t="shared" si="99"/>
        <v>Qtr3</v>
      </c>
      <c r="N1037">
        <f t="shared" si="100"/>
        <v>337</v>
      </c>
      <c r="O1037" t="str">
        <f t="shared" si="101"/>
        <v>Low</v>
      </c>
    </row>
    <row r="1038" spans="1:15" x14ac:dyDescent="0.3">
      <c r="A1038" s="4">
        <v>41501</v>
      </c>
      <c r="B1038" t="s">
        <v>50</v>
      </c>
      <c r="C1038" t="s">
        <v>22</v>
      </c>
      <c r="D1038">
        <v>1</v>
      </c>
      <c r="E1038">
        <v>322</v>
      </c>
      <c r="F1038">
        <f t="shared" si="96"/>
        <v>322</v>
      </c>
      <c r="G1038" t="s">
        <v>51</v>
      </c>
      <c r="H1038" t="s">
        <v>29</v>
      </c>
      <c r="I1038" t="s">
        <v>30</v>
      </c>
      <c r="J1038" t="s">
        <v>31</v>
      </c>
      <c r="K1038">
        <f t="shared" si="97"/>
        <v>2013</v>
      </c>
      <c r="L1038" t="str">
        <f t="shared" si="98"/>
        <v>Aug</v>
      </c>
      <c r="M1038" t="str">
        <f t="shared" si="99"/>
        <v>Qtr3</v>
      </c>
      <c r="N1038">
        <f t="shared" si="100"/>
        <v>322</v>
      </c>
      <c r="O1038" t="str">
        <f t="shared" si="101"/>
        <v>Low</v>
      </c>
    </row>
    <row r="1039" spans="1:15" x14ac:dyDescent="0.3">
      <c r="A1039" s="4">
        <v>41501</v>
      </c>
      <c r="B1039" t="s">
        <v>23</v>
      </c>
      <c r="C1039" t="s">
        <v>34</v>
      </c>
      <c r="D1039">
        <v>3</v>
      </c>
      <c r="E1039">
        <v>329</v>
      </c>
      <c r="F1039">
        <f t="shared" si="96"/>
        <v>987</v>
      </c>
      <c r="G1039" t="s">
        <v>24</v>
      </c>
      <c r="H1039" t="s">
        <v>25</v>
      </c>
      <c r="I1039" t="s">
        <v>20</v>
      </c>
      <c r="J1039" t="s">
        <v>31</v>
      </c>
      <c r="K1039">
        <f t="shared" si="97"/>
        <v>2013</v>
      </c>
      <c r="L1039" t="str">
        <f t="shared" si="98"/>
        <v>Aug</v>
      </c>
      <c r="M1039" t="str">
        <f t="shared" si="99"/>
        <v>Qtr3</v>
      </c>
      <c r="N1039">
        <f t="shared" si="100"/>
        <v>329</v>
      </c>
      <c r="O1039" t="str">
        <f t="shared" si="101"/>
        <v>Low</v>
      </c>
    </row>
    <row r="1040" spans="1:15" x14ac:dyDescent="0.3">
      <c r="A1040" s="4">
        <v>41502</v>
      </c>
      <c r="B1040" t="s">
        <v>98</v>
      </c>
      <c r="C1040" t="s">
        <v>34</v>
      </c>
      <c r="D1040">
        <v>3</v>
      </c>
      <c r="E1040">
        <v>427</v>
      </c>
      <c r="F1040">
        <f t="shared" si="96"/>
        <v>1281</v>
      </c>
      <c r="G1040" t="s">
        <v>39</v>
      </c>
      <c r="H1040" t="s">
        <v>40</v>
      </c>
      <c r="I1040" t="s">
        <v>41</v>
      </c>
      <c r="J1040" t="s">
        <v>36</v>
      </c>
      <c r="K1040">
        <f t="shared" si="97"/>
        <v>2013</v>
      </c>
      <c r="L1040" t="str">
        <f t="shared" si="98"/>
        <v>Aug</v>
      </c>
      <c r="M1040" t="str">
        <f t="shared" si="99"/>
        <v>Qtr3</v>
      </c>
      <c r="N1040">
        <f t="shared" si="100"/>
        <v>427</v>
      </c>
      <c r="O1040" t="str">
        <f t="shared" si="101"/>
        <v>Low</v>
      </c>
    </row>
    <row r="1041" spans="1:15" x14ac:dyDescent="0.3">
      <c r="A1041" s="4">
        <v>41502</v>
      </c>
      <c r="B1041" t="s">
        <v>37</v>
      </c>
      <c r="C1041" t="s">
        <v>17</v>
      </c>
      <c r="D1041">
        <v>2</v>
      </c>
      <c r="E1041">
        <v>489</v>
      </c>
      <c r="F1041">
        <f t="shared" si="96"/>
        <v>978</v>
      </c>
      <c r="G1041" t="s">
        <v>59</v>
      </c>
      <c r="H1041" t="s">
        <v>60</v>
      </c>
      <c r="I1041" t="s">
        <v>30</v>
      </c>
      <c r="J1041" t="s">
        <v>36</v>
      </c>
      <c r="K1041">
        <f t="shared" si="97"/>
        <v>2013</v>
      </c>
      <c r="L1041" t="str">
        <f t="shared" si="98"/>
        <v>Aug</v>
      </c>
      <c r="M1041" t="str">
        <f t="shared" si="99"/>
        <v>Qtr3</v>
      </c>
      <c r="N1041">
        <f t="shared" si="100"/>
        <v>489</v>
      </c>
      <c r="O1041" t="str">
        <f t="shared" si="101"/>
        <v>Low</v>
      </c>
    </row>
    <row r="1042" spans="1:15" x14ac:dyDescent="0.3">
      <c r="A1042" s="4">
        <v>41502</v>
      </c>
      <c r="B1042" t="s">
        <v>50</v>
      </c>
      <c r="C1042" t="s">
        <v>32</v>
      </c>
      <c r="D1042">
        <v>2</v>
      </c>
      <c r="E1042">
        <v>210</v>
      </c>
      <c r="F1042">
        <f t="shared" si="96"/>
        <v>420</v>
      </c>
      <c r="G1042" t="s">
        <v>51</v>
      </c>
      <c r="H1042" t="s">
        <v>29</v>
      </c>
      <c r="I1042" t="s">
        <v>30</v>
      </c>
      <c r="J1042" t="s">
        <v>36</v>
      </c>
      <c r="K1042">
        <f t="shared" si="97"/>
        <v>2013</v>
      </c>
      <c r="L1042" t="str">
        <f t="shared" si="98"/>
        <v>Aug</v>
      </c>
      <c r="M1042" t="str">
        <f t="shared" si="99"/>
        <v>Qtr3</v>
      </c>
      <c r="N1042">
        <f t="shared" si="100"/>
        <v>210</v>
      </c>
      <c r="O1042" t="str">
        <f t="shared" si="101"/>
        <v>Low</v>
      </c>
    </row>
    <row r="1043" spans="1:15" x14ac:dyDescent="0.3">
      <c r="A1043" s="4">
        <v>41503</v>
      </c>
      <c r="B1043" t="s">
        <v>103</v>
      </c>
      <c r="C1043" t="s">
        <v>17</v>
      </c>
      <c r="D1043">
        <v>2</v>
      </c>
      <c r="E1043">
        <v>204</v>
      </c>
      <c r="F1043">
        <f t="shared" si="96"/>
        <v>408</v>
      </c>
      <c r="G1043" t="s">
        <v>43</v>
      </c>
      <c r="H1043" t="s">
        <v>44</v>
      </c>
      <c r="I1043" t="s">
        <v>30</v>
      </c>
      <c r="J1043" t="s">
        <v>53</v>
      </c>
      <c r="K1043">
        <f t="shared" si="97"/>
        <v>2013</v>
      </c>
      <c r="L1043" t="str">
        <f t="shared" si="98"/>
        <v>Aug</v>
      </c>
      <c r="M1043" t="str">
        <f t="shared" si="99"/>
        <v>Qtr3</v>
      </c>
      <c r="N1043">
        <f t="shared" si="100"/>
        <v>204</v>
      </c>
      <c r="O1043" t="str">
        <f t="shared" si="101"/>
        <v>Low</v>
      </c>
    </row>
    <row r="1044" spans="1:15" x14ac:dyDescent="0.3">
      <c r="A1044" s="4">
        <v>41503</v>
      </c>
      <c r="B1044" t="s">
        <v>83</v>
      </c>
      <c r="C1044" t="s">
        <v>38</v>
      </c>
      <c r="D1044">
        <v>3</v>
      </c>
      <c r="E1044">
        <v>106</v>
      </c>
      <c r="F1044">
        <f t="shared" si="96"/>
        <v>318</v>
      </c>
      <c r="G1044" t="s">
        <v>47</v>
      </c>
      <c r="H1044" t="s">
        <v>48</v>
      </c>
      <c r="I1044" t="s">
        <v>41</v>
      </c>
      <c r="J1044" t="s">
        <v>53</v>
      </c>
      <c r="K1044">
        <f t="shared" si="97"/>
        <v>2013</v>
      </c>
      <c r="L1044" t="str">
        <f t="shared" si="98"/>
        <v>Aug</v>
      </c>
      <c r="M1044" t="str">
        <f t="shared" si="99"/>
        <v>Qtr3</v>
      </c>
      <c r="N1044">
        <f t="shared" si="100"/>
        <v>106</v>
      </c>
      <c r="O1044" t="str">
        <f t="shared" si="101"/>
        <v>Low</v>
      </c>
    </row>
    <row r="1045" spans="1:15" x14ac:dyDescent="0.3">
      <c r="A1045" s="4">
        <v>41503</v>
      </c>
      <c r="B1045" t="s">
        <v>114</v>
      </c>
      <c r="C1045" t="s">
        <v>27</v>
      </c>
      <c r="D1045">
        <v>5</v>
      </c>
      <c r="E1045">
        <v>232</v>
      </c>
      <c r="F1045">
        <f t="shared" si="96"/>
        <v>1160</v>
      </c>
      <c r="G1045" t="s">
        <v>115</v>
      </c>
      <c r="H1045" t="s">
        <v>116</v>
      </c>
      <c r="I1045" t="s">
        <v>14</v>
      </c>
      <c r="J1045" t="s">
        <v>53</v>
      </c>
      <c r="K1045">
        <f t="shared" si="97"/>
        <v>2013</v>
      </c>
      <c r="L1045" t="str">
        <f t="shared" si="98"/>
        <v>Aug</v>
      </c>
      <c r="M1045" t="str">
        <f t="shared" si="99"/>
        <v>Qtr3</v>
      </c>
      <c r="N1045">
        <f t="shared" si="100"/>
        <v>232</v>
      </c>
      <c r="O1045" t="str">
        <f t="shared" si="101"/>
        <v>Low</v>
      </c>
    </row>
    <row r="1046" spans="1:15" x14ac:dyDescent="0.3">
      <c r="A1046" s="4">
        <v>41504</v>
      </c>
      <c r="B1046" t="s">
        <v>45</v>
      </c>
      <c r="C1046" t="s">
        <v>22</v>
      </c>
      <c r="D1046">
        <v>1</v>
      </c>
      <c r="E1046">
        <v>186</v>
      </c>
      <c r="F1046">
        <f t="shared" si="96"/>
        <v>186</v>
      </c>
      <c r="G1046" t="s">
        <v>47</v>
      </c>
      <c r="H1046" t="s">
        <v>48</v>
      </c>
      <c r="I1046" t="s">
        <v>41</v>
      </c>
      <c r="J1046" t="s">
        <v>71</v>
      </c>
      <c r="K1046">
        <f t="shared" si="97"/>
        <v>2013</v>
      </c>
      <c r="L1046" t="str">
        <f t="shared" si="98"/>
        <v>Aug</v>
      </c>
      <c r="M1046" t="str">
        <f t="shared" si="99"/>
        <v>Qtr3</v>
      </c>
      <c r="N1046">
        <f t="shared" si="100"/>
        <v>186</v>
      </c>
      <c r="O1046" t="str">
        <f t="shared" si="101"/>
        <v>Low</v>
      </c>
    </row>
    <row r="1047" spans="1:15" x14ac:dyDescent="0.3">
      <c r="A1047" s="4">
        <v>41504</v>
      </c>
      <c r="B1047" t="s">
        <v>104</v>
      </c>
      <c r="C1047" t="s">
        <v>11</v>
      </c>
      <c r="D1047">
        <v>1</v>
      </c>
      <c r="E1047">
        <v>376</v>
      </c>
      <c r="F1047">
        <f t="shared" si="96"/>
        <v>376</v>
      </c>
      <c r="G1047" t="s">
        <v>54</v>
      </c>
      <c r="H1047" t="s">
        <v>55</v>
      </c>
      <c r="I1047" t="s">
        <v>41</v>
      </c>
      <c r="J1047" t="s">
        <v>71</v>
      </c>
      <c r="K1047">
        <f t="shared" si="97"/>
        <v>2013</v>
      </c>
      <c r="L1047" t="str">
        <f t="shared" si="98"/>
        <v>Aug</v>
      </c>
      <c r="M1047" t="str">
        <f t="shared" si="99"/>
        <v>Qtr3</v>
      </c>
      <c r="N1047">
        <f t="shared" si="100"/>
        <v>376</v>
      </c>
      <c r="O1047" t="str">
        <f t="shared" si="101"/>
        <v>Low</v>
      </c>
    </row>
    <row r="1048" spans="1:15" x14ac:dyDescent="0.3">
      <c r="A1048" s="4">
        <v>41504</v>
      </c>
      <c r="B1048" t="s">
        <v>136</v>
      </c>
      <c r="C1048" t="s">
        <v>46</v>
      </c>
      <c r="D1048">
        <v>7</v>
      </c>
      <c r="E1048">
        <v>119</v>
      </c>
      <c r="F1048">
        <f t="shared" si="96"/>
        <v>833</v>
      </c>
      <c r="G1048" t="s">
        <v>110</v>
      </c>
      <c r="H1048" t="s">
        <v>111</v>
      </c>
      <c r="I1048" t="s">
        <v>20</v>
      </c>
      <c r="J1048" t="s">
        <v>71</v>
      </c>
      <c r="K1048">
        <f t="shared" si="97"/>
        <v>2013</v>
      </c>
      <c r="L1048" t="str">
        <f t="shared" si="98"/>
        <v>Aug</v>
      </c>
      <c r="M1048" t="str">
        <f t="shared" si="99"/>
        <v>Qtr3</v>
      </c>
      <c r="N1048">
        <f t="shared" si="100"/>
        <v>119</v>
      </c>
      <c r="O1048" t="str">
        <f t="shared" si="101"/>
        <v>Low</v>
      </c>
    </row>
    <row r="1049" spans="1:15" x14ac:dyDescent="0.3">
      <c r="A1049" s="4">
        <v>41504</v>
      </c>
      <c r="B1049" t="s">
        <v>114</v>
      </c>
      <c r="C1049" t="s">
        <v>27</v>
      </c>
      <c r="D1049">
        <v>6</v>
      </c>
      <c r="E1049">
        <v>182</v>
      </c>
      <c r="F1049">
        <f t="shared" si="96"/>
        <v>1092</v>
      </c>
      <c r="G1049" t="s">
        <v>115</v>
      </c>
      <c r="H1049" t="s">
        <v>116</v>
      </c>
      <c r="I1049" t="s">
        <v>14</v>
      </c>
      <c r="J1049" t="s">
        <v>71</v>
      </c>
      <c r="K1049">
        <f t="shared" si="97"/>
        <v>2013</v>
      </c>
      <c r="L1049" t="str">
        <f t="shared" si="98"/>
        <v>Aug</v>
      </c>
      <c r="M1049" t="str">
        <f t="shared" si="99"/>
        <v>Qtr3</v>
      </c>
      <c r="N1049">
        <f t="shared" si="100"/>
        <v>182</v>
      </c>
      <c r="O1049" t="str">
        <f t="shared" si="101"/>
        <v>Low</v>
      </c>
    </row>
    <row r="1050" spans="1:15" x14ac:dyDescent="0.3">
      <c r="A1050" s="4">
        <v>41504</v>
      </c>
      <c r="B1050" t="s">
        <v>86</v>
      </c>
      <c r="C1050" t="s">
        <v>17</v>
      </c>
      <c r="D1050">
        <v>1</v>
      </c>
      <c r="E1050">
        <v>218</v>
      </c>
      <c r="F1050">
        <f t="shared" si="96"/>
        <v>218</v>
      </c>
      <c r="G1050" t="s">
        <v>47</v>
      </c>
      <c r="H1050" t="s">
        <v>48</v>
      </c>
      <c r="I1050" t="s">
        <v>41</v>
      </c>
      <c r="J1050" t="s">
        <v>71</v>
      </c>
      <c r="K1050">
        <f t="shared" si="97"/>
        <v>2013</v>
      </c>
      <c r="L1050" t="str">
        <f t="shared" si="98"/>
        <v>Aug</v>
      </c>
      <c r="M1050" t="str">
        <f t="shared" si="99"/>
        <v>Qtr3</v>
      </c>
      <c r="N1050">
        <f t="shared" si="100"/>
        <v>218</v>
      </c>
      <c r="O1050" t="str">
        <f t="shared" si="101"/>
        <v>Low</v>
      </c>
    </row>
    <row r="1051" spans="1:15" x14ac:dyDescent="0.3">
      <c r="A1051" s="4">
        <v>41505</v>
      </c>
      <c r="B1051" t="s">
        <v>88</v>
      </c>
      <c r="C1051" t="s">
        <v>70</v>
      </c>
      <c r="D1051">
        <v>2</v>
      </c>
      <c r="E1051">
        <v>138</v>
      </c>
      <c r="F1051">
        <f t="shared" si="96"/>
        <v>276</v>
      </c>
      <c r="G1051" t="s">
        <v>89</v>
      </c>
      <c r="H1051" t="s">
        <v>58</v>
      </c>
      <c r="I1051" t="s">
        <v>14</v>
      </c>
      <c r="J1051" t="s">
        <v>74</v>
      </c>
      <c r="K1051">
        <f t="shared" si="97"/>
        <v>2013</v>
      </c>
      <c r="L1051" t="str">
        <f t="shared" si="98"/>
        <v>Aug</v>
      </c>
      <c r="M1051" t="str">
        <f t="shared" si="99"/>
        <v>Qtr3</v>
      </c>
      <c r="N1051">
        <f t="shared" si="100"/>
        <v>138</v>
      </c>
      <c r="O1051" t="str">
        <f t="shared" si="101"/>
        <v>Low</v>
      </c>
    </row>
    <row r="1052" spans="1:15" x14ac:dyDescent="0.3">
      <c r="A1052" s="4">
        <v>41505</v>
      </c>
      <c r="B1052" t="s">
        <v>45</v>
      </c>
      <c r="C1052" t="s">
        <v>38</v>
      </c>
      <c r="D1052">
        <v>2</v>
      </c>
      <c r="E1052">
        <v>228</v>
      </c>
      <c r="F1052">
        <f t="shared" si="96"/>
        <v>456</v>
      </c>
      <c r="G1052" t="s">
        <v>47</v>
      </c>
      <c r="H1052" t="s">
        <v>48</v>
      </c>
      <c r="I1052" t="s">
        <v>41</v>
      </c>
      <c r="J1052" t="s">
        <v>74</v>
      </c>
      <c r="K1052">
        <f t="shared" si="97"/>
        <v>2013</v>
      </c>
      <c r="L1052" t="str">
        <f t="shared" si="98"/>
        <v>Aug</v>
      </c>
      <c r="M1052" t="str">
        <f t="shared" si="99"/>
        <v>Qtr3</v>
      </c>
      <c r="N1052">
        <f t="shared" si="100"/>
        <v>228</v>
      </c>
      <c r="O1052" t="str">
        <f t="shared" si="101"/>
        <v>Low</v>
      </c>
    </row>
    <row r="1053" spans="1:15" x14ac:dyDescent="0.3">
      <c r="A1053" s="4">
        <v>41506</v>
      </c>
      <c r="B1053" t="s">
        <v>108</v>
      </c>
      <c r="C1053" t="s">
        <v>34</v>
      </c>
      <c r="D1053">
        <v>1</v>
      </c>
      <c r="E1053">
        <v>328</v>
      </c>
      <c r="F1053">
        <f t="shared" si="96"/>
        <v>328</v>
      </c>
      <c r="G1053" t="s">
        <v>47</v>
      </c>
      <c r="H1053" t="s">
        <v>48</v>
      </c>
      <c r="I1053" t="s">
        <v>41</v>
      </c>
      <c r="J1053" t="s">
        <v>15</v>
      </c>
      <c r="K1053">
        <f t="shared" si="97"/>
        <v>2013</v>
      </c>
      <c r="L1053" t="str">
        <f t="shared" si="98"/>
        <v>Aug</v>
      </c>
      <c r="M1053" t="str">
        <f t="shared" si="99"/>
        <v>Qtr3</v>
      </c>
      <c r="N1053">
        <f t="shared" si="100"/>
        <v>328</v>
      </c>
      <c r="O1053" t="str">
        <f t="shared" si="101"/>
        <v>Low</v>
      </c>
    </row>
    <row r="1054" spans="1:15" x14ac:dyDescent="0.3">
      <c r="A1054" s="4">
        <v>41506</v>
      </c>
      <c r="B1054" t="s">
        <v>56</v>
      </c>
      <c r="C1054" t="s">
        <v>38</v>
      </c>
      <c r="D1054">
        <v>3</v>
      </c>
      <c r="E1054">
        <v>345</v>
      </c>
      <c r="F1054">
        <f t="shared" si="96"/>
        <v>1035</v>
      </c>
      <c r="G1054" t="s">
        <v>57</v>
      </c>
      <c r="H1054" t="s">
        <v>58</v>
      </c>
      <c r="I1054" t="s">
        <v>14</v>
      </c>
      <c r="J1054" t="s">
        <v>15</v>
      </c>
      <c r="K1054">
        <f t="shared" si="97"/>
        <v>2013</v>
      </c>
      <c r="L1054" t="str">
        <f t="shared" si="98"/>
        <v>Aug</v>
      </c>
      <c r="M1054" t="str">
        <f t="shared" si="99"/>
        <v>Qtr3</v>
      </c>
      <c r="N1054">
        <f t="shared" si="100"/>
        <v>345</v>
      </c>
      <c r="O1054" t="str">
        <f t="shared" si="101"/>
        <v>Low</v>
      </c>
    </row>
    <row r="1055" spans="1:15" x14ac:dyDescent="0.3">
      <c r="A1055" s="4">
        <v>41506</v>
      </c>
      <c r="B1055" t="s">
        <v>134</v>
      </c>
      <c r="C1055" t="s">
        <v>22</v>
      </c>
      <c r="D1055">
        <v>3</v>
      </c>
      <c r="E1055">
        <v>318</v>
      </c>
      <c r="F1055">
        <f t="shared" si="96"/>
        <v>954</v>
      </c>
      <c r="G1055" t="s">
        <v>118</v>
      </c>
      <c r="H1055" t="s">
        <v>19</v>
      </c>
      <c r="I1055" t="s">
        <v>20</v>
      </c>
      <c r="J1055" t="s">
        <v>15</v>
      </c>
      <c r="K1055">
        <f t="shared" si="97"/>
        <v>2013</v>
      </c>
      <c r="L1055" t="str">
        <f t="shared" si="98"/>
        <v>Aug</v>
      </c>
      <c r="M1055" t="str">
        <f t="shared" si="99"/>
        <v>Qtr3</v>
      </c>
      <c r="N1055">
        <f t="shared" si="100"/>
        <v>318</v>
      </c>
      <c r="O1055" t="str">
        <f t="shared" si="101"/>
        <v>Low</v>
      </c>
    </row>
    <row r="1056" spans="1:15" x14ac:dyDescent="0.3">
      <c r="A1056" s="4">
        <v>41507</v>
      </c>
      <c r="B1056" t="s">
        <v>33</v>
      </c>
      <c r="C1056" t="s">
        <v>22</v>
      </c>
      <c r="D1056">
        <v>2</v>
      </c>
      <c r="E1056">
        <v>481</v>
      </c>
      <c r="F1056">
        <f t="shared" si="96"/>
        <v>962</v>
      </c>
      <c r="G1056" t="s">
        <v>35</v>
      </c>
      <c r="H1056" t="s">
        <v>29</v>
      </c>
      <c r="I1056" t="s">
        <v>30</v>
      </c>
      <c r="J1056" t="s">
        <v>21</v>
      </c>
      <c r="K1056">
        <f t="shared" si="97"/>
        <v>2013</v>
      </c>
      <c r="L1056" t="str">
        <f t="shared" si="98"/>
        <v>Aug</v>
      </c>
      <c r="M1056" t="str">
        <f t="shared" si="99"/>
        <v>Qtr3</v>
      </c>
      <c r="N1056">
        <f t="shared" si="100"/>
        <v>481</v>
      </c>
      <c r="O1056" t="str">
        <f t="shared" si="101"/>
        <v>Low</v>
      </c>
    </row>
    <row r="1057" spans="1:15" x14ac:dyDescent="0.3">
      <c r="A1057" s="4">
        <v>41507</v>
      </c>
      <c r="B1057" t="s">
        <v>123</v>
      </c>
      <c r="C1057" t="s">
        <v>11</v>
      </c>
      <c r="D1057">
        <v>2</v>
      </c>
      <c r="E1057">
        <v>200</v>
      </c>
      <c r="F1057">
        <f t="shared" si="96"/>
        <v>400</v>
      </c>
      <c r="G1057" t="s">
        <v>43</v>
      </c>
      <c r="H1057" t="s">
        <v>44</v>
      </c>
      <c r="I1057" t="s">
        <v>30</v>
      </c>
      <c r="J1057" t="s">
        <v>21</v>
      </c>
      <c r="K1057">
        <f t="shared" si="97"/>
        <v>2013</v>
      </c>
      <c r="L1057" t="str">
        <f t="shared" si="98"/>
        <v>Aug</v>
      </c>
      <c r="M1057" t="str">
        <f t="shared" si="99"/>
        <v>Qtr3</v>
      </c>
      <c r="N1057">
        <f t="shared" si="100"/>
        <v>200</v>
      </c>
      <c r="O1057" t="str">
        <f t="shared" si="101"/>
        <v>Low</v>
      </c>
    </row>
    <row r="1058" spans="1:15" x14ac:dyDescent="0.3">
      <c r="A1058" s="4">
        <v>41507</v>
      </c>
      <c r="B1058" t="s">
        <v>82</v>
      </c>
      <c r="C1058" t="s">
        <v>34</v>
      </c>
      <c r="D1058">
        <v>2</v>
      </c>
      <c r="E1058">
        <v>460</v>
      </c>
      <c r="F1058">
        <f t="shared" si="96"/>
        <v>920</v>
      </c>
      <c r="G1058" t="s">
        <v>39</v>
      </c>
      <c r="H1058" t="s">
        <v>40</v>
      </c>
      <c r="I1058" t="s">
        <v>41</v>
      </c>
      <c r="J1058" t="s">
        <v>21</v>
      </c>
      <c r="K1058">
        <f t="shared" si="97"/>
        <v>2013</v>
      </c>
      <c r="L1058" t="str">
        <f t="shared" si="98"/>
        <v>Aug</v>
      </c>
      <c r="M1058" t="str">
        <f t="shared" si="99"/>
        <v>Qtr3</v>
      </c>
      <c r="N1058">
        <f t="shared" si="100"/>
        <v>460</v>
      </c>
      <c r="O1058" t="str">
        <f t="shared" si="101"/>
        <v>Low</v>
      </c>
    </row>
    <row r="1059" spans="1:15" x14ac:dyDescent="0.3">
      <c r="A1059" s="4">
        <v>41507</v>
      </c>
      <c r="B1059" t="s">
        <v>66</v>
      </c>
      <c r="C1059" t="s">
        <v>11</v>
      </c>
      <c r="D1059">
        <v>24</v>
      </c>
      <c r="E1059">
        <v>390</v>
      </c>
      <c r="F1059">
        <f t="shared" si="96"/>
        <v>9360</v>
      </c>
      <c r="G1059" t="s">
        <v>67</v>
      </c>
      <c r="H1059" t="s">
        <v>68</v>
      </c>
      <c r="I1059" t="s">
        <v>41</v>
      </c>
      <c r="J1059" t="s">
        <v>21</v>
      </c>
      <c r="K1059">
        <f t="shared" si="97"/>
        <v>2013</v>
      </c>
      <c r="L1059" t="str">
        <f t="shared" si="98"/>
        <v>Aug</v>
      </c>
      <c r="M1059" t="str">
        <f t="shared" si="99"/>
        <v>Qtr3</v>
      </c>
      <c r="N1059">
        <f t="shared" si="100"/>
        <v>390</v>
      </c>
      <c r="O1059" t="str">
        <f t="shared" si="101"/>
        <v>High</v>
      </c>
    </row>
    <row r="1060" spans="1:15" x14ac:dyDescent="0.3">
      <c r="A1060" s="4">
        <v>41508</v>
      </c>
      <c r="B1060" t="s">
        <v>122</v>
      </c>
      <c r="C1060" t="s">
        <v>27</v>
      </c>
      <c r="D1060">
        <v>2</v>
      </c>
      <c r="E1060">
        <v>320</v>
      </c>
      <c r="F1060">
        <f t="shared" si="96"/>
        <v>640</v>
      </c>
      <c r="G1060" t="s">
        <v>28</v>
      </c>
      <c r="H1060" t="s">
        <v>29</v>
      </c>
      <c r="I1060" t="s">
        <v>30</v>
      </c>
      <c r="J1060" t="s">
        <v>31</v>
      </c>
      <c r="K1060">
        <f t="shared" si="97"/>
        <v>2013</v>
      </c>
      <c r="L1060" t="str">
        <f t="shared" si="98"/>
        <v>Aug</v>
      </c>
      <c r="M1060" t="str">
        <f t="shared" si="99"/>
        <v>Qtr3</v>
      </c>
      <c r="N1060">
        <f t="shared" si="100"/>
        <v>320</v>
      </c>
      <c r="O1060" t="str">
        <f t="shared" si="101"/>
        <v>Low</v>
      </c>
    </row>
    <row r="1061" spans="1:15" x14ac:dyDescent="0.3">
      <c r="A1061" s="4">
        <v>41508</v>
      </c>
      <c r="B1061" t="s">
        <v>50</v>
      </c>
      <c r="C1061" t="s">
        <v>70</v>
      </c>
      <c r="D1061">
        <v>2</v>
      </c>
      <c r="E1061">
        <v>499</v>
      </c>
      <c r="F1061">
        <f t="shared" si="96"/>
        <v>998</v>
      </c>
      <c r="G1061" t="s">
        <v>51</v>
      </c>
      <c r="H1061" t="s">
        <v>29</v>
      </c>
      <c r="I1061" t="s">
        <v>30</v>
      </c>
      <c r="J1061" t="s">
        <v>31</v>
      </c>
      <c r="K1061">
        <f t="shared" si="97"/>
        <v>2013</v>
      </c>
      <c r="L1061" t="str">
        <f t="shared" si="98"/>
        <v>Aug</v>
      </c>
      <c r="M1061" t="str">
        <f t="shared" si="99"/>
        <v>Qtr3</v>
      </c>
      <c r="N1061">
        <f t="shared" si="100"/>
        <v>499</v>
      </c>
      <c r="O1061" t="str">
        <f t="shared" si="101"/>
        <v>Low</v>
      </c>
    </row>
    <row r="1062" spans="1:15" x14ac:dyDescent="0.3">
      <c r="A1062" s="4">
        <v>41508</v>
      </c>
      <c r="B1062" t="s">
        <v>16</v>
      </c>
      <c r="C1062" t="s">
        <v>17</v>
      </c>
      <c r="D1062">
        <v>3</v>
      </c>
      <c r="E1062">
        <v>135</v>
      </c>
      <c r="F1062">
        <f t="shared" si="96"/>
        <v>405</v>
      </c>
      <c r="G1062" t="s">
        <v>18</v>
      </c>
      <c r="H1062" t="s">
        <v>19</v>
      </c>
      <c r="I1062" t="s">
        <v>20</v>
      </c>
      <c r="J1062" t="s">
        <v>31</v>
      </c>
      <c r="K1062">
        <f t="shared" si="97"/>
        <v>2013</v>
      </c>
      <c r="L1062" t="str">
        <f t="shared" si="98"/>
        <v>Aug</v>
      </c>
      <c r="M1062" t="str">
        <f t="shared" si="99"/>
        <v>Qtr3</v>
      </c>
      <c r="N1062">
        <f t="shared" si="100"/>
        <v>135</v>
      </c>
      <c r="O1062" t="str">
        <f t="shared" si="101"/>
        <v>Low</v>
      </c>
    </row>
    <row r="1063" spans="1:15" x14ac:dyDescent="0.3">
      <c r="A1063" s="4">
        <v>41508</v>
      </c>
      <c r="B1063" t="s">
        <v>106</v>
      </c>
      <c r="C1063" t="s">
        <v>46</v>
      </c>
      <c r="D1063">
        <v>4</v>
      </c>
      <c r="E1063">
        <v>140</v>
      </c>
      <c r="F1063">
        <f t="shared" si="96"/>
        <v>560</v>
      </c>
      <c r="G1063" t="s">
        <v>28</v>
      </c>
      <c r="H1063" t="s">
        <v>29</v>
      </c>
      <c r="I1063" t="s">
        <v>30</v>
      </c>
      <c r="J1063" t="s">
        <v>31</v>
      </c>
      <c r="K1063">
        <f t="shared" si="97"/>
        <v>2013</v>
      </c>
      <c r="L1063" t="str">
        <f t="shared" si="98"/>
        <v>Aug</v>
      </c>
      <c r="M1063" t="str">
        <f t="shared" si="99"/>
        <v>Qtr3</v>
      </c>
      <c r="N1063">
        <f t="shared" si="100"/>
        <v>140</v>
      </c>
      <c r="O1063" t="str">
        <f t="shared" si="101"/>
        <v>Low</v>
      </c>
    </row>
    <row r="1064" spans="1:15" x14ac:dyDescent="0.3">
      <c r="A1064" s="4">
        <v>41509</v>
      </c>
      <c r="B1064" t="s">
        <v>83</v>
      </c>
      <c r="C1064" t="s">
        <v>11</v>
      </c>
      <c r="D1064">
        <v>2</v>
      </c>
      <c r="E1064">
        <v>398</v>
      </c>
      <c r="F1064">
        <f t="shared" si="96"/>
        <v>796</v>
      </c>
      <c r="G1064" t="s">
        <v>47</v>
      </c>
      <c r="H1064" t="s">
        <v>48</v>
      </c>
      <c r="I1064" t="s">
        <v>41</v>
      </c>
      <c r="J1064" t="s">
        <v>36</v>
      </c>
      <c r="K1064">
        <f t="shared" si="97"/>
        <v>2013</v>
      </c>
      <c r="L1064" t="str">
        <f t="shared" si="98"/>
        <v>Aug</v>
      </c>
      <c r="M1064" t="str">
        <f t="shared" si="99"/>
        <v>Qtr3</v>
      </c>
      <c r="N1064">
        <f t="shared" si="100"/>
        <v>398</v>
      </c>
      <c r="O1064" t="str">
        <f t="shared" si="101"/>
        <v>Low</v>
      </c>
    </row>
    <row r="1065" spans="1:15" x14ac:dyDescent="0.3">
      <c r="A1065" s="4">
        <v>41509</v>
      </c>
      <c r="B1065" t="s">
        <v>90</v>
      </c>
      <c r="C1065" t="s">
        <v>34</v>
      </c>
      <c r="D1065">
        <v>1</v>
      </c>
      <c r="E1065">
        <v>305</v>
      </c>
      <c r="F1065">
        <f t="shared" si="96"/>
        <v>305</v>
      </c>
      <c r="G1065" t="s">
        <v>47</v>
      </c>
      <c r="H1065" t="s">
        <v>48</v>
      </c>
      <c r="I1065" t="s">
        <v>41</v>
      </c>
      <c r="J1065" t="s">
        <v>36</v>
      </c>
      <c r="K1065">
        <f t="shared" si="97"/>
        <v>2013</v>
      </c>
      <c r="L1065" t="str">
        <f t="shared" si="98"/>
        <v>Aug</v>
      </c>
      <c r="M1065" t="str">
        <f t="shared" si="99"/>
        <v>Qtr3</v>
      </c>
      <c r="N1065">
        <f t="shared" si="100"/>
        <v>305</v>
      </c>
      <c r="O1065" t="str">
        <f t="shared" si="101"/>
        <v>Low</v>
      </c>
    </row>
    <row r="1066" spans="1:15" x14ac:dyDescent="0.3">
      <c r="A1066" s="4">
        <v>41509</v>
      </c>
      <c r="B1066" t="s">
        <v>45</v>
      </c>
      <c r="C1066" t="s">
        <v>32</v>
      </c>
      <c r="D1066">
        <v>1</v>
      </c>
      <c r="E1066">
        <v>359</v>
      </c>
      <c r="F1066">
        <f t="shared" si="96"/>
        <v>359</v>
      </c>
      <c r="G1066" t="s">
        <v>47</v>
      </c>
      <c r="H1066" t="s">
        <v>48</v>
      </c>
      <c r="I1066" t="s">
        <v>41</v>
      </c>
      <c r="J1066" t="s">
        <v>36</v>
      </c>
      <c r="K1066">
        <f t="shared" si="97"/>
        <v>2013</v>
      </c>
      <c r="L1066" t="str">
        <f t="shared" si="98"/>
        <v>Aug</v>
      </c>
      <c r="M1066" t="str">
        <f t="shared" si="99"/>
        <v>Qtr3</v>
      </c>
      <c r="N1066">
        <f t="shared" si="100"/>
        <v>359</v>
      </c>
      <c r="O1066" t="str">
        <f t="shared" si="101"/>
        <v>Low</v>
      </c>
    </row>
    <row r="1067" spans="1:15" x14ac:dyDescent="0.3">
      <c r="A1067" s="4">
        <v>41509</v>
      </c>
      <c r="B1067" t="s">
        <v>98</v>
      </c>
      <c r="C1067" t="s">
        <v>27</v>
      </c>
      <c r="D1067">
        <v>4</v>
      </c>
      <c r="E1067">
        <v>110</v>
      </c>
      <c r="F1067">
        <f t="shared" si="96"/>
        <v>440</v>
      </c>
      <c r="G1067" t="s">
        <v>39</v>
      </c>
      <c r="H1067" t="s">
        <v>40</v>
      </c>
      <c r="I1067" t="s">
        <v>41</v>
      </c>
      <c r="J1067" t="s">
        <v>36</v>
      </c>
      <c r="K1067">
        <f t="shared" si="97"/>
        <v>2013</v>
      </c>
      <c r="L1067" t="str">
        <f t="shared" si="98"/>
        <v>Aug</v>
      </c>
      <c r="M1067" t="str">
        <f t="shared" si="99"/>
        <v>Qtr3</v>
      </c>
      <c r="N1067">
        <f t="shared" si="100"/>
        <v>110</v>
      </c>
      <c r="O1067" t="str">
        <f t="shared" si="101"/>
        <v>Low</v>
      </c>
    </row>
    <row r="1068" spans="1:15" x14ac:dyDescent="0.3">
      <c r="A1068" s="4">
        <v>41510</v>
      </c>
      <c r="B1068" t="s">
        <v>132</v>
      </c>
      <c r="C1068" t="s">
        <v>34</v>
      </c>
      <c r="D1068">
        <v>1</v>
      </c>
      <c r="E1068">
        <v>137</v>
      </c>
      <c r="F1068">
        <f t="shared" si="96"/>
        <v>137</v>
      </c>
      <c r="G1068" t="s">
        <v>118</v>
      </c>
      <c r="H1068" t="s">
        <v>19</v>
      </c>
      <c r="I1068" t="s">
        <v>20</v>
      </c>
      <c r="J1068" t="s">
        <v>53</v>
      </c>
      <c r="K1068">
        <f t="shared" si="97"/>
        <v>2013</v>
      </c>
      <c r="L1068" t="str">
        <f t="shared" si="98"/>
        <v>Aug</v>
      </c>
      <c r="M1068" t="str">
        <f t="shared" si="99"/>
        <v>Qtr3</v>
      </c>
      <c r="N1068">
        <f t="shared" si="100"/>
        <v>137</v>
      </c>
      <c r="O1068" t="str">
        <f t="shared" si="101"/>
        <v>Low</v>
      </c>
    </row>
    <row r="1069" spans="1:15" x14ac:dyDescent="0.3">
      <c r="A1069" s="4">
        <v>41510</v>
      </c>
      <c r="B1069" t="s">
        <v>123</v>
      </c>
      <c r="C1069" t="s">
        <v>17</v>
      </c>
      <c r="D1069">
        <v>2</v>
      </c>
      <c r="E1069">
        <v>346</v>
      </c>
      <c r="F1069">
        <f t="shared" si="96"/>
        <v>692</v>
      </c>
      <c r="G1069" t="s">
        <v>43</v>
      </c>
      <c r="H1069" t="s">
        <v>44</v>
      </c>
      <c r="I1069" t="s">
        <v>30</v>
      </c>
      <c r="J1069" t="s">
        <v>53</v>
      </c>
      <c r="K1069">
        <f t="shared" si="97"/>
        <v>2013</v>
      </c>
      <c r="L1069" t="str">
        <f t="shared" si="98"/>
        <v>Aug</v>
      </c>
      <c r="M1069" t="str">
        <f t="shared" si="99"/>
        <v>Qtr3</v>
      </c>
      <c r="N1069">
        <f t="shared" si="100"/>
        <v>346</v>
      </c>
      <c r="O1069" t="str">
        <f t="shared" si="101"/>
        <v>Low</v>
      </c>
    </row>
    <row r="1070" spans="1:15" x14ac:dyDescent="0.3">
      <c r="A1070" s="4">
        <v>41510</v>
      </c>
      <c r="B1070" t="s">
        <v>49</v>
      </c>
      <c r="C1070" t="s">
        <v>38</v>
      </c>
      <c r="D1070">
        <v>21</v>
      </c>
      <c r="E1070">
        <v>240</v>
      </c>
      <c r="F1070">
        <f t="shared" si="96"/>
        <v>5040</v>
      </c>
      <c r="G1070" t="s">
        <v>35</v>
      </c>
      <c r="H1070" t="s">
        <v>29</v>
      </c>
      <c r="I1070" t="s">
        <v>30</v>
      </c>
      <c r="J1070" t="s">
        <v>53</v>
      </c>
      <c r="K1070">
        <f t="shared" si="97"/>
        <v>2013</v>
      </c>
      <c r="L1070" t="str">
        <f t="shared" si="98"/>
        <v>Aug</v>
      </c>
      <c r="M1070" t="str">
        <f t="shared" si="99"/>
        <v>Qtr3</v>
      </c>
      <c r="N1070">
        <f t="shared" si="100"/>
        <v>240</v>
      </c>
      <c r="O1070" t="str">
        <f t="shared" si="101"/>
        <v>High</v>
      </c>
    </row>
    <row r="1071" spans="1:15" x14ac:dyDescent="0.3">
      <c r="A1071" s="4">
        <v>41511</v>
      </c>
      <c r="B1071" t="s">
        <v>128</v>
      </c>
      <c r="C1071" t="s">
        <v>32</v>
      </c>
      <c r="D1071">
        <v>3</v>
      </c>
      <c r="E1071">
        <v>336</v>
      </c>
      <c r="F1071">
        <f t="shared" si="96"/>
        <v>1008</v>
      </c>
      <c r="G1071" t="s">
        <v>43</v>
      </c>
      <c r="H1071" t="s">
        <v>44</v>
      </c>
      <c r="I1071" t="s">
        <v>30</v>
      </c>
      <c r="J1071" t="s">
        <v>71</v>
      </c>
      <c r="K1071">
        <f t="shared" si="97"/>
        <v>2013</v>
      </c>
      <c r="L1071" t="str">
        <f t="shared" si="98"/>
        <v>Aug</v>
      </c>
      <c r="M1071" t="str">
        <f t="shared" si="99"/>
        <v>Qtr3</v>
      </c>
      <c r="N1071">
        <f t="shared" si="100"/>
        <v>336</v>
      </c>
      <c r="O1071" t="str">
        <f t="shared" si="101"/>
        <v>Low</v>
      </c>
    </row>
    <row r="1072" spans="1:15" x14ac:dyDescent="0.3">
      <c r="A1072" s="4">
        <v>41511</v>
      </c>
      <c r="B1072" t="s">
        <v>114</v>
      </c>
      <c r="C1072" t="s">
        <v>27</v>
      </c>
      <c r="D1072">
        <v>1</v>
      </c>
      <c r="E1072">
        <v>480</v>
      </c>
      <c r="F1072">
        <f t="shared" si="96"/>
        <v>480</v>
      </c>
      <c r="G1072" t="s">
        <v>115</v>
      </c>
      <c r="H1072" t="s">
        <v>116</v>
      </c>
      <c r="I1072" t="s">
        <v>14</v>
      </c>
      <c r="J1072" t="s">
        <v>71</v>
      </c>
      <c r="K1072">
        <f t="shared" si="97"/>
        <v>2013</v>
      </c>
      <c r="L1072" t="str">
        <f t="shared" si="98"/>
        <v>Aug</v>
      </c>
      <c r="M1072" t="str">
        <f t="shared" si="99"/>
        <v>Qtr3</v>
      </c>
      <c r="N1072">
        <f t="shared" si="100"/>
        <v>480</v>
      </c>
      <c r="O1072" t="str">
        <f t="shared" si="101"/>
        <v>Low</v>
      </c>
    </row>
    <row r="1073" spans="1:15" x14ac:dyDescent="0.3">
      <c r="A1073" s="4">
        <v>41511</v>
      </c>
      <c r="B1073" t="s">
        <v>128</v>
      </c>
      <c r="C1073" t="s">
        <v>70</v>
      </c>
      <c r="D1073">
        <v>2</v>
      </c>
      <c r="E1073">
        <v>205</v>
      </c>
      <c r="F1073">
        <f t="shared" si="96"/>
        <v>410</v>
      </c>
      <c r="G1073" t="s">
        <v>43</v>
      </c>
      <c r="H1073" t="s">
        <v>44</v>
      </c>
      <c r="I1073" t="s">
        <v>30</v>
      </c>
      <c r="J1073" t="s">
        <v>71</v>
      </c>
      <c r="K1073">
        <f t="shared" si="97"/>
        <v>2013</v>
      </c>
      <c r="L1073" t="str">
        <f t="shared" si="98"/>
        <v>Aug</v>
      </c>
      <c r="M1073" t="str">
        <f t="shared" si="99"/>
        <v>Qtr3</v>
      </c>
      <c r="N1073">
        <f t="shared" si="100"/>
        <v>205</v>
      </c>
      <c r="O1073" t="str">
        <f t="shared" si="101"/>
        <v>Low</v>
      </c>
    </row>
    <row r="1074" spans="1:15" x14ac:dyDescent="0.3">
      <c r="A1074" s="4">
        <v>41511</v>
      </c>
      <c r="B1074" t="s">
        <v>101</v>
      </c>
      <c r="C1074" t="s">
        <v>70</v>
      </c>
      <c r="D1074">
        <v>2</v>
      </c>
      <c r="E1074">
        <v>176</v>
      </c>
      <c r="F1074">
        <f t="shared" si="96"/>
        <v>352</v>
      </c>
      <c r="G1074" t="s">
        <v>102</v>
      </c>
      <c r="H1074" t="s">
        <v>58</v>
      </c>
      <c r="I1074" t="s">
        <v>14</v>
      </c>
      <c r="J1074" t="s">
        <v>71</v>
      </c>
      <c r="K1074">
        <f t="shared" si="97"/>
        <v>2013</v>
      </c>
      <c r="L1074" t="str">
        <f t="shared" si="98"/>
        <v>Aug</v>
      </c>
      <c r="M1074" t="str">
        <f t="shared" si="99"/>
        <v>Qtr3</v>
      </c>
      <c r="N1074">
        <f t="shared" si="100"/>
        <v>176</v>
      </c>
      <c r="O1074" t="str">
        <f t="shared" si="101"/>
        <v>Low</v>
      </c>
    </row>
    <row r="1075" spans="1:15" x14ac:dyDescent="0.3">
      <c r="A1075" s="4">
        <v>41511</v>
      </c>
      <c r="B1075" t="s">
        <v>133</v>
      </c>
      <c r="C1075" t="s">
        <v>11</v>
      </c>
      <c r="D1075">
        <v>1</v>
      </c>
      <c r="E1075">
        <v>302</v>
      </c>
      <c r="F1075">
        <f t="shared" si="96"/>
        <v>302</v>
      </c>
      <c r="G1075" t="s">
        <v>76</v>
      </c>
      <c r="H1075" t="s">
        <v>65</v>
      </c>
      <c r="I1075" t="s">
        <v>41</v>
      </c>
      <c r="J1075" t="s">
        <v>71</v>
      </c>
      <c r="K1075">
        <f t="shared" si="97"/>
        <v>2013</v>
      </c>
      <c r="L1075" t="str">
        <f t="shared" si="98"/>
        <v>Aug</v>
      </c>
      <c r="M1075" t="str">
        <f t="shared" si="99"/>
        <v>Qtr3</v>
      </c>
      <c r="N1075">
        <f t="shared" si="100"/>
        <v>302</v>
      </c>
      <c r="O1075" t="str">
        <f t="shared" si="101"/>
        <v>Low</v>
      </c>
    </row>
    <row r="1076" spans="1:15" x14ac:dyDescent="0.3">
      <c r="A1076" s="4">
        <v>41511</v>
      </c>
      <c r="B1076" t="s">
        <v>83</v>
      </c>
      <c r="C1076" t="s">
        <v>11</v>
      </c>
      <c r="D1076">
        <v>2</v>
      </c>
      <c r="E1076">
        <v>142</v>
      </c>
      <c r="F1076">
        <f t="shared" si="96"/>
        <v>284</v>
      </c>
      <c r="G1076" t="s">
        <v>47</v>
      </c>
      <c r="H1076" t="s">
        <v>48</v>
      </c>
      <c r="I1076" t="s">
        <v>41</v>
      </c>
      <c r="J1076" t="s">
        <v>71</v>
      </c>
      <c r="K1076">
        <f t="shared" si="97"/>
        <v>2013</v>
      </c>
      <c r="L1076" t="str">
        <f t="shared" si="98"/>
        <v>Aug</v>
      </c>
      <c r="M1076" t="str">
        <f t="shared" si="99"/>
        <v>Qtr3</v>
      </c>
      <c r="N1076">
        <f t="shared" si="100"/>
        <v>142</v>
      </c>
      <c r="O1076" t="str">
        <f t="shared" si="101"/>
        <v>Low</v>
      </c>
    </row>
    <row r="1077" spans="1:15" x14ac:dyDescent="0.3">
      <c r="A1077" s="4">
        <v>41511</v>
      </c>
      <c r="B1077" t="s">
        <v>79</v>
      </c>
      <c r="C1077" t="s">
        <v>32</v>
      </c>
      <c r="D1077">
        <v>1</v>
      </c>
      <c r="E1077">
        <v>390</v>
      </c>
      <c r="F1077">
        <f t="shared" si="96"/>
        <v>390</v>
      </c>
      <c r="G1077" t="s">
        <v>47</v>
      </c>
      <c r="H1077" t="s">
        <v>48</v>
      </c>
      <c r="I1077" t="s">
        <v>41</v>
      </c>
      <c r="J1077" t="s">
        <v>71</v>
      </c>
      <c r="K1077">
        <f t="shared" si="97"/>
        <v>2013</v>
      </c>
      <c r="L1077" t="str">
        <f t="shared" si="98"/>
        <v>Aug</v>
      </c>
      <c r="M1077" t="str">
        <f t="shared" si="99"/>
        <v>Qtr3</v>
      </c>
      <c r="N1077">
        <f t="shared" si="100"/>
        <v>390</v>
      </c>
      <c r="O1077" t="str">
        <f t="shared" si="101"/>
        <v>Low</v>
      </c>
    </row>
    <row r="1078" spans="1:15" x14ac:dyDescent="0.3">
      <c r="A1078" s="4">
        <v>41512</v>
      </c>
      <c r="B1078" t="s">
        <v>10</v>
      </c>
      <c r="C1078" t="s">
        <v>11</v>
      </c>
      <c r="D1078">
        <v>2</v>
      </c>
      <c r="E1078">
        <v>209</v>
      </c>
      <c r="F1078">
        <f t="shared" si="96"/>
        <v>418</v>
      </c>
      <c r="G1078" t="s">
        <v>12</v>
      </c>
      <c r="H1078" t="s">
        <v>13</v>
      </c>
      <c r="I1078" t="s">
        <v>14</v>
      </c>
      <c r="J1078" t="s">
        <v>74</v>
      </c>
      <c r="K1078">
        <f t="shared" si="97"/>
        <v>2013</v>
      </c>
      <c r="L1078" t="str">
        <f t="shared" si="98"/>
        <v>Aug</v>
      </c>
      <c r="M1078" t="str">
        <f t="shared" si="99"/>
        <v>Qtr3</v>
      </c>
      <c r="N1078">
        <f t="shared" si="100"/>
        <v>209</v>
      </c>
      <c r="O1078" t="str">
        <f t="shared" si="101"/>
        <v>Low</v>
      </c>
    </row>
    <row r="1079" spans="1:15" x14ac:dyDescent="0.3">
      <c r="A1079" s="4">
        <v>41512</v>
      </c>
      <c r="B1079" t="s">
        <v>140</v>
      </c>
      <c r="C1079" t="s">
        <v>27</v>
      </c>
      <c r="D1079">
        <v>3</v>
      </c>
      <c r="E1079">
        <v>389</v>
      </c>
      <c r="F1079">
        <f t="shared" si="96"/>
        <v>1167</v>
      </c>
      <c r="G1079" t="s">
        <v>67</v>
      </c>
      <c r="H1079" t="s">
        <v>68</v>
      </c>
      <c r="I1079" t="s">
        <v>41</v>
      </c>
      <c r="J1079" t="s">
        <v>74</v>
      </c>
      <c r="K1079">
        <f t="shared" si="97"/>
        <v>2013</v>
      </c>
      <c r="L1079" t="str">
        <f t="shared" si="98"/>
        <v>Aug</v>
      </c>
      <c r="M1079" t="str">
        <f t="shared" si="99"/>
        <v>Qtr3</v>
      </c>
      <c r="N1079">
        <f t="shared" si="100"/>
        <v>389</v>
      </c>
      <c r="O1079" t="str">
        <f t="shared" si="101"/>
        <v>Low</v>
      </c>
    </row>
    <row r="1080" spans="1:15" x14ac:dyDescent="0.3">
      <c r="A1080" s="4">
        <v>41512</v>
      </c>
      <c r="B1080" t="s">
        <v>100</v>
      </c>
      <c r="C1080" t="s">
        <v>11</v>
      </c>
      <c r="D1080">
        <v>1</v>
      </c>
      <c r="E1080">
        <v>212</v>
      </c>
      <c r="F1080">
        <f t="shared" si="96"/>
        <v>212</v>
      </c>
      <c r="G1080" t="s">
        <v>67</v>
      </c>
      <c r="H1080" t="s">
        <v>68</v>
      </c>
      <c r="I1080" t="s">
        <v>41</v>
      </c>
      <c r="J1080" t="s">
        <v>74</v>
      </c>
      <c r="K1080">
        <f t="shared" si="97"/>
        <v>2013</v>
      </c>
      <c r="L1080" t="str">
        <f t="shared" si="98"/>
        <v>Aug</v>
      </c>
      <c r="M1080" t="str">
        <f t="shared" si="99"/>
        <v>Qtr3</v>
      </c>
      <c r="N1080">
        <f t="shared" si="100"/>
        <v>212</v>
      </c>
      <c r="O1080" t="str">
        <f t="shared" si="101"/>
        <v>Low</v>
      </c>
    </row>
    <row r="1081" spans="1:15" x14ac:dyDescent="0.3">
      <c r="A1081" s="4">
        <v>41512</v>
      </c>
      <c r="B1081" t="s">
        <v>134</v>
      </c>
      <c r="C1081" t="s">
        <v>34</v>
      </c>
      <c r="D1081">
        <v>2</v>
      </c>
      <c r="E1081">
        <v>231</v>
      </c>
      <c r="F1081">
        <f t="shared" si="96"/>
        <v>462</v>
      </c>
      <c r="G1081" t="s">
        <v>118</v>
      </c>
      <c r="H1081" t="s">
        <v>19</v>
      </c>
      <c r="I1081" t="s">
        <v>20</v>
      </c>
      <c r="J1081" t="s">
        <v>74</v>
      </c>
      <c r="K1081">
        <f t="shared" si="97"/>
        <v>2013</v>
      </c>
      <c r="L1081" t="str">
        <f t="shared" si="98"/>
        <v>Aug</v>
      </c>
      <c r="M1081" t="str">
        <f t="shared" si="99"/>
        <v>Qtr3</v>
      </c>
      <c r="N1081">
        <f t="shared" si="100"/>
        <v>231</v>
      </c>
      <c r="O1081" t="str">
        <f t="shared" si="101"/>
        <v>Low</v>
      </c>
    </row>
    <row r="1082" spans="1:15" x14ac:dyDescent="0.3">
      <c r="A1082" s="4">
        <v>41512</v>
      </c>
      <c r="B1082" t="s">
        <v>50</v>
      </c>
      <c r="C1082" t="s">
        <v>17</v>
      </c>
      <c r="D1082">
        <v>4</v>
      </c>
      <c r="E1082">
        <v>269</v>
      </c>
      <c r="F1082">
        <f t="shared" si="96"/>
        <v>1076</v>
      </c>
      <c r="G1082" t="s">
        <v>51</v>
      </c>
      <c r="H1082" t="s">
        <v>29</v>
      </c>
      <c r="I1082" t="s">
        <v>30</v>
      </c>
      <c r="J1082" t="s">
        <v>74</v>
      </c>
      <c r="K1082">
        <f t="shared" si="97"/>
        <v>2013</v>
      </c>
      <c r="L1082" t="str">
        <f t="shared" si="98"/>
        <v>Aug</v>
      </c>
      <c r="M1082" t="str">
        <f t="shared" si="99"/>
        <v>Qtr3</v>
      </c>
      <c r="N1082">
        <f t="shared" si="100"/>
        <v>269</v>
      </c>
      <c r="O1082" t="str">
        <f t="shared" si="101"/>
        <v>Low</v>
      </c>
    </row>
    <row r="1083" spans="1:15" x14ac:dyDescent="0.3">
      <c r="A1083" s="4">
        <v>41513</v>
      </c>
      <c r="B1083" t="s">
        <v>129</v>
      </c>
      <c r="C1083" t="s">
        <v>34</v>
      </c>
      <c r="D1083">
        <v>1</v>
      </c>
      <c r="E1083">
        <v>316</v>
      </c>
      <c r="F1083">
        <f t="shared" si="96"/>
        <v>316</v>
      </c>
      <c r="G1083" t="s">
        <v>89</v>
      </c>
      <c r="H1083" t="s">
        <v>58</v>
      </c>
      <c r="I1083" t="s">
        <v>14</v>
      </c>
      <c r="J1083" t="s">
        <v>15</v>
      </c>
      <c r="K1083">
        <f t="shared" si="97"/>
        <v>2013</v>
      </c>
      <c r="L1083" t="str">
        <f t="shared" si="98"/>
        <v>Aug</v>
      </c>
      <c r="M1083" t="str">
        <f t="shared" si="99"/>
        <v>Qtr3</v>
      </c>
      <c r="N1083">
        <f t="shared" si="100"/>
        <v>316</v>
      </c>
      <c r="O1083" t="str">
        <f t="shared" si="101"/>
        <v>Low</v>
      </c>
    </row>
    <row r="1084" spans="1:15" x14ac:dyDescent="0.3">
      <c r="A1084" s="4">
        <v>41513</v>
      </c>
      <c r="B1084" t="s">
        <v>103</v>
      </c>
      <c r="C1084" t="s">
        <v>70</v>
      </c>
      <c r="D1084">
        <v>3</v>
      </c>
      <c r="E1084">
        <v>285</v>
      </c>
      <c r="F1084">
        <f t="shared" si="96"/>
        <v>855</v>
      </c>
      <c r="G1084" t="s">
        <v>43</v>
      </c>
      <c r="H1084" t="s">
        <v>44</v>
      </c>
      <c r="I1084" t="s">
        <v>30</v>
      </c>
      <c r="J1084" t="s">
        <v>15</v>
      </c>
      <c r="K1084">
        <f t="shared" si="97"/>
        <v>2013</v>
      </c>
      <c r="L1084" t="str">
        <f t="shared" si="98"/>
        <v>Aug</v>
      </c>
      <c r="M1084" t="str">
        <f t="shared" si="99"/>
        <v>Qtr3</v>
      </c>
      <c r="N1084">
        <f t="shared" si="100"/>
        <v>285</v>
      </c>
      <c r="O1084" t="str">
        <f t="shared" si="101"/>
        <v>Low</v>
      </c>
    </row>
    <row r="1085" spans="1:15" x14ac:dyDescent="0.3">
      <c r="A1085" s="4">
        <v>41514</v>
      </c>
      <c r="B1085" t="s">
        <v>83</v>
      </c>
      <c r="C1085" t="s">
        <v>17</v>
      </c>
      <c r="D1085">
        <v>3</v>
      </c>
      <c r="E1085">
        <v>438</v>
      </c>
      <c r="F1085">
        <f t="shared" si="96"/>
        <v>1314</v>
      </c>
      <c r="G1085" t="s">
        <v>47</v>
      </c>
      <c r="H1085" t="s">
        <v>48</v>
      </c>
      <c r="I1085" t="s">
        <v>41</v>
      </c>
      <c r="J1085" t="s">
        <v>21</v>
      </c>
      <c r="K1085">
        <f t="shared" si="97"/>
        <v>2013</v>
      </c>
      <c r="L1085" t="str">
        <f t="shared" si="98"/>
        <v>Aug</v>
      </c>
      <c r="M1085" t="str">
        <f t="shared" si="99"/>
        <v>Qtr3</v>
      </c>
      <c r="N1085">
        <f t="shared" si="100"/>
        <v>438</v>
      </c>
      <c r="O1085" t="str">
        <f t="shared" si="101"/>
        <v>Low</v>
      </c>
    </row>
    <row r="1086" spans="1:15" x14ac:dyDescent="0.3">
      <c r="A1086" s="4">
        <v>41514</v>
      </c>
      <c r="B1086" t="s">
        <v>103</v>
      </c>
      <c r="C1086" t="s">
        <v>17</v>
      </c>
      <c r="D1086">
        <v>3</v>
      </c>
      <c r="E1086">
        <v>384</v>
      </c>
      <c r="F1086">
        <f t="shared" si="96"/>
        <v>1152</v>
      </c>
      <c r="G1086" t="s">
        <v>43</v>
      </c>
      <c r="H1086" t="s">
        <v>44</v>
      </c>
      <c r="I1086" t="s">
        <v>30</v>
      </c>
      <c r="J1086" t="s">
        <v>21</v>
      </c>
      <c r="K1086">
        <f t="shared" si="97"/>
        <v>2013</v>
      </c>
      <c r="L1086" t="str">
        <f t="shared" si="98"/>
        <v>Aug</v>
      </c>
      <c r="M1086" t="str">
        <f t="shared" si="99"/>
        <v>Qtr3</v>
      </c>
      <c r="N1086">
        <f t="shared" si="100"/>
        <v>384</v>
      </c>
      <c r="O1086" t="str">
        <f t="shared" si="101"/>
        <v>Low</v>
      </c>
    </row>
    <row r="1087" spans="1:15" x14ac:dyDescent="0.3">
      <c r="A1087" s="4">
        <v>41514</v>
      </c>
      <c r="B1087" t="s">
        <v>113</v>
      </c>
      <c r="C1087" t="s">
        <v>32</v>
      </c>
      <c r="D1087">
        <v>3</v>
      </c>
      <c r="E1087">
        <v>420</v>
      </c>
      <c r="F1087">
        <f t="shared" si="96"/>
        <v>1260</v>
      </c>
      <c r="G1087" t="s">
        <v>64</v>
      </c>
      <c r="H1087" t="s">
        <v>65</v>
      </c>
      <c r="I1087" t="s">
        <v>41</v>
      </c>
      <c r="J1087" t="s">
        <v>21</v>
      </c>
      <c r="K1087">
        <f t="shared" si="97"/>
        <v>2013</v>
      </c>
      <c r="L1087" t="str">
        <f t="shared" si="98"/>
        <v>Aug</v>
      </c>
      <c r="M1087" t="str">
        <f t="shared" si="99"/>
        <v>Qtr3</v>
      </c>
      <c r="N1087">
        <f t="shared" si="100"/>
        <v>420</v>
      </c>
      <c r="O1087" t="str">
        <f t="shared" si="101"/>
        <v>Low</v>
      </c>
    </row>
    <row r="1088" spans="1:15" x14ac:dyDescent="0.3">
      <c r="A1088" s="4">
        <v>41514</v>
      </c>
      <c r="B1088" t="s">
        <v>86</v>
      </c>
      <c r="C1088" t="s">
        <v>17</v>
      </c>
      <c r="D1088">
        <v>3</v>
      </c>
      <c r="E1088">
        <v>219</v>
      </c>
      <c r="F1088">
        <f t="shared" si="96"/>
        <v>657</v>
      </c>
      <c r="G1088" t="s">
        <v>47</v>
      </c>
      <c r="H1088" t="s">
        <v>48</v>
      </c>
      <c r="I1088" t="s">
        <v>41</v>
      </c>
      <c r="J1088" t="s">
        <v>21</v>
      </c>
      <c r="K1088">
        <f t="shared" si="97"/>
        <v>2013</v>
      </c>
      <c r="L1088" t="str">
        <f t="shared" si="98"/>
        <v>Aug</v>
      </c>
      <c r="M1088" t="str">
        <f t="shared" si="99"/>
        <v>Qtr3</v>
      </c>
      <c r="N1088">
        <f t="shared" si="100"/>
        <v>219</v>
      </c>
      <c r="O1088" t="str">
        <f t="shared" si="101"/>
        <v>Low</v>
      </c>
    </row>
    <row r="1089" spans="1:15" x14ac:dyDescent="0.3">
      <c r="A1089" s="4">
        <v>41514</v>
      </c>
      <c r="B1089" t="s">
        <v>33</v>
      </c>
      <c r="C1089" t="s">
        <v>17</v>
      </c>
      <c r="D1089">
        <v>3</v>
      </c>
      <c r="E1089">
        <v>151</v>
      </c>
      <c r="F1089">
        <f t="shared" si="96"/>
        <v>453</v>
      </c>
      <c r="G1089" t="s">
        <v>35</v>
      </c>
      <c r="H1089" t="s">
        <v>29</v>
      </c>
      <c r="I1089" t="s">
        <v>30</v>
      </c>
      <c r="J1089" t="s">
        <v>21</v>
      </c>
      <c r="K1089">
        <f t="shared" si="97"/>
        <v>2013</v>
      </c>
      <c r="L1089" t="str">
        <f t="shared" si="98"/>
        <v>Aug</v>
      </c>
      <c r="M1089" t="str">
        <f t="shared" si="99"/>
        <v>Qtr3</v>
      </c>
      <c r="N1089">
        <f t="shared" si="100"/>
        <v>151</v>
      </c>
      <c r="O1089" t="str">
        <f t="shared" si="101"/>
        <v>Low</v>
      </c>
    </row>
    <row r="1090" spans="1:15" x14ac:dyDescent="0.3">
      <c r="A1090" s="4">
        <v>41514</v>
      </c>
      <c r="B1090" t="s">
        <v>92</v>
      </c>
      <c r="C1090" t="s">
        <v>27</v>
      </c>
      <c r="D1090">
        <v>1</v>
      </c>
      <c r="E1090">
        <v>291</v>
      </c>
      <c r="F1090">
        <f t="shared" ref="F1090:F1153" si="102">E1090*D1090</f>
        <v>291</v>
      </c>
      <c r="G1090" t="s">
        <v>93</v>
      </c>
      <c r="H1090" t="s">
        <v>60</v>
      </c>
      <c r="I1090" t="s">
        <v>30</v>
      </c>
      <c r="J1090" t="s">
        <v>21</v>
      </c>
      <c r="K1090">
        <f t="shared" ref="K1090:K1153" si="103">YEAR(A1090)</f>
        <v>2013</v>
      </c>
      <c r="L1090" t="str">
        <f t="shared" ref="L1090:L1153" si="104">TEXT(A1090, "mmm")</f>
        <v>Aug</v>
      </c>
      <c r="M1090" t="str">
        <f t="shared" ref="M1090:M1153" si="105">"Qtr" &amp; INT((MONTH(A1090)+2)/3)</f>
        <v>Qtr3</v>
      </c>
      <c r="N1090">
        <f t="shared" ref="N1090:N1153" si="106">F1090/D1090</f>
        <v>291</v>
      </c>
      <c r="O1090" t="str">
        <f t="shared" ref="O1090:O1153" si="107">IF(F1090&gt;5000, "High", "Low")</f>
        <v>Low</v>
      </c>
    </row>
    <row r="1091" spans="1:15" x14ac:dyDescent="0.3">
      <c r="A1091" s="4">
        <v>41514</v>
      </c>
      <c r="B1091" t="s">
        <v>114</v>
      </c>
      <c r="C1091" t="s">
        <v>17</v>
      </c>
      <c r="D1091">
        <v>2</v>
      </c>
      <c r="E1091">
        <v>454</v>
      </c>
      <c r="F1091">
        <f t="shared" si="102"/>
        <v>908</v>
      </c>
      <c r="G1091" t="s">
        <v>115</v>
      </c>
      <c r="H1091" t="s">
        <v>116</v>
      </c>
      <c r="I1091" t="s">
        <v>14</v>
      </c>
      <c r="J1091" t="s">
        <v>21</v>
      </c>
      <c r="K1091">
        <f t="shared" si="103"/>
        <v>2013</v>
      </c>
      <c r="L1091" t="str">
        <f t="shared" si="104"/>
        <v>Aug</v>
      </c>
      <c r="M1091" t="str">
        <f t="shared" si="105"/>
        <v>Qtr3</v>
      </c>
      <c r="N1091">
        <f t="shared" si="106"/>
        <v>454</v>
      </c>
      <c r="O1091" t="str">
        <f t="shared" si="107"/>
        <v>Low</v>
      </c>
    </row>
    <row r="1092" spans="1:15" x14ac:dyDescent="0.3">
      <c r="A1092" s="4">
        <v>41514</v>
      </c>
      <c r="B1092" t="s">
        <v>119</v>
      </c>
      <c r="C1092" t="s">
        <v>11</v>
      </c>
      <c r="D1092">
        <v>1</v>
      </c>
      <c r="E1092">
        <v>172</v>
      </c>
      <c r="F1092">
        <f t="shared" si="102"/>
        <v>172</v>
      </c>
      <c r="G1092" t="s">
        <v>120</v>
      </c>
      <c r="H1092" t="s">
        <v>25</v>
      </c>
      <c r="I1092" t="s">
        <v>20</v>
      </c>
      <c r="J1092" t="s">
        <v>21</v>
      </c>
      <c r="K1092">
        <f t="shared" si="103"/>
        <v>2013</v>
      </c>
      <c r="L1092" t="str">
        <f t="shared" si="104"/>
        <v>Aug</v>
      </c>
      <c r="M1092" t="str">
        <f t="shared" si="105"/>
        <v>Qtr3</v>
      </c>
      <c r="N1092">
        <f t="shared" si="106"/>
        <v>172</v>
      </c>
      <c r="O1092" t="str">
        <f t="shared" si="107"/>
        <v>Low</v>
      </c>
    </row>
    <row r="1093" spans="1:15" x14ac:dyDescent="0.3">
      <c r="A1093" s="4">
        <v>41515</v>
      </c>
      <c r="B1093" t="s">
        <v>117</v>
      </c>
      <c r="C1093" t="s">
        <v>34</v>
      </c>
      <c r="D1093">
        <v>2</v>
      </c>
      <c r="E1093">
        <v>242</v>
      </c>
      <c r="F1093">
        <f t="shared" si="102"/>
        <v>484</v>
      </c>
      <c r="G1093" t="s">
        <v>118</v>
      </c>
      <c r="H1093" t="s">
        <v>19</v>
      </c>
      <c r="I1093" t="s">
        <v>20</v>
      </c>
      <c r="J1093" t="s">
        <v>31</v>
      </c>
      <c r="K1093">
        <f t="shared" si="103"/>
        <v>2013</v>
      </c>
      <c r="L1093" t="str">
        <f t="shared" si="104"/>
        <v>Aug</v>
      </c>
      <c r="M1093" t="str">
        <f t="shared" si="105"/>
        <v>Qtr3</v>
      </c>
      <c r="N1093">
        <f t="shared" si="106"/>
        <v>242</v>
      </c>
      <c r="O1093" t="str">
        <f t="shared" si="107"/>
        <v>Low</v>
      </c>
    </row>
    <row r="1094" spans="1:15" x14ac:dyDescent="0.3">
      <c r="A1094" s="4">
        <v>41515</v>
      </c>
      <c r="B1094" t="s">
        <v>33</v>
      </c>
      <c r="C1094" t="s">
        <v>11</v>
      </c>
      <c r="D1094">
        <v>3</v>
      </c>
      <c r="E1094">
        <v>224</v>
      </c>
      <c r="F1094">
        <f t="shared" si="102"/>
        <v>672</v>
      </c>
      <c r="G1094" t="s">
        <v>35</v>
      </c>
      <c r="H1094" t="s">
        <v>29</v>
      </c>
      <c r="I1094" t="s">
        <v>30</v>
      </c>
      <c r="J1094" t="s">
        <v>31</v>
      </c>
      <c r="K1094">
        <f t="shared" si="103"/>
        <v>2013</v>
      </c>
      <c r="L1094" t="str">
        <f t="shared" si="104"/>
        <v>Aug</v>
      </c>
      <c r="M1094" t="str">
        <f t="shared" si="105"/>
        <v>Qtr3</v>
      </c>
      <c r="N1094">
        <f t="shared" si="106"/>
        <v>224</v>
      </c>
      <c r="O1094" t="str">
        <f t="shared" si="107"/>
        <v>Low</v>
      </c>
    </row>
    <row r="1095" spans="1:15" x14ac:dyDescent="0.3">
      <c r="A1095" s="4">
        <v>41515</v>
      </c>
      <c r="B1095" t="s">
        <v>101</v>
      </c>
      <c r="C1095" t="s">
        <v>34</v>
      </c>
      <c r="D1095">
        <v>15</v>
      </c>
      <c r="E1095">
        <v>247</v>
      </c>
      <c r="F1095">
        <f t="shared" si="102"/>
        <v>3705</v>
      </c>
      <c r="G1095" t="s">
        <v>102</v>
      </c>
      <c r="H1095" t="s">
        <v>58</v>
      </c>
      <c r="I1095" t="s">
        <v>14</v>
      </c>
      <c r="J1095" t="s">
        <v>31</v>
      </c>
      <c r="K1095">
        <f t="shared" si="103"/>
        <v>2013</v>
      </c>
      <c r="L1095" t="str">
        <f t="shared" si="104"/>
        <v>Aug</v>
      </c>
      <c r="M1095" t="str">
        <f t="shared" si="105"/>
        <v>Qtr3</v>
      </c>
      <c r="N1095">
        <f t="shared" si="106"/>
        <v>247</v>
      </c>
      <c r="O1095" t="str">
        <f t="shared" si="107"/>
        <v>Low</v>
      </c>
    </row>
    <row r="1096" spans="1:15" x14ac:dyDescent="0.3">
      <c r="A1096" s="4">
        <v>41516</v>
      </c>
      <c r="B1096" t="s">
        <v>138</v>
      </c>
      <c r="C1096" t="s">
        <v>34</v>
      </c>
      <c r="D1096">
        <v>4</v>
      </c>
      <c r="E1096">
        <v>103</v>
      </c>
      <c r="F1096">
        <f t="shared" si="102"/>
        <v>412</v>
      </c>
      <c r="G1096" t="s">
        <v>115</v>
      </c>
      <c r="H1096" t="s">
        <v>116</v>
      </c>
      <c r="I1096" t="s">
        <v>14</v>
      </c>
      <c r="J1096" t="s">
        <v>36</v>
      </c>
      <c r="K1096">
        <f t="shared" si="103"/>
        <v>2013</v>
      </c>
      <c r="L1096" t="str">
        <f t="shared" si="104"/>
        <v>Aug</v>
      </c>
      <c r="M1096" t="str">
        <f t="shared" si="105"/>
        <v>Qtr3</v>
      </c>
      <c r="N1096">
        <f t="shared" si="106"/>
        <v>103</v>
      </c>
      <c r="O1096" t="str">
        <f t="shared" si="107"/>
        <v>Low</v>
      </c>
    </row>
    <row r="1097" spans="1:15" x14ac:dyDescent="0.3">
      <c r="A1097" s="4">
        <v>41516</v>
      </c>
      <c r="B1097" t="s">
        <v>126</v>
      </c>
      <c r="C1097" t="s">
        <v>38</v>
      </c>
      <c r="D1097">
        <v>11</v>
      </c>
      <c r="E1097">
        <v>335</v>
      </c>
      <c r="F1097">
        <f t="shared" si="102"/>
        <v>3685</v>
      </c>
      <c r="G1097" t="s">
        <v>59</v>
      </c>
      <c r="H1097" t="s">
        <v>60</v>
      </c>
      <c r="I1097" t="s">
        <v>30</v>
      </c>
      <c r="J1097" t="s">
        <v>36</v>
      </c>
      <c r="K1097">
        <f t="shared" si="103"/>
        <v>2013</v>
      </c>
      <c r="L1097" t="str">
        <f t="shared" si="104"/>
        <v>Aug</v>
      </c>
      <c r="M1097" t="str">
        <f t="shared" si="105"/>
        <v>Qtr3</v>
      </c>
      <c r="N1097">
        <f t="shared" si="106"/>
        <v>335</v>
      </c>
      <c r="O1097" t="str">
        <f t="shared" si="107"/>
        <v>Low</v>
      </c>
    </row>
    <row r="1098" spans="1:15" x14ac:dyDescent="0.3">
      <c r="A1098" s="4">
        <v>41516</v>
      </c>
      <c r="B1098" t="s">
        <v>119</v>
      </c>
      <c r="C1098" t="s">
        <v>38</v>
      </c>
      <c r="D1098">
        <v>3</v>
      </c>
      <c r="E1098">
        <v>224</v>
      </c>
      <c r="F1098">
        <f t="shared" si="102"/>
        <v>672</v>
      </c>
      <c r="G1098" t="s">
        <v>120</v>
      </c>
      <c r="H1098" t="s">
        <v>25</v>
      </c>
      <c r="I1098" t="s">
        <v>20</v>
      </c>
      <c r="J1098" t="s">
        <v>36</v>
      </c>
      <c r="K1098">
        <f t="shared" si="103"/>
        <v>2013</v>
      </c>
      <c r="L1098" t="str">
        <f t="shared" si="104"/>
        <v>Aug</v>
      </c>
      <c r="M1098" t="str">
        <f t="shared" si="105"/>
        <v>Qtr3</v>
      </c>
      <c r="N1098">
        <f t="shared" si="106"/>
        <v>224</v>
      </c>
      <c r="O1098" t="str">
        <f t="shared" si="107"/>
        <v>Low</v>
      </c>
    </row>
    <row r="1099" spans="1:15" x14ac:dyDescent="0.3">
      <c r="A1099" s="4">
        <v>41517</v>
      </c>
      <c r="B1099" t="s">
        <v>92</v>
      </c>
      <c r="C1099" t="s">
        <v>27</v>
      </c>
      <c r="D1099">
        <v>2</v>
      </c>
      <c r="E1099">
        <v>310</v>
      </c>
      <c r="F1099">
        <f t="shared" si="102"/>
        <v>620</v>
      </c>
      <c r="G1099" t="s">
        <v>93</v>
      </c>
      <c r="H1099" t="s">
        <v>60</v>
      </c>
      <c r="I1099" t="s">
        <v>30</v>
      </c>
      <c r="J1099" t="s">
        <v>53</v>
      </c>
      <c r="K1099">
        <f t="shared" si="103"/>
        <v>2013</v>
      </c>
      <c r="L1099" t="str">
        <f t="shared" si="104"/>
        <v>Aug</v>
      </c>
      <c r="M1099" t="str">
        <f t="shared" si="105"/>
        <v>Qtr3</v>
      </c>
      <c r="N1099">
        <f t="shared" si="106"/>
        <v>310</v>
      </c>
      <c r="O1099" t="str">
        <f t="shared" si="107"/>
        <v>Low</v>
      </c>
    </row>
    <row r="1100" spans="1:15" x14ac:dyDescent="0.3">
      <c r="A1100" s="4">
        <v>41517</v>
      </c>
      <c r="B1100" t="s">
        <v>82</v>
      </c>
      <c r="C1100" t="s">
        <v>34</v>
      </c>
      <c r="D1100">
        <v>11</v>
      </c>
      <c r="E1100">
        <v>269</v>
      </c>
      <c r="F1100">
        <f t="shared" si="102"/>
        <v>2959</v>
      </c>
      <c r="G1100" t="s">
        <v>39</v>
      </c>
      <c r="H1100" t="s">
        <v>40</v>
      </c>
      <c r="I1100" t="s">
        <v>41</v>
      </c>
      <c r="J1100" t="s">
        <v>53</v>
      </c>
      <c r="K1100">
        <f t="shared" si="103"/>
        <v>2013</v>
      </c>
      <c r="L1100" t="str">
        <f t="shared" si="104"/>
        <v>Aug</v>
      </c>
      <c r="M1100" t="str">
        <f t="shared" si="105"/>
        <v>Qtr3</v>
      </c>
      <c r="N1100">
        <f t="shared" si="106"/>
        <v>269</v>
      </c>
      <c r="O1100" t="str">
        <f t="shared" si="107"/>
        <v>Low</v>
      </c>
    </row>
    <row r="1101" spans="1:15" x14ac:dyDescent="0.3">
      <c r="A1101" s="4">
        <v>41517</v>
      </c>
      <c r="B1101" t="s">
        <v>16</v>
      </c>
      <c r="C1101" t="s">
        <v>17</v>
      </c>
      <c r="D1101">
        <v>1</v>
      </c>
      <c r="E1101">
        <v>477</v>
      </c>
      <c r="F1101">
        <f t="shared" si="102"/>
        <v>477</v>
      </c>
      <c r="G1101" t="s">
        <v>18</v>
      </c>
      <c r="H1101" t="s">
        <v>19</v>
      </c>
      <c r="I1101" t="s">
        <v>20</v>
      </c>
      <c r="J1101" t="s">
        <v>53</v>
      </c>
      <c r="K1101">
        <f t="shared" si="103"/>
        <v>2013</v>
      </c>
      <c r="L1101" t="str">
        <f t="shared" si="104"/>
        <v>Aug</v>
      </c>
      <c r="M1101" t="str">
        <f t="shared" si="105"/>
        <v>Qtr3</v>
      </c>
      <c r="N1101">
        <f t="shared" si="106"/>
        <v>477</v>
      </c>
      <c r="O1101" t="str">
        <f t="shared" si="107"/>
        <v>Low</v>
      </c>
    </row>
    <row r="1102" spans="1:15" x14ac:dyDescent="0.3">
      <c r="A1102" s="4">
        <v>41517</v>
      </c>
      <c r="B1102" t="s">
        <v>78</v>
      </c>
      <c r="C1102" t="s">
        <v>27</v>
      </c>
      <c r="D1102">
        <v>3</v>
      </c>
      <c r="E1102">
        <v>252</v>
      </c>
      <c r="F1102">
        <f t="shared" si="102"/>
        <v>756</v>
      </c>
      <c r="G1102" t="s">
        <v>57</v>
      </c>
      <c r="H1102" t="s">
        <v>58</v>
      </c>
      <c r="I1102" t="s">
        <v>14</v>
      </c>
      <c r="J1102" t="s">
        <v>53</v>
      </c>
      <c r="K1102">
        <f t="shared" si="103"/>
        <v>2013</v>
      </c>
      <c r="L1102" t="str">
        <f t="shared" si="104"/>
        <v>Aug</v>
      </c>
      <c r="M1102" t="str">
        <f t="shared" si="105"/>
        <v>Qtr3</v>
      </c>
      <c r="N1102">
        <f t="shared" si="106"/>
        <v>252</v>
      </c>
      <c r="O1102" t="str">
        <f t="shared" si="107"/>
        <v>Low</v>
      </c>
    </row>
    <row r="1103" spans="1:15" x14ac:dyDescent="0.3">
      <c r="A1103" s="4">
        <v>41517</v>
      </c>
      <c r="B1103" t="s">
        <v>42</v>
      </c>
      <c r="C1103" t="s">
        <v>46</v>
      </c>
      <c r="D1103">
        <v>4</v>
      </c>
      <c r="E1103">
        <v>493</v>
      </c>
      <c r="F1103">
        <f t="shared" si="102"/>
        <v>1972</v>
      </c>
      <c r="G1103" t="s">
        <v>43</v>
      </c>
      <c r="H1103" t="s">
        <v>44</v>
      </c>
      <c r="I1103" t="s">
        <v>30</v>
      </c>
      <c r="J1103" t="s">
        <v>53</v>
      </c>
      <c r="K1103">
        <f t="shared" si="103"/>
        <v>2013</v>
      </c>
      <c r="L1103" t="str">
        <f t="shared" si="104"/>
        <v>Aug</v>
      </c>
      <c r="M1103" t="str">
        <f t="shared" si="105"/>
        <v>Qtr3</v>
      </c>
      <c r="N1103">
        <f t="shared" si="106"/>
        <v>493</v>
      </c>
      <c r="O1103" t="str">
        <f t="shared" si="107"/>
        <v>Low</v>
      </c>
    </row>
    <row r="1104" spans="1:15" x14ac:dyDescent="0.3">
      <c r="A1104" s="4">
        <v>41518</v>
      </c>
      <c r="B1104" t="s">
        <v>26</v>
      </c>
      <c r="C1104" t="s">
        <v>34</v>
      </c>
      <c r="D1104">
        <v>24</v>
      </c>
      <c r="E1104">
        <v>466</v>
      </c>
      <c r="F1104">
        <f t="shared" si="102"/>
        <v>11184</v>
      </c>
      <c r="G1104" t="s">
        <v>28</v>
      </c>
      <c r="H1104" t="s">
        <v>29</v>
      </c>
      <c r="I1104" t="s">
        <v>30</v>
      </c>
      <c r="J1104" t="s">
        <v>71</v>
      </c>
      <c r="K1104">
        <f t="shared" si="103"/>
        <v>2013</v>
      </c>
      <c r="L1104" t="str">
        <f t="shared" si="104"/>
        <v>Sep</v>
      </c>
      <c r="M1104" t="str">
        <f t="shared" si="105"/>
        <v>Qtr3</v>
      </c>
      <c r="N1104">
        <f t="shared" si="106"/>
        <v>466</v>
      </c>
      <c r="O1104" t="str">
        <f t="shared" si="107"/>
        <v>High</v>
      </c>
    </row>
    <row r="1105" spans="1:15" x14ac:dyDescent="0.3">
      <c r="A1105" s="4">
        <v>41518</v>
      </c>
      <c r="B1105" t="s">
        <v>127</v>
      </c>
      <c r="C1105" t="s">
        <v>17</v>
      </c>
      <c r="D1105">
        <v>4</v>
      </c>
      <c r="E1105">
        <v>179</v>
      </c>
      <c r="F1105">
        <f t="shared" si="102"/>
        <v>716</v>
      </c>
      <c r="G1105" t="s">
        <v>102</v>
      </c>
      <c r="H1105" t="s">
        <v>58</v>
      </c>
      <c r="I1105" t="s">
        <v>14</v>
      </c>
      <c r="J1105" t="s">
        <v>71</v>
      </c>
      <c r="K1105">
        <f t="shared" si="103"/>
        <v>2013</v>
      </c>
      <c r="L1105" t="str">
        <f t="shared" si="104"/>
        <v>Sep</v>
      </c>
      <c r="M1105" t="str">
        <f t="shared" si="105"/>
        <v>Qtr3</v>
      </c>
      <c r="N1105">
        <f t="shared" si="106"/>
        <v>179</v>
      </c>
      <c r="O1105" t="str">
        <f t="shared" si="107"/>
        <v>Low</v>
      </c>
    </row>
    <row r="1106" spans="1:15" x14ac:dyDescent="0.3">
      <c r="A1106" s="4">
        <v>41518</v>
      </c>
      <c r="B1106" t="s">
        <v>10</v>
      </c>
      <c r="C1106" t="s">
        <v>17</v>
      </c>
      <c r="D1106">
        <v>3</v>
      </c>
      <c r="E1106">
        <v>117</v>
      </c>
      <c r="F1106">
        <f t="shared" si="102"/>
        <v>351</v>
      </c>
      <c r="G1106" t="s">
        <v>12</v>
      </c>
      <c r="H1106" t="s">
        <v>13</v>
      </c>
      <c r="I1106" t="s">
        <v>14</v>
      </c>
      <c r="J1106" t="s">
        <v>71</v>
      </c>
      <c r="K1106">
        <f t="shared" si="103"/>
        <v>2013</v>
      </c>
      <c r="L1106" t="str">
        <f t="shared" si="104"/>
        <v>Sep</v>
      </c>
      <c r="M1106" t="str">
        <f t="shared" si="105"/>
        <v>Qtr3</v>
      </c>
      <c r="N1106">
        <f t="shared" si="106"/>
        <v>117</v>
      </c>
      <c r="O1106" t="str">
        <f t="shared" si="107"/>
        <v>Low</v>
      </c>
    </row>
    <row r="1107" spans="1:15" x14ac:dyDescent="0.3">
      <c r="A1107" s="4">
        <v>41518</v>
      </c>
      <c r="B1107" t="s">
        <v>119</v>
      </c>
      <c r="C1107" t="s">
        <v>38</v>
      </c>
      <c r="D1107">
        <v>2</v>
      </c>
      <c r="E1107">
        <v>478</v>
      </c>
      <c r="F1107">
        <f t="shared" si="102"/>
        <v>956</v>
      </c>
      <c r="G1107" t="s">
        <v>120</v>
      </c>
      <c r="H1107" t="s">
        <v>25</v>
      </c>
      <c r="I1107" t="s">
        <v>20</v>
      </c>
      <c r="J1107" t="s">
        <v>71</v>
      </c>
      <c r="K1107">
        <f t="shared" si="103"/>
        <v>2013</v>
      </c>
      <c r="L1107" t="str">
        <f t="shared" si="104"/>
        <v>Sep</v>
      </c>
      <c r="M1107" t="str">
        <f t="shared" si="105"/>
        <v>Qtr3</v>
      </c>
      <c r="N1107">
        <f t="shared" si="106"/>
        <v>478</v>
      </c>
      <c r="O1107" t="str">
        <f t="shared" si="107"/>
        <v>Low</v>
      </c>
    </row>
    <row r="1108" spans="1:15" x14ac:dyDescent="0.3">
      <c r="A1108" s="4">
        <v>41518</v>
      </c>
      <c r="B1108" t="s">
        <v>49</v>
      </c>
      <c r="C1108" t="s">
        <v>17</v>
      </c>
      <c r="D1108">
        <v>1</v>
      </c>
      <c r="E1108">
        <v>467</v>
      </c>
      <c r="F1108">
        <f t="shared" si="102"/>
        <v>467</v>
      </c>
      <c r="G1108" t="s">
        <v>35</v>
      </c>
      <c r="H1108" t="s">
        <v>29</v>
      </c>
      <c r="I1108" t="s">
        <v>30</v>
      </c>
      <c r="J1108" t="s">
        <v>71</v>
      </c>
      <c r="K1108">
        <f t="shared" si="103"/>
        <v>2013</v>
      </c>
      <c r="L1108" t="str">
        <f t="shared" si="104"/>
        <v>Sep</v>
      </c>
      <c r="M1108" t="str">
        <f t="shared" si="105"/>
        <v>Qtr3</v>
      </c>
      <c r="N1108">
        <f t="shared" si="106"/>
        <v>467</v>
      </c>
      <c r="O1108" t="str">
        <f t="shared" si="107"/>
        <v>Low</v>
      </c>
    </row>
    <row r="1109" spans="1:15" x14ac:dyDescent="0.3">
      <c r="A1109" s="4">
        <v>41519</v>
      </c>
      <c r="B1109" t="s">
        <v>26</v>
      </c>
      <c r="C1109" t="s">
        <v>11</v>
      </c>
      <c r="D1109">
        <v>2</v>
      </c>
      <c r="E1109">
        <v>186</v>
      </c>
      <c r="F1109">
        <f t="shared" si="102"/>
        <v>372</v>
      </c>
      <c r="G1109" t="s">
        <v>28</v>
      </c>
      <c r="H1109" t="s">
        <v>29</v>
      </c>
      <c r="I1109" t="s">
        <v>30</v>
      </c>
      <c r="J1109" t="s">
        <v>74</v>
      </c>
      <c r="K1109">
        <f t="shared" si="103"/>
        <v>2013</v>
      </c>
      <c r="L1109" t="str">
        <f t="shared" si="104"/>
        <v>Sep</v>
      </c>
      <c r="M1109" t="str">
        <f t="shared" si="105"/>
        <v>Qtr3</v>
      </c>
      <c r="N1109">
        <f t="shared" si="106"/>
        <v>186</v>
      </c>
      <c r="O1109" t="str">
        <f t="shared" si="107"/>
        <v>Low</v>
      </c>
    </row>
    <row r="1110" spans="1:15" x14ac:dyDescent="0.3">
      <c r="A1110" s="4">
        <v>41519</v>
      </c>
      <c r="B1110" t="s">
        <v>66</v>
      </c>
      <c r="C1110" t="s">
        <v>70</v>
      </c>
      <c r="D1110">
        <v>1</v>
      </c>
      <c r="E1110">
        <v>145</v>
      </c>
      <c r="F1110">
        <f t="shared" si="102"/>
        <v>145</v>
      </c>
      <c r="G1110" t="s">
        <v>67</v>
      </c>
      <c r="H1110" t="s">
        <v>68</v>
      </c>
      <c r="I1110" t="s">
        <v>41</v>
      </c>
      <c r="J1110" t="s">
        <v>74</v>
      </c>
      <c r="K1110">
        <f t="shared" si="103"/>
        <v>2013</v>
      </c>
      <c r="L1110" t="str">
        <f t="shared" si="104"/>
        <v>Sep</v>
      </c>
      <c r="M1110" t="str">
        <f t="shared" si="105"/>
        <v>Qtr3</v>
      </c>
      <c r="N1110">
        <f t="shared" si="106"/>
        <v>145</v>
      </c>
      <c r="O1110" t="str">
        <f t="shared" si="107"/>
        <v>Low</v>
      </c>
    </row>
    <row r="1111" spans="1:15" x14ac:dyDescent="0.3">
      <c r="A1111" s="4">
        <v>41521</v>
      </c>
      <c r="B1111" t="s">
        <v>124</v>
      </c>
      <c r="C1111" t="s">
        <v>17</v>
      </c>
      <c r="D1111">
        <v>1</v>
      </c>
      <c r="E1111">
        <v>338</v>
      </c>
      <c r="F1111">
        <f t="shared" si="102"/>
        <v>338</v>
      </c>
      <c r="G1111" t="s">
        <v>59</v>
      </c>
      <c r="H1111" t="s">
        <v>60</v>
      </c>
      <c r="I1111" t="s">
        <v>30</v>
      </c>
      <c r="J1111" t="s">
        <v>21</v>
      </c>
      <c r="K1111">
        <f t="shared" si="103"/>
        <v>2013</v>
      </c>
      <c r="L1111" t="str">
        <f t="shared" si="104"/>
        <v>Sep</v>
      </c>
      <c r="M1111" t="str">
        <f t="shared" si="105"/>
        <v>Qtr3</v>
      </c>
      <c r="N1111">
        <f t="shared" si="106"/>
        <v>338</v>
      </c>
      <c r="O1111" t="str">
        <f t="shared" si="107"/>
        <v>Low</v>
      </c>
    </row>
    <row r="1112" spans="1:15" x14ac:dyDescent="0.3">
      <c r="A1112" s="4">
        <v>41521</v>
      </c>
      <c r="B1112" t="s">
        <v>92</v>
      </c>
      <c r="C1112" t="s">
        <v>22</v>
      </c>
      <c r="D1112">
        <v>2</v>
      </c>
      <c r="E1112">
        <v>394</v>
      </c>
      <c r="F1112">
        <f t="shared" si="102"/>
        <v>788</v>
      </c>
      <c r="G1112" t="s">
        <v>93</v>
      </c>
      <c r="H1112" t="s">
        <v>60</v>
      </c>
      <c r="I1112" t="s">
        <v>30</v>
      </c>
      <c r="J1112" t="s">
        <v>21</v>
      </c>
      <c r="K1112">
        <f t="shared" si="103"/>
        <v>2013</v>
      </c>
      <c r="L1112" t="str">
        <f t="shared" si="104"/>
        <v>Sep</v>
      </c>
      <c r="M1112" t="str">
        <f t="shared" si="105"/>
        <v>Qtr3</v>
      </c>
      <c r="N1112">
        <f t="shared" si="106"/>
        <v>394</v>
      </c>
      <c r="O1112" t="str">
        <f t="shared" si="107"/>
        <v>Low</v>
      </c>
    </row>
    <row r="1113" spans="1:15" x14ac:dyDescent="0.3">
      <c r="A1113" s="4">
        <v>41521</v>
      </c>
      <c r="B1113" t="s">
        <v>75</v>
      </c>
      <c r="C1113" t="s">
        <v>11</v>
      </c>
      <c r="D1113">
        <v>1</v>
      </c>
      <c r="E1113">
        <v>390</v>
      </c>
      <c r="F1113">
        <f t="shared" si="102"/>
        <v>390</v>
      </c>
      <c r="G1113" t="s">
        <v>76</v>
      </c>
      <c r="H1113" t="s">
        <v>65</v>
      </c>
      <c r="I1113" t="s">
        <v>41</v>
      </c>
      <c r="J1113" t="s">
        <v>21</v>
      </c>
      <c r="K1113">
        <f t="shared" si="103"/>
        <v>2013</v>
      </c>
      <c r="L1113" t="str">
        <f t="shared" si="104"/>
        <v>Sep</v>
      </c>
      <c r="M1113" t="str">
        <f t="shared" si="105"/>
        <v>Qtr3</v>
      </c>
      <c r="N1113">
        <f t="shared" si="106"/>
        <v>390</v>
      </c>
      <c r="O1113" t="str">
        <f t="shared" si="107"/>
        <v>Low</v>
      </c>
    </row>
    <row r="1114" spans="1:15" x14ac:dyDescent="0.3">
      <c r="A1114" s="4">
        <v>41521</v>
      </c>
      <c r="B1114" t="s">
        <v>131</v>
      </c>
      <c r="C1114" t="s">
        <v>46</v>
      </c>
      <c r="D1114">
        <v>2</v>
      </c>
      <c r="E1114">
        <v>330</v>
      </c>
      <c r="F1114">
        <f t="shared" si="102"/>
        <v>660</v>
      </c>
      <c r="G1114" t="s">
        <v>102</v>
      </c>
      <c r="H1114" t="s">
        <v>58</v>
      </c>
      <c r="I1114" t="s">
        <v>14</v>
      </c>
      <c r="J1114" t="s">
        <v>21</v>
      </c>
      <c r="K1114">
        <f t="shared" si="103"/>
        <v>2013</v>
      </c>
      <c r="L1114" t="str">
        <f t="shared" si="104"/>
        <v>Sep</v>
      </c>
      <c r="M1114" t="str">
        <f t="shared" si="105"/>
        <v>Qtr3</v>
      </c>
      <c r="N1114">
        <f t="shared" si="106"/>
        <v>330</v>
      </c>
      <c r="O1114" t="str">
        <f t="shared" si="107"/>
        <v>Low</v>
      </c>
    </row>
    <row r="1115" spans="1:15" x14ac:dyDescent="0.3">
      <c r="A1115" s="4">
        <v>41522</v>
      </c>
      <c r="B1115" t="s">
        <v>122</v>
      </c>
      <c r="C1115" t="s">
        <v>34</v>
      </c>
      <c r="D1115">
        <v>4</v>
      </c>
      <c r="E1115">
        <v>111</v>
      </c>
      <c r="F1115">
        <f t="shared" si="102"/>
        <v>444</v>
      </c>
      <c r="G1115" t="s">
        <v>28</v>
      </c>
      <c r="H1115" t="s">
        <v>29</v>
      </c>
      <c r="I1115" t="s">
        <v>30</v>
      </c>
      <c r="J1115" t="s">
        <v>31</v>
      </c>
      <c r="K1115">
        <f t="shared" si="103"/>
        <v>2013</v>
      </c>
      <c r="L1115" t="str">
        <f t="shared" si="104"/>
        <v>Sep</v>
      </c>
      <c r="M1115" t="str">
        <f t="shared" si="105"/>
        <v>Qtr3</v>
      </c>
      <c r="N1115">
        <f t="shared" si="106"/>
        <v>111</v>
      </c>
      <c r="O1115" t="str">
        <f t="shared" si="107"/>
        <v>Low</v>
      </c>
    </row>
    <row r="1116" spans="1:15" x14ac:dyDescent="0.3">
      <c r="A1116" s="4">
        <v>41522</v>
      </c>
      <c r="B1116" t="s">
        <v>73</v>
      </c>
      <c r="C1116" t="s">
        <v>22</v>
      </c>
      <c r="D1116">
        <v>2</v>
      </c>
      <c r="E1116">
        <v>484</v>
      </c>
      <c r="F1116">
        <f t="shared" si="102"/>
        <v>968</v>
      </c>
      <c r="G1116" t="s">
        <v>47</v>
      </c>
      <c r="H1116" t="s">
        <v>48</v>
      </c>
      <c r="I1116" t="s">
        <v>41</v>
      </c>
      <c r="J1116" t="s">
        <v>31</v>
      </c>
      <c r="K1116">
        <f t="shared" si="103"/>
        <v>2013</v>
      </c>
      <c r="L1116" t="str">
        <f t="shared" si="104"/>
        <v>Sep</v>
      </c>
      <c r="M1116" t="str">
        <f t="shared" si="105"/>
        <v>Qtr3</v>
      </c>
      <c r="N1116">
        <f t="shared" si="106"/>
        <v>484</v>
      </c>
      <c r="O1116" t="str">
        <f t="shared" si="107"/>
        <v>Low</v>
      </c>
    </row>
    <row r="1117" spans="1:15" x14ac:dyDescent="0.3">
      <c r="A1117" s="4">
        <v>41522</v>
      </c>
      <c r="B1117" t="s">
        <v>81</v>
      </c>
      <c r="C1117" t="s">
        <v>27</v>
      </c>
      <c r="D1117">
        <v>2</v>
      </c>
      <c r="E1117">
        <v>205</v>
      </c>
      <c r="F1117">
        <f t="shared" si="102"/>
        <v>410</v>
      </c>
      <c r="G1117" t="s">
        <v>39</v>
      </c>
      <c r="H1117" t="s">
        <v>40</v>
      </c>
      <c r="I1117" t="s">
        <v>41</v>
      </c>
      <c r="J1117" t="s">
        <v>31</v>
      </c>
      <c r="K1117">
        <f t="shared" si="103"/>
        <v>2013</v>
      </c>
      <c r="L1117" t="str">
        <f t="shared" si="104"/>
        <v>Sep</v>
      </c>
      <c r="M1117" t="str">
        <f t="shared" si="105"/>
        <v>Qtr3</v>
      </c>
      <c r="N1117">
        <f t="shared" si="106"/>
        <v>205</v>
      </c>
      <c r="O1117" t="str">
        <f t="shared" si="107"/>
        <v>Low</v>
      </c>
    </row>
    <row r="1118" spans="1:15" x14ac:dyDescent="0.3">
      <c r="A1118" s="4">
        <v>41523</v>
      </c>
      <c r="B1118" t="s">
        <v>121</v>
      </c>
      <c r="C1118" t="s">
        <v>22</v>
      </c>
      <c r="D1118">
        <v>2</v>
      </c>
      <c r="E1118">
        <v>490</v>
      </c>
      <c r="F1118">
        <f t="shared" si="102"/>
        <v>980</v>
      </c>
      <c r="G1118" t="s">
        <v>28</v>
      </c>
      <c r="H1118" t="s">
        <v>29</v>
      </c>
      <c r="I1118" t="s">
        <v>30</v>
      </c>
      <c r="J1118" t="s">
        <v>36</v>
      </c>
      <c r="K1118">
        <f t="shared" si="103"/>
        <v>2013</v>
      </c>
      <c r="L1118" t="str">
        <f t="shared" si="104"/>
        <v>Sep</v>
      </c>
      <c r="M1118" t="str">
        <f t="shared" si="105"/>
        <v>Qtr3</v>
      </c>
      <c r="N1118">
        <f t="shared" si="106"/>
        <v>490</v>
      </c>
      <c r="O1118" t="str">
        <f t="shared" si="107"/>
        <v>Low</v>
      </c>
    </row>
    <row r="1119" spans="1:15" x14ac:dyDescent="0.3">
      <c r="A1119" s="4">
        <v>41523</v>
      </c>
      <c r="B1119" t="s">
        <v>81</v>
      </c>
      <c r="C1119" t="s">
        <v>22</v>
      </c>
      <c r="D1119">
        <v>1</v>
      </c>
      <c r="E1119">
        <v>416</v>
      </c>
      <c r="F1119">
        <f t="shared" si="102"/>
        <v>416</v>
      </c>
      <c r="G1119" t="s">
        <v>39</v>
      </c>
      <c r="H1119" t="s">
        <v>40</v>
      </c>
      <c r="I1119" t="s">
        <v>41</v>
      </c>
      <c r="J1119" t="s">
        <v>36</v>
      </c>
      <c r="K1119">
        <f t="shared" si="103"/>
        <v>2013</v>
      </c>
      <c r="L1119" t="str">
        <f t="shared" si="104"/>
        <v>Sep</v>
      </c>
      <c r="M1119" t="str">
        <f t="shared" si="105"/>
        <v>Qtr3</v>
      </c>
      <c r="N1119">
        <f t="shared" si="106"/>
        <v>416</v>
      </c>
      <c r="O1119" t="str">
        <f t="shared" si="107"/>
        <v>Low</v>
      </c>
    </row>
    <row r="1120" spans="1:15" x14ac:dyDescent="0.3">
      <c r="A1120" s="4">
        <v>41523</v>
      </c>
      <c r="B1120" t="s">
        <v>73</v>
      </c>
      <c r="C1120" t="s">
        <v>22</v>
      </c>
      <c r="D1120">
        <v>2</v>
      </c>
      <c r="E1120">
        <v>424</v>
      </c>
      <c r="F1120">
        <f t="shared" si="102"/>
        <v>848</v>
      </c>
      <c r="G1120" t="s">
        <v>47</v>
      </c>
      <c r="H1120" t="s">
        <v>48</v>
      </c>
      <c r="I1120" t="s">
        <v>41</v>
      </c>
      <c r="J1120" t="s">
        <v>36</v>
      </c>
      <c r="K1120">
        <f t="shared" si="103"/>
        <v>2013</v>
      </c>
      <c r="L1120" t="str">
        <f t="shared" si="104"/>
        <v>Sep</v>
      </c>
      <c r="M1120" t="str">
        <f t="shared" si="105"/>
        <v>Qtr3</v>
      </c>
      <c r="N1120">
        <f t="shared" si="106"/>
        <v>424</v>
      </c>
      <c r="O1120" t="str">
        <f t="shared" si="107"/>
        <v>Low</v>
      </c>
    </row>
    <row r="1121" spans="1:15" x14ac:dyDescent="0.3">
      <c r="A1121" s="4">
        <v>41523</v>
      </c>
      <c r="B1121" t="s">
        <v>52</v>
      </c>
      <c r="C1121" t="s">
        <v>11</v>
      </c>
      <c r="D1121">
        <v>3</v>
      </c>
      <c r="E1121">
        <v>154</v>
      </c>
      <c r="F1121">
        <f t="shared" si="102"/>
        <v>462</v>
      </c>
      <c r="G1121" t="s">
        <v>24</v>
      </c>
      <c r="H1121" t="s">
        <v>25</v>
      </c>
      <c r="I1121" t="s">
        <v>20</v>
      </c>
      <c r="J1121" t="s">
        <v>36</v>
      </c>
      <c r="K1121">
        <f t="shared" si="103"/>
        <v>2013</v>
      </c>
      <c r="L1121" t="str">
        <f t="shared" si="104"/>
        <v>Sep</v>
      </c>
      <c r="M1121" t="str">
        <f t="shared" si="105"/>
        <v>Qtr3</v>
      </c>
      <c r="N1121">
        <f t="shared" si="106"/>
        <v>154</v>
      </c>
      <c r="O1121" t="str">
        <f t="shared" si="107"/>
        <v>Low</v>
      </c>
    </row>
    <row r="1122" spans="1:15" x14ac:dyDescent="0.3">
      <c r="A1122" s="4">
        <v>41523</v>
      </c>
      <c r="B1122" t="s">
        <v>16</v>
      </c>
      <c r="C1122" t="s">
        <v>70</v>
      </c>
      <c r="D1122">
        <v>3</v>
      </c>
      <c r="E1122">
        <v>102</v>
      </c>
      <c r="F1122">
        <f t="shared" si="102"/>
        <v>306</v>
      </c>
      <c r="G1122" t="s">
        <v>18</v>
      </c>
      <c r="H1122" t="s">
        <v>19</v>
      </c>
      <c r="I1122" t="s">
        <v>20</v>
      </c>
      <c r="J1122" t="s">
        <v>36</v>
      </c>
      <c r="K1122">
        <f t="shared" si="103"/>
        <v>2013</v>
      </c>
      <c r="L1122" t="str">
        <f t="shared" si="104"/>
        <v>Sep</v>
      </c>
      <c r="M1122" t="str">
        <f t="shared" si="105"/>
        <v>Qtr3</v>
      </c>
      <c r="N1122">
        <f t="shared" si="106"/>
        <v>102</v>
      </c>
      <c r="O1122" t="str">
        <f t="shared" si="107"/>
        <v>Low</v>
      </c>
    </row>
    <row r="1123" spans="1:15" x14ac:dyDescent="0.3">
      <c r="A1123" s="4">
        <v>41524</v>
      </c>
      <c r="B1123" t="s">
        <v>23</v>
      </c>
      <c r="C1123" t="s">
        <v>38</v>
      </c>
      <c r="D1123">
        <v>22</v>
      </c>
      <c r="E1123">
        <v>138</v>
      </c>
      <c r="F1123">
        <f t="shared" si="102"/>
        <v>3036</v>
      </c>
      <c r="G1123" t="s">
        <v>24</v>
      </c>
      <c r="H1123" t="s">
        <v>25</v>
      </c>
      <c r="I1123" t="s">
        <v>20</v>
      </c>
      <c r="J1123" t="s">
        <v>53</v>
      </c>
      <c r="K1123">
        <f t="shared" si="103"/>
        <v>2013</v>
      </c>
      <c r="L1123" t="str">
        <f t="shared" si="104"/>
        <v>Sep</v>
      </c>
      <c r="M1123" t="str">
        <f t="shared" si="105"/>
        <v>Qtr3</v>
      </c>
      <c r="N1123">
        <f t="shared" si="106"/>
        <v>138</v>
      </c>
      <c r="O1123" t="str">
        <f t="shared" si="107"/>
        <v>Low</v>
      </c>
    </row>
    <row r="1124" spans="1:15" x14ac:dyDescent="0.3">
      <c r="A1124" s="4">
        <v>41524</v>
      </c>
      <c r="B1124" t="s">
        <v>104</v>
      </c>
      <c r="C1124" t="s">
        <v>38</v>
      </c>
      <c r="D1124">
        <v>1</v>
      </c>
      <c r="E1124">
        <v>376</v>
      </c>
      <c r="F1124">
        <f t="shared" si="102"/>
        <v>376</v>
      </c>
      <c r="G1124" t="s">
        <v>54</v>
      </c>
      <c r="H1124" t="s">
        <v>55</v>
      </c>
      <c r="I1124" t="s">
        <v>41</v>
      </c>
      <c r="J1124" t="s">
        <v>53</v>
      </c>
      <c r="K1124">
        <f t="shared" si="103"/>
        <v>2013</v>
      </c>
      <c r="L1124" t="str">
        <f t="shared" si="104"/>
        <v>Sep</v>
      </c>
      <c r="M1124" t="str">
        <f t="shared" si="105"/>
        <v>Qtr3</v>
      </c>
      <c r="N1124">
        <f t="shared" si="106"/>
        <v>376</v>
      </c>
      <c r="O1124" t="str">
        <f t="shared" si="107"/>
        <v>Low</v>
      </c>
    </row>
    <row r="1125" spans="1:15" x14ac:dyDescent="0.3">
      <c r="A1125" s="4">
        <v>41525</v>
      </c>
      <c r="B1125" t="s">
        <v>42</v>
      </c>
      <c r="C1125" t="s">
        <v>34</v>
      </c>
      <c r="D1125">
        <v>1</v>
      </c>
      <c r="E1125">
        <v>281</v>
      </c>
      <c r="F1125">
        <f t="shared" si="102"/>
        <v>281</v>
      </c>
      <c r="G1125" t="s">
        <v>43</v>
      </c>
      <c r="H1125" t="s">
        <v>44</v>
      </c>
      <c r="I1125" t="s">
        <v>30</v>
      </c>
      <c r="J1125" t="s">
        <v>71</v>
      </c>
      <c r="K1125">
        <f t="shared" si="103"/>
        <v>2013</v>
      </c>
      <c r="L1125" t="str">
        <f t="shared" si="104"/>
        <v>Sep</v>
      </c>
      <c r="M1125" t="str">
        <f t="shared" si="105"/>
        <v>Qtr3</v>
      </c>
      <c r="N1125">
        <f t="shared" si="106"/>
        <v>281</v>
      </c>
      <c r="O1125" t="str">
        <f t="shared" si="107"/>
        <v>Low</v>
      </c>
    </row>
    <row r="1126" spans="1:15" x14ac:dyDescent="0.3">
      <c r="A1126" s="4">
        <v>41525</v>
      </c>
      <c r="B1126" t="s">
        <v>131</v>
      </c>
      <c r="C1126" t="s">
        <v>34</v>
      </c>
      <c r="D1126">
        <v>1</v>
      </c>
      <c r="E1126">
        <v>254</v>
      </c>
      <c r="F1126">
        <f t="shared" si="102"/>
        <v>254</v>
      </c>
      <c r="G1126" t="s">
        <v>102</v>
      </c>
      <c r="H1126" t="s">
        <v>58</v>
      </c>
      <c r="I1126" t="s">
        <v>14</v>
      </c>
      <c r="J1126" t="s">
        <v>71</v>
      </c>
      <c r="K1126">
        <f t="shared" si="103"/>
        <v>2013</v>
      </c>
      <c r="L1126" t="str">
        <f t="shared" si="104"/>
        <v>Sep</v>
      </c>
      <c r="M1126" t="str">
        <f t="shared" si="105"/>
        <v>Qtr3</v>
      </c>
      <c r="N1126">
        <f t="shared" si="106"/>
        <v>254</v>
      </c>
      <c r="O1126" t="str">
        <f t="shared" si="107"/>
        <v>Low</v>
      </c>
    </row>
    <row r="1127" spans="1:15" x14ac:dyDescent="0.3">
      <c r="A1127" s="4">
        <v>41525</v>
      </c>
      <c r="B1127" t="s">
        <v>66</v>
      </c>
      <c r="C1127" t="s">
        <v>38</v>
      </c>
      <c r="D1127">
        <v>2</v>
      </c>
      <c r="E1127">
        <v>416</v>
      </c>
      <c r="F1127">
        <f t="shared" si="102"/>
        <v>832</v>
      </c>
      <c r="G1127" t="s">
        <v>67</v>
      </c>
      <c r="H1127" t="s">
        <v>68</v>
      </c>
      <c r="I1127" t="s">
        <v>41</v>
      </c>
      <c r="J1127" t="s">
        <v>71</v>
      </c>
      <c r="K1127">
        <f t="shared" si="103"/>
        <v>2013</v>
      </c>
      <c r="L1127" t="str">
        <f t="shared" si="104"/>
        <v>Sep</v>
      </c>
      <c r="M1127" t="str">
        <f t="shared" si="105"/>
        <v>Qtr3</v>
      </c>
      <c r="N1127">
        <f t="shared" si="106"/>
        <v>416</v>
      </c>
      <c r="O1127" t="str">
        <f t="shared" si="107"/>
        <v>Low</v>
      </c>
    </row>
    <row r="1128" spans="1:15" x14ac:dyDescent="0.3">
      <c r="A1128" s="4">
        <v>41526</v>
      </c>
      <c r="B1128" t="s">
        <v>26</v>
      </c>
      <c r="C1128" t="s">
        <v>46</v>
      </c>
      <c r="D1128">
        <v>5</v>
      </c>
      <c r="E1128">
        <v>431</v>
      </c>
      <c r="F1128">
        <f t="shared" si="102"/>
        <v>2155</v>
      </c>
      <c r="G1128" t="s">
        <v>28</v>
      </c>
      <c r="H1128" t="s">
        <v>29</v>
      </c>
      <c r="I1128" t="s">
        <v>30</v>
      </c>
      <c r="J1128" t="s">
        <v>74</v>
      </c>
      <c r="K1128">
        <f t="shared" si="103"/>
        <v>2013</v>
      </c>
      <c r="L1128" t="str">
        <f t="shared" si="104"/>
        <v>Sep</v>
      </c>
      <c r="M1128" t="str">
        <f t="shared" si="105"/>
        <v>Qtr3</v>
      </c>
      <c r="N1128">
        <f t="shared" si="106"/>
        <v>431</v>
      </c>
      <c r="O1128" t="str">
        <f t="shared" si="107"/>
        <v>Low</v>
      </c>
    </row>
    <row r="1129" spans="1:15" x14ac:dyDescent="0.3">
      <c r="A1129" s="4">
        <v>41526</v>
      </c>
      <c r="B1129" t="s">
        <v>16</v>
      </c>
      <c r="C1129" t="s">
        <v>34</v>
      </c>
      <c r="D1129">
        <v>3</v>
      </c>
      <c r="E1129">
        <v>432</v>
      </c>
      <c r="F1129">
        <f t="shared" si="102"/>
        <v>1296</v>
      </c>
      <c r="G1129" t="s">
        <v>18</v>
      </c>
      <c r="H1129" t="s">
        <v>19</v>
      </c>
      <c r="I1129" t="s">
        <v>20</v>
      </c>
      <c r="J1129" t="s">
        <v>74</v>
      </c>
      <c r="K1129">
        <f t="shared" si="103"/>
        <v>2013</v>
      </c>
      <c r="L1129" t="str">
        <f t="shared" si="104"/>
        <v>Sep</v>
      </c>
      <c r="M1129" t="str">
        <f t="shared" si="105"/>
        <v>Qtr3</v>
      </c>
      <c r="N1129">
        <f t="shared" si="106"/>
        <v>432</v>
      </c>
      <c r="O1129" t="str">
        <f t="shared" si="107"/>
        <v>Low</v>
      </c>
    </row>
    <row r="1130" spans="1:15" x14ac:dyDescent="0.3">
      <c r="A1130" s="4">
        <v>41526</v>
      </c>
      <c r="B1130" t="s">
        <v>90</v>
      </c>
      <c r="C1130" t="s">
        <v>99</v>
      </c>
      <c r="D1130">
        <v>1</v>
      </c>
      <c r="E1130">
        <v>241</v>
      </c>
      <c r="F1130">
        <f t="shared" si="102"/>
        <v>241</v>
      </c>
      <c r="G1130" t="s">
        <v>47</v>
      </c>
      <c r="H1130" t="s">
        <v>48</v>
      </c>
      <c r="I1130" t="s">
        <v>41</v>
      </c>
      <c r="J1130" t="s">
        <v>74</v>
      </c>
      <c r="K1130">
        <f t="shared" si="103"/>
        <v>2013</v>
      </c>
      <c r="L1130" t="str">
        <f t="shared" si="104"/>
        <v>Sep</v>
      </c>
      <c r="M1130" t="str">
        <f t="shared" si="105"/>
        <v>Qtr3</v>
      </c>
      <c r="N1130">
        <f t="shared" si="106"/>
        <v>241</v>
      </c>
      <c r="O1130" t="str">
        <f t="shared" si="107"/>
        <v>Low</v>
      </c>
    </row>
    <row r="1131" spans="1:15" x14ac:dyDescent="0.3">
      <c r="A1131" s="4">
        <v>41526</v>
      </c>
      <c r="B1131" t="s">
        <v>73</v>
      </c>
      <c r="C1131" t="s">
        <v>11</v>
      </c>
      <c r="D1131">
        <v>3</v>
      </c>
      <c r="E1131">
        <v>101</v>
      </c>
      <c r="F1131">
        <f t="shared" si="102"/>
        <v>303</v>
      </c>
      <c r="G1131" t="s">
        <v>47</v>
      </c>
      <c r="H1131" t="s">
        <v>48</v>
      </c>
      <c r="I1131" t="s">
        <v>41</v>
      </c>
      <c r="J1131" t="s">
        <v>74</v>
      </c>
      <c r="K1131">
        <f t="shared" si="103"/>
        <v>2013</v>
      </c>
      <c r="L1131" t="str">
        <f t="shared" si="104"/>
        <v>Sep</v>
      </c>
      <c r="M1131" t="str">
        <f t="shared" si="105"/>
        <v>Qtr3</v>
      </c>
      <c r="N1131">
        <f t="shared" si="106"/>
        <v>101</v>
      </c>
      <c r="O1131" t="str">
        <f t="shared" si="107"/>
        <v>Low</v>
      </c>
    </row>
    <row r="1132" spans="1:15" x14ac:dyDescent="0.3">
      <c r="A1132" s="4">
        <v>41526</v>
      </c>
      <c r="B1132" t="s">
        <v>137</v>
      </c>
      <c r="C1132" t="s">
        <v>38</v>
      </c>
      <c r="D1132">
        <v>1</v>
      </c>
      <c r="E1132">
        <v>364</v>
      </c>
      <c r="F1132">
        <f t="shared" si="102"/>
        <v>364</v>
      </c>
      <c r="G1132" t="s">
        <v>93</v>
      </c>
      <c r="H1132" t="s">
        <v>60</v>
      </c>
      <c r="I1132" t="s">
        <v>30</v>
      </c>
      <c r="J1132" t="s">
        <v>74</v>
      </c>
      <c r="K1132">
        <f t="shared" si="103"/>
        <v>2013</v>
      </c>
      <c r="L1132" t="str">
        <f t="shared" si="104"/>
        <v>Sep</v>
      </c>
      <c r="M1132" t="str">
        <f t="shared" si="105"/>
        <v>Qtr3</v>
      </c>
      <c r="N1132">
        <f t="shared" si="106"/>
        <v>364</v>
      </c>
      <c r="O1132" t="str">
        <f t="shared" si="107"/>
        <v>Low</v>
      </c>
    </row>
    <row r="1133" spans="1:15" x14ac:dyDescent="0.3">
      <c r="A1133" s="4">
        <v>41526</v>
      </c>
      <c r="B1133" t="s">
        <v>79</v>
      </c>
      <c r="C1133" t="s">
        <v>46</v>
      </c>
      <c r="D1133">
        <v>19</v>
      </c>
      <c r="E1133">
        <v>139</v>
      </c>
      <c r="F1133">
        <f t="shared" si="102"/>
        <v>2641</v>
      </c>
      <c r="G1133" t="s">
        <v>47</v>
      </c>
      <c r="H1133" t="s">
        <v>48</v>
      </c>
      <c r="I1133" t="s">
        <v>41</v>
      </c>
      <c r="J1133" t="s">
        <v>74</v>
      </c>
      <c r="K1133">
        <f t="shared" si="103"/>
        <v>2013</v>
      </c>
      <c r="L1133" t="str">
        <f t="shared" si="104"/>
        <v>Sep</v>
      </c>
      <c r="M1133" t="str">
        <f t="shared" si="105"/>
        <v>Qtr3</v>
      </c>
      <c r="N1133">
        <f t="shared" si="106"/>
        <v>139</v>
      </c>
      <c r="O1133" t="str">
        <f t="shared" si="107"/>
        <v>Low</v>
      </c>
    </row>
    <row r="1134" spans="1:15" x14ac:dyDescent="0.3">
      <c r="A1134" s="4">
        <v>41526</v>
      </c>
      <c r="B1134" t="s">
        <v>105</v>
      </c>
      <c r="C1134" t="s">
        <v>17</v>
      </c>
      <c r="D1134">
        <v>3</v>
      </c>
      <c r="E1134">
        <v>487</v>
      </c>
      <c r="F1134">
        <f t="shared" si="102"/>
        <v>1461</v>
      </c>
      <c r="G1134" t="s">
        <v>67</v>
      </c>
      <c r="H1134" t="s">
        <v>68</v>
      </c>
      <c r="I1134" t="s">
        <v>41</v>
      </c>
      <c r="J1134" t="s">
        <v>74</v>
      </c>
      <c r="K1134">
        <f t="shared" si="103"/>
        <v>2013</v>
      </c>
      <c r="L1134" t="str">
        <f t="shared" si="104"/>
        <v>Sep</v>
      </c>
      <c r="M1134" t="str">
        <f t="shared" si="105"/>
        <v>Qtr3</v>
      </c>
      <c r="N1134">
        <f t="shared" si="106"/>
        <v>487</v>
      </c>
      <c r="O1134" t="str">
        <f t="shared" si="107"/>
        <v>Low</v>
      </c>
    </row>
    <row r="1135" spans="1:15" x14ac:dyDescent="0.3">
      <c r="A1135" s="4">
        <v>41527</v>
      </c>
      <c r="B1135" t="s">
        <v>49</v>
      </c>
      <c r="C1135" t="s">
        <v>46</v>
      </c>
      <c r="D1135">
        <v>2</v>
      </c>
      <c r="E1135">
        <v>203</v>
      </c>
      <c r="F1135">
        <f t="shared" si="102"/>
        <v>406</v>
      </c>
      <c r="G1135" t="s">
        <v>35</v>
      </c>
      <c r="H1135" t="s">
        <v>29</v>
      </c>
      <c r="I1135" t="s">
        <v>30</v>
      </c>
      <c r="J1135" t="s">
        <v>15</v>
      </c>
      <c r="K1135">
        <f t="shared" si="103"/>
        <v>2013</v>
      </c>
      <c r="L1135" t="str">
        <f t="shared" si="104"/>
        <v>Sep</v>
      </c>
      <c r="M1135" t="str">
        <f t="shared" si="105"/>
        <v>Qtr3</v>
      </c>
      <c r="N1135">
        <f t="shared" si="106"/>
        <v>203</v>
      </c>
      <c r="O1135" t="str">
        <f t="shared" si="107"/>
        <v>Low</v>
      </c>
    </row>
    <row r="1136" spans="1:15" x14ac:dyDescent="0.3">
      <c r="A1136" s="4">
        <v>41527</v>
      </c>
      <c r="B1136" t="s">
        <v>88</v>
      </c>
      <c r="C1136" t="s">
        <v>27</v>
      </c>
      <c r="D1136">
        <v>4</v>
      </c>
      <c r="E1136">
        <v>338</v>
      </c>
      <c r="F1136">
        <f t="shared" si="102"/>
        <v>1352</v>
      </c>
      <c r="G1136" t="s">
        <v>89</v>
      </c>
      <c r="H1136" t="s">
        <v>58</v>
      </c>
      <c r="I1136" t="s">
        <v>14</v>
      </c>
      <c r="J1136" t="s">
        <v>15</v>
      </c>
      <c r="K1136">
        <f t="shared" si="103"/>
        <v>2013</v>
      </c>
      <c r="L1136" t="str">
        <f t="shared" si="104"/>
        <v>Sep</v>
      </c>
      <c r="M1136" t="str">
        <f t="shared" si="105"/>
        <v>Qtr3</v>
      </c>
      <c r="N1136">
        <f t="shared" si="106"/>
        <v>338</v>
      </c>
      <c r="O1136" t="str">
        <f t="shared" si="107"/>
        <v>Low</v>
      </c>
    </row>
    <row r="1137" spans="1:15" x14ac:dyDescent="0.3">
      <c r="A1137" s="4">
        <v>41527</v>
      </c>
      <c r="B1137" t="s">
        <v>122</v>
      </c>
      <c r="C1137" t="s">
        <v>17</v>
      </c>
      <c r="D1137">
        <v>2</v>
      </c>
      <c r="E1137">
        <v>372</v>
      </c>
      <c r="F1137">
        <f t="shared" si="102"/>
        <v>744</v>
      </c>
      <c r="G1137" t="s">
        <v>28</v>
      </c>
      <c r="H1137" t="s">
        <v>29</v>
      </c>
      <c r="I1137" t="s">
        <v>30</v>
      </c>
      <c r="J1137" t="s">
        <v>15</v>
      </c>
      <c r="K1137">
        <f t="shared" si="103"/>
        <v>2013</v>
      </c>
      <c r="L1137" t="str">
        <f t="shared" si="104"/>
        <v>Sep</v>
      </c>
      <c r="M1137" t="str">
        <f t="shared" si="105"/>
        <v>Qtr3</v>
      </c>
      <c r="N1137">
        <f t="shared" si="106"/>
        <v>372</v>
      </c>
      <c r="O1137" t="str">
        <f t="shared" si="107"/>
        <v>Low</v>
      </c>
    </row>
    <row r="1138" spans="1:15" x14ac:dyDescent="0.3">
      <c r="A1138" s="4">
        <v>41528</v>
      </c>
      <c r="B1138" t="s">
        <v>117</v>
      </c>
      <c r="C1138" t="s">
        <v>34</v>
      </c>
      <c r="D1138">
        <v>2</v>
      </c>
      <c r="E1138">
        <v>268</v>
      </c>
      <c r="F1138">
        <f t="shared" si="102"/>
        <v>536</v>
      </c>
      <c r="G1138" t="s">
        <v>118</v>
      </c>
      <c r="H1138" t="s">
        <v>19</v>
      </c>
      <c r="I1138" t="s">
        <v>20</v>
      </c>
      <c r="J1138" t="s">
        <v>21</v>
      </c>
      <c r="K1138">
        <f t="shared" si="103"/>
        <v>2013</v>
      </c>
      <c r="L1138" t="str">
        <f t="shared" si="104"/>
        <v>Sep</v>
      </c>
      <c r="M1138" t="str">
        <f t="shared" si="105"/>
        <v>Qtr3</v>
      </c>
      <c r="N1138">
        <f t="shared" si="106"/>
        <v>268</v>
      </c>
      <c r="O1138" t="str">
        <f t="shared" si="107"/>
        <v>Low</v>
      </c>
    </row>
    <row r="1139" spans="1:15" x14ac:dyDescent="0.3">
      <c r="A1139" s="4">
        <v>41528</v>
      </c>
      <c r="B1139" t="s">
        <v>52</v>
      </c>
      <c r="C1139" t="s">
        <v>32</v>
      </c>
      <c r="D1139">
        <v>2</v>
      </c>
      <c r="E1139">
        <v>344</v>
      </c>
      <c r="F1139">
        <f t="shared" si="102"/>
        <v>688</v>
      </c>
      <c r="G1139" t="s">
        <v>24</v>
      </c>
      <c r="H1139" t="s">
        <v>25</v>
      </c>
      <c r="I1139" t="s">
        <v>20</v>
      </c>
      <c r="J1139" t="s">
        <v>21</v>
      </c>
      <c r="K1139">
        <f t="shared" si="103"/>
        <v>2013</v>
      </c>
      <c r="L1139" t="str">
        <f t="shared" si="104"/>
        <v>Sep</v>
      </c>
      <c r="M1139" t="str">
        <f t="shared" si="105"/>
        <v>Qtr3</v>
      </c>
      <c r="N1139">
        <f t="shared" si="106"/>
        <v>344</v>
      </c>
      <c r="O1139" t="str">
        <f t="shared" si="107"/>
        <v>Low</v>
      </c>
    </row>
    <row r="1140" spans="1:15" x14ac:dyDescent="0.3">
      <c r="A1140" s="4">
        <v>41529</v>
      </c>
      <c r="B1140" t="s">
        <v>135</v>
      </c>
      <c r="C1140" t="s">
        <v>27</v>
      </c>
      <c r="D1140">
        <v>1</v>
      </c>
      <c r="E1140">
        <v>136</v>
      </c>
      <c r="F1140">
        <f t="shared" si="102"/>
        <v>136</v>
      </c>
      <c r="G1140" t="s">
        <v>102</v>
      </c>
      <c r="H1140" t="s">
        <v>58</v>
      </c>
      <c r="I1140" t="s">
        <v>14</v>
      </c>
      <c r="J1140" t="s">
        <v>31</v>
      </c>
      <c r="K1140">
        <f t="shared" si="103"/>
        <v>2013</v>
      </c>
      <c r="L1140" t="str">
        <f t="shared" si="104"/>
        <v>Sep</v>
      </c>
      <c r="M1140" t="str">
        <f t="shared" si="105"/>
        <v>Qtr3</v>
      </c>
      <c r="N1140">
        <f t="shared" si="106"/>
        <v>136</v>
      </c>
      <c r="O1140" t="str">
        <f t="shared" si="107"/>
        <v>Low</v>
      </c>
    </row>
    <row r="1141" spans="1:15" x14ac:dyDescent="0.3">
      <c r="A1141" s="4">
        <v>41529</v>
      </c>
      <c r="B1141" t="s">
        <v>83</v>
      </c>
      <c r="C1141" t="s">
        <v>27</v>
      </c>
      <c r="D1141">
        <v>3</v>
      </c>
      <c r="E1141">
        <v>476</v>
      </c>
      <c r="F1141">
        <f t="shared" si="102"/>
        <v>1428</v>
      </c>
      <c r="G1141" t="s">
        <v>47</v>
      </c>
      <c r="H1141" t="s">
        <v>48</v>
      </c>
      <c r="I1141" t="s">
        <v>41</v>
      </c>
      <c r="J1141" t="s">
        <v>31</v>
      </c>
      <c r="K1141">
        <f t="shared" si="103"/>
        <v>2013</v>
      </c>
      <c r="L1141" t="str">
        <f t="shared" si="104"/>
        <v>Sep</v>
      </c>
      <c r="M1141" t="str">
        <f t="shared" si="105"/>
        <v>Qtr3</v>
      </c>
      <c r="N1141">
        <f t="shared" si="106"/>
        <v>476</v>
      </c>
      <c r="O1141" t="str">
        <f t="shared" si="107"/>
        <v>Low</v>
      </c>
    </row>
    <row r="1142" spans="1:15" x14ac:dyDescent="0.3">
      <c r="A1142" s="4">
        <v>41529</v>
      </c>
      <c r="B1142" t="s">
        <v>81</v>
      </c>
      <c r="C1142" t="s">
        <v>17</v>
      </c>
      <c r="D1142">
        <v>12</v>
      </c>
      <c r="E1142">
        <v>499</v>
      </c>
      <c r="F1142">
        <f t="shared" si="102"/>
        <v>5988</v>
      </c>
      <c r="G1142" t="s">
        <v>39</v>
      </c>
      <c r="H1142" t="s">
        <v>40</v>
      </c>
      <c r="I1142" t="s">
        <v>41</v>
      </c>
      <c r="J1142" t="s">
        <v>31</v>
      </c>
      <c r="K1142">
        <f t="shared" si="103"/>
        <v>2013</v>
      </c>
      <c r="L1142" t="str">
        <f t="shared" si="104"/>
        <v>Sep</v>
      </c>
      <c r="M1142" t="str">
        <f t="shared" si="105"/>
        <v>Qtr3</v>
      </c>
      <c r="N1142">
        <f t="shared" si="106"/>
        <v>499</v>
      </c>
      <c r="O1142" t="str">
        <f t="shared" si="107"/>
        <v>High</v>
      </c>
    </row>
    <row r="1143" spans="1:15" x14ac:dyDescent="0.3">
      <c r="A1143" s="4">
        <v>41529</v>
      </c>
      <c r="B1143" t="s">
        <v>56</v>
      </c>
      <c r="C1143" t="s">
        <v>32</v>
      </c>
      <c r="D1143">
        <v>3</v>
      </c>
      <c r="E1143">
        <v>248</v>
      </c>
      <c r="F1143">
        <f t="shared" si="102"/>
        <v>744</v>
      </c>
      <c r="G1143" t="s">
        <v>57</v>
      </c>
      <c r="H1143" t="s">
        <v>58</v>
      </c>
      <c r="I1143" t="s">
        <v>14</v>
      </c>
      <c r="J1143" t="s">
        <v>31</v>
      </c>
      <c r="K1143">
        <f t="shared" si="103"/>
        <v>2013</v>
      </c>
      <c r="L1143" t="str">
        <f t="shared" si="104"/>
        <v>Sep</v>
      </c>
      <c r="M1143" t="str">
        <f t="shared" si="105"/>
        <v>Qtr3</v>
      </c>
      <c r="N1143">
        <f t="shared" si="106"/>
        <v>248</v>
      </c>
      <c r="O1143" t="str">
        <f t="shared" si="107"/>
        <v>Low</v>
      </c>
    </row>
    <row r="1144" spans="1:15" x14ac:dyDescent="0.3">
      <c r="A1144" s="4">
        <v>41529</v>
      </c>
      <c r="B1144" t="s">
        <v>33</v>
      </c>
      <c r="C1144" t="s">
        <v>34</v>
      </c>
      <c r="D1144">
        <v>3</v>
      </c>
      <c r="E1144">
        <v>399</v>
      </c>
      <c r="F1144">
        <f t="shared" si="102"/>
        <v>1197</v>
      </c>
      <c r="G1144" t="s">
        <v>35</v>
      </c>
      <c r="H1144" t="s">
        <v>29</v>
      </c>
      <c r="I1144" t="s">
        <v>30</v>
      </c>
      <c r="J1144" t="s">
        <v>31</v>
      </c>
      <c r="K1144">
        <f t="shared" si="103"/>
        <v>2013</v>
      </c>
      <c r="L1144" t="str">
        <f t="shared" si="104"/>
        <v>Sep</v>
      </c>
      <c r="M1144" t="str">
        <f t="shared" si="105"/>
        <v>Qtr3</v>
      </c>
      <c r="N1144">
        <f t="shared" si="106"/>
        <v>399</v>
      </c>
      <c r="O1144" t="str">
        <f t="shared" si="107"/>
        <v>Low</v>
      </c>
    </row>
    <row r="1145" spans="1:15" x14ac:dyDescent="0.3">
      <c r="A1145" s="4">
        <v>41529</v>
      </c>
      <c r="B1145" t="s">
        <v>130</v>
      </c>
      <c r="C1145" t="s">
        <v>11</v>
      </c>
      <c r="D1145">
        <v>8</v>
      </c>
      <c r="E1145">
        <v>432</v>
      </c>
      <c r="F1145">
        <f t="shared" si="102"/>
        <v>3456</v>
      </c>
      <c r="G1145" t="s">
        <v>76</v>
      </c>
      <c r="H1145" t="s">
        <v>65</v>
      </c>
      <c r="I1145" t="s">
        <v>41</v>
      </c>
      <c r="J1145" t="s">
        <v>31</v>
      </c>
      <c r="K1145">
        <f t="shared" si="103"/>
        <v>2013</v>
      </c>
      <c r="L1145" t="str">
        <f t="shared" si="104"/>
        <v>Sep</v>
      </c>
      <c r="M1145" t="str">
        <f t="shared" si="105"/>
        <v>Qtr3</v>
      </c>
      <c r="N1145">
        <f t="shared" si="106"/>
        <v>432</v>
      </c>
      <c r="O1145" t="str">
        <f t="shared" si="107"/>
        <v>Low</v>
      </c>
    </row>
    <row r="1146" spans="1:15" x14ac:dyDescent="0.3">
      <c r="A1146" s="4">
        <v>41529</v>
      </c>
      <c r="B1146" t="s">
        <v>123</v>
      </c>
      <c r="C1146" t="s">
        <v>34</v>
      </c>
      <c r="D1146">
        <v>2</v>
      </c>
      <c r="E1146">
        <v>378</v>
      </c>
      <c r="F1146">
        <f t="shared" si="102"/>
        <v>756</v>
      </c>
      <c r="G1146" t="s">
        <v>43</v>
      </c>
      <c r="H1146" t="s">
        <v>44</v>
      </c>
      <c r="I1146" t="s">
        <v>30</v>
      </c>
      <c r="J1146" t="s">
        <v>31</v>
      </c>
      <c r="K1146">
        <f t="shared" si="103"/>
        <v>2013</v>
      </c>
      <c r="L1146" t="str">
        <f t="shared" si="104"/>
        <v>Sep</v>
      </c>
      <c r="M1146" t="str">
        <f t="shared" si="105"/>
        <v>Qtr3</v>
      </c>
      <c r="N1146">
        <f t="shared" si="106"/>
        <v>378</v>
      </c>
      <c r="O1146" t="str">
        <f t="shared" si="107"/>
        <v>Low</v>
      </c>
    </row>
    <row r="1147" spans="1:15" x14ac:dyDescent="0.3">
      <c r="A1147" s="4">
        <v>41529</v>
      </c>
      <c r="B1147" t="s">
        <v>16</v>
      </c>
      <c r="C1147" t="s">
        <v>27</v>
      </c>
      <c r="D1147">
        <v>3</v>
      </c>
      <c r="E1147">
        <v>364</v>
      </c>
      <c r="F1147">
        <f t="shared" si="102"/>
        <v>1092</v>
      </c>
      <c r="G1147" t="s">
        <v>18</v>
      </c>
      <c r="H1147" t="s">
        <v>19</v>
      </c>
      <c r="I1147" t="s">
        <v>20</v>
      </c>
      <c r="J1147" t="s">
        <v>31</v>
      </c>
      <c r="K1147">
        <f t="shared" si="103"/>
        <v>2013</v>
      </c>
      <c r="L1147" t="str">
        <f t="shared" si="104"/>
        <v>Sep</v>
      </c>
      <c r="M1147" t="str">
        <f t="shared" si="105"/>
        <v>Qtr3</v>
      </c>
      <c r="N1147">
        <f t="shared" si="106"/>
        <v>364</v>
      </c>
      <c r="O1147" t="str">
        <f t="shared" si="107"/>
        <v>Low</v>
      </c>
    </row>
    <row r="1148" spans="1:15" x14ac:dyDescent="0.3">
      <c r="A1148" s="4">
        <v>41530</v>
      </c>
      <c r="B1148" t="s">
        <v>128</v>
      </c>
      <c r="C1148" t="s">
        <v>17</v>
      </c>
      <c r="D1148">
        <v>2</v>
      </c>
      <c r="E1148">
        <v>399</v>
      </c>
      <c r="F1148">
        <f t="shared" si="102"/>
        <v>798</v>
      </c>
      <c r="G1148" t="s">
        <v>43</v>
      </c>
      <c r="H1148" t="s">
        <v>44</v>
      </c>
      <c r="I1148" t="s">
        <v>30</v>
      </c>
      <c r="J1148" t="s">
        <v>36</v>
      </c>
      <c r="K1148">
        <f t="shared" si="103"/>
        <v>2013</v>
      </c>
      <c r="L1148" t="str">
        <f t="shared" si="104"/>
        <v>Sep</v>
      </c>
      <c r="M1148" t="str">
        <f t="shared" si="105"/>
        <v>Qtr3</v>
      </c>
      <c r="N1148">
        <f t="shared" si="106"/>
        <v>399</v>
      </c>
      <c r="O1148" t="str">
        <f t="shared" si="107"/>
        <v>Low</v>
      </c>
    </row>
    <row r="1149" spans="1:15" x14ac:dyDescent="0.3">
      <c r="A1149" s="4">
        <v>41530</v>
      </c>
      <c r="B1149" t="s">
        <v>127</v>
      </c>
      <c r="C1149" t="s">
        <v>11</v>
      </c>
      <c r="D1149">
        <v>14</v>
      </c>
      <c r="E1149">
        <v>170</v>
      </c>
      <c r="F1149">
        <f t="shared" si="102"/>
        <v>2380</v>
      </c>
      <c r="G1149" t="s">
        <v>102</v>
      </c>
      <c r="H1149" t="s">
        <v>58</v>
      </c>
      <c r="I1149" t="s">
        <v>14</v>
      </c>
      <c r="J1149" t="s">
        <v>36</v>
      </c>
      <c r="K1149">
        <f t="shared" si="103"/>
        <v>2013</v>
      </c>
      <c r="L1149" t="str">
        <f t="shared" si="104"/>
        <v>Sep</v>
      </c>
      <c r="M1149" t="str">
        <f t="shared" si="105"/>
        <v>Qtr3</v>
      </c>
      <c r="N1149">
        <f t="shared" si="106"/>
        <v>170</v>
      </c>
      <c r="O1149" t="str">
        <f t="shared" si="107"/>
        <v>Low</v>
      </c>
    </row>
    <row r="1150" spans="1:15" x14ac:dyDescent="0.3">
      <c r="A1150" s="4">
        <v>41530</v>
      </c>
      <c r="B1150" t="s">
        <v>114</v>
      </c>
      <c r="C1150" t="s">
        <v>38</v>
      </c>
      <c r="D1150">
        <v>3</v>
      </c>
      <c r="E1150">
        <v>313</v>
      </c>
      <c r="F1150">
        <f t="shared" si="102"/>
        <v>939</v>
      </c>
      <c r="G1150" t="s">
        <v>115</v>
      </c>
      <c r="H1150" t="s">
        <v>116</v>
      </c>
      <c r="I1150" t="s">
        <v>14</v>
      </c>
      <c r="J1150" t="s">
        <v>36</v>
      </c>
      <c r="K1150">
        <f t="shared" si="103"/>
        <v>2013</v>
      </c>
      <c r="L1150" t="str">
        <f t="shared" si="104"/>
        <v>Sep</v>
      </c>
      <c r="M1150" t="str">
        <f t="shared" si="105"/>
        <v>Qtr3</v>
      </c>
      <c r="N1150">
        <f t="shared" si="106"/>
        <v>313</v>
      </c>
      <c r="O1150" t="str">
        <f t="shared" si="107"/>
        <v>Low</v>
      </c>
    </row>
    <row r="1151" spans="1:15" x14ac:dyDescent="0.3">
      <c r="A1151" s="4">
        <v>41530</v>
      </c>
      <c r="B1151" t="s">
        <v>101</v>
      </c>
      <c r="C1151" t="s">
        <v>32</v>
      </c>
      <c r="D1151">
        <v>2</v>
      </c>
      <c r="E1151">
        <v>311</v>
      </c>
      <c r="F1151">
        <f t="shared" si="102"/>
        <v>622</v>
      </c>
      <c r="G1151" t="s">
        <v>102</v>
      </c>
      <c r="H1151" t="s">
        <v>58</v>
      </c>
      <c r="I1151" t="s">
        <v>14</v>
      </c>
      <c r="J1151" t="s">
        <v>36</v>
      </c>
      <c r="K1151">
        <f t="shared" si="103"/>
        <v>2013</v>
      </c>
      <c r="L1151" t="str">
        <f t="shared" si="104"/>
        <v>Sep</v>
      </c>
      <c r="M1151" t="str">
        <f t="shared" si="105"/>
        <v>Qtr3</v>
      </c>
      <c r="N1151">
        <f t="shared" si="106"/>
        <v>311</v>
      </c>
      <c r="O1151" t="str">
        <f t="shared" si="107"/>
        <v>Low</v>
      </c>
    </row>
    <row r="1152" spans="1:15" x14ac:dyDescent="0.3">
      <c r="A1152" s="4">
        <v>41530</v>
      </c>
      <c r="B1152" t="s">
        <v>126</v>
      </c>
      <c r="C1152" t="s">
        <v>46</v>
      </c>
      <c r="D1152">
        <v>1</v>
      </c>
      <c r="E1152">
        <v>265</v>
      </c>
      <c r="F1152">
        <f t="shared" si="102"/>
        <v>265</v>
      </c>
      <c r="G1152" t="s">
        <v>59</v>
      </c>
      <c r="H1152" t="s">
        <v>60</v>
      </c>
      <c r="I1152" t="s">
        <v>30</v>
      </c>
      <c r="J1152" t="s">
        <v>36</v>
      </c>
      <c r="K1152">
        <f t="shared" si="103"/>
        <v>2013</v>
      </c>
      <c r="L1152" t="str">
        <f t="shared" si="104"/>
        <v>Sep</v>
      </c>
      <c r="M1152" t="str">
        <f t="shared" si="105"/>
        <v>Qtr3</v>
      </c>
      <c r="N1152">
        <f t="shared" si="106"/>
        <v>265</v>
      </c>
      <c r="O1152" t="str">
        <f t="shared" si="107"/>
        <v>Low</v>
      </c>
    </row>
    <row r="1153" spans="1:15" x14ac:dyDescent="0.3">
      <c r="A1153" s="4">
        <v>41530</v>
      </c>
      <c r="B1153" t="s">
        <v>33</v>
      </c>
      <c r="C1153" t="s">
        <v>84</v>
      </c>
      <c r="D1153">
        <v>2</v>
      </c>
      <c r="E1153">
        <v>237</v>
      </c>
      <c r="F1153">
        <f t="shared" si="102"/>
        <v>474</v>
      </c>
      <c r="G1153" t="s">
        <v>35</v>
      </c>
      <c r="H1153" t="s">
        <v>29</v>
      </c>
      <c r="I1153" t="s">
        <v>30</v>
      </c>
      <c r="J1153" t="s">
        <v>36</v>
      </c>
      <c r="K1153">
        <f t="shared" si="103"/>
        <v>2013</v>
      </c>
      <c r="L1153" t="str">
        <f t="shared" si="104"/>
        <v>Sep</v>
      </c>
      <c r="M1153" t="str">
        <f t="shared" si="105"/>
        <v>Qtr3</v>
      </c>
      <c r="N1153">
        <f t="shared" si="106"/>
        <v>237</v>
      </c>
      <c r="O1153" t="str">
        <f t="shared" si="107"/>
        <v>Low</v>
      </c>
    </row>
    <row r="1154" spans="1:15" x14ac:dyDescent="0.3">
      <c r="A1154" s="4">
        <v>41531</v>
      </c>
      <c r="B1154" t="s">
        <v>119</v>
      </c>
      <c r="C1154" t="s">
        <v>46</v>
      </c>
      <c r="D1154">
        <v>1</v>
      </c>
      <c r="E1154">
        <v>159</v>
      </c>
      <c r="F1154">
        <f t="shared" ref="F1154:F1217" si="108">E1154*D1154</f>
        <v>159</v>
      </c>
      <c r="G1154" t="s">
        <v>120</v>
      </c>
      <c r="H1154" t="s">
        <v>25</v>
      </c>
      <c r="I1154" t="s">
        <v>20</v>
      </c>
      <c r="J1154" t="s">
        <v>53</v>
      </c>
      <c r="K1154">
        <f t="shared" ref="K1154:K1217" si="109">YEAR(A1154)</f>
        <v>2013</v>
      </c>
      <c r="L1154" t="str">
        <f t="shared" ref="L1154:L1217" si="110">TEXT(A1154, "mmm")</f>
        <v>Sep</v>
      </c>
      <c r="M1154" t="str">
        <f t="shared" ref="M1154:M1217" si="111">"Qtr" &amp; INT((MONTH(A1154)+2)/3)</f>
        <v>Qtr3</v>
      </c>
      <c r="N1154">
        <f t="shared" ref="N1154:N1217" si="112">F1154/D1154</f>
        <v>159</v>
      </c>
      <c r="O1154" t="str">
        <f t="shared" ref="O1154:O1217" si="113">IF(F1154&gt;5000, "High", "Low")</f>
        <v>Low</v>
      </c>
    </row>
    <row r="1155" spans="1:15" x14ac:dyDescent="0.3">
      <c r="A1155" s="4">
        <v>41531</v>
      </c>
      <c r="B1155" t="s">
        <v>42</v>
      </c>
      <c r="C1155" t="s">
        <v>17</v>
      </c>
      <c r="D1155">
        <v>2</v>
      </c>
      <c r="E1155">
        <v>453</v>
      </c>
      <c r="F1155">
        <f t="shared" si="108"/>
        <v>906</v>
      </c>
      <c r="G1155" t="s">
        <v>43</v>
      </c>
      <c r="H1155" t="s">
        <v>44</v>
      </c>
      <c r="I1155" t="s">
        <v>30</v>
      </c>
      <c r="J1155" t="s">
        <v>53</v>
      </c>
      <c r="K1155">
        <f t="shared" si="109"/>
        <v>2013</v>
      </c>
      <c r="L1155" t="str">
        <f t="shared" si="110"/>
        <v>Sep</v>
      </c>
      <c r="M1155" t="str">
        <f t="shared" si="111"/>
        <v>Qtr3</v>
      </c>
      <c r="N1155">
        <f t="shared" si="112"/>
        <v>453</v>
      </c>
      <c r="O1155" t="str">
        <f t="shared" si="113"/>
        <v>Low</v>
      </c>
    </row>
    <row r="1156" spans="1:15" x14ac:dyDescent="0.3">
      <c r="A1156" s="4">
        <v>41531</v>
      </c>
      <c r="B1156" t="s">
        <v>52</v>
      </c>
      <c r="C1156" t="s">
        <v>34</v>
      </c>
      <c r="D1156">
        <v>6</v>
      </c>
      <c r="E1156">
        <v>383</v>
      </c>
      <c r="F1156">
        <f t="shared" si="108"/>
        <v>2298</v>
      </c>
      <c r="G1156" t="s">
        <v>24</v>
      </c>
      <c r="H1156" t="s">
        <v>25</v>
      </c>
      <c r="I1156" t="s">
        <v>20</v>
      </c>
      <c r="J1156" t="s">
        <v>53</v>
      </c>
      <c r="K1156">
        <f t="shared" si="109"/>
        <v>2013</v>
      </c>
      <c r="L1156" t="str">
        <f t="shared" si="110"/>
        <v>Sep</v>
      </c>
      <c r="M1156" t="str">
        <f t="shared" si="111"/>
        <v>Qtr3</v>
      </c>
      <c r="N1156">
        <f t="shared" si="112"/>
        <v>383</v>
      </c>
      <c r="O1156" t="str">
        <f t="shared" si="113"/>
        <v>Low</v>
      </c>
    </row>
    <row r="1157" spans="1:15" x14ac:dyDescent="0.3">
      <c r="A1157" s="4">
        <v>41531</v>
      </c>
      <c r="B1157" t="s">
        <v>140</v>
      </c>
      <c r="C1157" t="s">
        <v>27</v>
      </c>
      <c r="D1157">
        <v>1</v>
      </c>
      <c r="E1157">
        <v>368</v>
      </c>
      <c r="F1157">
        <f t="shared" si="108"/>
        <v>368</v>
      </c>
      <c r="G1157" t="s">
        <v>67</v>
      </c>
      <c r="H1157" t="s">
        <v>68</v>
      </c>
      <c r="I1157" t="s">
        <v>41</v>
      </c>
      <c r="J1157" t="s">
        <v>53</v>
      </c>
      <c r="K1157">
        <f t="shared" si="109"/>
        <v>2013</v>
      </c>
      <c r="L1157" t="str">
        <f t="shared" si="110"/>
        <v>Sep</v>
      </c>
      <c r="M1157" t="str">
        <f t="shared" si="111"/>
        <v>Qtr3</v>
      </c>
      <c r="N1157">
        <f t="shared" si="112"/>
        <v>368</v>
      </c>
      <c r="O1157" t="str">
        <f t="shared" si="113"/>
        <v>Low</v>
      </c>
    </row>
    <row r="1158" spans="1:15" x14ac:dyDescent="0.3">
      <c r="A1158" s="4">
        <v>41532</v>
      </c>
      <c r="B1158" t="s">
        <v>37</v>
      </c>
      <c r="C1158" t="s">
        <v>32</v>
      </c>
      <c r="D1158">
        <v>11</v>
      </c>
      <c r="E1158">
        <v>455</v>
      </c>
      <c r="F1158">
        <f t="shared" si="108"/>
        <v>5005</v>
      </c>
      <c r="G1158" t="s">
        <v>59</v>
      </c>
      <c r="H1158" t="s">
        <v>60</v>
      </c>
      <c r="I1158" t="s">
        <v>30</v>
      </c>
      <c r="J1158" t="s">
        <v>71</v>
      </c>
      <c r="K1158">
        <f t="shared" si="109"/>
        <v>2013</v>
      </c>
      <c r="L1158" t="str">
        <f t="shared" si="110"/>
        <v>Sep</v>
      </c>
      <c r="M1158" t="str">
        <f t="shared" si="111"/>
        <v>Qtr3</v>
      </c>
      <c r="N1158">
        <f t="shared" si="112"/>
        <v>455</v>
      </c>
      <c r="O1158" t="str">
        <f t="shared" si="113"/>
        <v>High</v>
      </c>
    </row>
    <row r="1159" spans="1:15" x14ac:dyDescent="0.3">
      <c r="A1159" s="4">
        <v>41532</v>
      </c>
      <c r="B1159" t="s">
        <v>33</v>
      </c>
      <c r="C1159" t="s">
        <v>34</v>
      </c>
      <c r="D1159">
        <v>1</v>
      </c>
      <c r="E1159">
        <v>341</v>
      </c>
      <c r="F1159">
        <f t="shared" si="108"/>
        <v>341</v>
      </c>
      <c r="G1159" t="s">
        <v>35</v>
      </c>
      <c r="H1159" t="s">
        <v>29</v>
      </c>
      <c r="I1159" t="s">
        <v>30</v>
      </c>
      <c r="J1159" t="s">
        <v>71</v>
      </c>
      <c r="K1159">
        <f t="shared" si="109"/>
        <v>2013</v>
      </c>
      <c r="L1159" t="str">
        <f t="shared" si="110"/>
        <v>Sep</v>
      </c>
      <c r="M1159" t="str">
        <f t="shared" si="111"/>
        <v>Qtr3</v>
      </c>
      <c r="N1159">
        <f t="shared" si="112"/>
        <v>341</v>
      </c>
      <c r="O1159" t="str">
        <f t="shared" si="113"/>
        <v>Low</v>
      </c>
    </row>
    <row r="1160" spans="1:15" x14ac:dyDescent="0.3">
      <c r="A1160" s="4">
        <v>41533</v>
      </c>
      <c r="B1160" t="s">
        <v>124</v>
      </c>
      <c r="C1160" t="s">
        <v>46</v>
      </c>
      <c r="D1160">
        <v>3</v>
      </c>
      <c r="E1160">
        <v>409</v>
      </c>
      <c r="F1160">
        <f t="shared" si="108"/>
        <v>1227</v>
      </c>
      <c r="G1160" t="s">
        <v>59</v>
      </c>
      <c r="H1160" t="s">
        <v>60</v>
      </c>
      <c r="I1160" t="s">
        <v>30</v>
      </c>
      <c r="J1160" t="s">
        <v>74</v>
      </c>
      <c r="K1160">
        <f t="shared" si="109"/>
        <v>2013</v>
      </c>
      <c r="L1160" t="str">
        <f t="shared" si="110"/>
        <v>Sep</v>
      </c>
      <c r="M1160" t="str">
        <f t="shared" si="111"/>
        <v>Qtr3</v>
      </c>
      <c r="N1160">
        <f t="shared" si="112"/>
        <v>409</v>
      </c>
      <c r="O1160" t="str">
        <f t="shared" si="113"/>
        <v>Low</v>
      </c>
    </row>
    <row r="1161" spans="1:15" x14ac:dyDescent="0.3">
      <c r="A1161" s="4">
        <v>41533</v>
      </c>
      <c r="B1161" t="s">
        <v>78</v>
      </c>
      <c r="C1161" t="s">
        <v>27</v>
      </c>
      <c r="D1161">
        <v>2</v>
      </c>
      <c r="E1161">
        <v>314</v>
      </c>
      <c r="F1161">
        <f t="shared" si="108"/>
        <v>628</v>
      </c>
      <c r="G1161" t="s">
        <v>57</v>
      </c>
      <c r="H1161" t="s">
        <v>58</v>
      </c>
      <c r="I1161" t="s">
        <v>14</v>
      </c>
      <c r="J1161" t="s">
        <v>74</v>
      </c>
      <c r="K1161">
        <f t="shared" si="109"/>
        <v>2013</v>
      </c>
      <c r="L1161" t="str">
        <f t="shared" si="110"/>
        <v>Sep</v>
      </c>
      <c r="M1161" t="str">
        <f t="shared" si="111"/>
        <v>Qtr3</v>
      </c>
      <c r="N1161">
        <f t="shared" si="112"/>
        <v>314</v>
      </c>
      <c r="O1161" t="str">
        <f t="shared" si="113"/>
        <v>Low</v>
      </c>
    </row>
    <row r="1162" spans="1:15" x14ac:dyDescent="0.3">
      <c r="A1162" s="4">
        <v>41533</v>
      </c>
      <c r="B1162" t="s">
        <v>23</v>
      </c>
      <c r="C1162" t="s">
        <v>34</v>
      </c>
      <c r="D1162">
        <v>2</v>
      </c>
      <c r="E1162">
        <v>103</v>
      </c>
      <c r="F1162">
        <f t="shared" si="108"/>
        <v>206</v>
      </c>
      <c r="G1162" t="s">
        <v>24</v>
      </c>
      <c r="H1162" t="s">
        <v>25</v>
      </c>
      <c r="I1162" t="s">
        <v>20</v>
      </c>
      <c r="J1162" t="s">
        <v>74</v>
      </c>
      <c r="K1162">
        <f t="shared" si="109"/>
        <v>2013</v>
      </c>
      <c r="L1162" t="str">
        <f t="shared" si="110"/>
        <v>Sep</v>
      </c>
      <c r="M1162" t="str">
        <f t="shared" si="111"/>
        <v>Qtr3</v>
      </c>
      <c r="N1162">
        <f t="shared" si="112"/>
        <v>103</v>
      </c>
      <c r="O1162" t="str">
        <f t="shared" si="113"/>
        <v>Low</v>
      </c>
    </row>
    <row r="1163" spans="1:15" x14ac:dyDescent="0.3">
      <c r="A1163" s="4">
        <v>41534</v>
      </c>
      <c r="B1163" t="s">
        <v>127</v>
      </c>
      <c r="C1163" t="s">
        <v>34</v>
      </c>
      <c r="D1163">
        <v>2</v>
      </c>
      <c r="E1163">
        <v>415</v>
      </c>
      <c r="F1163">
        <f t="shared" si="108"/>
        <v>830</v>
      </c>
      <c r="G1163" t="s">
        <v>102</v>
      </c>
      <c r="H1163" t="s">
        <v>58</v>
      </c>
      <c r="I1163" t="s">
        <v>14</v>
      </c>
      <c r="J1163" t="s">
        <v>15</v>
      </c>
      <c r="K1163">
        <f t="shared" si="109"/>
        <v>2013</v>
      </c>
      <c r="L1163" t="str">
        <f t="shared" si="110"/>
        <v>Sep</v>
      </c>
      <c r="M1163" t="str">
        <f t="shared" si="111"/>
        <v>Qtr3</v>
      </c>
      <c r="N1163">
        <f t="shared" si="112"/>
        <v>415</v>
      </c>
      <c r="O1163" t="str">
        <f t="shared" si="113"/>
        <v>Low</v>
      </c>
    </row>
    <row r="1164" spans="1:15" x14ac:dyDescent="0.3">
      <c r="A1164" s="4">
        <v>41534</v>
      </c>
      <c r="B1164" t="s">
        <v>88</v>
      </c>
      <c r="C1164" t="s">
        <v>38</v>
      </c>
      <c r="D1164">
        <v>3</v>
      </c>
      <c r="E1164">
        <v>350</v>
      </c>
      <c r="F1164">
        <f t="shared" si="108"/>
        <v>1050</v>
      </c>
      <c r="G1164" t="s">
        <v>89</v>
      </c>
      <c r="H1164" t="s">
        <v>58</v>
      </c>
      <c r="I1164" t="s">
        <v>14</v>
      </c>
      <c r="J1164" t="s">
        <v>15</v>
      </c>
      <c r="K1164">
        <f t="shared" si="109"/>
        <v>2013</v>
      </c>
      <c r="L1164" t="str">
        <f t="shared" si="110"/>
        <v>Sep</v>
      </c>
      <c r="M1164" t="str">
        <f t="shared" si="111"/>
        <v>Qtr3</v>
      </c>
      <c r="N1164">
        <f t="shared" si="112"/>
        <v>350</v>
      </c>
      <c r="O1164" t="str">
        <f t="shared" si="113"/>
        <v>Low</v>
      </c>
    </row>
    <row r="1165" spans="1:15" x14ac:dyDescent="0.3">
      <c r="A1165" s="4">
        <v>41534</v>
      </c>
      <c r="B1165" t="s">
        <v>37</v>
      </c>
      <c r="C1165" t="s">
        <v>27</v>
      </c>
      <c r="D1165">
        <v>1</v>
      </c>
      <c r="E1165">
        <v>387</v>
      </c>
      <c r="F1165">
        <f t="shared" si="108"/>
        <v>387</v>
      </c>
      <c r="G1165" t="s">
        <v>59</v>
      </c>
      <c r="H1165" t="s">
        <v>60</v>
      </c>
      <c r="I1165" t="s">
        <v>30</v>
      </c>
      <c r="J1165" t="s">
        <v>15</v>
      </c>
      <c r="K1165">
        <f t="shared" si="109"/>
        <v>2013</v>
      </c>
      <c r="L1165" t="str">
        <f t="shared" si="110"/>
        <v>Sep</v>
      </c>
      <c r="M1165" t="str">
        <f t="shared" si="111"/>
        <v>Qtr3</v>
      </c>
      <c r="N1165">
        <f t="shared" si="112"/>
        <v>387</v>
      </c>
      <c r="O1165" t="str">
        <f t="shared" si="113"/>
        <v>Low</v>
      </c>
    </row>
    <row r="1166" spans="1:15" x14ac:dyDescent="0.3">
      <c r="A1166" s="4">
        <v>41534</v>
      </c>
      <c r="B1166" t="s">
        <v>78</v>
      </c>
      <c r="C1166" t="s">
        <v>34</v>
      </c>
      <c r="D1166">
        <v>2</v>
      </c>
      <c r="E1166">
        <v>368</v>
      </c>
      <c r="F1166">
        <f t="shared" si="108"/>
        <v>736</v>
      </c>
      <c r="G1166" t="s">
        <v>57</v>
      </c>
      <c r="H1166" t="s">
        <v>58</v>
      </c>
      <c r="I1166" t="s">
        <v>14</v>
      </c>
      <c r="J1166" t="s">
        <v>15</v>
      </c>
      <c r="K1166">
        <f t="shared" si="109"/>
        <v>2013</v>
      </c>
      <c r="L1166" t="str">
        <f t="shared" si="110"/>
        <v>Sep</v>
      </c>
      <c r="M1166" t="str">
        <f t="shared" si="111"/>
        <v>Qtr3</v>
      </c>
      <c r="N1166">
        <f t="shared" si="112"/>
        <v>368</v>
      </c>
      <c r="O1166" t="str">
        <f t="shared" si="113"/>
        <v>Low</v>
      </c>
    </row>
    <row r="1167" spans="1:15" x14ac:dyDescent="0.3">
      <c r="A1167" s="4">
        <v>41534</v>
      </c>
      <c r="B1167" t="s">
        <v>108</v>
      </c>
      <c r="C1167" t="s">
        <v>34</v>
      </c>
      <c r="D1167">
        <v>21</v>
      </c>
      <c r="E1167">
        <v>352</v>
      </c>
      <c r="F1167">
        <f t="shared" si="108"/>
        <v>7392</v>
      </c>
      <c r="G1167" t="s">
        <v>47</v>
      </c>
      <c r="H1167" t="s">
        <v>48</v>
      </c>
      <c r="I1167" t="s">
        <v>41</v>
      </c>
      <c r="J1167" t="s">
        <v>15</v>
      </c>
      <c r="K1167">
        <f t="shared" si="109"/>
        <v>2013</v>
      </c>
      <c r="L1167" t="str">
        <f t="shared" si="110"/>
        <v>Sep</v>
      </c>
      <c r="M1167" t="str">
        <f t="shared" si="111"/>
        <v>Qtr3</v>
      </c>
      <c r="N1167">
        <f t="shared" si="112"/>
        <v>352</v>
      </c>
      <c r="O1167" t="str">
        <f t="shared" si="113"/>
        <v>High</v>
      </c>
    </row>
    <row r="1168" spans="1:15" x14ac:dyDescent="0.3">
      <c r="A1168" s="4">
        <v>41534</v>
      </c>
      <c r="B1168" t="s">
        <v>75</v>
      </c>
      <c r="C1168" t="s">
        <v>84</v>
      </c>
      <c r="D1168">
        <v>1</v>
      </c>
      <c r="E1168">
        <v>126</v>
      </c>
      <c r="F1168">
        <f t="shared" si="108"/>
        <v>126</v>
      </c>
      <c r="G1168" t="s">
        <v>76</v>
      </c>
      <c r="H1168" t="s">
        <v>65</v>
      </c>
      <c r="I1168" t="s">
        <v>41</v>
      </c>
      <c r="J1168" t="s">
        <v>15</v>
      </c>
      <c r="K1168">
        <f t="shared" si="109"/>
        <v>2013</v>
      </c>
      <c r="L1168" t="str">
        <f t="shared" si="110"/>
        <v>Sep</v>
      </c>
      <c r="M1168" t="str">
        <f t="shared" si="111"/>
        <v>Qtr3</v>
      </c>
      <c r="N1168">
        <f t="shared" si="112"/>
        <v>126</v>
      </c>
      <c r="O1168" t="str">
        <f t="shared" si="113"/>
        <v>Low</v>
      </c>
    </row>
    <row r="1169" spans="1:15" x14ac:dyDescent="0.3">
      <c r="A1169" s="4">
        <v>41535</v>
      </c>
      <c r="B1169" t="s">
        <v>73</v>
      </c>
      <c r="C1169" t="s">
        <v>22</v>
      </c>
      <c r="D1169">
        <v>20</v>
      </c>
      <c r="E1169">
        <v>188</v>
      </c>
      <c r="F1169">
        <f t="shared" si="108"/>
        <v>3760</v>
      </c>
      <c r="G1169" t="s">
        <v>47</v>
      </c>
      <c r="H1169" t="s">
        <v>48</v>
      </c>
      <c r="I1169" t="s">
        <v>41</v>
      </c>
      <c r="J1169" t="s">
        <v>21</v>
      </c>
      <c r="K1169">
        <f t="shared" si="109"/>
        <v>2013</v>
      </c>
      <c r="L1169" t="str">
        <f t="shared" si="110"/>
        <v>Sep</v>
      </c>
      <c r="M1169" t="str">
        <f t="shared" si="111"/>
        <v>Qtr3</v>
      </c>
      <c r="N1169">
        <f t="shared" si="112"/>
        <v>188</v>
      </c>
      <c r="O1169" t="str">
        <f t="shared" si="113"/>
        <v>Low</v>
      </c>
    </row>
    <row r="1170" spans="1:15" x14ac:dyDescent="0.3">
      <c r="A1170" s="4">
        <v>41535</v>
      </c>
      <c r="B1170" t="s">
        <v>83</v>
      </c>
      <c r="C1170" t="s">
        <v>11</v>
      </c>
      <c r="D1170">
        <v>2</v>
      </c>
      <c r="E1170">
        <v>354</v>
      </c>
      <c r="F1170">
        <f t="shared" si="108"/>
        <v>708</v>
      </c>
      <c r="G1170" t="s">
        <v>47</v>
      </c>
      <c r="H1170" t="s">
        <v>48</v>
      </c>
      <c r="I1170" t="s">
        <v>41</v>
      </c>
      <c r="J1170" t="s">
        <v>21</v>
      </c>
      <c r="K1170">
        <f t="shared" si="109"/>
        <v>2013</v>
      </c>
      <c r="L1170" t="str">
        <f t="shared" si="110"/>
        <v>Sep</v>
      </c>
      <c r="M1170" t="str">
        <f t="shared" si="111"/>
        <v>Qtr3</v>
      </c>
      <c r="N1170">
        <f t="shared" si="112"/>
        <v>354</v>
      </c>
      <c r="O1170" t="str">
        <f t="shared" si="113"/>
        <v>Low</v>
      </c>
    </row>
    <row r="1171" spans="1:15" x14ac:dyDescent="0.3">
      <c r="A1171" s="4">
        <v>41535</v>
      </c>
      <c r="B1171" t="s">
        <v>121</v>
      </c>
      <c r="C1171" t="s">
        <v>11</v>
      </c>
      <c r="D1171">
        <v>2</v>
      </c>
      <c r="E1171">
        <v>322</v>
      </c>
      <c r="F1171">
        <f t="shared" si="108"/>
        <v>644</v>
      </c>
      <c r="G1171" t="s">
        <v>28</v>
      </c>
      <c r="H1171" t="s">
        <v>29</v>
      </c>
      <c r="I1171" t="s">
        <v>30</v>
      </c>
      <c r="J1171" t="s">
        <v>21</v>
      </c>
      <c r="K1171">
        <f t="shared" si="109"/>
        <v>2013</v>
      </c>
      <c r="L1171" t="str">
        <f t="shared" si="110"/>
        <v>Sep</v>
      </c>
      <c r="M1171" t="str">
        <f t="shared" si="111"/>
        <v>Qtr3</v>
      </c>
      <c r="N1171">
        <f t="shared" si="112"/>
        <v>322</v>
      </c>
      <c r="O1171" t="str">
        <f t="shared" si="113"/>
        <v>Low</v>
      </c>
    </row>
    <row r="1172" spans="1:15" x14ac:dyDescent="0.3">
      <c r="A1172" s="4">
        <v>41536</v>
      </c>
      <c r="B1172" t="s">
        <v>86</v>
      </c>
      <c r="C1172" t="s">
        <v>38</v>
      </c>
      <c r="D1172">
        <v>1</v>
      </c>
      <c r="E1172">
        <v>445</v>
      </c>
      <c r="F1172">
        <f t="shared" si="108"/>
        <v>445</v>
      </c>
      <c r="G1172" t="s">
        <v>47</v>
      </c>
      <c r="H1172" t="s">
        <v>48</v>
      </c>
      <c r="I1172" t="s">
        <v>41</v>
      </c>
      <c r="J1172" t="s">
        <v>31</v>
      </c>
      <c r="K1172">
        <f t="shared" si="109"/>
        <v>2013</v>
      </c>
      <c r="L1172" t="str">
        <f t="shared" si="110"/>
        <v>Sep</v>
      </c>
      <c r="M1172" t="str">
        <f t="shared" si="111"/>
        <v>Qtr3</v>
      </c>
      <c r="N1172">
        <f t="shared" si="112"/>
        <v>445</v>
      </c>
      <c r="O1172" t="str">
        <f t="shared" si="113"/>
        <v>Low</v>
      </c>
    </row>
    <row r="1173" spans="1:15" x14ac:dyDescent="0.3">
      <c r="A1173" s="4">
        <v>41536</v>
      </c>
      <c r="B1173" t="s">
        <v>140</v>
      </c>
      <c r="C1173" t="s">
        <v>32</v>
      </c>
      <c r="D1173">
        <v>3</v>
      </c>
      <c r="E1173">
        <v>301</v>
      </c>
      <c r="F1173">
        <f t="shared" si="108"/>
        <v>903</v>
      </c>
      <c r="G1173" t="s">
        <v>67</v>
      </c>
      <c r="H1173" t="s">
        <v>68</v>
      </c>
      <c r="I1173" t="s">
        <v>41</v>
      </c>
      <c r="J1173" t="s">
        <v>31</v>
      </c>
      <c r="K1173">
        <f t="shared" si="109"/>
        <v>2013</v>
      </c>
      <c r="L1173" t="str">
        <f t="shared" si="110"/>
        <v>Sep</v>
      </c>
      <c r="M1173" t="str">
        <f t="shared" si="111"/>
        <v>Qtr3</v>
      </c>
      <c r="N1173">
        <f t="shared" si="112"/>
        <v>301</v>
      </c>
      <c r="O1173" t="str">
        <f t="shared" si="113"/>
        <v>Low</v>
      </c>
    </row>
    <row r="1174" spans="1:15" x14ac:dyDescent="0.3">
      <c r="A1174" s="4">
        <v>41536</v>
      </c>
      <c r="B1174" t="s">
        <v>62</v>
      </c>
      <c r="C1174" t="s">
        <v>17</v>
      </c>
      <c r="D1174">
        <v>24</v>
      </c>
      <c r="E1174">
        <v>342</v>
      </c>
      <c r="F1174">
        <f t="shared" si="108"/>
        <v>8208</v>
      </c>
      <c r="G1174" t="s">
        <v>18</v>
      </c>
      <c r="H1174" t="s">
        <v>19</v>
      </c>
      <c r="I1174" t="s">
        <v>20</v>
      </c>
      <c r="J1174" t="s">
        <v>31</v>
      </c>
      <c r="K1174">
        <f t="shared" si="109"/>
        <v>2013</v>
      </c>
      <c r="L1174" t="str">
        <f t="shared" si="110"/>
        <v>Sep</v>
      </c>
      <c r="M1174" t="str">
        <f t="shared" si="111"/>
        <v>Qtr3</v>
      </c>
      <c r="N1174">
        <f t="shared" si="112"/>
        <v>342</v>
      </c>
      <c r="O1174" t="str">
        <f t="shared" si="113"/>
        <v>High</v>
      </c>
    </row>
    <row r="1175" spans="1:15" x14ac:dyDescent="0.3">
      <c r="A1175" s="4">
        <v>41536</v>
      </c>
      <c r="B1175" t="s">
        <v>114</v>
      </c>
      <c r="C1175" t="s">
        <v>70</v>
      </c>
      <c r="D1175">
        <v>1</v>
      </c>
      <c r="E1175">
        <v>219</v>
      </c>
      <c r="F1175">
        <f t="shared" si="108"/>
        <v>219</v>
      </c>
      <c r="G1175" t="s">
        <v>115</v>
      </c>
      <c r="H1175" t="s">
        <v>116</v>
      </c>
      <c r="I1175" t="s">
        <v>14</v>
      </c>
      <c r="J1175" t="s">
        <v>31</v>
      </c>
      <c r="K1175">
        <f t="shared" si="109"/>
        <v>2013</v>
      </c>
      <c r="L1175" t="str">
        <f t="shared" si="110"/>
        <v>Sep</v>
      </c>
      <c r="M1175" t="str">
        <f t="shared" si="111"/>
        <v>Qtr3</v>
      </c>
      <c r="N1175">
        <f t="shared" si="112"/>
        <v>219</v>
      </c>
      <c r="O1175" t="str">
        <f t="shared" si="113"/>
        <v>Low</v>
      </c>
    </row>
    <row r="1176" spans="1:15" x14ac:dyDescent="0.3">
      <c r="A1176" s="4">
        <v>41536</v>
      </c>
      <c r="B1176" t="s">
        <v>86</v>
      </c>
      <c r="C1176" t="s">
        <v>32</v>
      </c>
      <c r="D1176">
        <v>2</v>
      </c>
      <c r="E1176">
        <v>463</v>
      </c>
      <c r="F1176">
        <f t="shared" si="108"/>
        <v>926</v>
      </c>
      <c r="G1176" t="s">
        <v>47</v>
      </c>
      <c r="H1176" t="s">
        <v>48</v>
      </c>
      <c r="I1176" t="s">
        <v>41</v>
      </c>
      <c r="J1176" t="s">
        <v>31</v>
      </c>
      <c r="K1176">
        <f t="shared" si="109"/>
        <v>2013</v>
      </c>
      <c r="L1176" t="str">
        <f t="shared" si="110"/>
        <v>Sep</v>
      </c>
      <c r="M1176" t="str">
        <f t="shared" si="111"/>
        <v>Qtr3</v>
      </c>
      <c r="N1176">
        <f t="shared" si="112"/>
        <v>463</v>
      </c>
      <c r="O1176" t="str">
        <f t="shared" si="113"/>
        <v>Low</v>
      </c>
    </row>
    <row r="1177" spans="1:15" x14ac:dyDescent="0.3">
      <c r="A1177" s="4">
        <v>41536</v>
      </c>
      <c r="B1177" t="s">
        <v>128</v>
      </c>
      <c r="C1177" t="s">
        <v>38</v>
      </c>
      <c r="D1177">
        <v>2</v>
      </c>
      <c r="E1177">
        <v>323</v>
      </c>
      <c r="F1177">
        <f t="shared" si="108"/>
        <v>646</v>
      </c>
      <c r="G1177" t="s">
        <v>43</v>
      </c>
      <c r="H1177" t="s">
        <v>44</v>
      </c>
      <c r="I1177" t="s">
        <v>30</v>
      </c>
      <c r="J1177" t="s">
        <v>31</v>
      </c>
      <c r="K1177">
        <f t="shared" si="109"/>
        <v>2013</v>
      </c>
      <c r="L1177" t="str">
        <f t="shared" si="110"/>
        <v>Sep</v>
      </c>
      <c r="M1177" t="str">
        <f t="shared" si="111"/>
        <v>Qtr3</v>
      </c>
      <c r="N1177">
        <f t="shared" si="112"/>
        <v>323</v>
      </c>
      <c r="O1177" t="str">
        <f t="shared" si="113"/>
        <v>Low</v>
      </c>
    </row>
    <row r="1178" spans="1:15" x14ac:dyDescent="0.3">
      <c r="A1178" s="4">
        <v>41536</v>
      </c>
      <c r="B1178" t="s">
        <v>63</v>
      </c>
      <c r="C1178" t="s">
        <v>11</v>
      </c>
      <c r="D1178">
        <v>12</v>
      </c>
      <c r="E1178">
        <v>218</v>
      </c>
      <c r="F1178">
        <f t="shared" si="108"/>
        <v>2616</v>
      </c>
      <c r="G1178" t="s">
        <v>64</v>
      </c>
      <c r="H1178" t="s">
        <v>65</v>
      </c>
      <c r="I1178" t="s">
        <v>41</v>
      </c>
      <c r="J1178" t="s">
        <v>31</v>
      </c>
      <c r="K1178">
        <f t="shared" si="109"/>
        <v>2013</v>
      </c>
      <c r="L1178" t="str">
        <f t="shared" si="110"/>
        <v>Sep</v>
      </c>
      <c r="M1178" t="str">
        <f t="shared" si="111"/>
        <v>Qtr3</v>
      </c>
      <c r="N1178">
        <f t="shared" si="112"/>
        <v>218</v>
      </c>
      <c r="O1178" t="str">
        <f t="shared" si="113"/>
        <v>Low</v>
      </c>
    </row>
    <row r="1179" spans="1:15" x14ac:dyDescent="0.3">
      <c r="A1179" s="4">
        <v>41537</v>
      </c>
      <c r="B1179" t="s">
        <v>77</v>
      </c>
      <c r="C1179" t="s">
        <v>22</v>
      </c>
      <c r="D1179">
        <v>1</v>
      </c>
      <c r="E1179">
        <v>304</v>
      </c>
      <c r="F1179">
        <f t="shared" si="108"/>
        <v>304</v>
      </c>
      <c r="G1179" t="s">
        <v>12</v>
      </c>
      <c r="H1179" t="s">
        <v>13</v>
      </c>
      <c r="I1179" t="s">
        <v>14</v>
      </c>
      <c r="J1179" t="s">
        <v>36</v>
      </c>
      <c r="K1179">
        <f t="shared" si="109"/>
        <v>2013</v>
      </c>
      <c r="L1179" t="str">
        <f t="shared" si="110"/>
        <v>Sep</v>
      </c>
      <c r="M1179" t="str">
        <f t="shared" si="111"/>
        <v>Qtr3</v>
      </c>
      <c r="N1179">
        <f t="shared" si="112"/>
        <v>304</v>
      </c>
      <c r="O1179" t="str">
        <f t="shared" si="113"/>
        <v>Low</v>
      </c>
    </row>
    <row r="1180" spans="1:15" x14ac:dyDescent="0.3">
      <c r="A1180" s="4">
        <v>41537</v>
      </c>
      <c r="B1180" t="s">
        <v>45</v>
      </c>
      <c r="C1180" t="s">
        <v>27</v>
      </c>
      <c r="D1180">
        <v>2</v>
      </c>
      <c r="E1180">
        <v>322</v>
      </c>
      <c r="F1180">
        <f t="shared" si="108"/>
        <v>644</v>
      </c>
      <c r="G1180" t="s">
        <v>47</v>
      </c>
      <c r="H1180" t="s">
        <v>48</v>
      </c>
      <c r="I1180" t="s">
        <v>41</v>
      </c>
      <c r="J1180" t="s">
        <v>36</v>
      </c>
      <c r="K1180">
        <f t="shared" si="109"/>
        <v>2013</v>
      </c>
      <c r="L1180" t="str">
        <f t="shared" si="110"/>
        <v>Sep</v>
      </c>
      <c r="M1180" t="str">
        <f t="shared" si="111"/>
        <v>Qtr3</v>
      </c>
      <c r="N1180">
        <f t="shared" si="112"/>
        <v>322</v>
      </c>
      <c r="O1180" t="str">
        <f t="shared" si="113"/>
        <v>Low</v>
      </c>
    </row>
    <row r="1181" spans="1:15" x14ac:dyDescent="0.3">
      <c r="A1181" s="4">
        <v>41538</v>
      </c>
      <c r="B1181" t="s">
        <v>23</v>
      </c>
      <c r="C1181" t="s">
        <v>70</v>
      </c>
      <c r="D1181">
        <v>2</v>
      </c>
      <c r="E1181">
        <v>150</v>
      </c>
      <c r="F1181">
        <f t="shared" si="108"/>
        <v>300</v>
      </c>
      <c r="G1181" t="s">
        <v>24</v>
      </c>
      <c r="H1181" t="s">
        <v>25</v>
      </c>
      <c r="I1181" t="s">
        <v>20</v>
      </c>
      <c r="J1181" t="s">
        <v>53</v>
      </c>
      <c r="K1181">
        <f t="shared" si="109"/>
        <v>2013</v>
      </c>
      <c r="L1181" t="str">
        <f t="shared" si="110"/>
        <v>Sep</v>
      </c>
      <c r="M1181" t="str">
        <f t="shared" si="111"/>
        <v>Qtr3</v>
      </c>
      <c r="N1181">
        <f t="shared" si="112"/>
        <v>150</v>
      </c>
      <c r="O1181" t="str">
        <f t="shared" si="113"/>
        <v>Low</v>
      </c>
    </row>
    <row r="1182" spans="1:15" x14ac:dyDescent="0.3">
      <c r="A1182" s="4">
        <v>41538</v>
      </c>
      <c r="B1182" t="s">
        <v>90</v>
      </c>
      <c r="C1182" t="s">
        <v>11</v>
      </c>
      <c r="D1182">
        <v>3</v>
      </c>
      <c r="E1182">
        <v>133</v>
      </c>
      <c r="F1182">
        <f t="shared" si="108"/>
        <v>399</v>
      </c>
      <c r="G1182" t="s">
        <v>47</v>
      </c>
      <c r="H1182" t="s">
        <v>48</v>
      </c>
      <c r="I1182" t="s">
        <v>41</v>
      </c>
      <c r="J1182" t="s">
        <v>53</v>
      </c>
      <c r="K1182">
        <f t="shared" si="109"/>
        <v>2013</v>
      </c>
      <c r="L1182" t="str">
        <f t="shared" si="110"/>
        <v>Sep</v>
      </c>
      <c r="M1182" t="str">
        <f t="shared" si="111"/>
        <v>Qtr3</v>
      </c>
      <c r="N1182">
        <f t="shared" si="112"/>
        <v>133</v>
      </c>
      <c r="O1182" t="str">
        <f t="shared" si="113"/>
        <v>Low</v>
      </c>
    </row>
    <row r="1183" spans="1:15" x14ac:dyDescent="0.3">
      <c r="A1183" s="4">
        <v>41538</v>
      </c>
      <c r="B1183" t="s">
        <v>141</v>
      </c>
      <c r="C1183" t="s">
        <v>32</v>
      </c>
      <c r="D1183">
        <v>2</v>
      </c>
      <c r="E1183">
        <v>229</v>
      </c>
      <c r="F1183">
        <f t="shared" si="108"/>
        <v>458</v>
      </c>
      <c r="G1183" t="s">
        <v>110</v>
      </c>
      <c r="H1183" t="s">
        <v>111</v>
      </c>
      <c r="I1183" t="s">
        <v>20</v>
      </c>
      <c r="J1183" t="s">
        <v>53</v>
      </c>
      <c r="K1183">
        <f t="shared" si="109"/>
        <v>2013</v>
      </c>
      <c r="L1183" t="str">
        <f t="shared" si="110"/>
        <v>Sep</v>
      </c>
      <c r="M1183" t="str">
        <f t="shared" si="111"/>
        <v>Qtr3</v>
      </c>
      <c r="N1183">
        <f t="shared" si="112"/>
        <v>229</v>
      </c>
      <c r="O1183" t="str">
        <f t="shared" si="113"/>
        <v>Low</v>
      </c>
    </row>
    <row r="1184" spans="1:15" x14ac:dyDescent="0.3">
      <c r="A1184" s="4">
        <v>41538</v>
      </c>
      <c r="B1184" t="s">
        <v>107</v>
      </c>
      <c r="C1184" t="s">
        <v>22</v>
      </c>
      <c r="D1184">
        <v>2</v>
      </c>
      <c r="E1184">
        <v>412</v>
      </c>
      <c r="F1184">
        <f t="shared" si="108"/>
        <v>824</v>
      </c>
      <c r="G1184" t="s">
        <v>51</v>
      </c>
      <c r="H1184" t="s">
        <v>29</v>
      </c>
      <c r="I1184" t="s">
        <v>30</v>
      </c>
      <c r="J1184" t="s">
        <v>53</v>
      </c>
      <c r="K1184">
        <f t="shared" si="109"/>
        <v>2013</v>
      </c>
      <c r="L1184" t="str">
        <f t="shared" si="110"/>
        <v>Sep</v>
      </c>
      <c r="M1184" t="str">
        <f t="shared" si="111"/>
        <v>Qtr3</v>
      </c>
      <c r="N1184">
        <f t="shared" si="112"/>
        <v>412</v>
      </c>
      <c r="O1184" t="str">
        <f t="shared" si="113"/>
        <v>Low</v>
      </c>
    </row>
    <row r="1185" spans="1:15" x14ac:dyDescent="0.3">
      <c r="A1185" s="4">
        <v>41538</v>
      </c>
      <c r="B1185" t="s">
        <v>133</v>
      </c>
      <c r="C1185" t="s">
        <v>27</v>
      </c>
      <c r="D1185">
        <v>3</v>
      </c>
      <c r="E1185">
        <v>217</v>
      </c>
      <c r="F1185">
        <f t="shared" si="108"/>
        <v>651</v>
      </c>
      <c r="G1185" t="s">
        <v>76</v>
      </c>
      <c r="H1185" t="s">
        <v>65</v>
      </c>
      <c r="I1185" t="s">
        <v>41</v>
      </c>
      <c r="J1185" t="s">
        <v>53</v>
      </c>
      <c r="K1185">
        <f t="shared" si="109"/>
        <v>2013</v>
      </c>
      <c r="L1185" t="str">
        <f t="shared" si="110"/>
        <v>Sep</v>
      </c>
      <c r="M1185" t="str">
        <f t="shared" si="111"/>
        <v>Qtr3</v>
      </c>
      <c r="N1185">
        <f t="shared" si="112"/>
        <v>217</v>
      </c>
      <c r="O1185" t="str">
        <f t="shared" si="113"/>
        <v>Low</v>
      </c>
    </row>
    <row r="1186" spans="1:15" x14ac:dyDescent="0.3">
      <c r="A1186" s="4">
        <v>41538</v>
      </c>
      <c r="B1186" t="s">
        <v>42</v>
      </c>
      <c r="C1186" t="s">
        <v>17</v>
      </c>
      <c r="D1186">
        <v>1</v>
      </c>
      <c r="E1186">
        <v>162</v>
      </c>
      <c r="F1186">
        <f t="shared" si="108"/>
        <v>162</v>
      </c>
      <c r="G1186" t="s">
        <v>43</v>
      </c>
      <c r="H1186" t="s">
        <v>44</v>
      </c>
      <c r="I1186" t="s">
        <v>30</v>
      </c>
      <c r="J1186" t="s">
        <v>53</v>
      </c>
      <c r="K1186">
        <f t="shared" si="109"/>
        <v>2013</v>
      </c>
      <c r="L1186" t="str">
        <f t="shared" si="110"/>
        <v>Sep</v>
      </c>
      <c r="M1186" t="str">
        <f t="shared" si="111"/>
        <v>Qtr3</v>
      </c>
      <c r="N1186">
        <f t="shared" si="112"/>
        <v>162</v>
      </c>
      <c r="O1186" t="str">
        <f t="shared" si="113"/>
        <v>Low</v>
      </c>
    </row>
    <row r="1187" spans="1:15" x14ac:dyDescent="0.3">
      <c r="A1187" s="4">
        <v>41539</v>
      </c>
      <c r="B1187" t="s">
        <v>10</v>
      </c>
      <c r="C1187" t="s">
        <v>99</v>
      </c>
      <c r="D1187">
        <v>1</v>
      </c>
      <c r="E1187">
        <v>428</v>
      </c>
      <c r="F1187">
        <f t="shared" si="108"/>
        <v>428</v>
      </c>
      <c r="G1187" t="s">
        <v>12</v>
      </c>
      <c r="H1187" t="s">
        <v>13</v>
      </c>
      <c r="I1187" t="s">
        <v>14</v>
      </c>
      <c r="J1187" t="s">
        <v>71</v>
      </c>
      <c r="K1187">
        <f t="shared" si="109"/>
        <v>2013</v>
      </c>
      <c r="L1187" t="str">
        <f t="shared" si="110"/>
        <v>Sep</v>
      </c>
      <c r="M1187" t="str">
        <f t="shared" si="111"/>
        <v>Qtr3</v>
      </c>
      <c r="N1187">
        <f t="shared" si="112"/>
        <v>428</v>
      </c>
      <c r="O1187" t="str">
        <f t="shared" si="113"/>
        <v>Low</v>
      </c>
    </row>
    <row r="1188" spans="1:15" x14ac:dyDescent="0.3">
      <c r="A1188" s="4">
        <v>41540</v>
      </c>
      <c r="B1188" t="s">
        <v>108</v>
      </c>
      <c r="C1188" t="s">
        <v>27</v>
      </c>
      <c r="D1188">
        <v>1</v>
      </c>
      <c r="E1188">
        <v>454</v>
      </c>
      <c r="F1188">
        <f t="shared" si="108"/>
        <v>454</v>
      </c>
      <c r="G1188" t="s">
        <v>47</v>
      </c>
      <c r="H1188" t="s">
        <v>48</v>
      </c>
      <c r="I1188" t="s">
        <v>41</v>
      </c>
      <c r="J1188" t="s">
        <v>74</v>
      </c>
      <c r="K1188">
        <f t="shared" si="109"/>
        <v>2013</v>
      </c>
      <c r="L1188" t="str">
        <f t="shared" si="110"/>
        <v>Sep</v>
      </c>
      <c r="M1188" t="str">
        <f t="shared" si="111"/>
        <v>Qtr3</v>
      </c>
      <c r="N1188">
        <f t="shared" si="112"/>
        <v>454</v>
      </c>
      <c r="O1188" t="str">
        <f t="shared" si="113"/>
        <v>Low</v>
      </c>
    </row>
    <row r="1189" spans="1:15" x14ac:dyDescent="0.3">
      <c r="A1189" s="4">
        <v>41540</v>
      </c>
      <c r="B1189" t="s">
        <v>108</v>
      </c>
      <c r="C1189" t="s">
        <v>11</v>
      </c>
      <c r="D1189">
        <v>1</v>
      </c>
      <c r="E1189">
        <v>388</v>
      </c>
      <c r="F1189">
        <f t="shared" si="108"/>
        <v>388</v>
      </c>
      <c r="G1189" t="s">
        <v>47</v>
      </c>
      <c r="H1189" t="s">
        <v>48</v>
      </c>
      <c r="I1189" t="s">
        <v>41</v>
      </c>
      <c r="J1189" t="s">
        <v>74</v>
      </c>
      <c r="K1189">
        <f t="shared" si="109"/>
        <v>2013</v>
      </c>
      <c r="L1189" t="str">
        <f t="shared" si="110"/>
        <v>Sep</v>
      </c>
      <c r="M1189" t="str">
        <f t="shared" si="111"/>
        <v>Qtr3</v>
      </c>
      <c r="N1189">
        <f t="shared" si="112"/>
        <v>388</v>
      </c>
      <c r="O1189" t="str">
        <f t="shared" si="113"/>
        <v>Low</v>
      </c>
    </row>
    <row r="1190" spans="1:15" x14ac:dyDescent="0.3">
      <c r="A1190" s="4">
        <v>41540</v>
      </c>
      <c r="B1190" t="s">
        <v>85</v>
      </c>
      <c r="C1190" t="s">
        <v>38</v>
      </c>
      <c r="D1190">
        <v>1</v>
      </c>
      <c r="E1190">
        <v>216</v>
      </c>
      <c r="F1190">
        <f t="shared" si="108"/>
        <v>216</v>
      </c>
      <c r="G1190" t="s">
        <v>59</v>
      </c>
      <c r="H1190" t="s">
        <v>60</v>
      </c>
      <c r="I1190" t="s">
        <v>30</v>
      </c>
      <c r="J1190" t="s">
        <v>74</v>
      </c>
      <c r="K1190">
        <f t="shared" si="109"/>
        <v>2013</v>
      </c>
      <c r="L1190" t="str">
        <f t="shared" si="110"/>
        <v>Sep</v>
      </c>
      <c r="M1190" t="str">
        <f t="shared" si="111"/>
        <v>Qtr3</v>
      </c>
      <c r="N1190">
        <f t="shared" si="112"/>
        <v>216</v>
      </c>
      <c r="O1190" t="str">
        <f t="shared" si="113"/>
        <v>Low</v>
      </c>
    </row>
    <row r="1191" spans="1:15" x14ac:dyDescent="0.3">
      <c r="A1191" s="4">
        <v>41541</v>
      </c>
      <c r="B1191" t="s">
        <v>113</v>
      </c>
      <c r="C1191" t="s">
        <v>32</v>
      </c>
      <c r="D1191">
        <v>1</v>
      </c>
      <c r="E1191">
        <v>335</v>
      </c>
      <c r="F1191">
        <f t="shared" si="108"/>
        <v>335</v>
      </c>
      <c r="G1191" t="s">
        <v>64</v>
      </c>
      <c r="H1191" t="s">
        <v>65</v>
      </c>
      <c r="I1191" t="s">
        <v>41</v>
      </c>
      <c r="J1191" t="s">
        <v>15</v>
      </c>
      <c r="K1191">
        <f t="shared" si="109"/>
        <v>2013</v>
      </c>
      <c r="L1191" t="str">
        <f t="shared" si="110"/>
        <v>Sep</v>
      </c>
      <c r="M1191" t="str">
        <f t="shared" si="111"/>
        <v>Qtr3</v>
      </c>
      <c r="N1191">
        <f t="shared" si="112"/>
        <v>335</v>
      </c>
      <c r="O1191" t="str">
        <f t="shared" si="113"/>
        <v>Low</v>
      </c>
    </row>
    <row r="1192" spans="1:15" x14ac:dyDescent="0.3">
      <c r="A1192" s="4">
        <v>41542</v>
      </c>
      <c r="B1192" t="s">
        <v>127</v>
      </c>
      <c r="C1192" t="s">
        <v>22</v>
      </c>
      <c r="D1192">
        <v>3</v>
      </c>
      <c r="E1192">
        <v>271</v>
      </c>
      <c r="F1192">
        <f t="shared" si="108"/>
        <v>813</v>
      </c>
      <c r="G1192" t="s">
        <v>102</v>
      </c>
      <c r="H1192" t="s">
        <v>58</v>
      </c>
      <c r="I1192" t="s">
        <v>14</v>
      </c>
      <c r="J1192" t="s">
        <v>21</v>
      </c>
      <c r="K1192">
        <f t="shared" si="109"/>
        <v>2013</v>
      </c>
      <c r="L1192" t="str">
        <f t="shared" si="110"/>
        <v>Sep</v>
      </c>
      <c r="M1192" t="str">
        <f t="shared" si="111"/>
        <v>Qtr3</v>
      </c>
      <c r="N1192">
        <f t="shared" si="112"/>
        <v>271</v>
      </c>
      <c r="O1192" t="str">
        <f t="shared" si="113"/>
        <v>Low</v>
      </c>
    </row>
    <row r="1193" spans="1:15" x14ac:dyDescent="0.3">
      <c r="A1193" s="4">
        <v>41542</v>
      </c>
      <c r="B1193" t="s">
        <v>92</v>
      </c>
      <c r="C1193" t="s">
        <v>11</v>
      </c>
      <c r="D1193">
        <v>3</v>
      </c>
      <c r="E1193">
        <v>113</v>
      </c>
      <c r="F1193">
        <f t="shared" si="108"/>
        <v>339</v>
      </c>
      <c r="G1193" t="s">
        <v>93</v>
      </c>
      <c r="H1193" t="s">
        <v>60</v>
      </c>
      <c r="I1193" t="s">
        <v>30</v>
      </c>
      <c r="J1193" t="s">
        <v>21</v>
      </c>
      <c r="K1193">
        <f t="shared" si="109"/>
        <v>2013</v>
      </c>
      <c r="L1193" t="str">
        <f t="shared" si="110"/>
        <v>Sep</v>
      </c>
      <c r="M1193" t="str">
        <f t="shared" si="111"/>
        <v>Qtr3</v>
      </c>
      <c r="N1193">
        <f t="shared" si="112"/>
        <v>113</v>
      </c>
      <c r="O1193" t="str">
        <f t="shared" si="113"/>
        <v>Low</v>
      </c>
    </row>
    <row r="1194" spans="1:15" x14ac:dyDescent="0.3">
      <c r="A1194" s="4">
        <v>41542</v>
      </c>
      <c r="B1194" t="s">
        <v>56</v>
      </c>
      <c r="C1194" t="s">
        <v>46</v>
      </c>
      <c r="D1194">
        <v>18</v>
      </c>
      <c r="E1194">
        <v>252</v>
      </c>
      <c r="F1194">
        <f t="shared" si="108"/>
        <v>4536</v>
      </c>
      <c r="G1194" t="s">
        <v>57</v>
      </c>
      <c r="H1194" t="s">
        <v>58</v>
      </c>
      <c r="I1194" t="s">
        <v>14</v>
      </c>
      <c r="J1194" t="s">
        <v>21</v>
      </c>
      <c r="K1194">
        <f t="shared" si="109"/>
        <v>2013</v>
      </c>
      <c r="L1194" t="str">
        <f t="shared" si="110"/>
        <v>Sep</v>
      </c>
      <c r="M1194" t="str">
        <f t="shared" si="111"/>
        <v>Qtr3</v>
      </c>
      <c r="N1194">
        <f t="shared" si="112"/>
        <v>252</v>
      </c>
      <c r="O1194" t="str">
        <f t="shared" si="113"/>
        <v>Low</v>
      </c>
    </row>
    <row r="1195" spans="1:15" x14ac:dyDescent="0.3">
      <c r="A1195" s="4">
        <v>41542</v>
      </c>
      <c r="B1195" t="s">
        <v>130</v>
      </c>
      <c r="C1195" t="s">
        <v>17</v>
      </c>
      <c r="D1195">
        <v>2</v>
      </c>
      <c r="E1195">
        <v>193</v>
      </c>
      <c r="F1195">
        <f t="shared" si="108"/>
        <v>386</v>
      </c>
      <c r="G1195" t="s">
        <v>76</v>
      </c>
      <c r="H1195" t="s">
        <v>65</v>
      </c>
      <c r="I1195" t="s">
        <v>41</v>
      </c>
      <c r="J1195" t="s">
        <v>21</v>
      </c>
      <c r="K1195">
        <f t="shared" si="109"/>
        <v>2013</v>
      </c>
      <c r="L1195" t="str">
        <f t="shared" si="110"/>
        <v>Sep</v>
      </c>
      <c r="M1195" t="str">
        <f t="shared" si="111"/>
        <v>Qtr3</v>
      </c>
      <c r="N1195">
        <f t="shared" si="112"/>
        <v>193</v>
      </c>
      <c r="O1195" t="str">
        <f t="shared" si="113"/>
        <v>Low</v>
      </c>
    </row>
    <row r="1196" spans="1:15" x14ac:dyDescent="0.3">
      <c r="A1196" s="4">
        <v>41542</v>
      </c>
      <c r="B1196" t="s">
        <v>130</v>
      </c>
      <c r="C1196" t="s">
        <v>22</v>
      </c>
      <c r="D1196">
        <v>2</v>
      </c>
      <c r="E1196">
        <v>298</v>
      </c>
      <c r="F1196">
        <f t="shared" si="108"/>
        <v>596</v>
      </c>
      <c r="G1196" t="s">
        <v>76</v>
      </c>
      <c r="H1196" t="s">
        <v>65</v>
      </c>
      <c r="I1196" t="s">
        <v>41</v>
      </c>
      <c r="J1196" t="s">
        <v>21</v>
      </c>
      <c r="K1196">
        <f t="shared" si="109"/>
        <v>2013</v>
      </c>
      <c r="L1196" t="str">
        <f t="shared" si="110"/>
        <v>Sep</v>
      </c>
      <c r="M1196" t="str">
        <f t="shared" si="111"/>
        <v>Qtr3</v>
      </c>
      <c r="N1196">
        <f t="shared" si="112"/>
        <v>298</v>
      </c>
      <c r="O1196" t="str">
        <f t="shared" si="113"/>
        <v>Low</v>
      </c>
    </row>
    <row r="1197" spans="1:15" x14ac:dyDescent="0.3">
      <c r="A1197" s="4">
        <v>41542</v>
      </c>
      <c r="B1197" t="s">
        <v>62</v>
      </c>
      <c r="C1197" t="s">
        <v>99</v>
      </c>
      <c r="D1197">
        <v>2</v>
      </c>
      <c r="E1197">
        <v>426</v>
      </c>
      <c r="F1197">
        <f t="shared" si="108"/>
        <v>852</v>
      </c>
      <c r="G1197" t="s">
        <v>18</v>
      </c>
      <c r="H1197" t="s">
        <v>19</v>
      </c>
      <c r="I1197" t="s">
        <v>20</v>
      </c>
      <c r="J1197" t="s">
        <v>21</v>
      </c>
      <c r="K1197">
        <f t="shared" si="109"/>
        <v>2013</v>
      </c>
      <c r="L1197" t="str">
        <f t="shared" si="110"/>
        <v>Sep</v>
      </c>
      <c r="M1197" t="str">
        <f t="shared" si="111"/>
        <v>Qtr3</v>
      </c>
      <c r="N1197">
        <f t="shared" si="112"/>
        <v>426</v>
      </c>
      <c r="O1197" t="str">
        <f t="shared" si="113"/>
        <v>Low</v>
      </c>
    </row>
    <row r="1198" spans="1:15" x14ac:dyDescent="0.3">
      <c r="A1198" s="4">
        <v>41543</v>
      </c>
      <c r="B1198" t="s">
        <v>77</v>
      </c>
      <c r="C1198" t="s">
        <v>34</v>
      </c>
      <c r="D1198">
        <v>1</v>
      </c>
      <c r="E1198">
        <v>423</v>
      </c>
      <c r="F1198">
        <f t="shared" si="108"/>
        <v>423</v>
      </c>
      <c r="G1198" t="s">
        <v>12</v>
      </c>
      <c r="H1198" t="s">
        <v>13</v>
      </c>
      <c r="I1198" t="s">
        <v>14</v>
      </c>
      <c r="J1198" t="s">
        <v>31</v>
      </c>
      <c r="K1198">
        <f t="shared" si="109"/>
        <v>2013</v>
      </c>
      <c r="L1198" t="str">
        <f t="shared" si="110"/>
        <v>Sep</v>
      </c>
      <c r="M1198" t="str">
        <f t="shared" si="111"/>
        <v>Qtr3</v>
      </c>
      <c r="N1198">
        <f t="shared" si="112"/>
        <v>423</v>
      </c>
      <c r="O1198" t="str">
        <f t="shared" si="113"/>
        <v>Low</v>
      </c>
    </row>
    <row r="1199" spans="1:15" x14ac:dyDescent="0.3">
      <c r="A1199" s="4">
        <v>41543</v>
      </c>
      <c r="B1199" t="s">
        <v>128</v>
      </c>
      <c r="C1199" t="s">
        <v>99</v>
      </c>
      <c r="D1199">
        <v>1</v>
      </c>
      <c r="E1199">
        <v>362</v>
      </c>
      <c r="F1199">
        <f t="shared" si="108"/>
        <v>362</v>
      </c>
      <c r="G1199" t="s">
        <v>43</v>
      </c>
      <c r="H1199" t="s">
        <v>44</v>
      </c>
      <c r="I1199" t="s">
        <v>30</v>
      </c>
      <c r="J1199" t="s">
        <v>31</v>
      </c>
      <c r="K1199">
        <f t="shared" si="109"/>
        <v>2013</v>
      </c>
      <c r="L1199" t="str">
        <f t="shared" si="110"/>
        <v>Sep</v>
      </c>
      <c r="M1199" t="str">
        <f t="shared" si="111"/>
        <v>Qtr3</v>
      </c>
      <c r="N1199">
        <f t="shared" si="112"/>
        <v>362</v>
      </c>
      <c r="O1199" t="str">
        <f t="shared" si="113"/>
        <v>Low</v>
      </c>
    </row>
    <row r="1200" spans="1:15" x14ac:dyDescent="0.3">
      <c r="A1200" s="4">
        <v>41543</v>
      </c>
      <c r="B1200" t="s">
        <v>26</v>
      </c>
      <c r="C1200" t="s">
        <v>32</v>
      </c>
      <c r="D1200">
        <v>1</v>
      </c>
      <c r="E1200">
        <v>211</v>
      </c>
      <c r="F1200">
        <f t="shared" si="108"/>
        <v>211</v>
      </c>
      <c r="G1200" t="s">
        <v>28</v>
      </c>
      <c r="H1200" t="s">
        <v>29</v>
      </c>
      <c r="I1200" t="s">
        <v>30</v>
      </c>
      <c r="J1200" t="s">
        <v>31</v>
      </c>
      <c r="K1200">
        <f t="shared" si="109"/>
        <v>2013</v>
      </c>
      <c r="L1200" t="str">
        <f t="shared" si="110"/>
        <v>Sep</v>
      </c>
      <c r="M1200" t="str">
        <f t="shared" si="111"/>
        <v>Qtr3</v>
      </c>
      <c r="N1200">
        <f t="shared" si="112"/>
        <v>211</v>
      </c>
      <c r="O1200" t="str">
        <f t="shared" si="113"/>
        <v>Low</v>
      </c>
    </row>
    <row r="1201" spans="1:15" x14ac:dyDescent="0.3">
      <c r="A1201" s="4">
        <v>41543</v>
      </c>
      <c r="B1201" t="s">
        <v>100</v>
      </c>
      <c r="C1201" t="s">
        <v>17</v>
      </c>
      <c r="D1201">
        <v>3</v>
      </c>
      <c r="E1201">
        <v>465</v>
      </c>
      <c r="F1201">
        <f t="shared" si="108"/>
        <v>1395</v>
      </c>
      <c r="G1201" t="s">
        <v>67</v>
      </c>
      <c r="H1201" t="s">
        <v>68</v>
      </c>
      <c r="I1201" t="s">
        <v>41</v>
      </c>
      <c r="J1201" t="s">
        <v>31</v>
      </c>
      <c r="K1201">
        <f t="shared" si="109"/>
        <v>2013</v>
      </c>
      <c r="L1201" t="str">
        <f t="shared" si="110"/>
        <v>Sep</v>
      </c>
      <c r="M1201" t="str">
        <f t="shared" si="111"/>
        <v>Qtr3</v>
      </c>
      <c r="N1201">
        <f t="shared" si="112"/>
        <v>465</v>
      </c>
      <c r="O1201" t="str">
        <f t="shared" si="113"/>
        <v>Low</v>
      </c>
    </row>
    <row r="1202" spans="1:15" x14ac:dyDescent="0.3">
      <c r="A1202" s="4">
        <v>41544</v>
      </c>
      <c r="B1202" t="s">
        <v>10</v>
      </c>
      <c r="C1202" t="s">
        <v>17</v>
      </c>
      <c r="D1202">
        <v>1</v>
      </c>
      <c r="E1202">
        <v>453</v>
      </c>
      <c r="F1202">
        <f t="shared" si="108"/>
        <v>453</v>
      </c>
      <c r="G1202" t="s">
        <v>12</v>
      </c>
      <c r="H1202" t="s">
        <v>13</v>
      </c>
      <c r="I1202" t="s">
        <v>14</v>
      </c>
      <c r="J1202" t="s">
        <v>36</v>
      </c>
      <c r="K1202">
        <f t="shared" si="109"/>
        <v>2013</v>
      </c>
      <c r="L1202" t="str">
        <f t="shared" si="110"/>
        <v>Sep</v>
      </c>
      <c r="M1202" t="str">
        <f t="shared" si="111"/>
        <v>Qtr3</v>
      </c>
      <c r="N1202">
        <f t="shared" si="112"/>
        <v>453</v>
      </c>
      <c r="O1202" t="str">
        <f t="shared" si="113"/>
        <v>Low</v>
      </c>
    </row>
    <row r="1203" spans="1:15" x14ac:dyDescent="0.3">
      <c r="A1203" s="4">
        <v>41544</v>
      </c>
      <c r="B1203" t="s">
        <v>82</v>
      </c>
      <c r="C1203" t="s">
        <v>34</v>
      </c>
      <c r="D1203">
        <v>1</v>
      </c>
      <c r="E1203">
        <v>257</v>
      </c>
      <c r="F1203">
        <f t="shared" si="108"/>
        <v>257</v>
      </c>
      <c r="G1203" t="s">
        <v>39</v>
      </c>
      <c r="H1203" t="s">
        <v>40</v>
      </c>
      <c r="I1203" t="s">
        <v>41</v>
      </c>
      <c r="J1203" t="s">
        <v>36</v>
      </c>
      <c r="K1203">
        <f t="shared" si="109"/>
        <v>2013</v>
      </c>
      <c r="L1203" t="str">
        <f t="shared" si="110"/>
        <v>Sep</v>
      </c>
      <c r="M1203" t="str">
        <f t="shared" si="111"/>
        <v>Qtr3</v>
      </c>
      <c r="N1203">
        <f t="shared" si="112"/>
        <v>257</v>
      </c>
      <c r="O1203" t="str">
        <f t="shared" si="113"/>
        <v>Low</v>
      </c>
    </row>
    <row r="1204" spans="1:15" x14ac:dyDescent="0.3">
      <c r="A1204" s="4">
        <v>41544</v>
      </c>
      <c r="B1204" t="s">
        <v>121</v>
      </c>
      <c r="C1204" t="s">
        <v>17</v>
      </c>
      <c r="D1204">
        <v>2</v>
      </c>
      <c r="E1204">
        <v>384</v>
      </c>
      <c r="F1204">
        <f t="shared" si="108"/>
        <v>768</v>
      </c>
      <c r="G1204" t="s">
        <v>28</v>
      </c>
      <c r="H1204" t="s">
        <v>29</v>
      </c>
      <c r="I1204" t="s">
        <v>30</v>
      </c>
      <c r="J1204" t="s">
        <v>36</v>
      </c>
      <c r="K1204">
        <f t="shared" si="109"/>
        <v>2013</v>
      </c>
      <c r="L1204" t="str">
        <f t="shared" si="110"/>
        <v>Sep</v>
      </c>
      <c r="M1204" t="str">
        <f t="shared" si="111"/>
        <v>Qtr3</v>
      </c>
      <c r="N1204">
        <f t="shared" si="112"/>
        <v>384</v>
      </c>
      <c r="O1204" t="str">
        <f t="shared" si="113"/>
        <v>Low</v>
      </c>
    </row>
    <row r="1205" spans="1:15" x14ac:dyDescent="0.3">
      <c r="A1205" s="4">
        <v>41545</v>
      </c>
      <c r="B1205" t="s">
        <v>90</v>
      </c>
      <c r="C1205" t="s">
        <v>84</v>
      </c>
      <c r="D1205">
        <v>1</v>
      </c>
      <c r="E1205">
        <v>309</v>
      </c>
      <c r="F1205">
        <f t="shared" si="108"/>
        <v>309</v>
      </c>
      <c r="G1205" t="s">
        <v>47</v>
      </c>
      <c r="H1205" t="s">
        <v>48</v>
      </c>
      <c r="I1205" t="s">
        <v>41</v>
      </c>
      <c r="J1205" t="s">
        <v>53</v>
      </c>
      <c r="K1205">
        <f t="shared" si="109"/>
        <v>2013</v>
      </c>
      <c r="L1205" t="str">
        <f t="shared" si="110"/>
        <v>Sep</v>
      </c>
      <c r="M1205" t="str">
        <f t="shared" si="111"/>
        <v>Qtr3</v>
      </c>
      <c r="N1205">
        <f t="shared" si="112"/>
        <v>309</v>
      </c>
      <c r="O1205" t="str">
        <f t="shared" si="113"/>
        <v>Low</v>
      </c>
    </row>
    <row r="1206" spans="1:15" x14ac:dyDescent="0.3">
      <c r="A1206" s="4">
        <v>41545</v>
      </c>
      <c r="B1206" t="s">
        <v>127</v>
      </c>
      <c r="C1206" t="s">
        <v>11</v>
      </c>
      <c r="D1206">
        <v>3</v>
      </c>
      <c r="E1206">
        <v>262</v>
      </c>
      <c r="F1206">
        <f t="shared" si="108"/>
        <v>786</v>
      </c>
      <c r="G1206" t="s">
        <v>102</v>
      </c>
      <c r="H1206" t="s">
        <v>58</v>
      </c>
      <c r="I1206" t="s">
        <v>14</v>
      </c>
      <c r="J1206" t="s">
        <v>53</v>
      </c>
      <c r="K1206">
        <f t="shared" si="109"/>
        <v>2013</v>
      </c>
      <c r="L1206" t="str">
        <f t="shared" si="110"/>
        <v>Sep</v>
      </c>
      <c r="M1206" t="str">
        <f t="shared" si="111"/>
        <v>Qtr3</v>
      </c>
      <c r="N1206">
        <f t="shared" si="112"/>
        <v>262</v>
      </c>
      <c r="O1206" t="str">
        <f t="shared" si="113"/>
        <v>Low</v>
      </c>
    </row>
    <row r="1207" spans="1:15" x14ac:dyDescent="0.3">
      <c r="A1207" s="4">
        <v>41545</v>
      </c>
      <c r="B1207" t="s">
        <v>23</v>
      </c>
      <c r="C1207" t="s">
        <v>34</v>
      </c>
      <c r="D1207">
        <v>3</v>
      </c>
      <c r="E1207">
        <v>382</v>
      </c>
      <c r="F1207">
        <f t="shared" si="108"/>
        <v>1146</v>
      </c>
      <c r="G1207" t="s">
        <v>24</v>
      </c>
      <c r="H1207" t="s">
        <v>25</v>
      </c>
      <c r="I1207" t="s">
        <v>20</v>
      </c>
      <c r="J1207" t="s">
        <v>53</v>
      </c>
      <c r="K1207">
        <f t="shared" si="109"/>
        <v>2013</v>
      </c>
      <c r="L1207" t="str">
        <f t="shared" si="110"/>
        <v>Sep</v>
      </c>
      <c r="M1207" t="str">
        <f t="shared" si="111"/>
        <v>Qtr3</v>
      </c>
      <c r="N1207">
        <f t="shared" si="112"/>
        <v>382</v>
      </c>
      <c r="O1207" t="str">
        <f t="shared" si="113"/>
        <v>Low</v>
      </c>
    </row>
    <row r="1208" spans="1:15" x14ac:dyDescent="0.3">
      <c r="A1208" s="4">
        <v>41545</v>
      </c>
      <c r="B1208" t="s">
        <v>50</v>
      </c>
      <c r="C1208" t="s">
        <v>17</v>
      </c>
      <c r="D1208">
        <v>4</v>
      </c>
      <c r="E1208">
        <v>500</v>
      </c>
      <c r="F1208">
        <f t="shared" si="108"/>
        <v>2000</v>
      </c>
      <c r="G1208" t="s">
        <v>51</v>
      </c>
      <c r="H1208" t="s">
        <v>29</v>
      </c>
      <c r="I1208" t="s">
        <v>30</v>
      </c>
      <c r="J1208" t="s">
        <v>53</v>
      </c>
      <c r="K1208">
        <f t="shared" si="109"/>
        <v>2013</v>
      </c>
      <c r="L1208" t="str">
        <f t="shared" si="110"/>
        <v>Sep</v>
      </c>
      <c r="M1208" t="str">
        <f t="shared" si="111"/>
        <v>Qtr3</v>
      </c>
      <c r="N1208">
        <f t="shared" si="112"/>
        <v>500</v>
      </c>
      <c r="O1208" t="str">
        <f t="shared" si="113"/>
        <v>Low</v>
      </c>
    </row>
    <row r="1209" spans="1:15" x14ac:dyDescent="0.3">
      <c r="A1209" s="4">
        <v>41545</v>
      </c>
      <c r="B1209" t="s">
        <v>50</v>
      </c>
      <c r="C1209" t="s">
        <v>17</v>
      </c>
      <c r="D1209">
        <v>1</v>
      </c>
      <c r="E1209">
        <v>393</v>
      </c>
      <c r="F1209">
        <f t="shared" si="108"/>
        <v>393</v>
      </c>
      <c r="G1209" t="s">
        <v>51</v>
      </c>
      <c r="H1209" t="s">
        <v>29</v>
      </c>
      <c r="I1209" t="s">
        <v>30</v>
      </c>
      <c r="J1209" t="s">
        <v>53</v>
      </c>
      <c r="K1209">
        <f t="shared" si="109"/>
        <v>2013</v>
      </c>
      <c r="L1209" t="str">
        <f t="shared" si="110"/>
        <v>Sep</v>
      </c>
      <c r="M1209" t="str">
        <f t="shared" si="111"/>
        <v>Qtr3</v>
      </c>
      <c r="N1209">
        <f t="shared" si="112"/>
        <v>393</v>
      </c>
      <c r="O1209" t="str">
        <f t="shared" si="113"/>
        <v>Low</v>
      </c>
    </row>
    <row r="1210" spans="1:15" x14ac:dyDescent="0.3">
      <c r="A1210" s="4">
        <v>41545</v>
      </c>
      <c r="B1210" t="s">
        <v>56</v>
      </c>
      <c r="C1210" t="s">
        <v>34</v>
      </c>
      <c r="D1210">
        <v>3</v>
      </c>
      <c r="E1210">
        <v>429</v>
      </c>
      <c r="F1210">
        <f t="shared" si="108"/>
        <v>1287</v>
      </c>
      <c r="G1210" t="s">
        <v>57</v>
      </c>
      <c r="H1210" t="s">
        <v>58</v>
      </c>
      <c r="I1210" t="s">
        <v>14</v>
      </c>
      <c r="J1210" t="s">
        <v>53</v>
      </c>
      <c r="K1210">
        <f t="shared" si="109"/>
        <v>2013</v>
      </c>
      <c r="L1210" t="str">
        <f t="shared" si="110"/>
        <v>Sep</v>
      </c>
      <c r="M1210" t="str">
        <f t="shared" si="111"/>
        <v>Qtr3</v>
      </c>
      <c r="N1210">
        <f t="shared" si="112"/>
        <v>429</v>
      </c>
      <c r="O1210" t="str">
        <f t="shared" si="113"/>
        <v>Low</v>
      </c>
    </row>
    <row r="1211" spans="1:15" x14ac:dyDescent="0.3">
      <c r="A1211" s="4">
        <v>41545</v>
      </c>
      <c r="B1211" t="s">
        <v>100</v>
      </c>
      <c r="C1211" t="s">
        <v>17</v>
      </c>
      <c r="D1211">
        <v>3</v>
      </c>
      <c r="E1211">
        <v>318</v>
      </c>
      <c r="F1211">
        <f t="shared" si="108"/>
        <v>954</v>
      </c>
      <c r="G1211" t="s">
        <v>67</v>
      </c>
      <c r="H1211" t="s">
        <v>68</v>
      </c>
      <c r="I1211" t="s">
        <v>41</v>
      </c>
      <c r="J1211" t="s">
        <v>53</v>
      </c>
      <c r="K1211">
        <f t="shared" si="109"/>
        <v>2013</v>
      </c>
      <c r="L1211" t="str">
        <f t="shared" si="110"/>
        <v>Sep</v>
      </c>
      <c r="M1211" t="str">
        <f t="shared" si="111"/>
        <v>Qtr3</v>
      </c>
      <c r="N1211">
        <f t="shared" si="112"/>
        <v>318</v>
      </c>
      <c r="O1211" t="str">
        <f t="shared" si="113"/>
        <v>Low</v>
      </c>
    </row>
    <row r="1212" spans="1:15" x14ac:dyDescent="0.3">
      <c r="A1212" s="4">
        <v>41545</v>
      </c>
      <c r="B1212" t="s">
        <v>79</v>
      </c>
      <c r="C1212" t="s">
        <v>32</v>
      </c>
      <c r="D1212">
        <v>2</v>
      </c>
      <c r="E1212">
        <v>224</v>
      </c>
      <c r="F1212">
        <f t="shared" si="108"/>
        <v>448</v>
      </c>
      <c r="G1212" t="s">
        <v>47</v>
      </c>
      <c r="H1212" t="s">
        <v>48</v>
      </c>
      <c r="I1212" t="s">
        <v>41</v>
      </c>
      <c r="J1212" t="s">
        <v>53</v>
      </c>
      <c r="K1212">
        <f t="shared" si="109"/>
        <v>2013</v>
      </c>
      <c r="L1212" t="str">
        <f t="shared" si="110"/>
        <v>Sep</v>
      </c>
      <c r="M1212" t="str">
        <f t="shared" si="111"/>
        <v>Qtr3</v>
      </c>
      <c r="N1212">
        <f t="shared" si="112"/>
        <v>224</v>
      </c>
      <c r="O1212" t="str">
        <f t="shared" si="113"/>
        <v>Low</v>
      </c>
    </row>
    <row r="1213" spans="1:15" x14ac:dyDescent="0.3">
      <c r="A1213" s="4">
        <v>41546</v>
      </c>
      <c r="B1213" t="s">
        <v>72</v>
      </c>
      <c r="C1213" t="s">
        <v>27</v>
      </c>
      <c r="D1213">
        <v>2</v>
      </c>
      <c r="E1213">
        <v>411</v>
      </c>
      <c r="F1213">
        <f t="shared" si="108"/>
        <v>822</v>
      </c>
      <c r="G1213" t="s">
        <v>51</v>
      </c>
      <c r="H1213" t="s">
        <v>29</v>
      </c>
      <c r="I1213" t="s">
        <v>30</v>
      </c>
      <c r="J1213" t="s">
        <v>71</v>
      </c>
      <c r="K1213">
        <f t="shared" si="109"/>
        <v>2013</v>
      </c>
      <c r="L1213" t="str">
        <f t="shared" si="110"/>
        <v>Sep</v>
      </c>
      <c r="M1213" t="str">
        <f t="shared" si="111"/>
        <v>Qtr3</v>
      </c>
      <c r="N1213">
        <f t="shared" si="112"/>
        <v>411</v>
      </c>
      <c r="O1213" t="str">
        <f t="shared" si="113"/>
        <v>Low</v>
      </c>
    </row>
    <row r="1214" spans="1:15" x14ac:dyDescent="0.3">
      <c r="A1214" s="4">
        <v>41546</v>
      </c>
      <c r="B1214" t="s">
        <v>108</v>
      </c>
      <c r="C1214" t="s">
        <v>22</v>
      </c>
      <c r="D1214">
        <v>13</v>
      </c>
      <c r="E1214">
        <v>224</v>
      </c>
      <c r="F1214">
        <f t="shared" si="108"/>
        <v>2912</v>
      </c>
      <c r="G1214" t="s">
        <v>47</v>
      </c>
      <c r="H1214" t="s">
        <v>48</v>
      </c>
      <c r="I1214" t="s">
        <v>41</v>
      </c>
      <c r="J1214" t="s">
        <v>71</v>
      </c>
      <c r="K1214">
        <f t="shared" si="109"/>
        <v>2013</v>
      </c>
      <c r="L1214" t="str">
        <f t="shared" si="110"/>
        <v>Sep</v>
      </c>
      <c r="M1214" t="str">
        <f t="shared" si="111"/>
        <v>Qtr3</v>
      </c>
      <c r="N1214">
        <f t="shared" si="112"/>
        <v>224</v>
      </c>
      <c r="O1214" t="str">
        <f t="shared" si="113"/>
        <v>Low</v>
      </c>
    </row>
    <row r="1215" spans="1:15" x14ac:dyDescent="0.3">
      <c r="A1215" s="4">
        <v>41547</v>
      </c>
      <c r="B1215" t="s">
        <v>16</v>
      </c>
      <c r="C1215" t="s">
        <v>17</v>
      </c>
      <c r="D1215">
        <v>3</v>
      </c>
      <c r="E1215">
        <v>177</v>
      </c>
      <c r="F1215">
        <f t="shared" si="108"/>
        <v>531</v>
      </c>
      <c r="G1215" t="s">
        <v>18</v>
      </c>
      <c r="H1215" t="s">
        <v>19</v>
      </c>
      <c r="I1215" t="s">
        <v>20</v>
      </c>
      <c r="J1215" t="s">
        <v>74</v>
      </c>
      <c r="K1215">
        <f t="shared" si="109"/>
        <v>2013</v>
      </c>
      <c r="L1215" t="str">
        <f t="shared" si="110"/>
        <v>Sep</v>
      </c>
      <c r="M1215" t="str">
        <f t="shared" si="111"/>
        <v>Qtr3</v>
      </c>
      <c r="N1215">
        <f t="shared" si="112"/>
        <v>177</v>
      </c>
      <c r="O1215" t="str">
        <f t="shared" si="113"/>
        <v>Low</v>
      </c>
    </row>
    <row r="1216" spans="1:15" x14ac:dyDescent="0.3">
      <c r="A1216" s="4">
        <v>41547</v>
      </c>
      <c r="B1216" t="s">
        <v>23</v>
      </c>
      <c r="C1216" t="s">
        <v>17</v>
      </c>
      <c r="D1216">
        <v>2</v>
      </c>
      <c r="E1216">
        <v>153</v>
      </c>
      <c r="F1216">
        <f t="shared" si="108"/>
        <v>306</v>
      </c>
      <c r="G1216" t="s">
        <v>24</v>
      </c>
      <c r="H1216" t="s">
        <v>25</v>
      </c>
      <c r="I1216" t="s">
        <v>20</v>
      </c>
      <c r="J1216" t="s">
        <v>74</v>
      </c>
      <c r="K1216">
        <f t="shared" si="109"/>
        <v>2013</v>
      </c>
      <c r="L1216" t="str">
        <f t="shared" si="110"/>
        <v>Sep</v>
      </c>
      <c r="M1216" t="str">
        <f t="shared" si="111"/>
        <v>Qtr3</v>
      </c>
      <c r="N1216">
        <f t="shared" si="112"/>
        <v>153</v>
      </c>
      <c r="O1216" t="str">
        <f t="shared" si="113"/>
        <v>Low</v>
      </c>
    </row>
    <row r="1217" spans="1:15" x14ac:dyDescent="0.3">
      <c r="A1217" s="4">
        <v>41547</v>
      </c>
      <c r="B1217" t="s">
        <v>33</v>
      </c>
      <c r="C1217" t="s">
        <v>32</v>
      </c>
      <c r="D1217">
        <v>2</v>
      </c>
      <c r="E1217">
        <v>227</v>
      </c>
      <c r="F1217">
        <f t="shared" si="108"/>
        <v>454</v>
      </c>
      <c r="G1217" t="s">
        <v>35</v>
      </c>
      <c r="H1217" t="s">
        <v>29</v>
      </c>
      <c r="I1217" t="s">
        <v>30</v>
      </c>
      <c r="J1217" t="s">
        <v>74</v>
      </c>
      <c r="K1217">
        <f t="shared" si="109"/>
        <v>2013</v>
      </c>
      <c r="L1217" t="str">
        <f t="shared" si="110"/>
        <v>Sep</v>
      </c>
      <c r="M1217" t="str">
        <f t="shared" si="111"/>
        <v>Qtr3</v>
      </c>
      <c r="N1217">
        <f t="shared" si="112"/>
        <v>227</v>
      </c>
      <c r="O1217" t="str">
        <f t="shared" si="113"/>
        <v>Low</v>
      </c>
    </row>
    <row r="1218" spans="1:15" x14ac:dyDescent="0.3">
      <c r="A1218" s="4">
        <v>41547</v>
      </c>
      <c r="B1218" t="s">
        <v>72</v>
      </c>
      <c r="C1218" t="s">
        <v>38</v>
      </c>
      <c r="D1218">
        <v>2</v>
      </c>
      <c r="E1218">
        <v>483</v>
      </c>
      <c r="F1218">
        <f t="shared" ref="F1218:F1281" si="114">E1218*D1218</f>
        <v>966</v>
      </c>
      <c r="G1218" t="s">
        <v>51</v>
      </c>
      <c r="H1218" t="s">
        <v>29</v>
      </c>
      <c r="I1218" t="s">
        <v>30</v>
      </c>
      <c r="J1218" t="s">
        <v>74</v>
      </c>
      <c r="K1218">
        <f t="shared" ref="K1218:K1281" si="115">YEAR(A1218)</f>
        <v>2013</v>
      </c>
      <c r="L1218" t="str">
        <f t="shared" ref="L1218:L1281" si="116">TEXT(A1218, "mmm")</f>
        <v>Sep</v>
      </c>
      <c r="M1218" t="str">
        <f t="shared" ref="M1218:M1281" si="117">"Qtr" &amp; INT((MONTH(A1218)+2)/3)</f>
        <v>Qtr3</v>
      </c>
      <c r="N1218">
        <f t="shared" ref="N1218:N1281" si="118">F1218/D1218</f>
        <v>483</v>
      </c>
      <c r="O1218" t="str">
        <f t="shared" ref="O1218:O1281" si="119">IF(F1218&gt;5000, "High", "Low")</f>
        <v>Low</v>
      </c>
    </row>
    <row r="1219" spans="1:15" x14ac:dyDescent="0.3">
      <c r="A1219" s="4">
        <v>41547</v>
      </c>
      <c r="B1219" t="s">
        <v>82</v>
      </c>
      <c r="C1219" t="s">
        <v>70</v>
      </c>
      <c r="D1219">
        <v>3</v>
      </c>
      <c r="E1219">
        <v>118</v>
      </c>
      <c r="F1219">
        <f t="shared" si="114"/>
        <v>354</v>
      </c>
      <c r="G1219" t="s">
        <v>39</v>
      </c>
      <c r="H1219" t="s">
        <v>40</v>
      </c>
      <c r="I1219" t="s">
        <v>41</v>
      </c>
      <c r="J1219" t="s">
        <v>74</v>
      </c>
      <c r="K1219">
        <f t="shared" si="115"/>
        <v>2013</v>
      </c>
      <c r="L1219" t="str">
        <f t="shared" si="116"/>
        <v>Sep</v>
      </c>
      <c r="M1219" t="str">
        <f t="shared" si="117"/>
        <v>Qtr3</v>
      </c>
      <c r="N1219">
        <f t="shared" si="118"/>
        <v>118</v>
      </c>
      <c r="O1219" t="str">
        <f t="shared" si="119"/>
        <v>Low</v>
      </c>
    </row>
    <row r="1220" spans="1:15" x14ac:dyDescent="0.3">
      <c r="A1220" s="4">
        <v>41547</v>
      </c>
      <c r="B1220" t="s">
        <v>105</v>
      </c>
      <c r="C1220" t="s">
        <v>22</v>
      </c>
      <c r="D1220">
        <v>3</v>
      </c>
      <c r="E1220">
        <v>453</v>
      </c>
      <c r="F1220">
        <f t="shared" si="114"/>
        <v>1359</v>
      </c>
      <c r="G1220" t="s">
        <v>67</v>
      </c>
      <c r="H1220" t="s">
        <v>68</v>
      </c>
      <c r="I1220" t="s">
        <v>41</v>
      </c>
      <c r="J1220" t="s">
        <v>74</v>
      </c>
      <c r="K1220">
        <f t="shared" si="115"/>
        <v>2013</v>
      </c>
      <c r="L1220" t="str">
        <f t="shared" si="116"/>
        <v>Sep</v>
      </c>
      <c r="M1220" t="str">
        <f t="shared" si="117"/>
        <v>Qtr3</v>
      </c>
      <c r="N1220">
        <f t="shared" si="118"/>
        <v>453</v>
      </c>
      <c r="O1220" t="str">
        <f t="shared" si="119"/>
        <v>Low</v>
      </c>
    </row>
    <row r="1221" spans="1:15" x14ac:dyDescent="0.3">
      <c r="A1221" s="4">
        <v>41548</v>
      </c>
      <c r="B1221" t="s">
        <v>78</v>
      </c>
      <c r="C1221" t="s">
        <v>17</v>
      </c>
      <c r="D1221">
        <v>5</v>
      </c>
      <c r="E1221">
        <v>492</v>
      </c>
      <c r="F1221">
        <f t="shared" si="114"/>
        <v>2460</v>
      </c>
      <c r="G1221" t="s">
        <v>57</v>
      </c>
      <c r="H1221" t="s">
        <v>58</v>
      </c>
      <c r="I1221" t="s">
        <v>14</v>
      </c>
      <c r="J1221" t="s">
        <v>15</v>
      </c>
      <c r="K1221">
        <f t="shared" si="115"/>
        <v>2013</v>
      </c>
      <c r="L1221" t="str">
        <f t="shared" si="116"/>
        <v>Oct</v>
      </c>
      <c r="M1221" t="str">
        <f t="shared" si="117"/>
        <v>Qtr4</v>
      </c>
      <c r="N1221">
        <f t="shared" si="118"/>
        <v>492</v>
      </c>
      <c r="O1221" t="str">
        <f t="shared" si="119"/>
        <v>Low</v>
      </c>
    </row>
    <row r="1222" spans="1:15" x14ac:dyDescent="0.3">
      <c r="A1222" s="4">
        <v>41549</v>
      </c>
      <c r="B1222" t="s">
        <v>139</v>
      </c>
      <c r="C1222" t="s">
        <v>70</v>
      </c>
      <c r="D1222">
        <v>1</v>
      </c>
      <c r="E1222">
        <v>406</v>
      </c>
      <c r="F1222">
        <f t="shared" si="114"/>
        <v>406</v>
      </c>
      <c r="G1222" t="s">
        <v>95</v>
      </c>
      <c r="H1222" t="s">
        <v>96</v>
      </c>
      <c r="I1222" t="s">
        <v>41</v>
      </c>
      <c r="J1222" t="s">
        <v>21</v>
      </c>
      <c r="K1222">
        <f t="shared" si="115"/>
        <v>2013</v>
      </c>
      <c r="L1222" t="str">
        <f t="shared" si="116"/>
        <v>Oct</v>
      </c>
      <c r="M1222" t="str">
        <f t="shared" si="117"/>
        <v>Qtr4</v>
      </c>
      <c r="N1222">
        <f t="shared" si="118"/>
        <v>406</v>
      </c>
      <c r="O1222" t="str">
        <f t="shared" si="119"/>
        <v>Low</v>
      </c>
    </row>
    <row r="1223" spans="1:15" x14ac:dyDescent="0.3">
      <c r="A1223" s="4">
        <v>41549</v>
      </c>
      <c r="B1223" t="s">
        <v>108</v>
      </c>
      <c r="C1223" t="s">
        <v>32</v>
      </c>
      <c r="D1223">
        <v>2</v>
      </c>
      <c r="E1223">
        <v>122</v>
      </c>
      <c r="F1223">
        <f t="shared" si="114"/>
        <v>244</v>
      </c>
      <c r="G1223" t="s">
        <v>47</v>
      </c>
      <c r="H1223" t="s">
        <v>48</v>
      </c>
      <c r="I1223" t="s">
        <v>41</v>
      </c>
      <c r="J1223" t="s">
        <v>21</v>
      </c>
      <c r="K1223">
        <f t="shared" si="115"/>
        <v>2013</v>
      </c>
      <c r="L1223" t="str">
        <f t="shared" si="116"/>
        <v>Oct</v>
      </c>
      <c r="M1223" t="str">
        <f t="shared" si="117"/>
        <v>Qtr4</v>
      </c>
      <c r="N1223">
        <f t="shared" si="118"/>
        <v>122</v>
      </c>
      <c r="O1223" t="str">
        <f t="shared" si="119"/>
        <v>Low</v>
      </c>
    </row>
    <row r="1224" spans="1:15" x14ac:dyDescent="0.3">
      <c r="A1224" s="4">
        <v>41549</v>
      </c>
      <c r="B1224" t="s">
        <v>23</v>
      </c>
      <c r="C1224" t="s">
        <v>34</v>
      </c>
      <c r="D1224">
        <v>2</v>
      </c>
      <c r="E1224">
        <v>133</v>
      </c>
      <c r="F1224">
        <f t="shared" si="114"/>
        <v>266</v>
      </c>
      <c r="G1224" t="s">
        <v>24</v>
      </c>
      <c r="H1224" t="s">
        <v>25</v>
      </c>
      <c r="I1224" t="s">
        <v>20</v>
      </c>
      <c r="J1224" t="s">
        <v>21</v>
      </c>
      <c r="K1224">
        <f t="shared" si="115"/>
        <v>2013</v>
      </c>
      <c r="L1224" t="str">
        <f t="shared" si="116"/>
        <v>Oct</v>
      </c>
      <c r="M1224" t="str">
        <f t="shared" si="117"/>
        <v>Qtr4</v>
      </c>
      <c r="N1224">
        <f t="shared" si="118"/>
        <v>133</v>
      </c>
      <c r="O1224" t="str">
        <f t="shared" si="119"/>
        <v>Low</v>
      </c>
    </row>
    <row r="1225" spans="1:15" x14ac:dyDescent="0.3">
      <c r="A1225" s="4">
        <v>41549</v>
      </c>
      <c r="B1225" t="s">
        <v>128</v>
      </c>
      <c r="C1225" t="s">
        <v>34</v>
      </c>
      <c r="D1225">
        <v>22</v>
      </c>
      <c r="E1225">
        <v>483</v>
      </c>
      <c r="F1225">
        <f t="shared" si="114"/>
        <v>10626</v>
      </c>
      <c r="G1225" t="s">
        <v>43</v>
      </c>
      <c r="H1225" t="s">
        <v>44</v>
      </c>
      <c r="I1225" t="s">
        <v>30</v>
      </c>
      <c r="J1225" t="s">
        <v>21</v>
      </c>
      <c r="K1225">
        <f t="shared" si="115"/>
        <v>2013</v>
      </c>
      <c r="L1225" t="str">
        <f t="shared" si="116"/>
        <v>Oct</v>
      </c>
      <c r="M1225" t="str">
        <f t="shared" si="117"/>
        <v>Qtr4</v>
      </c>
      <c r="N1225">
        <f t="shared" si="118"/>
        <v>483</v>
      </c>
      <c r="O1225" t="str">
        <f t="shared" si="119"/>
        <v>High</v>
      </c>
    </row>
    <row r="1226" spans="1:15" x14ac:dyDescent="0.3">
      <c r="A1226" s="4">
        <v>41549</v>
      </c>
      <c r="B1226" t="s">
        <v>73</v>
      </c>
      <c r="C1226" t="s">
        <v>27</v>
      </c>
      <c r="D1226">
        <v>2</v>
      </c>
      <c r="E1226">
        <v>437</v>
      </c>
      <c r="F1226">
        <f t="shared" si="114"/>
        <v>874</v>
      </c>
      <c r="G1226" t="s">
        <v>47</v>
      </c>
      <c r="H1226" t="s">
        <v>48</v>
      </c>
      <c r="I1226" t="s">
        <v>41</v>
      </c>
      <c r="J1226" t="s">
        <v>21</v>
      </c>
      <c r="K1226">
        <f t="shared" si="115"/>
        <v>2013</v>
      </c>
      <c r="L1226" t="str">
        <f t="shared" si="116"/>
        <v>Oct</v>
      </c>
      <c r="M1226" t="str">
        <f t="shared" si="117"/>
        <v>Qtr4</v>
      </c>
      <c r="N1226">
        <f t="shared" si="118"/>
        <v>437</v>
      </c>
      <c r="O1226" t="str">
        <f t="shared" si="119"/>
        <v>Low</v>
      </c>
    </row>
    <row r="1227" spans="1:15" x14ac:dyDescent="0.3">
      <c r="A1227" s="4">
        <v>41549</v>
      </c>
      <c r="B1227" t="s">
        <v>128</v>
      </c>
      <c r="C1227" t="s">
        <v>46</v>
      </c>
      <c r="D1227">
        <v>1</v>
      </c>
      <c r="E1227">
        <v>394</v>
      </c>
      <c r="F1227">
        <f t="shared" si="114"/>
        <v>394</v>
      </c>
      <c r="G1227" t="s">
        <v>43</v>
      </c>
      <c r="H1227" t="s">
        <v>44</v>
      </c>
      <c r="I1227" t="s">
        <v>30</v>
      </c>
      <c r="J1227" t="s">
        <v>21</v>
      </c>
      <c r="K1227">
        <f t="shared" si="115"/>
        <v>2013</v>
      </c>
      <c r="L1227" t="str">
        <f t="shared" si="116"/>
        <v>Oct</v>
      </c>
      <c r="M1227" t="str">
        <f t="shared" si="117"/>
        <v>Qtr4</v>
      </c>
      <c r="N1227">
        <f t="shared" si="118"/>
        <v>394</v>
      </c>
      <c r="O1227" t="str">
        <f t="shared" si="119"/>
        <v>Low</v>
      </c>
    </row>
    <row r="1228" spans="1:15" x14ac:dyDescent="0.3">
      <c r="A1228" s="4">
        <v>41550</v>
      </c>
      <c r="B1228" t="s">
        <v>90</v>
      </c>
      <c r="C1228" t="s">
        <v>38</v>
      </c>
      <c r="D1228">
        <v>2</v>
      </c>
      <c r="E1228">
        <v>134</v>
      </c>
      <c r="F1228">
        <f t="shared" si="114"/>
        <v>268</v>
      </c>
      <c r="G1228" t="s">
        <v>47</v>
      </c>
      <c r="H1228" t="s">
        <v>48</v>
      </c>
      <c r="I1228" t="s">
        <v>41</v>
      </c>
      <c r="J1228" t="s">
        <v>31</v>
      </c>
      <c r="K1228">
        <f t="shared" si="115"/>
        <v>2013</v>
      </c>
      <c r="L1228" t="str">
        <f t="shared" si="116"/>
        <v>Oct</v>
      </c>
      <c r="M1228" t="str">
        <f t="shared" si="117"/>
        <v>Qtr4</v>
      </c>
      <c r="N1228">
        <f t="shared" si="118"/>
        <v>134</v>
      </c>
      <c r="O1228" t="str">
        <f t="shared" si="119"/>
        <v>Low</v>
      </c>
    </row>
    <row r="1229" spans="1:15" x14ac:dyDescent="0.3">
      <c r="A1229" s="4">
        <v>41551</v>
      </c>
      <c r="B1229" t="s">
        <v>26</v>
      </c>
      <c r="C1229" t="s">
        <v>17</v>
      </c>
      <c r="D1229">
        <v>3</v>
      </c>
      <c r="E1229">
        <v>110</v>
      </c>
      <c r="F1229">
        <f t="shared" si="114"/>
        <v>330</v>
      </c>
      <c r="G1229" t="s">
        <v>28</v>
      </c>
      <c r="H1229" t="s">
        <v>29</v>
      </c>
      <c r="I1229" t="s">
        <v>30</v>
      </c>
      <c r="J1229" t="s">
        <v>36</v>
      </c>
      <c r="K1229">
        <f t="shared" si="115"/>
        <v>2013</v>
      </c>
      <c r="L1229" t="str">
        <f t="shared" si="116"/>
        <v>Oct</v>
      </c>
      <c r="M1229" t="str">
        <f t="shared" si="117"/>
        <v>Qtr4</v>
      </c>
      <c r="N1229">
        <f t="shared" si="118"/>
        <v>110</v>
      </c>
      <c r="O1229" t="str">
        <f t="shared" si="119"/>
        <v>Low</v>
      </c>
    </row>
    <row r="1230" spans="1:15" x14ac:dyDescent="0.3">
      <c r="A1230" s="4">
        <v>41552</v>
      </c>
      <c r="B1230" t="s">
        <v>92</v>
      </c>
      <c r="C1230" t="s">
        <v>70</v>
      </c>
      <c r="D1230">
        <v>2</v>
      </c>
      <c r="E1230">
        <v>416</v>
      </c>
      <c r="F1230">
        <f t="shared" si="114"/>
        <v>832</v>
      </c>
      <c r="G1230" t="s">
        <v>93</v>
      </c>
      <c r="H1230" t="s">
        <v>60</v>
      </c>
      <c r="I1230" t="s">
        <v>30</v>
      </c>
      <c r="J1230" t="s">
        <v>53</v>
      </c>
      <c r="K1230">
        <f t="shared" si="115"/>
        <v>2013</v>
      </c>
      <c r="L1230" t="str">
        <f t="shared" si="116"/>
        <v>Oct</v>
      </c>
      <c r="M1230" t="str">
        <f t="shared" si="117"/>
        <v>Qtr4</v>
      </c>
      <c r="N1230">
        <f t="shared" si="118"/>
        <v>416</v>
      </c>
      <c r="O1230" t="str">
        <f t="shared" si="119"/>
        <v>Low</v>
      </c>
    </row>
    <row r="1231" spans="1:15" x14ac:dyDescent="0.3">
      <c r="A1231" s="4">
        <v>41552</v>
      </c>
      <c r="B1231" t="s">
        <v>141</v>
      </c>
      <c r="C1231" t="s">
        <v>27</v>
      </c>
      <c r="D1231">
        <v>3</v>
      </c>
      <c r="E1231">
        <v>342</v>
      </c>
      <c r="F1231">
        <f t="shared" si="114"/>
        <v>1026</v>
      </c>
      <c r="G1231" t="s">
        <v>110</v>
      </c>
      <c r="H1231" t="s">
        <v>111</v>
      </c>
      <c r="I1231" t="s">
        <v>20</v>
      </c>
      <c r="J1231" t="s">
        <v>53</v>
      </c>
      <c r="K1231">
        <f t="shared" si="115"/>
        <v>2013</v>
      </c>
      <c r="L1231" t="str">
        <f t="shared" si="116"/>
        <v>Oct</v>
      </c>
      <c r="M1231" t="str">
        <f t="shared" si="117"/>
        <v>Qtr4</v>
      </c>
      <c r="N1231">
        <f t="shared" si="118"/>
        <v>342</v>
      </c>
      <c r="O1231" t="str">
        <f t="shared" si="119"/>
        <v>Low</v>
      </c>
    </row>
    <row r="1232" spans="1:15" x14ac:dyDescent="0.3">
      <c r="A1232" s="4">
        <v>41552</v>
      </c>
      <c r="B1232" t="s">
        <v>23</v>
      </c>
      <c r="C1232" t="s">
        <v>34</v>
      </c>
      <c r="D1232">
        <v>15</v>
      </c>
      <c r="E1232">
        <v>262</v>
      </c>
      <c r="F1232">
        <f t="shared" si="114"/>
        <v>3930</v>
      </c>
      <c r="G1232" t="s">
        <v>24</v>
      </c>
      <c r="H1232" t="s">
        <v>25</v>
      </c>
      <c r="I1232" t="s">
        <v>20</v>
      </c>
      <c r="J1232" t="s">
        <v>53</v>
      </c>
      <c r="K1232">
        <f t="shared" si="115"/>
        <v>2013</v>
      </c>
      <c r="L1232" t="str">
        <f t="shared" si="116"/>
        <v>Oct</v>
      </c>
      <c r="M1232" t="str">
        <f t="shared" si="117"/>
        <v>Qtr4</v>
      </c>
      <c r="N1232">
        <f t="shared" si="118"/>
        <v>262</v>
      </c>
      <c r="O1232" t="str">
        <f t="shared" si="119"/>
        <v>Low</v>
      </c>
    </row>
    <row r="1233" spans="1:15" x14ac:dyDescent="0.3">
      <c r="A1233" s="4">
        <v>41552</v>
      </c>
      <c r="B1233" t="s">
        <v>134</v>
      </c>
      <c r="C1233" t="s">
        <v>17</v>
      </c>
      <c r="D1233">
        <v>1</v>
      </c>
      <c r="E1233">
        <v>131</v>
      </c>
      <c r="F1233">
        <f t="shared" si="114"/>
        <v>131</v>
      </c>
      <c r="G1233" t="s">
        <v>118</v>
      </c>
      <c r="H1233" t="s">
        <v>19</v>
      </c>
      <c r="I1233" t="s">
        <v>20</v>
      </c>
      <c r="J1233" t="s">
        <v>53</v>
      </c>
      <c r="K1233">
        <f t="shared" si="115"/>
        <v>2013</v>
      </c>
      <c r="L1233" t="str">
        <f t="shared" si="116"/>
        <v>Oct</v>
      </c>
      <c r="M1233" t="str">
        <f t="shared" si="117"/>
        <v>Qtr4</v>
      </c>
      <c r="N1233">
        <f t="shared" si="118"/>
        <v>131</v>
      </c>
      <c r="O1233" t="str">
        <f t="shared" si="119"/>
        <v>Low</v>
      </c>
    </row>
    <row r="1234" spans="1:15" x14ac:dyDescent="0.3">
      <c r="A1234" s="4">
        <v>41552</v>
      </c>
      <c r="B1234" t="s">
        <v>122</v>
      </c>
      <c r="C1234" t="s">
        <v>11</v>
      </c>
      <c r="D1234">
        <v>2</v>
      </c>
      <c r="E1234">
        <v>420</v>
      </c>
      <c r="F1234">
        <f t="shared" si="114"/>
        <v>840</v>
      </c>
      <c r="G1234" t="s">
        <v>28</v>
      </c>
      <c r="H1234" t="s">
        <v>29</v>
      </c>
      <c r="I1234" t="s">
        <v>30</v>
      </c>
      <c r="J1234" t="s">
        <v>53</v>
      </c>
      <c r="K1234">
        <f t="shared" si="115"/>
        <v>2013</v>
      </c>
      <c r="L1234" t="str">
        <f t="shared" si="116"/>
        <v>Oct</v>
      </c>
      <c r="M1234" t="str">
        <f t="shared" si="117"/>
        <v>Qtr4</v>
      </c>
      <c r="N1234">
        <f t="shared" si="118"/>
        <v>420</v>
      </c>
      <c r="O1234" t="str">
        <f t="shared" si="119"/>
        <v>Low</v>
      </c>
    </row>
    <row r="1235" spans="1:15" x14ac:dyDescent="0.3">
      <c r="A1235" s="4">
        <v>41553</v>
      </c>
      <c r="B1235" t="s">
        <v>50</v>
      </c>
      <c r="C1235" t="s">
        <v>11</v>
      </c>
      <c r="D1235">
        <v>3</v>
      </c>
      <c r="E1235">
        <v>465</v>
      </c>
      <c r="F1235">
        <f t="shared" si="114"/>
        <v>1395</v>
      </c>
      <c r="G1235" t="s">
        <v>51</v>
      </c>
      <c r="H1235" t="s">
        <v>29</v>
      </c>
      <c r="I1235" t="s">
        <v>30</v>
      </c>
      <c r="J1235" t="s">
        <v>71</v>
      </c>
      <c r="K1235">
        <f t="shared" si="115"/>
        <v>2013</v>
      </c>
      <c r="L1235" t="str">
        <f t="shared" si="116"/>
        <v>Oct</v>
      </c>
      <c r="M1235" t="str">
        <f t="shared" si="117"/>
        <v>Qtr4</v>
      </c>
      <c r="N1235">
        <f t="shared" si="118"/>
        <v>465</v>
      </c>
      <c r="O1235" t="str">
        <f t="shared" si="119"/>
        <v>Low</v>
      </c>
    </row>
    <row r="1236" spans="1:15" x14ac:dyDescent="0.3">
      <c r="A1236" s="4">
        <v>41553</v>
      </c>
      <c r="B1236" t="s">
        <v>73</v>
      </c>
      <c r="C1236" t="s">
        <v>11</v>
      </c>
      <c r="D1236">
        <v>1</v>
      </c>
      <c r="E1236">
        <v>219</v>
      </c>
      <c r="F1236">
        <f t="shared" si="114"/>
        <v>219</v>
      </c>
      <c r="G1236" t="s">
        <v>47</v>
      </c>
      <c r="H1236" t="s">
        <v>48</v>
      </c>
      <c r="I1236" t="s">
        <v>41</v>
      </c>
      <c r="J1236" t="s">
        <v>71</v>
      </c>
      <c r="K1236">
        <f t="shared" si="115"/>
        <v>2013</v>
      </c>
      <c r="L1236" t="str">
        <f t="shared" si="116"/>
        <v>Oct</v>
      </c>
      <c r="M1236" t="str">
        <f t="shared" si="117"/>
        <v>Qtr4</v>
      </c>
      <c r="N1236">
        <f t="shared" si="118"/>
        <v>219</v>
      </c>
      <c r="O1236" t="str">
        <f t="shared" si="119"/>
        <v>Low</v>
      </c>
    </row>
    <row r="1237" spans="1:15" x14ac:dyDescent="0.3">
      <c r="A1237" s="4">
        <v>41553</v>
      </c>
      <c r="B1237" t="s">
        <v>125</v>
      </c>
      <c r="C1237" t="s">
        <v>22</v>
      </c>
      <c r="D1237">
        <v>3</v>
      </c>
      <c r="E1237">
        <v>496</v>
      </c>
      <c r="F1237">
        <f t="shared" si="114"/>
        <v>1488</v>
      </c>
      <c r="G1237" t="s">
        <v>51</v>
      </c>
      <c r="H1237" t="s">
        <v>29</v>
      </c>
      <c r="I1237" t="s">
        <v>30</v>
      </c>
      <c r="J1237" t="s">
        <v>71</v>
      </c>
      <c r="K1237">
        <f t="shared" si="115"/>
        <v>2013</v>
      </c>
      <c r="L1237" t="str">
        <f t="shared" si="116"/>
        <v>Oct</v>
      </c>
      <c r="M1237" t="str">
        <f t="shared" si="117"/>
        <v>Qtr4</v>
      </c>
      <c r="N1237">
        <f t="shared" si="118"/>
        <v>496</v>
      </c>
      <c r="O1237" t="str">
        <f t="shared" si="119"/>
        <v>Low</v>
      </c>
    </row>
    <row r="1238" spans="1:15" x14ac:dyDescent="0.3">
      <c r="A1238" s="4">
        <v>41553</v>
      </c>
      <c r="B1238" t="s">
        <v>69</v>
      </c>
      <c r="C1238" t="s">
        <v>34</v>
      </c>
      <c r="D1238">
        <v>2</v>
      </c>
      <c r="E1238">
        <v>460</v>
      </c>
      <c r="F1238">
        <f t="shared" si="114"/>
        <v>920</v>
      </c>
      <c r="G1238" t="s">
        <v>35</v>
      </c>
      <c r="H1238" t="s">
        <v>29</v>
      </c>
      <c r="I1238" t="s">
        <v>30</v>
      </c>
      <c r="J1238" t="s">
        <v>71</v>
      </c>
      <c r="K1238">
        <f t="shared" si="115"/>
        <v>2013</v>
      </c>
      <c r="L1238" t="str">
        <f t="shared" si="116"/>
        <v>Oct</v>
      </c>
      <c r="M1238" t="str">
        <f t="shared" si="117"/>
        <v>Qtr4</v>
      </c>
      <c r="N1238">
        <f t="shared" si="118"/>
        <v>460</v>
      </c>
      <c r="O1238" t="str">
        <f t="shared" si="119"/>
        <v>Low</v>
      </c>
    </row>
    <row r="1239" spans="1:15" x14ac:dyDescent="0.3">
      <c r="A1239" s="4">
        <v>41553</v>
      </c>
      <c r="B1239" t="s">
        <v>63</v>
      </c>
      <c r="C1239" t="s">
        <v>34</v>
      </c>
      <c r="D1239">
        <v>2</v>
      </c>
      <c r="E1239">
        <v>102</v>
      </c>
      <c r="F1239">
        <f t="shared" si="114"/>
        <v>204</v>
      </c>
      <c r="G1239" t="s">
        <v>64</v>
      </c>
      <c r="H1239" t="s">
        <v>65</v>
      </c>
      <c r="I1239" t="s">
        <v>41</v>
      </c>
      <c r="J1239" t="s">
        <v>71</v>
      </c>
      <c r="K1239">
        <f t="shared" si="115"/>
        <v>2013</v>
      </c>
      <c r="L1239" t="str">
        <f t="shared" si="116"/>
        <v>Oct</v>
      </c>
      <c r="M1239" t="str">
        <f t="shared" si="117"/>
        <v>Qtr4</v>
      </c>
      <c r="N1239">
        <f t="shared" si="118"/>
        <v>102</v>
      </c>
      <c r="O1239" t="str">
        <f t="shared" si="119"/>
        <v>Low</v>
      </c>
    </row>
    <row r="1240" spans="1:15" x14ac:dyDescent="0.3">
      <c r="A1240" s="4">
        <v>41554</v>
      </c>
      <c r="B1240" t="s">
        <v>101</v>
      </c>
      <c r="C1240" t="s">
        <v>17</v>
      </c>
      <c r="D1240">
        <v>3</v>
      </c>
      <c r="E1240">
        <v>272</v>
      </c>
      <c r="F1240">
        <f t="shared" si="114"/>
        <v>816</v>
      </c>
      <c r="G1240" t="s">
        <v>102</v>
      </c>
      <c r="H1240" t="s">
        <v>58</v>
      </c>
      <c r="I1240" t="s">
        <v>14</v>
      </c>
      <c r="J1240" t="s">
        <v>74</v>
      </c>
      <c r="K1240">
        <f t="shared" si="115"/>
        <v>2013</v>
      </c>
      <c r="L1240" t="str">
        <f t="shared" si="116"/>
        <v>Oct</v>
      </c>
      <c r="M1240" t="str">
        <f t="shared" si="117"/>
        <v>Qtr4</v>
      </c>
      <c r="N1240">
        <f t="shared" si="118"/>
        <v>272</v>
      </c>
      <c r="O1240" t="str">
        <f t="shared" si="119"/>
        <v>Low</v>
      </c>
    </row>
    <row r="1241" spans="1:15" x14ac:dyDescent="0.3">
      <c r="A1241" s="4">
        <v>41554</v>
      </c>
      <c r="B1241" t="s">
        <v>112</v>
      </c>
      <c r="C1241" t="s">
        <v>38</v>
      </c>
      <c r="D1241">
        <v>2</v>
      </c>
      <c r="E1241">
        <v>225</v>
      </c>
      <c r="F1241">
        <f t="shared" si="114"/>
        <v>450</v>
      </c>
      <c r="G1241" t="s">
        <v>51</v>
      </c>
      <c r="H1241" t="s">
        <v>29</v>
      </c>
      <c r="I1241" t="s">
        <v>30</v>
      </c>
      <c r="J1241" t="s">
        <v>74</v>
      </c>
      <c r="K1241">
        <f t="shared" si="115"/>
        <v>2013</v>
      </c>
      <c r="L1241" t="str">
        <f t="shared" si="116"/>
        <v>Oct</v>
      </c>
      <c r="M1241" t="str">
        <f t="shared" si="117"/>
        <v>Qtr4</v>
      </c>
      <c r="N1241">
        <f t="shared" si="118"/>
        <v>225</v>
      </c>
      <c r="O1241" t="str">
        <f t="shared" si="119"/>
        <v>Low</v>
      </c>
    </row>
    <row r="1242" spans="1:15" x14ac:dyDescent="0.3">
      <c r="A1242" s="4">
        <v>41554</v>
      </c>
      <c r="B1242" t="s">
        <v>136</v>
      </c>
      <c r="C1242" t="s">
        <v>22</v>
      </c>
      <c r="D1242">
        <v>1</v>
      </c>
      <c r="E1242">
        <v>457</v>
      </c>
      <c r="F1242">
        <f t="shared" si="114"/>
        <v>457</v>
      </c>
      <c r="G1242" t="s">
        <v>110</v>
      </c>
      <c r="H1242" t="s">
        <v>111</v>
      </c>
      <c r="I1242" t="s">
        <v>20</v>
      </c>
      <c r="J1242" t="s">
        <v>74</v>
      </c>
      <c r="K1242">
        <f t="shared" si="115"/>
        <v>2013</v>
      </c>
      <c r="L1242" t="str">
        <f t="shared" si="116"/>
        <v>Oct</v>
      </c>
      <c r="M1242" t="str">
        <f t="shared" si="117"/>
        <v>Qtr4</v>
      </c>
      <c r="N1242">
        <f t="shared" si="118"/>
        <v>457</v>
      </c>
      <c r="O1242" t="str">
        <f t="shared" si="119"/>
        <v>Low</v>
      </c>
    </row>
    <row r="1243" spans="1:15" x14ac:dyDescent="0.3">
      <c r="A1243" s="4">
        <v>41555</v>
      </c>
      <c r="B1243" t="s">
        <v>45</v>
      </c>
      <c r="C1243" t="s">
        <v>34</v>
      </c>
      <c r="D1243">
        <v>1</v>
      </c>
      <c r="E1243">
        <v>476</v>
      </c>
      <c r="F1243">
        <f t="shared" si="114"/>
        <v>476</v>
      </c>
      <c r="G1243" t="s">
        <v>47</v>
      </c>
      <c r="H1243" t="s">
        <v>48</v>
      </c>
      <c r="I1243" t="s">
        <v>41</v>
      </c>
      <c r="J1243" t="s">
        <v>15</v>
      </c>
      <c r="K1243">
        <f t="shared" si="115"/>
        <v>2013</v>
      </c>
      <c r="L1243" t="str">
        <f t="shared" si="116"/>
        <v>Oct</v>
      </c>
      <c r="M1243" t="str">
        <f t="shared" si="117"/>
        <v>Qtr4</v>
      </c>
      <c r="N1243">
        <f t="shared" si="118"/>
        <v>476</v>
      </c>
      <c r="O1243" t="str">
        <f t="shared" si="119"/>
        <v>Low</v>
      </c>
    </row>
    <row r="1244" spans="1:15" x14ac:dyDescent="0.3">
      <c r="A1244" s="4">
        <v>41555</v>
      </c>
      <c r="B1244" t="s">
        <v>119</v>
      </c>
      <c r="C1244" t="s">
        <v>34</v>
      </c>
      <c r="D1244">
        <v>10</v>
      </c>
      <c r="E1244">
        <v>465</v>
      </c>
      <c r="F1244">
        <f t="shared" si="114"/>
        <v>4650</v>
      </c>
      <c r="G1244" t="s">
        <v>120</v>
      </c>
      <c r="H1244" t="s">
        <v>25</v>
      </c>
      <c r="I1244" t="s">
        <v>20</v>
      </c>
      <c r="J1244" t="s">
        <v>15</v>
      </c>
      <c r="K1244">
        <f t="shared" si="115"/>
        <v>2013</v>
      </c>
      <c r="L1244" t="str">
        <f t="shared" si="116"/>
        <v>Oct</v>
      </c>
      <c r="M1244" t="str">
        <f t="shared" si="117"/>
        <v>Qtr4</v>
      </c>
      <c r="N1244">
        <f t="shared" si="118"/>
        <v>465</v>
      </c>
      <c r="O1244" t="str">
        <f t="shared" si="119"/>
        <v>Low</v>
      </c>
    </row>
    <row r="1245" spans="1:15" x14ac:dyDescent="0.3">
      <c r="A1245" s="4">
        <v>41555</v>
      </c>
      <c r="B1245" t="s">
        <v>78</v>
      </c>
      <c r="C1245" t="s">
        <v>84</v>
      </c>
      <c r="D1245">
        <v>3</v>
      </c>
      <c r="E1245">
        <v>406</v>
      </c>
      <c r="F1245">
        <f t="shared" si="114"/>
        <v>1218</v>
      </c>
      <c r="G1245" t="s">
        <v>57</v>
      </c>
      <c r="H1245" t="s">
        <v>58</v>
      </c>
      <c r="I1245" t="s">
        <v>14</v>
      </c>
      <c r="J1245" t="s">
        <v>15</v>
      </c>
      <c r="K1245">
        <f t="shared" si="115"/>
        <v>2013</v>
      </c>
      <c r="L1245" t="str">
        <f t="shared" si="116"/>
        <v>Oct</v>
      </c>
      <c r="M1245" t="str">
        <f t="shared" si="117"/>
        <v>Qtr4</v>
      </c>
      <c r="N1245">
        <f t="shared" si="118"/>
        <v>406</v>
      </c>
      <c r="O1245" t="str">
        <f t="shared" si="119"/>
        <v>Low</v>
      </c>
    </row>
    <row r="1246" spans="1:15" x14ac:dyDescent="0.3">
      <c r="A1246" s="4">
        <v>41555</v>
      </c>
      <c r="B1246" t="s">
        <v>90</v>
      </c>
      <c r="C1246" t="s">
        <v>34</v>
      </c>
      <c r="D1246">
        <v>3</v>
      </c>
      <c r="E1246">
        <v>185</v>
      </c>
      <c r="F1246">
        <f t="shared" si="114"/>
        <v>555</v>
      </c>
      <c r="G1246" t="s">
        <v>47</v>
      </c>
      <c r="H1246" t="s">
        <v>48</v>
      </c>
      <c r="I1246" t="s">
        <v>41</v>
      </c>
      <c r="J1246" t="s">
        <v>15</v>
      </c>
      <c r="K1246">
        <f t="shared" si="115"/>
        <v>2013</v>
      </c>
      <c r="L1246" t="str">
        <f t="shared" si="116"/>
        <v>Oct</v>
      </c>
      <c r="M1246" t="str">
        <f t="shared" si="117"/>
        <v>Qtr4</v>
      </c>
      <c r="N1246">
        <f t="shared" si="118"/>
        <v>185</v>
      </c>
      <c r="O1246" t="str">
        <f t="shared" si="119"/>
        <v>Low</v>
      </c>
    </row>
    <row r="1247" spans="1:15" x14ac:dyDescent="0.3">
      <c r="A1247" s="4">
        <v>41555</v>
      </c>
      <c r="B1247" t="s">
        <v>126</v>
      </c>
      <c r="C1247" t="s">
        <v>34</v>
      </c>
      <c r="D1247">
        <v>1</v>
      </c>
      <c r="E1247">
        <v>320</v>
      </c>
      <c r="F1247">
        <f t="shared" si="114"/>
        <v>320</v>
      </c>
      <c r="G1247" t="s">
        <v>59</v>
      </c>
      <c r="H1247" t="s">
        <v>60</v>
      </c>
      <c r="I1247" t="s">
        <v>30</v>
      </c>
      <c r="J1247" t="s">
        <v>15</v>
      </c>
      <c r="K1247">
        <f t="shared" si="115"/>
        <v>2013</v>
      </c>
      <c r="L1247" t="str">
        <f t="shared" si="116"/>
        <v>Oct</v>
      </c>
      <c r="M1247" t="str">
        <f t="shared" si="117"/>
        <v>Qtr4</v>
      </c>
      <c r="N1247">
        <f t="shared" si="118"/>
        <v>320</v>
      </c>
      <c r="O1247" t="str">
        <f t="shared" si="119"/>
        <v>Low</v>
      </c>
    </row>
    <row r="1248" spans="1:15" x14ac:dyDescent="0.3">
      <c r="A1248" s="4">
        <v>41555</v>
      </c>
      <c r="B1248" t="s">
        <v>114</v>
      </c>
      <c r="C1248" t="s">
        <v>84</v>
      </c>
      <c r="D1248">
        <v>2</v>
      </c>
      <c r="E1248">
        <v>135</v>
      </c>
      <c r="F1248">
        <f t="shared" si="114"/>
        <v>270</v>
      </c>
      <c r="G1248" t="s">
        <v>115</v>
      </c>
      <c r="H1248" t="s">
        <v>116</v>
      </c>
      <c r="I1248" t="s">
        <v>14</v>
      </c>
      <c r="J1248" t="s">
        <v>15</v>
      </c>
      <c r="K1248">
        <f t="shared" si="115"/>
        <v>2013</v>
      </c>
      <c r="L1248" t="str">
        <f t="shared" si="116"/>
        <v>Oct</v>
      </c>
      <c r="M1248" t="str">
        <f t="shared" si="117"/>
        <v>Qtr4</v>
      </c>
      <c r="N1248">
        <f t="shared" si="118"/>
        <v>135</v>
      </c>
      <c r="O1248" t="str">
        <f t="shared" si="119"/>
        <v>Low</v>
      </c>
    </row>
    <row r="1249" spans="1:15" x14ac:dyDescent="0.3">
      <c r="A1249" s="4">
        <v>41555</v>
      </c>
      <c r="B1249" t="s">
        <v>42</v>
      </c>
      <c r="C1249" t="s">
        <v>27</v>
      </c>
      <c r="D1249">
        <v>1</v>
      </c>
      <c r="E1249">
        <v>314</v>
      </c>
      <c r="F1249">
        <f t="shared" si="114"/>
        <v>314</v>
      </c>
      <c r="G1249" t="s">
        <v>43</v>
      </c>
      <c r="H1249" t="s">
        <v>44</v>
      </c>
      <c r="I1249" t="s">
        <v>30</v>
      </c>
      <c r="J1249" t="s">
        <v>15</v>
      </c>
      <c r="K1249">
        <f t="shared" si="115"/>
        <v>2013</v>
      </c>
      <c r="L1249" t="str">
        <f t="shared" si="116"/>
        <v>Oct</v>
      </c>
      <c r="M1249" t="str">
        <f t="shared" si="117"/>
        <v>Qtr4</v>
      </c>
      <c r="N1249">
        <f t="shared" si="118"/>
        <v>314</v>
      </c>
      <c r="O1249" t="str">
        <f t="shared" si="119"/>
        <v>Low</v>
      </c>
    </row>
    <row r="1250" spans="1:15" x14ac:dyDescent="0.3">
      <c r="A1250" s="4">
        <v>41555</v>
      </c>
      <c r="B1250" t="s">
        <v>130</v>
      </c>
      <c r="C1250" t="s">
        <v>17</v>
      </c>
      <c r="D1250">
        <v>2</v>
      </c>
      <c r="E1250">
        <v>191</v>
      </c>
      <c r="F1250">
        <f t="shared" si="114"/>
        <v>382</v>
      </c>
      <c r="G1250" t="s">
        <v>76</v>
      </c>
      <c r="H1250" t="s">
        <v>65</v>
      </c>
      <c r="I1250" t="s">
        <v>41</v>
      </c>
      <c r="J1250" t="s">
        <v>15</v>
      </c>
      <c r="K1250">
        <f t="shared" si="115"/>
        <v>2013</v>
      </c>
      <c r="L1250" t="str">
        <f t="shared" si="116"/>
        <v>Oct</v>
      </c>
      <c r="M1250" t="str">
        <f t="shared" si="117"/>
        <v>Qtr4</v>
      </c>
      <c r="N1250">
        <f t="shared" si="118"/>
        <v>191</v>
      </c>
      <c r="O1250" t="str">
        <f t="shared" si="119"/>
        <v>Low</v>
      </c>
    </row>
    <row r="1251" spans="1:15" x14ac:dyDescent="0.3">
      <c r="A1251" s="4">
        <v>41556</v>
      </c>
      <c r="B1251" t="s">
        <v>129</v>
      </c>
      <c r="C1251" t="s">
        <v>27</v>
      </c>
      <c r="D1251">
        <v>25</v>
      </c>
      <c r="E1251">
        <v>103</v>
      </c>
      <c r="F1251">
        <f t="shared" si="114"/>
        <v>2575</v>
      </c>
      <c r="G1251" t="s">
        <v>89</v>
      </c>
      <c r="H1251" t="s">
        <v>58</v>
      </c>
      <c r="I1251" t="s">
        <v>14</v>
      </c>
      <c r="J1251" t="s">
        <v>21</v>
      </c>
      <c r="K1251">
        <f t="shared" si="115"/>
        <v>2013</v>
      </c>
      <c r="L1251" t="str">
        <f t="shared" si="116"/>
        <v>Oct</v>
      </c>
      <c r="M1251" t="str">
        <f t="shared" si="117"/>
        <v>Qtr4</v>
      </c>
      <c r="N1251">
        <f t="shared" si="118"/>
        <v>103</v>
      </c>
      <c r="O1251" t="str">
        <f t="shared" si="119"/>
        <v>Low</v>
      </c>
    </row>
    <row r="1252" spans="1:15" x14ac:dyDescent="0.3">
      <c r="A1252" s="4">
        <v>41556</v>
      </c>
      <c r="B1252" t="s">
        <v>45</v>
      </c>
      <c r="C1252" t="s">
        <v>32</v>
      </c>
      <c r="D1252">
        <v>3</v>
      </c>
      <c r="E1252">
        <v>299</v>
      </c>
      <c r="F1252">
        <f t="shared" si="114"/>
        <v>897</v>
      </c>
      <c r="G1252" t="s">
        <v>47</v>
      </c>
      <c r="H1252" t="s">
        <v>48</v>
      </c>
      <c r="I1252" t="s">
        <v>41</v>
      </c>
      <c r="J1252" t="s">
        <v>21</v>
      </c>
      <c r="K1252">
        <f t="shared" si="115"/>
        <v>2013</v>
      </c>
      <c r="L1252" t="str">
        <f t="shared" si="116"/>
        <v>Oct</v>
      </c>
      <c r="M1252" t="str">
        <f t="shared" si="117"/>
        <v>Qtr4</v>
      </c>
      <c r="N1252">
        <f t="shared" si="118"/>
        <v>299</v>
      </c>
      <c r="O1252" t="str">
        <f t="shared" si="119"/>
        <v>Low</v>
      </c>
    </row>
    <row r="1253" spans="1:15" x14ac:dyDescent="0.3">
      <c r="A1253" s="4">
        <v>41557</v>
      </c>
      <c r="B1253" t="s">
        <v>128</v>
      </c>
      <c r="C1253" t="s">
        <v>34</v>
      </c>
      <c r="D1253">
        <v>2</v>
      </c>
      <c r="E1253">
        <v>360</v>
      </c>
      <c r="F1253">
        <f t="shared" si="114"/>
        <v>720</v>
      </c>
      <c r="G1253" t="s">
        <v>43</v>
      </c>
      <c r="H1253" t="s">
        <v>44</v>
      </c>
      <c r="I1253" t="s">
        <v>30</v>
      </c>
      <c r="J1253" t="s">
        <v>31</v>
      </c>
      <c r="K1253">
        <f t="shared" si="115"/>
        <v>2013</v>
      </c>
      <c r="L1253" t="str">
        <f t="shared" si="116"/>
        <v>Oct</v>
      </c>
      <c r="M1253" t="str">
        <f t="shared" si="117"/>
        <v>Qtr4</v>
      </c>
      <c r="N1253">
        <f t="shared" si="118"/>
        <v>360</v>
      </c>
      <c r="O1253" t="str">
        <f t="shared" si="119"/>
        <v>Low</v>
      </c>
    </row>
    <row r="1254" spans="1:15" x14ac:dyDescent="0.3">
      <c r="A1254" s="4">
        <v>41557</v>
      </c>
      <c r="B1254" t="s">
        <v>10</v>
      </c>
      <c r="C1254" t="s">
        <v>11</v>
      </c>
      <c r="D1254">
        <v>1</v>
      </c>
      <c r="E1254">
        <v>121</v>
      </c>
      <c r="F1254">
        <f t="shared" si="114"/>
        <v>121</v>
      </c>
      <c r="G1254" t="s">
        <v>12</v>
      </c>
      <c r="H1254" t="s">
        <v>13</v>
      </c>
      <c r="I1254" t="s">
        <v>14</v>
      </c>
      <c r="J1254" t="s">
        <v>31</v>
      </c>
      <c r="K1254">
        <f t="shared" si="115"/>
        <v>2013</v>
      </c>
      <c r="L1254" t="str">
        <f t="shared" si="116"/>
        <v>Oct</v>
      </c>
      <c r="M1254" t="str">
        <f t="shared" si="117"/>
        <v>Qtr4</v>
      </c>
      <c r="N1254">
        <f t="shared" si="118"/>
        <v>121</v>
      </c>
      <c r="O1254" t="str">
        <f t="shared" si="119"/>
        <v>Low</v>
      </c>
    </row>
    <row r="1255" spans="1:15" x14ac:dyDescent="0.3">
      <c r="A1255" s="4">
        <v>41557</v>
      </c>
      <c r="B1255" t="s">
        <v>66</v>
      </c>
      <c r="C1255" t="s">
        <v>70</v>
      </c>
      <c r="D1255">
        <v>3</v>
      </c>
      <c r="E1255">
        <v>493</v>
      </c>
      <c r="F1255">
        <f t="shared" si="114"/>
        <v>1479</v>
      </c>
      <c r="G1255" t="s">
        <v>67</v>
      </c>
      <c r="H1255" t="s">
        <v>68</v>
      </c>
      <c r="I1255" t="s">
        <v>41</v>
      </c>
      <c r="J1255" t="s">
        <v>31</v>
      </c>
      <c r="K1255">
        <f t="shared" si="115"/>
        <v>2013</v>
      </c>
      <c r="L1255" t="str">
        <f t="shared" si="116"/>
        <v>Oct</v>
      </c>
      <c r="M1255" t="str">
        <f t="shared" si="117"/>
        <v>Qtr4</v>
      </c>
      <c r="N1255">
        <f t="shared" si="118"/>
        <v>493</v>
      </c>
      <c r="O1255" t="str">
        <f t="shared" si="119"/>
        <v>Low</v>
      </c>
    </row>
    <row r="1256" spans="1:15" x14ac:dyDescent="0.3">
      <c r="A1256" s="4">
        <v>41557</v>
      </c>
      <c r="B1256" t="s">
        <v>97</v>
      </c>
      <c r="C1256" t="s">
        <v>38</v>
      </c>
      <c r="D1256">
        <v>3</v>
      </c>
      <c r="E1256">
        <v>208</v>
      </c>
      <c r="F1256">
        <f t="shared" si="114"/>
        <v>624</v>
      </c>
      <c r="G1256" t="s">
        <v>24</v>
      </c>
      <c r="H1256" t="s">
        <v>25</v>
      </c>
      <c r="I1256" t="s">
        <v>20</v>
      </c>
      <c r="J1256" t="s">
        <v>31</v>
      </c>
      <c r="K1256">
        <f t="shared" si="115"/>
        <v>2013</v>
      </c>
      <c r="L1256" t="str">
        <f t="shared" si="116"/>
        <v>Oct</v>
      </c>
      <c r="M1256" t="str">
        <f t="shared" si="117"/>
        <v>Qtr4</v>
      </c>
      <c r="N1256">
        <f t="shared" si="118"/>
        <v>208</v>
      </c>
      <c r="O1256" t="str">
        <f t="shared" si="119"/>
        <v>Low</v>
      </c>
    </row>
    <row r="1257" spans="1:15" x14ac:dyDescent="0.3">
      <c r="A1257" s="4">
        <v>41558</v>
      </c>
      <c r="B1257" t="s">
        <v>61</v>
      </c>
      <c r="C1257" t="s">
        <v>32</v>
      </c>
      <c r="D1257">
        <v>1</v>
      </c>
      <c r="E1257">
        <v>357</v>
      </c>
      <c r="F1257">
        <f t="shared" si="114"/>
        <v>357</v>
      </c>
      <c r="G1257" t="s">
        <v>28</v>
      </c>
      <c r="H1257" t="s">
        <v>29</v>
      </c>
      <c r="I1257" t="s">
        <v>30</v>
      </c>
      <c r="J1257" t="s">
        <v>36</v>
      </c>
      <c r="K1257">
        <f t="shared" si="115"/>
        <v>2013</v>
      </c>
      <c r="L1257" t="str">
        <f t="shared" si="116"/>
        <v>Oct</v>
      </c>
      <c r="M1257" t="str">
        <f t="shared" si="117"/>
        <v>Qtr4</v>
      </c>
      <c r="N1257">
        <f t="shared" si="118"/>
        <v>357</v>
      </c>
      <c r="O1257" t="str">
        <f t="shared" si="119"/>
        <v>Low</v>
      </c>
    </row>
    <row r="1258" spans="1:15" x14ac:dyDescent="0.3">
      <c r="A1258" s="4">
        <v>41558</v>
      </c>
      <c r="B1258" t="s">
        <v>129</v>
      </c>
      <c r="C1258" t="s">
        <v>27</v>
      </c>
      <c r="D1258">
        <v>3</v>
      </c>
      <c r="E1258">
        <v>157</v>
      </c>
      <c r="F1258">
        <f t="shared" si="114"/>
        <v>471</v>
      </c>
      <c r="G1258" t="s">
        <v>89</v>
      </c>
      <c r="H1258" t="s">
        <v>58</v>
      </c>
      <c r="I1258" t="s">
        <v>14</v>
      </c>
      <c r="J1258" t="s">
        <v>36</v>
      </c>
      <c r="K1258">
        <f t="shared" si="115"/>
        <v>2013</v>
      </c>
      <c r="L1258" t="str">
        <f t="shared" si="116"/>
        <v>Oct</v>
      </c>
      <c r="M1258" t="str">
        <f t="shared" si="117"/>
        <v>Qtr4</v>
      </c>
      <c r="N1258">
        <f t="shared" si="118"/>
        <v>157</v>
      </c>
      <c r="O1258" t="str">
        <f t="shared" si="119"/>
        <v>Low</v>
      </c>
    </row>
    <row r="1259" spans="1:15" x14ac:dyDescent="0.3">
      <c r="A1259" s="4">
        <v>41558</v>
      </c>
      <c r="B1259" t="s">
        <v>85</v>
      </c>
      <c r="C1259" t="s">
        <v>11</v>
      </c>
      <c r="D1259">
        <v>2</v>
      </c>
      <c r="E1259">
        <v>384</v>
      </c>
      <c r="F1259">
        <f t="shared" si="114"/>
        <v>768</v>
      </c>
      <c r="G1259" t="s">
        <v>59</v>
      </c>
      <c r="H1259" t="s">
        <v>60</v>
      </c>
      <c r="I1259" t="s">
        <v>30</v>
      </c>
      <c r="J1259" t="s">
        <v>36</v>
      </c>
      <c r="K1259">
        <f t="shared" si="115"/>
        <v>2013</v>
      </c>
      <c r="L1259" t="str">
        <f t="shared" si="116"/>
        <v>Oct</v>
      </c>
      <c r="M1259" t="str">
        <f t="shared" si="117"/>
        <v>Qtr4</v>
      </c>
      <c r="N1259">
        <f t="shared" si="118"/>
        <v>384</v>
      </c>
      <c r="O1259" t="str">
        <f t="shared" si="119"/>
        <v>Low</v>
      </c>
    </row>
    <row r="1260" spans="1:15" x14ac:dyDescent="0.3">
      <c r="A1260" s="4">
        <v>41558</v>
      </c>
      <c r="B1260" t="s">
        <v>127</v>
      </c>
      <c r="C1260" t="s">
        <v>38</v>
      </c>
      <c r="D1260">
        <v>2</v>
      </c>
      <c r="E1260">
        <v>294</v>
      </c>
      <c r="F1260">
        <f t="shared" si="114"/>
        <v>588</v>
      </c>
      <c r="G1260" t="s">
        <v>102</v>
      </c>
      <c r="H1260" t="s">
        <v>58</v>
      </c>
      <c r="I1260" t="s">
        <v>14</v>
      </c>
      <c r="J1260" t="s">
        <v>36</v>
      </c>
      <c r="K1260">
        <f t="shared" si="115"/>
        <v>2013</v>
      </c>
      <c r="L1260" t="str">
        <f t="shared" si="116"/>
        <v>Oct</v>
      </c>
      <c r="M1260" t="str">
        <f t="shared" si="117"/>
        <v>Qtr4</v>
      </c>
      <c r="N1260">
        <f t="shared" si="118"/>
        <v>294</v>
      </c>
      <c r="O1260" t="str">
        <f t="shared" si="119"/>
        <v>Low</v>
      </c>
    </row>
    <row r="1261" spans="1:15" x14ac:dyDescent="0.3">
      <c r="A1261" s="4">
        <v>41559</v>
      </c>
      <c r="B1261" t="s">
        <v>91</v>
      </c>
      <c r="C1261" t="s">
        <v>17</v>
      </c>
      <c r="D1261">
        <v>3</v>
      </c>
      <c r="E1261">
        <v>374</v>
      </c>
      <c r="F1261">
        <f t="shared" si="114"/>
        <v>1122</v>
      </c>
      <c r="G1261" t="s">
        <v>51</v>
      </c>
      <c r="H1261" t="s">
        <v>29</v>
      </c>
      <c r="I1261" t="s">
        <v>30</v>
      </c>
      <c r="J1261" t="s">
        <v>53</v>
      </c>
      <c r="K1261">
        <f t="shared" si="115"/>
        <v>2013</v>
      </c>
      <c r="L1261" t="str">
        <f t="shared" si="116"/>
        <v>Oct</v>
      </c>
      <c r="M1261" t="str">
        <f t="shared" si="117"/>
        <v>Qtr4</v>
      </c>
      <c r="N1261">
        <f t="shared" si="118"/>
        <v>374</v>
      </c>
      <c r="O1261" t="str">
        <f t="shared" si="119"/>
        <v>Low</v>
      </c>
    </row>
    <row r="1262" spans="1:15" x14ac:dyDescent="0.3">
      <c r="A1262" s="4">
        <v>41559</v>
      </c>
      <c r="B1262" t="s">
        <v>33</v>
      </c>
      <c r="C1262" t="s">
        <v>17</v>
      </c>
      <c r="D1262">
        <v>3</v>
      </c>
      <c r="E1262">
        <v>240</v>
      </c>
      <c r="F1262">
        <f t="shared" si="114"/>
        <v>720</v>
      </c>
      <c r="G1262" t="s">
        <v>35</v>
      </c>
      <c r="H1262" t="s">
        <v>29</v>
      </c>
      <c r="I1262" t="s">
        <v>30</v>
      </c>
      <c r="J1262" t="s">
        <v>53</v>
      </c>
      <c r="K1262">
        <f t="shared" si="115"/>
        <v>2013</v>
      </c>
      <c r="L1262" t="str">
        <f t="shared" si="116"/>
        <v>Oct</v>
      </c>
      <c r="M1262" t="str">
        <f t="shared" si="117"/>
        <v>Qtr4</v>
      </c>
      <c r="N1262">
        <f t="shared" si="118"/>
        <v>240</v>
      </c>
      <c r="O1262" t="str">
        <f t="shared" si="119"/>
        <v>Low</v>
      </c>
    </row>
    <row r="1263" spans="1:15" x14ac:dyDescent="0.3">
      <c r="A1263" s="4">
        <v>41559</v>
      </c>
      <c r="B1263" t="s">
        <v>141</v>
      </c>
      <c r="C1263" t="s">
        <v>84</v>
      </c>
      <c r="D1263">
        <v>1</v>
      </c>
      <c r="E1263">
        <v>255</v>
      </c>
      <c r="F1263">
        <f t="shared" si="114"/>
        <v>255</v>
      </c>
      <c r="G1263" t="s">
        <v>110</v>
      </c>
      <c r="H1263" t="s">
        <v>111</v>
      </c>
      <c r="I1263" t="s">
        <v>20</v>
      </c>
      <c r="J1263" t="s">
        <v>53</v>
      </c>
      <c r="K1263">
        <f t="shared" si="115"/>
        <v>2013</v>
      </c>
      <c r="L1263" t="str">
        <f t="shared" si="116"/>
        <v>Oct</v>
      </c>
      <c r="M1263" t="str">
        <f t="shared" si="117"/>
        <v>Qtr4</v>
      </c>
      <c r="N1263">
        <f t="shared" si="118"/>
        <v>255</v>
      </c>
      <c r="O1263" t="str">
        <f t="shared" si="119"/>
        <v>Low</v>
      </c>
    </row>
    <row r="1264" spans="1:15" x14ac:dyDescent="0.3">
      <c r="A1264" s="4">
        <v>41559</v>
      </c>
      <c r="B1264" t="s">
        <v>114</v>
      </c>
      <c r="C1264" t="s">
        <v>17</v>
      </c>
      <c r="D1264">
        <v>12</v>
      </c>
      <c r="E1264">
        <v>493</v>
      </c>
      <c r="F1264">
        <f t="shared" si="114"/>
        <v>5916</v>
      </c>
      <c r="G1264" t="s">
        <v>115</v>
      </c>
      <c r="H1264" t="s">
        <v>116</v>
      </c>
      <c r="I1264" t="s">
        <v>14</v>
      </c>
      <c r="J1264" t="s">
        <v>53</v>
      </c>
      <c r="K1264">
        <f t="shared" si="115"/>
        <v>2013</v>
      </c>
      <c r="L1264" t="str">
        <f t="shared" si="116"/>
        <v>Oct</v>
      </c>
      <c r="M1264" t="str">
        <f t="shared" si="117"/>
        <v>Qtr4</v>
      </c>
      <c r="N1264">
        <f t="shared" si="118"/>
        <v>493</v>
      </c>
      <c r="O1264" t="str">
        <f t="shared" si="119"/>
        <v>High</v>
      </c>
    </row>
    <row r="1265" spans="1:15" x14ac:dyDescent="0.3">
      <c r="A1265" s="4">
        <v>41560</v>
      </c>
      <c r="B1265" t="s">
        <v>117</v>
      </c>
      <c r="C1265" t="s">
        <v>11</v>
      </c>
      <c r="D1265">
        <v>1</v>
      </c>
      <c r="E1265">
        <v>187</v>
      </c>
      <c r="F1265">
        <f t="shared" si="114"/>
        <v>187</v>
      </c>
      <c r="G1265" t="s">
        <v>118</v>
      </c>
      <c r="H1265" t="s">
        <v>19</v>
      </c>
      <c r="I1265" t="s">
        <v>20</v>
      </c>
      <c r="J1265" t="s">
        <v>71</v>
      </c>
      <c r="K1265">
        <f t="shared" si="115"/>
        <v>2013</v>
      </c>
      <c r="L1265" t="str">
        <f t="shared" si="116"/>
        <v>Oct</v>
      </c>
      <c r="M1265" t="str">
        <f t="shared" si="117"/>
        <v>Qtr4</v>
      </c>
      <c r="N1265">
        <f t="shared" si="118"/>
        <v>187</v>
      </c>
      <c r="O1265" t="str">
        <f t="shared" si="119"/>
        <v>Low</v>
      </c>
    </row>
    <row r="1266" spans="1:15" x14ac:dyDescent="0.3">
      <c r="A1266" s="4">
        <v>41560</v>
      </c>
      <c r="B1266" t="s">
        <v>117</v>
      </c>
      <c r="C1266" t="s">
        <v>17</v>
      </c>
      <c r="D1266">
        <v>2</v>
      </c>
      <c r="E1266">
        <v>349</v>
      </c>
      <c r="F1266">
        <f t="shared" si="114"/>
        <v>698</v>
      </c>
      <c r="G1266" t="s">
        <v>118</v>
      </c>
      <c r="H1266" t="s">
        <v>19</v>
      </c>
      <c r="I1266" t="s">
        <v>20</v>
      </c>
      <c r="J1266" t="s">
        <v>71</v>
      </c>
      <c r="K1266">
        <f t="shared" si="115"/>
        <v>2013</v>
      </c>
      <c r="L1266" t="str">
        <f t="shared" si="116"/>
        <v>Oct</v>
      </c>
      <c r="M1266" t="str">
        <f t="shared" si="117"/>
        <v>Qtr4</v>
      </c>
      <c r="N1266">
        <f t="shared" si="118"/>
        <v>349</v>
      </c>
      <c r="O1266" t="str">
        <f t="shared" si="119"/>
        <v>Low</v>
      </c>
    </row>
    <row r="1267" spans="1:15" x14ac:dyDescent="0.3">
      <c r="A1267" s="4">
        <v>41560</v>
      </c>
      <c r="B1267" t="s">
        <v>114</v>
      </c>
      <c r="C1267" t="s">
        <v>17</v>
      </c>
      <c r="D1267">
        <v>2</v>
      </c>
      <c r="E1267">
        <v>317</v>
      </c>
      <c r="F1267">
        <f t="shared" si="114"/>
        <v>634</v>
      </c>
      <c r="G1267" t="s">
        <v>115</v>
      </c>
      <c r="H1267" t="s">
        <v>116</v>
      </c>
      <c r="I1267" t="s">
        <v>14</v>
      </c>
      <c r="J1267" t="s">
        <v>71</v>
      </c>
      <c r="K1267">
        <f t="shared" si="115"/>
        <v>2013</v>
      </c>
      <c r="L1267" t="str">
        <f t="shared" si="116"/>
        <v>Oct</v>
      </c>
      <c r="M1267" t="str">
        <f t="shared" si="117"/>
        <v>Qtr4</v>
      </c>
      <c r="N1267">
        <f t="shared" si="118"/>
        <v>317</v>
      </c>
      <c r="O1267" t="str">
        <f t="shared" si="119"/>
        <v>Low</v>
      </c>
    </row>
    <row r="1268" spans="1:15" x14ac:dyDescent="0.3">
      <c r="A1268" s="4">
        <v>41560</v>
      </c>
      <c r="B1268" t="s">
        <v>122</v>
      </c>
      <c r="C1268" t="s">
        <v>46</v>
      </c>
      <c r="D1268">
        <v>3</v>
      </c>
      <c r="E1268">
        <v>130</v>
      </c>
      <c r="F1268">
        <f t="shared" si="114"/>
        <v>390</v>
      </c>
      <c r="G1268" t="s">
        <v>28</v>
      </c>
      <c r="H1268" t="s">
        <v>29</v>
      </c>
      <c r="I1268" t="s">
        <v>30</v>
      </c>
      <c r="J1268" t="s">
        <v>71</v>
      </c>
      <c r="K1268">
        <f t="shared" si="115"/>
        <v>2013</v>
      </c>
      <c r="L1268" t="str">
        <f t="shared" si="116"/>
        <v>Oct</v>
      </c>
      <c r="M1268" t="str">
        <f t="shared" si="117"/>
        <v>Qtr4</v>
      </c>
      <c r="N1268">
        <f t="shared" si="118"/>
        <v>130</v>
      </c>
      <c r="O1268" t="str">
        <f t="shared" si="119"/>
        <v>Low</v>
      </c>
    </row>
    <row r="1269" spans="1:15" x14ac:dyDescent="0.3">
      <c r="A1269" s="4">
        <v>41560</v>
      </c>
      <c r="B1269" t="s">
        <v>81</v>
      </c>
      <c r="C1269" t="s">
        <v>32</v>
      </c>
      <c r="D1269">
        <v>1</v>
      </c>
      <c r="E1269">
        <v>314</v>
      </c>
      <c r="F1269">
        <f t="shared" si="114"/>
        <v>314</v>
      </c>
      <c r="G1269" t="s">
        <v>39</v>
      </c>
      <c r="H1269" t="s">
        <v>40</v>
      </c>
      <c r="I1269" t="s">
        <v>41</v>
      </c>
      <c r="J1269" t="s">
        <v>71</v>
      </c>
      <c r="K1269">
        <f t="shared" si="115"/>
        <v>2013</v>
      </c>
      <c r="L1269" t="str">
        <f t="shared" si="116"/>
        <v>Oct</v>
      </c>
      <c r="M1269" t="str">
        <f t="shared" si="117"/>
        <v>Qtr4</v>
      </c>
      <c r="N1269">
        <f t="shared" si="118"/>
        <v>314</v>
      </c>
      <c r="O1269" t="str">
        <f t="shared" si="119"/>
        <v>Low</v>
      </c>
    </row>
    <row r="1270" spans="1:15" x14ac:dyDescent="0.3">
      <c r="A1270" s="4">
        <v>41560</v>
      </c>
      <c r="B1270" t="s">
        <v>131</v>
      </c>
      <c r="C1270" t="s">
        <v>27</v>
      </c>
      <c r="D1270">
        <v>1</v>
      </c>
      <c r="E1270">
        <v>212</v>
      </c>
      <c r="F1270">
        <f t="shared" si="114"/>
        <v>212</v>
      </c>
      <c r="G1270" t="s">
        <v>102</v>
      </c>
      <c r="H1270" t="s">
        <v>58</v>
      </c>
      <c r="I1270" t="s">
        <v>14</v>
      </c>
      <c r="J1270" t="s">
        <v>71</v>
      </c>
      <c r="K1270">
        <f t="shared" si="115"/>
        <v>2013</v>
      </c>
      <c r="L1270" t="str">
        <f t="shared" si="116"/>
        <v>Oct</v>
      </c>
      <c r="M1270" t="str">
        <f t="shared" si="117"/>
        <v>Qtr4</v>
      </c>
      <c r="N1270">
        <f t="shared" si="118"/>
        <v>212</v>
      </c>
      <c r="O1270" t="str">
        <f t="shared" si="119"/>
        <v>Low</v>
      </c>
    </row>
    <row r="1271" spans="1:15" x14ac:dyDescent="0.3">
      <c r="A1271" s="4">
        <v>41561</v>
      </c>
      <c r="B1271" t="s">
        <v>45</v>
      </c>
      <c r="C1271" t="s">
        <v>46</v>
      </c>
      <c r="D1271">
        <v>1</v>
      </c>
      <c r="E1271">
        <v>259</v>
      </c>
      <c r="F1271">
        <f t="shared" si="114"/>
        <v>259</v>
      </c>
      <c r="G1271" t="s">
        <v>47</v>
      </c>
      <c r="H1271" t="s">
        <v>48</v>
      </c>
      <c r="I1271" t="s">
        <v>41</v>
      </c>
      <c r="J1271" t="s">
        <v>74</v>
      </c>
      <c r="K1271">
        <f t="shared" si="115"/>
        <v>2013</v>
      </c>
      <c r="L1271" t="str">
        <f t="shared" si="116"/>
        <v>Oct</v>
      </c>
      <c r="M1271" t="str">
        <f t="shared" si="117"/>
        <v>Qtr4</v>
      </c>
      <c r="N1271">
        <f t="shared" si="118"/>
        <v>259</v>
      </c>
      <c r="O1271" t="str">
        <f t="shared" si="119"/>
        <v>Low</v>
      </c>
    </row>
    <row r="1272" spans="1:15" x14ac:dyDescent="0.3">
      <c r="A1272" s="4">
        <v>41561</v>
      </c>
      <c r="B1272" t="s">
        <v>130</v>
      </c>
      <c r="C1272" t="s">
        <v>27</v>
      </c>
      <c r="D1272">
        <v>2</v>
      </c>
      <c r="E1272">
        <v>412</v>
      </c>
      <c r="F1272">
        <f t="shared" si="114"/>
        <v>824</v>
      </c>
      <c r="G1272" t="s">
        <v>76</v>
      </c>
      <c r="H1272" t="s">
        <v>65</v>
      </c>
      <c r="I1272" t="s">
        <v>41</v>
      </c>
      <c r="J1272" t="s">
        <v>74</v>
      </c>
      <c r="K1272">
        <f t="shared" si="115"/>
        <v>2013</v>
      </c>
      <c r="L1272" t="str">
        <f t="shared" si="116"/>
        <v>Oct</v>
      </c>
      <c r="M1272" t="str">
        <f t="shared" si="117"/>
        <v>Qtr4</v>
      </c>
      <c r="N1272">
        <f t="shared" si="118"/>
        <v>412</v>
      </c>
      <c r="O1272" t="str">
        <f t="shared" si="119"/>
        <v>Low</v>
      </c>
    </row>
    <row r="1273" spans="1:15" x14ac:dyDescent="0.3">
      <c r="A1273" s="4">
        <v>41561</v>
      </c>
      <c r="B1273" t="s">
        <v>88</v>
      </c>
      <c r="C1273" t="s">
        <v>32</v>
      </c>
      <c r="D1273">
        <v>1</v>
      </c>
      <c r="E1273">
        <v>294</v>
      </c>
      <c r="F1273">
        <f t="shared" si="114"/>
        <v>294</v>
      </c>
      <c r="G1273" t="s">
        <v>89</v>
      </c>
      <c r="H1273" t="s">
        <v>58</v>
      </c>
      <c r="I1273" t="s">
        <v>14</v>
      </c>
      <c r="J1273" t="s">
        <v>74</v>
      </c>
      <c r="K1273">
        <f t="shared" si="115"/>
        <v>2013</v>
      </c>
      <c r="L1273" t="str">
        <f t="shared" si="116"/>
        <v>Oct</v>
      </c>
      <c r="M1273" t="str">
        <f t="shared" si="117"/>
        <v>Qtr4</v>
      </c>
      <c r="N1273">
        <f t="shared" si="118"/>
        <v>294</v>
      </c>
      <c r="O1273" t="str">
        <f t="shared" si="119"/>
        <v>Low</v>
      </c>
    </row>
    <row r="1274" spans="1:15" x14ac:dyDescent="0.3">
      <c r="A1274" s="4">
        <v>41562</v>
      </c>
      <c r="B1274" t="s">
        <v>112</v>
      </c>
      <c r="C1274" t="s">
        <v>34</v>
      </c>
      <c r="D1274">
        <v>1</v>
      </c>
      <c r="E1274">
        <v>424</v>
      </c>
      <c r="F1274">
        <f t="shared" si="114"/>
        <v>424</v>
      </c>
      <c r="G1274" t="s">
        <v>51</v>
      </c>
      <c r="H1274" t="s">
        <v>29</v>
      </c>
      <c r="I1274" t="s">
        <v>30</v>
      </c>
      <c r="J1274" t="s">
        <v>15</v>
      </c>
      <c r="K1274">
        <f t="shared" si="115"/>
        <v>2013</v>
      </c>
      <c r="L1274" t="str">
        <f t="shared" si="116"/>
        <v>Oct</v>
      </c>
      <c r="M1274" t="str">
        <f t="shared" si="117"/>
        <v>Qtr4</v>
      </c>
      <c r="N1274">
        <f t="shared" si="118"/>
        <v>424</v>
      </c>
      <c r="O1274" t="str">
        <f t="shared" si="119"/>
        <v>Low</v>
      </c>
    </row>
    <row r="1275" spans="1:15" x14ac:dyDescent="0.3">
      <c r="A1275" s="4">
        <v>41562</v>
      </c>
      <c r="B1275" t="s">
        <v>91</v>
      </c>
      <c r="C1275" t="s">
        <v>34</v>
      </c>
      <c r="D1275">
        <v>1</v>
      </c>
      <c r="E1275">
        <v>290</v>
      </c>
      <c r="F1275">
        <f t="shared" si="114"/>
        <v>290</v>
      </c>
      <c r="G1275" t="s">
        <v>51</v>
      </c>
      <c r="H1275" t="s">
        <v>29</v>
      </c>
      <c r="I1275" t="s">
        <v>30</v>
      </c>
      <c r="J1275" t="s">
        <v>15</v>
      </c>
      <c r="K1275">
        <f t="shared" si="115"/>
        <v>2013</v>
      </c>
      <c r="L1275" t="str">
        <f t="shared" si="116"/>
        <v>Oct</v>
      </c>
      <c r="M1275" t="str">
        <f t="shared" si="117"/>
        <v>Qtr4</v>
      </c>
      <c r="N1275">
        <f t="shared" si="118"/>
        <v>290</v>
      </c>
      <c r="O1275" t="str">
        <f t="shared" si="119"/>
        <v>Low</v>
      </c>
    </row>
    <row r="1276" spans="1:15" x14ac:dyDescent="0.3">
      <c r="A1276" s="4">
        <v>41562</v>
      </c>
      <c r="B1276" t="s">
        <v>73</v>
      </c>
      <c r="C1276" t="s">
        <v>34</v>
      </c>
      <c r="D1276">
        <v>3</v>
      </c>
      <c r="E1276">
        <v>244</v>
      </c>
      <c r="F1276">
        <f t="shared" si="114"/>
        <v>732</v>
      </c>
      <c r="G1276" t="s">
        <v>47</v>
      </c>
      <c r="H1276" t="s">
        <v>48</v>
      </c>
      <c r="I1276" t="s">
        <v>41</v>
      </c>
      <c r="J1276" t="s">
        <v>15</v>
      </c>
      <c r="K1276">
        <f t="shared" si="115"/>
        <v>2013</v>
      </c>
      <c r="L1276" t="str">
        <f t="shared" si="116"/>
        <v>Oct</v>
      </c>
      <c r="M1276" t="str">
        <f t="shared" si="117"/>
        <v>Qtr4</v>
      </c>
      <c r="N1276">
        <f t="shared" si="118"/>
        <v>244</v>
      </c>
      <c r="O1276" t="str">
        <f t="shared" si="119"/>
        <v>Low</v>
      </c>
    </row>
    <row r="1277" spans="1:15" x14ac:dyDescent="0.3">
      <c r="A1277" s="4">
        <v>41562</v>
      </c>
      <c r="B1277" t="s">
        <v>45</v>
      </c>
      <c r="C1277" t="s">
        <v>11</v>
      </c>
      <c r="D1277">
        <v>3</v>
      </c>
      <c r="E1277">
        <v>498</v>
      </c>
      <c r="F1277">
        <f t="shared" si="114"/>
        <v>1494</v>
      </c>
      <c r="G1277" t="s">
        <v>47</v>
      </c>
      <c r="H1277" t="s">
        <v>48</v>
      </c>
      <c r="I1277" t="s">
        <v>41</v>
      </c>
      <c r="J1277" t="s">
        <v>15</v>
      </c>
      <c r="K1277">
        <f t="shared" si="115"/>
        <v>2013</v>
      </c>
      <c r="L1277" t="str">
        <f t="shared" si="116"/>
        <v>Oct</v>
      </c>
      <c r="M1277" t="str">
        <f t="shared" si="117"/>
        <v>Qtr4</v>
      </c>
      <c r="N1277">
        <f t="shared" si="118"/>
        <v>498</v>
      </c>
      <c r="O1277" t="str">
        <f t="shared" si="119"/>
        <v>Low</v>
      </c>
    </row>
    <row r="1278" spans="1:15" x14ac:dyDescent="0.3">
      <c r="A1278" s="4">
        <v>41563</v>
      </c>
      <c r="B1278" t="s">
        <v>81</v>
      </c>
      <c r="C1278" t="s">
        <v>32</v>
      </c>
      <c r="D1278">
        <v>2</v>
      </c>
      <c r="E1278">
        <v>253</v>
      </c>
      <c r="F1278">
        <f t="shared" si="114"/>
        <v>506</v>
      </c>
      <c r="G1278" t="s">
        <v>39</v>
      </c>
      <c r="H1278" t="s">
        <v>40</v>
      </c>
      <c r="I1278" t="s">
        <v>41</v>
      </c>
      <c r="J1278" t="s">
        <v>21</v>
      </c>
      <c r="K1278">
        <f t="shared" si="115"/>
        <v>2013</v>
      </c>
      <c r="L1278" t="str">
        <f t="shared" si="116"/>
        <v>Oct</v>
      </c>
      <c r="M1278" t="str">
        <f t="shared" si="117"/>
        <v>Qtr4</v>
      </c>
      <c r="N1278">
        <f t="shared" si="118"/>
        <v>253</v>
      </c>
      <c r="O1278" t="str">
        <f t="shared" si="119"/>
        <v>Low</v>
      </c>
    </row>
    <row r="1279" spans="1:15" x14ac:dyDescent="0.3">
      <c r="A1279" s="4">
        <v>41563</v>
      </c>
      <c r="B1279" t="s">
        <v>108</v>
      </c>
      <c r="C1279" t="s">
        <v>46</v>
      </c>
      <c r="D1279">
        <v>3</v>
      </c>
      <c r="E1279">
        <v>165</v>
      </c>
      <c r="F1279">
        <f t="shared" si="114"/>
        <v>495</v>
      </c>
      <c r="G1279" t="s">
        <v>47</v>
      </c>
      <c r="H1279" t="s">
        <v>48</v>
      </c>
      <c r="I1279" t="s">
        <v>41</v>
      </c>
      <c r="J1279" t="s">
        <v>21</v>
      </c>
      <c r="K1279">
        <f t="shared" si="115"/>
        <v>2013</v>
      </c>
      <c r="L1279" t="str">
        <f t="shared" si="116"/>
        <v>Oct</v>
      </c>
      <c r="M1279" t="str">
        <f t="shared" si="117"/>
        <v>Qtr4</v>
      </c>
      <c r="N1279">
        <f t="shared" si="118"/>
        <v>165</v>
      </c>
      <c r="O1279" t="str">
        <f t="shared" si="119"/>
        <v>Low</v>
      </c>
    </row>
    <row r="1280" spans="1:15" x14ac:dyDescent="0.3">
      <c r="A1280" s="4">
        <v>41563</v>
      </c>
      <c r="B1280" t="s">
        <v>75</v>
      </c>
      <c r="C1280" t="s">
        <v>27</v>
      </c>
      <c r="D1280">
        <v>1</v>
      </c>
      <c r="E1280">
        <v>353</v>
      </c>
      <c r="F1280">
        <f t="shared" si="114"/>
        <v>353</v>
      </c>
      <c r="G1280" t="s">
        <v>76</v>
      </c>
      <c r="H1280" t="s">
        <v>65</v>
      </c>
      <c r="I1280" t="s">
        <v>41</v>
      </c>
      <c r="J1280" t="s">
        <v>21</v>
      </c>
      <c r="K1280">
        <f t="shared" si="115"/>
        <v>2013</v>
      </c>
      <c r="L1280" t="str">
        <f t="shared" si="116"/>
        <v>Oct</v>
      </c>
      <c r="M1280" t="str">
        <f t="shared" si="117"/>
        <v>Qtr4</v>
      </c>
      <c r="N1280">
        <f t="shared" si="118"/>
        <v>353</v>
      </c>
      <c r="O1280" t="str">
        <f t="shared" si="119"/>
        <v>Low</v>
      </c>
    </row>
    <row r="1281" spans="1:15" x14ac:dyDescent="0.3">
      <c r="A1281" s="4">
        <v>41563</v>
      </c>
      <c r="B1281" t="s">
        <v>103</v>
      </c>
      <c r="C1281" t="s">
        <v>70</v>
      </c>
      <c r="D1281">
        <v>1</v>
      </c>
      <c r="E1281">
        <v>313</v>
      </c>
      <c r="F1281">
        <f t="shared" si="114"/>
        <v>313</v>
      </c>
      <c r="G1281" t="s">
        <v>43</v>
      </c>
      <c r="H1281" t="s">
        <v>44</v>
      </c>
      <c r="I1281" t="s">
        <v>30</v>
      </c>
      <c r="J1281" t="s">
        <v>21</v>
      </c>
      <c r="K1281">
        <f t="shared" si="115"/>
        <v>2013</v>
      </c>
      <c r="L1281" t="str">
        <f t="shared" si="116"/>
        <v>Oct</v>
      </c>
      <c r="M1281" t="str">
        <f t="shared" si="117"/>
        <v>Qtr4</v>
      </c>
      <c r="N1281">
        <f t="shared" si="118"/>
        <v>313</v>
      </c>
      <c r="O1281" t="str">
        <f t="shared" si="119"/>
        <v>Low</v>
      </c>
    </row>
    <row r="1282" spans="1:15" x14ac:dyDescent="0.3">
      <c r="A1282" s="4">
        <v>41564</v>
      </c>
      <c r="B1282" t="s">
        <v>83</v>
      </c>
      <c r="C1282" t="s">
        <v>27</v>
      </c>
      <c r="D1282">
        <v>7</v>
      </c>
      <c r="E1282">
        <v>368</v>
      </c>
      <c r="F1282">
        <f t="shared" ref="F1282:F1345" si="120">E1282*D1282</f>
        <v>2576</v>
      </c>
      <c r="G1282" t="s">
        <v>47</v>
      </c>
      <c r="H1282" t="s">
        <v>48</v>
      </c>
      <c r="I1282" t="s">
        <v>41</v>
      </c>
      <c r="J1282" t="s">
        <v>31</v>
      </c>
      <c r="K1282">
        <f t="shared" ref="K1282:K1345" si="121">YEAR(A1282)</f>
        <v>2013</v>
      </c>
      <c r="L1282" t="str">
        <f t="shared" ref="L1282:L1345" si="122">TEXT(A1282, "mmm")</f>
        <v>Oct</v>
      </c>
      <c r="M1282" t="str">
        <f t="shared" ref="M1282:M1345" si="123">"Qtr" &amp; INT((MONTH(A1282)+2)/3)</f>
        <v>Qtr4</v>
      </c>
      <c r="N1282">
        <f t="shared" ref="N1282:N1345" si="124">F1282/D1282</f>
        <v>368</v>
      </c>
      <c r="O1282" t="str">
        <f t="shared" ref="O1282:O1345" si="125">IF(F1282&gt;5000, "High", "Low")</f>
        <v>Low</v>
      </c>
    </row>
    <row r="1283" spans="1:15" x14ac:dyDescent="0.3">
      <c r="A1283" s="4">
        <v>41564</v>
      </c>
      <c r="B1283" t="s">
        <v>33</v>
      </c>
      <c r="C1283" t="s">
        <v>70</v>
      </c>
      <c r="D1283">
        <v>15</v>
      </c>
      <c r="E1283">
        <v>310</v>
      </c>
      <c r="F1283">
        <f t="shared" si="120"/>
        <v>4650</v>
      </c>
      <c r="G1283" t="s">
        <v>35</v>
      </c>
      <c r="H1283" t="s">
        <v>29</v>
      </c>
      <c r="I1283" t="s">
        <v>30</v>
      </c>
      <c r="J1283" t="s">
        <v>31</v>
      </c>
      <c r="K1283">
        <f t="shared" si="121"/>
        <v>2013</v>
      </c>
      <c r="L1283" t="str">
        <f t="shared" si="122"/>
        <v>Oct</v>
      </c>
      <c r="M1283" t="str">
        <f t="shared" si="123"/>
        <v>Qtr4</v>
      </c>
      <c r="N1283">
        <f t="shared" si="124"/>
        <v>310</v>
      </c>
      <c r="O1283" t="str">
        <f t="shared" si="125"/>
        <v>Low</v>
      </c>
    </row>
    <row r="1284" spans="1:15" x14ac:dyDescent="0.3">
      <c r="A1284" s="4">
        <v>41564</v>
      </c>
      <c r="B1284" t="s">
        <v>80</v>
      </c>
      <c r="C1284" t="s">
        <v>38</v>
      </c>
      <c r="D1284">
        <v>4</v>
      </c>
      <c r="E1284">
        <v>281</v>
      </c>
      <c r="F1284">
        <f t="shared" si="120"/>
        <v>1124</v>
      </c>
      <c r="G1284" t="s">
        <v>54</v>
      </c>
      <c r="H1284" t="s">
        <v>55</v>
      </c>
      <c r="I1284" t="s">
        <v>41</v>
      </c>
      <c r="J1284" t="s">
        <v>31</v>
      </c>
      <c r="K1284">
        <f t="shared" si="121"/>
        <v>2013</v>
      </c>
      <c r="L1284" t="str">
        <f t="shared" si="122"/>
        <v>Oct</v>
      </c>
      <c r="M1284" t="str">
        <f t="shared" si="123"/>
        <v>Qtr4</v>
      </c>
      <c r="N1284">
        <f t="shared" si="124"/>
        <v>281</v>
      </c>
      <c r="O1284" t="str">
        <f t="shared" si="125"/>
        <v>Low</v>
      </c>
    </row>
    <row r="1285" spans="1:15" x14ac:dyDescent="0.3">
      <c r="A1285" s="4">
        <v>41564</v>
      </c>
      <c r="B1285" t="s">
        <v>114</v>
      </c>
      <c r="C1285" t="s">
        <v>46</v>
      </c>
      <c r="D1285">
        <v>3</v>
      </c>
      <c r="E1285">
        <v>135</v>
      </c>
      <c r="F1285">
        <f t="shared" si="120"/>
        <v>405</v>
      </c>
      <c r="G1285" t="s">
        <v>115</v>
      </c>
      <c r="H1285" t="s">
        <v>116</v>
      </c>
      <c r="I1285" t="s">
        <v>14</v>
      </c>
      <c r="J1285" t="s">
        <v>31</v>
      </c>
      <c r="K1285">
        <f t="shared" si="121"/>
        <v>2013</v>
      </c>
      <c r="L1285" t="str">
        <f t="shared" si="122"/>
        <v>Oct</v>
      </c>
      <c r="M1285" t="str">
        <f t="shared" si="123"/>
        <v>Qtr4</v>
      </c>
      <c r="N1285">
        <f t="shared" si="124"/>
        <v>135</v>
      </c>
      <c r="O1285" t="str">
        <f t="shared" si="125"/>
        <v>Low</v>
      </c>
    </row>
    <row r="1286" spans="1:15" x14ac:dyDescent="0.3">
      <c r="A1286" s="4">
        <v>41564</v>
      </c>
      <c r="B1286" t="s">
        <v>119</v>
      </c>
      <c r="C1286" t="s">
        <v>27</v>
      </c>
      <c r="D1286">
        <v>2</v>
      </c>
      <c r="E1286">
        <v>374</v>
      </c>
      <c r="F1286">
        <f t="shared" si="120"/>
        <v>748</v>
      </c>
      <c r="G1286" t="s">
        <v>120</v>
      </c>
      <c r="H1286" t="s">
        <v>25</v>
      </c>
      <c r="I1286" t="s">
        <v>20</v>
      </c>
      <c r="J1286" t="s">
        <v>31</v>
      </c>
      <c r="K1286">
        <f t="shared" si="121"/>
        <v>2013</v>
      </c>
      <c r="L1286" t="str">
        <f t="shared" si="122"/>
        <v>Oct</v>
      </c>
      <c r="M1286" t="str">
        <f t="shared" si="123"/>
        <v>Qtr4</v>
      </c>
      <c r="N1286">
        <f t="shared" si="124"/>
        <v>374</v>
      </c>
      <c r="O1286" t="str">
        <f t="shared" si="125"/>
        <v>Low</v>
      </c>
    </row>
    <row r="1287" spans="1:15" x14ac:dyDescent="0.3">
      <c r="A1287" s="4">
        <v>41564</v>
      </c>
      <c r="B1287" t="s">
        <v>101</v>
      </c>
      <c r="C1287" t="s">
        <v>34</v>
      </c>
      <c r="D1287">
        <v>2</v>
      </c>
      <c r="E1287">
        <v>497</v>
      </c>
      <c r="F1287">
        <f t="shared" si="120"/>
        <v>994</v>
      </c>
      <c r="G1287" t="s">
        <v>102</v>
      </c>
      <c r="H1287" t="s">
        <v>58</v>
      </c>
      <c r="I1287" t="s">
        <v>14</v>
      </c>
      <c r="J1287" t="s">
        <v>31</v>
      </c>
      <c r="K1287">
        <f t="shared" si="121"/>
        <v>2013</v>
      </c>
      <c r="L1287" t="str">
        <f t="shared" si="122"/>
        <v>Oct</v>
      </c>
      <c r="M1287" t="str">
        <f t="shared" si="123"/>
        <v>Qtr4</v>
      </c>
      <c r="N1287">
        <f t="shared" si="124"/>
        <v>497</v>
      </c>
      <c r="O1287" t="str">
        <f t="shared" si="125"/>
        <v>Low</v>
      </c>
    </row>
    <row r="1288" spans="1:15" x14ac:dyDescent="0.3">
      <c r="A1288" s="4">
        <v>41565</v>
      </c>
      <c r="B1288" t="s">
        <v>37</v>
      </c>
      <c r="C1288" t="s">
        <v>27</v>
      </c>
      <c r="D1288">
        <v>3</v>
      </c>
      <c r="E1288">
        <v>354</v>
      </c>
      <c r="F1288">
        <f t="shared" si="120"/>
        <v>1062</v>
      </c>
      <c r="G1288" t="s">
        <v>59</v>
      </c>
      <c r="H1288" t="s">
        <v>60</v>
      </c>
      <c r="I1288" t="s">
        <v>30</v>
      </c>
      <c r="J1288" t="s">
        <v>36</v>
      </c>
      <c r="K1288">
        <f t="shared" si="121"/>
        <v>2013</v>
      </c>
      <c r="L1288" t="str">
        <f t="shared" si="122"/>
        <v>Oct</v>
      </c>
      <c r="M1288" t="str">
        <f t="shared" si="123"/>
        <v>Qtr4</v>
      </c>
      <c r="N1288">
        <f t="shared" si="124"/>
        <v>354</v>
      </c>
      <c r="O1288" t="str">
        <f t="shared" si="125"/>
        <v>Low</v>
      </c>
    </row>
    <row r="1289" spans="1:15" x14ac:dyDescent="0.3">
      <c r="A1289" s="4">
        <v>41565</v>
      </c>
      <c r="B1289" t="s">
        <v>128</v>
      </c>
      <c r="C1289" t="s">
        <v>34</v>
      </c>
      <c r="D1289">
        <v>1</v>
      </c>
      <c r="E1289">
        <v>131</v>
      </c>
      <c r="F1289">
        <f t="shared" si="120"/>
        <v>131</v>
      </c>
      <c r="G1289" t="s">
        <v>43</v>
      </c>
      <c r="H1289" t="s">
        <v>44</v>
      </c>
      <c r="I1289" t="s">
        <v>30</v>
      </c>
      <c r="J1289" t="s">
        <v>36</v>
      </c>
      <c r="K1289">
        <f t="shared" si="121"/>
        <v>2013</v>
      </c>
      <c r="L1289" t="str">
        <f t="shared" si="122"/>
        <v>Oct</v>
      </c>
      <c r="M1289" t="str">
        <f t="shared" si="123"/>
        <v>Qtr4</v>
      </c>
      <c r="N1289">
        <f t="shared" si="124"/>
        <v>131</v>
      </c>
      <c r="O1289" t="str">
        <f t="shared" si="125"/>
        <v>Low</v>
      </c>
    </row>
    <row r="1290" spans="1:15" x14ac:dyDescent="0.3">
      <c r="A1290" s="4">
        <v>41566</v>
      </c>
      <c r="B1290" t="s">
        <v>10</v>
      </c>
      <c r="C1290" t="s">
        <v>32</v>
      </c>
      <c r="D1290">
        <v>1</v>
      </c>
      <c r="E1290">
        <v>404</v>
      </c>
      <c r="F1290">
        <f t="shared" si="120"/>
        <v>404</v>
      </c>
      <c r="G1290" t="s">
        <v>12</v>
      </c>
      <c r="H1290" t="s">
        <v>13</v>
      </c>
      <c r="I1290" t="s">
        <v>14</v>
      </c>
      <c r="J1290" t="s">
        <v>53</v>
      </c>
      <c r="K1290">
        <f t="shared" si="121"/>
        <v>2013</v>
      </c>
      <c r="L1290" t="str">
        <f t="shared" si="122"/>
        <v>Oct</v>
      </c>
      <c r="M1290" t="str">
        <f t="shared" si="123"/>
        <v>Qtr4</v>
      </c>
      <c r="N1290">
        <f t="shared" si="124"/>
        <v>404</v>
      </c>
      <c r="O1290" t="str">
        <f t="shared" si="125"/>
        <v>Low</v>
      </c>
    </row>
    <row r="1291" spans="1:15" x14ac:dyDescent="0.3">
      <c r="A1291" s="4">
        <v>41566</v>
      </c>
      <c r="B1291" t="s">
        <v>10</v>
      </c>
      <c r="C1291" t="s">
        <v>27</v>
      </c>
      <c r="D1291">
        <v>3</v>
      </c>
      <c r="E1291">
        <v>275</v>
      </c>
      <c r="F1291">
        <f t="shared" si="120"/>
        <v>825</v>
      </c>
      <c r="G1291" t="s">
        <v>12</v>
      </c>
      <c r="H1291" t="s">
        <v>13</v>
      </c>
      <c r="I1291" t="s">
        <v>14</v>
      </c>
      <c r="J1291" t="s">
        <v>53</v>
      </c>
      <c r="K1291">
        <f t="shared" si="121"/>
        <v>2013</v>
      </c>
      <c r="L1291" t="str">
        <f t="shared" si="122"/>
        <v>Oct</v>
      </c>
      <c r="M1291" t="str">
        <f t="shared" si="123"/>
        <v>Qtr4</v>
      </c>
      <c r="N1291">
        <f t="shared" si="124"/>
        <v>275</v>
      </c>
      <c r="O1291" t="str">
        <f t="shared" si="125"/>
        <v>Low</v>
      </c>
    </row>
    <row r="1292" spans="1:15" x14ac:dyDescent="0.3">
      <c r="A1292" s="4">
        <v>41566</v>
      </c>
      <c r="B1292" t="s">
        <v>135</v>
      </c>
      <c r="C1292" t="s">
        <v>46</v>
      </c>
      <c r="D1292">
        <v>2</v>
      </c>
      <c r="E1292">
        <v>432</v>
      </c>
      <c r="F1292">
        <f t="shared" si="120"/>
        <v>864</v>
      </c>
      <c r="G1292" t="s">
        <v>102</v>
      </c>
      <c r="H1292" t="s">
        <v>58</v>
      </c>
      <c r="I1292" t="s">
        <v>14</v>
      </c>
      <c r="J1292" t="s">
        <v>53</v>
      </c>
      <c r="K1292">
        <f t="shared" si="121"/>
        <v>2013</v>
      </c>
      <c r="L1292" t="str">
        <f t="shared" si="122"/>
        <v>Oct</v>
      </c>
      <c r="M1292" t="str">
        <f t="shared" si="123"/>
        <v>Qtr4</v>
      </c>
      <c r="N1292">
        <f t="shared" si="124"/>
        <v>432</v>
      </c>
      <c r="O1292" t="str">
        <f t="shared" si="125"/>
        <v>Low</v>
      </c>
    </row>
    <row r="1293" spans="1:15" x14ac:dyDescent="0.3">
      <c r="A1293" s="4">
        <v>41566</v>
      </c>
      <c r="B1293" t="s">
        <v>85</v>
      </c>
      <c r="C1293" t="s">
        <v>70</v>
      </c>
      <c r="D1293">
        <v>3</v>
      </c>
      <c r="E1293">
        <v>144</v>
      </c>
      <c r="F1293">
        <f t="shared" si="120"/>
        <v>432</v>
      </c>
      <c r="G1293" t="s">
        <v>59</v>
      </c>
      <c r="H1293" t="s">
        <v>60</v>
      </c>
      <c r="I1293" t="s">
        <v>30</v>
      </c>
      <c r="J1293" t="s">
        <v>53</v>
      </c>
      <c r="K1293">
        <f t="shared" si="121"/>
        <v>2013</v>
      </c>
      <c r="L1293" t="str">
        <f t="shared" si="122"/>
        <v>Oct</v>
      </c>
      <c r="M1293" t="str">
        <f t="shared" si="123"/>
        <v>Qtr4</v>
      </c>
      <c r="N1293">
        <f t="shared" si="124"/>
        <v>144</v>
      </c>
      <c r="O1293" t="str">
        <f t="shared" si="125"/>
        <v>Low</v>
      </c>
    </row>
    <row r="1294" spans="1:15" x14ac:dyDescent="0.3">
      <c r="A1294" s="4">
        <v>41567</v>
      </c>
      <c r="B1294" t="s">
        <v>75</v>
      </c>
      <c r="C1294" t="s">
        <v>34</v>
      </c>
      <c r="D1294">
        <v>2</v>
      </c>
      <c r="E1294">
        <v>271</v>
      </c>
      <c r="F1294">
        <f t="shared" si="120"/>
        <v>542</v>
      </c>
      <c r="G1294" t="s">
        <v>76</v>
      </c>
      <c r="H1294" t="s">
        <v>65</v>
      </c>
      <c r="I1294" t="s">
        <v>41</v>
      </c>
      <c r="J1294" t="s">
        <v>71</v>
      </c>
      <c r="K1294">
        <f t="shared" si="121"/>
        <v>2013</v>
      </c>
      <c r="L1294" t="str">
        <f t="shared" si="122"/>
        <v>Oct</v>
      </c>
      <c r="M1294" t="str">
        <f t="shared" si="123"/>
        <v>Qtr4</v>
      </c>
      <c r="N1294">
        <f t="shared" si="124"/>
        <v>271</v>
      </c>
      <c r="O1294" t="str">
        <f t="shared" si="125"/>
        <v>Low</v>
      </c>
    </row>
    <row r="1295" spans="1:15" x14ac:dyDescent="0.3">
      <c r="A1295" s="4">
        <v>41567</v>
      </c>
      <c r="B1295" t="s">
        <v>10</v>
      </c>
      <c r="C1295" t="s">
        <v>46</v>
      </c>
      <c r="D1295">
        <v>3</v>
      </c>
      <c r="E1295">
        <v>180</v>
      </c>
      <c r="F1295">
        <f t="shared" si="120"/>
        <v>540</v>
      </c>
      <c r="G1295" t="s">
        <v>12</v>
      </c>
      <c r="H1295" t="s">
        <v>13</v>
      </c>
      <c r="I1295" t="s">
        <v>14</v>
      </c>
      <c r="J1295" t="s">
        <v>71</v>
      </c>
      <c r="K1295">
        <f t="shared" si="121"/>
        <v>2013</v>
      </c>
      <c r="L1295" t="str">
        <f t="shared" si="122"/>
        <v>Oct</v>
      </c>
      <c r="M1295" t="str">
        <f t="shared" si="123"/>
        <v>Qtr4</v>
      </c>
      <c r="N1295">
        <f t="shared" si="124"/>
        <v>180</v>
      </c>
      <c r="O1295" t="str">
        <f t="shared" si="125"/>
        <v>Low</v>
      </c>
    </row>
    <row r="1296" spans="1:15" x14ac:dyDescent="0.3">
      <c r="A1296" s="4">
        <v>41567</v>
      </c>
      <c r="B1296" t="s">
        <v>37</v>
      </c>
      <c r="C1296" t="s">
        <v>17</v>
      </c>
      <c r="D1296">
        <v>23</v>
      </c>
      <c r="E1296">
        <v>467</v>
      </c>
      <c r="F1296">
        <f t="shared" si="120"/>
        <v>10741</v>
      </c>
      <c r="G1296" t="s">
        <v>59</v>
      </c>
      <c r="H1296" t="s">
        <v>60</v>
      </c>
      <c r="I1296" t="s">
        <v>30</v>
      </c>
      <c r="J1296" t="s">
        <v>71</v>
      </c>
      <c r="K1296">
        <f t="shared" si="121"/>
        <v>2013</v>
      </c>
      <c r="L1296" t="str">
        <f t="shared" si="122"/>
        <v>Oct</v>
      </c>
      <c r="M1296" t="str">
        <f t="shared" si="123"/>
        <v>Qtr4</v>
      </c>
      <c r="N1296">
        <f t="shared" si="124"/>
        <v>467</v>
      </c>
      <c r="O1296" t="str">
        <f t="shared" si="125"/>
        <v>High</v>
      </c>
    </row>
    <row r="1297" spans="1:15" x14ac:dyDescent="0.3">
      <c r="A1297" s="4">
        <v>41568</v>
      </c>
      <c r="B1297" t="s">
        <v>50</v>
      </c>
      <c r="C1297" t="s">
        <v>34</v>
      </c>
      <c r="D1297">
        <v>2</v>
      </c>
      <c r="E1297">
        <v>455</v>
      </c>
      <c r="F1297">
        <f t="shared" si="120"/>
        <v>910</v>
      </c>
      <c r="G1297" t="s">
        <v>51</v>
      </c>
      <c r="H1297" t="s">
        <v>29</v>
      </c>
      <c r="I1297" t="s">
        <v>30</v>
      </c>
      <c r="J1297" t="s">
        <v>74</v>
      </c>
      <c r="K1297">
        <f t="shared" si="121"/>
        <v>2013</v>
      </c>
      <c r="L1297" t="str">
        <f t="shared" si="122"/>
        <v>Oct</v>
      </c>
      <c r="M1297" t="str">
        <f t="shared" si="123"/>
        <v>Qtr4</v>
      </c>
      <c r="N1297">
        <f t="shared" si="124"/>
        <v>455</v>
      </c>
      <c r="O1297" t="str">
        <f t="shared" si="125"/>
        <v>Low</v>
      </c>
    </row>
    <row r="1298" spans="1:15" x14ac:dyDescent="0.3">
      <c r="A1298" s="4">
        <v>41568</v>
      </c>
      <c r="B1298" t="s">
        <v>33</v>
      </c>
      <c r="C1298" t="s">
        <v>70</v>
      </c>
      <c r="D1298">
        <v>1</v>
      </c>
      <c r="E1298">
        <v>155</v>
      </c>
      <c r="F1298">
        <f t="shared" si="120"/>
        <v>155</v>
      </c>
      <c r="G1298" t="s">
        <v>35</v>
      </c>
      <c r="H1298" t="s">
        <v>29</v>
      </c>
      <c r="I1298" t="s">
        <v>30</v>
      </c>
      <c r="J1298" t="s">
        <v>74</v>
      </c>
      <c r="K1298">
        <f t="shared" si="121"/>
        <v>2013</v>
      </c>
      <c r="L1298" t="str">
        <f t="shared" si="122"/>
        <v>Oct</v>
      </c>
      <c r="M1298" t="str">
        <f t="shared" si="123"/>
        <v>Qtr4</v>
      </c>
      <c r="N1298">
        <f t="shared" si="124"/>
        <v>155</v>
      </c>
      <c r="O1298" t="str">
        <f t="shared" si="125"/>
        <v>Low</v>
      </c>
    </row>
    <row r="1299" spans="1:15" x14ac:dyDescent="0.3">
      <c r="A1299" s="4">
        <v>41569</v>
      </c>
      <c r="B1299" t="s">
        <v>139</v>
      </c>
      <c r="C1299" t="s">
        <v>46</v>
      </c>
      <c r="D1299">
        <v>2</v>
      </c>
      <c r="E1299">
        <v>489</v>
      </c>
      <c r="F1299">
        <f t="shared" si="120"/>
        <v>978</v>
      </c>
      <c r="G1299" t="s">
        <v>95</v>
      </c>
      <c r="H1299" t="s">
        <v>96</v>
      </c>
      <c r="I1299" t="s">
        <v>41</v>
      </c>
      <c r="J1299" t="s">
        <v>15</v>
      </c>
      <c r="K1299">
        <f t="shared" si="121"/>
        <v>2013</v>
      </c>
      <c r="L1299" t="str">
        <f t="shared" si="122"/>
        <v>Oct</v>
      </c>
      <c r="M1299" t="str">
        <f t="shared" si="123"/>
        <v>Qtr4</v>
      </c>
      <c r="N1299">
        <f t="shared" si="124"/>
        <v>489</v>
      </c>
      <c r="O1299" t="str">
        <f t="shared" si="125"/>
        <v>Low</v>
      </c>
    </row>
    <row r="1300" spans="1:15" x14ac:dyDescent="0.3">
      <c r="A1300" s="4">
        <v>41569</v>
      </c>
      <c r="B1300" t="s">
        <v>81</v>
      </c>
      <c r="C1300" t="s">
        <v>46</v>
      </c>
      <c r="D1300">
        <v>3</v>
      </c>
      <c r="E1300">
        <v>452</v>
      </c>
      <c r="F1300">
        <f t="shared" si="120"/>
        <v>1356</v>
      </c>
      <c r="G1300" t="s">
        <v>39</v>
      </c>
      <c r="H1300" t="s">
        <v>40</v>
      </c>
      <c r="I1300" t="s">
        <v>41</v>
      </c>
      <c r="J1300" t="s">
        <v>15</v>
      </c>
      <c r="K1300">
        <f t="shared" si="121"/>
        <v>2013</v>
      </c>
      <c r="L1300" t="str">
        <f t="shared" si="122"/>
        <v>Oct</v>
      </c>
      <c r="M1300" t="str">
        <f t="shared" si="123"/>
        <v>Qtr4</v>
      </c>
      <c r="N1300">
        <f t="shared" si="124"/>
        <v>452</v>
      </c>
      <c r="O1300" t="str">
        <f t="shared" si="125"/>
        <v>Low</v>
      </c>
    </row>
    <row r="1301" spans="1:15" x14ac:dyDescent="0.3">
      <c r="A1301" s="4">
        <v>41569</v>
      </c>
      <c r="B1301" t="s">
        <v>92</v>
      </c>
      <c r="C1301" t="s">
        <v>34</v>
      </c>
      <c r="D1301">
        <v>1</v>
      </c>
      <c r="E1301">
        <v>251</v>
      </c>
      <c r="F1301">
        <f t="shared" si="120"/>
        <v>251</v>
      </c>
      <c r="G1301" t="s">
        <v>93</v>
      </c>
      <c r="H1301" t="s">
        <v>60</v>
      </c>
      <c r="I1301" t="s">
        <v>30</v>
      </c>
      <c r="J1301" t="s">
        <v>15</v>
      </c>
      <c r="K1301">
        <f t="shared" si="121"/>
        <v>2013</v>
      </c>
      <c r="L1301" t="str">
        <f t="shared" si="122"/>
        <v>Oct</v>
      </c>
      <c r="M1301" t="str">
        <f t="shared" si="123"/>
        <v>Qtr4</v>
      </c>
      <c r="N1301">
        <f t="shared" si="124"/>
        <v>251</v>
      </c>
      <c r="O1301" t="str">
        <f t="shared" si="125"/>
        <v>Low</v>
      </c>
    </row>
    <row r="1302" spans="1:15" x14ac:dyDescent="0.3">
      <c r="A1302" s="4">
        <v>41569</v>
      </c>
      <c r="B1302" t="s">
        <v>45</v>
      </c>
      <c r="C1302" t="s">
        <v>11</v>
      </c>
      <c r="D1302">
        <v>2</v>
      </c>
      <c r="E1302">
        <v>365</v>
      </c>
      <c r="F1302">
        <f t="shared" si="120"/>
        <v>730</v>
      </c>
      <c r="G1302" t="s">
        <v>47</v>
      </c>
      <c r="H1302" t="s">
        <v>48</v>
      </c>
      <c r="I1302" t="s">
        <v>41</v>
      </c>
      <c r="J1302" t="s">
        <v>15</v>
      </c>
      <c r="K1302">
        <f t="shared" si="121"/>
        <v>2013</v>
      </c>
      <c r="L1302" t="str">
        <f t="shared" si="122"/>
        <v>Oct</v>
      </c>
      <c r="M1302" t="str">
        <f t="shared" si="123"/>
        <v>Qtr4</v>
      </c>
      <c r="N1302">
        <f t="shared" si="124"/>
        <v>365</v>
      </c>
      <c r="O1302" t="str">
        <f t="shared" si="125"/>
        <v>Low</v>
      </c>
    </row>
    <row r="1303" spans="1:15" x14ac:dyDescent="0.3">
      <c r="A1303" s="4">
        <v>41569</v>
      </c>
      <c r="B1303" t="s">
        <v>81</v>
      </c>
      <c r="C1303" t="s">
        <v>70</v>
      </c>
      <c r="D1303">
        <v>2</v>
      </c>
      <c r="E1303">
        <v>122</v>
      </c>
      <c r="F1303">
        <f t="shared" si="120"/>
        <v>244</v>
      </c>
      <c r="G1303" t="s">
        <v>39</v>
      </c>
      <c r="H1303" t="s">
        <v>40</v>
      </c>
      <c r="I1303" t="s">
        <v>41</v>
      </c>
      <c r="J1303" t="s">
        <v>15</v>
      </c>
      <c r="K1303">
        <f t="shared" si="121"/>
        <v>2013</v>
      </c>
      <c r="L1303" t="str">
        <f t="shared" si="122"/>
        <v>Oct</v>
      </c>
      <c r="M1303" t="str">
        <f t="shared" si="123"/>
        <v>Qtr4</v>
      </c>
      <c r="N1303">
        <f t="shared" si="124"/>
        <v>122</v>
      </c>
      <c r="O1303" t="str">
        <f t="shared" si="125"/>
        <v>Low</v>
      </c>
    </row>
    <row r="1304" spans="1:15" x14ac:dyDescent="0.3">
      <c r="A1304" s="4">
        <v>41569</v>
      </c>
      <c r="B1304" t="s">
        <v>100</v>
      </c>
      <c r="C1304" t="s">
        <v>17</v>
      </c>
      <c r="D1304">
        <v>8</v>
      </c>
      <c r="E1304">
        <v>208</v>
      </c>
      <c r="F1304">
        <f t="shared" si="120"/>
        <v>1664</v>
      </c>
      <c r="G1304" t="s">
        <v>67</v>
      </c>
      <c r="H1304" t="s">
        <v>68</v>
      </c>
      <c r="I1304" t="s">
        <v>41</v>
      </c>
      <c r="J1304" t="s">
        <v>15</v>
      </c>
      <c r="K1304">
        <f t="shared" si="121"/>
        <v>2013</v>
      </c>
      <c r="L1304" t="str">
        <f t="shared" si="122"/>
        <v>Oct</v>
      </c>
      <c r="M1304" t="str">
        <f t="shared" si="123"/>
        <v>Qtr4</v>
      </c>
      <c r="N1304">
        <f t="shared" si="124"/>
        <v>208</v>
      </c>
      <c r="O1304" t="str">
        <f t="shared" si="125"/>
        <v>Low</v>
      </c>
    </row>
    <row r="1305" spans="1:15" x14ac:dyDescent="0.3">
      <c r="A1305" s="4">
        <v>41570</v>
      </c>
      <c r="B1305" t="s">
        <v>10</v>
      </c>
      <c r="C1305" t="s">
        <v>46</v>
      </c>
      <c r="D1305">
        <v>4</v>
      </c>
      <c r="E1305">
        <v>444</v>
      </c>
      <c r="F1305">
        <f t="shared" si="120"/>
        <v>1776</v>
      </c>
      <c r="G1305" t="s">
        <v>12</v>
      </c>
      <c r="H1305" t="s">
        <v>13</v>
      </c>
      <c r="I1305" t="s">
        <v>14</v>
      </c>
      <c r="J1305" t="s">
        <v>21</v>
      </c>
      <c r="K1305">
        <f t="shared" si="121"/>
        <v>2013</v>
      </c>
      <c r="L1305" t="str">
        <f t="shared" si="122"/>
        <v>Oct</v>
      </c>
      <c r="M1305" t="str">
        <f t="shared" si="123"/>
        <v>Qtr4</v>
      </c>
      <c r="N1305">
        <f t="shared" si="124"/>
        <v>444</v>
      </c>
      <c r="O1305" t="str">
        <f t="shared" si="125"/>
        <v>Low</v>
      </c>
    </row>
    <row r="1306" spans="1:15" x14ac:dyDescent="0.3">
      <c r="A1306" s="4">
        <v>41570</v>
      </c>
      <c r="B1306" t="s">
        <v>107</v>
      </c>
      <c r="C1306" t="s">
        <v>11</v>
      </c>
      <c r="D1306">
        <v>2</v>
      </c>
      <c r="E1306">
        <v>312</v>
      </c>
      <c r="F1306">
        <f t="shared" si="120"/>
        <v>624</v>
      </c>
      <c r="G1306" t="s">
        <v>51</v>
      </c>
      <c r="H1306" t="s">
        <v>29</v>
      </c>
      <c r="I1306" t="s">
        <v>30</v>
      </c>
      <c r="J1306" t="s">
        <v>21</v>
      </c>
      <c r="K1306">
        <f t="shared" si="121"/>
        <v>2013</v>
      </c>
      <c r="L1306" t="str">
        <f t="shared" si="122"/>
        <v>Oct</v>
      </c>
      <c r="M1306" t="str">
        <f t="shared" si="123"/>
        <v>Qtr4</v>
      </c>
      <c r="N1306">
        <f t="shared" si="124"/>
        <v>312</v>
      </c>
      <c r="O1306" t="str">
        <f t="shared" si="125"/>
        <v>Low</v>
      </c>
    </row>
    <row r="1307" spans="1:15" x14ac:dyDescent="0.3">
      <c r="A1307" s="4">
        <v>41570</v>
      </c>
      <c r="B1307" t="s">
        <v>139</v>
      </c>
      <c r="C1307" t="s">
        <v>17</v>
      </c>
      <c r="D1307">
        <v>2</v>
      </c>
      <c r="E1307">
        <v>340</v>
      </c>
      <c r="F1307">
        <f t="shared" si="120"/>
        <v>680</v>
      </c>
      <c r="G1307" t="s">
        <v>95</v>
      </c>
      <c r="H1307" t="s">
        <v>96</v>
      </c>
      <c r="I1307" t="s">
        <v>41</v>
      </c>
      <c r="J1307" t="s">
        <v>21</v>
      </c>
      <c r="K1307">
        <f t="shared" si="121"/>
        <v>2013</v>
      </c>
      <c r="L1307" t="str">
        <f t="shared" si="122"/>
        <v>Oct</v>
      </c>
      <c r="M1307" t="str">
        <f t="shared" si="123"/>
        <v>Qtr4</v>
      </c>
      <c r="N1307">
        <f t="shared" si="124"/>
        <v>340</v>
      </c>
      <c r="O1307" t="str">
        <f t="shared" si="125"/>
        <v>Low</v>
      </c>
    </row>
    <row r="1308" spans="1:15" x14ac:dyDescent="0.3">
      <c r="A1308" s="4">
        <v>41571</v>
      </c>
      <c r="B1308" t="s">
        <v>56</v>
      </c>
      <c r="C1308" t="s">
        <v>38</v>
      </c>
      <c r="D1308">
        <v>3</v>
      </c>
      <c r="E1308">
        <v>313</v>
      </c>
      <c r="F1308">
        <f t="shared" si="120"/>
        <v>939</v>
      </c>
      <c r="G1308" t="s">
        <v>57</v>
      </c>
      <c r="H1308" t="s">
        <v>58</v>
      </c>
      <c r="I1308" t="s">
        <v>14</v>
      </c>
      <c r="J1308" t="s">
        <v>31</v>
      </c>
      <c r="K1308">
        <f t="shared" si="121"/>
        <v>2013</v>
      </c>
      <c r="L1308" t="str">
        <f t="shared" si="122"/>
        <v>Oct</v>
      </c>
      <c r="M1308" t="str">
        <f t="shared" si="123"/>
        <v>Qtr4</v>
      </c>
      <c r="N1308">
        <f t="shared" si="124"/>
        <v>313</v>
      </c>
      <c r="O1308" t="str">
        <f t="shared" si="125"/>
        <v>Low</v>
      </c>
    </row>
    <row r="1309" spans="1:15" x14ac:dyDescent="0.3">
      <c r="A1309" s="4">
        <v>41571</v>
      </c>
      <c r="B1309" t="s">
        <v>90</v>
      </c>
      <c r="C1309" t="s">
        <v>38</v>
      </c>
      <c r="D1309">
        <v>3</v>
      </c>
      <c r="E1309">
        <v>450</v>
      </c>
      <c r="F1309">
        <f t="shared" si="120"/>
        <v>1350</v>
      </c>
      <c r="G1309" t="s">
        <v>47</v>
      </c>
      <c r="H1309" t="s">
        <v>48</v>
      </c>
      <c r="I1309" t="s">
        <v>41</v>
      </c>
      <c r="J1309" t="s">
        <v>31</v>
      </c>
      <c r="K1309">
        <f t="shared" si="121"/>
        <v>2013</v>
      </c>
      <c r="L1309" t="str">
        <f t="shared" si="122"/>
        <v>Oct</v>
      </c>
      <c r="M1309" t="str">
        <f t="shared" si="123"/>
        <v>Qtr4</v>
      </c>
      <c r="N1309">
        <f t="shared" si="124"/>
        <v>450</v>
      </c>
      <c r="O1309" t="str">
        <f t="shared" si="125"/>
        <v>Low</v>
      </c>
    </row>
    <row r="1310" spans="1:15" x14ac:dyDescent="0.3">
      <c r="A1310" s="4">
        <v>41571</v>
      </c>
      <c r="B1310" t="s">
        <v>49</v>
      </c>
      <c r="C1310" t="s">
        <v>70</v>
      </c>
      <c r="D1310">
        <v>3</v>
      </c>
      <c r="E1310">
        <v>222</v>
      </c>
      <c r="F1310">
        <f t="shared" si="120"/>
        <v>666</v>
      </c>
      <c r="G1310" t="s">
        <v>35</v>
      </c>
      <c r="H1310" t="s">
        <v>29</v>
      </c>
      <c r="I1310" t="s">
        <v>30</v>
      </c>
      <c r="J1310" t="s">
        <v>31</v>
      </c>
      <c r="K1310">
        <f t="shared" si="121"/>
        <v>2013</v>
      </c>
      <c r="L1310" t="str">
        <f t="shared" si="122"/>
        <v>Oct</v>
      </c>
      <c r="M1310" t="str">
        <f t="shared" si="123"/>
        <v>Qtr4</v>
      </c>
      <c r="N1310">
        <f t="shared" si="124"/>
        <v>222</v>
      </c>
      <c r="O1310" t="str">
        <f t="shared" si="125"/>
        <v>Low</v>
      </c>
    </row>
    <row r="1311" spans="1:15" x14ac:dyDescent="0.3">
      <c r="A1311" s="4">
        <v>41572</v>
      </c>
      <c r="B1311" t="s">
        <v>103</v>
      </c>
      <c r="C1311" t="s">
        <v>70</v>
      </c>
      <c r="D1311">
        <v>21</v>
      </c>
      <c r="E1311">
        <v>129</v>
      </c>
      <c r="F1311">
        <f t="shared" si="120"/>
        <v>2709</v>
      </c>
      <c r="G1311" t="s">
        <v>43</v>
      </c>
      <c r="H1311" t="s">
        <v>44</v>
      </c>
      <c r="I1311" t="s">
        <v>30</v>
      </c>
      <c r="J1311" t="s">
        <v>36</v>
      </c>
      <c r="K1311">
        <f t="shared" si="121"/>
        <v>2013</v>
      </c>
      <c r="L1311" t="str">
        <f t="shared" si="122"/>
        <v>Oct</v>
      </c>
      <c r="M1311" t="str">
        <f t="shared" si="123"/>
        <v>Qtr4</v>
      </c>
      <c r="N1311">
        <f t="shared" si="124"/>
        <v>129</v>
      </c>
      <c r="O1311" t="str">
        <f t="shared" si="125"/>
        <v>Low</v>
      </c>
    </row>
    <row r="1312" spans="1:15" x14ac:dyDescent="0.3">
      <c r="A1312" s="4">
        <v>41572</v>
      </c>
      <c r="B1312" t="s">
        <v>97</v>
      </c>
      <c r="C1312" t="s">
        <v>46</v>
      </c>
      <c r="D1312">
        <v>9</v>
      </c>
      <c r="E1312">
        <v>379</v>
      </c>
      <c r="F1312">
        <f t="shared" si="120"/>
        <v>3411</v>
      </c>
      <c r="G1312" t="s">
        <v>24</v>
      </c>
      <c r="H1312" t="s">
        <v>25</v>
      </c>
      <c r="I1312" t="s">
        <v>20</v>
      </c>
      <c r="J1312" t="s">
        <v>36</v>
      </c>
      <c r="K1312">
        <f t="shared" si="121"/>
        <v>2013</v>
      </c>
      <c r="L1312" t="str">
        <f t="shared" si="122"/>
        <v>Oct</v>
      </c>
      <c r="M1312" t="str">
        <f t="shared" si="123"/>
        <v>Qtr4</v>
      </c>
      <c r="N1312">
        <f t="shared" si="124"/>
        <v>379</v>
      </c>
      <c r="O1312" t="str">
        <f t="shared" si="125"/>
        <v>Low</v>
      </c>
    </row>
    <row r="1313" spans="1:15" x14ac:dyDescent="0.3">
      <c r="A1313" s="4">
        <v>41572</v>
      </c>
      <c r="B1313" t="s">
        <v>72</v>
      </c>
      <c r="C1313" t="s">
        <v>11</v>
      </c>
      <c r="D1313">
        <v>1</v>
      </c>
      <c r="E1313">
        <v>109</v>
      </c>
      <c r="F1313">
        <f t="shared" si="120"/>
        <v>109</v>
      </c>
      <c r="G1313" t="s">
        <v>51</v>
      </c>
      <c r="H1313" t="s">
        <v>29</v>
      </c>
      <c r="I1313" t="s">
        <v>30</v>
      </c>
      <c r="J1313" t="s">
        <v>36</v>
      </c>
      <c r="K1313">
        <f t="shared" si="121"/>
        <v>2013</v>
      </c>
      <c r="L1313" t="str">
        <f t="shared" si="122"/>
        <v>Oct</v>
      </c>
      <c r="M1313" t="str">
        <f t="shared" si="123"/>
        <v>Qtr4</v>
      </c>
      <c r="N1313">
        <f t="shared" si="124"/>
        <v>109</v>
      </c>
      <c r="O1313" t="str">
        <f t="shared" si="125"/>
        <v>Low</v>
      </c>
    </row>
    <row r="1314" spans="1:15" x14ac:dyDescent="0.3">
      <c r="A1314" s="4">
        <v>41572</v>
      </c>
      <c r="B1314" t="s">
        <v>98</v>
      </c>
      <c r="C1314" t="s">
        <v>11</v>
      </c>
      <c r="D1314">
        <v>2</v>
      </c>
      <c r="E1314">
        <v>162</v>
      </c>
      <c r="F1314">
        <f t="shared" si="120"/>
        <v>324</v>
      </c>
      <c r="G1314" t="s">
        <v>39</v>
      </c>
      <c r="H1314" t="s">
        <v>40</v>
      </c>
      <c r="I1314" t="s">
        <v>41</v>
      </c>
      <c r="J1314" t="s">
        <v>36</v>
      </c>
      <c r="K1314">
        <f t="shared" si="121"/>
        <v>2013</v>
      </c>
      <c r="L1314" t="str">
        <f t="shared" si="122"/>
        <v>Oct</v>
      </c>
      <c r="M1314" t="str">
        <f t="shared" si="123"/>
        <v>Qtr4</v>
      </c>
      <c r="N1314">
        <f t="shared" si="124"/>
        <v>162</v>
      </c>
      <c r="O1314" t="str">
        <f t="shared" si="125"/>
        <v>Low</v>
      </c>
    </row>
    <row r="1315" spans="1:15" x14ac:dyDescent="0.3">
      <c r="A1315" s="4">
        <v>41572</v>
      </c>
      <c r="B1315" t="s">
        <v>49</v>
      </c>
      <c r="C1315" t="s">
        <v>11</v>
      </c>
      <c r="D1315">
        <v>3</v>
      </c>
      <c r="E1315">
        <v>289</v>
      </c>
      <c r="F1315">
        <f t="shared" si="120"/>
        <v>867</v>
      </c>
      <c r="G1315" t="s">
        <v>35</v>
      </c>
      <c r="H1315" t="s">
        <v>29</v>
      </c>
      <c r="I1315" t="s">
        <v>30</v>
      </c>
      <c r="J1315" t="s">
        <v>36</v>
      </c>
      <c r="K1315">
        <f t="shared" si="121"/>
        <v>2013</v>
      </c>
      <c r="L1315" t="str">
        <f t="shared" si="122"/>
        <v>Oct</v>
      </c>
      <c r="M1315" t="str">
        <f t="shared" si="123"/>
        <v>Qtr4</v>
      </c>
      <c r="N1315">
        <f t="shared" si="124"/>
        <v>289</v>
      </c>
      <c r="O1315" t="str">
        <f t="shared" si="125"/>
        <v>Low</v>
      </c>
    </row>
    <row r="1316" spans="1:15" x14ac:dyDescent="0.3">
      <c r="A1316" s="4">
        <v>41572</v>
      </c>
      <c r="B1316" t="s">
        <v>124</v>
      </c>
      <c r="C1316" t="s">
        <v>32</v>
      </c>
      <c r="D1316">
        <v>1</v>
      </c>
      <c r="E1316">
        <v>220</v>
      </c>
      <c r="F1316">
        <f t="shared" si="120"/>
        <v>220</v>
      </c>
      <c r="G1316" t="s">
        <v>59</v>
      </c>
      <c r="H1316" t="s">
        <v>60</v>
      </c>
      <c r="I1316" t="s">
        <v>30</v>
      </c>
      <c r="J1316" t="s">
        <v>36</v>
      </c>
      <c r="K1316">
        <f t="shared" si="121"/>
        <v>2013</v>
      </c>
      <c r="L1316" t="str">
        <f t="shared" si="122"/>
        <v>Oct</v>
      </c>
      <c r="M1316" t="str">
        <f t="shared" si="123"/>
        <v>Qtr4</v>
      </c>
      <c r="N1316">
        <f t="shared" si="124"/>
        <v>220</v>
      </c>
      <c r="O1316" t="str">
        <f t="shared" si="125"/>
        <v>Low</v>
      </c>
    </row>
    <row r="1317" spans="1:15" x14ac:dyDescent="0.3">
      <c r="A1317" s="4">
        <v>41572</v>
      </c>
      <c r="B1317" t="s">
        <v>85</v>
      </c>
      <c r="C1317" t="s">
        <v>32</v>
      </c>
      <c r="D1317">
        <v>3</v>
      </c>
      <c r="E1317">
        <v>247</v>
      </c>
      <c r="F1317">
        <f t="shared" si="120"/>
        <v>741</v>
      </c>
      <c r="G1317" t="s">
        <v>59</v>
      </c>
      <c r="H1317" t="s">
        <v>60</v>
      </c>
      <c r="I1317" t="s">
        <v>30</v>
      </c>
      <c r="J1317" t="s">
        <v>36</v>
      </c>
      <c r="K1317">
        <f t="shared" si="121"/>
        <v>2013</v>
      </c>
      <c r="L1317" t="str">
        <f t="shared" si="122"/>
        <v>Oct</v>
      </c>
      <c r="M1317" t="str">
        <f t="shared" si="123"/>
        <v>Qtr4</v>
      </c>
      <c r="N1317">
        <f t="shared" si="124"/>
        <v>247</v>
      </c>
      <c r="O1317" t="str">
        <f t="shared" si="125"/>
        <v>Low</v>
      </c>
    </row>
    <row r="1318" spans="1:15" x14ac:dyDescent="0.3">
      <c r="A1318" s="4">
        <v>41573</v>
      </c>
      <c r="B1318" t="s">
        <v>10</v>
      </c>
      <c r="C1318" t="s">
        <v>27</v>
      </c>
      <c r="D1318">
        <v>2</v>
      </c>
      <c r="E1318">
        <v>269</v>
      </c>
      <c r="F1318">
        <f t="shared" si="120"/>
        <v>538</v>
      </c>
      <c r="G1318" t="s">
        <v>12</v>
      </c>
      <c r="H1318" t="s">
        <v>13</v>
      </c>
      <c r="I1318" t="s">
        <v>14</v>
      </c>
      <c r="J1318" t="s">
        <v>53</v>
      </c>
      <c r="K1318">
        <f t="shared" si="121"/>
        <v>2013</v>
      </c>
      <c r="L1318" t="str">
        <f t="shared" si="122"/>
        <v>Oct</v>
      </c>
      <c r="M1318" t="str">
        <f t="shared" si="123"/>
        <v>Qtr4</v>
      </c>
      <c r="N1318">
        <f t="shared" si="124"/>
        <v>269</v>
      </c>
      <c r="O1318" t="str">
        <f t="shared" si="125"/>
        <v>Low</v>
      </c>
    </row>
    <row r="1319" spans="1:15" x14ac:dyDescent="0.3">
      <c r="A1319" s="4">
        <v>41573</v>
      </c>
      <c r="B1319" t="s">
        <v>107</v>
      </c>
      <c r="C1319" t="s">
        <v>34</v>
      </c>
      <c r="D1319">
        <v>1</v>
      </c>
      <c r="E1319">
        <v>161</v>
      </c>
      <c r="F1319">
        <f t="shared" si="120"/>
        <v>161</v>
      </c>
      <c r="G1319" t="s">
        <v>51</v>
      </c>
      <c r="H1319" t="s">
        <v>29</v>
      </c>
      <c r="I1319" t="s">
        <v>30</v>
      </c>
      <c r="J1319" t="s">
        <v>53</v>
      </c>
      <c r="K1319">
        <f t="shared" si="121"/>
        <v>2013</v>
      </c>
      <c r="L1319" t="str">
        <f t="shared" si="122"/>
        <v>Oct</v>
      </c>
      <c r="M1319" t="str">
        <f t="shared" si="123"/>
        <v>Qtr4</v>
      </c>
      <c r="N1319">
        <f t="shared" si="124"/>
        <v>161</v>
      </c>
      <c r="O1319" t="str">
        <f t="shared" si="125"/>
        <v>Low</v>
      </c>
    </row>
    <row r="1320" spans="1:15" x14ac:dyDescent="0.3">
      <c r="A1320" s="4">
        <v>41573</v>
      </c>
      <c r="B1320" t="s">
        <v>125</v>
      </c>
      <c r="C1320" t="s">
        <v>11</v>
      </c>
      <c r="D1320">
        <v>3</v>
      </c>
      <c r="E1320">
        <v>333</v>
      </c>
      <c r="F1320">
        <f t="shared" si="120"/>
        <v>999</v>
      </c>
      <c r="G1320" t="s">
        <v>51</v>
      </c>
      <c r="H1320" t="s">
        <v>29</v>
      </c>
      <c r="I1320" t="s">
        <v>30</v>
      </c>
      <c r="J1320" t="s">
        <v>53</v>
      </c>
      <c r="K1320">
        <f t="shared" si="121"/>
        <v>2013</v>
      </c>
      <c r="L1320" t="str">
        <f t="shared" si="122"/>
        <v>Oct</v>
      </c>
      <c r="M1320" t="str">
        <f t="shared" si="123"/>
        <v>Qtr4</v>
      </c>
      <c r="N1320">
        <f t="shared" si="124"/>
        <v>333</v>
      </c>
      <c r="O1320" t="str">
        <f t="shared" si="125"/>
        <v>Low</v>
      </c>
    </row>
    <row r="1321" spans="1:15" x14ac:dyDescent="0.3">
      <c r="A1321" s="4">
        <v>41573</v>
      </c>
      <c r="B1321" t="s">
        <v>73</v>
      </c>
      <c r="C1321" t="s">
        <v>22</v>
      </c>
      <c r="D1321">
        <v>2</v>
      </c>
      <c r="E1321">
        <v>195</v>
      </c>
      <c r="F1321">
        <f t="shared" si="120"/>
        <v>390</v>
      </c>
      <c r="G1321" t="s">
        <v>47</v>
      </c>
      <c r="H1321" t="s">
        <v>48</v>
      </c>
      <c r="I1321" t="s">
        <v>41</v>
      </c>
      <c r="J1321" t="s">
        <v>53</v>
      </c>
      <c r="K1321">
        <f t="shared" si="121"/>
        <v>2013</v>
      </c>
      <c r="L1321" t="str">
        <f t="shared" si="122"/>
        <v>Oct</v>
      </c>
      <c r="M1321" t="str">
        <f t="shared" si="123"/>
        <v>Qtr4</v>
      </c>
      <c r="N1321">
        <f t="shared" si="124"/>
        <v>195</v>
      </c>
      <c r="O1321" t="str">
        <f t="shared" si="125"/>
        <v>Low</v>
      </c>
    </row>
    <row r="1322" spans="1:15" x14ac:dyDescent="0.3">
      <c r="A1322" s="4">
        <v>41574</v>
      </c>
      <c r="B1322" t="s">
        <v>10</v>
      </c>
      <c r="C1322" t="s">
        <v>34</v>
      </c>
      <c r="D1322">
        <v>2</v>
      </c>
      <c r="E1322">
        <v>388</v>
      </c>
      <c r="F1322">
        <f t="shared" si="120"/>
        <v>776</v>
      </c>
      <c r="G1322" t="s">
        <v>12</v>
      </c>
      <c r="H1322" t="s">
        <v>13</v>
      </c>
      <c r="I1322" t="s">
        <v>14</v>
      </c>
      <c r="J1322" t="s">
        <v>71</v>
      </c>
      <c r="K1322">
        <f t="shared" si="121"/>
        <v>2013</v>
      </c>
      <c r="L1322" t="str">
        <f t="shared" si="122"/>
        <v>Oct</v>
      </c>
      <c r="M1322" t="str">
        <f t="shared" si="123"/>
        <v>Qtr4</v>
      </c>
      <c r="N1322">
        <f t="shared" si="124"/>
        <v>388</v>
      </c>
      <c r="O1322" t="str">
        <f t="shared" si="125"/>
        <v>Low</v>
      </c>
    </row>
    <row r="1323" spans="1:15" x14ac:dyDescent="0.3">
      <c r="A1323" s="4">
        <v>41574</v>
      </c>
      <c r="B1323" t="s">
        <v>81</v>
      </c>
      <c r="C1323" t="s">
        <v>32</v>
      </c>
      <c r="D1323">
        <v>1</v>
      </c>
      <c r="E1323">
        <v>363</v>
      </c>
      <c r="F1323">
        <f t="shared" si="120"/>
        <v>363</v>
      </c>
      <c r="G1323" t="s">
        <v>39</v>
      </c>
      <c r="H1323" t="s">
        <v>40</v>
      </c>
      <c r="I1323" t="s">
        <v>41</v>
      </c>
      <c r="J1323" t="s">
        <v>71</v>
      </c>
      <c r="K1323">
        <f t="shared" si="121"/>
        <v>2013</v>
      </c>
      <c r="L1323" t="str">
        <f t="shared" si="122"/>
        <v>Oct</v>
      </c>
      <c r="M1323" t="str">
        <f t="shared" si="123"/>
        <v>Qtr4</v>
      </c>
      <c r="N1323">
        <f t="shared" si="124"/>
        <v>363</v>
      </c>
      <c r="O1323" t="str">
        <f t="shared" si="125"/>
        <v>Low</v>
      </c>
    </row>
    <row r="1324" spans="1:15" x14ac:dyDescent="0.3">
      <c r="A1324" s="4">
        <v>41574</v>
      </c>
      <c r="B1324" t="s">
        <v>138</v>
      </c>
      <c r="C1324" t="s">
        <v>70</v>
      </c>
      <c r="D1324">
        <v>3</v>
      </c>
      <c r="E1324">
        <v>345</v>
      </c>
      <c r="F1324">
        <f t="shared" si="120"/>
        <v>1035</v>
      </c>
      <c r="G1324" t="s">
        <v>115</v>
      </c>
      <c r="H1324" t="s">
        <v>116</v>
      </c>
      <c r="I1324" t="s">
        <v>14</v>
      </c>
      <c r="J1324" t="s">
        <v>71</v>
      </c>
      <c r="K1324">
        <f t="shared" si="121"/>
        <v>2013</v>
      </c>
      <c r="L1324" t="str">
        <f t="shared" si="122"/>
        <v>Oct</v>
      </c>
      <c r="M1324" t="str">
        <f t="shared" si="123"/>
        <v>Qtr4</v>
      </c>
      <c r="N1324">
        <f t="shared" si="124"/>
        <v>345</v>
      </c>
      <c r="O1324" t="str">
        <f t="shared" si="125"/>
        <v>Low</v>
      </c>
    </row>
    <row r="1325" spans="1:15" x14ac:dyDescent="0.3">
      <c r="A1325" s="4">
        <v>41574</v>
      </c>
      <c r="B1325" t="s">
        <v>83</v>
      </c>
      <c r="C1325" t="s">
        <v>11</v>
      </c>
      <c r="D1325">
        <v>2</v>
      </c>
      <c r="E1325">
        <v>330</v>
      </c>
      <c r="F1325">
        <f t="shared" si="120"/>
        <v>660</v>
      </c>
      <c r="G1325" t="s">
        <v>47</v>
      </c>
      <c r="H1325" t="s">
        <v>48</v>
      </c>
      <c r="I1325" t="s">
        <v>41</v>
      </c>
      <c r="J1325" t="s">
        <v>71</v>
      </c>
      <c r="K1325">
        <f t="shared" si="121"/>
        <v>2013</v>
      </c>
      <c r="L1325" t="str">
        <f t="shared" si="122"/>
        <v>Oct</v>
      </c>
      <c r="M1325" t="str">
        <f t="shared" si="123"/>
        <v>Qtr4</v>
      </c>
      <c r="N1325">
        <f t="shared" si="124"/>
        <v>330</v>
      </c>
      <c r="O1325" t="str">
        <f t="shared" si="125"/>
        <v>Low</v>
      </c>
    </row>
    <row r="1326" spans="1:15" x14ac:dyDescent="0.3">
      <c r="A1326" s="4">
        <v>41574</v>
      </c>
      <c r="B1326" t="s">
        <v>109</v>
      </c>
      <c r="C1326" t="s">
        <v>84</v>
      </c>
      <c r="D1326">
        <v>3</v>
      </c>
      <c r="E1326">
        <v>131</v>
      </c>
      <c r="F1326">
        <f t="shared" si="120"/>
        <v>393</v>
      </c>
      <c r="G1326" t="s">
        <v>110</v>
      </c>
      <c r="H1326" t="s">
        <v>111</v>
      </c>
      <c r="I1326" t="s">
        <v>20</v>
      </c>
      <c r="J1326" t="s">
        <v>71</v>
      </c>
      <c r="K1326">
        <f t="shared" si="121"/>
        <v>2013</v>
      </c>
      <c r="L1326" t="str">
        <f t="shared" si="122"/>
        <v>Oct</v>
      </c>
      <c r="M1326" t="str">
        <f t="shared" si="123"/>
        <v>Qtr4</v>
      </c>
      <c r="N1326">
        <f t="shared" si="124"/>
        <v>131</v>
      </c>
      <c r="O1326" t="str">
        <f t="shared" si="125"/>
        <v>Low</v>
      </c>
    </row>
    <row r="1327" spans="1:15" x14ac:dyDescent="0.3">
      <c r="A1327" s="4">
        <v>41574</v>
      </c>
      <c r="B1327" t="s">
        <v>119</v>
      </c>
      <c r="C1327" t="s">
        <v>46</v>
      </c>
      <c r="D1327">
        <v>3</v>
      </c>
      <c r="E1327">
        <v>316</v>
      </c>
      <c r="F1327">
        <f t="shared" si="120"/>
        <v>948</v>
      </c>
      <c r="G1327" t="s">
        <v>120</v>
      </c>
      <c r="H1327" t="s">
        <v>25</v>
      </c>
      <c r="I1327" t="s">
        <v>20</v>
      </c>
      <c r="J1327" t="s">
        <v>71</v>
      </c>
      <c r="K1327">
        <f t="shared" si="121"/>
        <v>2013</v>
      </c>
      <c r="L1327" t="str">
        <f t="shared" si="122"/>
        <v>Oct</v>
      </c>
      <c r="M1327" t="str">
        <f t="shared" si="123"/>
        <v>Qtr4</v>
      </c>
      <c r="N1327">
        <f t="shared" si="124"/>
        <v>316</v>
      </c>
      <c r="O1327" t="str">
        <f t="shared" si="125"/>
        <v>Low</v>
      </c>
    </row>
    <row r="1328" spans="1:15" x14ac:dyDescent="0.3">
      <c r="A1328" s="4">
        <v>41574</v>
      </c>
      <c r="B1328" t="s">
        <v>23</v>
      </c>
      <c r="C1328" t="s">
        <v>11</v>
      </c>
      <c r="D1328">
        <v>23</v>
      </c>
      <c r="E1328">
        <v>363</v>
      </c>
      <c r="F1328">
        <f t="shared" si="120"/>
        <v>8349</v>
      </c>
      <c r="G1328" t="s">
        <v>24</v>
      </c>
      <c r="H1328" t="s">
        <v>25</v>
      </c>
      <c r="I1328" t="s">
        <v>20</v>
      </c>
      <c r="J1328" t="s">
        <v>71</v>
      </c>
      <c r="K1328">
        <f t="shared" si="121"/>
        <v>2013</v>
      </c>
      <c r="L1328" t="str">
        <f t="shared" si="122"/>
        <v>Oct</v>
      </c>
      <c r="M1328" t="str">
        <f t="shared" si="123"/>
        <v>Qtr4</v>
      </c>
      <c r="N1328">
        <f t="shared" si="124"/>
        <v>363</v>
      </c>
      <c r="O1328" t="str">
        <f t="shared" si="125"/>
        <v>High</v>
      </c>
    </row>
    <row r="1329" spans="1:15" x14ac:dyDescent="0.3">
      <c r="A1329" s="4">
        <v>41574</v>
      </c>
      <c r="B1329" t="s">
        <v>100</v>
      </c>
      <c r="C1329" t="s">
        <v>38</v>
      </c>
      <c r="D1329">
        <v>1</v>
      </c>
      <c r="E1329">
        <v>457</v>
      </c>
      <c r="F1329">
        <f t="shared" si="120"/>
        <v>457</v>
      </c>
      <c r="G1329" t="s">
        <v>67</v>
      </c>
      <c r="H1329" t="s">
        <v>68</v>
      </c>
      <c r="I1329" t="s">
        <v>41</v>
      </c>
      <c r="J1329" t="s">
        <v>71</v>
      </c>
      <c r="K1329">
        <f t="shared" si="121"/>
        <v>2013</v>
      </c>
      <c r="L1329" t="str">
        <f t="shared" si="122"/>
        <v>Oct</v>
      </c>
      <c r="M1329" t="str">
        <f t="shared" si="123"/>
        <v>Qtr4</v>
      </c>
      <c r="N1329">
        <f t="shared" si="124"/>
        <v>457</v>
      </c>
      <c r="O1329" t="str">
        <f t="shared" si="125"/>
        <v>Low</v>
      </c>
    </row>
    <row r="1330" spans="1:15" x14ac:dyDescent="0.3">
      <c r="A1330" s="4">
        <v>41574</v>
      </c>
      <c r="B1330" t="s">
        <v>82</v>
      </c>
      <c r="C1330" t="s">
        <v>46</v>
      </c>
      <c r="D1330">
        <v>21</v>
      </c>
      <c r="E1330">
        <v>421</v>
      </c>
      <c r="F1330">
        <f t="shared" si="120"/>
        <v>8841</v>
      </c>
      <c r="G1330" t="s">
        <v>39</v>
      </c>
      <c r="H1330" t="s">
        <v>40</v>
      </c>
      <c r="I1330" t="s">
        <v>41</v>
      </c>
      <c r="J1330" t="s">
        <v>71</v>
      </c>
      <c r="K1330">
        <f t="shared" si="121"/>
        <v>2013</v>
      </c>
      <c r="L1330" t="str">
        <f t="shared" si="122"/>
        <v>Oct</v>
      </c>
      <c r="M1330" t="str">
        <f t="shared" si="123"/>
        <v>Qtr4</v>
      </c>
      <c r="N1330">
        <f t="shared" si="124"/>
        <v>421</v>
      </c>
      <c r="O1330" t="str">
        <f t="shared" si="125"/>
        <v>High</v>
      </c>
    </row>
    <row r="1331" spans="1:15" x14ac:dyDescent="0.3">
      <c r="A1331" s="4">
        <v>41574</v>
      </c>
      <c r="B1331" t="s">
        <v>10</v>
      </c>
      <c r="C1331" t="s">
        <v>38</v>
      </c>
      <c r="D1331">
        <v>1</v>
      </c>
      <c r="E1331">
        <v>144</v>
      </c>
      <c r="F1331">
        <f t="shared" si="120"/>
        <v>144</v>
      </c>
      <c r="G1331" t="s">
        <v>12</v>
      </c>
      <c r="H1331" t="s">
        <v>13</v>
      </c>
      <c r="I1331" t="s">
        <v>14</v>
      </c>
      <c r="J1331" t="s">
        <v>71</v>
      </c>
      <c r="K1331">
        <f t="shared" si="121"/>
        <v>2013</v>
      </c>
      <c r="L1331" t="str">
        <f t="shared" si="122"/>
        <v>Oct</v>
      </c>
      <c r="M1331" t="str">
        <f t="shared" si="123"/>
        <v>Qtr4</v>
      </c>
      <c r="N1331">
        <f t="shared" si="124"/>
        <v>144</v>
      </c>
      <c r="O1331" t="str">
        <f t="shared" si="125"/>
        <v>Low</v>
      </c>
    </row>
    <row r="1332" spans="1:15" x14ac:dyDescent="0.3">
      <c r="A1332" s="4">
        <v>41575</v>
      </c>
      <c r="B1332" t="s">
        <v>114</v>
      </c>
      <c r="C1332" t="s">
        <v>11</v>
      </c>
      <c r="D1332">
        <v>20</v>
      </c>
      <c r="E1332">
        <v>143</v>
      </c>
      <c r="F1332">
        <f t="shared" si="120"/>
        <v>2860</v>
      </c>
      <c r="G1332" t="s">
        <v>115</v>
      </c>
      <c r="H1332" t="s">
        <v>116</v>
      </c>
      <c r="I1332" t="s">
        <v>14</v>
      </c>
      <c r="J1332" t="s">
        <v>74</v>
      </c>
      <c r="K1332">
        <f t="shared" si="121"/>
        <v>2013</v>
      </c>
      <c r="L1332" t="str">
        <f t="shared" si="122"/>
        <v>Oct</v>
      </c>
      <c r="M1332" t="str">
        <f t="shared" si="123"/>
        <v>Qtr4</v>
      </c>
      <c r="N1332">
        <f t="shared" si="124"/>
        <v>143</v>
      </c>
      <c r="O1332" t="str">
        <f t="shared" si="125"/>
        <v>Low</v>
      </c>
    </row>
    <row r="1333" spans="1:15" x14ac:dyDescent="0.3">
      <c r="A1333" s="4">
        <v>41575</v>
      </c>
      <c r="B1333" t="s">
        <v>134</v>
      </c>
      <c r="C1333" t="s">
        <v>99</v>
      </c>
      <c r="D1333">
        <v>1</v>
      </c>
      <c r="E1333">
        <v>270</v>
      </c>
      <c r="F1333">
        <f t="shared" si="120"/>
        <v>270</v>
      </c>
      <c r="G1333" t="s">
        <v>118</v>
      </c>
      <c r="H1333" t="s">
        <v>19</v>
      </c>
      <c r="I1333" t="s">
        <v>20</v>
      </c>
      <c r="J1333" t="s">
        <v>74</v>
      </c>
      <c r="K1333">
        <f t="shared" si="121"/>
        <v>2013</v>
      </c>
      <c r="L1333" t="str">
        <f t="shared" si="122"/>
        <v>Oct</v>
      </c>
      <c r="M1333" t="str">
        <f t="shared" si="123"/>
        <v>Qtr4</v>
      </c>
      <c r="N1333">
        <f t="shared" si="124"/>
        <v>270</v>
      </c>
      <c r="O1333" t="str">
        <f t="shared" si="125"/>
        <v>Low</v>
      </c>
    </row>
    <row r="1334" spans="1:15" x14ac:dyDescent="0.3">
      <c r="A1334" s="4">
        <v>41575</v>
      </c>
      <c r="B1334" t="s">
        <v>91</v>
      </c>
      <c r="C1334" t="s">
        <v>34</v>
      </c>
      <c r="D1334">
        <v>1</v>
      </c>
      <c r="E1334">
        <v>481</v>
      </c>
      <c r="F1334">
        <f t="shared" si="120"/>
        <v>481</v>
      </c>
      <c r="G1334" t="s">
        <v>51</v>
      </c>
      <c r="H1334" t="s">
        <v>29</v>
      </c>
      <c r="I1334" t="s">
        <v>30</v>
      </c>
      <c r="J1334" t="s">
        <v>74</v>
      </c>
      <c r="K1334">
        <f t="shared" si="121"/>
        <v>2013</v>
      </c>
      <c r="L1334" t="str">
        <f t="shared" si="122"/>
        <v>Oct</v>
      </c>
      <c r="M1334" t="str">
        <f t="shared" si="123"/>
        <v>Qtr4</v>
      </c>
      <c r="N1334">
        <f t="shared" si="124"/>
        <v>481</v>
      </c>
      <c r="O1334" t="str">
        <f t="shared" si="125"/>
        <v>Low</v>
      </c>
    </row>
    <row r="1335" spans="1:15" x14ac:dyDescent="0.3">
      <c r="A1335" s="4">
        <v>41575</v>
      </c>
      <c r="B1335" t="s">
        <v>88</v>
      </c>
      <c r="C1335" t="s">
        <v>17</v>
      </c>
      <c r="D1335">
        <v>1</v>
      </c>
      <c r="E1335">
        <v>200</v>
      </c>
      <c r="F1335">
        <f t="shared" si="120"/>
        <v>200</v>
      </c>
      <c r="G1335" t="s">
        <v>89</v>
      </c>
      <c r="H1335" t="s">
        <v>58</v>
      </c>
      <c r="I1335" t="s">
        <v>14</v>
      </c>
      <c r="J1335" t="s">
        <v>74</v>
      </c>
      <c r="K1335">
        <f t="shared" si="121"/>
        <v>2013</v>
      </c>
      <c r="L1335" t="str">
        <f t="shared" si="122"/>
        <v>Oct</v>
      </c>
      <c r="M1335" t="str">
        <f t="shared" si="123"/>
        <v>Qtr4</v>
      </c>
      <c r="N1335">
        <f t="shared" si="124"/>
        <v>200</v>
      </c>
      <c r="O1335" t="str">
        <f t="shared" si="125"/>
        <v>Low</v>
      </c>
    </row>
    <row r="1336" spans="1:15" x14ac:dyDescent="0.3">
      <c r="A1336" s="4">
        <v>41575</v>
      </c>
      <c r="B1336" t="s">
        <v>72</v>
      </c>
      <c r="C1336" t="s">
        <v>17</v>
      </c>
      <c r="D1336">
        <v>2</v>
      </c>
      <c r="E1336">
        <v>369</v>
      </c>
      <c r="F1336">
        <f t="shared" si="120"/>
        <v>738</v>
      </c>
      <c r="G1336" t="s">
        <v>51</v>
      </c>
      <c r="H1336" t="s">
        <v>29</v>
      </c>
      <c r="I1336" t="s">
        <v>30</v>
      </c>
      <c r="J1336" t="s">
        <v>74</v>
      </c>
      <c r="K1336">
        <f t="shared" si="121"/>
        <v>2013</v>
      </c>
      <c r="L1336" t="str">
        <f t="shared" si="122"/>
        <v>Oct</v>
      </c>
      <c r="M1336" t="str">
        <f t="shared" si="123"/>
        <v>Qtr4</v>
      </c>
      <c r="N1336">
        <f t="shared" si="124"/>
        <v>369</v>
      </c>
      <c r="O1336" t="str">
        <f t="shared" si="125"/>
        <v>Low</v>
      </c>
    </row>
    <row r="1337" spans="1:15" x14ac:dyDescent="0.3">
      <c r="A1337" s="4">
        <v>41575</v>
      </c>
      <c r="B1337" t="s">
        <v>73</v>
      </c>
      <c r="C1337" t="s">
        <v>17</v>
      </c>
      <c r="D1337">
        <v>14</v>
      </c>
      <c r="E1337">
        <v>219</v>
      </c>
      <c r="F1337">
        <f t="shared" si="120"/>
        <v>3066</v>
      </c>
      <c r="G1337" t="s">
        <v>47</v>
      </c>
      <c r="H1337" t="s">
        <v>48</v>
      </c>
      <c r="I1337" t="s">
        <v>41</v>
      </c>
      <c r="J1337" t="s">
        <v>74</v>
      </c>
      <c r="K1337">
        <f t="shared" si="121"/>
        <v>2013</v>
      </c>
      <c r="L1337" t="str">
        <f t="shared" si="122"/>
        <v>Oct</v>
      </c>
      <c r="M1337" t="str">
        <f t="shared" si="123"/>
        <v>Qtr4</v>
      </c>
      <c r="N1337">
        <f t="shared" si="124"/>
        <v>219</v>
      </c>
      <c r="O1337" t="str">
        <f t="shared" si="125"/>
        <v>Low</v>
      </c>
    </row>
    <row r="1338" spans="1:15" x14ac:dyDescent="0.3">
      <c r="A1338" s="4">
        <v>41575</v>
      </c>
      <c r="B1338" t="s">
        <v>10</v>
      </c>
      <c r="C1338" t="s">
        <v>17</v>
      </c>
      <c r="D1338">
        <v>2</v>
      </c>
      <c r="E1338">
        <v>252</v>
      </c>
      <c r="F1338">
        <f t="shared" si="120"/>
        <v>504</v>
      </c>
      <c r="G1338" t="s">
        <v>12</v>
      </c>
      <c r="H1338" t="s">
        <v>13</v>
      </c>
      <c r="I1338" t="s">
        <v>14</v>
      </c>
      <c r="J1338" t="s">
        <v>74</v>
      </c>
      <c r="K1338">
        <f t="shared" si="121"/>
        <v>2013</v>
      </c>
      <c r="L1338" t="str">
        <f t="shared" si="122"/>
        <v>Oct</v>
      </c>
      <c r="M1338" t="str">
        <f t="shared" si="123"/>
        <v>Qtr4</v>
      </c>
      <c r="N1338">
        <f t="shared" si="124"/>
        <v>252</v>
      </c>
      <c r="O1338" t="str">
        <f t="shared" si="125"/>
        <v>Low</v>
      </c>
    </row>
    <row r="1339" spans="1:15" x14ac:dyDescent="0.3">
      <c r="A1339" s="4">
        <v>41576</v>
      </c>
      <c r="B1339" t="s">
        <v>72</v>
      </c>
      <c r="C1339" t="s">
        <v>22</v>
      </c>
      <c r="D1339">
        <v>22</v>
      </c>
      <c r="E1339">
        <v>146</v>
      </c>
      <c r="F1339">
        <f t="shared" si="120"/>
        <v>3212</v>
      </c>
      <c r="G1339" t="s">
        <v>51</v>
      </c>
      <c r="H1339" t="s">
        <v>29</v>
      </c>
      <c r="I1339" t="s">
        <v>30</v>
      </c>
      <c r="J1339" t="s">
        <v>15</v>
      </c>
      <c r="K1339">
        <f t="shared" si="121"/>
        <v>2013</v>
      </c>
      <c r="L1339" t="str">
        <f t="shared" si="122"/>
        <v>Oct</v>
      </c>
      <c r="M1339" t="str">
        <f t="shared" si="123"/>
        <v>Qtr4</v>
      </c>
      <c r="N1339">
        <f t="shared" si="124"/>
        <v>146</v>
      </c>
      <c r="O1339" t="str">
        <f t="shared" si="125"/>
        <v>Low</v>
      </c>
    </row>
    <row r="1340" spans="1:15" x14ac:dyDescent="0.3">
      <c r="A1340" s="4">
        <v>41576</v>
      </c>
      <c r="B1340" t="s">
        <v>131</v>
      </c>
      <c r="C1340" t="s">
        <v>32</v>
      </c>
      <c r="D1340">
        <v>2</v>
      </c>
      <c r="E1340">
        <v>342</v>
      </c>
      <c r="F1340">
        <f t="shared" si="120"/>
        <v>684</v>
      </c>
      <c r="G1340" t="s">
        <v>102</v>
      </c>
      <c r="H1340" t="s">
        <v>58</v>
      </c>
      <c r="I1340" t="s">
        <v>14</v>
      </c>
      <c r="J1340" t="s">
        <v>15</v>
      </c>
      <c r="K1340">
        <f t="shared" si="121"/>
        <v>2013</v>
      </c>
      <c r="L1340" t="str">
        <f t="shared" si="122"/>
        <v>Oct</v>
      </c>
      <c r="M1340" t="str">
        <f t="shared" si="123"/>
        <v>Qtr4</v>
      </c>
      <c r="N1340">
        <f t="shared" si="124"/>
        <v>342</v>
      </c>
      <c r="O1340" t="str">
        <f t="shared" si="125"/>
        <v>Low</v>
      </c>
    </row>
    <row r="1341" spans="1:15" x14ac:dyDescent="0.3">
      <c r="A1341" s="4">
        <v>41576</v>
      </c>
      <c r="B1341" t="s">
        <v>45</v>
      </c>
      <c r="C1341" t="s">
        <v>11</v>
      </c>
      <c r="D1341">
        <v>2</v>
      </c>
      <c r="E1341">
        <v>288</v>
      </c>
      <c r="F1341">
        <f t="shared" si="120"/>
        <v>576</v>
      </c>
      <c r="G1341" t="s">
        <v>47</v>
      </c>
      <c r="H1341" t="s">
        <v>48</v>
      </c>
      <c r="I1341" t="s">
        <v>41</v>
      </c>
      <c r="J1341" t="s">
        <v>15</v>
      </c>
      <c r="K1341">
        <f t="shared" si="121"/>
        <v>2013</v>
      </c>
      <c r="L1341" t="str">
        <f t="shared" si="122"/>
        <v>Oct</v>
      </c>
      <c r="M1341" t="str">
        <f t="shared" si="123"/>
        <v>Qtr4</v>
      </c>
      <c r="N1341">
        <f t="shared" si="124"/>
        <v>288</v>
      </c>
      <c r="O1341" t="str">
        <f t="shared" si="125"/>
        <v>Low</v>
      </c>
    </row>
    <row r="1342" spans="1:15" x14ac:dyDescent="0.3">
      <c r="A1342" s="4">
        <v>41576</v>
      </c>
      <c r="B1342" t="s">
        <v>101</v>
      </c>
      <c r="C1342" t="s">
        <v>99</v>
      </c>
      <c r="D1342">
        <v>3</v>
      </c>
      <c r="E1342">
        <v>138</v>
      </c>
      <c r="F1342">
        <f t="shared" si="120"/>
        <v>414</v>
      </c>
      <c r="G1342" t="s">
        <v>102</v>
      </c>
      <c r="H1342" t="s">
        <v>58</v>
      </c>
      <c r="I1342" t="s">
        <v>14</v>
      </c>
      <c r="J1342" t="s">
        <v>15</v>
      </c>
      <c r="K1342">
        <f t="shared" si="121"/>
        <v>2013</v>
      </c>
      <c r="L1342" t="str">
        <f t="shared" si="122"/>
        <v>Oct</v>
      </c>
      <c r="M1342" t="str">
        <f t="shared" si="123"/>
        <v>Qtr4</v>
      </c>
      <c r="N1342">
        <f t="shared" si="124"/>
        <v>138</v>
      </c>
      <c r="O1342" t="str">
        <f t="shared" si="125"/>
        <v>Low</v>
      </c>
    </row>
    <row r="1343" spans="1:15" x14ac:dyDescent="0.3">
      <c r="A1343" s="4">
        <v>41577</v>
      </c>
      <c r="B1343" t="s">
        <v>107</v>
      </c>
      <c r="C1343" t="s">
        <v>27</v>
      </c>
      <c r="D1343">
        <v>2</v>
      </c>
      <c r="E1343">
        <v>448</v>
      </c>
      <c r="F1343">
        <f t="shared" si="120"/>
        <v>896</v>
      </c>
      <c r="G1343" t="s">
        <v>51</v>
      </c>
      <c r="H1343" t="s">
        <v>29</v>
      </c>
      <c r="I1343" t="s">
        <v>30</v>
      </c>
      <c r="J1343" t="s">
        <v>21</v>
      </c>
      <c r="K1343">
        <f t="shared" si="121"/>
        <v>2013</v>
      </c>
      <c r="L1343" t="str">
        <f t="shared" si="122"/>
        <v>Oct</v>
      </c>
      <c r="M1343" t="str">
        <f t="shared" si="123"/>
        <v>Qtr4</v>
      </c>
      <c r="N1343">
        <f t="shared" si="124"/>
        <v>448</v>
      </c>
      <c r="O1343" t="str">
        <f t="shared" si="125"/>
        <v>Low</v>
      </c>
    </row>
    <row r="1344" spans="1:15" x14ac:dyDescent="0.3">
      <c r="A1344" s="4">
        <v>41578</v>
      </c>
      <c r="B1344" t="s">
        <v>61</v>
      </c>
      <c r="C1344" t="s">
        <v>46</v>
      </c>
      <c r="D1344">
        <v>24</v>
      </c>
      <c r="E1344">
        <v>189</v>
      </c>
      <c r="F1344">
        <f t="shared" si="120"/>
        <v>4536</v>
      </c>
      <c r="G1344" t="s">
        <v>28</v>
      </c>
      <c r="H1344" t="s">
        <v>29</v>
      </c>
      <c r="I1344" t="s">
        <v>30</v>
      </c>
      <c r="J1344" t="s">
        <v>31</v>
      </c>
      <c r="K1344">
        <f t="shared" si="121"/>
        <v>2013</v>
      </c>
      <c r="L1344" t="str">
        <f t="shared" si="122"/>
        <v>Oct</v>
      </c>
      <c r="M1344" t="str">
        <f t="shared" si="123"/>
        <v>Qtr4</v>
      </c>
      <c r="N1344">
        <f t="shared" si="124"/>
        <v>189</v>
      </c>
      <c r="O1344" t="str">
        <f t="shared" si="125"/>
        <v>Low</v>
      </c>
    </row>
    <row r="1345" spans="1:15" x14ac:dyDescent="0.3">
      <c r="A1345" s="4">
        <v>41578</v>
      </c>
      <c r="B1345" t="s">
        <v>114</v>
      </c>
      <c r="C1345" t="s">
        <v>46</v>
      </c>
      <c r="D1345">
        <v>1</v>
      </c>
      <c r="E1345">
        <v>390</v>
      </c>
      <c r="F1345">
        <f t="shared" si="120"/>
        <v>390</v>
      </c>
      <c r="G1345" t="s">
        <v>115</v>
      </c>
      <c r="H1345" t="s">
        <v>116</v>
      </c>
      <c r="I1345" t="s">
        <v>14</v>
      </c>
      <c r="J1345" t="s">
        <v>31</v>
      </c>
      <c r="K1345">
        <f t="shared" si="121"/>
        <v>2013</v>
      </c>
      <c r="L1345" t="str">
        <f t="shared" si="122"/>
        <v>Oct</v>
      </c>
      <c r="M1345" t="str">
        <f t="shared" si="123"/>
        <v>Qtr4</v>
      </c>
      <c r="N1345">
        <f t="shared" si="124"/>
        <v>390</v>
      </c>
      <c r="O1345" t="str">
        <f t="shared" si="125"/>
        <v>Low</v>
      </c>
    </row>
    <row r="1346" spans="1:15" x14ac:dyDescent="0.3">
      <c r="A1346" s="4">
        <v>41578</v>
      </c>
      <c r="B1346" t="s">
        <v>141</v>
      </c>
      <c r="C1346" t="s">
        <v>27</v>
      </c>
      <c r="D1346">
        <v>3</v>
      </c>
      <c r="E1346">
        <v>295</v>
      </c>
      <c r="F1346">
        <f t="shared" ref="F1346:F1409" si="126">E1346*D1346</f>
        <v>885</v>
      </c>
      <c r="G1346" t="s">
        <v>110</v>
      </c>
      <c r="H1346" t="s">
        <v>111</v>
      </c>
      <c r="I1346" t="s">
        <v>20</v>
      </c>
      <c r="J1346" t="s">
        <v>31</v>
      </c>
      <c r="K1346">
        <f t="shared" ref="K1346:K1409" si="127">YEAR(A1346)</f>
        <v>2013</v>
      </c>
      <c r="L1346" t="str">
        <f t="shared" ref="L1346:L1409" si="128">TEXT(A1346, "mmm")</f>
        <v>Oct</v>
      </c>
      <c r="M1346" t="str">
        <f t="shared" ref="M1346:M1409" si="129">"Qtr" &amp; INT((MONTH(A1346)+2)/3)</f>
        <v>Qtr4</v>
      </c>
      <c r="N1346">
        <f t="shared" ref="N1346:N1409" si="130">F1346/D1346</f>
        <v>295</v>
      </c>
      <c r="O1346" t="str">
        <f t="shared" ref="O1346:O1409" si="131">IF(F1346&gt;5000, "High", "Low")</f>
        <v>Low</v>
      </c>
    </row>
    <row r="1347" spans="1:15" x14ac:dyDescent="0.3">
      <c r="A1347" s="4">
        <v>41578</v>
      </c>
      <c r="B1347" t="s">
        <v>33</v>
      </c>
      <c r="C1347" t="s">
        <v>70</v>
      </c>
      <c r="D1347">
        <v>3</v>
      </c>
      <c r="E1347">
        <v>396</v>
      </c>
      <c r="F1347">
        <f t="shared" si="126"/>
        <v>1188</v>
      </c>
      <c r="G1347" t="s">
        <v>35</v>
      </c>
      <c r="H1347" t="s">
        <v>29</v>
      </c>
      <c r="I1347" t="s">
        <v>30</v>
      </c>
      <c r="J1347" t="s">
        <v>31</v>
      </c>
      <c r="K1347">
        <f t="shared" si="127"/>
        <v>2013</v>
      </c>
      <c r="L1347" t="str">
        <f t="shared" si="128"/>
        <v>Oct</v>
      </c>
      <c r="M1347" t="str">
        <f t="shared" si="129"/>
        <v>Qtr4</v>
      </c>
      <c r="N1347">
        <f t="shared" si="130"/>
        <v>396</v>
      </c>
      <c r="O1347" t="str">
        <f t="shared" si="131"/>
        <v>Low</v>
      </c>
    </row>
    <row r="1348" spans="1:15" x14ac:dyDescent="0.3">
      <c r="A1348" s="4">
        <v>41578</v>
      </c>
      <c r="B1348" t="s">
        <v>112</v>
      </c>
      <c r="C1348" t="s">
        <v>70</v>
      </c>
      <c r="D1348">
        <v>2</v>
      </c>
      <c r="E1348">
        <v>187</v>
      </c>
      <c r="F1348">
        <f t="shared" si="126"/>
        <v>374</v>
      </c>
      <c r="G1348" t="s">
        <v>51</v>
      </c>
      <c r="H1348" t="s">
        <v>29</v>
      </c>
      <c r="I1348" t="s">
        <v>30</v>
      </c>
      <c r="J1348" t="s">
        <v>31</v>
      </c>
      <c r="K1348">
        <f t="shared" si="127"/>
        <v>2013</v>
      </c>
      <c r="L1348" t="str">
        <f t="shared" si="128"/>
        <v>Oct</v>
      </c>
      <c r="M1348" t="str">
        <f t="shared" si="129"/>
        <v>Qtr4</v>
      </c>
      <c r="N1348">
        <f t="shared" si="130"/>
        <v>187</v>
      </c>
      <c r="O1348" t="str">
        <f t="shared" si="131"/>
        <v>Low</v>
      </c>
    </row>
    <row r="1349" spans="1:15" x14ac:dyDescent="0.3">
      <c r="A1349" s="4">
        <v>41578</v>
      </c>
      <c r="B1349" t="s">
        <v>124</v>
      </c>
      <c r="C1349" t="s">
        <v>27</v>
      </c>
      <c r="D1349">
        <v>3</v>
      </c>
      <c r="E1349">
        <v>453</v>
      </c>
      <c r="F1349">
        <f t="shared" si="126"/>
        <v>1359</v>
      </c>
      <c r="G1349" t="s">
        <v>59</v>
      </c>
      <c r="H1349" t="s">
        <v>60</v>
      </c>
      <c r="I1349" t="s">
        <v>30</v>
      </c>
      <c r="J1349" t="s">
        <v>31</v>
      </c>
      <c r="K1349">
        <f t="shared" si="127"/>
        <v>2013</v>
      </c>
      <c r="L1349" t="str">
        <f t="shared" si="128"/>
        <v>Oct</v>
      </c>
      <c r="M1349" t="str">
        <f t="shared" si="129"/>
        <v>Qtr4</v>
      </c>
      <c r="N1349">
        <f t="shared" si="130"/>
        <v>453</v>
      </c>
      <c r="O1349" t="str">
        <f t="shared" si="131"/>
        <v>Low</v>
      </c>
    </row>
    <row r="1350" spans="1:15" x14ac:dyDescent="0.3">
      <c r="A1350" s="4">
        <v>41579</v>
      </c>
      <c r="B1350" t="s">
        <v>136</v>
      </c>
      <c r="C1350" t="s">
        <v>32</v>
      </c>
      <c r="D1350">
        <v>2</v>
      </c>
      <c r="E1350">
        <v>336</v>
      </c>
      <c r="F1350">
        <f t="shared" si="126"/>
        <v>672</v>
      </c>
      <c r="G1350" t="s">
        <v>110</v>
      </c>
      <c r="H1350" t="s">
        <v>111</v>
      </c>
      <c r="I1350" t="s">
        <v>20</v>
      </c>
      <c r="J1350" t="s">
        <v>36</v>
      </c>
      <c r="K1350">
        <f t="shared" si="127"/>
        <v>2013</v>
      </c>
      <c r="L1350" t="str">
        <f t="shared" si="128"/>
        <v>Nov</v>
      </c>
      <c r="M1350" t="str">
        <f t="shared" si="129"/>
        <v>Qtr4</v>
      </c>
      <c r="N1350">
        <f t="shared" si="130"/>
        <v>336</v>
      </c>
      <c r="O1350" t="str">
        <f t="shared" si="131"/>
        <v>Low</v>
      </c>
    </row>
    <row r="1351" spans="1:15" x14ac:dyDescent="0.3">
      <c r="A1351" s="4">
        <v>41579</v>
      </c>
      <c r="B1351" t="s">
        <v>88</v>
      </c>
      <c r="C1351" t="s">
        <v>11</v>
      </c>
      <c r="D1351">
        <v>3</v>
      </c>
      <c r="E1351">
        <v>103</v>
      </c>
      <c r="F1351">
        <f t="shared" si="126"/>
        <v>309</v>
      </c>
      <c r="G1351" t="s">
        <v>89</v>
      </c>
      <c r="H1351" t="s">
        <v>58</v>
      </c>
      <c r="I1351" t="s">
        <v>14</v>
      </c>
      <c r="J1351" t="s">
        <v>36</v>
      </c>
      <c r="K1351">
        <f t="shared" si="127"/>
        <v>2013</v>
      </c>
      <c r="L1351" t="str">
        <f t="shared" si="128"/>
        <v>Nov</v>
      </c>
      <c r="M1351" t="str">
        <f t="shared" si="129"/>
        <v>Qtr4</v>
      </c>
      <c r="N1351">
        <f t="shared" si="130"/>
        <v>103</v>
      </c>
      <c r="O1351" t="str">
        <f t="shared" si="131"/>
        <v>Low</v>
      </c>
    </row>
    <row r="1352" spans="1:15" x14ac:dyDescent="0.3">
      <c r="A1352" s="4">
        <v>41579</v>
      </c>
      <c r="B1352" t="s">
        <v>114</v>
      </c>
      <c r="C1352" t="s">
        <v>11</v>
      </c>
      <c r="D1352">
        <v>2</v>
      </c>
      <c r="E1352">
        <v>162</v>
      </c>
      <c r="F1352">
        <f t="shared" si="126"/>
        <v>324</v>
      </c>
      <c r="G1352" t="s">
        <v>115</v>
      </c>
      <c r="H1352" t="s">
        <v>116</v>
      </c>
      <c r="I1352" t="s">
        <v>14</v>
      </c>
      <c r="J1352" t="s">
        <v>36</v>
      </c>
      <c r="K1352">
        <f t="shared" si="127"/>
        <v>2013</v>
      </c>
      <c r="L1352" t="str">
        <f t="shared" si="128"/>
        <v>Nov</v>
      </c>
      <c r="M1352" t="str">
        <f t="shared" si="129"/>
        <v>Qtr4</v>
      </c>
      <c r="N1352">
        <f t="shared" si="130"/>
        <v>162</v>
      </c>
      <c r="O1352" t="str">
        <f t="shared" si="131"/>
        <v>Low</v>
      </c>
    </row>
    <row r="1353" spans="1:15" x14ac:dyDescent="0.3">
      <c r="A1353" s="4">
        <v>41579</v>
      </c>
      <c r="B1353" t="s">
        <v>91</v>
      </c>
      <c r="C1353" t="s">
        <v>34</v>
      </c>
      <c r="D1353">
        <v>1</v>
      </c>
      <c r="E1353">
        <v>252</v>
      </c>
      <c r="F1353">
        <f t="shared" si="126"/>
        <v>252</v>
      </c>
      <c r="G1353" t="s">
        <v>51</v>
      </c>
      <c r="H1353" t="s">
        <v>29</v>
      </c>
      <c r="I1353" t="s">
        <v>30</v>
      </c>
      <c r="J1353" t="s">
        <v>36</v>
      </c>
      <c r="K1353">
        <f t="shared" si="127"/>
        <v>2013</v>
      </c>
      <c r="L1353" t="str">
        <f t="shared" si="128"/>
        <v>Nov</v>
      </c>
      <c r="M1353" t="str">
        <f t="shared" si="129"/>
        <v>Qtr4</v>
      </c>
      <c r="N1353">
        <f t="shared" si="130"/>
        <v>252</v>
      </c>
      <c r="O1353" t="str">
        <f t="shared" si="131"/>
        <v>Low</v>
      </c>
    </row>
    <row r="1354" spans="1:15" x14ac:dyDescent="0.3">
      <c r="A1354" s="4">
        <v>41579</v>
      </c>
      <c r="B1354" t="s">
        <v>23</v>
      </c>
      <c r="C1354" t="s">
        <v>17</v>
      </c>
      <c r="D1354">
        <v>2</v>
      </c>
      <c r="E1354">
        <v>189</v>
      </c>
      <c r="F1354">
        <f t="shared" si="126"/>
        <v>378</v>
      </c>
      <c r="G1354" t="s">
        <v>24</v>
      </c>
      <c r="H1354" t="s">
        <v>25</v>
      </c>
      <c r="I1354" t="s">
        <v>20</v>
      </c>
      <c r="J1354" t="s">
        <v>36</v>
      </c>
      <c r="K1354">
        <f t="shared" si="127"/>
        <v>2013</v>
      </c>
      <c r="L1354" t="str">
        <f t="shared" si="128"/>
        <v>Nov</v>
      </c>
      <c r="M1354" t="str">
        <f t="shared" si="129"/>
        <v>Qtr4</v>
      </c>
      <c r="N1354">
        <f t="shared" si="130"/>
        <v>189</v>
      </c>
      <c r="O1354" t="str">
        <f t="shared" si="131"/>
        <v>Low</v>
      </c>
    </row>
    <row r="1355" spans="1:15" x14ac:dyDescent="0.3">
      <c r="A1355" s="4">
        <v>41579</v>
      </c>
      <c r="B1355" t="s">
        <v>90</v>
      </c>
      <c r="C1355" t="s">
        <v>11</v>
      </c>
      <c r="D1355">
        <v>2</v>
      </c>
      <c r="E1355">
        <v>267</v>
      </c>
      <c r="F1355">
        <f t="shared" si="126"/>
        <v>534</v>
      </c>
      <c r="G1355" t="s">
        <v>47</v>
      </c>
      <c r="H1355" t="s">
        <v>48</v>
      </c>
      <c r="I1355" t="s">
        <v>41</v>
      </c>
      <c r="J1355" t="s">
        <v>36</v>
      </c>
      <c r="K1355">
        <f t="shared" si="127"/>
        <v>2013</v>
      </c>
      <c r="L1355" t="str">
        <f t="shared" si="128"/>
        <v>Nov</v>
      </c>
      <c r="M1355" t="str">
        <f t="shared" si="129"/>
        <v>Qtr4</v>
      </c>
      <c r="N1355">
        <f t="shared" si="130"/>
        <v>267</v>
      </c>
      <c r="O1355" t="str">
        <f t="shared" si="131"/>
        <v>Low</v>
      </c>
    </row>
    <row r="1356" spans="1:15" x14ac:dyDescent="0.3">
      <c r="A1356" s="4">
        <v>41579</v>
      </c>
      <c r="B1356" t="s">
        <v>23</v>
      </c>
      <c r="C1356" t="s">
        <v>27</v>
      </c>
      <c r="D1356">
        <v>1</v>
      </c>
      <c r="E1356">
        <v>450</v>
      </c>
      <c r="F1356">
        <f t="shared" si="126"/>
        <v>450</v>
      </c>
      <c r="G1356" t="s">
        <v>24</v>
      </c>
      <c r="H1356" t="s">
        <v>25</v>
      </c>
      <c r="I1356" t="s">
        <v>20</v>
      </c>
      <c r="J1356" t="s">
        <v>36</v>
      </c>
      <c r="K1356">
        <f t="shared" si="127"/>
        <v>2013</v>
      </c>
      <c r="L1356" t="str">
        <f t="shared" si="128"/>
        <v>Nov</v>
      </c>
      <c r="M1356" t="str">
        <f t="shared" si="129"/>
        <v>Qtr4</v>
      </c>
      <c r="N1356">
        <f t="shared" si="130"/>
        <v>450</v>
      </c>
      <c r="O1356" t="str">
        <f t="shared" si="131"/>
        <v>Low</v>
      </c>
    </row>
    <row r="1357" spans="1:15" x14ac:dyDescent="0.3">
      <c r="A1357" s="4">
        <v>41579</v>
      </c>
      <c r="B1357" t="s">
        <v>125</v>
      </c>
      <c r="C1357" t="s">
        <v>34</v>
      </c>
      <c r="D1357">
        <v>2</v>
      </c>
      <c r="E1357">
        <v>455</v>
      </c>
      <c r="F1357">
        <f t="shared" si="126"/>
        <v>910</v>
      </c>
      <c r="G1357" t="s">
        <v>51</v>
      </c>
      <c r="H1357" t="s">
        <v>29</v>
      </c>
      <c r="I1357" t="s">
        <v>30</v>
      </c>
      <c r="J1357" t="s">
        <v>36</v>
      </c>
      <c r="K1357">
        <f t="shared" si="127"/>
        <v>2013</v>
      </c>
      <c r="L1357" t="str">
        <f t="shared" si="128"/>
        <v>Nov</v>
      </c>
      <c r="M1357" t="str">
        <f t="shared" si="129"/>
        <v>Qtr4</v>
      </c>
      <c r="N1357">
        <f t="shared" si="130"/>
        <v>455</v>
      </c>
      <c r="O1357" t="str">
        <f t="shared" si="131"/>
        <v>Low</v>
      </c>
    </row>
    <row r="1358" spans="1:15" x14ac:dyDescent="0.3">
      <c r="A1358" s="4">
        <v>41579</v>
      </c>
      <c r="B1358" t="s">
        <v>122</v>
      </c>
      <c r="C1358" t="s">
        <v>11</v>
      </c>
      <c r="D1358">
        <v>1</v>
      </c>
      <c r="E1358">
        <v>447</v>
      </c>
      <c r="F1358">
        <f t="shared" si="126"/>
        <v>447</v>
      </c>
      <c r="G1358" t="s">
        <v>28</v>
      </c>
      <c r="H1358" t="s">
        <v>29</v>
      </c>
      <c r="I1358" t="s">
        <v>30</v>
      </c>
      <c r="J1358" t="s">
        <v>36</v>
      </c>
      <c r="K1358">
        <f t="shared" si="127"/>
        <v>2013</v>
      </c>
      <c r="L1358" t="str">
        <f t="shared" si="128"/>
        <v>Nov</v>
      </c>
      <c r="M1358" t="str">
        <f t="shared" si="129"/>
        <v>Qtr4</v>
      </c>
      <c r="N1358">
        <f t="shared" si="130"/>
        <v>447</v>
      </c>
      <c r="O1358" t="str">
        <f t="shared" si="131"/>
        <v>Low</v>
      </c>
    </row>
    <row r="1359" spans="1:15" x14ac:dyDescent="0.3">
      <c r="A1359" s="4">
        <v>41579</v>
      </c>
      <c r="B1359" t="s">
        <v>26</v>
      </c>
      <c r="C1359" t="s">
        <v>34</v>
      </c>
      <c r="D1359">
        <v>2</v>
      </c>
      <c r="E1359">
        <v>288</v>
      </c>
      <c r="F1359">
        <f t="shared" si="126"/>
        <v>576</v>
      </c>
      <c r="G1359" t="s">
        <v>28</v>
      </c>
      <c r="H1359" t="s">
        <v>29</v>
      </c>
      <c r="I1359" t="s">
        <v>30</v>
      </c>
      <c r="J1359" t="s">
        <v>36</v>
      </c>
      <c r="K1359">
        <f t="shared" si="127"/>
        <v>2013</v>
      </c>
      <c r="L1359" t="str">
        <f t="shared" si="128"/>
        <v>Nov</v>
      </c>
      <c r="M1359" t="str">
        <f t="shared" si="129"/>
        <v>Qtr4</v>
      </c>
      <c r="N1359">
        <f t="shared" si="130"/>
        <v>288</v>
      </c>
      <c r="O1359" t="str">
        <f t="shared" si="131"/>
        <v>Low</v>
      </c>
    </row>
    <row r="1360" spans="1:15" x14ac:dyDescent="0.3">
      <c r="A1360" s="4">
        <v>41579</v>
      </c>
      <c r="B1360" t="s">
        <v>50</v>
      </c>
      <c r="C1360" t="s">
        <v>38</v>
      </c>
      <c r="D1360">
        <v>2</v>
      </c>
      <c r="E1360">
        <v>442</v>
      </c>
      <c r="F1360">
        <f t="shared" si="126"/>
        <v>884</v>
      </c>
      <c r="G1360" t="s">
        <v>51</v>
      </c>
      <c r="H1360" t="s">
        <v>29</v>
      </c>
      <c r="I1360" t="s">
        <v>30</v>
      </c>
      <c r="J1360" t="s">
        <v>36</v>
      </c>
      <c r="K1360">
        <f t="shared" si="127"/>
        <v>2013</v>
      </c>
      <c r="L1360" t="str">
        <f t="shared" si="128"/>
        <v>Nov</v>
      </c>
      <c r="M1360" t="str">
        <f t="shared" si="129"/>
        <v>Qtr4</v>
      </c>
      <c r="N1360">
        <f t="shared" si="130"/>
        <v>442</v>
      </c>
      <c r="O1360" t="str">
        <f t="shared" si="131"/>
        <v>Low</v>
      </c>
    </row>
    <row r="1361" spans="1:15" x14ac:dyDescent="0.3">
      <c r="A1361" s="4">
        <v>41579</v>
      </c>
      <c r="B1361" t="s">
        <v>114</v>
      </c>
      <c r="C1361" t="s">
        <v>38</v>
      </c>
      <c r="D1361">
        <v>1</v>
      </c>
      <c r="E1361">
        <v>153</v>
      </c>
      <c r="F1361">
        <f t="shared" si="126"/>
        <v>153</v>
      </c>
      <c r="G1361" t="s">
        <v>115</v>
      </c>
      <c r="H1361" t="s">
        <v>116</v>
      </c>
      <c r="I1361" t="s">
        <v>14</v>
      </c>
      <c r="J1361" t="s">
        <v>36</v>
      </c>
      <c r="K1361">
        <f t="shared" si="127"/>
        <v>2013</v>
      </c>
      <c r="L1361" t="str">
        <f t="shared" si="128"/>
        <v>Nov</v>
      </c>
      <c r="M1361" t="str">
        <f t="shared" si="129"/>
        <v>Qtr4</v>
      </c>
      <c r="N1361">
        <f t="shared" si="130"/>
        <v>153</v>
      </c>
      <c r="O1361" t="str">
        <f t="shared" si="131"/>
        <v>Low</v>
      </c>
    </row>
    <row r="1362" spans="1:15" x14ac:dyDescent="0.3">
      <c r="A1362" s="4">
        <v>41579</v>
      </c>
      <c r="B1362" t="s">
        <v>140</v>
      </c>
      <c r="C1362" t="s">
        <v>32</v>
      </c>
      <c r="D1362">
        <v>3</v>
      </c>
      <c r="E1362">
        <v>417</v>
      </c>
      <c r="F1362">
        <f t="shared" si="126"/>
        <v>1251</v>
      </c>
      <c r="G1362" t="s">
        <v>67</v>
      </c>
      <c r="H1362" t="s">
        <v>68</v>
      </c>
      <c r="I1362" t="s">
        <v>41</v>
      </c>
      <c r="J1362" t="s">
        <v>36</v>
      </c>
      <c r="K1362">
        <f t="shared" si="127"/>
        <v>2013</v>
      </c>
      <c r="L1362" t="str">
        <f t="shared" si="128"/>
        <v>Nov</v>
      </c>
      <c r="M1362" t="str">
        <f t="shared" si="129"/>
        <v>Qtr4</v>
      </c>
      <c r="N1362">
        <f t="shared" si="130"/>
        <v>417</v>
      </c>
      <c r="O1362" t="str">
        <f t="shared" si="131"/>
        <v>Low</v>
      </c>
    </row>
    <row r="1363" spans="1:15" x14ac:dyDescent="0.3">
      <c r="A1363" s="4">
        <v>41579</v>
      </c>
      <c r="B1363" t="s">
        <v>23</v>
      </c>
      <c r="C1363" t="s">
        <v>46</v>
      </c>
      <c r="D1363">
        <v>1</v>
      </c>
      <c r="E1363">
        <v>375</v>
      </c>
      <c r="F1363">
        <f t="shared" si="126"/>
        <v>375</v>
      </c>
      <c r="G1363" t="s">
        <v>24</v>
      </c>
      <c r="H1363" t="s">
        <v>25</v>
      </c>
      <c r="I1363" t="s">
        <v>20</v>
      </c>
      <c r="J1363" t="s">
        <v>36</v>
      </c>
      <c r="K1363">
        <f t="shared" si="127"/>
        <v>2013</v>
      </c>
      <c r="L1363" t="str">
        <f t="shared" si="128"/>
        <v>Nov</v>
      </c>
      <c r="M1363" t="str">
        <f t="shared" si="129"/>
        <v>Qtr4</v>
      </c>
      <c r="N1363">
        <f t="shared" si="130"/>
        <v>375</v>
      </c>
      <c r="O1363" t="str">
        <f t="shared" si="131"/>
        <v>Low</v>
      </c>
    </row>
    <row r="1364" spans="1:15" x14ac:dyDescent="0.3">
      <c r="A1364" s="4">
        <v>41579</v>
      </c>
      <c r="B1364" t="s">
        <v>45</v>
      </c>
      <c r="C1364" t="s">
        <v>34</v>
      </c>
      <c r="D1364">
        <v>14</v>
      </c>
      <c r="E1364">
        <v>439</v>
      </c>
      <c r="F1364">
        <f t="shared" si="126"/>
        <v>6146</v>
      </c>
      <c r="G1364" t="s">
        <v>47</v>
      </c>
      <c r="H1364" t="s">
        <v>48</v>
      </c>
      <c r="I1364" t="s">
        <v>41</v>
      </c>
      <c r="J1364" t="s">
        <v>36</v>
      </c>
      <c r="K1364">
        <f t="shared" si="127"/>
        <v>2013</v>
      </c>
      <c r="L1364" t="str">
        <f t="shared" si="128"/>
        <v>Nov</v>
      </c>
      <c r="M1364" t="str">
        <f t="shared" si="129"/>
        <v>Qtr4</v>
      </c>
      <c r="N1364">
        <f t="shared" si="130"/>
        <v>439</v>
      </c>
      <c r="O1364" t="str">
        <f t="shared" si="131"/>
        <v>High</v>
      </c>
    </row>
    <row r="1365" spans="1:15" x14ac:dyDescent="0.3">
      <c r="A1365" s="4">
        <v>41579</v>
      </c>
      <c r="B1365" t="s">
        <v>23</v>
      </c>
      <c r="C1365" t="s">
        <v>99</v>
      </c>
      <c r="D1365">
        <v>2</v>
      </c>
      <c r="E1365">
        <v>298</v>
      </c>
      <c r="F1365">
        <f t="shared" si="126"/>
        <v>596</v>
      </c>
      <c r="G1365" t="s">
        <v>24</v>
      </c>
      <c r="H1365" t="s">
        <v>25</v>
      </c>
      <c r="I1365" t="s">
        <v>20</v>
      </c>
      <c r="J1365" t="s">
        <v>36</v>
      </c>
      <c r="K1365">
        <f t="shared" si="127"/>
        <v>2013</v>
      </c>
      <c r="L1365" t="str">
        <f t="shared" si="128"/>
        <v>Nov</v>
      </c>
      <c r="M1365" t="str">
        <f t="shared" si="129"/>
        <v>Qtr4</v>
      </c>
      <c r="N1365">
        <f t="shared" si="130"/>
        <v>298</v>
      </c>
      <c r="O1365" t="str">
        <f t="shared" si="131"/>
        <v>Low</v>
      </c>
    </row>
    <row r="1366" spans="1:15" x14ac:dyDescent="0.3">
      <c r="A1366" s="4">
        <v>41579</v>
      </c>
      <c r="B1366" t="s">
        <v>42</v>
      </c>
      <c r="C1366" t="s">
        <v>11</v>
      </c>
      <c r="D1366">
        <v>2</v>
      </c>
      <c r="E1366">
        <v>178</v>
      </c>
      <c r="F1366">
        <f t="shared" si="126"/>
        <v>356</v>
      </c>
      <c r="G1366" t="s">
        <v>43</v>
      </c>
      <c r="H1366" t="s">
        <v>44</v>
      </c>
      <c r="I1366" t="s">
        <v>30</v>
      </c>
      <c r="J1366" t="s">
        <v>36</v>
      </c>
      <c r="K1366">
        <f t="shared" si="127"/>
        <v>2013</v>
      </c>
      <c r="L1366" t="str">
        <f t="shared" si="128"/>
        <v>Nov</v>
      </c>
      <c r="M1366" t="str">
        <f t="shared" si="129"/>
        <v>Qtr4</v>
      </c>
      <c r="N1366">
        <f t="shared" si="130"/>
        <v>178</v>
      </c>
      <c r="O1366" t="str">
        <f t="shared" si="131"/>
        <v>Low</v>
      </c>
    </row>
    <row r="1367" spans="1:15" x14ac:dyDescent="0.3">
      <c r="A1367" s="4">
        <v>41579</v>
      </c>
      <c r="B1367" t="s">
        <v>105</v>
      </c>
      <c r="C1367" t="s">
        <v>27</v>
      </c>
      <c r="D1367">
        <v>2</v>
      </c>
      <c r="E1367">
        <v>101</v>
      </c>
      <c r="F1367">
        <f t="shared" si="126"/>
        <v>202</v>
      </c>
      <c r="G1367" t="s">
        <v>67</v>
      </c>
      <c r="H1367" t="s">
        <v>68</v>
      </c>
      <c r="I1367" t="s">
        <v>41</v>
      </c>
      <c r="J1367" t="s">
        <v>36</v>
      </c>
      <c r="K1367">
        <f t="shared" si="127"/>
        <v>2013</v>
      </c>
      <c r="L1367" t="str">
        <f t="shared" si="128"/>
        <v>Nov</v>
      </c>
      <c r="M1367" t="str">
        <f t="shared" si="129"/>
        <v>Qtr4</v>
      </c>
      <c r="N1367">
        <f t="shared" si="130"/>
        <v>101</v>
      </c>
      <c r="O1367" t="str">
        <f t="shared" si="131"/>
        <v>Low</v>
      </c>
    </row>
    <row r="1368" spans="1:15" x14ac:dyDescent="0.3">
      <c r="A1368" s="4">
        <v>41579</v>
      </c>
      <c r="B1368" t="s">
        <v>37</v>
      </c>
      <c r="C1368" t="s">
        <v>11</v>
      </c>
      <c r="D1368">
        <v>2</v>
      </c>
      <c r="E1368">
        <v>285</v>
      </c>
      <c r="F1368">
        <f t="shared" si="126"/>
        <v>570</v>
      </c>
      <c r="G1368" t="s">
        <v>59</v>
      </c>
      <c r="H1368" t="s">
        <v>60</v>
      </c>
      <c r="I1368" t="s">
        <v>30</v>
      </c>
      <c r="J1368" t="s">
        <v>36</v>
      </c>
      <c r="K1368">
        <f t="shared" si="127"/>
        <v>2013</v>
      </c>
      <c r="L1368" t="str">
        <f t="shared" si="128"/>
        <v>Nov</v>
      </c>
      <c r="M1368" t="str">
        <f t="shared" si="129"/>
        <v>Qtr4</v>
      </c>
      <c r="N1368">
        <f t="shared" si="130"/>
        <v>285</v>
      </c>
      <c r="O1368" t="str">
        <f t="shared" si="131"/>
        <v>Low</v>
      </c>
    </row>
    <row r="1369" spans="1:15" x14ac:dyDescent="0.3">
      <c r="A1369" s="4">
        <v>41579</v>
      </c>
      <c r="B1369" t="s">
        <v>80</v>
      </c>
      <c r="C1369" t="s">
        <v>70</v>
      </c>
      <c r="D1369">
        <v>1</v>
      </c>
      <c r="E1369">
        <v>431</v>
      </c>
      <c r="F1369">
        <f t="shared" si="126"/>
        <v>431</v>
      </c>
      <c r="G1369" t="s">
        <v>54</v>
      </c>
      <c r="H1369" t="s">
        <v>55</v>
      </c>
      <c r="I1369" t="s">
        <v>41</v>
      </c>
      <c r="J1369" t="s">
        <v>36</v>
      </c>
      <c r="K1369">
        <f t="shared" si="127"/>
        <v>2013</v>
      </c>
      <c r="L1369" t="str">
        <f t="shared" si="128"/>
        <v>Nov</v>
      </c>
      <c r="M1369" t="str">
        <f t="shared" si="129"/>
        <v>Qtr4</v>
      </c>
      <c r="N1369">
        <f t="shared" si="130"/>
        <v>431</v>
      </c>
      <c r="O1369" t="str">
        <f t="shared" si="131"/>
        <v>Low</v>
      </c>
    </row>
    <row r="1370" spans="1:15" x14ac:dyDescent="0.3">
      <c r="A1370" s="4">
        <v>41579</v>
      </c>
      <c r="B1370" t="s">
        <v>42</v>
      </c>
      <c r="C1370" t="s">
        <v>17</v>
      </c>
      <c r="D1370">
        <v>4</v>
      </c>
      <c r="E1370">
        <v>344</v>
      </c>
      <c r="F1370">
        <f t="shared" si="126"/>
        <v>1376</v>
      </c>
      <c r="G1370" t="s">
        <v>43</v>
      </c>
      <c r="H1370" t="s">
        <v>44</v>
      </c>
      <c r="I1370" t="s">
        <v>30</v>
      </c>
      <c r="J1370" t="s">
        <v>36</v>
      </c>
      <c r="K1370">
        <f t="shared" si="127"/>
        <v>2013</v>
      </c>
      <c r="L1370" t="str">
        <f t="shared" si="128"/>
        <v>Nov</v>
      </c>
      <c r="M1370" t="str">
        <f t="shared" si="129"/>
        <v>Qtr4</v>
      </c>
      <c r="N1370">
        <f t="shared" si="130"/>
        <v>344</v>
      </c>
      <c r="O1370" t="str">
        <f t="shared" si="131"/>
        <v>Low</v>
      </c>
    </row>
    <row r="1371" spans="1:15" x14ac:dyDescent="0.3">
      <c r="A1371" s="4">
        <v>41579</v>
      </c>
      <c r="B1371" t="s">
        <v>80</v>
      </c>
      <c r="C1371" t="s">
        <v>17</v>
      </c>
      <c r="D1371">
        <v>1</v>
      </c>
      <c r="E1371">
        <v>182</v>
      </c>
      <c r="F1371">
        <f t="shared" si="126"/>
        <v>182</v>
      </c>
      <c r="G1371" t="s">
        <v>54</v>
      </c>
      <c r="H1371" t="s">
        <v>55</v>
      </c>
      <c r="I1371" t="s">
        <v>41</v>
      </c>
      <c r="J1371" t="s">
        <v>36</v>
      </c>
      <c r="K1371">
        <f t="shared" si="127"/>
        <v>2013</v>
      </c>
      <c r="L1371" t="str">
        <f t="shared" si="128"/>
        <v>Nov</v>
      </c>
      <c r="M1371" t="str">
        <f t="shared" si="129"/>
        <v>Qtr4</v>
      </c>
      <c r="N1371">
        <f t="shared" si="130"/>
        <v>182</v>
      </c>
      <c r="O1371" t="str">
        <f t="shared" si="131"/>
        <v>Low</v>
      </c>
    </row>
    <row r="1372" spans="1:15" x14ac:dyDescent="0.3">
      <c r="A1372" s="4">
        <v>41579</v>
      </c>
      <c r="B1372" t="s">
        <v>114</v>
      </c>
      <c r="C1372" t="s">
        <v>17</v>
      </c>
      <c r="D1372">
        <v>1</v>
      </c>
      <c r="E1372">
        <v>454</v>
      </c>
      <c r="F1372">
        <f t="shared" si="126"/>
        <v>454</v>
      </c>
      <c r="G1372" t="s">
        <v>115</v>
      </c>
      <c r="H1372" t="s">
        <v>116</v>
      </c>
      <c r="I1372" t="s">
        <v>14</v>
      </c>
      <c r="J1372" t="s">
        <v>36</v>
      </c>
      <c r="K1372">
        <f t="shared" si="127"/>
        <v>2013</v>
      </c>
      <c r="L1372" t="str">
        <f t="shared" si="128"/>
        <v>Nov</v>
      </c>
      <c r="M1372" t="str">
        <f t="shared" si="129"/>
        <v>Qtr4</v>
      </c>
      <c r="N1372">
        <f t="shared" si="130"/>
        <v>454</v>
      </c>
      <c r="O1372" t="str">
        <f t="shared" si="131"/>
        <v>Low</v>
      </c>
    </row>
    <row r="1373" spans="1:15" x14ac:dyDescent="0.3">
      <c r="A1373" s="4">
        <v>41579</v>
      </c>
      <c r="B1373" t="s">
        <v>140</v>
      </c>
      <c r="C1373" t="s">
        <v>34</v>
      </c>
      <c r="D1373">
        <v>2</v>
      </c>
      <c r="E1373">
        <v>134</v>
      </c>
      <c r="F1373">
        <f t="shared" si="126"/>
        <v>268</v>
      </c>
      <c r="G1373" t="s">
        <v>67</v>
      </c>
      <c r="H1373" t="s">
        <v>68</v>
      </c>
      <c r="I1373" t="s">
        <v>41</v>
      </c>
      <c r="J1373" t="s">
        <v>36</v>
      </c>
      <c r="K1373">
        <f t="shared" si="127"/>
        <v>2013</v>
      </c>
      <c r="L1373" t="str">
        <f t="shared" si="128"/>
        <v>Nov</v>
      </c>
      <c r="M1373" t="str">
        <f t="shared" si="129"/>
        <v>Qtr4</v>
      </c>
      <c r="N1373">
        <f t="shared" si="130"/>
        <v>134</v>
      </c>
      <c r="O1373" t="str">
        <f t="shared" si="131"/>
        <v>Low</v>
      </c>
    </row>
    <row r="1374" spans="1:15" x14ac:dyDescent="0.3">
      <c r="A1374" s="4">
        <v>41579</v>
      </c>
      <c r="B1374" t="s">
        <v>42</v>
      </c>
      <c r="C1374" t="s">
        <v>22</v>
      </c>
      <c r="D1374">
        <v>3</v>
      </c>
      <c r="E1374">
        <v>242</v>
      </c>
      <c r="F1374">
        <f t="shared" si="126"/>
        <v>726</v>
      </c>
      <c r="G1374" t="s">
        <v>43</v>
      </c>
      <c r="H1374" t="s">
        <v>44</v>
      </c>
      <c r="I1374" t="s">
        <v>30</v>
      </c>
      <c r="J1374" t="s">
        <v>36</v>
      </c>
      <c r="K1374">
        <f t="shared" si="127"/>
        <v>2013</v>
      </c>
      <c r="L1374" t="str">
        <f t="shared" si="128"/>
        <v>Nov</v>
      </c>
      <c r="M1374" t="str">
        <f t="shared" si="129"/>
        <v>Qtr4</v>
      </c>
      <c r="N1374">
        <f t="shared" si="130"/>
        <v>242</v>
      </c>
      <c r="O1374" t="str">
        <f t="shared" si="131"/>
        <v>Low</v>
      </c>
    </row>
    <row r="1375" spans="1:15" x14ac:dyDescent="0.3">
      <c r="A1375" s="4">
        <v>41579</v>
      </c>
      <c r="B1375" t="s">
        <v>62</v>
      </c>
      <c r="C1375" t="s">
        <v>11</v>
      </c>
      <c r="D1375">
        <v>2</v>
      </c>
      <c r="E1375">
        <v>492</v>
      </c>
      <c r="F1375">
        <f t="shared" si="126"/>
        <v>984</v>
      </c>
      <c r="G1375" t="s">
        <v>18</v>
      </c>
      <c r="H1375" t="s">
        <v>19</v>
      </c>
      <c r="I1375" t="s">
        <v>20</v>
      </c>
      <c r="J1375" t="s">
        <v>36</v>
      </c>
      <c r="K1375">
        <f t="shared" si="127"/>
        <v>2013</v>
      </c>
      <c r="L1375" t="str">
        <f t="shared" si="128"/>
        <v>Nov</v>
      </c>
      <c r="M1375" t="str">
        <f t="shared" si="129"/>
        <v>Qtr4</v>
      </c>
      <c r="N1375">
        <f t="shared" si="130"/>
        <v>492</v>
      </c>
      <c r="O1375" t="str">
        <f t="shared" si="131"/>
        <v>Low</v>
      </c>
    </row>
    <row r="1376" spans="1:15" x14ac:dyDescent="0.3">
      <c r="A1376" s="4">
        <v>41579</v>
      </c>
      <c r="B1376" t="s">
        <v>94</v>
      </c>
      <c r="C1376" t="s">
        <v>32</v>
      </c>
      <c r="D1376">
        <v>1</v>
      </c>
      <c r="E1376">
        <v>384</v>
      </c>
      <c r="F1376">
        <f t="shared" si="126"/>
        <v>384</v>
      </c>
      <c r="G1376" t="s">
        <v>95</v>
      </c>
      <c r="H1376" t="s">
        <v>96</v>
      </c>
      <c r="I1376" t="s">
        <v>41</v>
      </c>
      <c r="J1376" t="s">
        <v>36</v>
      </c>
      <c r="K1376">
        <f t="shared" si="127"/>
        <v>2013</v>
      </c>
      <c r="L1376" t="str">
        <f t="shared" si="128"/>
        <v>Nov</v>
      </c>
      <c r="M1376" t="str">
        <f t="shared" si="129"/>
        <v>Qtr4</v>
      </c>
      <c r="N1376">
        <f t="shared" si="130"/>
        <v>384</v>
      </c>
      <c r="O1376" t="str">
        <f t="shared" si="131"/>
        <v>Low</v>
      </c>
    </row>
    <row r="1377" spans="1:15" x14ac:dyDescent="0.3">
      <c r="A1377" s="4">
        <v>41579</v>
      </c>
      <c r="B1377" t="s">
        <v>112</v>
      </c>
      <c r="C1377" t="s">
        <v>11</v>
      </c>
      <c r="D1377">
        <v>3</v>
      </c>
      <c r="E1377">
        <v>164</v>
      </c>
      <c r="F1377">
        <f t="shared" si="126"/>
        <v>492</v>
      </c>
      <c r="G1377" t="s">
        <v>51</v>
      </c>
      <c r="H1377" t="s">
        <v>29</v>
      </c>
      <c r="I1377" t="s">
        <v>30</v>
      </c>
      <c r="J1377" t="s">
        <v>36</v>
      </c>
      <c r="K1377">
        <f t="shared" si="127"/>
        <v>2013</v>
      </c>
      <c r="L1377" t="str">
        <f t="shared" si="128"/>
        <v>Nov</v>
      </c>
      <c r="M1377" t="str">
        <f t="shared" si="129"/>
        <v>Qtr4</v>
      </c>
      <c r="N1377">
        <f t="shared" si="130"/>
        <v>164</v>
      </c>
      <c r="O1377" t="str">
        <f t="shared" si="131"/>
        <v>Low</v>
      </c>
    </row>
    <row r="1378" spans="1:15" x14ac:dyDescent="0.3">
      <c r="A1378" s="4">
        <v>41579</v>
      </c>
      <c r="B1378" t="s">
        <v>109</v>
      </c>
      <c r="C1378" t="s">
        <v>11</v>
      </c>
      <c r="D1378">
        <v>22</v>
      </c>
      <c r="E1378">
        <v>141</v>
      </c>
      <c r="F1378">
        <f t="shared" si="126"/>
        <v>3102</v>
      </c>
      <c r="G1378" t="s">
        <v>110</v>
      </c>
      <c r="H1378" t="s">
        <v>111</v>
      </c>
      <c r="I1378" t="s">
        <v>20</v>
      </c>
      <c r="J1378" t="s">
        <v>36</v>
      </c>
      <c r="K1378">
        <f t="shared" si="127"/>
        <v>2013</v>
      </c>
      <c r="L1378" t="str">
        <f t="shared" si="128"/>
        <v>Nov</v>
      </c>
      <c r="M1378" t="str">
        <f t="shared" si="129"/>
        <v>Qtr4</v>
      </c>
      <c r="N1378">
        <f t="shared" si="130"/>
        <v>141</v>
      </c>
      <c r="O1378" t="str">
        <f t="shared" si="131"/>
        <v>Low</v>
      </c>
    </row>
    <row r="1379" spans="1:15" x14ac:dyDescent="0.3">
      <c r="A1379" s="4">
        <v>41579</v>
      </c>
      <c r="B1379" t="s">
        <v>139</v>
      </c>
      <c r="C1379" t="s">
        <v>17</v>
      </c>
      <c r="D1379">
        <v>3</v>
      </c>
      <c r="E1379">
        <v>343</v>
      </c>
      <c r="F1379">
        <f t="shared" si="126"/>
        <v>1029</v>
      </c>
      <c r="G1379" t="s">
        <v>95</v>
      </c>
      <c r="H1379" t="s">
        <v>96</v>
      </c>
      <c r="I1379" t="s">
        <v>41</v>
      </c>
      <c r="J1379" t="s">
        <v>36</v>
      </c>
      <c r="K1379">
        <f t="shared" si="127"/>
        <v>2013</v>
      </c>
      <c r="L1379" t="str">
        <f t="shared" si="128"/>
        <v>Nov</v>
      </c>
      <c r="M1379" t="str">
        <f t="shared" si="129"/>
        <v>Qtr4</v>
      </c>
      <c r="N1379">
        <f t="shared" si="130"/>
        <v>343</v>
      </c>
      <c r="O1379" t="str">
        <f t="shared" si="131"/>
        <v>Low</v>
      </c>
    </row>
    <row r="1380" spans="1:15" x14ac:dyDescent="0.3">
      <c r="A1380" s="4">
        <v>41579</v>
      </c>
      <c r="B1380" t="s">
        <v>119</v>
      </c>
      <c r="C1380" t="s">
        <v>17</v>
      </c>
      <c r="D1380">
        <v>2</v>
      </c>
      <c r="E1380">
        <v>150</v>
      </c>
      <c r="F1380">
        <f t="shared" si="126"/>
        <v>300</v>
      </c>
      <c r="G1380" t="s">
        <v>120</v>
      </c>
      <c r="H1380" t="s">
        <v>25</v>
      </c>
      <c r="I1380" t="s">
        <v>20</v>
      </c>
      <c r="J1380" t="s">
        <v>36</v>
      </c>
      <c r="K1380">
        <f t="shared" si="127"/>
        <v>2013</v>
      </c>
      <c r="L1380" t="str">
        <f t="shared" si="128"/>
        <v>Nov</v>
      </c>
      <c r="M1380" t="str">
        <f t="shared" si="129"/>
        <v>Qtr4</v>
      </c>
      <c r="N1380">
        <f t="shared" si="130"/>
        <v>150</v>
      </c>
      <c r="O1380" t="str">
        <f t="shared" si="131"/>
        <v>Low</v>
      </c>
    </row>
    <row r="1381" spans="1:15" x14ac:dyDescent="0.3">
      <c r="A1381" s="4">
        <v>41579</v>
      </c>
      <c r="B1381" t="s">
        <v>117</v>
      </c>
      <c r="C1381" t="s">
        <v>34</v>
      </c>
      <c r="D1381">
        <v>1</v>
      </c>
      <c r="E1381">
        <v>473</v>
      </c>
      <c r="F1381">
        <f t="shared" si="126"/>
        <v>473</v>
      </c>
      <c r="G1381" t="s">
        <v>118</v>
      </c>
      <c r="H1381" t="s">
        <v>19</v>
      </c>
      <c r="I1381" t="s">
        <v>20</v>
      </c>
      <c r="J1381" t="s">
        <v>36</v>
      </c>
      <c r="K1381">
        <f t="shared" si="127"/>
        <v>2013</v>
      </c>
      <c r="L1381" t="str">
        <f t="shared" si="128"/>
        <v>Nov</v>
      </c>
      <c r="M1381" t="str">
        <f t="shared" si="129"/>
        <v>Qtr4</v>
      </c>
      <c r="N1381">
        <f t="shared" si="130"/>
        <v>473</v>
      </c>
      <c r="O1381" t="str">
        <f t="shared" si="131"/>
        <v>Low</v>
      </c>
    </row>
    <row r="1382" spans="1:15" x14ac:dyDescent="0.3">
      <c r="A1382" s="4">
        <v>41579</v>
      </c>
      <c r="B1382" t="s">
        <v>129</v>
      </c>
      <c r="C1382" t="s">
        <v>17</v>
      </c>
      <c r="D1382">
        <v>1</v>
      </c>
      <c r="E1382">
        <v>195</v>
      </c>
      <c r="F1382">
        <f t="shared" si="126"/>
        <v>195</v>
      </c>
      <c r="G1382" t="s">
        <v>89</v>
      </c>
      <c r="H1382" t="s">
        <v>58</v>
      </c>
      <c r="I1382" t="s">
        <v>14</v>
      </c>
      <c r="J1382" t="s">
        <v>36</v>
      </c>
      <c r="K1382">
        <f t="shared" si="127"/>
        <v>2013</v>
      </c>
      <c r="L1382" t="str">
        <f t="shared" si="128"/>
        <v>Nov</v>
      </c>
      <c r="M1382" t="str">
        <f t="shared" si="129"/>
        <v>Qtr4</v>
      </c>
      <c r="N1382">
        <f t="shared" si="130"/>
        <v>195</v>
      </c>
      <c r="O1382" t="str">
        <f t="shared" si="131"/>
        <v>Low</v>
      </c>
    </row>
    <row r="1383" spans="1:15" x14ac:dyDescent="0.3">
      <c r="A1383" s="4">
        <v>41579</v>
      </c>
      <c r="B1383" t="s">
        <v>66</v>
      </c>
      <c r="C1383" t="s">
        <v>32</v>
      </c>
      <c r="D1383">
        <v>2</v>
      </c>
      <c r="E1383">
        <v>179</v>
      </c>
      <c r="F1383">
        <f t="shared" si="126"/>
        <v>358</v>
      </c>
      <c r="G1383" t="s">
        <v>67</v>
      </c>
      <c r="H1383" t="s">
        <v>68</v>
      </c>
      <c r="I1383" t="s">
        <v>41</v>
      </c>
      <c r="J1383" t="s">
        <v>36</v>
      </c>
      <c r="K1383">
        <f t="shared" si="127"/>
        <v>2013</v>
      </c>
      <c r="L1383" t="str">
        <f t="shared" si="128"/>
        <v>Nov</v>
      </c>
      <c r="M1383" t="str">
        <f t="shared" si="129"/>
        <v>Qtr4</v>
      </c>
      <c r="N1383">
        <f t="shared" si="130"/>
        <v>179</v>
      </c>
      <c r="O1383" t="str">
        <f t="shared" si="131"/>
        <v>Low</v>
      </c>
    </row>
    <row r="1384" spans="1:15" x14ac:dyDescent="0.3">
      <c r="A1384" s="4">
        <v>41579</v>
      </c>
      <c r="B1384" t="s">
        <v>82</v>
      </c>
      <c r="C1384" t="s">
        <v>32</v>
      </c>
      <c r="D1384">
        <v>20</v>
      </c>
      <c r="E1384">
        <v>310</v>
      </c>
      <c r="F1384">
        <f t="shared" si="126"/>
        <v>6200</v>
      </c>
      <c r="G1384" t="s">
        <v>39</v>
      </c>
      <c r="H1384" t="s">
        <v>40</v>
      </c>
      <c r="I1384" t="s">
        <v>41</v>
      </c>
      <c r="J1384" t="s">
        <v>36</v>
      </c>
      <c r="K1384">
        <f t="shared" si="127"/>
        <v>2013</v>
      </c>
      <c r="L1384" t="str">
        <f t="shared" si="128"/>
        <v>Nov</v>
      </c>
      <c r="M1384" t="str">
        <f t="shared" si="129"/>
        <v>Qtr4</v>
      </c>
      <c r="N1384">
        <f t="shared" si="130"/>
        <v>310</v>
      </c>
      <c r="O1384" t="str">
        <f t="shared" si="131"/>
        <v>High</v>
      </c>
    </row>
    <row r="1385" spans="1:15" x14ac:dyDescent="0.3">
      <c r="A1385" s="4">
        <v>41579</v>
      </c>
      <c r="B1385" t="s">
        <v>90</v>
      </c>
      <c r="C1385" t="s">
        <v>32</v>
      </c>
      <c r="D1385">
        <v>1</v>
      </c>
      <c r="E1385">
        <v>350</v>
      </c>
      <c r="F1385">
        <f t="shared" si="126"/>
        <v>350</v>
      </c>
      <c r="G1385" t="s">
        <v>47</v>
      </c>
      <c r="H1385" t="s">
        <v>48</v>
      </c>
      <c r="I1385" t="s">
        <v>41</v>
      </c>
      <c r="J1385" t="s">
        <v>36</v>
      </c>
      <c r="K1385">
        <f t="shared" si="127"/>
        <v>2013</v>
      </c>
      <c r="L1385" t="str">
        <f t="shared" si="128"/>
        <v>Nov</v>
      </c>
      <c r="M1385" t="str">
        <f t="shared" si="129"/>
        <v>Qtr4</v>
      </c>
      <c r="N1385">
        <f t="shared" si="130"/>
        <v>350</v>
      </c>
      <c r="O1385" t="str">
        <f t="shared" si="131"/>
        <v>Low</v>
      </c>
    </row>
    <row r="1386" spans="1:15" x14ac:dyDescent="0.3">
      <c r="A1386" s="4">
        <v>41579</v>
      </c>
      <c r="B1386" t="s">
        <v>114</v>
      </c>
      <c r="C1386" t="s">
        <v>32</v>
      </c>
      <c r="D1386">
        <v>24</v>
      </c>
      <c r="E1386">
        <v>312</v>
      </c>
      <c r="F1386">
        <f t="shared" si="126"/>
        <v>7488</v>
      </c>
      <c r="G1386" t="s">
        <v>115</v>
      </c>
      <c r="H1386" t="s">
        <v>116</v>
      </c>
      <c r="I1386" t="s">
        <v>14</v>
      </c>
      <c r="J1386" t="s">
        <v>36</v>
      </c>
      <c r="K1386">
        <f t="shared" si="127"/>
        <v>2013</v>
      </c>
      <c r="L1386" t="str">
        <f t="shared" si="128"/>
        <v>Nov</v>
      </c>
      <c r="M1386" t="str">
        <f t="shared" si="129"/>
        <v>Qtr4</v>
      </c>
      <c r="N1386">
        <f t="shared" si="130"/>
        <v>312</v>
      </c>
      <c r="O1386" t="str">
        <f t="shared" si="131"/>
        <v>High</v>
      </c>
    </row>
    <row r="1387" spans="1:15" x14ac:dyDescent="0.3">
      <c r="A1387" s="4">
        <v>41579</v>
      </c>
      <c r="B1387" t="s">
        <v>108</v>
      </c>
      <c r="C1387" t="s">
        <v>11</v>
      </c>
      <c r="D1387">
        <v>3</v>
      </c>
      <c r="E1387">
        <v>145</v>
      </c>
      <c r="F1387">
        <f t="shared" si="126"/>
        <v>435</v>
      </c>
      <c r="G1387" t="s">
        <v>47</v>
      </c>
      <c r="H1387" t="s">
        <v>48</v>
      </c>
      <c r="I1387" t="s">
        <v>41</v>
      </c>
      <c r="J1387" t="s">
        <v>36</v>
      </c>
      <c r="K1387">
        <f t="shared" si="127"/>
        <v>2013</v>
      </c>
      <c r="L1387" t="str">
        <f t="shared" si="128"/>
        <v>Nov</v>
      </c>
      <c r="M1387" t="str">
        <f t="shared" si="129"/>
        <v>Qtr4</v>
      </c>
      <c r="N1387">
        <f t="shared" si="130"/>
        <v>145</v>
      </c>
      <c r="O1387" t="str">
        <f t="shared" si="131"/>
        <v>Low</v>
      </c>
    </row>
    <row r="1388" spans="1:15" x14ac:dyDescent="0.3">
      <c r="A1388" s="4">
        <v>41579</v>
      </c>
      <c r="B1388" t="s">
        <v>83</v>
      </c>
      <c r="C1388" t="s">
        <v>46</v>
      </c>
      <c r="D1388">
        <v>2</v>
      </c>
      <c r="E1388">
        <v>390</v>
      </c>
      <c r="F1388">
        <f t="shared" si="126"/>
        <v>780</v>
      </c>
      <c r="G1388" t="s">
        <v>47</v>
      </c>
      <c r="H1388" t="s">
        <v>48</v>
      </c>
      <c r="I1388" t="s">
        <v>41</v>
      </c>
      <c r="J1388" t="s">
        <v>36</v>
      </c>
      <c r="K1388">
        <f t="shared" si="127"/>
        <v>2013</v>
      </c>
      <c r="L1388" t="str">
        <f t="shared" si="128"/>
        <v>Nov</v>
      </c>
      <c r="M1388" t="str">
        <f t="shared" si="129"/>
        <v>Qtr4</v>
      </c>
      <c r="N1388">
        <f t="shared" si="130"/>
        <v>390</v>
      </c>
      <c r="O1388" t="str">
        <f t="shared" si="131"/>
        <v>Low</v>
      </c>
    </row>
    <row r="1389" spans="1:15" x14ac:dyDescent="0.3">
      <c r="A1389" s="4">
        <v>41579</v>
      </c>
      <c r="B1389" t="s">
        <v>117</v>
      </c>
      <c r="C1389" t="s">
        <v>17</v>
      </c>
      <c r="D1389">
        <v>2</v>
      </c>
      <c r="E1389">
        <v>134</v>
      </c>
      <c r="F1389">
        <f t="shared" si="126"/>
        <v>268</v>
      </c>
      <c r="G1389" t="s">
        <v>118</v>
      </c>
      <c r="H1389" t="s">
        <v>19</v>
      </c>
      <c r="I1389" t="s">
        <v>20</v>
      </c>
      <c r="J1389" t="s">
        <v>36</v>
      </c>
      <c r="K1389">
        <f t="shared" si="127"/>
        <v>2013</v>
      </c>
      <c r="L1389" t="str">
        <f t="shared" si="128"/>
        <v>Nov</v>
      </c>
      <c r="M1389" t="str">
        <f t="shared" si="129"/>
        <v>Qtr4</v>
      </c>
      <c r="N1389">
        <f t="shared" si="130"/>
        <v>134</v>
      </c>
      <c r="O1389" t="str">
        <f t="shared" si="131"/>
        <v>Low</v>
      </c>
    </row>
    <row r="1390" spans="1:15" x14ac:dyDescent="0.3">
      <c r="A1390" s="4">
        <v>41579</v>
      </c>
      <c r="B1390" t="s">
        <v>101</v>
      </c>
      <c r="C1390" t="s">
        <v>11</v>
      </c>
      <c r="D1390">
        <v>1</v>
      </c>
      <c r="E1390">
        <v>200</v>
      </c>
      <c r="F1390">
        <f t="shared" si="126"/>
        <v>200</v>
      </c>
      <c r="G1390" t="s">
        <v>102</v>
      </c>
      <c r="H1390" t="s">
        <v>58</v>
      </c>
      <c r="I1390" t="s">
        <v>14</v>
      </c>
      <c r="J1390" t="s">
        <v>36</v>
      </c>
      <c r="K1390">
        <f t="shared" si="127"/>
        <v>2013</v>
      </c>
      <c r="L1390" t="str">
        <f t="shared" si="128"/>
        <v>Nov</v>
      </c>
      <c r="M1390" t="str">
        <f t="shared" si="129"/>
        <v>Qtr4</v>
      </c>
      <c r="N1390">
        <f t="shared" si="130"/>
        <v>200</v>
      </c>
      <c r="O1390" t="str">
        <f t="shared" si="131"/>
        <v>Low</v>
      </c>
    </row>
    <row r="1391" spans="1:15" x14ac:dyDescent="0.3">
      <c r="A1391" s="4">
        <v>41579</v>
      </c>
      <c r="B1391" t="s">
        <v>37</v>
      </c>
      <c r="C1391" t="s">
        <v>38</v>
      </c>
      <c r="D1391">
        <v>1</v>
      </c>
      <c r="E1391">
        <v>222</v>
      </c>
      <c r="F1391">
        <f t="shared" si="126"/>
        <v>222</v>
      </c>
      <c r="G1391" t="s">
        <v>59</v>
      </c>
      <c r="H1391" t="s">
        <v>60</v>
      </c>
      <c r="I1391" t="s">
        <v>30</v>
      </c>
      <c r="J1391" t="s">
        <v>36</v>
      </c>
      <c r="K1391">
        <f t="shared" si="127"/>
        <v>2013</v>
      </c>
      <c r="L1391" t="str">
        <f t="shared" si="128"/>
        <v>Nov</v>
      </c>
      <c r="M1391" t="str">
        <f t="shared" si="129"/>
        <v>Qtr4</v>
      </c>
      <c r="N1391">
        <f t="shared" si="130"/>
        <v>222</v>
      </c>
      <c r="O1391" t="str">
        <f t="shared" si="131"/>
        <v>Low</v>
      </c>
    </row>
    <row r="1392" spans="1:15" x14ac:dyDescent="0.3">
      <c r="A1392" s="4">
        <v>41579</v>
      </c>
      <c r="B1392" t="s">
        <v>49</v>
      </c>
      <c r="C1392" t="s">
        <v>34</v>
      </c>
      <c r="D1392">
        <v>1</v>
      </c>
      <c r="E1392">
        <v>357</v>
      </c>
      <c r="F1392">
        <f t="shared" si="126"/>
        <v>357</v>
      </c>
      <c r="G1392" t="s">
        <v>35</v>
      </c>
      <c r="H1392" t="s">
        <v>29</v>
      </c>
      <c r="I1392" t="s">
        <v>30</v>
      </c>
      <c r="J1392" t="s">
        <v>36</v>
      </c>
      <c r="K1392">
        <f t="shared" si="127"/>
        <v>2013</v>
      </c>
      <c r="L1392" t="str">
        <f t="shared" si="128"/>
        <v>Nov</v>
      </c>
      <c r="M1392" t="str">
        <f t="shared" si="129"/>
        <v>Qtr4</v>
      </c>
      <c r="N1392">
        <f t="shared" si="130"/>
        <v>357</v>
      </c>
      <c r="O1392" t="str">
        <f t="shared" si="131"/>
        <v>Low</v>
      </c>
    </row>
    <row r="1393" spans="1:15" x14ac:dyDescent="0.3">
      <c r="A1393" s="4">
        <v>41579</v>
      </c>
      <c r="B1393" t="s">
        <v>61</v>
      </c>
      <c r="C1393" t="s">
        <v>38</v>
      </c>
      <c r="D1393">
        <v>3</v>
      </c>
      <c r="E1393">
        <v>408</v>
      </c>
      <c r="F1393">
        <f t="shared" si="126"/>
        <v>1224</v>
      </c>
      <c r="G1393" t="s">
        <v>28</v>
      </c>
      <c r="H1393" t="s">
        <v>29</v>
      </c>
      <c r="I1393" t="s">
        <v>30</v>
      </c>
      <c r="J1393" t="s">
        <v>36</v>
      </c>
      <c r="K1393">
        <f t="shared" si="127"/>
        <v>2013</v>
      </c>
      <c r="L1393" t="str">
        <f t="shared" si="128"/>
        <v>Nov</v>
      </c>
      <c r="M1393" t="str">
        <f t="shared" si="129"/>
        <v>Qtr4</v>
      </c>
      <c r="N1393">
        <f t="shared" si="130"/>
        <v>408</v>
      </c>
      <c r="O1393" t="str">
        <f t="shared" si="131"/>
        <v>Low</v>
      </c>
    </row>
    <row r="1394" spans="1:15" x14ac:dyDescent="0.3">
      <c r="A1394" s="4">
        <v>41579</v>
      </c>
      <c r="B1394" t="s">
        <v>141</v>
      </c>
      <c r="C1394" t="s">
        <v>99</v>
      </c>
      <c r="D1394">
        <v>1</v>
      </c>
      <c r="E1394">
        <v>225</v>
      </c>
      <c r="F1394">
        <f t="shared" si="126"/>
        <v>225</v>
      </c>
      <c r="G1394" t="s">
        <v>110</v>
      </c>
      <c r="H1394" t="s">
        <v>111</v>
      </c>
      <c r="I1394" t="s">
        <v>20</v>
      </c>
      <c r="J1394" t="s">
        <v>36</v>
      </c>
      <c r="K1394">
        <f t="shared" si="127"/>
        <v>2013</v>
      </c>
      <c r="L1394" t="str">
        <f t="shared" si="128"/>
        <v>Nov</v>
      </c>
      <c r="M1394" t="str">
        <f t="shared" si="129"/>
        <v>Qtr4</v>
      </c>
      <c r="N1394">
        <f t="shared" si="130"/>
        <v>225</v>
      </c>
      <c r="O1394" t="str">
        <f t="shared" si="131"/>
        <v>Low</v>
      </c>
    </row>
    <row r="1395" spans="1:15" x14ac:dyDescent="0.3">
      <c r="A1395" s="4">
        <v>41579</v>
      </c>
      <c r="B1395" t="s">
        <v>37</v>
      </c>
      <c r="C1395" t="s">
        <v>46</v>
      </c>
      <c r="D1395">
        <v>2</v>
      </c>
      <c r="E1395">
        <v>354</v>
      </c>
      <c r="F1395">
        <f t="shared" si="126"/>
        <v>708</v>
      </c>
      <c r="G1395" t="s">
        <v>59</v>
      </c>
      <c r="H1395" t="s">
        <v>60</v>
      </c>
      <c r="I1395" t="s">
        <v>30</v>
      </c>
      <c r="J1395" t="s">
        <v>36</v>
      </c>
      <c r="K1395">
        <f t="shared" si="127"/>
        <v>2013</v>
      </c>
      <c r="L1395" t="str">
        <f t="shared" si="128"/>
        <v>Nov</v>
      </c>
      <c r="M1395" t="str">
        <f t="shared" si="129"/>
        <v>Qtr4</v>
      </c>
      <c r="N1395">
        <f t="shared" si="130"/>
        <v>354</v>
      </c>
      <c r="O1395" t="str">
        <f t="shared" si="131"/>
        <v>Low</v>
      </c>
    </row>
    <row r="1396" spans="1:15" x14ac:dyDescent="0.3">
      <c r="A1396" s="4">
        <v>41579</v>
      </c>
      <c r="B1396" t="s">
        <v>45</v>
      </c>
      <c r="C1396" t="s">
        <v>22</v>
      </c>
      <c r="D1396">
        <v>2</v>
      </c>
      <c r="E1396">
        <v>354</v>
      </c>
      <c r="F1396">
        <f t="shared" si="126"/>
        <v>708</v>
      </c>
      <c r="G1396" t="s">
        <v>47</v>
      </c>
      <c r="H1396" t="s">
        <v>48</v>
      </c>
      <c r="I1396" t="s">
        <v>41</v>
      </c>
      <c r="J1396" t="s">
        <v>36</v>
      </c>
      <c r="K1396">
        <f t="shared" si="127"/>
        <v>2013</v>
      </c>
      <c r="L1396" t="str">
        <f t="shared" si="128"/>
        <v>Nov</v>
      </c>
      <c r="M1396" t="str">
        <f t="shared" si="129"/>
        <v>Qtr4</v>
      </c>
      <c r="N1396">
        <f t="shared" si="130"/>
        <v>354</v>
      </c>
      <c r="O1396" t="str">
        <f t="shared" si="131"/>
        <v>Low</v>
      </c>
    </row>
    <row r="1397" spans="1:15" x14ac:dyDescent="0.3">
      <c r="A1397" s="4">
        <v>41579</v>
      </c>
      <c r="B1397" t="s">
        <v>49</v>
      </c>
      <c r="C1397" t="s">
        <v>34</v>
      </c>
      <c r="D1397">
        <v>2</v>
      </c>
      <c r="E1397">
        <v>458</v>
      </c>
      <c r="F1397">
        <f t="shared" si="126"/>
        <v>916</v>
      </c>
      <c r="G1397" t="s">
        <v>35</v>
      </c>
      <c r="H1397" t="s">
        <v>29</v>
      </c>
      <c r="I1397" t="s">
        <v>30</v>
      </c>
      <c r="J1397" t="s">
        <v>36</v>
      </c>
      <c r="K1397">
        <f t="shared" si="127"/>
        <v>2013</v>
      </c>
      <c r="L1397" t="str">
        <f t="shared" si="128"/>
        <v>Nov</v>
      </c>
      <c r="M1397" t="str">
        <f t="shared" si="129"/>
        <v>Qtr4</v>
      </c>
      <c r="N1397">
        <f t="shared" si="130"/>
        <v>458</v>
      </c>
      <c r="O1397" t="str">
        <f t="shared" si="131"/>
        <v>Low</v>
      </c>
    </row>
    <row r="1398" spans="1:15" x14ac:dyDescent="0.3">
      <c r="A1398" s="4">
        <v>41579</v>
      </c>
      <c r="B1398" t="s">
        <v>124</v>
      </c>
      <c r="C1398" t="s">
        <v>34</v>
      </c>
      <c r="D1398">
        <v>3</v>
      </c>
      <c r="E1398">
        <v>404</v>
      </c>
      <c r="F1398">
        <f t="shared" si="126"/>
        <v>1212</v>
      </c>
      <c r="G1398" t="s">
        <v>59</v>
      </c>
      <c r="H1398" t="s">
        <v>60</v>
      </c>
      <c r="I1398" t="s">
        <v>30</v>
      </c>
      <c r="J1398" t="s">
        <v>36</v>
      </c>
      <c r="K1398">
        <f t="shared" si="127"/>
        <v>2013</v>
      </c>
      <c r="L1398" t="str">
        <f t="shared" si="128"/>
        <v>Nov</v>
      </c>
      <c r="M1398" t="str">
        <f t="shared" si="129"/>
        <v>Qtr4</v>
      </c>
      <c r="N1398">
        <f t="shared" si="130"/>
        <v>404</v>
      </c>
      <c r="O1398" t="str">
        <f t="shared" si="131"/>
        <v>Low</v>
      </c>
    </row>
    <row r="1399" spans="1:15" x14ac:dyDescent="0.3">
      <c r="A1399" s="4">
        <v>41579</v>
      </c>
      <c r="B1399" t="s">
        <v>124</v>
      </c>
      <c r="C1399" t="s">
        <v>17</v>
      </c>
      <c r="D1399">
        <v>3</v>
      </c>
      <c r="E1399">
        <v>301</v>
      </c>
      <c r="F1399">
        <f t="shared" si="126"/>
        <v>903</v>
      </c>
      <c r="G1399" t="s">
        <v>59</v>
      </c>
      <c r="H1399" t="s">
        <v>60</v>
      </c>
      <c r="I1399" t="s">
        <v>30</v>
      </c>
      <c r="J1399" t="s">
        <v>36</v>
      </c>
      <c r="K1399">
        <f t="shared" si="127"/>
        <v>2013</v>
      </c>
      <c r="L1399" t="str">
        <f t="shared" si="128"/>
        <v>Nov</v>
      </c>
      <c r="M1399" t="str">
        <f t="shared" si="129"/>
        <v>Qtr4</v>
      </c>
      <c r="N1399">
        <f t="shared" si="130"/>
        <v>301</v>
      </c>
      <c r="O1399" t="str">
        <f t="shared" si="131"/>
        <v>Low</v>
      </c>
    </row>
    <row r="1400" spans="1:15" x14ac:dyDescent="0.3">
      <c r="A1400" s="4">
        <v>41579</v>
      </c>
      <c r="B1400" t="s">
        <v>119</v>
      </c>
      <c r="C1400" t="s">
        <v>11</v>
      </c>
      <c r="D1400">
        <v>2</v>
      </c>
      <c r="E1400">
        <v>378</v>
      </c>
      <c r="F1400">
        <f t="shared" si="126"/>
        <v>756</v>
      </c>
      <c r="G1400" t="s">
        <v>120</v>
      </c>
      <c r="H1400" t="s">
        <v>25</v>
      </c>
      <c r="I1400" t="s">
        <v>20</v>
      </c>
      <c r="J1400" t="s">
        <v>36</v>
      </c>
      <c r="K1400">
        <f t="shared" si="127"/>
        <v>2013</v>
      </c>
      <c r="L1400" t="str">
        <f t="shared" si="128"/>
        <v>Nov</v>
      </c>
      <c r="M1400" t="str">
        <f t="shared" si="129"/>
        <v>Qtr4</v>
      </c>
      <c r="N1400">
        <f t="shared" si="130"/>
        <v>378</v>
      </c>
      <c r="O1400" t="str">
        <f t="shared" si="131"/>
        <v>Low</v>
      </c>
    </row>
    <row r="1401" spans="1:15" x14ac:dyDescent="0.3">
      <c r="A1401" s="4">
        <v>41579</v>
      </c>
      <c r="B1401" t="s">
        <v>75</v>
      </c>
      <c r="C1401" t="s">
        <v>70</v>
      </c>
      <c r="D1401">
        <v>4</v>
      </c>
      <c r="E1401">
        <v>422</v>
      </c>
      <c r="F1401">
        <f t="shared" si="126"/>
        <v>1688</v>
      </c>
      <c r="G1401" t="s">
        <v>76</v>
      </c>
      <c r="H1401" t="s">
        <v>65</v>
      </c>
      <c r="I1401" t="s">
        <v>41</v>
      </c>
      <c r="J1401" t="s">
        <v>36</v>
      </c>
      <c r="K1401">
        <f t="shared" si="127"/>
        <v>2013</v>
      </c>
      <c r="L1401" t="str">
        <f t="shared" si="128"/>
        <v>Nov</v>
      </c>
      <c r="M1401" t="str">
        <f t="shared" si="129"/>
        <v>Qtr4</v>
      </c>
      <c r="N1401">
        <f t="shared" si="130"/>
        <v>422</v>
      </c>
      <c r="O1401" t="str">
        <f t="shared" si="131"/>
        <v>Low</v>
      </c>
    </row>
    <row r="1402" spans="1:15" x14ac:dyDescent="0.3">
      <c r="A1402" s="4">
        <v>41579</v>
      </c>
      <c r="B1402" t="s">
        <v>123</v>
      </c>
      <c r="C1402" t="s">
        <v>17</v>
      </c>
      <c r="D1402">
        <v>2</v>
      </c>
      <c r="E1402">
        <v>368</v>
      </c>
      <c r="F1402">
        <f t="shared" si="126"/>
        <v>736</v>
      </c>
      <c r="G1402" t="s">
        <v>43</v>
      </c>
      <c r="H1402" t="s">
        <v>44</v>
      </c>
      <c r="I1402" t="s">
        <v>30</v>
      </c>
      <c r="J1402" t="s">
        <v>36</v>
      </c>
      <c r="K1402">
        <f t="shared" si="127"/>
        <v>2013</v>
      </c>
      <c r="L1402" t="str">
        <f t="shared" si="128"/>
        <v>Nov</v>
      </c>
      <c r="M1402" t="str">
        <f t="shared" si="129"/>
        <v>Qtr4</v>
      </c>
      <c r="N1402">
        <f t="shared" si="130"/>
        <v>368</v>
      </c>
      <c r="O1402" t="str">
        <f t="shared" si="131"/>
        <v>Low</v>
      </c>
    </row>
    <row r="1403" spans="1:15" x14ac:dyDescent="0.3">
      <c r="A1403" s="4">
        <v>41579</v>
      </c>
      <c r="B1403" t="s">
        <v>103</v>
      </c>
      <c r="C1403" t="s">
        <v>27</v>
      </c>
      <c r="D1403">
        <v>4</v>
      </c>
      <c r="E1403">
        <v>143</v>
      </c>
      <c r="F1403">
        <f t="shared" si="126"/>
        <v>572</v>
      </c>
      <c r="G1403" t="s">
        <v>43</v>
      </c>
      <c r="H1403" t="s">
        <v>44</v>
      </c>
      <c r="I1403" t="s">
        <v>30</v>
      </c>
      <c r="J1403" t="s">
        <v>36</v>
      </c>
      <c r="K1403">
        <f t="shared" si="127"/>
        <v>2013</v>
      </c>
      <c r="L1403" t="str">
        <f t="shared" si="128"/>
        <v>Nov</v>
      </c>
      <c r="M1403" t="str">
        <f t="shared" si="129"/>
        <v>Qtr4</v>
      </c>
      <c r="N1403">
        <f t="shared" si="130"/>
        <v>143</v>
      </c>
      <c r="O1403" t="str">
        <f t="shared" si="131"/>
        <v>Low</v>
      </c>
    </row>
    <row r="1404" spans="1:15" x14ac:dyDescent="0.3">
      <c r="A1404" s="4">
        <v>41579</v>
      </c>
      <c r="B1404" t="s">
        <v>63</v>
      </c>
      <c r="C1404" t="s">
        <v>27</v>
      </c>
      <c r="D1404">
        <v>3</v>
      </c>
      <c r="E1404">
        <v>473</v>
      </c>
      <c r="F1404">
        <f t="shared" si="126"/>
        <v>1419</v>
      </c>
      <c r="G1404" t="s">
        <v>64</v>
      </c>
      <c r="H1404" t="s">
        <v>65</v>
      </c>
      <c r="I1404" t="s">
        <v>41</v>
      </c>
      <c r="J1404" t="s">
        <v>36</v>
      </c>
      <c r="K1404">
        <f t="shared" si="127"/>
        <v>2013</v>
      </c>
      <c r="L1404" t="str">
        <f t="shared" si="128"/>
        <v>Nov</v>
      </c>
      <c r="M1404" t="str">
        <f t="shared" si="129"/>
        <v>Qtr4</v>
      </c>
      <c r="N1404">
        <f t="shared" si="130"/>
        <v>473</v>
      </c>
      <c r="O1404" t="str">
        <f t="shared" si="131"/>
        <v>Low</v>
      </c>
    </row>
    <row r="1405" spans="1:15" x14ac:dyDescent="0.3">
      <c r="A1405" s="4">
        <v>41579</v>
      </c>
      <c r="B1405" t="s">
        <v>73</v>
      </c>
      <c r="C1405" t="s">
        <v>38</v>
      </c>
      <c r="D1405">
        <v>2</v>
      </c>
      <c r="E1405">
        <v>298</v>
      </c>
      <c r="F1405">
        <f t="shared" si="126"/>
        <v>596</v>
      </c>
      <c r="G1405" t="s">
        <v>47</v>
      </c>
      <c r="H1405" t="s">
        <v>48</v>
      </c>
      <c r="I1405" t="s">
        <v>41</v>
      </c>
      <c r="J1405" t="s">
        <v>36</v>
      </c>
      <c r="K1405">
        <f t="shared" si="127"/>
        <v>2013</v>
      </c>
      <c r="L1405" t="str">
        <f t="shared" si="128"/>
        <v>Nov</v>
      </c>
      <c r="M1405" t="str">
        <f t="shared" si="129"/>
        <v>Qtr4</v>
      </c>
      <c r="N1405">
        <f t="shared" si="130"/>
        <v>298</v>
      </c>
      <c r="O1405" t="str">
        <f t="shared" si="131"/>
        <v>Low</v>
      </c>
    </row>
    <row r="1406" spans="1:15" x14ac:dyDescent="0.3">
      <c r="A1406" s="4">
        <v>41579</v>
      </c>
      <c r="B1406" t="s">
        <v>123</v>
      </c>
      <c r="C1406" t="s">
        <v>11</v>
      </c>
      <c r="D1406">
        <v>2</v>
      </c>
      <c r="E1406">
        <v>167</v>
      </c>
      <c r="F1406">
        <f t="shared" si="126"/>
        <v>334</v>
      </c>
      <c r="G1406" t="s">
        <v>43</v>
      </c>
      <c r="H1406" t="s">
        <v>44</v>
      </c>
      <c r="I1406" t="s">
        <v>30</v>
      </c>
      <c r="J1406" t="s">
        <v>36</v>
      </c>
      <c r="K1406">
        <f t="shared" si="127"/>
        <v>2013</v>
      </c>
      <c r="L1406" t="str">
        <f t="shared" si="128"/>
        <v>Nov</v>
      </c>
      <c r="M1406" t="str">
        <f t="shared" si="129"/>
        <v>Qtr4</v>
      </c>
      <c r="N1406">
        <f t="shared" si="130"/>
        <v>167</v>
      </c>
      <c r="O1406" t="str">
        <f t="shared" si="131"/>
        <v>Low</v>
      </c>
    </row>
    <row r="1407" spans="1:15" x14ac:dyDescent="0.3">
      <c r="A1407" s="4">
        <v>41579</v>
      </c>
      <c r="B1407" t="s">
        <v>114</v>
      </c>
      <c r="C1407" t="s">
        <v>70</v>
      </c>
      <c r="D1407">
        <v>3</v>
      </c>
      <c r="E1407">
        <v>406</v>
      </c>
      <c r="F1407">
        <f t="shared" si="126"/>
        <v>1218</v>
      </c>
      <c r="G1407" t="s">
        <v>115</v>
      </c>
      <c r="H1407" t="s">
        <v>116</v>
      </c>
      <c r="I1407" t="s">
        <v>14</v>
      </c>
      <c r="J1407" t="s">
        <v>36</v>
      </c>
      <c r="K1407">
        <f t="shared" si="127"/>
        <v>2013</v>
      </c>
      <c r="L1407" t="str">
        <f t="shared" si="128"/>
        <v>Nov</v>
      </c>
      <c r="M1407" t="str">
        <f t="shared" si="129"/>
        <v>Qtr4</v>
      </c>
      <c r="N1407">
        <f t="shared" si="130"/>
        <v>406</v>
      </c>
      <c r="O1407" t="str">
        <f t="shared" si="131"/>
        <v>Low</v>
      </c>
    </row>
    <row r="1408" spans="1:15" x14ac:dyDescent="0.3">
      <c r="A1408" s="4">
        <v>41579</v>
      </c>
      <c r="B1408" t="s">
        <v>77</v>
      </c>
      <c r="C1408" t="s">
        <v>46</v>
      </c>
      <c r="D1408">
        <v>2</v>
      </c>
      <c r="E1408">
        <v>449</v>
      </c>
      <c r="F1408">
        <f t="shared" si="126"/>
        <v>898</v>
      </c>
      <c r="G1408" t="s">
        <v>12</v>
      </c>
      <c r="H1408" t="s">
        <v>13</v>
      </c>
      <c r="I1408" t="s">
        <v>14</v>
      </c>
      <c r="J1408" t="s">
        <v>36</v>
      </c>
      <c r="K1408">
        <f t="shared" si="127"/>
        <v>2013</v>
      </c>
      <c r="L1408" t="str">
        <f t="shared" si="128"/>
        <v>Nov</v>
      </c>
      <c r="M1408" t="str">
        <f t="shared" si="129"/>
        <v>Qtr4</v>
      </c>
      <c r="N1408">
        <f t="shared" si="130"/>
        <v>449</v>
      </c>
      <c r="O1408" t="str">
        <f t="shared" si="131"/>
        <v>Low</v>
      </c>
    </row>
    <row r="1409" spans="1:15" x14ac:dyDescent="0.3">
      <c r="A1409" s="4">
        <v>41579</v>
      </c>
      <c r="B1409" t="s">
        <v>141</v>
      </c>
      <c r="C1409" t="s">
        <v>11</v>
      </c>
      <c r="D1409">
        <v>2</v>
      </c>
      <c r="E1409">
        <v>280</v>
      </c>
      <c r="F1409">
        <f t="shared" si="126"/>
        <v>560</v>
      </c>
      <c r="G1409" t="s">
        <v>110</v>
      </c>
      <c r="H1409" t="s">
        <v>111</v>
      </c>
      <c r="I1409" t="s">
        <v>20</v>
      </c>
      <c r="J1409" t="s">
        <v>36</v>
      </c>
      <c r="K1409">
        <f t="shared" si="127"/>
        <v>2013</v>
      </c>
      <c r="L1409" t="str">
        <f t="shared" si="128"/>
        <v>Nov</v>
      </c>
      <c r="M1409" t="str">
        <f t="shared" si="129"/>
        <v>Qtr4</v>
      </c>
      <c r="N1409">
        <f t="shared" si="130"/>
        <v>280</v>
      </c>
      <c r="O1409" t="str">
        <f t="shared" si="131"/>
        <v>Low</v>
      </c>
    </row>
    <row r="1410" spans="1:15" x14ac:dyDescent="0.3">
      <c r="A1410" s="4">
        <v>41579</v>
      </c>
      <c r="B1410" t="s">
        <v>139</v>
      </c>
      <c r="C1410" t="s">
        <v>34</v>
      </c>
      <c r="D1410">
        <v>1</v>
      </c>
      <c r="E1410">
        <v>226</v>
      </c>
      <c r="F1410">
        <f t="shared" ref="F1410:F1473" si="132">E1410*D1410</f>
        <v>226</v>
      </c>
      <c r="G1410" t="s">
        <v>95</v>
      </c>
      <c r="H1410" t="s">
        <v>96</v>
      </c>
      <c r="I1410" t="s">
        <v>41</v>
      </c>
      <c r="J1410" t="s">
        <v>36</v>
      </c>
      <c r="K1410">
        <f t="shared" ref="K1410:K1473" si="133">YEAR(A1410)</f>
        <v>2013</v>
      </c>
      <c r="L1410" t="str">
        <f t="shared" ref="L1410:L1473" si="134">TEXT(A1410, "mmm")</f>
        <v>Nov</v>
      </c>
      <c r="M1410" t="str">
        <f t="shared" ref="M1410:M1473" si="135">"Qtr" &amp; INT((MONTH(A1410)+2)/3)</f>
        <v>Qtr4</v>
      </c>
      <c r="N1410">
        <f t="shared" ref="N1410:N1473" si="136">F1410/D1410</f>
        <v>226</v>
      </c>
      <c r="O1410" t="str">
        <f t="shared" ref="O1410:O1473" si="137">IF(F1410&gt;5000, "High", "Low")</f>
        <v>Low</v>
      </c>
    </row>
    <row r="1411" spans="1:15" x14ac:dyDescent="0.3">
      <c r="A1411" s="4">
        <v>41579</v>
      </c>
      <c r="B1411" t="s">
        <v>42</v>
      </c>
      <c r="C1411" t="s">
        <v>17</v>
      </c>
      <c r="D1411">
        <v>16</v>
      </c>
      <c r="E1411">
        <v>484</v>
      </c>
      <c r="F1411">
        <f t="shared" si="132"/>
        <v>7744</v>
      </c>
      <c r="G1411" t="s">
        <v>43</v>
      </c>
      <c r="H1411" t="s">
        <v>44</v>
      </c>
      <c r="I1411" t="s">
        <v>30</v>
      </c>
      <c r="J1411" t="s">
        <v>36</v>
      </c>
      <c r="K1411">
        <f t="shared" si="133"/>
        <v>2013</v>
      </c>
      <c r="L1411" t="str">
        <f t="shared" si="134"/>
        <v>Nov</v>
      </c>
      <c r="M1411" t="str">
        <f t="shared" si="135"/>
        <v>Qtr4</v>
      </c>
      <c r="N1411">
        <f t="shared" si="136"/>
        <v>484</v>
      </c>
      <c r="O1411" t="str">
        <f t="shared" si="137"/>
        <v>High</v>
      </c>
    </row>
    <row r="1412" spans="1:15" x14ac:dyDescent="0.3">
      <c r="A1412" s="4">
        <v>41579</v>
      </c>
      <c r="B1412" t="s">
        <v>26</v>
      </c>
      <c r="C1412" t="s">
        <v>38</v>
      </c>
      <c r="D1412">
        <v>3</v>
      </c>
      <c r="E1412">
        <v>190</v>
      </c>
      <c r="F1412">
        <f t="shared" si="132"/>
        <v>570</v>
      </c>
      <c r="G1412" t="s">
        <v>28</v>
      </c>
      <c r="H1412" t="s">
        <v>29</v>
      </c>
      <c r="I1412" t="s">
        <v>30</v>
      </c>
      <c r="J1412" t="s">
        <v>36</v>
      </c>
      <c r="K1412">
        <f t="shared" si="133"/>
        <v>2013</v>
      </c>
      <c r="L1412" t="str">
        <f t="shared" si="134"/>
        <v>Nov</v>
      </c>
      <c r="M1412" t="str">
        <f t="shared" si="135"/>
        <v>Qtr4</v>
      </c>
      <c r="N1412">
        <f t="shared" si="136"/>
        <v>190</v>
      </c>
      <c r="O1412" t="str">
        <f t="shared" si="137"/>
        <v>Low</v>
      </c>
    </row>
    <row r="1413" spans="1:15" x14ac:dyDescent="0.3">
      <c r="A1413" s="4">
        <v>41579</v>
      </c>
      <c r="B1413" t="s">
        <v>119</v>
      </c>
      <c r="C1413" t="s">
        <v>32</v>
      </c>
      <c r="D1413">
        <v>2</v>
      </c>
      <c r="E1413">
        <v>355</v>
      </c>
      <c r="F1413">
        <f t="shared" si="132"/>
        <v>710</v>
      </c>
      <c r="G1413" t="s">
        <v>120</v>
      </c>
      <c r="H1413" t="s">
        <v>25</v>
      </c>
      <c r="I1413" t="s">
        <v>20</v>
      </c>
      <c r="J1413" t="s">
        <v>36</v>
      </c>
      <c r="K1413">
        <f t="shared" si="133"/>
        <v>2013</v>
      </c>
      <c r="L1413" t="str">
        <f t="shared" si="134"/>
        <v>Nov</v>
      </c>
      <c r="M1413" t="str">
        <f t="shared" si="135"/>
        <v>Qtr4</v>
      </c>
      <c r="N1413">
        <f t="shared" si="136"/>
        <v>355</v>
      </c>
      <c r="O1413" t="str">
        <f t="shared" si="137"/>
        <v>Low</v>
      </c>
    </row>
    <row r="1414" spans="1:15" x14ac:dyDescent="0.3">
      <c r="A1414" s="4">
        <v>41579</v>
      </c>
      <c r="B1414" t="s">
        <v>101</v>
      </c>
      <c r="C1414" t="s">
        <v>70</v>
      </c>
      <c r="D1414">
        <v>2</v>
      </c>
      <c r="E1414">
        <v>139</v>
      </c>
      <c r="F1414">
        <f t="shared" si="132"/>
        <v>278</v>
      </c>
      <c r="G1414" t="s">
        <v>102</v>
      </c>
      <c r="H1414" t="s">
        <v>58</v>
      </c>
      <c r="I1414" t="s">
        <v>14</v>
      </c>
      <c r="J1414" t="s">
        <v>36</v>
      </c>
      <c r="K1414">
        <f t="shared" si="133"/>
        <v>2013</v>
      </c>
      <c r="L1414" t="str">
        <f t="shared" si="134"/>
        <v>Nov</v>
      </c>
      <c r="M1414" t="str">
        <f t="shared" si="135"/>
        <v>Qtr4</v>
      </c>
      <c r="N1414">
        <f t="shared" si="136"/>
        <v>139</v>
      </c>
      <c r="O1414" t="str">
        <f t="shared" si="137"/>
        <v>Low</v>
      </c>
    </row>
    <row r="1415" spans="1:15" x14ac:dyDescent="0.3">
      <c r="A1415" s="4">
        <v>41579</v>
      </c>
      <c r="B1415" t="s">
        <v>81</v>
      </c>
      <c r="C1415" t="s">
        <v>27</v>
      </c>
      <c r="D1415">
        <v>3</v>
      </c>
      <c r="E1415">
        <v>381</v>
      </c>
      <c r="F1415">
        <f t="shared" si="132"/>
        <v>1143</v>
      </c>
      <c r="G1415" t="s">
        <v>39</v>
      </c>
      <c r="H1415" t="s">
        <v>40</v>
      </c>
      <c r="I1415" t="s">
        <v>41</v>
      </c>
      <c r="J1415" t="s">
        <v>36</v>
      </c>
      <c r="K1415">
        <f t="shared" si="133"/>
        <v>2013</v>
      </c>
      <c r="L1415" t="str">
        <f t="shared" si="134"/>
        <v>Nov</v>
      </c>
      <c r="M1415" t="str">
        <f t="shared" si="135"/>
        <v>Qtr4</v>
      </c>
      <c r="N1415">
        <f t="shared" si="136"/>
        <v>381</v>
      </c>
      <c r="O1415" t="str">
        <f t="shared" si="137"/>
        <v>Low</v>
      </c>
    </row>
    <row r="1416" spans="1:15" x14ac:dyDescent="0.3">
      <c r="A1416" s="4">
        <v>41579</v>
      </c>
      <c r="B1416" t="s">
        <v>127</v>
      </c>
      <c r="C1416" t="s">
        <v>38</v>
      </c>
      <c r="D1416">
        <v>1</v>
      </c>
      <c r="E1416">
        <v>198</v>
      </c>
      <c r="F1416">
        <f t="shared" si="132"/>
        <v>198</v>
      </c>
      <c r="G1416" t="s">
        <v>102</v>
      </c>
      <c r="H1416" t="s">
        <v>58</v>
      </c>
      <c r="I1416" t="s">
        <v>14</v>
      </c>
      <c r="J1416" t="s">
        <v>36</v>
      </c>
      <c r="K1416">
        <f t="shared" si="133"/>
        <v>2013</v>
      </c>
      <c r="L1416" t="str">
        <f t="shared" si="134"/>
        <v>Nov</v>
      </c>
      <c r="M1416" t="str">
        <f t="shared" si="135"/>
        <v>Qtr4</v>
      </c>
      <c r="N1416">
        <f t="shared" si="136"/>
        <v>198</v>
      </c>
      <c r="O1416" t="str">
        <f t="shared" si="137"/>
        <v>Low</v>
      </c>
    </row>
    <row r="1417" spans="1:15" x14ac:dyDescent="0.3">
      <c r="A1417" s="4">
        <v>41579</v>
      </c>
      <c r="B1417" t="s">
        <v>98</v>
      </c>
      <c r="C1417" t="s">
        <v>46</v>
      </c>
      <c r="D1417">
        <v>2</v>
      </c>
      <c r="E1417">
        <v>394</v>
      </c>
      <c r="F1417">
        <f t="shared" si="132"/>
        <v>788</v>
      </c>
      <c r="G1417" t="s">
        <v>39</v>
      </c>
      <c r="H1417" t="s">
        <v>40</v>
      </c>
      <c r="I1417" t="s">
        <v>41</v>
      </c>
      <c r="J1417" t="s">
        <v>36</v>
      </c>
      <c r="K1417">
        <f t="shared" si="133"/>
        <v>2013</v>
      </c>
      <c r="L1417" t="str">
        <f t="shared" si="134"/>
        <v>Nov</v>
      </c>
      <c r="M1417" t="str">
        <f t="shared" si="135"/>
        <v>Qtr4</v>
      </c>
      <c r="N1417">
        <f t="shared" si="136"/>
        <v>394</v>
      </c>
      <c r="O1417" t="str">
        <f t="shared" si="137"/>
        <v>Low</v>
      </c>
    </row>
    <row r="1418" spans="1:15" x14ac:dyDescent="0.3">
      <c r="A1418" s="4">
        <v>41579</v>
      </c>
      <c r="B1418" t="s">
        <v>42</v>
      </c>
      <c r="C1418" t="s">
        <v>27</v>
      </c>
      <c r="D1418">
        <v>3</v>
      </c>
      <c r="E1418">
        <v>124</v>
      </c>
      <c r="F1418">
        <f t="shared" si="132"/>
        <v>372</v>
      </c>
      <c r="G1418" t="s">
        <v>43</v>
      </c>
      <c r="H1418" t="s">
        <v>44</v>
      </c>
      <c r="I1418" t="s">
        <v>30</v>
      </c>
      <c r="J1418" t="s">
        <v>36</v>
      </c>
      <c r="K1418">
        <f t="shared" si="133"/>
        <v>2013</v>
      </c>
      <c r="L1418" t="str">
        <f t="shared" si="134"/>
        <v>Nov</v>
      </c>
      <c r="M1418" t="str">
        <f t="shared" si="135"/>
        <v>Qtr4</v>
      </c>
      <c r="N1418">
        <f t="shared" si="136"/>
        <v>124</v>
      </c>
      <c r="O1418" t="str">
        <f t="shared" si="137"/>
        <v>Low</v>
      </c>
    </row>
    <row r="1419" spans="1:15" x14ac:dyDescent="0.3">
      <c r="A1419" s="4">
        <v>41579</v>
      </c>
      <c r="B1419" t="s">
        <v>141</v>
      </c>
      <c r="C1419" t="s">
        <v>38</v>
      </c>
      <c r="D1419">
        <v>2</v>
      </c>
      <c r="E1419">
        <v>227</v>
      </c>
      <c r="F1419">
        <f t="shared" si="132"/>
        <v>454</v>
      </c>
      <c r="G1419" t="s">
        <v>110</v>
      </c>
      <c r="H1419" t="s">
        <v>111</v>
      </c>
      <c r="I1419" t="s">
        <v>20</v>
      </c>
      <c r="J1419" t="s">
        <v>36</v>
      </c>
      <c r="K1419">
        <f t="shared" si="133"/>
        <v>2013</v>
      </c>
      <c r="L1419" t="str">
        <f t="shared" si="134"/>
        <v>Nov</v>
      </c>
      <c r="M1419" t="str">
        <f t="shared" si="135"/>
        <v>Qtr4</v>
      </c>
      <c r="N1419">
        <f t="shared" si="136"/>
        <v>227</v>
      </c>
      <c r="O1419" t="str">
        <f t="shared" si="137"/>
        <v>Low</v>
      </c>
    </row>
    <row r="1420" spans="1:15" x14ac:dyDescent="0.3">
      <c r="A1420" s="4">
        <v>41579</v>
      </c>
      <c r="B1420" t="s">
        <v>33</v>
      </c>
      <c r="C1420" t="s">
        <v>32</v>
      </c>
      <c r="D1420">
        <v>1</v>
      </c>
      <c r="E1420">
        <v>460</v>
      </c>
      <c r="F1420">
        <f t="shared" si="132"/>
        <v>460</v>
      </c>
      <c r="G1420" t="s">
        <v>35</v>
      </c>
      <c r="H1420" t="s">
        <v>29</v>
      </c>
      <c r="I1420" t="s">
        <v>30</v>
      </c>
      <c r="J1420" t="s">
        <v>36</v>
      </c>
      <c r="K1420">
        <f t="shared" si="133"/>
        <v>2013</v>
      </c>
      <c r="L1420" t="str">
        <f t="shared" si="134"/>
        <v>Nov</v>
      </c>
      <c r="M1420" t="str">
        <f t="shared" si="135"/>
        <v>Qtr4</v>
      </c>
      <c r="N1420">
        <f t="shared" si="136"/>
        <v>460</v>
      </c>
      <c r="O1420" t="str">
        <f t="shared" si="137"/>
        <v>Low</v>
      </c>
    </row>
    <row r="1421" spans="1:15" x14ac:dyDescent="0.3">
      <c r="A1421" s="4">
        <v>41579</v>
      </c>
      <c r="B1421" t="s">
        <v>125</v>
      </c>
      <c r="C1421" t="s">
        <v>84</v>
      </c>
      <c r="D1421">
        <v>1</v>
      </c>
      <c r="E1421">
        <v>159</v>
      </c>
      <c r="F1421">
        <f t="shared" si="132"/>
        <v>159</v>
      </c>
      <c r="G1421" t="s">
        <v>51</v>
      </c>
      <c r="H1421" t="s">
        <v>29</v>
      </c>
      <c r="I1421" t="s">
        <v>30</v>
      </c>
      <c r="J1421" t="s">
        <v>36</v>
      </c>
      <c r="K1421">
        <f t="shared" si="133"/>
        <v>2013</v>
      </c>
      <c r="L1421" t="str">
        <f t="shared" si="134"/>
        <v>Nov</v>
      </c>
      <c r="M1421" t="str">
        <f t="shared" si="135"/>
        <v>Qtr4</v>
      </c>
      <c r="N1421">
        <f t="shared" si="136"/>
        <v>159</v>
      </c>
      <c r="O1421" t="str">
        <f t="shared" si="137"/>
        <v>Low</v>
      </c>
    </row>
    <row r="1422" spans="1:15" x14ac:dyDescent="0.3">
      <c r="A1422" s="4">
        <v>41579</v>
      </c>
      <c r="B1422" t="s">
        <v>125</v>
      </c>
      <c r="C1422" t="s">
        <v>84</v>
      </c>
      <c r="D1422">
        <v>2</v>
      </c>
      <c r="E1422">
        <v>385</v>
      </c>
      <c r="F1422">
        <f t="shared" si="132"/>
        <v>770</v>
      </c>
      <c r="G1422" t="s">
        <v>51</v>
      </c>
      <c r="H1422" t="s">
        <v>29</v>
      </c>
      <c r="I1422" t="s">
        <v>30</v>
      </c>
      <c r="J1422" t="s">
        <v>36</v>
      </c>
      <c r="K1422">
        <f t="shared" si="133"/>
        <v>2013</v>
      </c>
      <c r="L1422" t="str">
        <f t="shared" si="134"/>
        <v>Nov</v>
      </c>
      <c r="M1422" t="str">
        <f t="shared" si="135"/>
        <v>Qtr4</v>
      </c>
      <c r="N1422">
        <f t="shared" si="136"/>
        <v>385</v>
      </c>
      <c r="O1422" t="str">
        <f t="shared" si="137"/>
        <v>Low</v>
      </c>
    </row>
    <row r="1423" spans="1:15" x14ac:dyDescent="0.3">
      <c r="A1423" s="4">
        <v>41579</v>
      </c>
      <c r="B1423" t="s">
        <v>139</v>
      </c>
      <c r="C1423" t="s">
        <v>46</v>
      </c>
      <c r="D1423">
        <v>1</v>
      </c>
      <c r="E1423">
        <v>298</v>
      </c>
      <c r="F1423">
        <f t="shared" si="132"/>
        <v>298</v>
      </c>
      <c r="G1423" t="s">
        <v>95</v>
      </c>
      <c r="H1423" t="s">
        <v>96</v>
      </c>
      <c r="I1423" t="s">
        <v>41</v>
      </c>
      <c r="J1423" t="s">
        <v>36</v>
      </c>
      <c r="K1423">
        <f t="shared" si="133"/>
        <v>2013</v>
      </c>
      <c r="L1423" t="str">
        <f t="shared" si="134"/>
        <v>Nov</v>
      </c>
      <c r="M1423" t="str">
        <f t="shared" si="135"/>
        <v>Qtr4</v>
      </c>
      <c r="N1423">
        <f t="shared" si="136"/>
        <v>298</v>
      </c>
      <c r="O1423" t="str">
        <f t="shared" si="137"/>
        <v>Low</v>
      </c>
    </row>
    <row r="1424" spans="1:15" x14ac:dyDescent="0.3">
      <c r="A1424" s="4">
        <v>41580</v>
      </c>
      <c r="B1424" t="s">
        <v>112</v>
      </c>
      <c r="C1424" t="s">
        <v>32</v>
      </c>
      <c r="D1424">
        <v>1</v>
      </c>
      <c r="E1424">
        <v>160</v>
      </c>
      <c r="F1424">
        <f t="shared" si="132"/>
        <v>160</v>
      </c>
      <c r="G1424" t="s">
        <v>51</v>
      </c>
      <c r="H1424" t="s">
        <v>29</v>
      </c>
      <c r="I1424" t="s">
        <v>30</v>
      </c>
      <c r="J1424" t="s">
        <v>53</v>
      </c>
      <c r="K1424">
        <f t="shared" si="133"/>
        <v>2013</v>
      </c>
      <c r="L1424" t="str">
        <f t="shared" si="134"/>
        <v>Nov</v>
      </c>
      <c r="M1424" t="str">
        <f t="shared" si="135"/>
        <v>Qtr4</v>
      </c>
      <c r="N1424">
        <f t="shared" si="136"/>
        <v>160</v>
      </c>
      <c r="O1424" t="str">
        <f t="shared" si="137"/>
        <v>Low</v>
      </c>
    </row>
    <row r="1425" spans="1:15" x14ac:dyDescent="0.3">
      <c r="A1425" s="4">
        <v>41580</v>
      </c>
      <c r="B1425" t="s">
        <v>105</v>
      </c>
      <c r="C1425" t="s">
        <v>32</v>
      </c>
      <c r="D1425">
        <v>3</v>
      </c>
      <c r="E1425">
        <v>209</v>
      </c>
      <c r="F1425">
        <f t="shared" si="132"/>
        <v>627</v>
      </c>
      <c r="G1425" t="s">
        <v>67</v>
      </c>
      <c r="H1425" t="s">
        <v>68</v>
      </c>
      <c r="I1425" t="s">
        <v>41</v>
      </c>
      <c r="J1425" t="s">
        <v>53</v>
      </c>
      <c r="K1425">
        <f t="shared" si="133"/>
        <v>2013</v>
      </c>
      <c r="L1425" t="str">
        <f t="shared" si="134"/>
        <v>Nov</v>
      </c>
      <c r="M1425" t="str">
        <f t="shared" si="135"/>
        <v>Qtr4</v>
      </c>
      <c r="N1425">
        <f t="shared" si="136"/>
        <v>209</v>
      </c>
      <c r="O1425" t="str">
        <f t="shared" si="137"/>
        <v>Low</v>
      </c>
    </row>
    <row r="1426" spans="1:15" x14ac:dyDescent="0.3">
      <c r="A1426" s="4">
        <v>41580</v>
      </c>
      <c r="B1426" t="s">
        <v>10</v>
      </c>
      <c r="C1426" t="s">
        <v>38</v>
      </c>
      <c r="D1426">
        <v>2</v>
      </c>
      <c r="E1426">
        <v>277</v>
      </c>
      <c r="F1426">
        <f t="shared" si="132"/>
        <v>554</v>
      </c>
      <c r="G1426" t="s">
        <v>12</v>
      </c>
      <c r="H1426" t="s">
        <v>13</v>
      </c>
      <c r="I1426" t="s">
        <v>14</v>
      </c>
      <c r="J1426" t="s">
        <v>53</v>
      </c>
      <c r="K1426">
        <f t="shared" si="133"/>
        <v>2013</v>
      </c>
      <c r="L1426" t="str">
        <f t="shared" si="134"/>
        <v>Nov</v>
      </c>
      <c r="M1426" t="str">
        <f t="shared" si="135"/>
        <v>Qtr4</v>
      </c>
      <c r="N1426">
        <f t="shared" si="136"/>
        <v>277</v>
      </c>
      <c r="O1426" t="str">
        <f t="shared" si="137"/>
        <v>Low</v>
      </c>
    </row>
    <row r="1427" spans="1:15" x14ac:dyDescent="0.3">
      <c r="A1427" s="4">
        <v>41580</v>
      </c>
      <c r="B1427" t="s">
        <v>112</v>
      </c>
      <c r="C1427" t="s">
        <v>27</v>
      </c>
      <c r="D1427">
        <v>8</v>
      </c>
      <c r="E1427">
        <v>390</v>
      </c>
      <c r="F1427">
        <f t="shared" si="132"/>
        <v>3120</v>
      </c>
      <c r="G1427" t="s">
        <v>51</v>
      </c>
      <c r="H1427" t="s">
        <v>29</v>
      </c>
      <c r="I1427" t="s">
        <v>30</v>
      </c>
      <c r="J1427" t="s">
        <v>53</v>
      </c>
      <c r="K1427">
        <f t="shared" si="133"/>
        <v>2013</v>
      </c>
      <c r="L1427" t="str">
        <f t="shared" si="134"/>
        <v>Nov</v>
      </c>
      <c r="M1427" t="str">
        <f t="shared" si="135"/>
        <v>Qtr4</v>
      </c>
      <c r="N1427">
        <f t="shared" si="136"/>
        <v>390</v>
      </c>
      <c r="O1427" t="str">
        <f t="shared" si="137"/>
        <v>Low</v>
      </c>
    </row>
    <row r="1428" spans="1:15" x14ac:dyDescent="0.3">
      <c r="A1428" s="4">
        <v>41580</v>
      </c>
      <c r="B1428" t="s">
        <v>37</v>
      </c>
      <c r="C1428" t="s">
        <v>38</v>
      </c>
      <c r="D1428">
        <v>3</v>
      </c>
      <c r="E1428">
        <v>274</v>
      </c>
      <c r="F1428">
        <f t="shared" si="132"/>
        <v>822</v>
      </c>
      <c r="G1428" t="s">
        <v>59</v>
      </c>
      <c r="H1428" t="s">
        <v>60</v>
      </c>
      <c r="I1428" t="s">
        <v>30</v>
      </c>
      <c r="J1428" t="s">
        <v>53</v>
      </c>
      <c r="K1428">
        <f t="shared" si="133"/>
        <v>2013</v>
      </c>
      <c r="L1428" t="str">
        <f t="shared" si="134"/>
        <v>Nov</v>
      </c>
      <c r="M1428" t="str">
        <f t="shared" si="135"/>
        <v>Qtr4</v>
      </c>
      <c r="N1428">
        <f t="shared" si="136"/>
        <v>274</v>
      </c>
      <c r="O1428" t="str">
        <f t="shared" si="137"/>
        <v>Low</v>
      </c>
    </row>
    <row r="1429" spans="1:15" x14ac:dyDescent="0.3">
      <c r="A1429" s="4">
        <v>41580</v>
      </c>
      <c r="B1429" t="s">
        <v>91</v>
      </c>
      <c r="C1429" t="s">
        <v>34</v>
      </c>
      <c r="D1429">
        <v>2</v>
      </c>
      <c r="E1429">
        <v>277</v>
      </c>
      <c r="F1429">
        <f t="shared" si="132"/>
        <v>554</v>
      </c>
      <c r="G1429" t="s">
        <v>51</v>
      </c>
      <c r="H1429" t="s">
        <v>29</v>
      </c>
      <c r="I1429" t="s">
        <v>30</v>
      </c>
      <c r="J1429" t="s">
        <v>53</v>
      </c>
      <c r="K1429">
        <f t="shared" si="133"/>
        <v>2013</v>
      </c>
      <c r="L1429" t="str">
        <f t="shared" si="134"/>
        <v>Nov</v>
      </c>
      <c r="M1429" t="str">
        <f t="shared" si="135"/>
        <v>Qtr4</v>
      </c>
      <c r="N1429">
        <f t="shared" si="136"/>
        <v>277</v>
      </c>
      <c r="O1429" t="str">
        <f t="shared" si="137"/>
        <v>Low</v>
      </c>
    </row>
    <row r="1430" spans="1:15" x14ac:dyDescent="0.3">
      <c r="A1430" s="4">
        <v>41580</v>
      </c>
      <c r="B1430" t="s">
        <v>108</v>
      </c>
      <c r="C1430" t="s">
        <v>46</v>
      </c>
      <c r="D1430">
        <v>4</v>
      </c>
      <c r="E1430">
        <v>157</v>
      </c>
      <c r="F1430">
        <f t="shared" si="132"/>
        <v>628</v>
      </c>
      <c r="G1430" t="s">
        <v>47</v>
      </c>
      <c r="H1430" t="s">
        <v>48</v>
      </c>
      <c r="I1430" t="s">
        <v>41</v>
      </c>
      <c r="J1430" t="s">
        <v>53</v>
      </c>
      <c r="K1430">
        <f t="shared" si="133"/>
        <v>2013</v>
      </c>
      <c r="L1430" t="str">
        <f t="shared" si="134"/>
        <v>Nov</v>
      </c>
      <c r="M1430" t="str">
        <f t="shared" si="135"/>
        <v>Qtr4</v>
      </c>
      <c r="N1430">
        <f t="shared" si="136"/>
        <v>157</v>
      </c>
      <c r="O1430" t="str">
        <f t="shared" si="137"/>
        <v>Low</v>
      </c>
    </row>
    <row r="1431" spans="1:15" x14ac:dyDescent="0.3">
      <c r="A1431" s="4">
        <v>41580</v>
      </c>
      <c r="B1431" t="s">
        <v>113</v>
      </c>
      <c r="C1431" t="s">
        <v>34</v>
      </c>
      <c r="D1431">
        <v>3</v>
      </c>
      <c r="E1431">
        <v>413</v>
      </c>
      <c r="F1431">
        <f t="shared" si="132"/>
        <v>1239</v>
      </c>
      <c r="G1431" t="s">
        <v>64</v>
      </c>
      <c r="H1431" t="s">
        <v>65</v>
      </c>
      <c r="I1431" t="s">
        <v>41</v>
      </c>
      <c r="J1431" t="s">
        <v>53</v>
      </c>
      <c r="K1431">
        <f t="shared" si="133"/>
        <v>2013</v>
      </c>
      <c r="L1431" t="str">
        <f t="shared" si="134"/>
        <v>Nov</v>
      </c>
      <c r="M1431" t="str">
        <f t="shared" si="135"/>
        <v>Qtr4</v>
      </c>
      <c r="N1431">
        <f t="shared" si="136"/>
        <v>413</v>
      </c>
      <c r="O1431" t="str">
        <f t="shared" si="137"/>
        <v>Low</v>
      </c>
    </row>
    <row r="1432" spans="1:15" x14ac:dyDescent="0.3">
      <c r="A1432" s="4">
        <v>41580</v>
      </c>
      <c r="B1432" t="s">
        <v>114</v>
      </c>
      <c r="C1432" t="s">
        <v>99</v>
      </c>
      <c r="D1432">
        <v>1</v>
      </c>
      <c r="E1432">
        <v>209</v>
      </c>
      <c r="F1432">
        <f t="shared" si="132"/>
        <v>209</v>
      </c>
      <c r="G1432" t="s">
        <v>115</v>
      </c>
      <c r="H1432" t="s">
        <v>116</v>
      </c>
      <c r="I1432" t="s">
        <v>14</v>
      </c>
      <c r="J1432" t="s">
        <v>53</v>
      </c>
      <c r="K1432">
        <f t="shared" si="133"/>
        <v>2013</v>
      </c>
      <c r="L1432" t="str">
        <f t="shared" si="134"/>
        <v>Nov</v>
      </c>
      <c r="M1432" t="str">
        <f t="shared" si="135"/>
        <v>Qtr4</v>
      </c>
      <c r="N1432">
        <f t="shared" si="136"/>
        <v>209</v>
      </c>
      <c r="O1432" t="str">
        <f t="shared" si="137"/>
        <v>Low</v>
      </c>
    </row>
    <row r="1433" spans="1:15" x14ac:dyDescent="0.3">
      <c r="A1433" s="4">
        <v>41580</v>
      </c>
      <c r="B1433" t="s">
        <v>23</v>
      </c>
      <c r="C1433" t="s">
        <v>46</v>
      </c>
      <c r="D1433">
        <v>2</v>
      </c>
      <c r="E1433">
        <v>375</v>
      </c>
      <c r="F1433">
        <f t="shared" si="132"/>
        <v>750</v>
      </c>
      <c r="G1433" t="s">
        <v>24</v>
      </c>
      <c r="H1433" t="s">
        <v>25</v>
      </c>
      <c r="I1433" t="s">
        <v>20</v>
      </c>
      <c r="J1433" t="s">
        <v>53</v>
      </c>
      <c r="K1433">
        <f t="shared" si="133"/>
        <v>2013</v>
      </c>
      <c r="L1433" t="str">
        <f t="shared" si="134"/>
        <v>Nov</v>
      </c>
      <c r="M1433" t="str">
        <f t="shared" si="135"/>
        <v>Qtr4</v>
      </c>
      <c r="N1433">
        <f t="shared" si="136"/>
        <v>375</v>
      </c>
      <c r="O1433" t="str">
        <f t="shared" si="137"/>
        <v>Low</v>
      </c>
    </row>
    <row r="1434" spans="1:15" x14ac:dyDescent="0.3">
      <c r="A1434" s="4">
        <v>41580</v>
      </c>
      <c r="B1434" t="s">
        <v>100</v>
      </c>
      <c r="C1434" t="s">
        <v>32</v>
      </c>
      <c r="D1434">
        <v>2</v>
      </c>
      <c r="E1434">
        <v>383</v>
      </c>
      <c r="F1434">
        <f t="shared" si="132"/>
        <v>766</v>
      </c>
      <c r="G1434" t="s">
        <v>67</v>
      </c>
      <c r="H1434" t="s">
        <v>68</v>
      </c>
      <c r="I1434" t="s">
        <v>41</v>
      </c>
      <c r="J1434" t="s">
        <v>53</v>
      </c>
      <c r="K1434">
        <f t="shared" si="133"/>
        <v>2013</v>
      </c>
      <c r="L1434" t="str">
        <f t="shared" si="134"/>
        <v>Nov</v>
      </c>
      <c r="M1434" t="str">
        <f t="shared" si="135"/>
        <v>Qtr4</v>
      </c>
      <c r="N1434">
        <f t="shared" si="136"/>
        <v>383</v>
      </c>
      <c r="O1434" t="str">
        <f t="shared" si="137"/>
        <v>Low</v>
      </c>
    </row>
    <row r="1435" spans="1:15" x14ac:dyDescent="0.3">
      <c r="A1435" s="4">
        <v>41580</v>
      </c>
      <c r="B1435" t="s">
        <v>104</v>
      </c>
      <c r="C1435" t="s">
        <v>11</v>
      </c>
      <c r="D1435">
        <v>21</v>
      </c>
      <c r="E1435">
        <v>182</v>
      </c>
      <c r="F1435">
        <f t="shared" si="132"/>
        <v>3822</v>
      </c>
      <c r="G1435" t="s">
        <v>54</v>
      </c>
      <c r="H1435" t="s">
        <v>55</v>
      </c>
      <c r="I1435" t="s">
        <v>41</v>
      </c>
      <c r="J1435" t="s">
        <v>53</v>
      </c>
      <c r="K1435">
        <f t="shared" si="133"/>
        <v>2013</v>
      </c>
      <c r="L1435" t="str">
        <f t="shared" si="134"/>
        <v>Nov</v>
      </c>
      <c r="M1435" t="str">
        <f t="shared" si="135"/>
        <v>Qtr4</v>
      </c>
      <c r="N1435">
        <f t="shared" si="136"/>
        <v>182</v>
      </c>
      <c r="O1435" t="str">
        <f t="shared" si="137"/>
        <v>Low</v>
      </c>
    </row>
    <row r="1436" spans="1:15" x14ac:dyDescent="0.3">
      <c r="A1436" s="4">
        <v>41580</v>
      </c>
      <c r="B1436" t="s">
        <v>132</v>
      </c>
      <c r="C1436" t="s">
        <v>17</v>
      </c>
      <c r="D1436">
        <v>3</v>
      </c>
      <c r="E1436">
        <v>437</v>
      </c>
      <c r="F1436">
        <f t="shared" si="132"/>
        <v>1311</v>
      </c>
      <c r="G1436" t="s">
        <v>118</v>
      </c>
      <c r="H1436" t="s">
        <v>19</v>
      </c>
      <c r="I1436" t="s">
        <v>20</v>
      </c>
      <c r="J1436" t="s">
        <v>53</v>
      </c>
      <c r="K1436">
        <f t="shared" si="133"/>
        <v>2013</v>
      </c>
      <c r="L1436" t="str">
        <f t="shared" si="134"/>
        <v>Nov</v>
      </c>
      <c r="M1436" t="str">
        <f t="shared" si="135"/>
        <v>Qtr4</v>
      </c>
      <c r="N1436">
        <f t="shared" si="136"/>
        <v>437</v>
      </c>
      <c r="O1436" t="str">
        <f t="shared" si="137"/>
        <v>Low</v>
      </c>
    </row>
    <row r="1437" spans="1:15" x14ac:dyDescent="0.3">
      <c r="A1437" s="4">
        <v>41580</v>
      </c>
      <c r="B1437" t="s">
        <v>92</v>
      </c>
      <c r="C1437" t="s">
        <v>17</v>
      </c>
      <c r="D1437">
        <v>4</v>
      </c>
      <c r="E1437">
        <v>176</v>
      </c>
      <c r="F1437">
        <f t="shared" si="132"/>
        <v>704</v>
      </c>
      <c r="G1437" t="s">
        <v>93</v>
      </c>
      <c r="H1437" t="s">
        <v>60</v>
      </c>
      <c r="I1437" t="s">
        <v>30</v>
      </c>
      <c r="J1437" t="s">
        <v>53</v>
      </c>
      <c r="K1437">
        <f t="shared" si="133"/>
        <v>2013</v>
      </c>
      <c r="L1437" t="str">
        <f t="shared" si="134"/>
        <v>Nov</v>
      </c>
      <c r="M1437" t="str">
        <f t="shared" si="135"/>
        <v>Qtr4</v>
      </c>
      <c r="N1437">
        <f t="shared" si="136"/>
        <v>176</v>
      </c>
      <c r="O1437" t="str">
        <f t="shared" si="137"/>
        <v>Low</v>
      </c>
    </row>
    <row r="1438" spans="1:15" x14ac:dyDescent="0.3">
      <c r="A1438" s="4">
        <v>41580</v>
      </c>
      <c r="B1438" t="s">
        <v>90</v>
      </c>
      <c r="C1438" t="s">
        <v>34</v>
      </c>
      <c r="D1438">
        <v>2</v>
      </c>
      <c r="E1438">
        <v>292</v>
      </c>
      <c r="F1438">
        <f t="shared" si="132"/>
        <v>584</v>
      </c>
      <c r="G1438" t="s">
        <v>47</v>
      </c>
      <c r="H1438" t="s">
        <v>48</v>
      </c>
      <c r="I1438" t="s">
        <v>41</v>
      </c>
      <c r="J1438" t="s">
        <v>53</v>
      </c>
      <c r="K1438">
        <f t="shared" si="133"/>
        <v>2013</v>
      </c>
      <c r="L1438" t="str">
        <f t="shared" si="134"/>
        <v>Nov</v>
      </c>
      <c r="M1438" t="str">
        <f t="shared" si="135"/>
        <v>Qtr4</v>
      </c>
      <c r="N1438">
        <f t="shared" si="136"/>
        <v>292</v>
      </c>
      <c r="O1438" t="str">
        <f t="shared" si="137"/>
        <v>Low</v>
      </c>
    </row>
    <row r="1439" spans="1:15" x14ac:dyDescent="0.3">
      <c r="A1439" s="4">
        <v>41580</v>
      </c>
      <c r="B1439" t="s">
        <v>105</v>
      </c>
      <c r="C1439" t="s">
        <v>99</v>
      </c>
      <c r="D1439">
        <v>3</v>
      </c>
      <c r="E1439">
        <v>227</v>
      </c>
      <c r="F1439">
        <f t="shared" si="132"/>
        <v>681</v>
      </c>
      <c r="G1439" t="s">
        <v>67</v>
      </c>
      <c r="H1439" t="s">
        <v>68</v>
      </c>
      <c r="I1439" t="s">
        <v>41</v>
      </c>
      <c r="J1439" t="s">
        <v>53</v>
      </c>
      <c r="K1439">
        <f t="shared" si="133"/>
        <v>2013</v>
      </c>
      <c r="L1439" t="str">
        <f t="shared" si="134"/>
        <v>Nov</v>
      </c>
      <c r="M1439" t="str">
        <f t="shared" si="135"/>
        <v>Qtr4</v>
      </c>
      <c r="N1439">
        <f t="shared" si="136"/>
        <v>227</v>
      </c>
      <c r="O1439" t="str">
        <f t="shared" si="137"/>
        <v>Low</v>
      </c>
    </row>
    <row r="1440" spans="1:15" x14ac:dyDescent="0.3">
      <c r="A1440" s="4">
        <v>41580</v>
      </c>
      <c r="B1440" t="s">
        <v>26</v>
      </c>
      <c r="C1440" t="s">
        <v>34</v>
      </c>
      <c r="D1440">
        <v>3</v>
      </c>
      <c r="E1440">
        <v>402</v>
      </c>
      <c r="F1440">
        <f t="shared" si="132"/>
        <v>1206</v>
      </c>
      <c r="G1440" t="s">
        <v>28</v>
      </c>
      <c r="H1440" t="s">
        <v>29</v>
      </c>
      <c r="I1440" t="s">
        <v>30</v>
      </c>
      <c r="J1440" t="s">
        <v>53</v>
      </c>
      <c r="K1440">
        <f t="shared" si="133"/>
        <v>2013</v>
      </c>
      <c r="L1440" t="str">
        <f t="shared" si="134"/>
        <v>Nov</v>
      </c>
      <c r="M1440" t="str">
        <f t="shared" si="135"/>
        <v>Qtr4</v>
      </c>
      <c r="N1440">
        <f t="shared" si="136"/>
        <v>402</v>
      </c>
      <c r="O1440" t="str">
        <f t="shared" si="137"/>
        <v>Low</v>
      </c>
    </row>
    <row r="1441" spans="1:15" x14ac:dyDescent="0.3">
      <c r="A1441" s="4">
        <v>41580</v>
      </c>
      <c r="B1441" t="s">
        <v>105</v>
      </c>
      <c r="C1441" t="s">
        <v>17</v>
      </c>
      <c r="D1441">
        <v>3</v>
      </c>
      <c r="E1441">
        <v>179</v>
      </c>
      <c r="F1441">
        <f t="shared" si="132"/>
        <v>537</v>
      </c>
      <c r="G1441" t="s">
        <v>67</v>
      </c>
      <c r="H1441" t="s">
        <v>68</v>
      </c>
      <c r="I1441" t="s">
        <v>41</v>
      </c>
      <c r="J1441" t="s">
        <v>53</v>
      </c>
      <c r="K1441">
        <f t="shared" si="133"/>
        <v>2013</v>
      </c>
      <c r="L1441" t="str">
        <f t="shared" si="134"/>
        <v>Nov</v>
      </c>
      <c r="M1441" t="str">
        <f t="shared" si="135"/>
        <v>Qtr4</v>
      </c>
      <c r="N1441">
        <f t="shared" si="136"/>
        <v>179</v>
      </c>
      <c r="O1441" t="str">
        <f t="shared" si="137"/>
        <v>Low</v>
      </c>
    </row>
    <row r="1442" spans="1:15" x14ac:dyDescent="0.3">
      <c r="A1442" s="4">
        <v>41580</v>
      </c>
      <c r="B1442" t="s">
        <v>33</v>
      </c>
      <c r="C1442" t="s">
        <v>27</v>
      </c>
      <c r="D1442">
        <v>1</v>
      </c>
      <c r="E1442">
        <v>471</v>
      </c>
      <c r="F1442">
        <f t="shared" si="132"/>
        <v>471</v>
      </c>
      <c r="G1442" t="s">
        <v>35</v>
      </c>
      <c r="H1442" t="s">
        <v>29</v>
      </c>
      <c r="I1442" t="s">
        <v>30</v>
      </c>
      <c r="J1442" t="s">
        <v>53</v>
      </c>
      <c r="K1442">
        <f t="shared" si="133"/>
        <v>2013</v>
      </c>
      <c r="L1442" t="str">
        <f t="shared" si="134"/>
        <v>Nov</v>
      </c>
      <c r="M1442" t="str">
        <f t="shared" si="135"/>
        <v>Qtr4</v>
      </c>
      <c r="N1442">
        <f t="shared" si="136"/>
        <v>471</v>
      </c>
      <c r="O1442" t="str">
        <f t="shared" si="137"/>
        <v>Low</v>
      </c>
    </row>
    <row r="1443" spans="1:15" x14ac:dyDescent="0.3">
      <c r="A1443" s="4">
        <v>41580</v>
      </c>
      <c r="B1443" t="s">
        <v>114</v>
      </c>
      <c r="C1443" t="s">
        <v>38</v>
      </c>
      <c r="D1443">
        <v>2</v>
      </c>
      <c r="E1443">
        <v>395</v>
      </c>
      <c r="F1443">
        <f t="shared" si="132"/>
        <v>790</v>
      </c>
      <c r="G1443" t="s">
        <v>115</v>
      </c>
      <c r="H1443" t="s">
        <v>116</v>
      </c>
      <c r="I1443" t="s">
        <v>14</v>
      </c>
      <c r="J1443" t="s">
        <v>53</v>
      </c>
      <c r="K1443">
        <f t="shared" si="133"/>
        <v>2013</v>
      </c>
      <c r="L1443" t="str">
        <f t="shared" si="134"/>
        <v>Nov</v>
      </c>
      <c r="M1443" t="str">
        <f t="shared" si="135"/>
        <v>Qtr4</v>
      </c>
      <c r="N1443">
        <f t="shared" si="136"/>
        <v>395</v>
      </c>
      <c r="O1443" t="str">
        <f t="shared" si="137"/>
        <v>Low</v>
      </c>
    </row>
    <row r="1444" spans="1:15" x14ac:dyDescent="0.3">
      <c r="A1444" s="4">
        <v>41580</v>
      </c>
      <c r="B1444" t="s">
        <v>66</v>
      </c>
      <c r="C1444" t="s">
        <v>22</v>
      </c>
      <c r="D1444">
        <v>3</v>
      </c>
      <c r="E1444">
        <v>362</v>
      </c>
      <c r="F1444">
        <f t="shared" si="132"/>
        <v>1086</v>
      </c>
      <c r="G1444" t="s">
        <v>67</v>
      </c>
      <c r="H1444" t="s">
        <v>68</v>
      </c>
      <c r="I1444" t="s">
        <v>41</v>
      </c>
      <c r="J1444" t="s">
        <v>53</v>
      </c>
      <c r="K1444">
        <f t="shared" si="133"/>
        <v>2013</v>
      </c>
      <c r="L1444" t="str">
        <f t="shared" si="134"/>
        <v>Nov</v>
      </c>
      <c r="M1444" t="str">
        <f t="shared" si="135"/>
        <v>Qtr4</v>
      </c>
      <c r="N1444">
        <f t="shared" si="136"/>
        <v>362</v>
      </c>
      <c r="O1444" t="str">
        <f t="shared" si="137"/>
        <v>Low</v>
      </c>
    </row>
    <row r="1445" spans="1:15" x14ac:dyDescent="0.3">
      <c r="A1445" s="4">
        <v>41580</v>
      </c>
      <c r="B1445" t="s">
        <v>140</v>
      </c>
      <c r="C1445" t="s">
        <v>11</v>
      </c>
      <c r="D1445">
        <v>2</v>
      </c>
      <c r="E1445">
        <v>445</v>
      </c>
      <c r="F1445">
        <f t="shared" si="132"/>
        <v>890</v>
      </c>
      <c r="G1445" t="s">
        <v>67</v>
      </c>
      <c r="H1445" t="s">
        <v>68</v>
      </c>
      <c r="I1445" t="s">
        <v>41</v>
      </c>
      <c r="J1445" t="s">
        <v>53</v>
      </c>
      <c r="K1445">
        <f t="shared" si="133"/>
        <v>2013</v>
      </c>
      <c r="L1445" t="str">
        <f t="shared" si="134"/>
        <v>Nov</v>
      </c>
      <c r="M1445" t="str">
        <f t="shared" si="135"/>
        <v>Qtr4</v>
      </c>
      <c r="N1445">
        <f t="shared" si="136"/>
        <v>445</v>
      </c>
      <c r="O1445" t="str">
        <f t="shared" si="137"/>
        <v>Low</v>
      </c>
    </row>
    <row r="1446" spans="1:15" x14ac:dyDescent="0.3">
      <c r="A1446" s="4">
        <v>41580</v>
      </c>
      <c r="B1446" t="s">
        <v>131</v>
      </c>
      <c r="C1446" t="s">
        <v>11</v>
      </c>
      <c r="D1446">
        <v>9</v>
      </c>
      <c r="E1446">
        <v>273</v>
      </c>
      <c r="F1446">
        <f t="shared" si="132"/>
        <v>2457</v>
      </c>
      <c r="G1446" t="s">
        <v>102</v>
      </c>
      <c r="H1446" t="s">
        <v>58</v>
      </c>
      <c r="I1446" t="s">
        <v>14</v>
      </c>
      <c r="J1446" t="s">
        <v>53</v>
      </c>
      <c r="K1446">
        <f t="shared" si="133"/>
        <v>2013</v>
      </c>
      <c r="L1446" t="str">
        <f t="shared" si="134"/>
        <v>Nov</v>
      </c>
      <c r="M1446" t="str">
        <f t="shared" si="135"/>
        <v>Qtr4</v>
      </c>
      <c r="N1446">
        <f t="shared" si="136"/>
        <v>273</v>
      </c>
      <c r="O1446" t="str">
        <f t="shared" si="137"/>
        <v>Low</v>
      </c>
    </row>
    <row r="1447" spans="1:15" x14ac:dyDescent="0.3">
      <c r="A1447" s="4">
        <v>41580</v>
      </c>
      <c r="B1447" t="s">
        <v>49</v>
      </c>
      <c r="C1447" t="s">
        <v>46</v>
      </c>
      <c r="D1447">
        <v>3</v>
      </c>
      <c r="E1447">
        <v>381</v>
      </c>
      <c r="F1447">
        <f t="shared" si="132"/>
        <v>1143</v>
      </c>
      <c r="G1447" t="s">
        <v>35</v>
      </c>
      <c r="H1447" t="s">
        <v>29</v>
      </c>
      <c r="I1447" t="s">
        <v>30</v>
      </c>
      <c r="J1447" t="s">
        <v>53</v>
      </c>
      <c r="K1447">
        <f t="shared" si="133"/>
        <v>2013</v>
      </c>
      <c r="L1447" t="str">
        <f t="shared" si="134"/>
        <v>Nov</v>
      </c>
      <c r="M1447" t="str">
        <f t="shared" si="135"/>
        <v>Qtr4</v>
      </c>
      <c r="N1447">
        <f t="shared" si="136"/>
        <v>381</v>
      </c>
      <c r="O1447" t="str">
        <f t="shared" si="137"/>
        <v>Low</v>
      </c>
    </row>
    <row r="1448" spans="1:15" x14ac:dyDescent="0.3">
      <c r="A1448" s="4">
        <v>41580</v>
      </c>
      <c r="B1448" t="s">
        <v>33</v>
      </c>
      <c r="C1448" t="s">
        <v>38</v>
      </c>
      <c r="D1448">
        <v>3</v>
      </c>
      <c r="E1448">
        <v>377</v>
      </c>
      <c r="F1448">
        <f t="shared" si="132"/>
        <v>1131</v>
      </c>
      <c r="G1448" t="s">
        <v>35</v>
      </c>
      <c r="H1448" t="s">
        <v>29</v>
      </c>
      <c r="I1448" t="s">
        <v>30</v>
      </c>
      <c r="J1448" t="s">
        <v>53</v>
      </c>
      <c r="K1448">
        <f t="shared" si="133"/>
        <v>2013</v>
      </c>
      <c r="L1448" t="str">
        <f t="shared" si="134"/>
        <v>Nov</v>
      </c>
      <c r="M1448" t="str">
        <f t="shared" si="135"/>
        <v>Qtr4</v>
      </c>
      <c r="N1448">
        <f t="shared" si="136"/>
        <v>377</v>
      </c>
      <c r="O1448" t="str">
        <f t="shared" si="137"/>
        <v>Low</v>
      </c>
    </row>
    <row r="1449" spans="1:15" x14ac:dyDescent="0.3">
      <c r="A1449" s="4">
        <v>41580</v>
      </c>
      <c r="B1449" t="s">
        <v>121</v>
      </c>
      <c r="C1449" t="s">
        <v>32</v>
      </c>
      <c r="D1449">
        <v>2</v>
      </c>
      <c r="E1449">
        <v>332</v>
      </c>
      <c r="F1449">
        <f t="shared" si="132"/>
        <v>664</v>
      </c>
      <c r="G1449" t="s">
        <v>28</v>
      </c>
      <c r="H1449" t="s">
        <v>29</v>
      </c>
      <c r="I1449" t="s">
        <v>30</v>
      </c>
      <c r="J1449" t="s">
        <v>53</v>
      </c>
      <c r="K1449">
        <f t="shared" si="133"/>
        <v>2013</v>
      </c>
      <c r="L1449" t="str">
        <f t="shared" si="134"/>
        <v>Nov</v>
      </c>
      <c r="M1449" t="str">
        <f t="shared" si="135"/>
        <v>Qtr4</v>
      </c>
      <c r="N1449">
        <f t="shared" si="136"/>
        <v>332</v>
      </c>
      <c r="O1449" t="str">
        <f t="shared" si="137"/>
        <v>Low</v>
      </c>
    </row>
    <row r="1450" spans="1:15" x14ac:dyDescent="0.3">
      <c r="A1450" s="4">
        <v>41580</v>
      </c>
      <c r="B1450" t="s">
        <v>101</v>
      </c>
      <c r="C1450" t="s">
        <v>32</v>
      </c>
      <c r="D1450">
        <v>3</v>
      </c>
      <c r="E1450">
        <v>499</v>
      </c>
      <c r="F1450">
        <f t="shared" si="132"/>
        <v>1497</v>
      </c>
      <c r="G1450" t="s">
        <v>102</v>
      </c>
      <c r="H1450" t="s">
        <v>58</v>
      </c>
      <c r="I1450" t="s">
        <v>14</v>
      </c>
      <c r="J1450" t="s">
        <v>53</v>
      </c>
      <c r="K1450">
        <f t="shared" si="133"/>
        <v>2013</v>
      </c>
      <c r="L1450" t="str">
        <f t="shared" si="134"/>
        <v>Nov</v>
      </c>
      <c r="M1450" t="str">
        <f t="shared" si="135"/>
        <v>Qtr4</v>
      </c>
      <c r="N1450">
        <f t="shared" si="136"/>
        <v>499</v>
      </c>
      <c r="O1450" t="str">
        <f t="shared" si="137"/>
        <v>Low</v>
      </c>
    </row>
    <row r="1451" spans="1:15" x14ac:dyDescent="0.3">
      <c r="A1451" s="4">
        <v>41580</v>
      </c>
      <c r="B1451" t="s">
        <v>112</v>
      </c>
      <c r="C1451" t="s">
        <v>11</v>
      </c>
      <c r="D1451">
        <v>2</v>
      </c>
      <c r="E1451">
        <v>460</v>
      </c>
      <c r="F1451">
        <f t="shared" si="132"/>
        <v>920</v>
      </c>
      <c r="G1451" t="s">
        <v>51</v>
      </c>
      <c r="H1451" t="s">
        <v>29</v>
      </c>
      <c r="I1451" t="s">
        <v>30</v>
      </c>
      <c r="J1451" t="s">
        <v>53</v>
      </c>
      <c r="K1451">
        <f t="shared" si="133"/>
        <v>2013</v>
      </c>
      <c r="L1451" t="str">
        <f t="shared" si="134"/>
        <v>Nov</v>
      </c>
      <c r="M1451" t="str">
        <f t="shared" si="135"/>
        <v>Qtr4</v>
      </c>
      <c r="N1451">
        <f t="shared" si="136"/>
        <v>460</v>
      </c>
      <c r="O1451" t="str">
        <f t="shared" si="137"/>
        <v>Low</v>
      </c>
    </row>
    <row r="1452" spans="1:15" x14ac:dyDescent="0.3">
      <c r="A1452" s="4">
        <v>41580</v>
      </c>
      <c r="B1452" t="s">
        <v>100</v>
      </c>
      <c r="C1452" t="s">
        <v>46</v>
      </c>
      <c r="D1452">
        <v>1</v>
      </c>
      <c r="E1452">
        <v>425</v>
      </c>
      <c r="F1452">
        <f t="shared" si="132"/>
        <v>425</v>
      </c>
      <c r="G1452" t="s">
        <v>67</v>
      </c>
      <c r="H1452" t="s">
        <v>68</v>
      </c>
      <c r="I1452" t="s">
        <v>41</v>
      </c>
      <c r="J1452" t="s">
        <v>53</v>
      </c>
      <c r="K1452">
        <f t="shared" si="133"/>
        <v>2013</v>
      </c>
      <c r="L1452" t="str">
        <f t="shared" si="134"/>
        <v>Nov</v>
      </c>
      <c r="M1452" t="str">
        <f t="shared" si="135"/>
        <v>Qtr4</v>
      </c>
      <c r="N1452">
        <f t="shared" si="136"/>
        <v>425</v>
      </c>
      <c r="O1452" t="str">
        <f t="shared" si="137"/>
        <v>Low</v>
      </c>
    </row>
    <row r="1453" spans="1:15" x14ac:dyDescent="0.3">
      <c r="A1453" s="4">
        <v>41580</v>
      </c>
      <c r="B1453" t="s">
        <v>80</v>
      </c>
      <c r="C1453" t="s">
        <v>32</v>
      </c>
      <c r="D1453">
        <v>2</v>
      </c>
      <c r="E1453">
        <v>493</v>
      </c>
      <c r="F1453">
        <f t="shared" si="132"/>
        <v>986</v>
      </c>
      <c r="G1453" t="s">
        <v>54</v>
      </c>
      <c r="H1453" t="s">
        <v>55</v>
      </c>
      <c r="I1453" t="s">
        <v>41</v>
      </c>
      <c r="J1453" t="s">
        <v>53</v>
      </c>
      <c r="K1453">
        <f t="shared" si="133"/>
        <v>2013</v>
      </c>
      <c r="L1453" t="str">
        <f t="shared" si="134"/>
        <v>Nov</v>
      </c>
      <c r="M1453" t="str">
        <f t="shared" si="135"/>
        <v>Qtr4</v>
      </c>
      <c r="N1453">
        <f t="shared" si="136"/>
        <v>493</v>
      </c>
      <c r="O1453" t="str">
        <f t="shared" si="137"/>
        <v>Low</v>
      </c>
    </row>
    <row r="1454" spans="1:15" x14ac:dyDescent="0.3">
      <c r="A1454" s="4">
        <v>41580</v>
      </c>
      <c r="B1454" t="s">
        <v>26</v>
      </c>
      <c r="C1454" t="s">
        <v>38</v>
      </c>
      <c r="D1454">
        <v>3</v>
      </c>
      <c r="E1454">
        <v>433</v>
      </c>
      <c r="F1454">
        <f t="shared" si="132"/>
        <v>1299</v>
      </c>
      <c r="G1454" t="s">
        <v>28</v>
      </c>
      <c r="H1454" t="s">
        <v>29</v>
      </c>
      <c r="I1454" t="s">
        <v>30</v>
      </c>
      <c r="J1454" t="s">
        <v>53</v>
      </c>
      <c r="K1454">
        <f t="shared" si="133"/>
        <v>2013</v>
      </c>
      <c r="L1454" t="str">
        <f t="shared" si="134"/>
        <v>Nov</v>
      </c>
      <c r="M1454" t="str">
        <f t="shared" si="135"/>
        <v>Qtr4</v>
      </c>
      <c r="N1454">
        <f t="shared" si="136"/>
        <v>433</v>
      </c>
      <c r="O1454" t="str">
        <f t="shared" si="137"/>
        <v>Low</v>
      </c>
    </row>
    <row r="1455" spans="1:15" x14ac:dyDescent="0.3">
      <c r="A1455" s="4">
        <v>41580</v>
      </c>
      <c r="B1455" t="s">
        <v>101</v>
      </c>
      <c r="C1455" t="s">
        <v>34</v>
      </c>
      <c r="D1455">
        <v>3</v>
      </c>
      <c r="E1455">
        <v>374</v>
      </c>
      <c r="F1455">
        <f t="shared" si="132"/>
        <v>1122</v>
      </c>
      <c r="G1455" t="s">
        <v>102</v>
      </c>
      <c r="H1455" t="s">
        <v>58</v>
      </c>
      <c r="I1455" t="s">
        <v>14</v>
      </c>
      <c r="J1455" t="s">
        <v>53</v>
      </c>
      <c r="K1455">
        <f t="shared" si="133"/>
        <v>2013</v>
      </c>
      <c r="L1455" t="str">
        <f t="shared" si="134"/>
        <v>Nov</v>
      </c>
      <c r="M1455" t="str">
        <f t="shared" si="135"/>
        <v>Qtr4</v>
      </c>
      <c r="N1455">
        <f t="shared" si="136"/>
        <v>374</v>
      </c>
      <c r="O1455" t="str">
        <f t="shared" si="137"/>
        <v>Low</v>
      </c>
    </row>
    <row r="1456" spans="1:15" x14ac:dyDescent="0.3">
      <c r="A1456" s="4">
        <v>41580</v>
      </c>
      <c r="B1456" t="s">
        <v>92</v>
      </c>
      <c r="C1456" t="s">
        <v>38</v>
      </c>
      <c r="D1456">
        <v>3</v>
      </c>
      <c r="E1456">
        <v>208</v>
      </c>
      <c r="F1456">
        <f t="shared" si="132"/>
        <v>624</v>
      </c>
      <c r="G1456" t="s">
        <v>93</v>
      </c>
      <c r="H1456" t="s">
        <v>60</v>
      </c>
      <c r="I1456" t="s">
        <v>30</v>
      </c>
      <c r="J1456" t="s">
        <v>53</v>
      </c>
      <c r="K1456">
        <f t="shared" si="133"/>
        <v>2013</v>
      </c>
      <c r="L1456" t="str">
        <f t="shared" si="134"/>
        <v>Nov</v>
      </c>
      <c r="M1456" t="str">
        <f t="shared" si="135"/>
        <v>Qtr4</v>
      </c>
      <c r="N1456">
        <f t="shared" si="136"/>
        <v>208</v>
      </c>
      <c r="O1456" t="str">
        <f t="shared" si="137"/>
        <v>Low</v>
      </c>
    </row>
    <row r="1457" spans="1:15" x14ac:dyDescent="0.3">
      <c r="A1457" s="4">
        <v>41580</v>
      </c>
      <c r="B1457" t="s">
        <v>106</v>
      </c>
      <c r="C1457" t="s">
        <v>17</v>
      </c>
      <c r="D1457">
        <v>3</v>
      </c>
      <c r="E1457">
        <v>415</v>
      </c>
      <c r="F1457">
        <f t="shared" si="132"/>
        <v>1245</v>
      </c>
      <c r="G1457" t="s">
        <v>28</v>
      </c>
      <c r="H1457" t="s">
        <v>29</v>
      </c>
      <c r="I1457" t="s">
        <v>30</v>
      </c>
      <c r="J1457" t="s">
        <v>53</v>
      </c>
      <c r="K1457">
        <f t="shared" si="133"/>
        <v>2013</v>
      </c>
      <c r="L1457" t="str">
        <f t="shared" si="134"/>
        <v>Nov</v>
      </c>
      <c r="M1457" t="str">
        <f t="shared" si="135"/>
        <v>Qtr4</v>
      </c>
      <c r="N1457">
        <f t="shared" si="136"/>
        <v>415</v>
      </c>
      <c r="O1457" t="str">
        <f t="shared" si="137"/>
        <v>Low</v>
      </c>
    </row>
    <row r="1458" spans="1:15" x14ac:dyDescent="0.3">
      <c r="A1458" s="4">
        <v>41580</v>
      </c>
      <c r="B1458" t="s">
        <v>85</v>
      </c>
      <c r="C1458" t="s">
        <v>27</v>
      </c>
      <c r="D1458">
        <v>3</v>
      </c>
      <c r="E1458">
        <v>313</v>
      </c>
      <c r="F1458">
        <f t="shared" si="132"/>
        <v>939</v>
      </c>
      <c r="G1458" t="s">
        <v>59</v>
      </c>
      <c r="H1458" t="s">
        <v>60</v>
      </c>
      <c r="I1458" t="s">
        <v>30</v>
      </c>
      <c r="J1458" t="s">
        <v>53</v>
      </c>
      <c r="K1458">
        <f t="shared" si="133"/>
        <v>2013</v>
      </c>
      <c r="L1458" t="str">
        <f t="shared" si="134"/>
        <v>Nov</v>
      </c>
      <c r="M1458" t="str">
        <f t="shared" si="135"/>
        <v>Qtr4</v>
      </c>
      <c r="N1458">
        <f t="shared" si="136"/>
        <v>313</v>
      </c>
      <c r="O1458" t="str">
        <f t="shared" si="137"/>
        <v>Low</v>
      </c>
    </row>
    <row r="1459" spans="1:15" x14ac:dyDescent="0.3">
      <c r="A1459" s="4">
        <v>41580</v>
      </c>
      <c r="B1459" t="s">
        <v>126</v>
      </c>
      <c r="C1459" t="s">
        <v>34</v>
      </c>
      <c r="D1459">
        <v>3</v>
      </c>
      <c r="E1459">
        <v>365</v>
      </c>
      <c r="F1459">
        <f t="shared" si="132"/>
        <v>1095</v>
      </c>
      <c r="G1459" t="s">
        <v>59</v>
      </c>
      <c r="H1459" t="s">
        <v>60</v>
      </c>
      <c r="I1459" t="s">
        <v>30</v>
      </c>
      <c r="J1459" t="s">
        <v>53</v>
      </c>
      <c r="K1459">
        <f t="shared" si="133"/>
        <v>2013</v>
      </c>
      <c r="L1459" t="str">
        <f t="shared" si="134"/>
        <v>Nov</v>
      </c>
      <c r="M1459" t="str">
        <f t="shared" si="135"/>
        <v>Qtr4</v>
      </c>
      <c r="N1459">
        <f t="shared" si="136"/>
        <v>365</v>
      </c>
      <c r="O1459" t="str">
        <f t="shared" si="137"/>
        <v>Low</v>
      </c>
    </row>
    <row r="1460" spans="1:15" x14ac:dyDescent="0.3">
      <c r="A1460" s="4">
        <v>41580</v>
      </c>
      <c r="B1460" t="s">
        <v>78</v>
      </c>
      <c r="C1460" t="s">
        <v>27</v>
      </c>
      <c r="D1460">
        <v>1</v>
      </c>
      <c r="E1460">
        <v>115</v>
      </c>
      <c r="F1460">
        <f t="shared" si="132"/>
        <v>115</v>
      </c>
      <c r="G1460" t="s">
        <v>57</v>
      </c>
      <c r="H1460" t="s">
        <v>58</v>
      </c>
      <c r="I1460" t="s">
        <v>14</v>
      </c>
      <c r="J1460" t="s">
        <v>53</v>
      </c>
      <c r="K1460">
        <f t="shared" si="133"/>
        <v>2013</v>
      </c>
      <c r="L1460" t="str">
        <f t="shared" si="134"/>
        <v>Nov</v>
      </c>
      <c r="M1460" t="str">
        <f t="shared" si="135"/>
        <v>Qtr4</v>
      </c>
      <c r="N1460">
        <f t="shared" si="136"/>
        <v>115</v>
      </c>
      <c r="O1460" t="str">
        <f t="shared" si="137"/>
        <v>Low</v>
      </c>
    </row>
    <row r="1461" spans="1:15" x14ac:dyDescent="0.3">
      <c r="A1461" s="4">
        <v>41580</v>
      </c>
      <c r="B1461" t="s">
        <v>108</v>
      </c>
      <c r="C1461" t="s">
        <v>38</v>
      </c>
      <c r="D1461">
        <v>2</v>
      </c>
      <c r="E1461">
        <v>312</v>
      </c>
      <c r="F1461">
        <f t="shared" si="132"/>
        <v>624</v>
      </c>
      <c r="G1461" t="s">
        <v>47</v>
      </c>
      <c r="H1461" t="s">
        <v>48</v>
      </c>
      <c r="I1461" t="s">
        <v>41</v>
      </c>
      <c r="J1461" t="s">
        <v>53</v>
      </c>
      <c r="K1461">
        <f t="shared" si="133"/>
        <v>2013</v>
      </c>
      <c r="L1461" t="str">
        <f t="shared" si="134"/>
        <v>Nov</v>
      </c>
      <c r="M1461" t="str">
        <f t="shared" si="135"/>
        <v>Qtr4</v>
      </c>
      <c r="N1461">
        <f t="shared" si="136"/>
        <v>312</v>
      </c>
      <c r="O1461" t="str">
        <f t="shared" si="137"/>
        <v>Low</v>
      </c>
    </row>
    <row r="1462" spans="1:15" x14ac:dyDescent="0.3">
      <c r="A1462" s="4">
        <v>41580</v>
      </c>
      <c r="B1462" t="s">
        <v>33</v>
      </c>
      <c r="C1462" t="s">
        <v>22</v>
      </c>
      <c r="D1462">
        <v>2</v>
      </c>
      <c r="E1462">
        <v>278</v>
      </c>
      <c r="F1462">
        <f t="shared" si="132"/>
        <v>556</v>
      </c>
      <c r="G1462" t="s">
        <v>35</v>
      </c>
      <c r="H1462" t="s">
        <v>29</v>
      </c>
      <c r="I1462" t="s">
        <v>30</v>
      </c>
      <c r="J1462" t="s">
        <v>53</v>
      </c>
      <c r="K1462">
        <f t="shared" si="133"/>
        <v>2013</v>
      </c>
      <c r="L1462" t="str">
        <f t="shared" si="134"/>
        <v>Nov</v>
      </c>
      <c r="M1462" t="str">
        <f t="shared" si="135"/>
        <v>Qtr4</v>
      </c>
      <c r="N1462">
        <f t="shared" si="136"/>
        <v>278</v>
      </c>
      <c r="O1462" t="str">
        <f t="shared" si="137"/>
        <v>Low</v>
      </c>
    </row>
    <row r="1463" spans="1:15" x14ac:dyDescent="0.3">
      <c r="A1463" s="4">
        <v>41580</v>
      </c>
      <c r="B1463" t="s">
        <v>10</v>
      </c>
      <c r="C1463" t="s">
        <v>34</v>
      </c>
      <c r="D1463">
        <v>2</v>
      </c>
      <c r="E1463">
        <v>419</v>
      </c>
      <c r="F1463">
        <f t="shared" si="132"/>
        <v>838</v>
      </c>
      <c r="G1463" t="s">
        <v>12</v>
      </c>
      <c r="H1463" t="s">
        <v>13</v>
      </c>
      <c r="I1463" t="s">
        <v>14</v>
      </c>
      <c r="J1463" t="s">
        <v>53</v>
      </c>
      <c r="K1463">
        <f t="shared" si="133"/>
        <v>2013</v>
      </c>
      <c r="L1463" t="str">
        <f t="shared" si="134"/>
        <v>Nov</v>
      </c>
      <c r="M1463" t="str">
        <f t="shared" si="135"/>
        <v>Qtr4</v>
      </c>
      <c r="N1463">
        <f t="shared" si="136"/>
        <v>419</v>
      </c>
      <c r="O1463" t="str">
        <f t="shared" si="137"/>
        <v>Low</v>
      </c>
    </row>
    <row r="1464" spans="1:15" x14ac:dyDescent="0.3">
      <c r="A1464" s="4">
        <v>41580</v>
      </c>
      <c r="B1464" t="s">
        <v>125</v>
      </c>
      <c r="C1464" t="s">
        <v>34</v>
      </c>
      <c r="D1464">
        <v>2</v>
      </c>
      <c r="E1464">
        <v>253</v>
      </c>
      <c r="F1464">
        <f t="shared" si="132"/>
        <v>506</v>
      </c>
      <c r="G1464" t="s">
        <v>51</v>
      </c>
      <c r="H1464" t="s">
        <v>29</v>
      </c>
      <c r="I1464" t="s">
        <v>30</v>
      </c>
      <c r="J1464" t="s">
        <v>53</v>
      </c>
      <c r="K1464">
        <f t="shared" si="133"/>
        <v>2013</v>
      </c>
      <c r="L1464" t="str">
        <f t="shared" si="134"/>
        <v>Nov</v>
      </c>
      <c r="M1464" t="str">
        <f t="shared" si="135"/>
        <v>Qtr4</v>
      </c>
      <c r="N1464">
        <f t="shared" si="136"/>
        <v>253</v>
      </c>
      <c r="O1464" t="str">
        <f t="shared" si="137"/>
        <v>Low</v>
      </c>
    </row>
    <row r="1465" spans="1:15" x14ac:dyDescent="0.3">
      <c r="A1465" s="4">
        <v>41580</v>
      </c>
      <c r="B1465" t="s">
        <v>125</v>
      </c>
      <c r="C1465" t="s">
        <v>17</v>
      </c>
      <c r="D1465">
        <v>2</v>
      </c>
      <c r="E1465">
        <v>119</v>
      </c>
      <c r="F1465">
        <f t="shared" si="132"/>
        <v>238</v>
      </c>
      <c r="G1465" t="s">
        <v>51</v>
      </c>
      <c r="H1465" t="s">
        <v>29</v>
      </c>
      <c r="I1465" t="s">
        <v>30</v>
      </c>
      <c r="J1465" t="s">
        <v>53</v>
      </c>
      <c r="K1465">
        <f t="shared" si="133"/>
        <v>2013</v>
      </c>
      <c r="L1465" t="str">
        <f t="shared" si="134"/>
        <v>Nov</v>
      </c>
      <c r="M1465" t="str">
        <f t="shared" si="135"/>
        <v>Qtr4</v>
      </c>
      <c r="N1465">
        <f t="shared" si="136"/>
        <v>119</v>
      </c>
      <c r="O1465" t="str">
        <f t="shared" si="137"/>
        <v>Low</v>
      </c>
    </row>
    <row r="1466" spans="1:15" x14ac:dyDescent="0.3">
      <c r="A1466" s="4">
        <v>41580</v>
      </c>
      <c r="B1466" t="s">
        <v>86</v>
      </c>
      <c r="C1466" t="s">
        <v>32</v>
      </c>
      <c r="D1466">
        <v>3</v>
      </c>
      <c r="E1466">
        <v>130</v>
      </c>
      <c r="F1466">
        <f t="shared" si="132"/>
        <v>390</v>
      </c>
      <c r="G1466" t="s">
        <v>47</v>
      </c>
      <c r="H1466" t="s">
        <v>48</v>
      </c>
      <c r="I1466" t="s">
        <v>41</v>
      </c>
      <c r="J1466" t="s">
        <v>53</v>
      </c>
      <c r="K1466">
        <f t="shared" si="133"/>
        <v>2013</v>
      </c>
      <c r="L1466" t="str">
        <f t="shared" si="134"/>
        <v>Nov</v>
      </c>
      <c r="M1466" t="str">
        <f t="shared" si="135"/>
        <v>Qtr4</v>
      </c>
      <c r="N1466">
        <f t="shared" si="136"/>
        <v>130</v>
      </c>
      <c r="O1466" t="str">
        <f t="shared" si="137"/>
        <v>Low</v>
      </c>
    </row>
    <row r="1467" spans="1:15" x14ac:dyDescent="0.3">
      <c r="A1467" s="4">
        <v>41580</v>
      </c>
      <c r="B1467" t="s">
        <v>130</v>
      </c>
      <c r="C1467" t="s">
        <v>32</v>
      </c>
      <c r="D1467">
        <v>2</v>
      </c>
      <c r="E1467">
        <v>252</v>
      </c>
      <c r="F1467">
        <f t="shared" si="132"/>
        <v>504</v>
      </c>
      <c r="G1467" t="s">
        <v>76</v>
      </c>
      <c r="H1467" t="s">
        <v>65</v>
      </c>
      <c r="I1467" t="s">
        <v>41</v>
      </c>
      <c r="J1467" t="s">
        <v>53</v>
      </c>
      <c r="K1467">
        <f t="shared" si="133"/>
        <v>2013</v>
      </c>
      <c r="L1467" t="str">
        <f t="shared" si="134"/>
        <v>Nov</v>
      </c>
      <c r="M1467" t="str">
        <f t="shared" si="135"/>
        <v>Qtr4</v>
      </c>
      <c r="N1467">
        <f t="shared" si="136"/>
        <v>252</v>
      </c>
      <c r="O1467" t="str">
        <f t="shared" si="137"/>
        <v>Low</v>
      </c>
    </row>
    <row r="1468" spans="1:15" x14ac:dyDescent="0.3">
      <c r="A1468" s="4">
        <v>41580</v>
      </c>
      <c r="B1468" t="s">
        <v>119</v>
      </c>
      <c r="C1468" t="s">
        <v>11</v>
      </c>
      <c r="D1468">
        <v>3</v>
      </c>
      <c r="E1468">
        <v>219</v>
      </c>
      <c r="F1468">
        <f t="shared" si="132"/>
        <v>657</v>
      </c>
      <c r="G1468" t="s">
        <v>120</v>
      </c>
      <c r="H1468" t="s">
        <v>25</v>
      </c>
      <c r="I1468" t="s">
        <v>20</v>
      </c>
      <c r="J1468" t="s">
        <v>53</v>
      </c>
      <c r="K1468">
        <f t="shared" si="133"/>
        <v>2013</v>
      </c>
      <c r="L1468" t="str">
        <f t="shared" si="134"/>
        <v>Nov</v>
      </c>
      <c r="M1468" t="str">
        <f t="shared" si="135"/>
        <v>Qtr4</v>
      </c>
      <c r="N1468">
        <f t="shared" si="136"/>
        <v>219</v>
      </c>
      <c r="O1468" t="str">
        <f t="shared" si="137"/>
        <v>Low</v>
      </c>
    </row>
    <row r="1469" spans="1:15" x14ac:dyDescent="0.3">
      <c r="A1469" s="4">
        <v>41580</v>
      </c>
      <c r="B1469" t="s">
        <v>125</v>
      </c>
      <c r="C1469" t="s">
        <v>32</v>
      </c>
      <c r="D1469">
        <v>3</v>
      </c>
      <c r="E1469">
        <v>231</v>
      </c>
      <c r="F1469">
        <f t="shared" si="132"/>
        <v>693</v>
      </c>
      <c r="G1469" t="s">
        <v>51</v>
      </c>
      <c r="H1469" t="s">
        <v>29</v>
      </c>
      <c r="I1469" t="s">
        <v>30</v>
      </c>
      <c r="J1469" t="s">
        <v>53</v>
      </c>
      <c r="K1469">
        <f t="shared" si="133"/>
        <v>2013</v>
      </c>
      <c r="L1469" t="str">
        <f t="shared" si="134"/>
        <v>Nov</v>
      </c>
      <c r="M1469" t="str">
        <f t="shared" si="135"/>
        <v>Qtr4</v>
      </c>
      <c r="N1469">
        <f t="shared" si="136"/>
        <v>231</v>
      </c>
      <c r="O1469" t="str">
        <f t="shared" si="137"/>
        <v>Low</v>
      </c>
    </row>
    <row r="1470" spans="1:15" x14ac:dyDescent="0.3">
      <c r="A1470" s="4">
        <v>41580</v>
      </c>
      <c r="B1470" t="s">
        <v>138</v>
      </c>
      <c r="C1470" t="s">
        <v>34</v>
      </c>
      <c r="D1470">
        <v>2</v>
      </c>
      <c r="E1470">
        <v>452</v>
      </c>
      <c r="F1470">
        <f t="shared" si="132"/>
        <v>904</v>
      </c>
      <c r="G1470" t="s">
        <v>115</v>
      </c>
      <c r="H1470" t="s">
        <v>116</v>
      </c>
      <c r="I1470" t="s">
        <v>14</v>
      </c>
      <c r="J1470" t="s">
        <v>53</v>
      </c>
      <c r="K1470">
        <f t="shared" si="133"/>
        <v>2013</v>
      </c>
      <c r="L1470" t="str">
        <f t="shared" si="134"/>
        <v>Nov</v>
      </c>
      <c r="M1470" t="str">
        <f t="shared" si="135"/>
        <v>Qtr4</v>
      </c>
      <c r="N1470">
        <f t="shared" si="136"/>
        <v>452</v>
      </c>
      <c r="O1470" t="str">
        <f t="shared" si="137"/>
        <v>Low</v>
      </c>
    </row>
    <row r="1471" spans="1:15" x14ac:dyDescent="0.3">
      <c r="A1471" s="4">
        <v>41580</v>
      </c>
      <c r="B1471" t="s">
        <v>79</v>
      </c>
      <c r="C1471" t="s">
        <v>11</v>
      </c>
      <c r="D1471">
        <v>3</v>
      </c>
      <c r="E1471">
        <v>174</v>
      </c>
      <c r="F1471">
        <f t="shared" si="132"/>
        <v>522</v>
      </c>
      <c r="G1471" t="s">
        <v>47</v>
      </c>
      <c r="H1471" t="s">
        <v>48</v>
      </c>
      <c r="I1471" t="s">
        <v>41</v>
      </c>
      <c r="J1471" t="s">
        <v>53</v>
      </c>
      <c r="K1471">
        <f t="shared" si="133"/>
        <v>2013</v>
      </c>
      <c r="L1471" t="str">
        <f t="shared" si="134"/>
        <v>Nov</v>
      </c>
      <c r="M1471" t="str">
        <f t="shared" si="135"/>
        <v>Qtr4</v>
      </c>
      <c r="N1471">
        <f t="shared" si="136"/>
        <v>174</v>
      </c>
      <c r="O1471" t="str">
        <f t="shared" si="137"/>
        <v>Low</v>
      </c>
    </row>
    <row r="1472" spans="1:15" x14ac:dyDescent="0.3">
      <c r="A1472" s="4">
        <v>41580</v>
      </c>
      <c r="B1472" t="s">
        <v>42</v>
      </c>
      <c r="C1472" t="s">
        <v>27</v>
      </c>
      <c r="D1472">
        <v>3</v>
      </c>
      <c r="E1472">
        <v>303</v>
      </c>
      <c r="F1472">
        <f t="shared" si="132"/>
        <v>909</v>
      </c>
      <c r="G1472" t="s">
        <v>43</v>
      </c>
      <c r="H1472" t="s">
        <v>44</v>
      </c>
      <c r="I1472" t="s">
        <v>30</v>
      </c>
      <c r="J1472" t="s">
        <v>53</v>
      </c>
      <c r="K1472">
        <f t="shared" si="133"/>
        <v>2013</v>
      </c>
      <c r="L1472" t="str">
        <f t="shared" si="134"/>
        <v>Nov</v>
      </c>
      <c r="M1472" t="str">
        <f t="shared" si="135"/>
        <v>Qtr4</v>
      </c>
      <c r="N1472">
        <f t="shared" si="136"/>
        <v>303</v>
      </c>
      <c r="O1472" t="str">
        <f t="shared" si="137"/>
        <v>Low</v>
      </c>
    </row>
    <row r="1473" spans="1:15" x14ac:dyDescent="0.3">
      <c r="A1473" s="4">
        <v>41580</v>
      </c>
      <c r="B1473" t="s">
        <v>86</v>
      </c>
      <c r="C1473" t="s">
        <v>34</v>
      </c>
      <c r="D1473">
        <v>1</v>
      </c>
      <c r="E1473">
        <v>356</v>
      </c>
      <c r="F1473">
        <f t="shared" si="132"/>
        <v>356</v>
      </c>
      <c r="G1473" t="s">
        <v>47</v>
      </c>
      <c r="H1473" t="s">
        <v>48</v>
      </c>
      <c r="I1473" t="s">
        <v>41</v>
      </c>
      <c r="J1473" t="s">
        <v>53</v>
      </c>
      <c r="K1473">
        <f t="shared" si="133"/>
        <v>2013</v>
      </c>
      <c r="L1473" t="str">
        <f t="shared" si="134"/>
        <v>Nov</v>
      </c>
      <c r="M1473" t="str">
        <f t="shared" si="135"/>
        <v>Qtr4</v>
      </c>
      <c r="N1473">
        <f t="shared" si="136"/>
        <v>356</v>
      </c>
      <c r="O1473" t="str">
        <f t="shared" si="137"/>
        <v>Low</v>
      </c>
    </row>
    <row r="1474" spans="1:15" x14ac:dyDescent="0.3">
      <c r="A1474" s="4">
        <v>41580</v>
      </c>
      <c r="B1474" t="s">
        <v>101</v>
      </c>
      <c r="C1474" t="s">
        <v>34</v>
      </c>
      <c r="D1474">
        <v>2</v>
      </c>
      <c r="E1474">
        <v>260</v>
      </c>
      <c r="F1474">
        <f t="shared" ref="F1474:F1537" si="138">E1474*D1474</f>
        <v>520</v>
      </c>
      <c r="G1474" t="s">
        <v>102</v>
      </c>
      <c r="H1474" t="s">
        <v>58</v>
      </c>
      <c r="I1474" t="s">
        <v>14</v>
      </c>
      <c r="J1474" t="s">
        <v>53</v>
      </c>
      <c r="K1474">
        <f t="shared" ref="K1474:K1537" si="139">YEAR(A1474)</f>
        <v>2013</v>
      </c>
      <c r="L1474" t="str">
        <f t="shared" ref="L1474:L1537" si="140">TEXT(A1474, "mmm")</f>
        <v>Nov</v>
      </c>
      <c r="M1474" t="str">
        <f t="shared" ref="M1474:M1537" si="141">"Qtr" &amp; INT((MONTH(A1474)+2)/3)</f>
        <v>Qtr4</v>
      </c>
      <c r="N1474">
        <f t="shared" ref="N1474:N1537" si="142">F1474/D1474</f>
        <v>260</v>
      </c>
      <c r="O1474" t="str">
        <f t="shared" ref="O1474:O1537" si="143">IF(F1474&gt;5000, "High", "Low")</f>
        <v>Low</v>
      </c>
    </row>
    <row r="1475" spans="1:15" x14ac:dyDescent="0.3">
      <c r="A1475" s="4">
        <v>41580</v>
      </c>
      <c r="B1475" t="s">
        <v>135</v>
      </c>
      <c r="C1475" t="s">
        <v>70</v>
      </c>
      <c r="D1475">
        <v>19</v>
      </c>
      <c r="E1475">
        <v>224</v>
      </c>
      <c r="F1475">
        <f t="shared" si="138"/>
        <v>4256</v>
      </c>
      <c r="G1475" t="s">
        <v>102</v>
      </c>
      <c r="H1475" t="s">
        <v>58</v>
      </c>
      <c r="I1475" t="s">
        <v>14</v>
      </c>
      <c r="J1475" t="s">
        <v>53</v>
      </c>
      <c r="K1475">
        <f t="shared" si="139"/>
        <v>2013</v>
      </c>
      <c r="L1475" t="str">
        <f t="shared" si="140"/>
        <v>Nov</v>
      </c>
      <c r="M1475" t="str">
        <f t="shared" si="141"/>
        <v>Qtr4</v>
      </c>
      <c r="N1475">
        <f t="shared" si="142"/>
        <v>224</v>
      </c>
      <c r="O1475" t="str">
        <f t="shared" si="143"/>
        <v>Low</v>
      </c>
    </row>
    <row r="1476" spans="1:15" x14ac:dyDescent="0.3">
      <c r="A1476" s="4">
        <v>41580</v>
      </c>
      <c r="B1476" t="s">
        <v>88</v>
      </c>
      <c r="C1476" t="s">
        <v>27</v>
      </c>
      <c r="D1476">
        <v>2</v>
      </c>
      <c r="E1476">
        <v>258</v>
      </c>
      <c r="F1476">
        <f t="shared" si="138"/>
        <v>516</v>
      </c>
      <c r="G1476" t="s">
        <v>89</v>
      </c>
      <c r="H1476" t="s">
        <v>58</v>
      </c>
      <c r="I1476" t="s">
        <v>14</v>
      </c>
      <c r="J1476" t="s">
        <v>53</v>
      </c>
      <c r="K1476">
        <f t="shared" si="139"/>
        <v>2013</v>
      </c>
      <c r="L1476" t="str">
        <f t="shared" si="140"/>
        <v>Nov</v>
      </c>
      <c r="M1476" t="str">
        <f t="shared" si="141"/>
        <v>Qtr4</v>
      </c>
      <c r="N1476">
        <f t="shared" si="142"/>
        <v>258</v>
      </c>
      <c r="O1476" t="str">
        <f t="shared" si="143"/>
        <v>Low</v>
      </c>
    </row>
    <row r="1477" spans="1:15" x14ac:dyDescent="0.3">
      <c r="A1477" s="4">
        <v>41580</v>
      </c>
      <c r="B1477" t="s">
        <v>108</v>
      </c>
      <c r="C1477" t="s">
        <v>34</v>
      </c>
      <c r="D1477">
        <v>1</v>
      </c>
      <c r="E1477">
        <v>184</v>
      </c>
      <c r="F1477">
        <f t="shared" si="138"/>
        <v>184</v>
      </c>
      <c r="G1477" t="s">
        <v>47</v>
      </c>
      <c r="H1477" t="s">
        <v>48</v>
      </c>
      <c r="I1477" t="s">
        <v>41</v>
      </c>
      <c r="J1477" t="s">
        <v>53</v>
      </c>
      <c r="K1477">
        <f t="shared" si="139"/>
        <v>2013</v>
      </c>
      <c r="L1477" t="str">
        <f t="shared" si="140"/>
        <v>Nov</v>
      </c>
      <c r="M1477" t="str">
        <f t="shared" si="141"/>
        <v>Qtr4</v>
      </c>
      <c r="N1477">
        <f t="shared" si="142"/>
        <v>184</v>
      </c>
      <c r="O1477" t="str">
        <f t="shared" si="143"/>
        <v>Low</v>
      </c>
    </row>
    <row r="1478" spans="1:15" x14ac:dyDescent="0.3">
      <c r="A1478" s="4">
        <v>41580</v>
      </c>
      <c r="B1478" t="s">
        <v>114</v>
      </c>
      <c r="C1478" t="s">
        <v>17</v>
      </c>
      <c r="D1478">
        <v>3</v>
      </c>
      <c r="E1478">
        <v>183</v>
      </c>
      <c r="F1478">
        <f t="shared" si="138"/>
        <v>549</v>
      </c>
      <c r="G1478" t="s">
        <v>115</v>
      </c>
      <c r="H1478" t="s">
        <v>116</v>
      </c>
      <c r="I1478" t="s">
        <v>14</v>
      </c>
      <c r="J1478" t="s">
        <v>53</v>
      </c>
      <c r="K1478">
        <f t="shared" si="139"/>
        <v>2013</v>
      </c>
      <c r="L1478" t="str">
        <f t="shared" si="140"/>
        <v>Nov</v>
      </c>
      <c r="M1478" t="str">
        <f t="shared" si="141"/>
        <v>Qtr4</v>
      </c>
      <c r="N1478">
        <f t="shared" si="142"/>
        <v>183</v>
      </c>
      <c r="O1478" t="str">
        <f t="shared" si="143"/>
        <v>Low</v>
      </c>
    </row>
    <row r="1479" spans="1:15" x14ac:dyDescent="0.3">
      <c r="A1479" s="4">
        <v>41580</v>
      </c>
      <c r="B1479" t="s">
        <v>137</v>
      </c>
      <c r="C1479" t="s">
        <v>11</v>
      </c>
      <c r="D1479">
        <v>2</v>
      </c>
      <c r="E1479">
        <v>371</v>
      </c>
      <c r="F1479">
        <f t="shared" si="138"/>
        <v>742</v>
      </c>
      <c r="G1479" t="s">
        <v>93</v>
      </c>
      <c r="H1479" t="s">
        <v>60</v>
      </c>
      <c r="I1479" t="s">
        <v>30</v>
      </c>
      <c r="J1479" t="s">
        <v>53</v>
      </c>
      <c r="K1479">
        <f t="shared" si="139"/>
        <v>2013</v>
      </c>
      <c r="L1479" t="str">
        <f t="shared" si="140"/>
        <v>Nov</v>
      </c>
      <c r="M1479" t="str">
        <f t="shared" si="141"/>
        <v>Qtr4</v>
      </c>
      <c r="N1479">
        <f t="shared" si="142"/>
        <v>371</v>
      </c>
      <c r="O1479" t="str">
        <f t="shared" si="143"/>
        <v>Low</v>
      </c>
    </row>
    <row r="1480" spans="1:15" x14ac:dyDescent="0.3">
      <c r="A1480" s="4">
        <v>41580</v>
      </c>
      <c r="B1480" t="s">
        <v>105</v>
      </c>
      <c r="C1480" t="s">
        <v>38</v>
      </c>
      <c r="D1480">
        <v>1</v>
      </c>
      <c r="E1480">
        <v>189</v>
      </c>
      <c r="F1480">
        <f t="shared" si="138"/>
        <v>189</v>
      </c>
      <c r="G1480" t="s">
        <v>67</v>
      </c>
      <c r="H1480" t="s">
        <v>68</v>
      </c>
      <c r="I1480" t="s">
        <v>41</v>
      </c>
      <c r="J1480" t="s">
        <v>53</v>
      </c>
      <c r="K1480">
        <f t="shared" si="139"/>
        <v>2013</v>
      </c>
      <c r="L1480" t="str">
        <f t="shared" si="140"/>
        <v>Nov</v>
      </c>
      <c r="M1480" t="str">
        <f t="shared" si="141"/>
        <v>Qtr4</v>
      </c>
      <c r="N1480">
        <f t="shared" si="142"/>
        <v>189</v>
      </c>
      <c r="O1480" t="str">
        <f t="shared" si="143"/>
        <v>Low</v>
      </c>
    </row>
    <row r="1481" spans="1:15" x14ac:dyDescent="0.3">
      <c r="A1481" s="4">
        <v>41581</v>
      </c>
      <c r="B1481" t="s">
        <v>77</v>
      </c>
      <c r="C1481" t="s">
        <v>27</v>
      </c>
      <c r="D1481">
        <v>3</v>
      </c>
      <c r="E1481">
        <v>291</v>
      </c>
      <c r="F1481">
        <f t="shared" si="138"/>
        <v>873</v>
      </c>
      <c r="G1481" t="s">
        <v>12</v>
      </c>
      <c r="H1481" t="s">
        <v>13</v>
      </c>
      <c r="I1481" t="s">
        <v>14</v>
      </c>
      <c r="J1481" t="s">
        <v>71</v>
      </c>
      <c r="K1481">
        <f t="shared" si="139"/>
        <v>2013</v>
      </c>
      <c r="L1481" t="str">
        <f t="shared" si="140"/>
        <v>Nov</v>
      </c>
      <c r="M1481" t="str">
        <f t="shared" si="141"/>
        <v>Qtr4</v>
      </c>
      <c r="N1481">
        <f t="shared" si="142"/>
        <v>291</v>
      </c>
      <c r="O1481" t="str">
        <f t="shared" si="143"/>
        <v>Low</v>
      </c>
    </row>
    <row r="1482" spans="1:15" x14ac:dyDescent="0.3">
      <c r="A1482" s="4">
        <v>41581</v>
      </c>
      <c r="B1482" t="s">
        <v>33</v>
      </c>
      <c r="C1482" t="s">
        <v>38</v>
      </c>
      <c r="D1482">
        <v>2</v>
      </c>
      <c r="E1482">
        <v>142</v>
      </c>
      <c r="F1482">
        <f t="shared" si="138"/>
        <v>284</v>
      </c>
      <c r="G1482" t="s">
        <v>35</v>
      </c>
      <c r="H1482" t="s">
        <v>29</v>
      </c>
      <c r="I1482" t="s">
        <v>30</v>
      </c>
      <c r="J1482" t="s">
        <v>71</v>
      </c>
      <c r="K1482">
        <f t="shared" si="139"/>
        <v>2013</v>
      </c>
      <c r="L1482" t="str">
        <f t="shared" si="140"/>
        <v>Nov</v>
      </c>
      <c r="M1482" t="str">
        <f t="shared" si="141"/>
        <v>Qtr4</v>
      </c>
      <c r="N1482">
        <f t="shared" si="142"/>
        <v>142</v>
      </c>
      <c r="O1482" t="str">
        <f t="shared" si="143"/>
        <v>Low</v>
      </c>
    </row>
    <row r="1483" spans="1:15" x14ac:dyDescent="0.3">
      <c r="A1483" s="4">
        <v>41581</v>
      </c>
      <c r="B1483" t="s">
        <v>23</v>
      </c>
      <c r="C1483" t="s">
        <v>70</v>
      </c>
      <c r="D1483">
        <v>17</v>
      </c>
      <c r="E1483">
        <v>465</v>
      </c>
      <c r="F1483">
        <f t="shared" si="138"/>
        <v>7905</v>
      </c>
      <c r="G1483" t="s">
        <v>24</v>
      </c>
      <c r="H1483" t="s">
        <v>25</v>
      </c>
      <c r="I1483" t="s">
        <v>20</v>
      </c>
      <c r="J1483" t="s">
        <v>71</v>
      </c>
      <c r="K1483">
        <f t="shared" si="139"/>
        <v>2013</v>
      </c>
      <c r="L1483" t="str">
        <f t="shared" si="140"/>
        <v>Nov</v>
      </c>
      <c r="M1483" t="str">
        <f t="shared" si="141"/>
        <v>Qtr4</v>
      </c>
      <c r="N1483">
        <f t="shared" si="142"/>
        <v>465</v>
      </c>
      <c r="O1483" t="str">
        <f t="shared" si="143"/>
        <v>High</v>
      </c>
    </row>
    <row r="1484" spans="1:15" x14ac:dyDescent="0.3">
      <c r="A1484" s="4">
        <v>41581</v>
      </c>
      <c r="B1484" t="s">
        <v>72</v>
      </c>
      <c r="C1484" t="s">
        <v>17</v>
      </c>
      <c r="D1484">
        <v>2</v>
      </c>
      <c r="E1484">
        <v>449</v>
      </c>
      <c r="F1484">
        <f t="shared" si="138"/>
        <v>898</v>
      </c>
      <c r="G1484" t="s">
        <v>51</v>
      </c>
      <c r="H1484" t="s">
        <v>29</v>
      </c>
      <c r="I1484" t="s">
        <v>30</v>
      </c>
      <c r="J1484" t="s">
        <v>71</v>
      </c>
      <c r="K1484">
        <f t="shared" si="139"/>
        <v>2013</v>
      </c>
      <c r="L1484" t="str">
        <f t="shared" si="140"/>
        <v>Nov</v>
      </c>
      <c r="M1484" t="str">
        <f t="shared" si="141"/>
        <v>Qtr4</v>
      </c>
      <c r="N1484">
        <f t="shared" si="142"/>
        <v>449</v>
      </c>
      <c r="O1484" t="str">
        <f t="shared" si="143"/>
        <v>Low</v>
      </c>
    </row>
    <row r="1485" spans="1:15" x14ac:dyDescent="0.3">
      <c r="A1485" s="4">
        <v>41581</v>
      </c>
      <c r="B1485" t="s">
        <v>10</v>
      </c>
      <c r="C1485" t="s">
        <v>34</v>
      </c>
      <c r="D1485">
        <v>3</v>
      </c>
      <c r="E1485">
        <v>109</v>
      </c>
      <c r="F1485">
        <f t="shared" si="138"/>
        <v>327</v>
      </c>
      <c r="G1485" t="s">
        <v>12</v>
      </c>
      <c r="H1485" t="s">
        <v>13</v>
      </c>
      <c r="I1485" t="s">
        <v>14</v>
      </c>
      <c r="J1485" t="s">
        <v>71</v>
      </c>
      <c r="K1485">
        <f t="shared" si="139"/>
        <v>2013</v>
      </c>
      <c r="L1485" t="str">
        <f t="shared" si="140"/>
        <v>Nov</v>
      </c>
      <c r="M1485" t="str">
        <f t="shared" si="141"/>
        <v>Qtr4</v>
      </c>
      <c r="N1485">
        <f t="shared" si="142"/>
        <v>109</v>
      </c>
      <c r="O1485" t="str">
        <f t="shared" si="143"/>
        <v>Low</v>
      </c>
    </row>
    <row r="1486" spans="1:15" x14ac:dyDescent="0.3">
      <c r="A1486" s="4">
        <v>41581</v>
      </c>
      <c r="B1486" t="s">
        <v>86</v>
      </c>
      <c r="C1486" t="s">
        <v>27</v>
      </c>
      <c r="D1486">
        <v>2</v>
      </c>
      <c r="E1486">
        <v>438</v>
      </c>
      <c r="F1486">
        <f t="shared" si="138"/>
        <v>876</v>
      </c>
      <c r="G1486" t="s">
        <v>47</v>
      </c>
      <c r="H1486" t="s">
        <v>48</v>
      </c>
      <c r="I1486" t="s">
        <v>41</v>
      </c>
      <c r="J1486" t="s">
        <v>71</v>
      </c>
      <c r="K1486">
        <f t="shared" si="139"/>
        <v>2013</v>
      </c>
      <c r="L1486" t="str">
        <f t="shared" si="140"/>
        <v>Nov</v>
      </c>
      <c r="M1486" t="str">
        <f t="shared" si="141"/>
        <v>Qtr4</v>
      </c>
      <c r="N1486">
        <f t="shared" si="142"/>
        <v>438</v>
      </c>
      <c r="O1486" t="str">
        <f t="shared" si="143"/>
        <v>Low</v>
      </c>
    </row>
    <row r="1487" spans="1:15" x14ac:dyDescent="0.3">
      <c r="A1487" s="4">
        <v>41581</v>
      </c>
      <c r="B1487" t="s">
        <v>138</v>
      </c>
      <c r="C1487" t="s">
        <v>11</v>
      </c>
      <c r="D1487">
        <v>3</v>
      </c>
      <c r="E1487">
        <v>117</v>
      </c>
      <c r="F1487">
        <f t="shared" si="138"/>
        <v>351</v>
      </c>
      <c r="G1487" t="s">
        <v>115</v>
      </c>
      <c r="H1487" t="s">
        <v>116</v>
      </c>
      <c r="I1487" t="s">
        <v>14</v>
      </c>
      <c r="J1487" t="s">
        <v>71</v>
      </c>
      <c r="K1487">
        <f t="shared" si="139"/>
        <v>2013</v>
      </c>
      <c r="L1487" t="str">
        <f t="shared" si="140"/>
        <v>Nov</v>
      </c>
      <c r="M1487" t="str">
        <f t="shared" si="141"/>
        <v>Qtr4</v>
      </c>
      <c r="N1487">
        <f t="shared" si="142"/>
        <v>117</v>
      </c>
      <c r="O1487" t="str">
        <f t="shared" si="143"/>
        <v>Low</v>
      </c>
    </row>
    <row r="1488" spans="1:15" x14ac:dyDescent="0.3">
      <c r="A1488" s="4">
        <v>41581</v>
      </c>
      <c r="B1488" t="s">
        <v>130</v>
      </c>
      <c r="C1488" t="s">
        <v>32</v>
      </c>
      <c r="D1488">
        <v>23</v>
      </c>
      <c r="E1488">
        <v>298</v>
      </c>
      <c r="F1488">
        <f t="shared" si="138"/>
        <v>6854</v>
      </c>
      <c r="G1488" t="s">
        <v>76</v>
      </c>
      <c r="H1488" t="s">
        <v>65</v>
      </c>
      <c r="I1488" t="s">
        <v>41</v>
      </c>
      <c r="J1488" t="s">
        <v>71</v>
      </c>
      <c r="K1488">
        <f t="shared" si="139"/>
        <v>2013</v>
      </c>
      <c r="L1488" t="str">
        <f t="shared" si="140"/>
        <v>Nov</v>
      </c>
      <c r="M1488" t="str">
        <f t="shared" si="141"/>
        <v>Qtr4</v>
      </c>
      <c r="N1488">
        <f t="shared" si="142"/>
        <v>298</v>
      </c>
      <c r="O1488" t="str">
        <f t="shared" si="143"/>
        <v>High</v>
      </c>
    </row>
    <row r="1489" spans="1:15" x14ac:dyDescent="0.3">
      <c r="A1489" s="4">
        <v>41581</v>
      </c>
      <c r="B1489" t="s">
        <v>66</v>
      </c>
      <c r="C1489" t="s">
        <v>32</v>
      </c>
      <c r="D1489">
        <v>3</v>
      </c>
      <c r="E1489">
        <v>111</v>
      </c>
      <c r="F1489">
        <f t="shared" si="138"/>
        <v>333</v>
      </c>
      <c r="G1489" t="s">
        <v>67</v>
      </c>
      <c r="H1489" t="s">
        <v>68</v>
      </c>
      <c r="I1489" t="s">
        <v>41</v>
      </c>
      <c r="J1489" t="s">
        <v>71</v>
      </c>
      <c r="K1489">
        <f t="shared" si="139"/>
        <v>2013</v>
      </c>
      <c r="L1489" t="str">
        <f t="shared" si="140"/>
        <v>Nov</v>
      </c>
      <c r="M1489" t="str">
        <f t="shared" si="141"/>
        <v>Qtr4</v>
      </c>
      <c r="N1489">
        <f t="shared" si="142"/>
        <v>111</v>
      </c>
      <c r="O1489" t="str">
        <f t="shared" si="143"/>
        <v>Low</v>
      </c>
    </row>
    <row r="1490" spans="1:15" x14ac:dyDescent="0.3">
      <c r="A1490" s="4">
        <v>41581</v>
      </c>
      <c r="B1490" t="s">
        <v>50</v>
      </c>
      <c r="C1490" t="s">
        <v>46</v>
      </c>
      <c r="D1490">
        <v>2</v>
      </c>
      <c r="E1490">
        <v>101</v>
      </c>
      <c r="F1490">
        <f t="shared" si="138"/>
        <v>202</v>
      </c>
      <c r="G1490" t="s">
        <v>51</v>
      </c>
      <c r="H1490" t="s">
        <v>29</v>
      </c>
      <c r="I1490" t="s">
        <v>30</v>
      </c>
      <c r="J1490" t="s">
        <v>71</v>
      </c>
      <c r="K1490">
        <f t="shared" si="139"/>
        <v>2013</v>
      </c>
      <c r="L1490" t="str">
        <f t="shared" si="140"/>
        <v>Nov</v>
      </c>
      <c r="M1490" t="str">
        <f t="shared" si="141"/>
        <v>Qtr4</v>
      </c>
      <c r="N1490">
        <f t="shared" si="142"/>
        <v>101</v>
      </c>
      <c r="O1490" t="str">
        <f t="shared" si="143"/>
        <v>Low</v>
      </c>
    </row>
    <row r="1491" spans="1:15" x14ac:dyDescent="0.3">
      <c r="A1491" s="4">
        <v>41581</v>
      </c>
      <c r="B1491" t="s">
        <v>107</v>
      </c>
      <c r="C1491" t="s">
        <v>34</v>
      </c>
      <c r="D1491">
        <v>3</v>
      </c>
      <c r="E1491">
        <v>372</v>
      </c>
      <c r="F1491">
        <f t="shared" si="138"/>
        <v>1116</v>
      </c>
      <c r="G1491" t="s">
        <v>51</v>
      </c>
      <c r="H1491" t="s">
        <v>29</v>
      </c>
      <c r="I1491" t="s">
        <v>30</v>
      </c>
      <c r="J1491" t="s">
        <v>71</v>
      </c>
      <c r="K1491">
        <f t="shared" si="139"/>
        <v>2013</v>
      </c>
      <c r="L1491" t="str">
        <f t="shared" si="140"/>
        <v>Nov</v>
      </c>
      <c r="M1491" t="str">
        <f t="shared" si="141"/>
        <v>Qtr4</v>
      </c>
      <c r="N1491">
        <f t="shared" si="142"/>
        <v>372</v>
      </c>
      <c r="O1491" t="str">
        <f t="shared" si="143"/>
        <v>Low</v>
      </c>
    </row>
    <row r="1492" spans="1:15" x14ac:dyDescent="0.3">
      <c r="A1492" s="4">
        <v>41581</v>
      </c>
      <c r="B1492" t="s">
        <v>139</v>
      </c>
      <c r="C1492" t="s">
        <v>32</v>
      </c>
      <c r="D1492">
        <v>2</v>
      </c>
      <c r="E1492">
        <v>221</v>
      </c>
      <c r="F1492">
        <f t="shared" si="138"/>
        <v>442</v>
      </c>
      <c r="G1492" t="s">
        <v>95</v>
      </c>
      <c r="H1492" t="s">
        <v>96</v>
      </c>
      <c r="I1492" t="s">
        <v>41</v>
      </c>
      <c r="J1492" t="s">
        <v>71</v>
      </c>
      <c r="K1492">
        <f t="shared" si="139"/>
        <v>2013</v>
      </c>
      <c r="L1492" t="str">
        <f t="shared" si="140"/>
        <v>Nov</v>
      </c>
      <c r="M1492" t="str">
        <f t="shared" si="141"/>
        <v>Qtr4</v>
      </c>
      <c r="N1492">
        <f t="shared" si="142"/>
        <v>221</v>
      </c>
      <c r="O1492" t="str">
        <f t="shared" si="143"/>
        <v>Low</v>
      </c>
    </row>
    <row r="1493" spans="1:15" x14ac:dyDescent="0.3">
      <c r="A1493" s="4">
        <v>41581</v>
      </c>
      <c r="B1493" t="s">
        <v>66</v>
      </c>
      <c r="C1493" t="s">
        <v>84</v>
      </c>
      <c r="D1493">
        <v>1</v>
      </c>
      <c r="E1493">
        <v>348</v>
      </c>
      <c r="F1493">
        <f t="shared" si="138"/>
        <v>348</v>
      </c>
      <c r="G1493" t="s">
        <v>67</v>
      </c>
      <c r="H1493" t="s">
        <v>68</v>
      </c>
      <c r="I1493" t="s">
        <v>41</v>
      </c>
      <c r="J1493" t="s">
        <v>71</v>
      </c>
      <c r="K1493">
        <f t="shared" si="139"/>
        <v>2013</v>
      </c>
      <c r="L1493" t="str">
        <f t="shared" si="140"/>
        <v>Nov</v>
      </c>
      <c r="M1493" t="str">
        <f t="shared" si="141"/>
        <v>Qtr4</v>
      </c>
      <c r="N1493">
        <f t="shared" si="142"/>
        <v>348</v>
      </c>
      <c r="O1493" t="str">
        <f t="shared" si="143"/>
        <v>Low</v>
      </c>
    </row>
    <row r="1494" spans="1:15" x14ac:dyDescent="0.3">
      <c r="A1494" s="4">
        <v>41581</v>
      </c>
      <c r="B1494" t="s">
        <v>101</v>
      </c>
      <c r="C1494" t="s">
        <v>27</v>
      </c>
      <c r="D1494">
        <v>2</v>
      </c>
      <c r="E1494">
        <v>429</v>
      </c>
      <c r="F1494">
        <f t="shared" si="138"/>
        <v>858</v>
      </c>
      <c r="G1494" t="s">
        <v>102</v>
      </c>
      <c r="H1494" t="s">
        <v>58</v>
      </c>
      <c r="I1494" t="s">
        <v>14</v>
      </c>
      <c r="J1494" t="s">
        <v>71</v>
      </c>
      <c r="K1494">
        <f t="shared" si="139"/>
        <v>2013</v>
      </c>
      <c r="L1494" t="str">
        <f t="shared" si="140"/>
        <v>Nov</v>
      </c>
      <c r="M1494" t="str">
        <f t="shared" si="141"/>
        <v>Qtr4</v>
      </c>
      <c r="N1494">
        <f t="shared" si="142"/>
        <v>429</v>
      </c>
      <c r="O1494" t="str">
        <f t="shared" si="143"/>
        <v>Low</v>
      </c>
    </row>
    <row r="1495" spans="1:15" x14ac:dyDescent="0.3">
      <c r="A1495" s="4">
        <v>41581</v>
      </c>
      <c r="B1495" t="s">
        <v>73</v>
      </c>
      <c r="C1495" t="s">
        <v>70</v>
      </c>
      <c r="D1495">
        <v>3</v>
      </c>
      <c r="E1495">
        <v>487</v>
      </c>
      <c r="F1495">
        <f t="shared" si="138"/>
        <v>1461</v>
      </c>
      <c r="G1495" t="s">
        <v>47</v>
      </c>
      <c r="H1495" t="s">
        <v>48</v>
      </c>
      <c r="I1495" t="s">
        <v>41</v>
      </c>
      <c r="J1495" t="s">
        <v>71</v>
      </c>
      <c r="K1495">
        <f t="shared" si="139"/>
        <v>2013</v>
      </c>
      <c r="L1495" t="str">
        <f t="shared" si="140"/>
        <v>Nov</v>
      </c>
      <c r="M1495" t="str">
        <f t="shared" si="141"/>
        <v>Qtr4</v>
      </c>
      <c r="N1495">
        <f t="shared" si="142"/>
        <v>487</v>
      </c>
      <c r="O1495" t="str">
        <f t="shared" si="143"/>
        <v>Low</v>
      </c>
    </row>
    <row r="1496" spans="1:15" x14ac:dyDescent="0.3">
      <c r="A1496" s="4">
        <v>41581</v>
      </c>
      <c r="B1496" t="s">
        <v>114</v>
      </c>
      <c r="C1496" t="s">
        <v>38</v>
      </c>
      <c r="D1496">
        <v>3</v>
      </c>
      <c r="E1496">
        <v>108</v>
      </c>
      <c r="F1496">
        <f t="shared" si="138"/>
        <v>324</v>
      </c>
      <c r="G1496" t="s">
        <v>115</v>
      </c>
      <c r="H1496" t="s">
        <v>116</v>
      </c>
      <c r="I1496" t="s">
        <v>14</v>
      </c>
      <c r="J1496" t="s">
        <v>71</v>
      </c>
      <c r="K1496">
        <f t="shared" si="139"/>
        <v>2013</v>
      </c>
      <c r="L1496" t="str">
        <f t="shared" si="140"/>
        <v>Nov</v>
      </c>
      <c r="M1496" t="str">
        <f t="shared" si="141"/>
        <v>Qtr4</v>
      </c>
      <c r="N1496">
        <f t="shared" si="142"/>
        <v>108</v>
      </c>
      <c r="O1496" t="str">
        <f t="shared" si="143"/>
        <v>Low</v>
      </c>
    </row>
    <row r="1497" spans="1:15" x14ac:dyDescent="0.3">
      <c r="A1497" s="4">
        <v>41581</v>
      </c>
      <c r="B1497" t="s">
        <v>132</v>
      </c>
      <c r="C1497" t="s">
        <v>22</v>
      </c>
      <c r="D1497">
        <v>1</v>
      </c>
      <c r="E1497">
        <v>128</v>
      </c>
      <c r="F1497">
        <f t="shared" si="138"/>
        <v>128</v>
      </c>
      <c r="G1497" t="s">
        <v>118</v>
      </c>
      <c r="H1497" t="s">
        <v>19</v>
      </c>
      <c r="I1497" t="s">
        <v>20</v>
      </c>
      <c r="J1497" t="s">
        <v>71</v>
      </c>
      <c r="K1497">
        <f t="shared" si="139"/>
        <v>2013</v>
      </c>
      <c r="L1497" t="str">
        <f t="shared" si="140"/>
        <v>Nov</v>
      </c>
      <c r="M1497" t="str">
        <f t="shared" si="141"/>
        <v>Qtr4</v>
      </c>
      <c r="N1497">
        <f t="shared" si="142"/>
        <v>128</v>
      </c>
      <c r="O1497" t="str">
        <f t="shared" si="143"/>
        <v>Low</v>
      </c>
    </row>
    <row r="1498" spans="1:15" x14ac:dyDescent="0.3">
      <c r="A1498" s="4">
        <v>41581</v>
      </c>
      <c r="B1498" t="s">
        <v>105</v>
      </c>
      <c r="C1498" t="s">
        <v>34</v>
      </c>
      <c r="D1498">
        <v>2</v>
      </c>
      <c r="E1498">
        <v>286</v>
      </c>
      <c r="F1498">
        <f t="shared" si="138"/>
        <v>572</v>
      </c>
      <c r="G1498" t="s">
        <v>67</v>
      </c>
      <c r="H1498" t="s">
        <v>68</v>
      </c>
      <c r="I1498" t="s">
        <v>41</v>
      </c>
      <c r="J1498" t="s">
        <v>71</v>
      </c>
      <c r="K1498">
        <f t="shared" si="139"/>
        <v>2013</v>
      </c>
      <c r="L1498" t="str">
        <f t="shared" si="140"/>
        <v>Nov</v>
      </c>
      <c r="M1498" t="str">
        <f t="shared" si="141"/>
        <v>Qtr4</v>
      </c>
      <c r="N1498">
        <f t="shared" si="142"/>
        <v>286</v>
      </c>
      <c r="O1498" t="str">
        <f t="shared" si="143"/>
        <v>Low</v>
      </c>
    </row>
    <row r="1499" spans="1:15" x14ac:dyDescent="0.3">
      <c r="A1499" s="4">
        <v>41581</v>
      </c>
      <c r="B1499" t="s">
        <v>91</v>
      </c>
      <c r="C1499" t="s">
        <v>70</v>
      </c>
      <c r="D1499">
        <v>5</v>
      </c>
      <c r="E1499">
        <v>265</v>
      </c>
      <c r="F1499">
        <f t="shared" si="138"/>
        <v>1325</v>
      </c>
      <c r="G1499" t="s">
        <v>51</v>
      </c>
      <c r="H1499" t="s">
        <v>29</v>
      </c>
      <c r="I1499" t="s">
        <v>30</v>
      </c>
      <c r="J1499" t="s">
        <v>71</v>
      </c>
      <c r="K1499">
        <f t="shared" si="139"/>
        <v>2013</v>
      </c>
      <c r="L1499" t="str">
        <f t="shared" si="140"/>
        <v>Nov</v>
      </c>
      <c r="M1499" t="str">
        <f t="shared" si="141"/>
        <v>Qtr4</v>
      </c>
      <c r="N1499">
        <f t="shared" si="142"/>
        <v>265</v>
      </c>
      <c r="O1499" t="str">
        <f t="shared" si="143"/>
        <v>Low</v>
      </c>
    </row>
    <row r="1500" spans="1:15" x14ac:dyDescent="0.3">
      <c r="A1500" s="4">
        <v>41581</v>
      </c>
      <c r="B1500" t="s">
        <v>129</v>
      </c>
      <c r="C1500" t="s">
        <v>17</v>
      </c>
      <c r="D1500">
        <v>1</v>
      </c>
      <c r="E1500">
        <v>230</v>
      </c>
      <c r="F1500">
        <f t="shared" si="138"/>
        <v>230</v>
      </c>
      <c r="G1500" t="s">
        <v>89</v>
      </c>
      <c r="H1500" t="s">
        <v>58</v>
      </c>
      <c r="I1500" t="s">
        <v>14</v>
      </c>
      <c r="J1500" t="s">
        <v>71</v>
      </c>
      <c r="K1500">
        <f t="shared" si="139"/>
        <v>2013</v>
      </c>
      <c r="L1500" t="str">
        <f t="shared" si="140"/>
        <v>Nov</v>
      </c>
      <c r="M1500" t="str">
        <f t="shared" si="141"/>
        <v>Qtr4</v>
      </c>
      <c r="N1500">
        <f t="shared" si="142"/>
        <v>230</v>
      </c>
      <c r="O1500" t="str">
        <f t="shared" si="143"/>
        <v>Low</v>
      </c>
    </row>
    <row r="1501" spans="1:15" x14ac:dyDescent="0.3">
      <c r="A1501" s="4">
        <v>41581</v>
      </c>
      <c r="B1501" t="s">
        <v>141</v>
      </c>
      <c r="C1501" t="s">
        <v>34</v>
      </c>
      <c r="D1501">
        <v>2</v>
      </c>
      <c r="E1501">
        <v>433</v>
      </c>
      <c r="F1501">
        <f t="shared" si="138"/>
        <v>866</v>
      </c>
      <c r="G1501" t="s">
        <v>110</v>
      </c>
      <c r="H1501" t="s">
        <v>111</v>
      </c>
      <c r="I1501" t="s">
        <v>20</v>
      </c>
      <c r="J1501" t="s">
        <v>71</v>
      </c>
      <c r="K1501">
        <f t="shared" si="139"/>
        <v>2013</v>
      </c>
      <c r="L1501" t="str">
        <f t="shared" si="140"/>
        <v>Nov</v>
      </c>
      <c r="M1501" t="str">
        <f t="shared" si="141"/>
        <v>Qtr4</v>
      </c>
      <c r="N1501">
        <f t="shared" si="142"/>
        <v>433</v>
      </c>
      <c r="O1501" t="str">
        <f t="shared" si="143"/>
        <v>Low</v>
      </c>
    </row>
    <row r="1502" spans="1:15" x14ac:dyDescent="0.3">
      <c r="A1502" s="4">
        <v>41581</v>
      </c>
      <c r="B1502" t="s">
        <v>45</v>
      </c>
      <c r="C1502" t="s">
        <v>46</v>
      </c>
      <c r="D1502">
        <v>3</v>
      </c>
      <c r="E1502">
        <v>410</v>
      </c>
      <c r="F1502">
        <f t="shared" si="138"/>
        <v>1230</v>
      </c>
      <c r="G1502" t="s">
        <v>47</v>
      </c>
      <c r="H1502" t="s">
        <v>48</v>
      </c>
      <c r="I1502" t="s">
        <v>41</v>
      </c>
      <c r="J1502" t="s">
        <v>71</v>
      </c>
      <c r="K1502">
        <f t="shared" si="139"/>
        <v>2013</v>
      </c>
      <c r="L1502" t="str">
        <f t="shared" si="140"/>
        <v>Nov</v>
      </c>
      <c r="M1502" t="str">
        <f t="shared" si="141"/>
        <v>Qtr4</v>
      </c>
      <c r="N1502">
        <f t="shared" si="142"/>
        <v>410</v>
      </c>
      <c r="O1502" t="str">
        <f t="shared" si="143"/>
        <v>Low</v>
      </c>
    </row>
    <row r="1503" spans="1:15" x14ac:dyDescent="0.3">
      <c r="A1503" s="4">
        <v>41581</v>
      </c>
      <c r="B1503" t="s">
        <v>83</v>
      </c>
      <c r="C1503" t="s">
        <v>70</v>
      </c>
      <c r="D1503">
        <v>1</v>
      </c>
      <c r="E1503">
        <v>276</v>
      </c>
      <c r="F1503">
        <f t="shared" si="138"/>
        <v>276</v>
      </c>
      <c r="G1503" t="s">
        <v>47</v>
      </c>
      <c r="H1503" t="s">
        <v>48</v>
      </c>
      <c r="I1503" t="s">
        <v>41</v>
      </c>
      <c r="J1503" t="s">
        <v>71</v>
      </c>
      <c r="K1503">
        <f t="shared" si="139"/>
        <v>2013</v>
      </c>
      <c r="L1503" t="str">
        <f t="shared" si="140"/>
        <v>Nov</v>
      </c>
      <c r="M1503" t="str">
        <f t="shared" si="141"/>
        <v>Qtr4</v>
      </c>
      <c r="N1503">
        <f t="shared" si="142"/>
        <v>276</v>
      </c>
      <c r="O1503" t="str">
        <f t="shared" si="143"/>
        <v>Low</v>
      </c>
    </row>
    <row r="1504" spans="1:15" x14ac:dyDescent="0.3">
      <c r="A1504" s="4">
        <v>41581</v>
      </c>
      <c r="B1504" t="s">
        <v>79</v>
      </c>
      <c r="C1504" t="s">
        <v>46</v>
      </c>
      <c r="D1504">
        <v>3</v>
      </c>
      <c r="E1504">
        <v>256</v>
      </c>
      <c r="F1504">
        <f t="shared" si="138"/>
        <v>768</v>
      </c>
      <c r="G1504" t="s">
        <v>47</v>
      </c>
      <c r="H1504" t="s">
        <v>48</v>
      </c>
      <c r="I1504" t="s">
        <v>41</v>
      </c>
      <c r="J1504" t="s">
        <v>71</v>
      </c>
      <c r="K1504">
        <f t="shared" si="139"/>
        <v>2013</v>
      </c>
      <c r="L1504" t="str">
        <f t="shared" si="140"/>
        <v>Nov</v>
      </c>
      <c r="M1504" t="str">
        <f t="shared" si="141"/>
        <v>Qtr4</v>
      </c>
      <c r="N1504">
        <f t="shared" si="142"/>
        <v>256</v>
      </c>
      <c r="O1504" t="str">
        <f t="shared" si="143"/>
        <v>Low</v>
      </c>
    </row>
    <row r="1505" spans="1:15" x14ac:dyDescent="0.3">
      <c r="A1505" s="4">
        <v>41581</v>
      </c>
      <c r="B1505" t="s">
        <v>126</v>
      </c>
      <c r="C1505" t="s">
        <v>46</v>
      </c>
      <c r="D1505">
        <v>2</v>
      </c>
      <c r="E1505">
        <v>468</v>
      </c>
      <c r="F1505">
        <f t="shared" si="138"/>
        <v>936</v>
      </c>
      <c r="G1505" t="s">
        <v>59</v>
      </c>
      <c r="H1505" t="s">
        <v>60</v>
      </c>
      <c r="I1505" t="s">
        <v>30</v>
      </c>
      <c r="J1505" t="s">
        <v>71</v>
      </c>
      <c r="K1505">
        <f t="shared" si="139"/>
        <v>2013</v>
      </c>
      <c r="L1505" t="str">
        <f t="shared" si="140"/>
        <v>Nov</v>
      </c>
      <c r="M1505" t="str">
        <f t="shared" si="141"/>
        <v>Qtr4</v>
      </c>
      <c r="N1505">
        <f t="shared" si="142"/>
        <v>468</v>
      </c>
      <c r="O1505" t="str">
        <f t="shared" si="143"/>
        <v>Low</v>
      </c>
    </row>
    <row r="1506" spans="1:15" x14ac:dyDescent="0.3">
      <c r="A1506" s="4">
        <v>41581</v>
      </c>
      <c r="B1506" t="s">
        <v>50</v>
      </c>
      <c r="C1506" t="s">
        <v>11</v>
      </c>
      <c r="D1506">
        <v>3</v>
      </c>
      <c r="E1506">
        <v>192</v>
      </c>
      <c r="F1506">
        <f t="shared" si="138"/>
        <v>576</v>
      </c>
      <c r="G1506" t="s">
        <v>51</v>
      </c>
      <c r="H1506" t="s">
        <v>29</v>
      </c>
      <c r="I1506" t="s">
        <v>30</v>
      </c>
      <c r="J1506" t="s">
        <v>71</v>
      </c>
      <c r="K1506">
        <f t="shared" si="139"/>
        <v>2013</v>
      </c>
      <c r="L1506" t="str">
        <f t="shared" si="140"/>
        <v>Nov</v>
      </c>
      <c r="M1506" t="str">
        <f t="shared" si="141"/>
        <v>Qtr4</v>
      </c>
      <c r="N1506">
        <f t="shared" si="142"/>
        <v>192</v>
      </c>
      <c r="O1506" t="str">
        <f t="shared" si="143"/>
        <v>Low</v>
      </c>
    </row>
    <row r="1507" spans="1:15" x14ac:dyDescent="0.3">
      <c r="A1507" s="4">
        <v>41581</v>
      </c>
      <c r="B1507" t="s">
        <v>122</v>
      </c>
      <c r="C1507" t="s">
        <v>11</v>
      </c>
      <c r="D1507">
        <v>2</v>
      </c>
      <c r="E1507">
        <v>397</v>
      </c>
      <c r="F1507">
        <f t="shared" si="138"/>
        <v>794</v>
      </c>
      <c r="G1507" t="s">
        <v>28</v>
      </c>
      <c r="H1507" t="s">
        <v>29</v>
      </c>
      <c r="I1507" t="s">
        <v>30</v>
      </c>
      <c r="J1507" t="s">
        <v>71</v>
      </c>
      <c r="K1507">
        <f t="shared" si="139"/>
        <v>2013</v>
      </c>
      <c r="L1507" t="str">
        <f t="shared" si="140"/>
        <v>Nov</v>
      </c>
      <c r="M1507" t="str">
        <f t="shared" si="141"/>
        <v>Qtr4</v>
      </c>
      <c r="N1507">
        <f t="shared" si="142"/>
        <v>397</v>
      </c>
      <c r="O1507" t="str">
        <f t="shared" si="143"/>
        <v>Low</v>
      </c>
    </row>
    <row r="1508" spans="1:15" x14ac:dyDescent="0.3">
      <c r="A1508" s="4">
        <v>41581</v>
      </c>
      <c r="B1508" t="s">
        <v>50</v>
      </c>
      <c r="C1508" t="s">
        <v>22</v>
      </c>
      <c r="D1508">
        <v>2</v>
      </c>
      <c r="E1508">
        <v>454</v>
      </c>
      <c r="F1508">
        <f t="shared" si="138"/>
        <v>908</v>
      </c>
      <c r="G1508" t="s">
        <v>51</v>
      </c>
      <c r="H1508" t="s">
        <v>29</v>
      </c>
      <c r="I1508" t="s">
        <v>30</v>
      </c>
      <c r="J1508" t="s">
        <v>71</v>
      </c>
      <c r="K1508">
        <f t="shared" si="139"/>
        <v>2013</v>
      </c>
      <c r="L1508" t="str">
        <f t="shared" si="140"/>
        <v>Nov</v>
      </c>
      <c r="M1508" t="str">
        <f t="shared" si="141"/>
        <v>Qtr4</v>
      </c>
      <c r="N1508">
        <f t="shared" si="142"/>
        <v>454</v>
      </c>
      <c r="O1508" t="str">
        <f t="shared" si="143"/>
        <v>Low</v>
      </c>
    </row>
    <row r="1509" spans="1:15" x14ac:dyDescent="0.3">
      <c r="A1509" s="4">
        <v>41581</v>
      </c>
      <c r="B1509" t="s">
        <v>104</v>
      </c>
      <c r="C1509" t="s">
        <v>70</v>
      </c>
      <c r="D1509">
        <v>2</v>
      </c>
      <c r="E1509">
        <v>374</v>
      </c>
      <c r="F1509">
        <f t="shared" si="138"/>
        <v>748</v>
      </c>
      <c r="G1509" t="s">
        <v>54</v>
      </c>
      <c r="H1509" t="s">
        <v>55</v>
      </c>
      <c r="I1509" t="s">
        <v>41</v>
      </c>
      <c r="J1509" t="s">
        <v>71</v>
      </c>
      <c r="K1509">
        <f t="shared" si="139"/>
        <v>2013</v>
      </c>
      <c r="L1509" t="str">
        <f t="shared" si="140"/>
        <v>Nov</v>
      </c>
      <c r="M1509" t="str">
        <f t="shared" si="141"/>
        <v>Qtr4</v>
      </c>
      <c r="N1509">
        <f t="shared" si="142"/>
        <v>374</v>
      </c>
      <c r="O1509" t="str">
        <f t="shared" si="143"/>
        <v>Low</v>
      </c>
    </row>
    <row r="1510" spans="1:15" x14ac:dyDescent="0.3">
      <c r="A1510" s="4">
        <v>41581</v>
      </c>
      <c r="B1510" t="s">
        <v>82</v>
      </c>
      <c r="C1510" t="s">
        <v>22</v>
      </c>
      <c r="D1510">
        <v>2</v>
      </c>
      <c r="E1510">
        <v>383</v>
      </c>
      <c r="F1510">
        <f t="shared" si="138"/>
        <v>766</v>
      </c>
      <c r="G1510" t="s">
        <v>39</v>
      </c>
      <c r="H1510" t="s">
        <v>40</v>
      </c>
      <c r="I1510" t="s">
        <v>41</v>
      </c>
      <c r="J1510" t="s">
        <v>71</v>
      </c>
      <c r="K1510">
        <f t="shared" si="139"/>
        <v>2013</v>
      </c>
      <c r="L1510" t="str">
        <f t="shared" si="140"/>
        <v>Nov</v>
      </c>
      <c r="M1510" t="str">
        <f t="shared" si="141"/>
        <v>Qtr4</v>
      </c>
      <c r="N1510">
        <f t="shared" si="142"/>
        <v>383</v>
      </c>
      <c r="O1510" t="str">
        <f t="shared" si="143"/>
        <v>Low</v>
      </c>
    </row>
    <row r="1511" spans="1:15" x14ac:dyDescent="0.3">
      <c r="A1511" s="4">
        <v>41581</v>
      </c>
      <c r="B1511" t="s">
        <v>83</v>
      </c>
      <c r="C1511" t="s">
        <v>17</v>
      </c>
      <c r="D1511">
        <v>2</v>
      </c>
      <c r="E1511">
        <v>195</v>
      </c>
      <c r="F1511">
        <f t="shared" si="138"/>
        <v>390</v>
      </c>
      <c r="G1511" t="s">
        <v>47</v>
      </c>
      <c r="H1511" t="s">
        <v>48</v>
      </c>
      <c r="I1511" t="s">
        <v>41</v>
      </c>
      <c r="J1511" t="s">
        <v>71</v>
      </c>
      <c r="K1511">
        <f t="shared" si="139"/>
        <v>2013</v>
      </c>
      <c r="L1511" t="str">
        <f t="shared" si="140"/>
        <v>Nov</v>
      </c>
      <c r="M1511" t="str">
        <f t="shared" si="141"/>
        <v>Qtr4</v>
      </c>
      <c r="N1511">
        <f t="shared" si="142"/>
        <v>195</v>
      </c>
      <c r="O1511" t="str">
        <f t="shared" si="143"/>
        <v>Low</v>
      </c>
    </row>
    <row r="1512" spans="1:15" x14ac:dyDescent="0.3">
      <c r="A1512" s="4">
        <v>41581</v>
      </c>
      <c r="B1512" t="s">
        <v>42</v>
      </c>
      <c r="C1512" t="s">
        <v>11</v>
      </c>
      <c r="D1512">
        <v>1</v>
      </c>
      <c r="E1512">
        <v>485</v>
      </c>
      <c r="F1512">
        <f t="shared" si="138"/>
        <v>485</v>
      </c>
      <c r="G1512" t="s">
        <v>43</v>
      </c>
      <c r="H1512" t="s">
        <v>44</v>
      </c>
      <c r="I1512" t="s">
        <v>30</v>
      </c>
      <c r="J1512" t="s">
        <v>71</v>
      </c>
      <c r="K1512">
        <f t="shared" si="139"/>
        <v>2013</v>
      </c>
      <c r="L1512" t="str">
        <f t="shared" si="140"/>
        <v>Nov</v>
      </c>
      <c r="M1512" t="str">
        <f t="shared" si="141"/>
        <v>Qtr4</v>
      </c>
      <c r="N1512">
        <f t="shared" si="142"/>
        <v>485</v>
      </c>
      <c r="O1512" t="str">
        <f t="shared" si="143"/>
        <v>Low</v>
      </c>
    </row>
    <row r="1513" spans="1:15" x14ac:dyDescent="0.3">
      <c r="A1513" s="4">
        <v>41581</v>
      </c>
      <c r="B1513" t="s">
        <v>23</v>
      </c>
      <c r="C1513" t="s">
        <v>46</v>
      </c>
      <c r="D1513">
        <v>1</v>
      </c>
      <c r="E1513">
        <v>109</v>
      </c>
      <c r="F1513">
        <f t="shared" si="138"/>
        <v>109</v>
      </c>
      <c r="G1513" t="s">
        <v>24</v>
      </c>
      <c r="H1513" t="s">
        <v>25</v>
      </c>
      <c r="I1513" t="s">
        <v>20</v>
      </c>
      <c r="J1513" t="s">
        <v>71</v>
      </c>
      <c r="K1513">
        <f t="shared" si="139"/>
        <v>2013</v>
      </c>
      <c r="L1513" t="str">
        <f t="shared" si="140"/>
        <v>Nov</v>
      </c>
      <c r="M1513" t="str">
        <f t="shared" si="141"/>
        <v>Qtr4</v>
      </c>
      <c r="N1513">
        <f t="shared" si="142"/>
        <v>109</v>
      </c>
      <c r="O1513" t="str">
        <f t="shared" si="143"/>
        <v>Low</v>
      </c>
    </row>
    <row r="1514" spans="1:15" x14ac:dyDescent="0.3">
      <c r="A1514" s="4">
        <v>41581</v>
      </c>
      <c r="B1514" t="s">
        <v>105</v>
      </c>
      <c r="C1514" t="s">
        <v>84</v>
      </c>
      <c r="D1514">
        <v>1</v>
      </c>
      <c r="E1514">
        <v>329</v>
      </c>
      <c r="F1514">
        <f t="shared" si="138"/>
        <v>329</v>
      </c>
      <c r="G1514" t="s">
        <v>67</v>
      </c>
      <c r="H1514" t="s">
        <v>68</v>
      </c>
      <c r="I1514" t="s">
        <v>41</v>
      </c>
      <c r="J1514" t="s">
        <v>71</v>
      </c>
      <c r="K1514">
        <f t="shared" si="139"/>
        <v>2013</v>
      </c>
      <c r="L1514" t="str">
        <f t="shared" si="140"/>
        <v>Nov</v>
      </c>
      <c r="M1514" t="str">
        <f t="shared" si="141"/>
        <v>Qtr4</v>
      </c>
      <c r="N1514">
        <f t="shared" si="142"/>
        <v>329</v>
      </c>
      <c r="O1514" t="str">
        <f t="shared" si="143"/>
        <v>Low</v>
      </c>
    </row>
    <row r="1515" spans="1:15" x14ac:dyDescent="0.3">
      <c r="A1515" s="4">
        <v>41581</v>
      </c>
      <c r="B1515" t="s">
        <v>105</v>
      </c>
      <c r="C1515" t="s">
        <v>32</v>
      </c>
      <c r="D1515">
        <v>2</v>
      </c>
      <c r="E1515">
        <v>447</v>
      </c>
      <c r="F1515">
        <f t="shared" si="138"/>
        <v>894</v>
      </c>
      <c r="G1515" t="s">
        <v>67</v>
      </c>
      <c r="H1515" t="s">
        <v>68</v>
      </c>
      <c r="I1515" t="s">
        <v>41</v>
      </c>
      <c r="J1515" t="s">
        <v>71</v>
      </c>
      <c r="K1515">
        <f t="shared" si="139"/>
        <v>2013</v>
      </c>
      <c r="L1515" t="str">
        <f t="shared" si="140"/>
        <v>Nov</v>
      </c>
      <c r="M1515" t="str">
        <f t="shared" si="141"/>
        <v>Qtr4</v>
      </c>
      <c r="N1515">
        <f t="shared" si="142"/>
        <v>447</v>
      </c>
      <c r="O1515" t="str">
        <f t="shared" si="143"/>
        <v>Low</v>
      </c>
    </row>
    <row r="1516" spans="1:15" x14ac:dyDescent="0.3">
      <c r="A1516" s="4">
        <v>41581</v>
      </c>
      <c r="B1516" t="s">
        <v>137</v>
      </c>
      <c r="C1516" t="s">
        <v>70</v>
      </c>
      <c r="D1516">
        <v>2</v>
      </c>
      <c r="E1516">
        <v>236</v>
      </c>
      <c r="F1516">
        <f t="shared" si="138"/>
        <v>472</v>
      </c>
      <c r="G1516" t="s">
        <v>93</v>
      </c>
      <c r="H1516" t="s">
        <v>60</v>
      </c>
      <c r="I1516" t="s">
        <v>30</v>
      </c>
      <c r="J1516" t="s">
        <v>71</v>
      </c>
      <c r="K1516">
        <f t="shared" si="139"/>
        <v>2013</v>
      </c>
      <c r="L1516" t="str">
        <f t="shared" si="140"/>
        <v>Nov</v>
      </c>
      <c r="M1516" t="str">
        <f t="shared" si="141"/>
        <v>Qtr4</v>
      </c>
      <c r="N1516">
        <f t="shared" si="142"/>
        <v>236</v>
      </c>
      <c r="O1516" t="str">
        <f t="shared" si="143"/>
        <v>Low</v>
      </c>
    </row>
    <row r="1517" spans="1:15" x14ac:dyDescent="0.3">
      <c r="A1517" s="4">
        <v>41581</v>
      </c>
      <c r="B1517" t="s">
        <v>128</v>
      </c>
      <c r="C1517" t="s">
        <v>70</v>
      </c>
      <c r="D1517">
        <v>3</v>
      </c>
      <c r="E1517">
        <v>106</v>
      </c>
      <c r="F1517">
        <f t="shared" si="138"/>
        <v>318</v>
      </c>
      <c r="G1517" t="s">
        <v>43</v>
      </c>
      <c r="H1517" t="s">
        <v>44</v>
      </c>
      <c r="I1517" t="s">
        <v>30</v>
      </c>
      <c r="J1517" t="s">
        <v>71</v>
      </c>
      <c r="K1517">
        <f t="shared" si="139"/>
        <v>2013</v>
      </c>
      <c r="L1517" t="str">
        <f t="shared" si="140"/>
        <v>Nov</v>
      </c>
      <c r="M1517" t="str">
        <f t="shared" si="141"/>
        <v>Qtr4</v>
      </c>
      <c r="N1517">
        <f t="shared" si="142"/>
        <v>106</v>
      </c>
      <c r="O1517" t="str">
        <f t="shared" si="143"/>
        <v>Low</v>
      </c>
    </row>
    <row r="1518" spans="1:15" x14ac:dyDescent="0.3">
      <c r="A1518" s="4">
        <v>41581</v>
      </c>
      <c r="B1518" t="s">
        <v>108</v>
      </c>
      <c r="C1518" t="s">
        <v>46</v>
      </c>
      <c r="D1518">
        <v>2</v>
      </c>
      <c r="E1518">
        <v>336</v>
      </c>
      <c r="F1518">
        <f t="shared" si="138"/>
        <v>672</v>
      </c>
      <c r="G1518" t="s">
        <v>47</v>
      </c>
      <c r="H1518" t="s">
        <v>48</v>
      </c>
      <c r="I1518" t="s">
        <v>41</v>
      </c>
      <c r="J1518" t="s">
        <v>71</v>
      </c>
      <c r="K1518">
        <f t="shared" si="139"/>
        <v>2013</v>
      </c>
      <c r="L1518" t="str">
        <f t="shared" si="140"/>
        <v>Nov</v>
      </c>
      <c r="M1518" t="str">
        <f t="shared" si="141"/>
        <v>Qtr4</v>
      </c>
      <c r="N1518">
        <f t="shared" si="142"/>
        <v>336</v>
      </c>
      <c r="O1518" t="str">
        <f t="shared" si="143"/>
        <v>Low</v>
      </c>
    </row>
    <row r="1519" spans="1:15" x14ac:dyDescent="0.3">
      <c r="A1519" s="4">
        <v>41581</v>
      </c>
      <c r="B1519" t="s">
        <v>105</v>
      </c>
      <c r="C1519" t="s">
        <v>32</v>
      </c>
      <c r="D1519">
        <v>2</v>
      </c>
      <c r="E1519">
        <v>262</v>
      </c>
      <c r="F1519">
        <f t="shared" si="138"/>
        <v>524</v>
      </c>
      <c r="G1519" t="s">
        <v>67</v>
      </c>
      <c r="H1519" t="s">
        <v>68</v>
      </c>
      <c r="I1519" t="s">
        <v>41</v>
      </c>
      <c r="J1519" t="s">
        <v>71</v>
      </c>
      <c r="K1519">
        <f t="shared" si="139"/>
        <v>2013</v>
      </c>
      <c r="L1519" t="str">
        <f t="shared" si="140"/>
        <v>Nov</v>
      </c>
      <c r="M1519" t="str">
        <f t="shared" si="141"/>
        <v>Qtr4</v>
      </c>
      <c r="N1519">
        <f t="shared" si="142"/>
        <v>262</v>
      </c>
      <c r="O1519" t="str">
        <f t="shared" si="143"/>
        <v>Low</v>
      </c>
    </row>
    <row r="1520" spans="1:15" x14ac:dyDescent="0.3">
      <c r="A1520" s="4">
        <v>41581</v>
      </c>
      <c r="B1520" t="s">
        <v>114</v>
      </c>
      <c r="C1520" t="s">
        <v>99</v>
      </c>
      <c r="D1520">
        <v>2</v>
      </c>
      <c r="E1520">
        <v>489</v>
      </c>
      <c r="F1520">
        <f t="shared" si="138"/>
        <v>978</v>
      </c>
      <c r="G1520" t="s">
        <v>115</v>
      </c>
      <c r="H1520" t="s">
        <v>116</v>
      </c>
      <c r="I1520" t="s">
        <v>14</v>
      </c>
      <c r="J1520" t="s">
        <v>71</v>
      </c>
      <c r="K1520">
        <f t="shared" si="139"/>
        <v>2013</v>
      </c>
      <c r="L1520" t="str">
        <f t="shared" si="140"/>
        <v>Nov</v>
      </c>
      <c r="M1520" t="str">
        <f t="shared" si="141"/>
        <v>Qtr4</v>
      </c>
      <c r="N1520">
        <f t="shared" si="142"/>
        <v>489</v>
      </c>
      <c r="O1520" t="str">
        <f t="shared" si="143"/>
        <v>Low</v>
      </c>
    </row>
    <row r="1521" spans="1:15" x14ac:dyDescent="0.3">
      <c r="A1521" s="4">
        <v>41581</v>
      </c>
      <c r="B1521" t="s">
        <v>75</v>
      </c>
      <c r="C1521" t="s">
        <v>17</v>
      </c>
      <c r="D1521">
        <v>2</v>
      </c>
      <c r="E1521">
        <v>352</v>
      </c>
      <c r="F1521">
        <f t="shared" si="138"/>
        <v>704</v>
      </c>
      <c r="G1521" t="s">
        <v>76</v>
      </c>
      <c r="H1521" t="s">
        <v>65</v>
      </c>
      <c r="I1521" t="s">
        <v>41</v>
      </c>
      <c r="J1521" t="s">
        <v>71</v>
      </c>
      <c r="K1521">
        <f t="shared" si="139"/>
        <v>2013</v>
      </c>
      <c r="L1521" t="str">
        <f t="shared" si="140"/>
        <v>Nov</v>
      </c>
      <c r="M1521" t="str">
        <f t="shared" si="141"/>
        <v>Qtr4</v>
      </c>
      <c r="N1521">
        <f t="shared" si="142"/>
        <v>352</v>
      </c>
      <c r="O1521" t="str">
        <f t="shared" si="143"/>
        <v>Low</v>
      </c>
    </row>
    <row r="1522" spans="1:15" x14ac:dyDescent="0.3">
      <c r="A1522" s="4">
        <v>41581</v>
      </c>
      <c r="B1522" t="s">
        <v>114</v>
      </c>
      <c r="C1522" t="s">
        <v>38</v>
      </c>
      <c r="D1522">
        <v>4</v>
      </c>
      <c r="E1522">
        <v>307</v>
      </c>
      <c r="F1522">
        <f t="shared" si="138"/>
        <v>1228</v>
      </c>
      <c r="G1522" t="s">
        <v>115</v>
      </c>
      <c r="H1522" t="s">
        <v>116</v>
      </c>
      <c r="I1522" t="s">
        <v>14</v>
      </c>
      <c r="J1522" t="s">
        <v>71</v>
      </c>
      <c r="K1522">
        <f t="shared" si="139"/>
        <v>2013</v>
      </c>
      <c r="L1522" t="str">
        <f t="shared" si="140"/>
        <v>Nov</v>
      </c>
      <c r="M1522" t="str">
        <f t="shared" si="141"/>
        <v>Qtr4</v>
      </c>
      <c r="N1522">
        <f t="shared" si="142"/>
        <v>307</v>
      </c>
      <c r="O1522" t="str">
        <f t="shared" si="143"/>
        <v>Low</v>
      </c>
    </row>
    <row r="1523" spans="1:15" x14ac:dyDescent="0.3">
      <c r="A1523" s="4">
        <v>41581</v>
      </c>
      <c r="B1523" t="s">
        <v>139</v>
      </c>
      <c r="C1523" t="s">
        <v>32</v>
      </c>
      <c r="D1523">
        <v>1</v>
      </c>
      <c r="E1523">
        <v>374</v>
      </c>
      <c r="F1523">
        <f t="shared" si="138"/>
        <v>374</v>
      </c>
      <c r="G1523" t="s">
        <v>95</v>
      </c>
      <c r="H1523" t="s">
        <v>96</v>
      </c>
      <c r="I1523" t="s">
        <v>41</v>
      </c>
      <c r="J1523" t="s">
        <v>71</v>
      </c>
      <c r="K1523">
        <f t="shared" si="139"/>
        <v>2013</v>
      </c>
      <c r="L1523" t="str">
        <f t="shared" si="140"/>
        <v>Nov</v>
      </c>
      <c r="M1523" t="str">
        <f t="shared" si="141"/>
        <v>Qtr4</v>
      </c>
      <c r="N1523">
        <f t="shared" si="142"/>
        <v>374</v>
      </c>
      <c r="O1523" t="str">
        <f t="shared" si="143"/>
        <v>Low</v>
      </c>
    </row>
    <row r="1524" spans="1:15" x14ac:dyDescent="0.3">
      <c r="A1524" s="4">
        <v>41581</v>
      </c>
      <c r="B1524" t="s">
        <v>80</v>
      </c>
      <c r="C1524" t="s">
        <v>17</v>
      </c>
      <c r="D1524">
        <v>3</v>
      </c>
      <c r="E1524">
        <v>301</v>
      </c>
      <c r="F1524">
        <f t="shared" si="138"/>
        <v>903</v>
      </c>
      <c r="G1524" t="s">
        <v>54</v>
      </c>
      <c r="H1524" t="s">
        <v>55</v>
      </c>
      <c r="I1524" t="s">
        <v>41</v>
      </c>
      <c r="J1524" t="s">
        <v>71</v>
      </c>
      <c r="K1524">
        <f t="shared" si="139"/>
        <v>2013</v>
      </c>
      <c r="L1524" t="str">
        <f t="shared" si="140"/>
        <v>Nov</v>
      </c>
      <c r="M1524" t="str">
        <f t="shared" si="141"/>
        <v>Qtr4</v>
      </c>
      <c r="N1524">
        <f t="shared" si="142"/>
        <v>301</v>
      </c>
      <c r="O1524" t="str">
        <f t="shared" si="143"/>
        <v>Low</v>
      </c>
    </row>
    <row r="1525" spans="1:15" x14ac:dyDescent="0.3">
      <c r="A1525" s="4">
        <v>41581</v>
      </c>
      <c r="B1525" t="s">
        <v>85</v>
      </c>
      <c r="C1525" t="s">
        <v>27</v>
      </c>
      <c r="D1525">
        <v>1</v>
      </c>
      <c r="E1525">
        <v>245</v>
      </c>
      <c r="F1525">
        <f t="shared" si="138"/>
        <v>245</v>
      </c>
      <c r="G1525" t="s">
        <v>59</v>
      </c>
      <c r="H1525" t="s">
        <v>60</v>
      </c>
      <c r="I1525" t="s">
        <v>30</v>
      </c>
      <c r="J1525" t="s">
        <v>71</v>
      </c>
      <c r="K1525">
        <f t="shared" si="139"/>
        <v>2013</v>
      </c>
      <c r="L1525" t="str">
        <f t="shared" si="140"/>
        <v>Nov</v>
      </c>
      <c r="M1525" t="str">
        <f t="shared" si="141"/>
        <v>Qtr4</v>
      </c>
      <c r="N1525">
        <f t="shared" si="142"/>
        <v>245</v>
      </c>
      <c r="O1525" t="str">
        <f t="shared" si="143"/>
        <v>Low</v>
      </c>
    </row>
    <row r="1526" spans="1:15" x14ac:dyDescent="0.3">
      <c r="A1526" s="4">
        <v>41581</v>
      </c>
      <c r="B1526" t="s">
        <v>140</v>
      </c>
      <c r="C1526" t="s">
        <v>70</v>
      </c>
      <c r="D1526">
        <v>2</v>
      </c>
      <c r="E1526">
        <v>211</v>
      </c>
      <c r="F1526">
        <f t="shared" si="138"/>
        <v>422</v>
      </c>
      <c r="G1526" t="s">
        <v>67</v>
      </c>
      <c r="H1526" t="s">
        <v>68</v>
      </c>
      <c r="I1526" t="s">
        <v>41</v>
      </c>
      <c r="J1526" t="s">
        <v>71</v>
      </c>
      <c r="K1526">
        <f t="shared" si="139"/>
        <v>2013</v>
      </c>
      <c r="L1526" t="str">
        <f t="shared" si="140"/>
        <v>Nov</v>
      </c>
      <c r="M1526" t="str">
        <f t="shared" si="141"/>
        <v>Qtr4</v>
      </c>
      <c r="N1526">
        <f t="shared" si="142"/>
        <v>211</v>
      </c>
      <c r="O1526" t="str">
        <f t="shared" si="143"/>
        <v>Low</v>
      </c>
    </row>
    <row r="1527" spans="1:15" x14ac:dyDescent="0.3">
      <c r="A1527" s="4">
        <v>41581</v>
      </c>
      <c r="B1527" t="s">
        <v>108</v>
      </c>
      <c r="C1527" t="s">
        <v>38</v>
      </c>
      <c r="D1527">
        <v>2</v>
      </c>
      <c r="E1527">
        <v>169</v>
      </c>
      <c r="F1527">
        <f t="shared" si="138"/>
        <v>338</v>
      </c>
      <c r="G1527" t="s">
        <v>47</v>
      </c>
      <c r="H1527" t="s">
        <v>48</v>
      </c>
      <c r="I1527" t="s">
        <v>41</v>
      </c>
      <c r="J1527" t="s">
        <v>71</v>
      </c>
      <c r="K1527">
        <f t="shared" si="139"/>
        <v>2013</v>
      </c>
      <c r="L1527" t="str">
        <f t="shared" si="140"/>
        <v>Nov</v>
      </c>
      <c r="M1527" t="str">
        <f t="shared" si="141"/>
        <v>Qtr4</v>
      </c>
      <c r="N1527">
        <f t="shared" si="142"/>
        <v>169</v>
      </c>
      <c r="O1527" t="str">
        <f t="shared" si="143"/>
        <v>Low</v>
      </c>
    </row>
    <row r="1528" spans="1:15" x14ac:dyDescent="0.3">
      <c r="A1528" s="4">
        <v>41581</v>
      </c>
      <c r="B1528" t="s">
        <v>33</v>
      </c>
      <c r="C1528" t="s">
        <v>38</v>
      </c>
      <c r="D1528">
        <v>1</v>
      </c>
      <c r="E1528">
        <v>433</v>
      </c>
      <c r="F1528">
        <f t="shared" si="138"/>
        <v>433</v>
      </c>
      <c r="G1528" t="s">
        <v>35</v>
      </c>
      <c r="H1528" t="s">
        <v>29</v>
      </c>
      <c r="I1528" t="s">
        <v>30</v>
      </c>
      <c r="J1528" t="s">
        <v>71</v>
      </c>
      <c r="K1528">
        <f t="shared" si="139"/>
        <v>2013</v>
      </c>
      <c r="L1528" t="str">
        <f t="shared" si="140"/>
        <v>Nov</v>
      </c>
      <c r="M1528" t="str">
        <f t="shared" si="141"/>
        <v>Qtr4</v>
      </c>
      <c r="N1528">
        <f t="shared" si="142"/>
        <v>433</v>
      </c>
      <c r="O1528" t="str">
        <f t="shared" si="143"/>
        <v>Low</v>
      </c>
    </row>
    <row r="1529" spans="1:15" x14ac:dyDescent="0.3">
      <c r="A1529" s="4">
        <v>41582</v>
      </c>
      <c r="B1529" t="s">
        <v>10</v>
      </c>
      <c r="C1529" t="s">
        <v>11</v>
      </c>
      <c r="D1529">
        <v>2</v>
      </c>
      <c r="E1529">
        <v>247</v>
      </c>
      <c r="F1529">
        <f t="shared" si="138"/>
        <v>494</v>
      </c>
      <c r="G1529" t="s">
        <v>12</v>
      </c>
      <c r="H1529" t="s">
        <v>13</v>
      </c>
      <c r="I1529" t="s">
        <v>14</v>
      </c>
      <c r="J1529" t="s">
        <v>74</v>
      </c>
      <c r="K1529">
        <f t="shared" si="139"/>
        <v>2013</v>
      </c>
      <c r="L1529" t="str">
        <f t="shared" si="140"/>
        <v>Nov</v>
      </c>
      <c r="M1529" t="str">
        <f t="shared" si="141"/>
        <v>Qtr4</v>
      </c>
      <c r="N1529">
        <f t="shared" si="142"/>
        <v>247</v>
      </c>
      <c r="O1529" t="str">
        <f t="shared" si="143"/>
        <v>Low</v>
      </c>
    </row>
    <row r="1530" spans="1:15" x14ac:dyDescent="0.3">
      <c r="A1530" s="4">
        <v>41582</v>
      </c>
      <c r="B1530" t="s">
        <v>83</v>
      </c>
      <c r="C1530" t="s">
        <v>32</v>
      </c>
      <c r="D1530">
        <v>2</v>
      </c>
      <c r="E1530">
        <v>404</v>
      </c>
      <c r="F1530">
        <f t="shared" si="138"/>
        <v>808</v>
      </c>
      <c r="G1530" t="s">
        <v>47</v>
      </c>
      <c r="H1530" t="s">
        <v>48</v>
      </c>
      <c r="I1530" t="s">
        <v>41</v>
      </c>
      <c r="J1530" t="s">
        <v>74</v>
      </c>
      <c r="K1530">
        <f t="shared" si="139"/>
        <v>2013</v>
      </c>
      <c r="L1530" t="str">
        <f t="shared" si="140"/>
        <v>Nov</v>
      </c>
      <c r="M1530" t="str">
        <f t="shared" si="141"/>
        <v>Qtr4</v>
      </c>
      <c r="N1530">
        <f t="shared" si="142"/>
        <v>404</v>
      </c>
      <c r="O1530" t="str">
        <f t="shared" si="143"/>
        <v>Low</v>
      </c>
    </row>
    <row r="1531" spans="1:15" x14ac:dyDescent="0.3">
      <c r="A1531" s="4">
        <v>41582</v>
      </c>
      <c r="B1531" t="s">
        <v>88</v>
      </c>
      <c r="C1531" t="s">
        <v>17</v>
      </c>
      <c r="D1531">
        <v>24</v>
      </c>
      <c r="E1531">
        <v>375</v>
      </c>
      <c r="F1531">
        <f t="shared" si="138"/>
        <v>9000</v>
      </c>
      <c r="G1531" t="s">
        <v>89</v>
      </c>
      <c r="H1531" t="s">
        <v>58</v>
      </c>
      <c r="I1531" t="s">
        <v>14</v>
      </c>
      <c r="J1531" t="s">
        <v>74</v>
      </c>
      <c r="K1531">
        <f t="shared" si="139"/>
        <v>2013</v>
      </c>
      <c r="L1531" t="str">
        <f t="shared" si="140"/>
        <v>Nov</v>
      </c>
      <c r="M1531" t="str">
        <f t="shared" si="141"/>
        <v>Qtr4</v>
      </c>
      <c r="N1531">
        <f t="shared" si="142"/>
        <v>375</v>
      </c>
      <c r="O1531" t="str">
        <f t="shared" si="143"/>
        <v>High</v>
      </c>
    </row>
    <row r="1532" spans="1:15" x14ac:dyDescent="0.3">
      <c r="A1532" s="4">
        <v>41582</v>
      </c>
      <c r="B1532" t="s">
        <v>16</v>
      </c>
      <c r="C1532" t="s">
        <v>38</v>
      </c>
      <c r="D1532">
        <v>2</v>
      </c>
      <c r="E1532">
        <v>383</v>
      </c>
      <c r="F1532">
        <f t="shared" si="138"/>
        <v>766</v>
      </c>
      <c r="G1532" t="s">
        <v>18</v>
      </c>
      <c r="H1532" t="s">
        <v>19</v>
      </c>
      <c r="I1532" t="s">
        <v>20</v>
      </c>
      <c r="J1532" t="s">
        <v>74</v>
      </c>
      <c r="K1532">
        <f t="shared" si="139"/>
        <v>2013</v>
      </c>
      <c r="L1532" t="str">
        <f t="shared" si="140"/>
        <v>Nov</v>
      </c>
      <c r="M1532" t="str">
        <f t="shared" si="141"/>
        <v>Qtr4</v>
      </c>
      <c r="N1532">
        <f t="shared" si="142"/>
        <v>383</v>
      </c>
      <c r="O1532" t="str">
        <f t="shared" si="143"/>
        <v>Low</v>
      </c>
    </row>
    <row r="1533" spans="1:15" x14ac:dyDescent="0.3">
      <c r="A1533" s="4">
        <v>41582</v>
      </c>
      <c r="B1533" t="s">
        <v>90</v>
      </c>
      <c r="C1533" t="s">
        <v>34</v>
      </c>
      <c r="D1533">
        <v>2</v>
      </c>
      <c r="E1533">
        <v>500</v>
      </c>
      <c r="F1533">
        <f t="shared" si="138"/>
        <v>1000</v>
      </c>
      <c r="G1533" t="s">
        <v>47</v>
      </c>
      <c r="H1533" t="s">
        <v>48</v>
      </c>
      <c r="I1533" t="s">
        <v>41</v>
      </c>
      <c r="J1533" t="s">
        <v>74</v>
      </c>
      <c r="K1533">
        <f t="shared" si="139"/>
        <v>2013</v>
      </c>
      <c r="L1533" t="str">
        <f t="shared" si="140"/>
        <v>Nov</v>
      </c>
      <c r="M1533" t="str">
        <f t="shared" si="141"/>
        <v>Qtr4</v>
      </c>
      <c r="N1533">
        <f t="shared" si="142"/>
        <v>500</v>
      </c>
      <c r="O1533" t="str">
        <f t="shared" si="143"/>
        <v>Low</v>
      </c>
    </row>
    <row r="1534" spans="1:15" x14ac:dyDescent="0.3">
      <c r="A1534" s="4">
        <v>41582</v>
      </c>
      <c r="B1534" t="s">
        <v>124</v>
      </c>
      <c r="C1534" t="s">
        <v>46</v>
      </c>
      <c r="D1534">
        <v>3</v>
      </c>
      <c r="E1534">
        <v>234</v>
      </c>
      <c r="F1534">
        <f t="shared" si="138"/>
        <v>702</v>
      </c>
      <c r="G1534" t="s">
        <v>59</v>
      </c>
      <c r="H1534" t="s">
        <v>60</v>
      </c>
      <c r="I1534" t="s">
        <v>30</v>
      </c>
      <c r="J1534" t="s">
        <v>74</v>
      </c>
      <c r="K1534">
        <f t="shared" si="139"/>
        <v>2013</v>
      </c>
      <c r="L1534" t="str">
        <f t="shared" si="140"/>
        <v>Nov</v>
      </c>
      <c r="M1534" t="str">
        <f t="shared" si="141"/>
        <v>Qtr4</v>
      </c>
      <c r="N1534">
        <f t="shared" si="142"/>
        <v>234</v>
      </c>
      <c r="O1534" t="str">
        <f t="shared" si="143"/>
        <v>Low</v>
      </c>
    </row>
    <row r="1535" spans="1:15" x14ac:dyDescent="0.3">
      <c r="A1535" s="4">
        <v>41582</v>
      </c>
      <c r="B1535" t="s">
        <v>73</v>
      </c>
      <c r="C1535" t="s">
        <v>34</v>
      </c>
      <c r="D1535">
        <v>2</v>
      </c>
      <c r="E1535">
        <v>411</v>
      </c>
      <c r="F1535">
        <f t="shared" si="138"/>
        <v>822</v>
      </c>
      <c r="G1535" t="s">
        <v>47</v>
      </c>
      <c r="H1535" t="s">
        <v>48</v>
      </c>
      <c r="I1535" t="s">
        <v>41</v>
      </c>
      <c r="J1535" t="s">
        <v>74</v>
      </c>
      <c r="K1535">
        <f t="shared" si="139"/>
        <v>2013</v>
      </c>
      <c r="L1535" t="str">
        <f t="shared" si="140"/>
        <v>Nov</v>
      </c>
      <c r="M1535" t="str">
        <f t="shared" si="141"/>
        <v>Qtr4</v>
      </c>
      <c r="N1535">
        <f t="shared" si="142"/>
        <v>411</v>
      </c>
      <c r="O1535" t="str">
        <f t="shared" si="143"/>
        <v>Low</v>
      </c>
    </row>
    <row r="1536" spans="1:15" x14ac:dyDescent="0.3">
      <c r="A1536" s="4">
        <v>41582</v>
      </c>
      <c r="B1536" t="s">
        <v>85</v>
      </c>
      <c r="C1536" t="s">
        <v>70</v>
      </c>
      <c r="D1536">
        <v>19</v>
      </c>
      <c r="E1536">
        <v>457</v>
      </c>
      <c r="F1536">
        <f t="shared" si="138"/>
        <v>8683</v>
      </c>
      <c r="G1536" t="s">
        <v>59</v>
      </c>
      <c r="H1536" t="s">
        <v>60</v>
      </c>
      <c r="I1536" t="s">
        <v>30</v>
      </c>
      <c r="J1536" t="s">
        <v>74</v>
      </c>
      <c r="K1536">
        <f t="shared" si="139"/>
        <v>2013</v>
      </c>
      <c r="L1536" t="str">
        <f t="shared" si="140"/>
        <v>Nov</v>
      </c>
      <c r="M1536" t="str">
        <f t="shared" si="141"/>
        <v>Qtr4</v>
      </c>
      <c r="N1536">
        <f t="shared" si="142"/>
        <v>457</v>
      </c>
      <c r="O1536" t="str">
        <f t="shared" si="143"/>
        <v>High</v>
      </c>
    </row>
    <row r="1537" spans="1:15" x14ac:dyDescent="0.3">
      <c r="A1537" s="4">
        <v>41582</v>
      </c>
      <c r="B1537" t="s">
        <v>10</v>
      </c>
      <c r="C1537" t="s">
        <v>38</v>
      </c>
      <c r="D1537">
        <v>8</v>
      </c>
      <c r="E1537">
        <v>232</v>
      </c>
      <c r="F1537">
        <f t="shared" si="138"/>
        <v>1856</v>
      </c>
      <c r="G1537" t="s">
        <v>12</v>
      </c>
      <c r="H1537" t="s">
        <v>13</v>
      </c>
      <c r="I1537" t="s">
        <v>14</v>
      </c>
      <c r="J1537" t="s">
        <v>74</v>
      </c>
      <c r="K1537">
        <f t="shared" si="139"/>
        <v>2013</v>
      </c>
      <c r="L1537" t="str">
        <f t="shared" si="140"/>
        <v>Nov</v>
      </c>
      <c r="M1537" t="str">
        <f t="shared" si="141"/>
        <v>Qtr4</v>
      </c>
      <c r="N1537">
        <f t="shared" si="142"/>
        <v>232</v>
      </c>
      <c r="O1537" t="str">
        <f t="shared" si="143"/>
        <v>Low</v>
      </c>
    </row>
    <row r="1538" spans="1:15" x14ac:dyDescent="0.3">
      <c r="A1538" s="4">
        <v>41582</v>
      </c>
      <c r="B1538" t="s">
        <v>37</v>
      </c>
      <c r="C1538" t="s">
        <v>34</v>
      </c>
      <c r="D1538">
        <v>3</v>
      </c>
      <c r="E1538">
        <v>355</v>
      </c>
      <c r="F1538">
        <f t="shared" ref="F1538:F1601" si="144">E1538*D1538</f>
        <v>1065</v>
      </c>
      <c r="G1538" t="s">
        <v>59</v>
      </c>
      <c r="H1538" t="s">
        <v>60</v>
      </c>
      <c r="I1538" t="s">
        <v>30</v>
      </c>
      <c r="J1538" t="s">
        <v>74</v>
      </c>
      <c r="K1538">
        <f t="shared" ref="K1538:K1601" si="145">YEAR(A1538)</f>
        <v>2013</v>
      </c>
      <c r="L1538" t="str">
        <f t="shared" ref="L1538:L1601" si="146">TEXT(A1538, "mmm")</f>
        <v>Nov</v>
      </c>
      <c r="M1538" t="str">
        <f t="shared" ref="M1538:M1601" si="147">"Qtr" &amp; INT((MONTH(A1538)+2)/3)</f>
        <v>Qtr4</v>
      </c>
      <c r="N1538">
        <f t="shared" ref="N1538:N1601" si="148">F1538/D1538</f>
        <v>355</v>
      </c>
      <c r="O1538" t="str">
        <f t="shared" ref="O1538:O1601" si="149">IF(F1538&gt;5000, "High", "Low")</f>
        <v>Low</v>
      </c>
    </row>
    <row r="1539" spans="1:15" x14ac:dyDescent="0.3">
      <c r="A1539" s="4">
        <v>41582</v>
      </c>
      <c r="B1539" t="s">
        <v>92</v>
      </c>
      <c r="C1539" t="s">
        <v>84</v>
      </c>
      <c r="D1539">
        <v>3</v>
      </c>
      <c r="E1539">
        <v>231</v>
      </c>
      <c r="F1539">
        <f t="shared" si="144"/>
        <v>693</v>
      </c>
      <c r="G1539" t="s">
        <v>93</v>
      </c>
      <c r="H1539" t="s">
        <v>60</v>
      </c>
      <c r="I1539" t="s">
        <v>30</v>
      </c>
      <c r="J1539" t="s">
        <v>74</v>
      </c>
      <c r="K1539">
        <f t="shared" si="145"/>
        <v>2013</v>
      </c>
      <c r="L1539" t="str">
        <f t="shared" si="146"/>
        <v>Nov</v>
      </c>
      <c r="M1539" t="str">
        <f t="shared" si="147"/>
        <v>Qtr4</v>
      </c>
      <c r="N1539">
        <f t="shared" si="148"/>
        <v>231</v>
      </c>
      <c r="O1539" t="str">
        <f t="shared" si="149"/>
        <v>Low</v>
      </c>
    </row>
    <row r="1540" spans="1:15" x14ac:dyDescent="0.3">
      <c r="A1540" s="4">
        <v>41582</v>
      </c>
      <c r="B1540" t="s">
        <v>66</v>
      </c>
      <c r="C1540" t="s">
        <v>27</v>
      </c>
      <c r="D1540">
        <v>2</v>
      </c>
      <c r="E1540">
        <v>182</v>
      </c>
      <c r="F1540">
        <f t="shared" si="144"/>
        <v>364</v>
      </c>
      <c r="G1540" t="s">
        <v>67</v>
      </c>
      <c r="H1540" t="s">
        <v>68</v>
      </c>
      <c r="I1540" t="s">
        <v>41</v>
      </c>
      <c r="J1540" t="s">
        <v>74</v>
      </c>
      <c r="K1540">
        <f t="shared" si="145"/>
        <v>2013</v>
      </c>
      <c r="L1540" t="str">
        <f t="shared" si="146"/>
        <v>Nov</v>
      </c>
      <c r="M1540" t="str">
        <f t="shared" si="147"/>
        <v>Qtr4</v>
      </c>
      <c r="N1540">
        <f t="shared" si="148"/>
        <v>182</v>
      </c>
      <c r="O1540" t="str">
        <f t="shared" si="149"/>
        <v>Low</v>
      </c>
    </row>
    <row r="1541" spans="1:15" x14ac:dyDescent="0.3">
      <c r="A1541" s="4">
        <v>41582</v>
      </c>
      <c r="B1541" t="s">
        <v>114</v>
      </c>
      <c r="C1541" t="s">
        <v>38</v>
      </c>
      <c r="D1541">
        <v>1</v>
      </c>
      <c r="E1541">
        <v>110</v>
      </c>
      <c r="F1541">
        <f t="shared" si="144"/>
        <v>110</v>
      </c>
      <c r="G1541" t="s">
        <v>115</v>
      </c>
      <c r="H1541" t="s">
        <v>116</v>
      </c>
      <c r="I1541" t="s">
        <v>14</v>
      </c>
      <c r="J1541" t="s">
        <v>74</v>
      </c>
      <c r="K1541">
        <f t="shared" si="145"/>
        <v>2013</v>
      </c>
      <c r="L1541" t="str">
        <f t="shared" si="146"/>
        <v>Nov</v>
      </c>
      <c r="M1541" t="str">
        <f t="shared" si="147"/>
        <v>Qtr4</v>
      </c>
      <c r="N1541">
        <f t="shared" si="148"/>
        <v>110</v>
      </c>
      <c r="O1541" t="str">
        <f t="shared" si="149"/>
        <v>Low</v>
      </c>
    </row>
    <row r="1542" spans="1:15" x14ac:dyDescent="0.3">
      <c r="A1542" s="4">
        <v>41582</v>
      </c>
      <c r="B1542" t="s">
        <v>103</v>
      </c>
      <c r="C1542" t="s">
        <v>11</v>
      </c>
      <c r="D1542">
        <v>3</v>
      </c>
      <c r="E1542">
        <v>457</v>
      </c>
      <c r="F1542">
        <f t="shared" si="144"/>
        <v>1371</v>
      </c>
      <c r="G1542" t="s">
        <v>43</v>
      </c>
      <c r="H1542" t="s">
        <v>44</v>
      </c>
      <c r="I1542" t="s">
        <v>30</v>
      </c>
      <c r="J1542" t="s">
        <v>74</v>
      </c>
      <c r="K1542">
        <f t="shared" si="145"/>
        <v>2013</v>
      </c>
      <c r="L1542" t="str">
        <f t="shared" si="146"/>
        <v>Nov</v>
      </c>
      <c r="M1542" t="str">
        <f t="shared" si="147"/>
        <v>Qtr4</v>
      </c>
      <c r="N1542">
        <f t="shared" si="148"/>
        <v>457</v>
      </c>
      <c r="O1542" t="str">
        <f t="shared" si="149"/>
        <v>Low</v>
      </c>
    </row>
    <row r="1543" spans="1:15" x14ac:dyDescent="0.3">
      <c r="A1543" s="4">
        <v>41582</v>
      </c>
      <c r="B1543" t="s">
        <v>101</v>
      </c>
      <c r="C1543" t="s">
        <v>34</v>
      </c>
      <c r="D1543">
        <v>23</v>
      </c>
      <c r="E1543">
        <v>464</v>
      </c>
      <c r="F1543">
        <f t="shared" si="144"/>
        <v>10672</v>
      </c>
      <c r="G1543" t="s">
        <v>102</v>
      </c>
      <c r="H1543" t="s">
        <v>58</v>
      </c>
      <c r="I1543" t="s">
        <v>14</v>
      </c>
      <c r="J1543" t="s">
        <v>74</v>
      </c>
      <c r="K1543">
        <f t="shared" si="145"/>
        <v>2013</v>
      </c>
      <c r="L1543" t="str">
        <f t="shared" si="146"/>
        <v>Nov</v>
      </c>
      <c r="M1543" t="str">
        <f t="shared" si="147"/>
        <v>Qtr4</v>
      </c>
      <c r="N1543">
        <f t="shared" si="148"/>
        <v>464</v>
      </c>
      <c r="O1543" t="str">
        <f t="shared" si="149"/>
        <v>High</v>
      </c>
    </row>
    <row r="1544" spans="1:15" x14ac:dyDescent="0.3">
      <c r="A1544" s="4">
        <v>41582</v>
      </c>
      <c r="B1544" t="s">
        <v>128</v>
      </c>
      <c r="C1544" t="s">
        <v>34</v>
      </c>
      <c r="D1544">
        <v>1</v>
      </c>
      <c r="E1544">
        <v>283</v>
      </c>
      <c r="F1544">
        <f t="shared" si="144"/>
        <v>283</v>
      </c>
      <c r="G1544" t="s">
        <v>43</v>
      </c>
      <c r="H1544" t="s">
        <v>44</v>
      </c>
      <c r="I1544" t="s">
        <v>30</v>
      </c>
      <c r="J1544" t="s">
        <v>74</v>
      </c>
      <c r="K1544">
        <f t="shared" si="145"/>
        <v>2013</v>
      </c>
      <c r="L1544" t="str">
        <f t="shared" si="146"/>
        <v>Nov</v>
      </c>
      <c r="M1544" t="str">
        <f t="shared" si="147"/>
        <v>Qtr4</v>
      </c>
      <c r="N1544">
        <f t="shared" si="148"/>
        <v>283</v>
      </c>
      <c r="O1544" t="str">
        <f t="shared" si="149"/>
        <v>Low</v>
      </c>
    </row>
    <row r="1545" spans="1:15" x14ac:dyDescent="0.3">
      <c r="A1545" s="4">
        <v>41582</v>
      </c>
      <c r="B1545" t="s">
        <v>33</v>
      </c>
      <c r="C1545" t="s">
        <v>70</v>
      </c>
      <c r="D1545">
        <v>2</v>
      </c>
      <c r="E1545">
        <v>177</v>
      </c>
      <c r="F1545">
        <f t="shared" si="144"/>
        <v>354</v>
      </c>
      <c r="G1545" t="s">
        <v>35</v>
      </c>
      <c r="H1545" t="s">
        <v>29</v>
      </c>
      <c r="I1545" t="s">
        <v>30</v>
      </c>
      <c r="J1545" t="s">
        <v>74</v>
      </c>
      <c r="K1545">
        <f t="shared" si="145"/>
        <v>2013</v>
      </c>
      <c r="L1545" t="str">
        <f t="shared" si="146"/>
        <v>Nov</v>
      </c>
      <c r="M1545" t="str">
        <f t="shared" si="147"/>
        <v>Qtr4</v>
      </c>
      <c r="N1545">
        <f t="shared" si="148"/>
        <v>177</v>
      </c>
      <c r="O1545" t="str">
        <f t="shared" si="149"/>
        <v>Low</v>
      </c>
    </row>
    <row r="1546" spans="1:15" x14ac:dyDescent="0.3">
      <c r="A1546" s="4">
        <v>41582</v>
      </c>
      <c r="B1546" t="s">
        <v>10</v>
      </c>
      <c r="C1546" t="s">
        <v>38</v>
      </c>
      <c r="D1546">
        <v>2</v>
      </c>
      <c r="E1546">
        <v>160</v>
      </c>
      <c r="F1546">
        <f t="shared" si="144"/>
        <v>320</v>
      </c>
      <c r="G1546" t="s">
        <v>12</v>
      </c>
      <c r="H1546" t="s">
        <v>13</v>
      </c>
      <c r="I1546" t="s">
        <v>14</v>
      </c>
      <c r="J1546" t="s">
        <v>74</v>
      </c>
      <c r="K1546">
        <f t="shared" si="145"/>
        <v>2013</v>
      </c>
      <c r="L1546" t="str">
        <f t="shared" si="146"/>
        <v>Nov</v>
      </c>
      <c r="M1546" t="str">
        <f t="shared" si="147"/>
        <v>Qtr4</v>
      </c>
      <c r="N1546">
        <f t="shared" si="148"/>
        <v>160</v>
      </c>
      <c r="O1546" t="str">
        <f t="shared" si="149"/>
        <v>Low</v>
      </c>
    </row>
    <row r="1547" spans="1:15" x14ac:dyDescent="0.3">
      <c r="A1547" s="4">
        <v>41582</v>
      </c>
      <c r="B1547" t="s">
        <v>119</v>
      </c>
      <c r="C1547" t="s">
        <v>38</v>
      </c>
      <c r="D1547">
        <v>2</v>
      </c>
      <c r="E1547">
        <v>318</v>
      </c>
      <c r="F1547">
        <f t="shared" si="144"/>
        <v>636</v>
      </c>
      <c r="G1547" t="s">
        <v>120</v>
      </c>
      <c r="H1547" t="s">
        <v>25</v>
      </c>
      <c r="I1547" t="s">
        <v>20</v>
      </c>
      <c r="J1547" t="s">
        <v>74</v>
      </c>
      <c r="K1547">
        <f t="shared" si="145"/>
        <v>2013</v>
      </c>
      <c r="L1547" t="str">
        <f t="shared" si="146"/>
        <v>Nov</v>
      </c>
      <c r="M1547" t="str">
        <f t="shared" si="147"/>
        <v>Qtr4</v>
      </c>
      <c r="N1547">
        <f t="shared" si="148"/>
        <v>318</v>
      </c>
      <c r="O1547" t="str">
        <f t="shared" si="149"/>
        <v>Low</v>
      </c>
    </row>
    <row r="1548" spans="1:15" x14ac:dyDescent="0.3">
      <c r="A1548" s="4">
        <v>41582</v>
      </c>
      <c r="B1548" t="s">
        <v>37</v>
      </c>
      <c r="C1548" t="s">
        <v>70</v>
      </c>
      <c r="D1548">
        <v>2</v>
      </c>
      <c r="E1548">
        <v>454</v>
      </c>
      <c r="F1548">
        <f t="shared" si="144"/>
        <v>908</v>
      </c>
      <c r="G1548" t="s">
        <v>59</v>
      </c>
      <c r="H1548" t="s">
        <v>60</v>
      </c>
      <c r="I1548" t="s">
        <v>30</v>
      </c>
      <c r="J1548" t="s">
        <v>74</v>
      </c>
      <c r="K1548">
        <f t="shared" si="145"/>
        <v>2013</v>
      </c>
      <c r="L1548" t="str">
        <f t="shared" si="146"/>
        <v>Nov</v>
      </c>
      <c r="M1548" t="str">
        <f t="shared" si="147"/>
        <v>Qtr4</v>
      </c>
      <c r="N1548">
        <f t="shared" si="148"/>
        <v>454</v>
      </c>
      <c r="O1548" t="str">
        <f t="shared" si="149"/>
        <v>Low</v>
      </c>
    </row>
    <row r="1549" spans="1:15" x14ac:dyDescent="0.3">
      <c r="A1549" s="4">
        <v>41582</v>
      </c>
      <c r="B1549" t="s">
        <v>132</v>
      </c>
      <c r="C1549" t="s">
        <v>22</v>
      </c>
      <c r="D1549">
        <v>2</v>
      </c>
      <c r="E1549">
        <v>226</v>
      </c>
      <c r="F1549">
        <f t="shared" si="144"/>
        <v>452</v>
      </c>
      <c r="G1549" t="s">
        <v>118</v>
      </c>
      <c r="H1549" t="s">
        <v>19</v>
      </c>
      <c r="I1549" t="s">
        <v>20</v>
      </c>
      <c r="J1549" t="s">
        <v>74</v>
      </c>
      <c r="K1549">
        <f t="shared" si="145"/>
        <v>2013</v>
      </c>
      <c r="L1549" t="str">
        <f t="shared" si="146"/>
        <v>Nov</v>
      </c>
      <c r="M1549" t="str">
        <f t="shared" si="147"/>
        <v>Qtr4</v>
      </c>
      <c r="N1549">
        <f t="shared" si="148"/>
        <v>226</v>
      </c>
      <c r="O1549" t="str">
        <f t="shared" si="149"/>
        <v>Low</v>
      </c>
    </row>
    <row r="1550" spans="1:15" x14ac:dyDescent="0.3">
      <c r="A1550" s="4">
        <v>41582</v>
      </c>
      <c r="B1550" t="s">
        <v>114</v>
      </c>
      <c r="C1550" t="s">
        <v>27</v>
      </c>
      <c r="D1550">
        <v>2</v>
      </c>
      <c r="E1550">
        <v>152</v>
      </c>
      <c r="F1550">
        <f t="shared" si="144"/>
        <v>304</v>
      </c>
      <c r="G1550" t="s">
        <v>115</v>
      </c>
      <c r="H1550" t="s">
        <v>116</v>
      </c>
      <c r="I1550" t="s">
        <v>14</v>
      </c>
      <c r="J1550" t="s">
        <v>74</v>
      </c>
      <c r="K1550">
        <f t="shared" si="145"/>
        <v>2013</v>
      </c>
      <c r="L1550" t="str">
        <f t="shared" si="146"/>
        <v>Nov</v>
      </c>
      <c r="M1550" t="str">
        <f t="shared" si="147"/>
        <v>Qtr4</v>
      </c>
      <c r="N1550">
        <f t="shared" si="148"/>
        <v>152</v>
      </c>
      <c r="O1550" t="str">
        <f t="shared" si="149"/>
        <v>Low</v>
      </c>
    </row>
    <row r="1551" spans="1:15" x14ac:dyDescent="0.3">
      <c r="A1551" s="4">
        <v>41582</v>
      </c>
      <c r="B1551" t="s">
        <v>140</v>
      </c>
      <c r="C1551" t="s">
        <v>84</v>
      </c>
      <c r="D1551">
        <v>3</v>
      </c>
      <c r="E1551">
        <v>248</v>
      </c>
      <c r="F1551">
        <f t="shared" si="144"/>
        <v>744</v>
      </c>
      <c r="G1551" t="s">
        <v>67</v>
      </c>
      <c r="H1551" t="s">
        <v>68</v>
      </c>
      <c r="I1551" t="s">
        <v>41</v>
      </c>
      <c r="J1551" t="s">
        <v>74</v>
      </c>
      <c r="K1551">
        <f t="shared" si="145"/>
        <v>2013</v>
      </c>
      <c r="L1551" t="str">
        <f t="shared" si="146"/>
        <v>Nov</v>
      </c>
      <c r="M1551" t="str">
        <f t="shared" si="147"/>
        <v>Qtr4</v>
      </c>
      <c r="N1551">
        <f t="shared" si="148"/>
        <v>248</v>
      </c>
      <c r="O1551" t="str">
        <f t="shared" si="149"/>
        <v>Low</v>
      </c>
    </row>
    <row r="1552" spans="1:15" x14ac:dyDescent="0.3">
      <c r="A1552" s="4">
        <v>41582</v>
      </c>
      <c r="B1552" t="s">
        <v>16</v>
      </c>
      <c r="C1552" t="s">
        <v>27</v>
      </c>
      <c r="D1552">
        <v>2</v>
      </c>
      <c r="E1552">
        <v>260</v>
      </c>
      <c r="F1552">
        <f t="shared" si="144"/>
        <v>520</v>
      </c>
      <c r="G1552" t="s">
        <v>18</v>
      </c>
      <c r="H1552" t="s">
        <v>19</v>
      </c>
      <c r="I1552" t="s">
        <v>20</v>
      </c>
      <c r="J1552" t="s">
        <v>74</v>
      </c>
      <c r="K1552">
        <f t="shared" si="145"/>
        <v>2013</v>
      </c>
      <c r="L1552" t="str">
        <f t="shared" si="146"/>
        <v>Nov</v>
      </c>
      <c r="M1552" t="str">
        <f t="shared" si="147"/>
        <v>Qtr4</v>
      </c>
      <c r="N1552">
        <f t="shared" si="148"/>
        <v>260</v>
      </c>
      <c r="O1552" t="str">
        <f t="shared" si="149"/>
        <v>Low</v>
      </c>
    </row>
    <row r="1553" spans="1:15" x14ac:dyDescent="0.3">
      <c r="A1553" s="4">
        <v>41582</v>
      </c>
      <c r="B1553" t="s">
        <v>112</v>
      </c>
      <c r="C1553" t="s">
        <v>32</v>
      </c>
      <c r="D1553">
        <v>2</v>
      </c>
      <c r="E1553">
        <v>353</v>
      </c>
      <c r="F1553">
        <f t="shared" si="144"/>
        <v>706</v>
      </c>
      <c r="G1553" t="s">
        <v>51</v>
      </c>
      <c r="H1553" t="s">
        <v>29</v>
      </c>
      <c r="I1553" t="s">
        <v>30</v>
      </c>
      <c r="J1553" t="s">
        <v>74</v>
      </c>
      <c r="K1553">
        <f t="shared" si="145"/>
        <v>2013</v>
      </c>
      <c r="L1553" t="str">
        <f t="shared" si="146"/>
        <v>Nov</v>
      </c>
      <c r="M1553" t="str">
        <f t="shared" si="147"/>
        <v>Qtr4</v>
      </c>
      <c r="N1553">
        <f t="shared" si="148"/>
        <v>353</v>
      </c>
      <c r="O1553" t="str">
        <f t="shared" si="149"/>
        <v>Low</v>
      </c>
    </row>
    <row r="1554" spans="1:15" x14ac:dyDescent="0.3">
      <c r="A1554" s="4">
        <v>41582</v>
      </c>
      <c r="B1554" t="s">
        <v>45</v>
      </c>
      <c r="C1554" t="s">
        <v>17</v>
      </c>
      <c r="D1554">
        <v>2</v>
      </c>
      <c r="E1554">
        <v>339</v>
      </c>
      <c r="F1554">
        <f t="shared" si="144"/>
        <v>678</v>
      </c>
      <c r="G1554" t="s">
        <v>47</v>
      </c>
      <c r="H1554" t="s">
        <v>48</v>
      </c>
      <c r="I1554" t="s">
        <v>41</v>
      </c>
      <c r="J1554" t="s">
        <v>74</v>
      </c>
      <c r="K1554">
        <f t="shared" si="145"/>
        <v>2013</v>
      </c>
      <c r="L1554" t="str">
        <f t="shared" si="146"/>
        <v>Nov</v>
      </c>
      <c r="M1554" t="str">
        <f t="shared" si="147"/>
        <v>Qtr4</v>
      </c>
      <c r="N1554">
        <f t="shared" si="148"/>
        <v>339</v>
      </c>
      <c r="O1554" t="str">
        <f t="shared" si="149"/>
        <v>Low</v>
      </c>
    </row>
    <row r="1555" spans="1:15" x14ac:dyDescent="0.3">
      <c r="A1555" s="4">
        <v>41582</v>
      </c>
      <c r="B1555" t="s">
        <v>62</v>
      </c>
      <c r="C1555" t="s">
        <v>17</v>
      </c>
      <c r="D1555">
        <v>25</v>
      </c>
      <c r="E1555">
        <v>409</v>
      </c>
      <c r="F1555">
        <f t="shared" si="144"/>
        <v>10225</v>
      </c>
      <c r="G1555" t="s">
        <v>18</v>
      </c>
      <c r="H1555" t="s">
        <v>19</v>
      </c>
      <c r="I1555" t="s">
        <v>20</v>
      </c>
      <c r="J1555" t="s">
        <v>74</v>
      </c>
      <c r="K1555">
        <f t="shared" si="145"/>
        <v>2013</v>
      </c>
      <c r="L1555" t="str">
        <f t="shared" si="146"/>
        <v>Nov</v>
      </c>
      <c r="M1555" t="str">
        <f t="shared" si="147"/>
        <v>Qtr4</v>
      </c>
      <c r="N1555">
        <f t="shared" si="148"/>
        <v>409</v>
      </c>
      <c r="O1555" t="str">
        <f t="shared" si="149"/>
        <v>High</v>
      </c>
    </row>
    <row r="1556" spans="1:15" x14ac:dyDescent="0.3">
      <c r="A1556" s="4">
        <v>41582</v>
      </c>
      <c r="B1556" t="s">
        <v>97</v>
      </c>
      <c r="C1556" t="s">
        <v>34</v>
      </c>
      <c r="D1556">
        <v>2</v>
      </c>
      <c r="E1556">
        <v>189</v>
      </c>
      <c r="F1556">
        <f t="shared" si="144"/>
        <v>378</v>
      </c>
      <c r="G1556" t="s">
        <v>24</v>
      </c>
      <c r="H1556" t="s">
        <v>25</v>
      </c>
      <c r="I1556" t="s">
        <v>20</v>
      </c>
      <c r="J1556" t="s">
        <v>74</v>
      </c>
      <c r="K1556">
        <f t="shared" si="145"/>
        <v>2013</v>
      </c>
      <c r="L1556" t="str">
        <f t="shared" si="146"/>
        <v>Nov</v>
      </c>
      <c r="M1556" t="str">
        <f t="shared" si="147"/>
        <v>Qtr4</v>
      </c>
      <c r="N1556">
        <f t="shared" si="148"/>
        <v>189</v>
      </c>
      <c r="O1556" t="str">
        <f t="shared" si="149"/>
        <v>Low</v>
      </c>
    </row>
    <row r="1557" spans="1:15" x14ac:dyDescent="0.3">
      <c r="A1557" s="4">
        <v>41582</v>
      </c>
      <c r="B1557" t="s">
        <v>45</v>
      </c>
      <c r="C1557" t="s">
        <v>22</v>
      </c>
      <c r="D1557">
        <v>3</v>
      </c>
      <c r="E1557">
        <v>170</v>
      </c>
      <c r="F1557">
        <f t="shared" si="144"/>
        <v>510</v>
      </c>
      <c r="G1557" t="s">
        <v>47</v>
      </c>
      <c r="H1557" t="s">
        <v>48</v>
      </c>
      <c r="I1557" t="s">
        <v>41</v>
      </c>
      <c r="J1557" t="s">
        <v>74</v>
      </c>
      <c r="K1557">
        <f t="shared" si="145"/>
        <v>2013</v>
      </c>
      <c r="L1557" t="str">
        <f t="shared" si="146"/>
        <v>Nov</v>
      </c>
      <c r="M1557" t="str">
        <f t="shared" si="147"/>
        <v>Qtr4</v>
      </c>
      <c r="N1557">
        <f t="shared" si="148"/>
        <v>170</v>
      </c>
      <c r="O1557" t="str">
        <f t="shared" si="149"/>
        <v>Low</v>
      </c>
    </row>
    <row r="1558" spans="1:15" x14ac:dyDescent="0.3">
      <c r="A1558" s="4">
        <v>41582</v>
      </c>
      <c r="B1558" t="s">
        <v>81</v>
      </c>
      <c r="C1558" t="s">
        <v>46</v>
      </c>
      <c r="D1558">
        <v>1</v>
      </c>
      <c r="E1558">
        <v>443</v>
      </c>
      <c r="F1558">
        <f t="shared" si="144"/>
        <v>443</v>
      </c>
      <c r="G1558" t="s">
        <v>39</v>
      </c>
      <c r="H1558" t="s">
        <v>40</v>
      </c>
      <c r="I1558" t="s">
        <v>41</v>
      </c>
      <c r="J1558" t="s">
        <v>74</v>
      </c>
      <c r="K1558">
        <f t="shared" si="145"/>
        <v>2013</v>
      </c>
      <c r="L1558" t="str">
        <f t="shared" si="146"/>
        <v>Nov</v>
      </c>
      <c r="M1558" t="str">
        <f t="shared" si="147"/>
        <v>Qtr4</v>
      </c>
      <c r="N1558">
        <f t="shared" si="148"/>
        <v>443</v>
      </c>
      <c r="O1558" t="str">
        <f t="shared" si="149"/>
        <v>Low</v>
      </c>
    </row>
    <row r="1559" spans="1:15" x14ac:dyDescent="0.3">
      <c r="A1559" s="4">
        <v>41582</v>
      </c>
      <c r="B1559" t="s">
        <v>45</v>
      </c>
      <c r="C1559" t="s">
        <v>22</v>
      </c>
      <c r="D1559">
        <v>2</v>
      </c>
      <c r="E1559">
        <v>194</v>
      </c>
      <c r="F1559">
        <f t="shared" si="144"/>
        <v>388</v>
      </c>
      <c r="G1559" t="s">
        <v>47</v>
      </c>
      <c r="H1559" t="s">
        <v>48</v>
      </c>
      <c r="I1559" t="s">
        <v>41</v>
      </c>
      <c r="J1559" t="s">
        <v>74</v>
      </c>
      <c r="K1559">
        <f t="shared" si="145"/>
        <v>2013</v>
      </c>
      <c r="L1559" t="str">
        <f t="shared" si="146"/>
        <v>Nov</v>
      </c>
      <c r="M1559" t="str">
        <f t="shared" si="147"/>
        <v>Qtr4</v>
      </c>
      <c r="N1559">
        <f t="shared" si="148"/>
        <v>194</v>
      </c>
      <c r="O1559" t="str">
        <f t="shared" si="149"/>
        <v>Low</v>
      </c>
    </row>
    <row r="1560" spans="1:15" x14ac:dyDescent="0.3">
      <c r="A1560" s="4">
        <v>41582</v>
      </c>
      <c r="B1560" t="s">
        <v>103</v>
      </c>
      <c r="C1560" t="s">
        <v>27</v>
      </c>
      <c r="D1560">
        <v>1</v>
      </c>
      <c r="E1560">
        <v>125</v>
      </c>
      <c r="F1560">
        <f t="shared" si="144"/>
        <v>125</v>
      </c>
      <c r="G1560" t="s">
        <v>43</v>
      </c>
      <c r="H1560" t="s">
        <v>44</v>
      </c>
      <c r="I1560" t="s">
        <v>30</v>
      </c>
      <c r="J1560" t="s">
        <v>74</v>
      </c>
      <c r="K1560">
        <f t="shared" si="145"/>
        <v>2013</v>
      </c>
      <c r="L1560" t="str">
        <f t="shared" si="146"/>
        <v>Nov</v>
      </c>
      <c r="M1560" t="str">
        <f t="shared" si="147"/>
        <v>Qtr4</v>
      </c>
      <c r="N1560">
        <f t="shared" si="148"/>
        <v>125</v>
      </c>
      <c r="O1560" t="str">
        <f t="shared" si="149"/>
        <v>Low</v>
      </c>
    </row>
    <row r="1561" spans="1:15" x14ac:dyDescent="0.3">
      <c r="A1561" s="4">
        <v>41582</v>
      </c>
      <c r="B1561" t="s">
        <v>72</v>
      </c>
      <c r="C1561" t="s">
        <v>32</v>
      </c>
      <c r="D1561">
        <v>1</v>
      </c>
      <c r="E1561">
        <v>499</v>
      </c>
      <c r="F1561">
        <f t="shared" si="144"/>
        <v>499</v>
      </c>
      <c r="G1561" t="s">
        <v>51</v>
      </c>
      <c r="H1561" t="s">
        <v>29</v>
      </c>
      <c r="I1561" t="s">
        <v>30</v>
      </c>
      <c r="J1561" t="s">
        <v>74</v>
      </c>
      <c r="K1561">
        <f t="shared" si="145"/>
        <v>2013</v>
      </c>
      <c r="L1561" t="str">
        <f t="shared" si="146"/>
        <v>Nov</v>
      </c>
      <c r="M1561" t="str">
        <f t="shared" si="147"/>
        <v>Qtr4</v>
      </c>
      <c r="N1561">
        <f t="shared" si="148"/>
        <v>499</v>
      </c>
      <c r="O1561" t="str">
        <f t="shared" si="149"/>
        <v>Low</v>
      </c>
    </row>
    <row r="1562" spans="1:15" x14ac:dyDescent="0.3">
      <c r="A1562" s="4">
        <v>41582</v>
      </c>
      <c r="B1562" t="s">
        <v>91</v>
      </c>
      <c r="C1562" t="s">
        <v>11</v>
      </c>
      <c r="D1562">
        <v>2</v>
      </c>
      <c r="E1562">
        <v>414</v>
      </c>
      <c r="F1562">
        <f t="shared" si="144"/>
        <v>828</v>
      </c>
      <c r="G1562" t="s">
        <v>51</v>
      </c>
      <c r="H1562" t="s">
        <v>29</v>
      </c>
      <c r="I1562" t="s">
        <v>30</v>
      </c>
      <c r="J1562" t="s">
        <v>74</v>
      </c>
      <c r="K1562">
        <f t="shared" si="145"/>
        <v>2013</v>
      </c>
      <c r="L1562" t="str">
        <f t="shared" si="146"/>
        <v>Nov</v>
      </c>
      <c r="M1562" t="str">
        <f t="shared" si="147"/>
        <v>Qtr4</v>
      </c>
      <c r="N1562">
        <f t="shared" si="148"/>
        <v>414</v>
      </c>
      <c r="O1562" t="str">
        <f t="shared" si="149"/>
        <v>Low</v>
      </c>
    </row>
    <row r="1563" spans="1:15" x14ac:dyDescent="0.3">
      <c r="A1563" s="4">
        <v>41582</v>
      </c>
      <c r="B1563" t="s">
        <v>88</v>
      </c>
      <c r="C1563" t="s">
        <v>17</v>
      </c>
      <c r="D1563">
        <v>3</v>
      </c>
      <c r="E1563">
        <v>188</v>
      </c>
      <c r="F1563">
        <f t="shared" si="144"/>
        <v>564</v>
      </c>
      <c r="G1563" t="s">
        <v>89</v>
      </c>
      <c r="H1563" t="s">
        <v>58</v>
      </c>
      <c r="I1563" t="s">
        <v>14</v>
      </c>
      <c r="J1563" t="s">
        <v>74</v>
      </c>
      <c r="K1563">
        <f t="shared" si="145"/>
        <v>2013</v>
      </c>
      <c r="L1563" t="str">
        <f t="shared" si="146"/>
        <v>Nov</v>
      </c>
      <c r="M1563" t="str">
        <f t="shared" si="147"/>
        <v>Qtr4</v>
      </c>
      <c r="N1563">
        <f t="shared" si="148"/>
        <v>188</v>
      </c>
      <c r="O1563" t="str">
        <f t="shared" si="149"/>
        <v>Low</v>
      </c>
    </row>
    <row r="1564" spans="1:15" x14ac:dyDescent="0.3">
      <c r="A1564" s="4">
        <v>41582</v>
      </c>
      <c r="B1564" t="s">
        <v>10</v>
      </c>
      <c r="C1564" t="s">
        <v>34</v>
      </c>
      <c r="D1564">
        <v>1</v>
      </c>
      <c r="E1564">
        <v>114</v>
      </c>
      <c r="F1564">
        <f t="shared" si="144"/>
        <v>114</v>
      </c>
      <c r="G1564" t="s">
        <v>12</v>
      </c>
      <c r="H1564" t="s">
        <v>13</v>
      </c>
      <c r="I1564" t="s">
        <v>14</v>
      </c>
      <c r="J1564" t="s">
        <v>74</v>
      </c>
      <c r="K1564">
        <f t="shared" si="145"/>
        <v>2013</v>
      </c>
      <c r="L1564" t="str">
        <f t="shared" si="146"/>
        <v>Nov</v>
      </c>
      <c r="M1564" t="str">
        <f t="shared" si="147"/>
        <v>Qtr4</v>
      </c>
      <c r="N1564">
        <f t="shared" si="148"/>
        <v>114</v>
      </c>
      <c r="O1564" t="str">
        <f t="shared" si="149"/>
        <v>Low</v>
      </c>
    </row>
    <row r="1565" spans="1:15" x14ac:dyDescent="0.3">
      <c r="A1565" s="4">
        <v>41582</v>
      </c>
      <c r="B1565" t="s">
        <v>122</v>
      </c>
      <c r="C1565" t="s">
        <v>38</v>
      </c>
      <c r="D1565">
        <v>1</v>
      </c>
      <c r="E1565">
        <v>105</v>
      </c>
      <c r="F1565">
        <f t="shared" si="144"/>
        <v>105</v>
      </c>
      <c r="G1565" t="s">
        <v>28</v>
      </c>
      <c r="H1565" t="s">
        <v>29</v>
      </c>
      <c r="I1565" t="s">
        <v>30</v>
      </c>
      <c r="J1565" t="s">
        <v>74</v>
      </c>
      <c r="K1565">
        <f t="shared" si="145"/>
        <v>2013</v>
      </c>
      <c r="L1565" t="str">
        <f t="shared" si="146"/>
        <v>Nov</v>
      </c>
      <c r="M1565" t="str">
        <f t="shared" si="147"/>
        <v>Qtr4</v>
      </c>
      <c r="N1565">
        <f t="shared" si="148"/>
        <v>105</v>
      </c>
      <c r="O1565" t="str">
        <f t="shared" si="149"/>
        <v>Low</v>
      </c>
    </row>
    <row r="1566" spans="1:15" x14ac:dyDescent="0.3">
      <c r="A1566" s="4">
        <v>41582</v>
      </c>
      <c r="B1566" t="s">
        <v>86</v>
      </c>
      <c r="C1566" t="s">
        <v>17</v>
      </c>
      <c r="D1566">
        <v>1</v>
      </c>
      <c r="E1566">
        <v>273</v>
      </c>
      <c r="F1566">
        <f t="shared" si="144"/>
        <v>273</v>
      </c>
      <c r="G1566" t="s">
        <v>47</v>
      </c>
      <c r="H1566" t="s">
        <v>48</v>
      </c>
      <c r="I1566" t="s">
        <v>41</v>
      </c>
      <c r="J1566" t="s">
        <v>74</v>
      </c>
      <c r="K1566">
        <f t="shared" si="145"/>
        <v>2013</v>
      </c>
      <c r="L1566" t="str">
        <f t="shared" si="146"/>
        <v>Nov</v>
      </c>
      <c r="M1566" t="str">
        <f t="shared" si="147"/>
        <v>Qtr4</v>
      </c>
      <c r="N1566">
        <f t="shared" si="148"/>
        <v>273</v>
      </c>
      <c r="O1566" t="str">
        <f t="shared" si="149"/>
        <v>Low</v>
      </c>
    </row>
    <row r="1567" spans="1:15" x14ac:dyDescent="0.3">
      <c r="A1567" s="4">
        <v>41582</v>
      </c>
      <c r="B1567" t="s">
        <v>50</v>
      </c>
      <c r="C1567" t="s">
        <v>32</v>
      </c>
      <c r="D1567">
        <v>2</v>
      </c>
      <c r="E1567">
        <v>458</v>
      </c>
      <c r="F1567">
        <f t="shared" si="144"/>
        <v>916</v>
      </c>
      <c r="G1567" t="s">
        <v>51</v>
      </c>
      <c r="H1567" t="s">
        <v>29</v>
      </c>
      <c r="I1567" t="s">
        <v>30</v>
      </c>
      <c r="J1567" t="s">
        <v>74</v>
      </c>
      <c r="K1567">
        <f t="shared" si="145"/>
        <v>2013</v>
      </c>
      <c r="L1567" t="str">
        <f t="shared" si="146"/>
        <v>Nov</v>
      </c>
      <c r="M1567" t="str">
        <f t="shared" si="147"/>
        <v>Qtr4</v>
      </c>
      <c r="N1567">
        <f t="shared" si="148"/>
        <v>458</v>
      </c>
      <c r="O1567" t="str">
        <f t="shared" si="149"/>
        <v>Low</v>
      </c>
    </row>
    <row r="1568" spans="1:15" x14ac:dyDescent="0.3">
      <c r="A1568" s="4">
        <v>41582</v>
      </c>
      <c r="B1568" t="s">
        <v>10</v>
      </c>
      <c r="C1568" t="s">
        <v>38</v>
      </c>
      <c r="D1568">
        <v>3</v>
      </c>
      <c r="E1568">
        <v>440</v>
      </c>
      <c r="F1568">
        <f t="shared" si="144"/>
        <v>1320</v>
      </c>
      <c r="G1568" t="s">
        <v>12</v>
      </c>
      <c r="H1568" t="s">
        <v>13</v>
      </c>
      <c r="I1568" t="s">
        <v>14</v>
      </c>
      <c r="J1568" t="s">
        <v>74</v>
      </c>
      <c r="K1568">
        <f t="shared" si="145"/>
        <v>2013</v>
      </c>
      <c r="L1568" t="str">
        <f t="shared" si="146"/>
        <v>Nov</v>
      </c>
      <c r="M1568" t="str">
        <f t="shared" si="147"/>
        <v>Qtr4</v>
      </c>
      <c r="N1568">
        <f t="shared" si="148"/>
        <v>440</v>
      </c>
      <c r="O1568" t="str">
        <f t="shared" si="149"/>
        <v>Low</v>
      </c>
    </row>
    <row r="1569" spans="1:15" x14ac:dyDescent="0.3">
      <c r="A1569" s="4">
        <v>41582</v>
      </c>
      <c r="B1569" t="s">
        <v>66</v>
      </c>
      <c r="C1569" t="s">
        <v>34</v>
      </c>
      <c r="D1569">
        <v>3</v>
      </c>
      <c r="E1569">
        <v>195</v>
      </c>
      <c r="F1569">
        <f t="shared" si="144"/>
        <v>585</v>
      </c>
      <c r="G1569" t="s">
        <v>67</v>
      </c>
      <c r="H1569" t="s">
        <v>68</v>
      </c>
      <c r="I1569" t="s">
        <v>41</v>
      </c>
      <c r="J1569" t="s">
        <v>74</v>
      </c>
      <c r="K1569">
        <f t="shared" si="145"/>
        <v>2013</v>
      </c>
      <c r="L1569" t="str">
        <f t="shared" si="146"/>
        <v>Nov</v>
      </c>
      <c r="M1569" t="str">
        <f t="shared" si="147"/>
        <v>Qtr4</v>
      </c>
      <c r="N1569">
        <f t="shared" si="148"/>
        <v>195</v>
      </c>
      <c r="O1569" t="str">
        <f t="shared" si="149"/>
        <v>Low</v>
      </c>
    </row>
    <row r="1570" spans="1:15" x14ac:dyDescent="0.3">
      <c r="A1570" s="4">
        <v>41582</v>
      </c>
      <c r="B1570" t="s">
        <v>103</v>
      </c>
      <c r="C1570" t="s">
        <v>27</v>
      </c>
      <c r="D1570">
        <v>1</v>
      </c>
      <c r="E1570">
        <v>452</v>
      </c>
      <c r="F1570">
        <f t="shared" si="144"/>
        <v>452</v>
      </c>
      <c r="G1570" t="s">
        <v>43</v>
      </c>
      <c r="H1570" t="s">
        <v>44</v>
      </c>
      <c r="I1570" t="s">
        <v>30</v>
      </c>
      <c r="J1570" t="s">
        <v>74</v>
      </c>
      <c r="K1570">
        <f t="shared" si="145"/>
        <v>2013</v>
      </c>
      <c r="L1570" t="str">
        <f t="shared" si="146"/>
        <v>Nov</v>
      </c>
      <c r="M1570" t="str">
        <f t="shared" si="147"/>
        <v>Qtr4</v>
      </c>
      <c r="N1570">
        <f t="shared" si="148"/>
        <v>452</v>
      </c>
      <c r="O1570" t="str">
        <f t="shared" si="149"/>
        <v>Low</v>
      </c>
    </row>
    <row r="1571" spans="1:15" x14ac:dyDescent="0.3">
      <c r="A1571" s="4">
        <v>41582</v>
      </c>
      <c r="B1571" t="s">
        <v>50</v>
      </c>
      <c r="C1571" t="s">
        <v>11</v>
      </c>
      <c r="D1571">
        <v>3</v>
      </c>
      <c r="E1571">
        <v>262</v>
      </c>
      <c r="F1571">
        <f t="shared" si="144"/>
        <v>786</v>
      </c>
      <c r="G1571" t="s">
        <v>51</v>
      </c>
      <c r="H1571" t="s">
        <v>29</v>
      </c>
      <c r="I1571" t="s">
        <v>30</v>
      </c>
      <c r="J1571" t="s">
        <v>74</v>
      </c>
      <c r="K1571">
        <f t="shared" si="145"/>
        <v>2013</v>
      </c>
      <c r="L1571" t="str">
        <f t="shared" si="146"/>
        <v>Nov</v>
      </c>
      <c r="M1571" t="str">
        <f t="shared" si="147"/>
        <v>Qtr4</v>
      </c>
      <c r="N1571">
        <f t="shared" si="148"/>
        <v>262</v>
      </c>
      <c r="O1571" t="str">
        <f t="shared" si="149"/>
        <v>Low</v>
      </c>
    </row>
    <row r="1572" spans="1:15" x14ac:dyDescent="0.3">
      <c r="A1572" s="4">
        <v>41582</v>
      </c>
      <c r="B1572" t="s">
        <v>66</v>
      </c>
      <c r="C1572" t="s">
        <v>99</v>
      </c>
      <c r="D1572">
        <v>3</v>
      </c>
      <c r="E1572">
        <v>481</v>
      </c>
      <c r="F1572">
        <f t="shared" si="144"/>
        <v>1443</v>
      </c>
      <c r="G1572" t="s">
        <v>67</v>
      </c>
      <c r="H1572" t="s">
        <v>68</v>
      </c>
      <c r="I1572" t="s">
        <v>41</v>
      </c>
      <c r="J1572" t="s">
        <v>74</v>
      </c>
      <c r="K1572">
        <f t="shared" si="145"/>
        <v>2013</v>
      </c>
      <c r="L1572" t="str">
        <f t="shared" si="146"/>
        <v>Nov</v>
      </c>
      <c r="M1572" t="str">
        <f t="shared" si="147"/>
        <v>Qtr4</v>
      </c>
      <c r="N1572">
        <f t="shared" si="148"/>
        <v>481</v>
      </c>
      <c r="O1572" t="str">
        <f t="shared" si="149"/>
        <v>Low</v>
      </c>
    </row>
    <row r="1573" spans="1:15" x14ac:dyDescent="0.3">
      <c r="A1573" s="4">
        <v>41582</v>
      </c>
      <c r="B1573" t="s">
        <v>66</v>
      </c>
      <c r="C1573" t="s">
        <v>17</v>
      </c>
      <c r="D1573">
        <v>2</v>
      </c>
      <c r="E1573">
        <v>350</v>
      </c>
      <c r="F1573">
        <f t="shared" si="144"/>
        <v>700</v>
      </c>
      <c r="G1573" t="s">
        <v>67</v>
      </c>
      <c r="H1573" t="s">
        <v>68</v>
      </c>
      <c r="I1573" t="s">
        <v>41</v>
      </c>
      <c r="J1573" t="s">
        <v>74</v>
      </c>
      <c r="K1573">
        <f t="shared" si="145"/>
        <v>2013</v>
      </c>
      <c r="L1573" t="str">
        <f t="shared" si="146"/>
        <v>Nov</v>
      </c>
      <c r="M1573" t="str">
        <f t="shared" si="147"/>
        <v>Qtr4</v>
      </c>
      <c r="N1573">
        <f t="shared" si="148"/>
        <v>350</v>
      </c>
      <c r="O1573" t="str">
        <f t="shared" si="149"/>
        <v>Low</v>
      </c>
    </row>
    <row r="1574" spans="1:15" x14ac:dyDescent="0.3">
      <c r="A1574" s="4">
        <v>41582</v>
      </c>
      <c r="B1574" t="s">
        <v>90</v>
      </c>
      <c r="C1574" t="s">
        <v>38</v>
      </c>
      <c r="D1574">
        <v>2</v>
      </c>
      <c r="E1574">
        <v>192</v>
      </c>
      <c r="F1574">
        <f t="shared" si="144"/>
        <v>384</v>
      </c>
      <c r="G1574" t="s">
        <v>47</v>
      </c>
      <c r="H1574" t="s">
        <v>48</v>
      </c>
      <c r="I1574" t="s">
        <v>41</v>
      </c>
      <c r="J1574" t="s">
        <v>74</v>
      </c>
      <c r="K1574">
        <f t="shared" si="145"/>
        <v>2013</v>
      </c>
      <c r="L1574" t="str">
        <f t="shared" si="146"/>
        <v>Nov</v>
      </c>
      <c r="M1574" t="str">
        <f t="shared" si="147"/>
        <v>Qtr4</v>
      </c>
      <c r="N1574">
        <f t="shared" si="148"/>
        <v>192</v>
      </c>
      <c r="O1574" t="str">
        <f t="shared" si="149"/>
        <v>Low</v>
      </c>
    </row>
    <row r="1575" spans="1:15" x14ac:dyDescent="0.3">
      <c r="A1575" s="4">
        <v>41582</v>
      </c>
      <c r="B1575" t="s">
        <v>16</v>
      </c>
      <c r="C1575" t="s">
        <v>46</v>
      </c>
      <c r="D1575">
        <v>4</v>
      </c>
      <c r="E1575">
        <v>235</v>
      </c>
      <c r="F1575">
        <f t="shared" si="144"/>
        <v>940</v>
      </c>
      <c r="G1575" t="s">
        <v>18</v>
      </c>
      <c r="H1575" t="s">
        <v>19</v>
      </c>
      <c r="I1575" t="s">
        <v>20</v>
      </c>
      <c r="J1575" t="s">
        <v>74</v>
      </c>
      <c r="K1575">
        <f t="shared" si="145"/>
        <v>2013</v>
      </c>
      <c r="L1575" t="str">
        <f t="shared" si="146"/>
        <v>Nov</v>
      </c>
      <c r="M1575" t="str">
        <f t="shared" si="147"/>
        <v>Qtr4</v>
      </c>
      <c r="N1575">
        <f t="shared" si="148"/>
        <v>235</v>
      </c>
      <c r="O1575" t="str">
        <f t="shared" si="149"/>
        <v>Low</v>
      </c>
    </row>
    <row r="1576" spans="1:15" x14ac:dyDescent="0.3">
      <c r="A1576" s="4">
        <v>41582</v>
      </c>
      <c r="B1576" t="s">
        <v>42</v>
      </c>
      <c r="C1576" t="s">
        <v>17</v>
      </c>
      <c r="D1576">
        <v>2</v>
      </c>
      <c r="E1576">
        <v>459</v>
      </c>
      <c r="F1576">
        <f t="shared" si="144"/>
        <v>918</v>
      </c>
      <c r="G1576" t="s">
        <v>43</v>
      </c>
      <c r="H1576" t="s">
        <v>44</v>
      </c>
      <c r="I1576" t="s">
        <v>30</v>
      </c>
      <c r="J1576" t="s">
        <v>74</v>
      </c>
      <c r="K1576">
        <f t="shared" si="145"/>
        <v>2013</v>
      </c>
      <c r="L1576" t="str">
        <f t="shared" si="146"/>
        <v>Nov</v>
      </c>
      <c r="M1576" t="str">
        <f t="shared" si="147"/>
        <v>Qtr4</v>
      </c>
      <c r="N1576">
        <f t="shared" si="148"/>
        <v>459</v>
      </c>
      <c r="O1576" t="str">
        <f t="shared" si="149"/>
        <v>Low</v>
      </c>
    </row>
    <row r="1577" spans="1:15" x14ac:dyDescent="0.3">
      <c r="A1577" s="4">
        <v>41582</v>
      </c>
      <c r="B1577" t="s">
        <v>139</v>
      </c>
      <c r="C1577" t="s">
        <v>84</v>
      </c>
      <c r="D1577">
        <v>3</v>
      </c>
      <c r="E1577">
        <v>431</v>
      </c>
      <c r="F1577">
        <f t="shared" si="144"/>
        <v>1293</v>
      </c>
      <c r="G1577" t="s">
        <v>95</v>
      </c>
      <c r="H1577" t="s">
        <v>96</v>
      </c>
      <c r="I1577" t="s">
        <v>41</v>
      </c>
      <c r="J1577" t="s">
        <v>74</v>
      </c>
      <c r="K1577">
        <f t="shared" si="145"/>
        <v>2013</v>
      </c>
      <c r="L1577" t="str">
        <f t="shared" si="146"/>
        <v>Nov</v>
      </c>
      <c r="M1577" t="str">
        <f t="shared" si="147"/>
        <v>Qtr4</v>
      </c>
      <c r="N1577">
        <f t="shared" si="148"/>
        <v>431</v>
      </c>
      <c r="O1577" t="str">
        <f t="shared" si="149"/>
        <v>Low</v>
      </c>
    </row>
    <row r="1578" spans="1:15" x14ac:dyDescent="0.3">
      <c r="A1578" s="4">
        <v>41582</v>
      </c>
      <c r="B1578" t="s">
        <v>94</v>
      </c>
      <c r="C1578" t="s">
        <v>38</v>
      </c>
      <c r="D1578">
        <v>1</v>
      </c>
      <c r="E1578">
        <v>358</v>
      </c>
      <c r="F1578">
        <f t="shared" si="144"/>
        <v>358</v>
      </c>
      <c r="G1578" t="s">
        <v>95</v>
      </c>
      <c r="H1578" t="s">
        <v>96</v>
      </c>
      <c r="I1578" t="s">
        <v>41</v>
      </c>
      <c r="J1578" t="s">
        <v>74</v>
      </c>
      <c r="K1578">
        <f t="shared" si="145"/>
        <v>2013</v>
      </c>
      <c r="L1578" t="str">
        <f t="shared" si="146"/>
        <v>Nov</v>
      </c>
      <c r="M1578" t="str">
        <f t="shared" si="147"/>
        <v>Qtr4</v>
      </c>
      <c r="N1578">
        <f t="shared" si="148"/>
        <v>358</v>
      </c>
      <c r="O1578" t="str">
        <f t="shared" si="149"/>
        <v>Low</v>
      </c>
    </row>
    <row r="1579" spans="1:15" x14ac:dyDescent="0.3">
      <c r="A1579" s="4">
        <v>41582</v>
      </c>
      <c r="B1579" t="s">
        <v>137</v>
      </c>
      <c r="C1579" t="s">
        <v>27</v>
      </c>
      <c r="D1579">
        <v>2</v>
      </c>
      <c r="E1579">
        <v>403</v>
      </c>
      <c r="F1579">
        <f t="shared" si="144"/>
        <v>806</v>
      </c>
      <c r="G1579" t="s">
        <v>93</v>
      </c>
      <c r="H1579" t="s">
        <v>60</v>
      </c>
      <c r="I1579" t="s">
        <v>30</v>
      </c>
      <c r="J1579" t="s">
        <v>74</v>
      </c>
      <c r="K1579">
        <f t="shared" si="145"/>
        <v>2013</v>
      </c>
      <c r="L1579" t="str">
        <f t="shared" si="146"/>
        <v>Nov</v>
      </c>
      <c r="M1579" t="str">
        <f t="shared" si="147"/>
        <v>Qtr4</v>
      </c>
      <c r="N1579">
        <f t="shared" si="148"/>
        <v>403</v>
      </c>
      <c r="O1579" t="str">
        <f t="shared" si="149"/>
        <v>Low</v>
      </c>
    </row>
    <row r="1580" spans="1:15" x14ac:dyDescent="0.3">
      <c r="A1580" s="4">
        <v>41582</v>
      </c>
      <c r="B1580" t="s">
        <v>130</v>
      </c>
      <c r="C1580" t="s">
        <v>46</v>
      </c>
      <c r="D1580">
        <v>1</v>
      </c>
      <c r="E1580">
        <v>368</v>
      </c>
      <c r="F1580">
        <f t="shared" si="144"/>
        <v>368</v>
      </c>
      <c r="G1580" t="s">
        <v>76</v>
      </c>
      <c r="H1580" t="s">
        <v>65</v>
      </c>
      <c r="I1580" t="s">
        <v>41</v>
      </c>
      <c r="J1580" t="s">
        <v>74</v>
      </c>
      <c r="K1580">
        <f t="shared" si="145"/>
        <v>2013</v>
      </c>
      <c r="L1580" t="str">
        <f t="shared" si="146"/>
        <v>Nov</v>
      </c>
      <c r="M1580" t="str">
        <f t="shared" si="147"/>
        <v>Qtr4</v>
      </c>
      <c r="N1580">
        <f t="shared" si="148"/>
        <v>368</v>
      </c>
      <c r="O1580" t="str">
        <f t="shared" si="149"/>
        <v>Low</v>
      </c>
    </row>
    <row r="1581" spans="1:15" x14ac:dyDescent="0.3">
      <c r="A1581" s="4">
        <v>41582</v>
      </c>
      <c r="B1581" t="s">
        <v>127</v>
      </c>
      <c r="C1581" t="s">
        <v>17</v>
      </c>
      <c r="D1581">
        <v>19</v>
      </c>
      <c r="E1581">
        <v>242</v>
      </c>
      <c r="F1581">
        <f t="shared" si="144"/>
        <v>4598</v>
      </c>
      <c r="G1581" t="s">
        <v>102</v>
      </c>
      <c r="H1581" t="s">
        <v>58</v>
      </c>
      <c r="I1581" t="s">
        <v>14</v>
      </c>
      <c r="J1581" t="s">
        <v>74</v>
      </c>
      <c r="K1581">
        <f t="shared" si="145"/>
        <v>2013</v>
      </c>
      <c r="L1581" t="str">
        <f t="shared" si="146"/>
        <v>Nov</v>
      </c>
      <c r="M1581" t="str">
        <f t="shared" si="147"/>
        <v>Qtr4</v>
      </c>
      <c r="N1581">
        <f t="shared" si="148"/>
        <v>242</v>
      </c>
      <c r="O1581" t="str">
        <f t="shared" si="149"/>
        <v>Low</v>
      </c>
    </row>
    <row r="1582" spans="1:15" x14ac:dyDescent="0.3">
      <c r="A1582" s="4">
        <v>41582</v>
      </c>
      <c r="B1582" t="s">
        <v>62</v>
      </c>
      <c r="C1582" t="s">
        <v>17</v>
      </c>
      <c r="D1582">
        <v>2</v>
      </c>
      <c r="E1582">
        <v>369</v>
      </c>
      <c r="F1582">
        <f t="shared" si="144"/>
        <v>738</v>
      </c>
      <c r="G1582" t="s">
        <v>18</v>
      </c>
      <c r="H1582" t="s">
        <v>19</v>
      </c>
      <c r="I1582" t="s">
        <v>20</v>
      </c>
      <c r="J1582" t="s">
        <v>74</v>
      </c>
      <c r="K1582">
        <f t="shared" si="145"/>
        <v>2013</v>
      </c>
      <c r="L1582" t="str">
        <f t="shared" si="146"/>
        <v>Nov</v>
      </c>
      <c r="M1582" t="str">
        <f t="shared" si="147"/>
        <v>Qtr4</v>
      </c>
      <c r="N1582">
        <f t="shared" si="148"/>
        <v>369</v>
      </c>
      <c r="O1582" t="str">
        <f t="shared" si="149"/>
        <v>Low</v>
      </c>
    </row>
    <row r="1583" spans="1:15" x14ac:dyDescent="0.3">
      <c r="A1583" s="4">
        <v>41582</v>
      </c>
      <c r="B1583" t="s">
        <v>141</v>
      </c>
      <c r="C1583" t="s">
        <v>27</v>
      </c>
      <c r="D1583">
        <v>1</v>
      </c>
      <c r="E1583">
        <v>492</v>
      </c>
      <c r="F1583">
        <f t="shared" si="144"/>
        <v>492</v>
      </c>
      <c r="G1583" t="s">
        <v>110</v>
      </c>
      <c r="H1583" t="s">
        <v>111</v>
      </c>
      <c r="I1583" t="s">
        <v>20</v>
      </c>
      <c r="J1583" t="s">
        <v>74</v>
      </c>
      <c r="K1583">
        <f t="shared" si="145"/>
        <v>2013</v>
      </c>
      <c r="L1583" t="str">
        <f t="shared" si="146"/>
        <v>Nov</v>
      </c>
      <c r="M1583" t="str">
        <f t="shared" si="147"/>
        <v>Qtr4</v>
      </c>
      <c r="N1583">
        <f t="shared" si="148"/>
        <v>492</v>
      </c>
      <c r="O1583" t="str">
        <f t="shared" si="149"/>
        <v>Low</v>
      </c>
    </row>
    <row r="1584" spans="1:15" x14ac:dyDescent="0.3">
      <c r="A1584" s="4">
        <v>41582</v>
      </c>
      <c r="B1584" t="s">
        <v>52</v>
      </c>
      <c r="C1584" t="s">
        <v>17</v>
      </c>
      <c r="D1584">
        <v>3</v>
      </c>
      <c r="E1584">
        <v>185</v>
      </c>
      <c r="F1584">
        <f t="shared" si="144"/>
        <v>555</v>
      </c>
      <c r="G1584" t="s">
        <v>24</v>
      </c>
      <c r="H1584" t="s">
        <v>25</v>
      </c>
      <c r="I1584" t="s">
        <v>20</v>
      </c>
      <c r="J1584" t="s">
        <v>74</v>
      </c>
      <c r="K1584">
        <f t="shared" si="145"/>
        <v>2013</v>
      </c>
      <c r="L1584" t="str">
        <f t="shared" si="146"/>
        <v>Nov</v>
      </c>
      <c r="M1584" t="str">
        <f t="shared" si="147"/>
        <v>Qtr4</v>
      </c>
      <c r="N1584">
        <f t="shared" si="148"/>
        <v>185</v>
      </c>
      <c r="O1584" t="str">
        <f t="shared" si="149"/>
        <v>Low</v>
      </c>
    </row>
    <row r="1585" spans="1:15" x14ac:dyDescent="0.3">
      <c r="A1585" s="4">
        <v>41582</v>
      </c>
      <c r="B1585" t="s">
        <v>56</v>
      </c>
      <c r="C1585" t="s">
        <v>22</v>
      </c>
      <c r="D1585">
        <v>3</v>
      </c>
      <c r="E1585">
        <v>138</v>
      </c>
      <c r="F1585">
        <f t="shared" si="144"/>
        <v>414</v>
      </c>
      <c r="G1585" t="s">
        <v>57</v>
      </c>
      <c r="H1585" t="s">
        <v>58</v>
      </c>
      <c r="I1585" t="s">
        <v>14</v>
      </c>
      <c r="J1585" t="s">
        <v>74</v>
      </c>
      <c r="K1585">
        <f t="shared" si="145"/>
        <v>2013</v>
      </c>
      <c r="L1585" t="str">
        <f t="shared" si="146"/>
        <v>Nov</v>
      </c>
      <c r="M1585" t="str">
        <f t="shared" si="147"/>
        <v>Qtr4</v>
      </c>
      <c r="N1585">
        <f t="shared" si="148"/>
        <v>138</v>
      </c>
      <c r="O1585" t="str">
        <f t="shared" si="149"/>
        <v>Low</v>
      </c>
    </row>
    <row r="1586" spans="1:15" x14ac:dyDescent="0.3">
      <c r="A1586" s="4">
        <v>41582</v>
      </c>
      <c r="B1586" t="s">
        <v>140</v>
      </c>
      <c r="C1586" t="s">
        <v>70</v>
      </c>
      <c r="D1586">
        <v>2</v>
      </c>
      <c r="E1586">
        <v>235</v>
      </c>
      <c r="F1586">
        <f t="shared" si="144"/>
        <v>470</v>
      </c>
      <c r="G1586" t="s">
        <v>67</v>
      </c>
      <c r="H1586" t="s">
        <v>68</v>
      </c>
      <c r="I1586" t="s">
        <v>41</v>
      </c>
      <c r="J1586" t="s">
        <v>74</v>
      </c>
      <c r="K1586">
        <f t="shared" si="145"/>
        <v>2013</v>
      </c>
      <c r="L1586" t="str">
        <f t="shared" si="146"/>
        <v>Nov</v>
      </c>
      <c r="M1586" t="str">
        <f t="shared" si="147"/>
        <v>Qtr4</v>
      </c>
      <c r="N1586">
        <f t="shared" si="148"/>
        <v>235</v>
      </c>
      <c r="O1586" t="str">
        <f t="shared" si="149"/>
        <v>Low</v>
      </c>
    </row>
    <row r="1587" spans="1:15" x14ac:dyDescent="0.3">
      <c r="A1587" s="4">
        <v>41582</v>
      </c>
      <c r="B1587" t="s">
        <v>33</v>
      </c>
      <c r="C1587" t="s">
        <v>11</v>
      </c>
      <c r="D1587">
        <v>2</v>
      </c>
      <c r="E1587">
        <v>299</v>
      </c>
      <c r="F1587">
        <f t="shared" si="144"/>
        <v>598</v>
      </c>
      <c r="G1587" t="s">
        <v>35</v>
      </c>
      <c r="H1587" t="s">
        <v>29</v>
      </c>
      <c r="I1587" t="s">
        <v>30</v>
      </c>
      <c r="J1587" t="s">
        <v>74</v>
      </c>
      <c r="K1587">
        <f t="shared" si="145"/>
        <v>2013</v>
      </c>
      <c r="L1587" t="str">
        <f t="shared" si="146"/>
        <v>Nov</v>
      </c>
      <c r="M1587" t="str">
        <f t="shared" si="147"/>
        <v>Qtr4</v>
      </c>
      <c r="N1587">
        <f t="shared" si="148"/>
        <v>299</v>
      </c>
      <c r="O1587" t="str">
        <f t="shared" si="149"/>
        <v>Low</v>
      </c>
    </row>
    <row r="1588" spans="1:15" x14ac:dyDescent="0.3">
      <c r="A1588" s="4">
        <v>41582</v>
      </c>
      <c r="B1588" t="s">
        <v>119</v>
      </c>
      <c r="C1588" t="s">
        <v>17</v>
      </c>
      <c r="D1588">
        <v>1</v>
      </c>
      <c r="E1588">
        <v>394</v>
      </c>
      <c r="F1588">
        <f t="shared" si="144"/>
        <v>394</v>
      </c>
      <c r="G1588" t="s">
        <v>120</v>
      </c>
      <c r="H1588" t="s">
        <v>25</v>
      </c>
      <c r="I1588" t="s">
        <v>20</v>
      </c>
      <c r="J1588" t="s">
        <v>74</v>
      </c>
      <c r="K1588">
        <f t="shared" si="145"/>
        <v>2013</v>
      </c>
      <c r="L1588" t="str">
        <f t="shared" si="146"/>
        <v>Nov</v>
      </c>
      <c r="M1588" t="str">
        <f t="shared" si="147"/>
        <v>Qtr4</v>
      </c>
      <c r="N1588">
        <f t="shared" si="148"/>
        <v>394</v>
      </c>
      <c r="O1588" t="str">
        <f t="shared" si="149"/>
        <v>Low</v>
      </c>
    </row>
    <row r="1589" spans="1:15" x14ac:dyDescent="0.3">
      <c r="A1589" s="4">
        <v>41582</v>
      </c>
      <c r="B1589" t="s">
        <v>63</v>
      </c>
      <c r="C1589" t="s">
        <v>34</v>
      </c>
      <c r="D1589">
        <v>3</v>
      </c>
      <c r="E1589">
        <v>492</v>
      </c>
      <c r="F1589">
        <f t="shared" si="144"/>
        <v>1476</v>
      </c>
      <c r="G1589" t="s">
        <v>64</v>
      </c>
      <c r="H1589" t="s">
        <v>65</v>
      </c>
      <c r="I1589" t="s">
        <v>41</v>
      </c>
      <c r="J1589" t="s">
        <v>74</v>
      </c>
      <c r="K1589">
        <f t="shared" si="145"/>
        <v>2013</v>
      </c>
      <c r="L1589" t="str">
        <f t="shared" si="146"/>
        <v>Nov</v>
      </c>
      <c r="M1589" t="str">
        <f t="shared" si="147"/>
        <v>Qtr4</v>
      </c>
      <c r="N1589">
        <f t="shared" si="148"/>
        <v>492</v>
      </c>
      <c r="O1589" t="str">
        <f t="shared" si="149"/>
        <v>Low</v>
      </c>
    </row>
    <row r="1590" spans="1:15" x14ac:dyDescent="0.3">
      <c r="A1590" s="4">
        <v>41583</v>
      </c>
      <c r="B1590" t="s">
        <v>94</v>
      </c>
      <c r="C1590" t="s">
        <v>34</v>
      </c>
      <c r="D1590">
        <v>2</v>
      </c>
      <c r="E1590">
        <v>212</v>
      </c>
      <c r="F1590">
        <f t="shared" si="144"/>
        <v>424</v>
      </c>
      <c r="G1590" t="s">
        <v>95</v>
      </c>
      <c r="H1590" t="s">
        <v>96</v>
      </c>
      <c r="I1590" t="s">
        <v>41</v>
      </c>
      <c r="J1590" t="s">
        <v>15</v>
      </c>
      <c r="K1590">
        <f t="shared" si="145"/>
        <v>2013</v>
      </c>
      <c r="L1590" t="str">
        <f t="shared" si="146"/>
        <v>Nov</v>
      </c>
      <c r="M1590" t="str">
        <f t="shared" si="147"/>
        <v>Qtr4</v>
      </c>
      <c r="N1590">
        <f t="shared" si="148"/>
        <v>212</v>
      </c>
      <c r="O1590" t="str">
        <f t="shared" si="149"/>
        <v>Low</v>
      </c>
    </row>
    <row r="1591" spans="1:15" x14ac:dyDescent="0.3">
      <c r="A1591" s="4">
        <v>41583</v>
      </c>
      <c r="B1591" t="s">
        <v>90</v>
      </c>
      <c r="C1591" t="s">
        <v>38</v>
      </c>
      <c r="D1591">
        <v>3</v>
      </c>
      <c r="E1591">
        <v>214</v>
      </c>
      <c r="F1591">
        <f t="shared" si="144"/>
        <v>642</v>
      </c>
      <c r="G1591" t="s">
        <v>47</v>
      </c>
      <c r="H1591" t="s">
        <v>48</v>
      </c>
      <c r="I1591" t="s">
        <v>41</v>
      </c>
      <c r="J1591" t="s">
        <v>15</v>
      </c>
      <c r="K1591">
        <f t="shared" si="145"/>
        <v>2013</v>
      </c>
      <c r="L1591" t="str">
        <f t="shared" si="146"/>
        <v>Nov</v>
      </c>
      <c r="M1591" t="str">
        <f t="shared" si="147"/>
        <v>Qtr4</v>
      </c>
      <c r="N1591">
        <f t="shared" si="148"/>
        <v>214</v>
      </c>
      <c r="O1591" t="str">
        <f t="shared" si="149"/>
        <v>Low</v>
      </c>
    </row>
    <row r="1592" spans="1:15" x14ac:dyDescent="0.3">
      <c r="A1592" s="4">
        <v>41583</v>
      </c>
      <c r="B1592" t="s">
        <v>49</v>
      </c>
      <c r="C1592" t="s">
        <v>46</v>
      </c>
      <c r="D1592">
        <v>2</v>
      </c>
      <c r="E1592">
        <v>278</v>
      </c>
      <c r="F1592">
        <f t="shared" si="144"/>
        <v>556</v>
      </c>
      <c r="G1592" t="s">
        <v>35</v>
      </c>
      <c r="H1592" t="s">
        <v>29</v>
      </c>
      <c r="I1592" t="s">
        <v>30</v>
      </c>
      <c r="J1592" t="s">
        <v>15</v>
      </c>
      <c r="K1592">
        <f t="shared" si="145"/>
        <v>2013</v>
      </c>
      <c r="L1592" t="str">
        <f t="shared" si="146"/>
        <v>Nov</v>
      </c>
      <c r="M1592" t="str">
        <f t="shared" si="147"/>
        <v>Qtr4</v>
      </c>
      <c r="N1592">
        <f t="shared" si="148"/>
        <v>278</v>
      </c>
      <c r="O1592" t="str">
        <f t="shared" si="149"/>
        <v>Low</v>
      </c>
    </row>
    <row r="1593" spans="1:15" x14ac:dyDescent="0.3">
      <c r="A1593" s="4">
        <v>41583</v>
      </c>
      <c r="B1593" t="s">
        <v>83</v>
      </c>
      <c r="C1593" t="s">
        <v>38</v>
      </c>
      <c r="D1593">
        <v>17</v>
      </c>
      <c r="E1593">
        <v>212</v>
      </c>
      <c r="F1593">
        <f t="shared" si="144"/>
        <v>3604</v>
      </c>
      <c r="G1593" t="s">
        <v>47</v>
      </c>
      <c r="H1593" t="s">
        <v>48</v>
      </c>
      <c r="I1593" t="s">
        <v>41</v>
      </c>
      <c r="J1593" t="s">
        <v>15</v>
      </c>
      <c r="K1593">
        <f t="shared" si="145"/>
        <v>2013</v>
      </c>
      <c r="L1593" t="str">
        <f t="shared" si="146"/>
        <v>Nov</v>
      </c>
      <c r="M1593" t="str">
        <f t="shared" si="147"/>
        <v>Qtr4</v>
      </c>
      <c r="N1593">
        <f t="shared" si="148"/>
        <v>212</v>
      </c>
      <c r="O1593" t="str">
        <f t="shared" si="149"/>
        <v>Low</v>
      </c>
    </row>
    <row r="1594" spans="1:15" x14ac:dyDescent="0.3">
      <c r="A1594" s="4">
        <v>41583</v>
      </c>
      <c r="B1594" t="s">
        <v>100</v>
      </c>
      <c r="C1594" t="s">
        <v>70</v>
      </c>
      <c r="D1594">
        <v>4</v>
      </c>
      <c r="E1594">
        <v>365</v>
      </c>
      <c r="F1594">
        <f t="shared" si="144"/>
        <v>1460</v>
      </c>
      <c r="G1594" t="s">
        <v>67</v>
      </c>
      <c r="H1594" t="s">
        <v>68</v>
      </c>
      <c r="I1594" t="s">
        <v>41</v>
      </c>
      <c r="J1594" t="s">
        <v>15</v>
      </c>
      <c r="K1594">
        <f t="shared" si="145"/>
        <v>2013</v>
      </c>
      <c r="L1594" t="str">
        <f t="shared" si="146"/>
        <v>Nov</v>
      </c>
      <c r="M1594" t="str">
        <f t="shared" si="147"/>
        <v>Qtr4</v>
      </c>
      <c r="N1594">
        <f t="shared" si="148"/>
        <v>365</v>
      </c>
      <c r="O1594" t="str">
        <f t="shared" si="149"/>
        <v>Low</v>
      </c>
    </row>
    <row r="1595" spans="1:15" x14ac:dyDescent="0.3">
      <c r="A1595" s="4">
        <v>41583</v>
      </c>
      <c r="B1595" t="s">
        <v>10</v>
      </c>
      <c r="C1595" t="s">
        <v>32</v>
      </c>
      <c r="D1595">
        <v>3</v>
      </c>
      <c r="E1595">
        <v>275</v>
      </c>
      <c r="F1595">
        <f t="shared" si="144"/>
        <v>825</v>
      </c>
      <c r="G1595" t="s">
        <v>12</v>
      </c>
      <c r="H1595" t="s">
        <v>13</v>
      </c>
      <c r="I1595" t="s">
        <v>14</v>
      </c>
      <c r="J1595" t="s">
        <v>15</v>
      </c>
      <c r="K1595">
        <f t="shared" si="145"/>
        <v>2013</v>
      </c>
      <c r="L1595" t="str">
        <f t="shared" si="146"/>
        <v>Nov</v>
      </c>
      <c r="M1595" t="str">
        <f t="shared" si="147"/>
        <v>Qtr4</v>
      </c>
      <c r="N1595">
        <f t="shared" si="148"/>
        <v>275</v>
      </c>
      <c r="O1595" t="str">
        <f t="shared" si="149"/>
        <v>Low</v>
      </c>
    </row>
    <row r="1596" spans="1:15" x14ac:dyDescent="0.3">
      <c r="A1596" s="4">
        <v>41583</v>
      </c>
      <c r="B1596" t="s">
        <v>85</v>
      </c>
      <c r="C1596" t="s">
        <v>84</v>
      </c>
      <c r="D1596">
        <v>3</v>
      </c>
      <c r="E1596">
        <v>200</v>
      </c>
      <c r="F1596">
        <f t="shared" si="144"/>
        <v>600</v>
      </c>
      <c r="G1596" t="s">
        <v>59</v>
      </c>
      <c r="H1596" t="s">
        <v>60</v>
      </c>
      <c r="I1596" t="s">
        <v>30</v>
      </c>
      <c r="J1596" t="s">
        <v>15</v>
      </c>
      <c r="K1596">
        <f t="shared" si="145"/>
        <v>2013</v>
      </c>
      <c r="L1596" t="str">
        <f t="shared" si="146"/>
        <v>Nov</v>
      </c>
      <c r="M1596" t="str">
        <f t="shared" si="147"/>
        <v>Qtr4</v>
      </c>
      <c r="N1596">
        <f t="shared" si="148"/>
        <v>200</v>
      </c>
      <c r="O1596" t="str">
        <f t="shared" si="149"/>
        <v>Low</v>
      </c>
    </row>
    <row r="1597" spans="1:15" x14ac:dyDescent="0.3">
      <c r="A1597" s="4">
        <v>41583</v>
      </c>
      <c r="B1597" t="s">
        <v>88</v>
      </c>
      <c r="C1597" t="s">
        <v>32</v>
      </c>
      <c r="D1597">
        <v>1</v>
      </c>
      <c r="E1597">
        <v>156</v>
      </c>
      <c r="F1597">
        <f t="shared" si="144"/>
        <v>156</v>
      </c>
      <c r="G1597" t="s">
        <v>89</v>
      </c>
      <c r="H1597" t="s">
        <v>58</v>
      </c>
      <c r="I1597" t="s">
        <v>14</v>
      </c>
      <c r="J1597" t="s">
        <v>15</v>
      </c>
      <c r="K1597">
        <f t="shared" si="145"/>
        <v>2013</v>
      </c>
      <c r="L1597" t="str">
        <f t="shared" si="146"/>
        <v>Nov</v>
      </c>
      <c r="M1597" t="str">
        <f t="shared" si="147"/>
        <v>Qtr4</v>
      </c>
      <c r="N1597">
        <f t="shared" si="148"/>
        <v>156</v>
      </c>
      <c r="O1597" t="str">
        <f t="shared" si="149"/>
        <v>Low</v>
      </c>
    </row>
    <row r="1598" spans="1:15" x14ac:dyDescent="0.3">
      <c r="A1598" s="4">
        <v>41583</v>
      </c>
      <c r="B1598" t="s">
        <v>108</v>
      </c>
      <c r="C1598" t="s">
        <v>38</v>
      </c>
      <c r="D1598">
        <v>2</v>
      </c>
      <c r="E1598">
        <v>147</v>
      </c>
      <c r="F1598">
        <f t="shared" si="144"/>
        <v>294</v>
      </c>
      <c r="G1598" t="s">
        <v>47</v>
      </c>
      <c r="H1598" t="s">
        <v>48</v>
      </c>
      <c r="I1598" t="s">
        <v>41</v>
      </c>
      <c r="J1598" t="s">
        <v>15</v>
      </c>
      <c r="K1598">
        <f t="shared" si="145"/>
        <v>2013</v>
      </c>
      <c r="L1598" t="str">
        <f t="shared" si="146"/>
        <v>Nov</v>
      </c>
      <c r="M1598" t="str">
        <f t="shared" si="147"/>
        <v>Qtr4</v>
      </c>
      <c r="N1598">
        <f t="shared" si="148"/>
        <v>147</v>
      </c>
      <c r="O1598" t="str">
        <f t="shared" si="149"/>
        <v>Low</v>
      </c>
    </row>
    <row r="1599" spans="1:15" x14ac:dyDescent="0.3">
      <c r="A1599" s="4">
        <v>41583</v>
      </c>
      <c r="B1599" t="s">
        <v>138</v>
      </c>
      <c r="C1599" t="s">
        <v>34</v>
      </c>
      <c r="D1599">
        <v>2</v>
      </c>
      <c r="E1599">
        <v>465</v>
      </c>
      <c r="F1599">
        <f t="shared" si="144"/>
        <v>930</v>
      </c>
      <c r="G1599" t="s">
        <v>115</v>
      </c>
      <c r="H1599" t="s">
        <v>116</v>
      </c>
      <c r="I1599" t="s">
        <v>14</v>
      </c>
      <c r="J1599" t="s">
        <v>15</v>
      </c>
      <c r="K1599">
        <f t="shared" si="145"/>
        <v>2013</v>
      </c>
      <c r="L1599" t="str">
        <f t="shared" si="146"/>
        <v>Nov</v>
      </c>
      <c r="M1599" t="str">
        <f t="shared" si="147"/>
        <v>Qtr4</v>
      </c>
      <c r="N1599">
        <f t="shared" si="148"/>
        <v>465</v>
      </c>
      <c r="O1599" t="str">
        <f t="shared" si="149"/>
        <v>Low</v>
      </c>
    </row>
    <row r="1600" spans="1:15" x14ac:dyDescent="0.3">
      <c r="A1600" s="4">
        <v>41583</v>
      </c>
      <c r="B1600" t="s">
        <v>33</v>
      </c>
      <c r="C1600" t="s">
        <v>17</v>
      </c>
      <c r="D1600">
        <v>2</v>
      </c>
      <c r="E1600">
        <v>137</v>
      </c>
      <c r="F1600">
        <f t="shared" si="144"/>
        <v>274</v>
      </c>
      <c r="G1600" t="s">
        <v>35</v>
      </c>
      <c r="H1600" t="s">
        <v>29</v>
      </c>
      <c r="I1600" t="s">
        <v>30</v>
      </c>
      <c r="J1600" t="s">
        <v>15</v>
      </c>
      <c r="K1600">
        <f t="shared" si="145"/>
        <v>2013</v>
      </c>
      <c r="L1600" t="str">
        <f t="shared" si="146"/>
        <v>Nov</v>
      </c>
      <c r="M1600" t="str">
        <f t="shared" si="147"/>
        <v>Qtr4</v>
      </c>
      <c r="N1600">
        <f t="shared" si="148"/>
        <v>137</v>
      </c>
      <c r="O1600" t="str">
        <f t="shared" si="149"/>
        <v>Low</v>
      </c>
    </row>
    <row r="1601" spans="1:15" x14ac:dyDescent="0.3">
      <c r="A1601" s="4">
        <v>41583</v>
      </c>
      <c r="B1601" t="s">
        <v>52</v>
      </c>
      <c r="C1601" t="s">
        <v>38</v>
      </c>
      <c r="D1601">
        <v>1</v>
      </c>
      <c r="E1601">
        <v>145</v>
      </c>
      <c r="F1601">
        <f t="shared" si="144"/>
        <v>145</v>
      </c>
      <c r="G1601" t="s">
        <v>24</v>
      </c>
      <c r="H1601" t="s">
        <v>25</v>
      </c>
      <c r="I1601" t="s">
        <v>20</v>
      </c>
      <c r="J1601" t="s">
        <v>15</v>
      </c>
      <c r="K1601">
        <f t="shared" si="145"/>
        <v>2013</v>
      </c>
      <c r="L1601" t="str">
        <f t="shared" si="146"/>
        <v>Nov</v>
      </c>
      <c r="M1601" t="str">
        <f t="shared" si="147"/>
        <v>Qtr4</v>
      </c>
      <c r="N1601">
        <f t="shared" si="148"/>
        <v>145</v>
      </c>
      <c r="O1601" t="str">
        <f t="shared" si="149"/>
        <v>Low</v>
      </c>
    </row>
    <row r="1602" spans="1:15" x14ac:dyDescent="0.3">
      <c r="A1602" s="4">
        <v>41583</v>
      </c>
      <c r="B1602" t="s">
        <v>83</v>
      </c>
      <c r="C1602" t="s">
        <v>17</v>
      </c>
      <c r="D1602">
        <v>1</v>
      </c>
      <c r="E1602">
        <v>418</v>
      </c>
      <c r="F1602">
        <f t="shared" ref="F1602:F1665" si="150">E1602*D1602</f>
        <v>418</v>
      </c>
      <c r="G1602" t="s">
        <v>47</v>
      </c>
      <c r="H1602" t="s">
        <v>48</v>
      </c>
      <c r="I1602" t="s">
        <v>41</v>
      </c>
      <c r="J1602" t="s">
        <v>15</v>
      </c>
      <c r="K1602">
        <f t="shared" ref="K1602:K1665" si="151">YEAR(A1602)</f>
        <v>2013</v>
      </c>
      <c r="L1602" t="str">
        <f t="shared" ref="L1602:L1665" si="152">TEXT(A1602, "mmm")</f>
        <v>Nov</v>
      </c>
      <c r="M1602" t="str">
        <f t="shared" ref="M1602:M1665" si="153">"Qtr" &amp; INT((MONTH(A1602)+2)/3)</f>
        <v>Qtr4</v>
      </c>
      <c r="N1602">
        <f t="shared" ref="N1602:N1665" si="154">F1602/D1602</f>
        <v>418</v>
      </c>
      <c r="O1602" t="str">
        <f t="shared" ref="O1602:O1665" si="155">IF(F1602&gt;5000, "High", "Low")</f>
        <v>Low</v>
      </c>
    </row>
    <row r="1603" spans="1:15" x14ac:dyDescent="0.3">
      <c r="A1603" s="4">
        <v>41583</v>
      </c>
      <c r="B1603" t="s">
        <v>45</v>
      </c>
      <c r="C1603" t="s">
        <v>17</v>
      </c>
      <c r="D1603">
        <v>1</v>
      </c>
      <c r="E1603">
        <v>149</v>
      </c>
      <c r="F1603">
        <f t="shared" si="150"/>
        <v>149</v>
      </c>
      <c r="G1603" t="s">
        <v>47</v>
      </c>
      <c r="H1603" t="s">
        <v>48</v>
      </c>
      <c r="I1603" t="s">
        <v>41</v>
      </c>
      <c r="J1603" t="s">
        <v>15</v>
      </c>
      <c r="K1603">
        <f t="shared" si="151"/>
        <v>2013</v>
      </c>
      <c r="L1603" t="str">
        <f t="shared" si="152"/>
        <v>Nov</v>
      </c>
      <c r="M1603" t="str">
        <f t="shared" si="153"/>
        <v>Qtr4</v>
      </c>
      <c r="N1603">
        <f t="shared" si="154"/>
        <v>149</v>
      </c>
      <c r="O1603" t="str">
        <f t="shared" si="155"/>
        <v>Low</v>
      </c>
    </row>
    <row r="1604" spans="1:15" x14ac:dyDescent="0.3">
      <c r="A1604" s="4">
        <v>41583</v>
      </c>
      <c r="B1604" t="s">
        <v>98</v>
      </c>
      <c r="C1604" t="s">
        <v>34</v>
      </c>
      <c r="D1604">
        <v>1</v>
      </c>
      <c r="E1604">
        <v>204</v>
      </c>
      <c r="F1604">
        <f t="shared" si="150"/>
        <v>204</v>
      </c>
      <c r="G1604" t="s">
        <v>39</v>
      </c>
      <c r="H1604" t="s">
        <v>40</v>
      </c>
      <c r="I1604" t="s">
        <v>41</v>
      </c>
      <c r="J1604" t="s">
        <v>15</v>
      </c>
      <c r="K1604">
        <f t="shared" si="151"/>
        <v>2013</v>
      </c>
      <c r="L1604" t="str">
        <f t="shared" si="152"/>
        <v>Nov</v>
      </c>
      <c r="M1604" t="str">
        <f t="shared" si="153"/>
        <v>Qtr4</v>
      </c>
      <c r="N1604">
        <f t="shared" si="154"/>
        <v>204</v>
      </c>
      <c r="O1604" t="str">
        <f t="shared" si="155"/>
        <v>Low</v>
      </c>
    </row>
    <row r="1605" spans="1:15" x14ac:dyDescent="0.3">
      <c r="A1605" s="4">
        <v>41583</v>
      </c>
      <c r="B1605" t="s">
        <v>114</v>
      </c>
      <c r="C1605" t="s">
        <v>32</v>
      </c>
      <c r="D1605">
        <v>2</v>
      </c>
      <c r="E1605">
        <v>141</v>
      </c>
      <c r="F1605">
        <f t="shared" si="150"/>
        <v>282</v>
      </c>
      <c r="G1605" t="s">
        <v>115</v>
      </c>
      <c r="H1605" t="s">
        <v>116</v>
      </c>
      <c r="I1605" t="s">
        <v>14</v>
      </c>
      <c r="J1605" t="s">
        <v>15</v>
      </c>
      <c r="K1605">
        <f t="shared" si="151"/>
        <v>2013</v>
      </c>
      <c r="L1605" t="str">
        <f t="shared" si="152"/>
        <v>Nov</v>
      </c>
      <c r="M1605" t="str">
        <f t="shared" si="153"/>
        <v>Qtr4</v>
      </c>
      <c r="N1605">
        <f t="shared" si="154"/>
        <v>141</v>
      </c>
      <c r="O1605" t="str">
        <f t="shared" si="155"/>
        <v>Low</v>
      </c>
    </row>
    <row r="1606" spans="1:15" x14ac:dyDescent="0.3">
      <c r="A1606" s="4">
        <v>41583</v>
      </c>
      <c r="B1606" t="s">
        <v>141</v>
      </c>
      <c r="C1606" t="s">
        <v>46</v>
      </c>
      <c r="D1606">
        <v>3</v>
      </c>
      <c r="E1606">
        <v>294</v>
      </c>
      <c r="F1606">
        <f t="shared" si="150"/>
        <v>882</v>
      </c>
      <c r="G1606" t="s">
        <v>110</v>
      </c>
      <c r="H1606" t="s">
        <v>111</v>
      </c>
      <c r="I1606" t="s">
        <v>20</v>
      </c>
      <c r="J1606" t="s">
        <v>15</v>
      </c>
      <c r="K1606">
        <f t="shared" si="151"/>
        <v>2013</v>
      </c>
      <c r="L1606" t="str">
        <f t="shared" si="152"/>
        <v>Nov</v>
      </c>
      <c r="M1606" t="str">
        <f t="shared" si="153"/>
        <v>Qtr4</v>
      </c>
      <c r="N1606">
        <f t="shared" si="154"/>
        <v>294</v>
      </c>
      <c r="O1606" t="str">
        <f t="shared" si="155"/>
        <v>Low</v>
      </c>
    </row>
    <row r="1607" spans="1:15" x14ac:dyDescent="0.3">
      <c r="A1607" s="4">
        <v>41583</v>
      </c>
      <c r="B1607" t="s">
        <v>90</v>
      </c>
      <c r="C1607" t="s">
        <v>17</v>
      </c>
      <c r="D1607">
        <v>2</v>
      </c>
      <c r="E1607">
        <v>390</v>
      </c>
      <c r="F1607">
        <f t="shared" si="150"/>
        <v>780</v>
      </c>
      <c r="G1607" t="s">
        <v>47</v>
      </c>
      <c r="H1607" t="s">
        <v>48</v>
      </c>
      <c r="I1607" t="s">
        <v>41</v>
      </c>
      <c r="J1607" t="s">
        <v>15</v>
      </c>
      <c r="K1607">
        <f t="shared" si="151"/>
        <v>2013</v>
      </c>
      <c r="L1607" t="str">
        <f t="shared" si="152"/>
        <v>Nov</v>
      </c>
      <c r="M1607" t="str">
        <f t="shared" si="153"/>
        <v>Qtr4</v>
      </c>
      <c r="N1607">
        <f t="shared" si="154"/>
        <v>390</v>
      </c>
      <c r="O1607" t="str">
        <f t="shared" si="155"/>
        <v>Low</v>
      </c>
    </row>
    <row r="1608" spans="1:15" x14ac:dyDescent="0.3">
      <c r="A1608" s="4">
        <v>41583</v>
      </c>
      <c r="B1608" t="s">
        <v>107</v>
      </c>
      <c r="C1608" t="s">
        <v>27</v>
      </c>
      <c r="D1608">
        <v>2</v>
      </c>
      <c r="E1608">
        <v>128</v>
      </c>
      <c r="F1608">
        <f t="shared" si="150"/>
        <v>256</v>
      </c>
      <c r="G1608" t="s">
        <v>51</v>
      </c>
      <c r="H1608" t="s">
        <v>29</v>
      </c>
      <c r="I1608" t="s">
        <v>30</v>
      </c>
      <c r="J1608" t="s">
        <v>15</v>
      </c>
      <c r="K1608">
        <f t="shared" si="151"/>
        <v>2013</v>
      </c>
      <c r="L1608" t="str">
        <f t="shared" si="152"/>
        <v>Nov</v>
      </c>
      <c r="M1608" t="str">
        <f t="shared" si="153"/>
        <v>Qtr4</v>
      </c>
      <c r="N1608">
        <f t="shared" si="154"/>
        <v>128</v>
      </c>
      <c r="O1608" t="str">
        <f t="shared" si="155"/>
        <v>Low</v>
      </c>
    </row>
    <row r="1609" spans="1:15" x14ac:dyDescent="0.3">
      <c r="A1609" s="4">
        <v>41583</v>
      </c>
      <c r="B1609" t="s">
        <v>124</v>
      </c>
      <c r="C1609" t="s">
        <v>17</v>
      </c>
      <c r="D1609">
        <v>2</v>
      </c>
      <c r="E1609">
        <v>463</v>
      </c>
      <c r="F1609">
        <f t="shared" si="150"/>
        <v>926</v>
      </c>
      <c r="G1609" t="s">
        <v>59</v>
      </c>
      <c r="H1609" t="s">
        <v>60</v>
      </c>
      <c r="I1609" t="s">
        <v>30</v>
      </c>
      <c r="J1609" t="s">
        <v>15</v>
      </c>
      <c r="K1609">
        <f t="shared" si="151"/>
        <v>2013</v>
      </c>
      <c r="L1609" t="str">
        <f t="shared" si="152"/>
        <v>Nov</v>
      </c>
      <c r="M1609" t="str">
        <f t="shared" si="153"/>
        <v>Qtr4</v>
      </c>
      <c r="N1609">
        <f t="shared" si="154"/>
        <v>463</v>
      </c>
      <c r="O1609" t="str">
        <f t="shared" si="155"/>
        <v>Low</v>
      </c>
    </row>
    <row r="1610" spans="1:15" x14ac:dyDescent="0.3">
      <c r="A1610" s="4">
        <v>41583</v>
      </c>
      <c r="B1610" t="s">
        <v>83</v>
      </c>
      <c r="C1610" t="s">
        <v>99</v>
      </c>
      <c r="D1610">
        <v>3</v>
      </c>
      <c r="E1610">
        <v>434</v>
      </c>
      <c r="F1610">
        <f t="shared" si="150"/>
        <v>1302</v>
      </c>
      <c r="G1610" t="s">
        <v>47</v>
      </c>
      <c r="H1610" t="s">
        <v>48</v>
      </c>
      <c r="I1610" t="s">
        <v>41</v>
      </c>
      <c r="J1610" t="s">
        <v>15</v>
      </c>
      <c r="K1610">
        <f t="shared" si="151"/>
        <v>2013</v>
      </c>
      <c r="L1610" t="str">
        <f t="shared" si="152"/>
        <v>Nov</v>
      </c>
      <c r="M1610" t="str">
        <f t="shared" si="153"/>
        <v>Qtr4</v>
      </c>
      <c r="N1610">
        <f t="shared" si="154"/>
        <v>434</v>
      </c>
      <c r="O1610" t="str">
        <f t="shared" si="155"/>
        <v>Low</v>
      </c>
    </row>
    <row r="1611" spans="1:15" x14ac:dyDescent="0.3">
      <c r="A1611" s="4">
        <v>41583</v>
      </c>
      <c r="B1611" t="s">
        <v>77</v>
      </c>
      <c r="C1611" t="s">
        <v>17</v>
      </c>
      <c r="D1611">
        <v>3</v>
      </c>
      <c r="E1611">
        <v>327</v>
      </c>
      <c r="F1611">
        <f t="shared" si="150"/>
        <v>981</v>
      </c>
      <c r="G1611" t="s">
        <v>12</v>
      </c>
      <c r="H1611" t="s">
        <v>13</v>
      </c>
      <c r="I1611" t="s">
        <v>14</v>
      </c>
      <c r="J1611" t="s">
        <v>15</v>
      </c>
      <c r="K1611">
        <f t="shared" si="151"/>
        <v>2013</v>
      </c>
      <c r="L1611" t="str">
        <f t="shared" si="152"/>
        <v>Nov</v>
      </c>
      <c r="M1611" t="str">
        <f t="shared" si="153"/>
        <v>Qtr4</v>
      </c>
      <c r="N1611">
        <f t="shared" si="154"/>
        <v>327</v>
      </c>
      <c r="O1611" t="str">
        <f t="shared" si="155"/>
        <v>Low</v>
      </c>
    </row>
    <row r="1612" spans="1:15" x14ac:dyDescent="0.3">
      <c r="A1612" s="4">
        <v>41583</v>
      </c>
      <c r="B1612" t="s">
        <v>108</v>
      </c>
      <c r="C1612" t="s">
        <v>38</v>
      </c>
      <c r="D1612">
        <v>25</v>
      </c>
      <c r="E1612">
        <v>203</v>
      </c>
      <c r="F1612">
        <f t="shared" si="150"/>
        <v>5075</v>
      </c>
      <c r="G1612" t="s">
        <v>47</v>
      </c>
      <c r="H1612" t="s">
        <v>48</v>
      </c>
      <c r="I1612" t="s">
        <v>41</v>
      </c>
      <c r="J1612" t="s">
        <v>15</v>
      </c>
      <c r="K1612">
        <f t="shared" si="151"/>
        <v>2013</v>
      </c>
      <c r="L1612" t="str">
        <f t="shared" si="152"/>
        <v>Nov</v>
      </c>
      <c r="M1612" t="str">
        <f t="shared" si="153"/>
        <v>Qtr4</v>
      </c>
      <c r="N1612">
        <f t="shared" si="154"/>
        <v>203</v>
      </c>
      <c r="O1612" t="str">
        <f t="shared" si="155"/>
        <v>High</v>
      </c>
    </row>
    <row r="1613" spans="1:15" x14ac:dyDescent="0.3">
      <c r="A1613" s="4">
        <v>41583</v>
      </c>
      <c r="B1613" t="s">
        <v>10</v>
      </c>
      <c r="C1613" t="s">
        <v>17</v>
      </c>
      <c r="D1613">
        <v>25</v>
      </c>
      <c r="E1613">
        <v>218</v>
      </c>
      <c r="F1613">
        <f t="shared" si="150"/>
        <v>5450</v>
      </c>
      <c r="G1613" t="s">
        <v>12</v>
      </c>
      <c r="H1613" t="s">
        <v>13</v>
      </c>
      <c r="I1613" t="s">
        <v>14</v>
      </c>
      <c r="J1613" t="s">
        <v>15</v>
      </c>
      <c r="K1613">
        <f t="shared" si="151"/>
        <v>2013</v>
      </c>
      <c r="L1613" t="str">
        <f t="shared" si="152"/>
        <v>Nov</v>
      </c>
      <c r="M1613" t="str">
        <f t="shared" si="153"/>
        <v>Qtr4</v>
      </c>
      <c r="N1613">
        <f t="shared" si="154"/>
        <v>218</v>
      </c>
      <c r="O1613" t="str">
        <f t="shared" si="155"/>
        <v>High</v>
      </c>
    </row>
    <row r="1614" spans="1:15" x14ac:dyDescent="0.3">
      <c r="A1614" s="4">
        <v>41583</v>
      </c>
      <c r="B1614" t="s">
        <v>100</v>
      </c>
      <c r="C1614" t="s">
        <v>27</v>
      </c>
      <c r="D1614">
        <v>3</v>
      </c>
      <c r="E1614">
        <v>216</v>
      </c>
      <c r="F1614">
        <f t="shared" si="150"/>
        <v>648</v>
      </c>
      <c r="G1614" t="s">
        <v>67</v>
      </c>
      <c r="H1614" t="s">
        <v>68</v>
      </c>
      <c r="I1614" t="s">
        <v>41</v>
      </c>
      <c r="J1614" t="s">
        <v>15</v>
      </c>
      <c r="K1614">
        <f t="shared" si="151"/>
        <v>2013</v>
      </c>
      <c r="L1614" t="str">
        <f t="shared" si="152"/>
        <v>Nov</v>
      </c>
      <c r="M1614" t="str">
        <f t="shared" si="153"/>
        <v>Qtr4</v>
      </c>
      <c r="N1614">
        <f t="shared" si="154"/>
        <v>216</v>
      </c>
      <c r="O1614" t="str">
        <f t="shared" si="155"/>
        <v>Low</v>
      </c>
    </row>
    <row r="1615" spans="1:15" x14ac:dyDescent="0.3">
      <c r="A1615" s="4">
        <v>41583</v>
      </c>
      <c r="B1615" t="s">
        <v>63</v>
      </c>
      <c r="C1615" t="s">
        <v>27</v>
      </c>
      <c r="D1615">
        <v>3</v>
      </c>
      <c r="E1615">
        <v>387</v>
      </c>
      <c r="F1615">
        <f t="shared" si="150"/>
        <v>1161</v>
      </c>
      <c r="G1615" t="s">
        <v>64</v>
      </c>
      <c r="H1615" t="s">
        <v>65</v>
      </c>
      <c r="I1615" t="s">
        <v>41</v>
      </c>
      <c r="J1615" t="s">
        <v>15</v>
      </c>
      <c r="K1615">
        <f t="shared" si="151"/>
        <v>2013</v>
      </c>
      <c r="L1615" t="str">
        <f t="shared" si="152"/>
        <v>Nov</v>
      </c>
      <c r="M1615" t="str">
        <f t="shared" si="153"/>
        <v>Qtr4</v>
      </c>
      <c r="N1615">
        <f t="shared" si="154"/>
        <v>387</v>
      </c>
      <c r="O1615" t="str">
        <f t="shared" si="155"/>
        <v>Low</v>
      </c>
    </row>
    <row r="1616" spans="1:15" x14ac:dyDescent="0.3">
      <c r="A1616" s="4">
        <v>41583</v>
      </c>
      <c r="B1616" t="s">
        <v>131</v>
      </c>
      <c r="C1616" t="s">
        <v>27</v>
      </c>
      <c r="D1616">
        <v>2</v>
      </c>
      <c r="E1616">
        <v>186</v>
      </c>
      <c r="F1616">
        <f t="shared" si="150"/>
        <v>372</v>
      </c>
      <c r="G1616" t="s">
        <v>102</v>
      </c>
      <c r="H1616" t="s">
        <v>58</v>
      </c>
      <c r="I1616" t="s">
        <v>14</v>
      </c>
      <c r="J1616" t="s">
        <v>15</v>
      </c>
      <c r="K1616">
        <f t="shared" si="151"/>
        <v>2013</v>
      </c>
      <c r="L1616" t="str">
        <f t="shared" si="152"/>
        <v>Nov</v>
      </c>
      <c r="M1616" t="str">
        <f t="shared" si="153"/>
        <v>Qtr4</v>
      </c>
      <c r="N1616">
        <f t="shared" si="154"/>
        <v>186</v>
      </c>
      <c r="O1616" t="str">
        <f t="shared" si="155"/>
        <v>Low</v>
      </c>
    </row>
    <row r="1617" spans="1:15" x14ac:dyDescent="0.3">
      <c r="A1617" s="4">
        <v>41583</v>
      </c>
      <c r="B1617" t="s">
        <v>128</v>
      </c>
      <c r="C1617" t="s">
        <v>32</v>
      </c>
      <c r="D1617">
        <v>2</v>
      </c>
      <c r="E1617">
        <v>463</v>
      </c>
      <c r="F1617">
        <f t="shared" si="150"/>
        <v>926</v>
      </c>
      <c r="G1617" t="s">
        <v>43</v>
      </c>
      <c r="H1617" t="s">
        <v>44</v>
      </c>
      <c r="I1617" t="s">
        <v>30</v>
      </c>
      <c r="J1617" t="s">
        <v>15</v>
      </c>
      <c r="K1617">
        <f t="shared" si="151"/>
        <v>2013</v>
      </c>
      <c r="L1617" t="str">
        <f t="shared" si="152"/>
        <v>Nov</v>
      </c>
      <c r="M1617" t="str">
        <f t="shared" si="153"/>
        <v>Qtr4</v>
      </c>
      <c r="N1617">
        <f t="shared" si="154"/>
        <v>463</v>
      </c>
      <c r="O1617" t="str">
        <f t="shared" si="155"/>
        <v>Low</v>
      </c>
    </row>
    <row r="1618" spans="1:15" x14ac:dyDescent="0.3">
      <c r="A1618" s="4">
        <v>41583</v>
      </c>
      <c r="B1618" t="s">
        <v>62</v>
      </c>
      <c r="C1618" t="s">
        <v>46</v>
      </c>
      <c r="D1618">
        <v>1</v>
      </c>
      <c r="E1618">
        <v>489</v>
      </c>
      <c r="F1618">
        <f t="shared" si="150"/>
        <v>489</v>
      </c>
      <c r="G1618" t="s">
        <v>18</v>
      </c>
      <c r="H1618" t="s">
        <v>19</v>
      </c>
      <c r="I1618" t="s">
        <v>20</v>
      </c>
      <c r="J1618" t="s">
        <v>15</v>
      </c>
      <c r="K1618">
        <f t="shared" si="151"/>
        <v>2013</v>
      </c>
      <c r="L1618" t="str">
        <f t="shared" si="152"/>
        <v>Nov</v>
      </c>
      <c r="M1618" t="str">
        <f t="shared" si="153"/>
        <v>Qtr4</v>
      </c>
      <c r="N1618">
        <f t="shared" si="154"/>
        <v>489</v>
      </c>
      <c r="O1618" t="str">
        <f t="shared" si="155"/>
        <v>Low</v>
      </c>
    </row>
    <row r="1619" spans="1:15" x14ac:dyDescent="0.3">
      <c r="A1619" s="4">
        <v>41583</v>
      </c>
      <c r="B1619" t="s">
        <v>140</v>
      </c>
      <c r="C1619" t="s">
        <v>34</v>
      </c>
      <c r="D1619">
        <v>1</v>
      </c>
      <c r="E1619">
        <v>124</v>
      </c>
      <c r="F1619">
        <f t="shared" si="150"/>
        <v>124</v>
      </c>
      <c r="G1619" t="s">
        <v>67</v>
      </c>
      <c r="H1619" t="s">
        <v>68</v>
      </c>
      <c r="I1619" t="s">
        <v>41</v>
      </c>
      <c r="J1619" t="s">
        <v>15</v>
      </c>
      <c r="K1619">
        <f t="shared" si="151"/>
        <v>2013</v>
      </c>
      <c r="L1619" t="str">
        <f t="shared" si="152"/>
        <v>Nov</v>
      </c>
      <c r="M1619" t="str">
        <f t="shared" si="153"/>
        <v>Qtr4</v>
      </c>
      <c r="N1619">
        <f t="shared" si="154"/>
        <v>124</v>
      </c>
      <c r="O1619" t="str">
        <f t="shared" si="155"/>
        <v>Low</v>
      </c>
    </row>
    <row r="1620" spans="1:15" x14ac:dyDescent="0.3">
      <c r="A1620" s="4">
        <v>41583</v>
      </c>
      <c r="B1620" t="s">
        <v>86</v>
      </c>
      <c r="C1620" t="s">
        <v>27</v>
      </c>
      <c r="D1620">
        <v>3</v>
      </c>
      <c r="E1620">
        <v>185</v>
      </c>
      <c r="F1620">
        <f t="shared" si="150"/>
        <v>555</v>
      </c>
      <c r="G1620" t="s">
        <v>47</v>
      </c>
      <c r="H1620" t="s">
        <v>48</v>
      </c>
      <c r="I1620" t="s">
        <v>41</v>
      </c>
      <c r="J1620" t="s">
        <v>15</v>
      </c>
      <c r="K1620">
        <f t="shared" si="151"/>
        <v>2013</v>
      </c>
      <c r="L1620" t="str">
        <f t="shared" si="152"/>
        <v>Nov</v>
      </c>
      <c r="M1620" t="str">
        <f t="shared" si="153"/>
        <v>Qtr4</v>
      </c>
      <c r="N1620">
        <f t="shared" si="154"/>
        <v>185</v>
      </c>
      <c r="O1620" t="str">
        <f t="shared" si="155"/>
        <v>Low</v>
      </c>
    </row>
    <row r="1621" spans="1:15" x14ac:dyDescent="0.3">
      <c r="A1621" s="4">
        <v>41583</v>
      </c>
      <c r="B1621" t="s">
        <v>90</v>
      </c>
      <c r="C1621" t="s">
        <v>34</v>
      </c>
      <c r="D1621">
        <v>1</v>
      </c>
      <c r="E1621">
        <v>284</v>
      </c>
      <c r="F1621">
        <f t="shared" si="150"/>
        <v>284</v>
      </c>
      <c r="G1621" t="s">
        <v>47</v>
      </c>
      <c r="H1621" t="s">
        <v>48</v>
      </c>
      <c r="I1621" t="s">
        <v>41</v>
      </c>
      <c r="J1621" t="s">
        <v>15</v>
      </c>
      <c r="K1621">
        <f t="shared" si="151"/>
        <v>2013</v>
      </c>
      <c r="L1621" t="str">
        <f t="shared" si="152"/>
        <v>Nov</v>
      </c>
      <c r="M1621" t="str">
        <f t="shared" si="153"/>
        <v>Qtr4</v>
      </c>
      <c r="N1621">
        <f t="shared" si="154"/>
        <v>284</v>
      </c>
      <c r="O1621" t="str">
        <f t="shared" si="155"/>
        <v>Low</v>
      </c>
    </row>
    <row r="1622" spans="1:15" x14ac:dyDescent="0.3">
      <c r="A1622" s="4">
        <v>41583</v>
      </c>
      <c r="B1622" t="s">
        <v>136</v>
      </c>
      <c r="C1622" t="s">
        <v>38</v>
      </c>
      <c r="D1622">
        <v>2</v>
      </c>
      <c r="E1622">
        <v>359</v>
      </c>
      <c r="F1622">
        <f t="shared" si="150"/>
        <v>718</v>
      </c>
      <c r="G1622" t="s">
        <v>110</v>
      </c>
      <c r="H1622" t="s">
        <v>111</v>
      </c>
      <c r="I1622" t="s">
        <v>20</v>
      </c>
      <c r="J1622" t="s">
        <v>15</v>
      </c>
      <c r="K1622">
        <f t="shared" si="151"/>
        <v>2013</v>
      </c>
      <c r="L1622" t="str">
        <f t="shared" si="152"/>
        <v>Nov</v>
      </c>
      <c r="M1622" t="str">
        <f t="shared" si="153"/>
        <v>Qtr4</v>
      </c>
      <c r="N1622">
        <f t="shared" si="154"/>
        <v>359</v>
      </c>
      <c r="O1622" t="str">
        <f t="shared" si="155"/>
        <v>Low</v>
      </c>
    </row>
    <row r="1623" spans="1:15" x14ac:dyDescent="0.3">
      <c r="A1623" s="4">
        <v>41583</v>
      </c>
      <c r="B1623" t="s">
        <v>85</v>
      </c>
      <c r="C1623" t="s">
        <v>27</v>
      </c>
      <c r="D1623">
        <v>2</v>
      </c>
      <c r="E1623">
        <v>456</v>
      </c>
      <c r="F1623">
        <f t="shared" si="150"/>
        <v>912</v>
      </c>
      <c r="G1623" t="s">
        <v>59</v>
      </c>
      <c r="H1623" t="s">
        <v>60</v>
      </c>
      <c r="I1623" t="s">
        <v>30</v>
      </c>
      <c r="J1623" t="s">
        <v>15</v>
      </c>
      <c r="K1623">
        <f t="shared" si="151"/>
        <v>2013</v>
      </c>
      <c r="L1623" t="str">
        <f t="shared" si="152"/>
        <v>Nov</v>
      </c>
      <c r="M1623" t="str">
        <f t="shared" si="153"/>
        <v>Qtr4</v>
      </c>
      <c r="N1623">
        <f t="shared" si="154"/>
        <v>456</v>
      </c>
      <c r="O1623" t="str">
        <f t="shared" si="155"/>
        <v>Low</v>
      </c>
    </row>
    <row r="1624" spans="1:15" x14ac:dyDescent="0.3">
      <c r="A1624" s="4">
        <v>41583</v>
      </c>
      <c r="B1624" t="s">
        <v>83</v>
      </c>
      <c r="C1624" t="s">
        <v>27</v>
      </c>
      <c r="D1624">
        <v>3</v>
      </c>
      <c r="E1624">
        <v>431</v>
      </c>
      <c r="F1624">
        <f t="shared" si="150"/>
        <v>1293</v>
      </c>
      <c r="G1624" t="s">
        <v>47</v>
      </c>
      <c r="H1624" t="s">
        <v>48</v>
      </c>
      <c r="I1624" t="s">
        <v>41</v>
      </c>
      <c r="J1624" t="s">
        <v>15</v>
      </c>
      <c r="K1624">
        <f t="shared" si="151"/>
        <v>2013</v>
      </c>
      <c r="L1624" t="str">
        <f t="shared" si="152"/>
        <v>Nov</v>
      </c>
      <c r="M1624" t="str">
        <f t="shared" si="153"/>
        <v>Qtr4</v>
      </c>
      <c r="N1624">
        <f t="shared" si="154"/>
        <v>431</v>
      </c>
      <c r="O1624" t="str">
        <f t="shared" si="155"/>
        <v>Low</v>
      </c>
    </row>
    <row r="1625" spans="1:15" x14ac:dyDescent="0.3">
      <c r="A1625" s="4">
        <v>41583</v>
      </c>
      <c r="B1625" t="s">
        <v>81</v>
      </c>
      <c r="C1625" t="s">
        <v>17</v>
      </c>
      <c r="D1625">
        <v>3</v>
      </c>
      <c r="E1625">
        <v>297</v>
      </c>
      <c r="F1625">
        <f t="shared" si="150"/>
        <v>891</v>
      </c>
      <c r="G1625" t="s">
        <v>39</v>
      </c>
      <c r="H1625" t="s">
        <v>40</v>
      </c>
      <c r="I1625" t="s">
        <v>41</v>
      </c>
      <c r="J1625" t="s">
        <v>15</v>
      </c>
      <c r="K1625">
        <f t="shared" si="151"/>
        <v>2013</v>
      </c>
      <c r="L1625" t="str">
        <f t="shared" si="152"/>
        <v>Nov</v>
      </c>
      <c r="M1625" t="str">
        <f t="shared" si="153"/>
        <v>Qtr4</v>
      </c>
      <c r="N1625">
        <f t="shared" si="154"/>
        <v>297</v>
      </c>
      <c r="O1625" t="str">
        <f t="shared" si="155"/>
        <v>Low</v>
      </c>
    </row>
    <row r="1626" spans="1:15" x14ac:dyDescent="0.3">
      <c r="A1626" s="4">
        <v>41583</v>
      </c>
      <c r="B1626" t="s">
        <v>97</v>
      </c>
      <c r="C1626" t="s">
        <v>11</v>
      </c>
      <c r="D1626">
        <v>3</v>
      </c>
      <c r="E1626">
        <v>402</v>
      </c>
      <c r="F1626">
        <f t="shared" si="150"/>
        <v>1206</v>
      </c>
      <c r="G1626" t="s">
        <v>24</v>
      </c>
      <c r="H1626" t="s">
        <v>25</v>
      </c>
      <c r="I1626" t="s">
        <v>20</v>
      </c>
      <c r="J1626" t="s">
        <v>15</v>
      </c>
      <c r="K1626">
        <f t="shared" si="151"/>
        <v>2013</v>
      </c>
      <c r="L1626" t="str">
        <f t="shared" si="152"/>
        <v>Nov</v>
      </c>
      <c r="M1626" t="str">
        <f t="shared" si="153"/>
        <v>Qtr4</v>
      </c>
      <c r="N1626">
        <f t="shared" si="154"/>
        <v>402</v>
      </c>
      <c r="O1626" t="str">
        <f t="shared" si="155"/>
        <v>Low</v>
      </c>
    </row>
    <row r="1627" spans="1:15" x14ac:dyDescent="0.3">
      <c r="A1627" s="4">
        <v>41583</v>
      </c>
      <c r="B1627" t="s">
        <v>134</v>
      </c>
      <c r="C1627" t="s">
        <v>34</v>
      </c>
      <c r="D1627">
        <v>1</v>
      </c>
      <c r="E1627">
        <v>499</v>
      </c>
      <c r="F1627">
        <f t="shared" si="150"/>
        <v>499</v>
      </c>
      <c r="G1627" t="s">
        <v>118</v>
      </c>
      <c r="H1627" t="s">
        <v>19</v>
      </c>
      <c r="I1627" t="s">
        <v>20</v>
      </c>
      <c r="J1627" t="s">
        <v>15</v>
      </c>
      <c r="K1627">
        <f t="shared" si="151"/>
        <v>2013</v>
      </c>
      <c r="L1627" t="str">
        <f t="shared" si="152"/>
        <v>Nov</v>
      </c>
      <c r="M1627" t="str">
        <f t="shared" si="153"/>
        <v>Qtr4</v>
      </c>
      <c r="N1627">
        <f t="shared" si="154"/>
        <v>499</v>
      </c>
      <c r="O1627" t="str">
        <f t="shared" si="155"/>
        <v>Low</v>
      </c>
    </row>
    <row r="1628" spans="1:15" x14ac:dyDescent="0.3">
      <c r="A1628" s="4">
        <v>41583</v>
      </c>
      <c r="B1628" t="s">
        <v>119</v>
      </c>
      <c r="C1628" t="s">
        <v>32</v>
      </c>
      <c r="D1628">
        <v>21</v>
      </c>
      <c r="E1628">
        <v>338</v>
      </c>
      <c r="F1628">
        <f t="shared" si="150"/>
        <v>7098</v>
      </c>
      <c r="G1628" t="s">
        <v>120</v>
      </c>
      <c r="H1628" t="s">
        <v>25</v>
      </c>
      <c r="I1628" t="s">
        <v>20</v>
      </c>
      <c r="J1628" t="s">
        <v>15</v>
      </c>
      <c r="K1628">
        <f t="shared" si="151"/>
        <v>2013</v>
      </c>
      <c r="L1628" t="str">
        <f t="shared" si="152"/>
        <v>Nov</v>
      </c>
      <c r="M1628" t="str">
        <f t="shared" si="153"/>
        <v>Qtr4</v>
      </c>
      <c r="N1628">
        <f t="shared" si="154"/>
        <v>338</v>
      </c>
      <c r="O1628" t="str">
        <f t="shared" si="155"/>
        <v>High</v>
      </c>
    </row>
    <row r="1629" spans="1:15" x14ac:dyDescent="0.3">
      <c r="A1629" s="4">
        <v>41583</v>
      </c>
      <c r="B1629" t="s">
        <v>50</v>
      </c>
      <c r="C1629" t="s">
        <v>70</v>
      </c>
      <c r="D1629">
        <v>1</v>
      </c>
      <c r="E1629">
        <v>445</v>
      </c>
      <c r="F1629">
        <f t="shared" si="150"/>
        <v>445</v>
      </c>
      <c r="G1629" t="s">
        <v>51</v>
      </c>
      <c r="H1629" t="s">
        <v>29</v>
      </c>
      <c r="I1629" t="s">
        <v>30</v>
      </c>
      <c r="J1629" t="s">
        <v>15</v>
      </c>
      <c r="K1629">
        <f t="shared" si="151"/>
        <v>2013</v>
      </c>
      <c r="L1629" t="str">
        <f t="shared" si="152"/>
        <v>Nov</v>
      </c>
      <c r="M1629" t="str">
        <f t="shared" si="153"/>
        <v>Qtr4</v>
      </c>
      <c r="N1629">
        <f t="shared" si="154"/>
        <v>445</v>
      </c>
      <c r="O1629" t="str">
        <f t="shared" si="155"/>
        <v>Low</v>
      </c>
    </row>
    <row r="1630" spans="1:15" x14ac:dyDescent="0.3">
      <c r="A1630" s="4">
        <v>41583</v>
      </c>
      <c r="B1630" t="s">
        <v>33</v>
      </c>
      <c r="C1630" t="s">
        <v>17</v>
      </c>
      <c r="D1630">
        <v>3</v>
      </c>
      <c r="E1630">
        <v>324</v>
      </c>
      <c r="F1630">
        <f t="shared" si="150"/>
        <v>972</v>
      </c>
      <c r="G1630" t="s">
        <v>35</v>
      </c>
      <c r="H1630" t="s">
        <v>29</v>
      </c>
      <c r="I1630" t="s">
        <v>30</v>
      </c>
      <c r="J1630" t="s">
        <v>15</v>
      </c>
      <c r="K1630">
        <f t="shared" si="151"/>
        <v>2013</v>
      </c>
      <c r="L1630" t="str">
        <f t="shared" si="152"/>
        <v>Nov</v>
      </c>
      <c r="M1630" t="str">
        <f t="shared" si="153"/>
        <v>Qtr4</v>
      </c>
      <c r="N1630">
        <f t="shared" si="154"/>
        <v>324</v>
      </c>
      <c r="O1630" t="str">
        <f t="shared" si="155"/>
        <v>Low</v>
      </c>
    </row>
    <row r="1631" spans="1:15" x14ac:dyDescent="0.3">
      <c r="A1631" s="4">
        <v>41583</v>
      </c>
      <c r="B1631" t="s">
        <v>26</v>
      </c>
      <c r="C1631" t="s">
        <v>27</v>
      </c>
      <c r="D1631">
        <v>8</v>
      </c>
      <c r="E1631">
        <v>281</v>
      </c>
      <c r="F1631">
        <f t="shared" si="150"/>
        <v>2248</v>
      </c>
      <c r="G1631" t="s">
        <v>28</v>
      </c>
      <c r="H1631" t="s">
        <v>29</v>
      </c>
      <c r="I1631" t="s">
        <v>30</v>
      </c>
      <c r="J1631" t="s">
        <v>15</v>
      </c>
      <c r="K1631">
        <f t="shared" si="151"/>
        <v>2013</v>
      </c>
      <c r="L1631" t="str">
        <f t="shared" si="152"/>
        <v>Nov</v>
      </c>
      <c r="M1631" t="str">
        <f t="shared" si="153"/>
        <v>Qtr4</v>
      </c>
      <c r="N1631">
        <f t="shared" si="154"/>
        <v>281</v>
      </c>
      <c r="O1631" t="str">
        <f t="shared" si="155"/>
        <v>Low</v>
      </c>
    </row>
    <row r="1632" spans="1:15" x14ac:dyDescent="0.3">
      <c r="A1632" s="4">
        <v>41583</v>
      </c>
      <c r="B1632" t="s">
        <v>138</v>
      </c>
      <c r="C1632" t="s">
        <v>46</v>
      </c>
      <c r="D1632">
        <v>2</v>
      </c>
      <c r="E1632">
        <v>426</v>
      </c>
      <c r="F1632">
        <f t="shared" si="150"/>
        <v>852</v>
      </c>
      <c r="G1632" t="s">
        <v>115</v>
      </c>
      <c r="H1632" t="s">
        <v>116</v>
      </c>
      <c r="I1632" t="s">
        <v>14</v>
      </c>
      <c r="J1632" t="s">
        <v>15</v>
      </c>
      <c r="K1632">
        <f t="shared" si="151"/>
        <v>2013</v>
      </c>
      <c r="L1632" t="str">
        <f t="shared" si="152"/>
        <v>Nov</v>
      </c>
      <c r="M1632" t="str">
        <f t="shared" si="153"/>
        <v>Qtr4</v>
      </c>
      <c r="N1632">
        <f t="shared" si="154"/>
        <v>426</v>
      </c>
      <c r="O1632" t="str">
        <f t="shared" si="155"/>
        <v>Low</v>
      </c>
    </row>
    <row r="1633" spans="1:15" x14ac:dyDescent="0.3">
      <c r="A1633" s="4">
        <v>41583</v>
      </c>
      <c r="B1633" t="s">
        <v>108</v>
      </c>
      <c r="C1633" t="s">
        <v>22</v>
      </c>
      <c r="D1633">
        <v>1</v>
      </c>
      <c r="E1633">
        <v>232</v>
      </c>
      <c r="F1633">
        <f t="shared" si="150"/>
        <v>232</v>
      </c>
      <c r="G1633" t="s">
        <v>47</v>
      </c>
      <c r="H1633" t="s">
        <v>48</v>
      </c>
      <c r="I1633" t="s">
        <v>41</v>
      </c>
      <c r="J1633" t="s">
        <v>15</v>
      </c>
      <c r="K1633">
        <f t="shared" si="151"/>
        <v>2013</v>
      </c>
      <c r="L1633" t="str">
        <f t="shared" si="152"/>
        <v>Nov</v>
      </c>
      <c r="M1633" t="str">
        <f t="shared" si="153"/>
        <v>Qtr4</v>
      </c>
      <c r="N1633">
        <f t="shared" si="154"/>
        <v>232</v>
      </c>
      <c r="O1633" t="str">
        <f t="shared" si="155"/>
        <v>Low</v>
      </c>
    </row>
    <row r="1634" spans="1:15" x14ac:dyDescent="0.3">
      <c r="A1634" s="4">
        <v>41583</v>
      </c>
      <c r="B1634" t="s">
        <v>108</v>
      </c>
      <c r="C1634" t="s">
        <v>34</v>
      </c>
      <c r="D1634">
        <v>1</v>
      </c>
      <c r="E1634">
        <v>484</v>
      </c>
      <c r="F1634">
        <f t="shared" si="150"/>
        <v>484</v>
      </c>
      <c r="G1634" t="s">
        <v>47</v>
      </c>
      <c r="H1634" t="s">
        <v>48</v>
      </c>
      <c r="I1634" t="s">
        <v>41</v>
      </c>
      <c r="J1634" t="s">
        <v>15</v>
      </c>
      <c r="K1634">
        <f t="shared" si="151"/>
        <v>2013</v>
      </c>
      <c r="L1634" t="str">
        <f t="shared" si="152"/>
        <v>Nov</v>
      </c>
      <c r="M1634" t="str">
        <f t="shared" si="153"/>
        <v>Qtr4</v>
      </c>
      <c r="N1634">
        <f t="shared" si="154"/>
        <v>484</v>
      </c>
      <c r="O1634" t="str">
        <f t="shared" si="155"/>
        <v>Low</v>
      </c>
    </row>
    <row r="1635" spans="1:15" x14ac:dyDescent="0.3">
      <c r="A1635" s="4">
        <v>41583</v>
      </c>
      <c r="B1635" t="s">
        <v>52</v>
      </c>
      <c r="C1635" t="s">
        <v>38</v>
      </c>
      <c r="D1635">
        <v>2</v>
      </c>
      <c r="E1635">
        <v>398</v>
      </c>
      <c r="F1635">
        <f t="shared" si="150"/>
        <v>796</v>
      </c>
      <c r="G1635" t="s">
        <v>24</v>
      </c>
      <c r="H1635" t="s">
        <v>25</v>
      </c>
      <c r="I1635" t="s">
        <v>20</v>
      </c>
      <c r="J1635" t="s">
        <v>15</v>
      </c>
      <c r="K1635">
        <f t="shared" si="151"/>
        <v>2013</v>
      </c>
      <c r="L1635" t="str">
        <f t="shared" si="152"/>
        <v>Nov</v>
      </c>
      <c r="M1635" t="str">
        <f t="shared" si="153"/>
        <v>Qtr4</v>
      </c>
      <c r="N1635">
        <f t="shared" si="154"/>
        <v>398</v>
      </c>
      <c r="O1635" t="str">
        <f t="shared" si="155"/>
        <v>Low</v>
      </c>
    </row>
    <row r="1636" spans="1:15" x14ac:dyDescent="0.3">
      <c r="A1636" s="4">
        <v>41583</v>
      </c>
      <c r="B1636" t="s">
        <v>73</v>
      </c>
      <c r="C1636" t="s">
        <v>11</v>
      </c>
      <c r="D1636">
        <v>3</v>
      </c>
      <c r="E1636">
        <v>263</v>
      </c>
      <c r="F1636">
        <f t="shared" si="150"/>
        <v>789</v>
      </c>
      <c r="G1636" t="s">
        <v>47</v>
      </c>
      <c r="H1636" t="s">
        <v>48</v>
      </c>
      <c r="I1636" t="s">
        <v>41</v>
      </c>
      <c r="J1636" t="s">
        <v>15</v>
      </c>
      <c r="K1636">
        <f t="shared" si="151"/>
        <v>2013</v>
      </c>
      <c r="L1636" t="str">
        <f t="shared" si="152"/>
        <v>Nov</v>
      </c>
      <c r="M1636" t="str">
        <f t="shared" si="153"/>
        <v>Qtr4</v>
      </c>
      <c r="N1636">
        <f t="shared" si="154"/>
        <v>263</v>
      </c>
      <c r="O1636" t="str">
        <f t="shared" si="155"/>
        <v>Low</v>
      </c>
    </row>
    <row r="1637" spans="1:15" x14ac:dyDescent="0.3">
      <c r="A1637" s="4">
        <v>41583</v>
      </c>
      <c r="B1637" t="s">
        <v>82</v>
      </c>
      <c r="C1637" t="s">
        <v>11</v>
      </c>
      <c r="D1637">
        <v>4</v>
      </c>
      <c r="E1637">
        <v>114</v>
      </c>
      <c r="F1637">
        <f t="shared" si="150"/>
        <v>456</v>
      </c>
      <c r="G1637" t="s">
        <v>39</v>
      </c>
      <c r="H1637" t="s">
        <v>40</v>
      </c>
      <c r="I1637" t="s">
        <v>41</v>
      </c>
      <c r="J1637" t="s">
        <v>15</v>
      </c>
      <c r="K1637">
        <f t="shared" si="151"/>
        <v>2013</v>
      </c>
      <c r="L1637" t="str">
        <f t="shared" si="152"/>
        <v>Nov</v>
      </c>
      <c r="M1637" t="str">
        <f t="shared" si="153"/>
        <v>Qtr4</v>
      </c>
      <c r="N1637">
        <f t="shared" si="154"/>
        <v>114</v>
      </c>
      <c r="O1637" t="str">
        <f t="shared" si="155"/>
        <v>Low</v>
      </c>
    </row>
    <row r="1638" spans="1:15" x14ac:dyDescent="0.3">
      <c r="A1638" s="4">
        <v>41583</v>
      </c>
      <c r="B1638" t="s">
        <v>138</v>
      </c>
      <c r="C1638" t="s">
        <v>46</v>
      </c>
      <c r="D1638">
        <v>3</v>
      </c>
      <c r="E1638">
        <v>304</v>
      </c>
      <c r="F1638">
        <f t="shared" si="150"/>
        <v>912</v>
      </c>
      <c r="G1638" t="s">
        <v>115</v>
      </c>
      <c r="H1638" t="s">
        <v>116</v>
      </c>
      <c r="I1638" t="s">
        <v>14</v>
      </c>
      <c r="J1638" t="s">
        <v>15</v>
      </c>
      <c r="K1638">
        <f t="shared" si="151"/>
        <v>2013</v>
      </c>
      <c r="L1638" t="str">
        <f t="shared" si="152"/>
        <v>Nov</v>
      </c>
      <c r="M1638" t="str">
        <f t="shared" si="153"/>
        <v>Qtr4</v>
      </c>
      <c r="N1638">
        <f t="shared" si="154"/>
        <v>304</v>
      </c>
      <c r="O1638" t="str">
        <f t="shared" si="155"/>
        <v>Low</v>
      </c>
    </row>
    <row r="1639" spans="1:15" x14ac:dyDescent="0.3">
      <c r="A1639" s="4">
        <v>41583</v>
      </c>
      <c r="B1639" t="s">
        <v>113</v>
      </c>
      <c r="C1639" t="s">
        <v>27</v>
      </c>
      <c r="D1639">
        <v>2</v>
      </c>
      <c r="E1639">
        <v>137</v>
      </c>
      <c r="F1639">
        <f t="shared" si="150"/>
        <v>274</v>
      </c>
      <c r="G1639" t="s">
        <v>64</v>
      </c>
      <c r="H1639" t="s">
        <v>65</v>
      </c>
      <c r="I1639" t="s">
        <v>41</v>
      </c>
      <c r="J1639" t="s">
        <v>15</v>
      </c>
      <c r="K1639">
        <f t="shared" si="151"/>
        <v>2013</v>
      </c>
      <c r="L1639" t="str">
        <f t="shared" si="152"/>
        <v>Nov</v>
      </c>
      <c r="M1639" t="str">
        <f t="shared" si="153"/>
        <v>Qtr4</v>
      </c>
      <c r="N1639">
        <f t="shared" si="154"/>
        <v>137</v>
      </c>
      <c r="O1639" t="str">
        <f t="shared" si="155"/>
        <v>Low</v>
      </c>
    </row>
    <row r="1640" spans="1:15" x14ac:dyDescent="0.3">
      <c r="A1640" s="4">
        <v>41583</v>
      </c>
      <c r="B1640" t="s">
        <v>73</v>
      </c>
      <c r="C1640" t="s">
        <v>32</v>
      </c>
      <c r="D1640">
        <v>9</v>
      </c>
      <c r="E1640">
        <v>121</v>
      </c>
      <c r="F1640">
        <f t="shared" si="150"/>
        <v>1089</v>
      </c>
      <c r="G1640" t="s">
        <v>47</v>
      </c>
      <c r="H1640" t="s">
        <v>48</v>
      </c>
      <c r="I1640" t="s">
        <v>41</v>
      </c>
      <c r="J1640" t="s">
        <v>15</v>
      </c>
      <c r="K1640">
        <f t="shared" si="151"/>
        <v>2013</v>
      </c>
      <c r="L1640" t="str">
        <f t="shared" si="152"/>
        <v>Nov</v>
      </c>
      <c r="M1640" t="str">
        <f t="shared" si="153"/>
        <v>Qtr4</v>
      </c>
      <c r="N1640">
        <f t="shared" si="154"/>
        <v>121</v>
      </c>
      <c r="O1640" t="str">
        <f t="shared" si="155"/>
        <v>Low</v>
      </c>
    </row>
    <row r="1641" spans="1:15" x14ac:dyDescent="0.3">
      <c r="A1641" s="4">
        <v>41583</v>
      </c>
      <c r="B1641" t="s">
        <v>108</v>
      </c>
      <c r="C1641" t="s">
        <v>11</v>
      </c>
      <c r="D1641">
        <v>5</v>
      </c>
      <c r="E1641">
        <v>191</v>
      </c>
      <c r="F1641">
        <f t="shared" si="150"/>
        <v>955</v>
      </c>
      <c r="G1641" t="s">
        <v>47</v>
      </c>
      <c r="H1641" t="s">
        <v>48</v>
      </c>
      <c r="I1641" t="s">
        <v>41</v>
      </c>
      <c r="J1641" t="s">
        <v>15</v>
      </c>
      <c r="K1641">
        <f t="shared" si="151"/>
        <v>2013</v>
      </c>
      <c r="L1641" t="str">
        <f t="shared" si="152"/>
        <v>Nov</v>
      </c>
      <c r="M1641" t="str">
        <f t="shared" si="153"/>
        <v>Qtr4</v>
      </c>
      <c r="N1641">
        <f t="shared" si="154"/>
        <v>191</v>
      </c>
      <c r="O1641" t="str">
        <f t="shared" si="155"/>
        <v>Low</v>
      </c>
    </row>
    <row r="1642" spans="1:15" x14ac:dyDescent="0.3">
      <c r="A1642" s="4">
        <v>41583</v>
      </c>
      <c r="B1642" t="s">
        <v>139</v>
      </c>
      <c r="C1642" t="s">
        <v>11</v>
      </c>
      <c r="D1642">
        <v>2</v>
      </c>
      <c r="E1642">
        <v>138</v>
      </c>
      <c r="F1642">
        <f t="shared" si="150"/>
        <v>276</v>
      </c>
      <c r="G1642" t="s">
        <v>95</v>
      </c>
      <c r="H1642" t="s">
        <v>96</v>
      </c>
      <c r="I1642" t="s">
        <v>41</v>
      </c>
      <c r="J1642" t="s">
        <v>15</v>
      </c>
      <c r="K1642">
        <f t="shared" si="151"/>
        <v>2013</v>
      </c>
      <c r="L1642" t="str">
        <f t="shared" si="152"/>
        <v>Nov</v>
      </c>
      <c r="M1642" t="str">
        <f t="shared" si="153"/>
        <v>Qtr4</v>
      </c>
      <c r="N1642">
        <f t="shared" si="154"/>
        <v>138</v>
      </c>
      <c r="O1642" t="str">
        <f t="shared" si="155"/>
        <v>Low</v>
      </c>
    </row>
    <row r="1643" spans="1:15" x14ac:dyDescent="0.3">
      <c r="A1643" s="4">
        <v>41583</v>
      </c>
      <c r="B1643" t="s">
        <v>90</v>
      </c>
      <c r="C1643" t="s">
        <v>32</v>
      </c>
      <c r="D1643">
        <v>3</v>
      </c>
      <c r="E1643">
        <v>243</v>
      </c>
      <c r="F1643">
        <f t="shared" si="150"/>
        <v>729</v>
      </c>
      <c r="G1643" t="s">
        <v>47</v>
      </c>
      <c r="H1643" t="s">
        <v>48</v>
      </c>
      <c r="I1643" t="s">
        <v>41</v>
      </c>
      <c r="J1643" t="s">
        <v>15</v>
      </c>
      <c r="K1643">
        <f t="shared" si="151"/>
        <v>2013</v>
      </c>
      <c r="L1643" t="str">
        <f t="shared" si="152"/>
        <v>Nov</v>
      </c>
      <c r="M1643" t="str">
        <f t="shared" si="153"/>
        <v>Qtr4</v>
      </c>
      <c r="N1643">
        <f t="shared" si="154"/>
        <v>243</v>
      </c>
      <c r="O1643" t="str">
        <f t="shared" si="155"/>
        <v>Low</v>
      </c>
    </row>
    <row r="1644" spans="1:15" x14ac:dyDescent="0.3">
      <c r="A1644" s="4">
        <v>41583</v>
      </c>
      <c r="B1644" t="s">
        <v>26</v>
      </c>
      <c r="C1644" t="s">
        <v>38</v>
      </c>
      <c r="D1644">
        <v>2</v>
      </c>
      <c r="E1644">
        <v>194</v>
      </c>
      <c r="F1644">
        <f t="shared" si="150"/>
        <v>388</v>
      </c>
      <c r="G1644" t="s">
        <v>28</v>
      </c>
      <c r="H1644" t="s">
        <v>29</v>
      </c>
      <c r="I1644" t="s">
        <v>30</v>
      </c>
      <c r="J1644" t="s">
        <v>15</v>
      </c>
      <c r="K1644">
        <f t="shared" si="151"/>
        <v>2013</v>
      </c>
      <c r="L1644" t="str">
        <f t="shared" si="152"/>
        <v>Nov</v>
      </c>
      <c r="M1644" t="str">
        <f t="shared" si="153"/>
        <v>Qtr4</v>
      </c>
      <c r="N1644">
        <f t="shared" si="154"/>
        <v>194</v>
      </c>
      <c r="O1644" t="str">
        <f t="shared" si="155"/>
        <v>Low</v>
      </c>
    </row>
    <row r="1645" spans="1:15" x14ac:dyDescent="0.3">
      <c r="A1645" s="4">
        <v>41583</v>
      </c>
      <c r="B1645" t="s">
        <v>63</v>
      </c>
      <c r="C1645" t="s">
        <v>17</v>
      </c>
      <c r="D1645">
        <v>2</v>
      </c>
      <c r="E1645">
        <v>431</v>
      </c>
      <c r="F1645">
        <f t="shared" si="150"/>
        <v>862</v>
      </c>
      <c r="G1645" t="s">
        <v>64</v>
      </c>
      <c r="H1645" t="s">
        <v>65</v>
      </c>
      <c r="I1645" t="s">
        <v>41</v>
      </c>
      <c r="J1645" t="s">
        <v>15</v>
      </c>
      <c r="K1645">
        <f t="shared" si="151"/>
        <v>2013</v>
      </c>
      <c r="L1645" t="str">
        <f t="shared" si="152"/>
        <v>Nov</v>
      </c>
      <c r="M1645" t="str">
        <f t="shared" si="153"/>
        <v>Qtr4</v>
      </c>
      <c r="N1645">
        <f t="shared" si="154"/>
        <v>431</v>
      </c>
      <c r="O1645" t="str">
        <f t="shared" si="155"/>
        <v>Low</v>
      </c>
    </row>
    <row r="1646" spans="1:15" x14ac:dyDescent="0.3">
      <c r="A1646" s="4">
        <v>41584</v>
      </c>
      <c r="B1646" t="s">
        <v>112</v>
      </c>
      <c r="C1646" t="s">
        <v>11</v>
      </c>
      <c r="D1646">
        <v>2</v>
      </c>
      <c r="E1646">
        <v>440</v>
      </c>
      <c r="F1646">
        <f t="shared" si="150"/>
        <v>880</v>
      </c>
      <c r="G1646" t="s">
        <v>51</v>
      </c>
      <c r="H1646" t="s">
        <v>29</v>
      </c>
      <c r="I1646" t="s">
        <v>30</v>
      </c>
      <c r="J1646" t="s">
        <v>21</v>
      </c>
      <c r="K1646">
        <f t="shared" si="151"/>
        <v>2013</v>
      </c>
      <c r="L1646" t="str">
        <f t="shared" si="152"/>
        <v>Nov</v>
      </c>
      <c r="M1646" t="str">
        <f t="shared" si="153"/>
        <v>Qtr4</v>
      </c>
      <c r="N1646">
        <f t="shared" si="154"/>
        <v>440</v>
      </c>
      <c r="O1646" t="str">
        <f t="shared" si="155"/>
        <v>Low</v>
      </c>
    </row>
    <row r="1647" spans="1:15" x14ac:dyDescent="0.3">
      <c r="A1647" s="4">
        <v>41584</v>
      </c>
      <c r="B1647" t="s">
        <v>42</v>
      </c>
      <c r="C1647" t="s">
        <v>27</v>
      </c>
      <c r="D1647">
        <v>1</v>
      </c>
      <c r="E1647">
        <v>155</v>
      </c>
      <c r="F1647">
        <f t="shared" si="150"/>
        <v>155</v>
      </c>
      <c r="G1647" t="s">
        <v>43</v>
      </c>
      <c r="H1647" t="s">
        <v>44</v>
      </c>
      <c r="I1647" t="s">
        <v>30</v>
      </c>
      <c r="J1647" t="s">
        <v>21</v>
      </c>
      <c r="K1647">
        <f t="shared" si="151"/>
        <v>2013</v>
      </c>
      <c r="L1647" t="str">
        <f t="shared" si="152"/>
        <v>Nov</v>
      </c>
      <c r="M1647" t="str">
        <f t="shared" si="153"/>
        <v>Qtr4</v>
      </c>
      <c r="N1647">
        <f t="shared" si="154"/>
        <v>155</v>
      </c>
      <c r="O1647" t="str">
        <f t="shared" si="155"/>
        <v>Low</v>
      </c>
    </row>
    <row r="1648" spans="1:15" x14ac:dyDescent="0.3">
      <c r="A1648" s="4">
        <v>41584</v>
      </c>
      <c r="B1648" t="s">
        <v>135</v>
      </c>
      <c r="C1648" t="s">
        <v>11</v>
      </c>
      <c r="D1648">
        <v>3</v>
      </c>
      <c r="E1648">
        <v>142</v>
      </c>
      <c r="F1648">
        <f t="shared" si="150"/>
        <v>426</v>
      </c>
      <c r="G1648" t="s">
        <v>102</v>
      </c>
      <c r="H1648" t="s">
        <v>58</v>
      </c>
      <c r="I1648" t="s">
        <v>14</v>
      </c>
      <c r="J1648" t="s">
        <v>21</v>
      </c>
      <c r="K1648">
        <f t="shared" si="151"/>
        <v>2013</v>
      </c>
      <c r="L1648" t="str">
        <f t="shared" si="152"/>
        <v>Nov</v>
      </c>
      <c r="M1648" t="str">
        <f t="shared" si="153"/>
        <v>Qtr4</v>
      </c>
      <c r="N1648">
        <f t="shared" si="154"/>
        <v>142</v>
      </c>
      <c r="O1648" t="str">
        <f t="shared" si="155"/>
        <v>Low</v>
      </c>
    </row>
    <row r="1649" spans="1:15" x14ac:dyDescent="0.3">
      <c r="A1649" s="4">
        <v>41584</v>
      </c>
      <c r="B1649" t="s">
        <v>121</v>
      </c>
      <c r="C1649" t="s">
        <v>84</v>
      </c>
      <c r="D1649">
        <v>1</v>
      </c>
      <c r="E1649">
        <v>344</v>
      </c>
      <c r="F1649">
        <f t="shared" si="150"/>
        <v>344</v>
      </c>
      <c r="G1649" t="s">
        <v>28</v>
      </c>
      <c r="H1649" t="s">
        <v>29</v>
      </c>
      <c r="I1649" t="s">
        <v>30</v>
      </c>
      <c r="J1649" t="s">
        <v>21</v>
      </c>
      <c r="K1649">
        <f t="shared" si="151"/>
        <v>2013</v>
      </c>
      <c r="L1649" t="str">
        <f t="shared" si="152"/>
        <v>Nov</v>
      </c>
      <c r="M1649" t="str">
        <f t="shared" si="153"/>
        <v>Qtr4</v>
      </c>
      <c r="N1649">
        <f t="shared" si="154"/>
        <v>344</v>
      </c>
      <c r="O1649" t="str">
        <f t="shared" si="155"/>
        <v>Low</v>
      </c>
    </row>
    <row r="1650" spans="1:15" x14ac:dyDescent="0.3">
      <c r="A1650" s="4">
        <v>41584</v>
      </c>
      <c r="B1650" t="s">
        <v>90</v>
      </c>
      <c r="C1650" t="s">
        <v>38</v>
      </c>
      <c r="D1650">
        <v>3</v>
      </c>
      <c r="E1650">
        <v>259</v>
      </c>
      <c r="F1650">
        <f t="shared" si="150"/>
        <v>777</v>
      </c>
      <c r="G1650" t="s">
        <v>47</v>
      </c>
      <c r="H1650" t="s">
        <v>48</v>
      </c>
      <c r="I1650" t="s">
        <v>41</v>
      </c>
      <c r="J1650" t="s">
        <v>21</v>
      </c>
      <c r="K1650">
        <f t="shared" si="151"/>
        <v>2013</v>
      </c>
      <c r="L1650" t="str">
        <f t="shared" si="152"/>
        <v>Nov</v>
      </c>
      <c r="M1650" t="str">
        <f t="shared" si="153"/>
        <v>Qtr4</v>
      </c>
      <c r="N1650">
        <f t="shared" si="154"/>
        <v>259</v>
      </c>
      <c r="O1650" t="str">
        <f t="shared" si="155"/>
        <v>Low</v>
      </c>
    </row>
    <row r="1651" spans="1:15" x14ac:dyDescent="0.3">
      <c r="A1651" s="4">
        <v>41584</v>
      </c>
      <c r="B1651" t="s">
        <v>85</v>
      </c>
      <c r="C1651" t="s">
        <v>11</v>
      </c>
      <c r="D1651">
        <v>3</v>
      </c>
      <c r="E1651">
        <v>393</v>
      </c>
      <c r="F1651">
        <f t="shared" si="150"/>
        <v>1179</v>
      </c>
      <c r="G1651" t="s">
        <v>59</v>
      </c>
      <c r="H1651" t="s">
        <v>60</v>
      </c>
      <c r="I1651" t="s">
        <v>30</v>
      </c>
      <c r="J1651" t="s">
        <v>21</v>
      </c>
      <c r="K1651">
        <f t="shared" si="151"/>
        <v>2013</v>
      </c>
      <c r="L1651" t="str">
        <f t="shared" si="152"/>
        <v>Nov</v>
      </c>
      <c r="M1651" t="str">
        <f t="shared" si="153"/>
        <v>Qtr4</v>
      </c>
      <c r="N1651">
        <f t="shared" si="154"/>
        <v>393</v>
      </c>
      <c r="O1651" t="str">
        <f t="shared" si="155"/>
        <v>Low</v>
      </c>
    </row>
    <row r="1652" spans="1:15" x14ac:dyDescent="0.3">
      <c r="A1652" s="4">
        <v>41584</v>
      </c>
      <c r="B1652" t="s">
        <v>91</v>
      </c>
      <c r="C1652" t="s">
        <v>84</v>
      </c>
      <c r="D1652">
        <v>3</v>
      </c>
      <c r="E1652">
        <v>287</v>
      </c>
      <c r="F1652">
        <f t="shared" si="150"/>
        <v>861</v>
      </c>
      <c r="G1652" t="s">
        <v>51</v>
      </c>
      <c r="H1652" t="s">
        <v>29</v>
      </c>
      <c r="I1652" t="s">
        <v>30</v>
      </c>
      <c r="J1652" t="s">
        <v>21</v>
      </c>
      <c r="K1652">
        <f t="shared" si="151"/>
        <v>2013</v>
      </c>
      <c r="L1652" t="str">
        <f t="shared" si="152"/>
        <v>Nov</v>
      </c>
      <c r="M1652" t="str">
        <f t="shared" si="153"/>
        <v>Qtr4</v>
      </c>
      <c r="N1652">
        <f t="shared" si="154"/>
        <v>287</v>
      </c>
      <c r="O1652" t="str">
        <f t="shared" si="155"/>
        <v>Low</v>
      </c>
    </row>
    <row r="1653" spans="1:15" x14ac:dyDescent="0.3">
      <c r="A1653" s="4">
        <v>41584</v>
      </c>
      <c r="B1653" t="s">
        <v>136</v>
      </c>
      <c r="C1653" t="s">
        <v>38</v>
      </c>
      <c r="D1653">
        <v>4</v>
      </c>
      <c r="E1653">
        <v>233</v>
      </c>
      <c r="F1653">
        <f t="shared" si="150"/>
        <v>932</v>
      </c>
      <c r="G1653" t="s">
        <v>110</v>
      </c>
      <c r="H1653" t="s">
        <v>111</v>
      </c>
      <c r="I1653" t="s">
        <v>20</v>
      </c>
      <c r="J1653" t="s">
        <v>21</v>
      </c>
      <c r="K1653">
        <f t="shared" si="151"/>
        <v>2013</v>
      </c>
      <c r="L1653" t="str">
        <f t="shared" si="152"/>
        <v>Nov</v>
      </c>
      <c r="M1653" t="str">
        <f t="shared" si="153"/>
        <v>Qtr4</v>
      </c>
      <c r="N1653">
        <f t="shared" si="154"/>
        <v>233</v>
      </c>
      <c r="O1653" t="str">
        <f t="shared" si="155"/>
        <v>Low</v>
      </c>
    </row>
    <row r="1654" spans="1:15" x14ac:dyDescent="0.3">
      <c r="A1654" s="4">
        <v>41584</v>
      </c>
      <c r="B1654" t="s">
        <v>49</v>
      </c>
      <c r="C1654" t="s">
        <v>38</v>
      </c>
      <c r="D1654">
        <v>1</v>
      </c>
      <c r="E1654">
        <v>155</v>
      </c>
      <c r="F1654">
        <f t="shared" si="150"/>
        <v>155</v>
      </c>
      <c r="G1654" t="s">
        <v>35</v>
      </c>
      <c r="H1654" t="s">
        <v>29</v>
      </c>
      <c r="I1654" t="s">
        <v>30</v>
      </c>
      <c r="J1654" t="s">
        <v>21</v>
      </c>
      <c r="K1654">
        <f t="shared" si="151"/>
        <v>2013</v>
      </c>
      <c r="L1654" t="str">
        <f t="shared" si="152"/>
        <v>Nov</v>
      </c>
      <c r="M1654" t="str">
        <f t="shared" si="153"/>
        <v>Qtr4</v>
      </c>
      <c r="N1654">
        <f t="shared" si="154"/>
        <v>155</v>
      </c>
      <c r="O1654" t="str">
        <f t="shared" si="155"/>
        <v>Low</v>
      </c>
    </row>
    <row r="1655" spans="1:15" x14ac:dyDescent="0.3">
      <c r="A1655" s="4">
        <v>41584</v>
      </c>
      <c r="B1655" t="s">
        <v>136</v>
      </c>
      <c r="C1655" t="s">
        <v>38</v>
      </c>
      <c r="D1655">
        <v>2</v>
      </c>
      <c r="E1655">
        <v>210</v>
      </c>
      <c r="F1655">
        <f t="shared" si="150"/>
        <v>420</v>
      </c>
      <c r="G1655" t="s">
        <v>110</v>
      </c>
      <c r="H1655" t="s">
        <v>111</v>
      </c>
      <c r="I1655" t="s">
        <v>20</v>
      </c>
      <c r="J1655" t="s">
        <v>21</v>
      </c>
      <c r="K1655">
        <f t="shared" si="151"/>
        <v>2013</v>
      </c>
      <c r="L1655" t="str">
        <f t="shared" si="152"/>
        <v>Nov</v>
      </c>
      <c r="M1655" t="str">
        <f t="shared" si="153"/>
        <v>Qtr4</v>
      </c>
      <c r="N1655">
        <f t="shared" si="154"/>
        <v>210</v>
      </c>
      <c r="O1655" t="str">
        <f t="shared" si="155"/>
        <v>Low</v>
      </c>
    </row>
    <row r="1656" spans="1:15" x14ac:dyDescent="0.3">
      <c r="A1656" s="4">
        <v>41584</v>
      </c>
      <c r="B1656" t="s">
        <v>114</v>
      </c>
      <c r="C1656" t="s">
        <v>27</v>
      </c>
      <c r="D1656">
        <v>2</v>
      </c>
      <c r="E1656">
        <v>323</v>
      </c>
      <c r="F1656">
        <f t="shared" si="150"/>
        <v>646</v>
      </c>
      <c r="G1656" t="s">
        <v>115</v>
      </c>
      <c r="H1656" t="s">
        <v>116</v>
      </c>
      <c r="I1656" t="s">
        <v>14</v>
      </c>
      <c r="J1656" t="s">
        <v>21</v>
      </c>
      <c r="K1656">
        <f t="shared" si="151"/>
        <v>2013</v>
      </c>
      <c r="L1656" t="str">
        <f t="shared" si="152"/>
        <v>Nov</v>
      </c>
      <c r="M1656" t="str">
        <f t="shared" si="153"/>
        <v>Qtr4</v>
      </c>
      <c r="N1656">
        <f t="shared" si="154"/>
        <v>323</v>
      </c>
      <c r="O1656" t="str">
        <f t="shared" si="155"/>
        <v>Low</v>
      </c>
    </row>
    <row r="1657" spans="1:15" x14ac:dyDescent="0.3">
      <c r="A1657" s="4">
        <v>41584</v>
      </c>
      <c r="B1657" t="s">
        <v>66</v>
      </c>
      <c r="C1657" t="s">
        <v>17</v>
      </c>
      <c r="D1657">
        <v>1</v>
      </c>
      <c r="E1657">
        <v>356</v>
      </c>
      <c r="F1657">
        <f t="shared" si="150"/>
        <v>356</v>
      </c>
      <c r="G1657" t="s">
        <v>67</v>
      </c>
      <c r="H1657" t="s">
        <v>68</v>
      </c>
      <c r="I1657" t="s">
        <v>41</v>
      </c>
      <c r="J1657" t="s">
        <v>21</v>
      </c>
      <c r="K1657">
        <f t="shared" si="151"/>
        <v>2013</v>
      </c>
      <c r="L1657" t="str">
        <f t="shared" si="152"/>
        <v>Nov</v>
      </c>
      <c r="M1657" t="str">
        <f t="shared" si="153"/>
        <v>Qtr4</v>
      </c>
      <c r="N1657">
        <f t="shared" si="154"/>
        <v>356</v>
      </c>
      <c r="O1657" t="str">
        <f t="shared" si="155"/>
        <v>Low</v>
      </c>
    </row>
    <row r="1658" spans="1:15" x14ac:dyDescent="0.3">
      <c r="A1658" s="4">
        <v>41584</v>
      </c>
      <c r="B1658" t="s">
        <v>33</v>
      </c>
      <c r="C1658" t="s">
        <v>27</v>
      </c>
      <c r="D1658">
        <v>1</v>
      </c>
      <c r="E1658">
        <v>266</v>
      </c>
      <c r="F1658">
        <f t="shared" si="150"/>
        <v>266</v>
      </c>
      <c r="G1658" t="s">
        <v>35</v>
      </c>
      <c r="H1658" t="s">
        <v>29</v>
      </c>
      <c r="I1658" t="s">
        <v>30</v>
      </c>
      <c r="J1658" t="s">
        <v>21</v>
      </c>
      <c r="K1658">
        <f t="shared" si="151"/>
        <v>2013</v>
      </c>
      <c r="L1658" t="str">
        <f t="shared" si="152"/>
        <v>Nov</v>
      </c>
      <c r="M1658" t="str">
        <f t="shared" si="153"/>
        <v>Qtr4</v>
      </c>
      <c r="N1658">
        <f t="shared" si="154"/>
        <v>266</v>
      </c>
      <c r="O1658" t="str">
        <f t="shared" si="155"/>
        <v>Low</v>
      </c>
    </row>
    <row r="1659" spans="1:15" x14ac:dyDescent="0.3">
      <c r="A1659" s="4">
        <v>41584</v>
      </c>
      <c r="B1659" t="s">
        <v>75</v>
      </c>
      <c r="C1659" t="s">
        <v>17</v>
      </c>
      <c r="D1659">
        <v>2</v>
      </c>
      <c r="E1659">
        <v>476</v>
      </c>
      <c r="F1659">
        <f t="shared" si="150"/>
        <v>952</v>
      </c>
      <c r="G1659" t="s">
        <v>76</v>
      </c>
      <c r="H1659" t="s">
        <v>65</v>
      </c>
      <c r="I1659" t="s">
        <v>41</v>
      </c>
      <c r="J1659" t="s">
        <v>21</v>
      </c>
      <c r="K1659">
        <f t="shared" si="151"/>
        <v>2013</v>
      </c>
      <c r="L1659" t="str">
        <f t="shared" si="152"/>
        <v>Nov</v>
      </c>
      <c r="M1659" t="str">
        <f t="shared" si="153"/>
        <v>Qtr4</v>
      </c>
      <c r="N1659">
        <f t="shared" si="154"/>
        <v>476</v>
      </c>
      <c r="O1659" t="str">
        <f t="shared" si="155"/>
        <v>Low</v>
      </c>
    </row>
    <row r="1660" spans="1:15" x14ac:dyDescent="0.3">
      <c r="A1660" s="4">
        <v>41584</v>
      </c>
      <c r="B1660" t="s">
        <v>138</v>
      </c>
      <c r="C1660" t="s">
        <v>22</v>
      </c>
      <c r="D1660">
        <v>3</v>
      </c>
      <c r="E1660">
        <v>156</v>
      </c>
      <c r="F1660">
        <f t="shared" si="150"/>
        <v>468</v>
      </c>
      <c r="G1660" t="s">
        <v>115</v>
      </c>
      <c r="H1660" t="s">
        <v>116</v>
      </c>
      <c r="I1660" t="s">
        <v>14</v>
      </c>
      <c r="J1660" t="s">
        <v>21</v>
      </c>
      <c r="K1660">
        <f t="shared" si="151"/>
        <v>2013</v>
      </c>
      <c r="L1660" t="str">
        <f t="shared" si="152"/>
        <v>Nov</v>
      </c>
      <c r="M1660" t="str">
        <f t="shared" si="153"/>
        <v>Qtr4</v>
      </c>
      <c r="N1660">
        <f t="shared" si="154"/>
        <v>156</v>
      </c>
      <c r="O1660" t="str">
        <f t="shared" si="155"/>
        <v>Low</v>
      </c>
    </row>
    <row r="1661" spans="1:15" x14ac:dyDescent="0.3">
      <c r="A1661" s="4">
        <v>41584</v>
      </c>
      <c r="B1661" t="s">
        <v>10</v>
      </c>
      <c r="C1661" t="s">
        <v>38</v>
      </c>
      <c r="D1661">
        <v>3</v>
      </c>
      <c r="E1661">
        <v>283</v>
      </c>
      <c r="F1661">
        <f t="shared" si="150"/>
        <v>849</v>
      </c>
      <c r="G1661" t="s">
        <v>12</v>
      </c>
      <c r="H1661" t="s">
        <v>13</v>
      </c>
      <c r="I1661" t="s">
        <v>14</v>
      </c>
      <c r="J1661" t="s">
        <v>21</v>
      </c>
      <c r="K1661">
        <f t="shared" si="151"/>
        <v>2013</v>
      </c>
      <c r="L1661" t="str">
        <f t="shared" si="152"/>
        <v>Nov</v>
      </c>
      <c r="M1661" t="str">
        <f t="shared" si="153"/>
        <v>Qtr4</v>
      </c>
      <c r="N1661">
        <f t="shared" si="154"/>
        <v>283</v>
      </c>
      <c r="O1661" t="str">
        <f t="shared" si="155"/>
        <v>Low</v>
      </c>
    </row>
    <row r="1662" spans="1:15" x14ac:dyDescent="0.3">
      <c r="A1662" s="4">
        <v>41584</v>
      </c>
      <c r="B1662" t="s">
        <v>10</v>
      </c>
      <c r="C1662" t="s">
        <v>17</v>
      </c>
      <c r="D1662">
        <v>2</v>
      </c>
      <c r="E1662">
        <v>483</v>
      </c>
      <c r="F1662">
        <f t="shared" si="150"/>
        <v>966</v>
      </c>
      <c r="G1662" t="s">
        <v>12</v>
      </c>
      <c r="H1662" t="s">
        <v>13</v>
      </c>
      <c r="I1662" t="s">
        <v>14</v>
      </c>
      <c r="J1662" t="s">
        <v>21</v>
      </c>
      <c r="K1662">
        <f t="shared" si="151"/>
        <v>2013</v>
      </c>
      <c r="L1662" t="str">
        <f t="shared" si="152"/>
        <v>Nov</v>
      </c>
      <c r="M1662" t="str">
        <f t="shared" si="153"/>
        <v>Qtr4</v>
      </c>
      <c r="N1662">
        <f t="shared" si="154"/>
        <v>483</v>
      </c>
      <c r="O1662" t="str">
        <f t="shared" si="155"/>
        <v>Low</v>
      </c>
    </row>
    <row r="1663" spans="1:15" x14ac:dyDescent="0.3">
      <c r="A1663" s="4">
        <v>41584</v>
      </c>
      <c r="B1663" t="s">
        <v>80</v>
      </c>
      <c r="C1663" t="s">
        <v>84</v>
      </c>
      <c r="D1663">
        <v>2</v>
      </c>
      <c r="E1663">
        <v>399</v>
      </c>
      <c r="F1663">
        <f t="shared" si="150"/>
        <v>798</v>
      </c>
      <c r="G1663" t="s">
        <v>54</v>
      </c>
      <c r="H1663" t="s">
        <v>55</v>
      </c>
      <c r="I1663" t="s">
        <v>41</v>
      </c>
      <c r="J1663" t="s">
        <v>21</v>
      </c>
      <c r="K1663">
        <f t="shared" si="151"/>
        <v>2013</v>
      </c>
      <c r="L1663" t="str">
        <f t="shared" si="152"/>
        <v>Nov</v>
      </c>
      <c r="M1663" t="str">
        <f t="shared" si="153"/>
        <v>Qtr4</v>
      </c>
      <c r="N1663">
        <f t="shared" si="154"/>
        <v>399</v>
      </c>
      <c r="O1663" t="str">
        <f t="shared" si="155"/>
        <v>Low</v>
      </c>
    </row>
    <row r="1664" spans="1:15" x14ac:dyDescent="0.3">
      <c r="A1664" s="4">
        <v>41584</v>
      </c>
      <c r="B1664" t="s">
        <v>50</v>
      </c>
      <c r="C1664" t="s">
        <v>11</v>
      </c>
      <c r="D1664">
        <v>1</v>
      </c>
      <c r="E1664">
        <v>329</v>
      </c>
      <c r="F1664">
        <f t="shared" si="150"/>
        <v>329</v>
      </c>
      <c r="G1664" t="s">
        <v>51</v>
      </c>
      <c r="H1664" t="s">
        <v>29</v>
      </c>
      <c r="I1664" t="s">
        <v>30</v>
      </c>
      <c r="J1664" t="s">
        <v>21</v>
      </c>
      <c r="K1664">
        <f t="shared" si="151"/>
        <v>2013</v>
      </c>
      <c r="L1664" t="str">
        <f t="shared" si="152"/>
        <v>Nov</v>
      </c>
      <c r="M1664" t="str">
        <f t="shared" si="153"/>
        <v>Qtr4</v>
      </c>
      <c r="N1664">
        <f t="shared" si="154"/>
        <v>329</v>
      </c>
      <c r="O1664" t="str">
        <f t="shared" si="155"/>
        <v>Low</v>
      </c>
    </row>
    <row r="1665" spans="1:15" x14ac:dyDescent="0.3">
      <c r="A1665" s="4">
        <v>41584</v>
      </c>
      <c r="B1665" t="s">
        <v>85</v>
      </c>
      <c r="C1665" t="s">
        <v>38</v>
      </c>
      <c r="D1665">
        <v>2</v>
      </c>
      <c r="E1665">
        <v>281</v>
      </c>
      <c r="F1665">
        <f t="shared" si="150"/>
        <v>562</v>
      </c>
      <c r="G1665" t="s">
        <v>59</v>
      </c>
      <c r="H1665" t="s">
        <v>60</v>
      </c>
      <c r="I1665" t="s">
        <v>30</v>
      </c>
      <c r="J1665" t="s">
        <v>21</v>
      </c>
      <c r="K1665">
        <f t="shared" si="151"/>
        <v>2013</v>
      </c>
      <c r="L1665" t="str">
        <f t="shared" si="152"/>
        <v>Nov</v>
      </c>
      <c r="M1665" t="str">
        <f t="shared" si="153"/>
        <v>Qtr4</v>
      </c>
      <c r="N1665">
        <f t="shared" si="154"/>
        <v>281</v>
      </c>
      <c r="O1665" t="str">
        <f t="shared" si="155"/>
        <v>Low</v>
      </c>
    </row>
    <row r="1666" spans="1:15" x14ac:dyDescent="0.3">
      <c r="A1666" s="4">
        <v>41584</v>
      </c>
      <c r="B1666" t="s">
        <v>119</v>
      </c>
      <c r="C1666" t="s">
        <v>17</v>
      </c>
      <c r="D1666">
        <v>1</v>
      </c>
      <c r="E1666">
        <v>102</v>
      </c>
      <c r="F1666">
        <f t="shared" ref="F1666:F1729" si="156">E1666*D1666</f>
        <v>102</v>
      </c>
      <c r="G1666" t="s">
        <v>120</v>
      </c>
      <c r="H1666" t="s">
        <v>25</v>
      </c>
      <c r="I1666" t="s">
        <v>20</v>
      </c>
      <c r="J1666" t="s">
        <v>21</v>
      </c>
      <c r="K1666">
        <f t="shared" ref="K1666:K1729" si="157">YEAR(A1666)</f>
        <v>2013</v>
      </c>
      <c r="L1666" t="str">
        <f t="shared" ref="L1666:L1729" si="158">TEXT(A1666, "mmm")</f>
        <v>Nov</v>
      </c>
      <c r="M1666" t="str">
        <f t="shared" ref="M1666:M1729" si="159">"Qtr" &amp; INT((MONTH(A1666)+2)/3)</f>
        <v>Qtr4</v>
      </c>
      <c r="N1666">
        <f t="shared" ref="N1666:N1729" si="160">F1666/D1666</f>
        <v>102</v>
      </c>
      <c r="O1666" t="str">
        <f t="shared" ref="O1666:O1729" si="161">IF(F1666&gt;5000, "High", "Low")</f>
        <v>Low</v>
      </c>
    </row>
    <row r="1667" spans="1:15" x14ac:dyDescent="0.3">
      <c r="A1667" s="4">
        <v>41584</v>
      </c>
      <c r="B1667" t="s">
        <v>125</v>
      </c>
      <c r="C1667" t="s">
        <v>34</v>
      </c>
      <c r="D1667">
        <v>2</v>
      </c>
      <c r="E1667">
        <v>232</v>
      </c>
      <c r="F1667">
        <f t="shared" si="156"/>
        <v>464</v>
      </c>
      <c r="G1667" t="s">
        <v>51</v>
      </c>
      <c r="H1667" t="s">
        <v>29</v>
      </c>
      <c r="I1667" t="s">
        <v>30</v>
      </c>
      <c r="J1667" t="s">
        <v>21</v>
      </c>
      <c r="K1667">
        <f t="shared" si="157"/>
        <v>2013</v>
      </c>
      <c r="L1667" t="str">
        <f t="shared" si="158"/>
        <v>Nov</v>
      </c>
      <c r="M1667" t="str">
        <f t="shared" si="159"/>
        <v>Qtr4</v>
      </c>
      <c r="N1667">
        <f t="shared" si="160"/>
        <v>232</v>
      </c>
      <c r="O1667" t="str">
        <f t="shared" si="161"/>
        <v>Low</v>
      </c>
    </row>
    <row r="1668" spans="1:15" x14ac:dyDescent="0.3">
      <c r="A1668" s="4">
        <v>41584</v>
      </c>
      <c r="B1668" t="s">
        <v>78</v>
      </c>
      <c r="C1668" t="s">
        <v>27</v>
      </c>
      <c r="D1668">
        <v>1</v>
      </c>
      <c r="E1668">
        <v>141</v>
      </c>
      <c r="F1668">
        <f t="shared" si="156"/>
        <v>141</v>
      </c>
      <c r="G1668" t="s">
        <v>57</v>
      </c>
      <c r="H1668" t="s">
        <v>58</v>
      </c>
      <c r="I1668" t="s">
        <v>14</v>
      </c>
      <c r="J1668" t="s">
        <v>21</v>
      </c>
      <c r="K1668">
        <f t="shared" si="157"/>
        <v>2013</v>
      </c>
      <c r="L1668" t="str">
        <f t="shared" si="158"/>
        <v>Nov</v>
      </c>
      <c r="M1668" t="str">
        <f t="shared" si="159"/>
        <v>Qtr4</v>
      </c>
      <c r="N1668">
        <f t="shared" si="160"/>
        <v>141</v>
      </c>
      <c r="O1668" t="str">
        <f t="shared" si="161"/>
        <v>Low</v>
      </c>
    </row>
    <row r="1669" spans="1:15" x14ac:dyDescent="0.3">
      <c r="A1669" s="4">
        <v>41584</v>
      </c>
      <c r="B1669" t="s">
        <v>122</v>
      </c>
      <c r="C1669" t="s">
        <v>27</v>
      </c>
      <c r="D1669">
        <v>4</v>
      </c>
      <c r="E1669">
        <v>339</v>
      </c>
      <c r="F1669">
        <f t="shared" si="156"/>
        <v>1356</v>
      </c>
      <c r="G1669" t="s">
        <v>28</v>
      </c>
      <c r="H1669" t="s">
        <v>29</v>
      </c>
      <c r="I1669" t="s">
        <v>30</v>
      </c>
      <c r="J1669" t="s">
        <v>21</v>
      </c>
      <c r="K1669">
        <f t="shared" si="157"/>
        <v>2013</v>
      </c>
      <c r="L1669" t="str">
        <f t="shared" si="158"/>
        <v>Nov</v>
      </c>
      <c r="M1669" t="str">
        <f t="shared" si="159"/>
        <v>Qtr4</v>
      </c>
      <c r="N1669">
        <f t="shared" si="160"/>
        <v>339</v>
      </c>
      <c r="O1669" t="str">
        <f t="shared" si="161"/>
        <v>Low</v>
      </c>
    </row>
    <row r="1670" spans="1:15" x14ac:dyDescent="0.3">
      <c r="A1670" s="4">
        <v>41584</v>
      </c>
      <c r="B1670" t="s">
        <v>45</v>
      </c>
      <c r="C1670" t="s">
        <v>17</v>
      </c>
      <c r="D1670">
        <v>2</v>
      </c>
      <c r="E1670">
        <v>199</v>
      </c>
      <c r="F1670">
        <f t="shared" si="156"/>
        <v>398</v>
      </c>
      <c r="G1670" t="s">
        <v>47</v>
      </c>
      <c r="H1670" t="s">
        <v>48</v>
      </c>
      <c r="I1670" t="s">
        <v>41</v>
      </c>
      <c r="J1670" t="s">
        <v>21</v>
      </c>
      <c r="K1670">
        <f t="shared" si="157"/>
        <v>2013</v>
      </c>
      <c r="L1670" t="str">
        <f t="shared" si="158"/>
        <v>Nov</v>
      </c>
      <c r="M1670" t="str">
        <f t="shared" si="159"/>
        <v>Qtr4</v>
      </c>
      <c r="N1670">
        <f t="shared" si="160"/>
        <v>199</v>
      </c>
      <c r="O1670" t="str">
        <f t="shared" si="161"/>
        <v>Low</v>
      </c>
    </row>
    <row r="1671" spans="1:15" x14ac:dyDescent="0.3">
      <c r="A1671" s="4">
        <v>41584</v>
      </c>
      <c r="B1671" t="s">
        <v>129</v>
      </c>
      <c r="C1671" t="s">
        <v>27</v>
      </c>
      <c r="D1671">
        <v>3</v>
      </c>
      <c r="E1671">
        <v>489</v>
      </c>
      <c r="F1671">
        <f t="shared" si="156"/>
        <v>1467</v>
      </c>
      <c r="G1671" t="s">
        <v>89</v>
      </c>
      <c r="H1671" t="s">
        <v>58</v>
      </c>
      <c r="I1671" t="s">
        <v>14</v>
      </c>
      <c r="J1671" t="s">
        <v>21</v>
      </c>
      <c r="K1671">
        <f t="shared" si="157"/>
        <v>2013</v>
      </c>
      <c r="L1671" t="str">
        <f t="shared" si="158"/>
        <v>Nov</v>
      </c>
      <c r="M1671" t="str">
        <f t="shared" si="159"/>
        <v>Qtr4</v>
      </c>
      <c r="N1671">
        <f t="shared" si="160"/>
        <v>489</v>
      </c>
      <c r="O1671" t="str">
        <f t="shared" si="161"/>
        <v>Low</v>
      </c>
    </row>
    <row r="1672" spans="1:15" x14ac:dyDescent="0.3">
      <c r="A1672" s="4">
        <v>41584</v>
      </c>
      <c r="B1672" t="s">
        <v>88</v>
      </c>
      <c r="C1672" t="s">
        <v>22</v>
      </c>
      <c r="D1672">
        <v>2</v>
      </c>
      <c r="E1672">
        <v>431</v>
      </c>
      <c r="F1672">
        <f t="shared" si="156"/>
        <v>862</v>
      </c>
      <c r="G1672" t="s">
        <v>89</v>
      </c>
      <c r="H1672" t="s">
        <v>58</v>
      </c>
      <c r="I1672" t="s">
        <v>14</v>
      </c>
      <c r="J1672" t="s">
        <v>21</v>
      </c>
      <c r="K1672">
        <f t="shared" si="157"/>
        <v>2013</v>
      </c>
      <c r="L1672" t="str">
        <f t="shared" si="158"/>
        <v>Nov</v>
      </c>
      <c r="M1672" t="str">
        <f t="shared" si="159"/>
        <v>Qtr4</v>
      </c>
      <c r="N1672">
        <f t="shared" si="160"/>
        <v>431</v>
      </c>
      <c r="O1672" t="str">
        <f t="shared" si="161"/>
        <v>Low</v>
      </c>
    </row>
    <row r="1673" spans="1:15" x14ac:dyDescent="0.3">
      <c r="A1673" s="4">
        <v>41584</v>
      </c>
      <c r="B1673" t="s">
        <v>117</v>
      </c>
      <c r="C1673" t="s">
        <v>34</v>
      </c>
      <c r="D1673">
        <v>2</v>
      </c>
      <c r="E1673">
        <v>287</v>
      </c>
      <c r="F1673">
        <f t="shared" si="156"/>
        <v>574</v>
      </c>
      <c r="G1673" t="s">
        <v>118</v>
      </c>
      <c r="H1673" t="s">
        <v>19</v>
      </c>
      <c r="I1673" t="s">
        <v>20</v>
      </c>
      <c r="J1673" t="s">
        <v>21</v>
      </c>
      <c r="K1673">
        <f t="shared" si="157"/>
        <v>2013</v>
      </c>
      <c r="L1673" t="str">
        <f t="shared" si="158"/>
        <v>Nov</v>
      </c>
      <c r="M1673" t="str">
        <f t="shared" si="159"/>
        <v>Qtr4</v>
      </c>
      <c r="N1673">
        <f t="shared" si="160"/>
        <v>287</v>
      </c>
      <c r="O1673" t="str">
        <f t="shared" si="161"/>
        <v>Low</v>
      </c>
    </row>
    <row r="1674" spans="1:15" x14ac:dyDescent="0.3">
      <c r="A1674" s="4">
        <v>41584</v>
      </c>
      <c r="B1674" t="s">
        <v>128</v>
      </c>
      <c r="C1674" t="s">
        <v>11</v>
      </c>
      <c r="D1674">
        <v>3</v>
      </c>
      <c r="E1674">
        <v>282</v>
      </c>
      <c r="F1674">
        <f t="shared" si="156"/>
        <v>846</v>
      </c>
      <c r="G1674" t="s">
        <v>43</v>
      </c>
      <c r="H1674" t="s">
        <v>44</v>
      </c>
      <c r="I1674" t="s">
        <v>30</v>
      </c>
      <c r="J1674" t="s">
        <v>21</v>
      </c>
      <c r="K1674">
        <f t="shared" si="157"/>
        <v>2013</v>
      </c>
      <c r="L1674" t="str">
        <f t="shared" si="158"/>
        <v>Nov</v>
      </c>
      <c r="M1674" t="str">
        <f t="shared" si="159"/>
        <v>Qtr4</v>
      </c>
      <c r="N1674">
        <f t="shared" si="160"/>
        <v>282</v>
      </c>
      <c r="O1674" t="str">
        <f t="shared" si="161"/>
        <v>Low</v>
      </c>
    </row>
    <row r="1675" spans="1:15" x14ac:dyDescent="0.3">
      <c r="A1675" s="4">
        <v>41584</v>
      </c>
      <c r="B1675" t="s">
        <v>127</v>
      </c>
      <c r="C1675" t="s">
        <v>22</v>
      </c>
      <c r="D1675">
        <v>1</v>
      </c>
      <c r="E1675">
        <v>256</v>
      </c>
      <c r="F1675">
        <f t="shared" si="156"/>
        <v>256</v>
      </c>
      <c r="G1675" t="s">
        <v>102</v>
      </c>
      <c r="H1675" t="s">
        <v>58</v>
      </c>
      <c r="I1675" t="s">
        <v>14</v>
      </c>
      <c r="J1675" t="s">
        <v>21</v>
      </c>
      <c r="K1675">
        <f t="shared" si="157"/>
        <v>2013</v>
      </c>
      <c r="L1675" t="str">
        <f t="shared" si="158"/>
        <v>Nov</v>
      </c>
      <c r="M1675" t="str">
        <f t="shared" si="159"/>
        <v>Qtr4</v>
      </c>
      <c r="N1675">
        <f t="shared" si="160"/>
        <v>256</v>
      </c>
      <c r="O1675" t="str">
        <f t="shared" si="161"/>
        <v>Low</v>
      </c>
    </row>
    <row r="1676" spans="1:15" x14ac:dyDescent="0.3">
      <c r="A1676" s="4">
        <v>41584</v>
      </c>
      <c r="B1676" t="s">
        <v>107</v>
      </c>
      <c r="C1676" t="s">
        <v>11</v>
      </c>
      <c r="D1676">
        <v>2</v>
      </c>
      <c r="E1676">
        <v>114</v>
      </c>
      <c r="F1676">
        <f t="shared" si="156"/>
        <v>228</v>
      </c>
      <c r="G1676" t="s">
        <v>51</v>
      </c>
      <c r="H1676" t="s">
        <v>29</v>
      </c>
      <c r="I1676" t="s">
        <v>30</v>
      </c>
      <c r="J1676" t="s">
        <v>21</v>
      </c>
      <c r="K1676">
        <f t="shared" si="157"/>
        <v>2013</v>
      </c>
      <c r="L1676" t="str">
        <f t="shared" si="158"/>
        <v>Nov</v>
      </c>
      <c r="M1676" t="str">
        <f t="shared" si="159"/>
        <v>Qtr4</v>
      </c>
      <c r="N1676">
        <f t="shared" si="160"/>
        <v>114</v>
      </c>
      <c r="O1676" t="str">
        <f t="shared" si="161"/>
        <v>Low</v>
      </c>
    </row>
    <row r="1677" spans="1:15" x14ac:dyDescent="0.3">
      <c r="A1677" s="4">
        <v>41584</v>
      </c>
      <c r="B1677" t="s">
        <v>133</v>
      </c>
      <c r="C1677" t="s">
        <v>32</v>
      </c>
      <c r="D1677">
        <v>4</v>
      </c>
      <c r="E1677">
        <v>107</v>
      </c>
      <c r="F1677">
        <f t="shared" si="156"/>
        <v>428</v>
      </c>
      <c r="G1677" t="s">
        <v>76</v>
      </c>
      <c r="H1677" t="s">
        <v>65</v>
      </c>
      <c r="I1677" t="s">
        <v>41</v>
      </c>
      <c r="J1677" t="s">
        <v>21</v>
      </c>
      <c r="K1677">
        <f t="shared" si="157"/>
        <v>2013</v>
      </c>
      <c r="L1677" t="str">
        <f t="shared" si="158"/>
        <v>Nov</v>
      </c>
      <c r="M1677" t="str">
        <f t="shared" si="159"/>
        <v>Qtr4</v>
      </c>
      <c r="N1677">
        <f t="shared" si="160"/>
        <v>107</v>
      </c>
      <c r="O1677" t="str">
        <f t="shared" si="161"/>
        <v>Low</v>
      </c>
    </row>
    <row r="1678" spans="1:15" x14ac:dyDescent="0.3">
      <c r="A1678" s="4">
        <v>41584</v>
      </c>
      <c r="B1678" t="s">
        <v>105</v>
      </c>
      <c r="C1678" t="s">
        <v>11</v>
      </c>
      <c r="D1678">
        <v>3</v>
      </c>
      <c r="E1678">
        <v>157</v>
      </c>
      <c r="F1678">
        <f t="shared" si="156"/>
        <v>471</v>
      </c>
      <c r="G1678" t="s">
        <v>67</v>
      </c>
      <c r="H1678" t="s">
        <v>68</v>
      </c>
      <c r="I1678" t="s">
        <v>41</v>
      </c>
      <c r="J1678" t="s">
        <v>21</v>
      </c>
      <c r="K1678">
        <f t="shared" si="157"/>
        <v>2013</v>
      </c>
      <c r="L1678" t="str">
        <f t="shared" si="158"/>
        <v>Nov</v>
      </c>
      <c r="M1678" t="str">
        <f t="shared" si="159"/>
        <v>Qtr4</v>
      </c>
      <c r="N1678">
        <f t="shared" si="160"/>
        <v>157</v>
      </c>
      <c r="O1678" t="str">
        <f t="shared" si="161"/>
        <v>Low</v>
      </c>
    </row>
    <row r="1679" spans="1:15" x14ac:dyDescent="0.3">
      <c r="A1679" s="4">
        <v>41584</v>
      </c>
      <c r="B1679" t="s">
        <v>109</v>
      </c>
      <c r="C1679" t="s">
        <v>22</v>
      </c>
      <c r="D1679">
        <v>5</v>
      </c>
      <c r="E1679">
        <v>292</v>
      </c>
      <c r="F1679">
        <f t="shared" si="156"/>
        <v>1460</v>
      </c>
      <c r="G1679" t="s">
        <v>110</v>
      </c>
      <c r="H1679" t="s">
        <v>111</v>
      </c>
      <c r="I1679" t="s">
        <v>20</v>
      </c>
      <c r="J1679" t="s">
        <v>21</v>
      </c>
      <c r="K1679">
        <f t="shared" si="157"/>
        <v>2013</v>
      </c>
      <c r="L1679" t="str">
        <f t="shared" si="158"/>
        <v>Nov</v>
      </c>
      <c r="M1679" t="str">
        <f t="shared" si="159"/>
        <v>Qtr4</v>
      </c>
      <c r="N1679">
        <f t="shared" si="160"/>
        <v>292</v>
      </c>
      <c r="O1679" t="str">
        <f t="shared" si="161"/>
        <v>Low</v>
      </c>
    </row>
    <row r="1680" spans="1:15" x14ac:dyDescent="0.3">
      <c r="A1680" s="4">
        <v>41584</v>
      </c>
      <c r="B1680" t="s">
        <v>127</v>
      </c>
      <c r="C1680" t="s">
        <v>27</v>
      </c>
      <c r="D1680">
        <v>18</v>
      </c>
      <c r="E1680">
        <v>474</v>
      </c>
      <c r="F1680">
        <f t="shared" si="156"/>
        <v>8532</v>
      </c>
      <c r="G1680" t="s">
        <v>102</v>
      </c>
      <c r="H1680" t="s">
        <v>58</v>
      </c>
      <c r="I1680" t="s">
        <v>14</v>
      </c>
      <c r="J1680" t="s">
        <v>21</v>
      </c>
      <c r="K1680">
        <f t="shared" si="157"/>
        <v>2013</v>
      </c>
      <c r="L1680" t="str">
        <f t="shared" si="158"/>
        <v>Nov</v>
      </c>
      <c r="M1680" t="str">
        <f t="shared" si="159"/>
        <v>Qtr4</v>
      </c>
      <c r="N1680">
        <f t="shared" si="160"/>
        <v>474</v>
      </c>
      <c r="O1680" t="str">
        <f t="shared" si="161"/>
        <v>High</v>
      </c>
    </row>
    <row r="1681" spans="1:15" x14ac:dyDescent="0.3">
      <c r="A1681" s="4">
        <v>41584</v>
      </c>
      <c r="B1681" t="s">
        <v>66</v>
      </c>
      <c r="C1681" t="s">
        <v>11</v>
      </c>
      <c r="D1681">
        <v>2</v>
      </c>
      <c r="E1681">
        <v>198</v>
      </c>
      <c r="F1681">
        <f t="shared" si="156"/>
        <v>396</v>
      </c>
      <c r="G1681" t="s">
        <v>67</v>
      </c>
      <c r="H1681" t="s">
        <v>68</v>
      </c>
      <c r="I1681" t="s">
        <v>41</v>
      </c>
      <c r="J1681" t="s">
        <v>21</v>
      </c>
      <c r="K1681">
        <f t="shared" si="157"/>
        <v>2013</v>
      </c>
      <c r="L1681" t="str">
        <f t="shared" si="158"/>
        <v>Nov</v>
      </c>
      <c r="M1681" t="str">
        <f t="shared" si="159"/>
        <v>Qtr4</v>
      </c>
      <c r="N1681">
        <f t="shared" si="160"/>
        <v>198</v>
      </c>
      <c r="O1681" t="str">
        <f t="shared" si="161"/>
        <v>Low</v>
      </c>
    </row>
    <row r="1682" spans="1:15" x14ac:dyDescent="0.3">
      <c r="A1682" s="4">
        <v>41584</v>
      </c>
      <c r="B1682" t="s">
        <v>108</v>
      </c>
      <c r="C1682" t="s">
        <v>11</v>
      </c>
      <c r="D1682">
        <v>3</v>
      </c>
      <c r="E1682">
        <v>451</v>
      </c>
      <c r="F1682">
        <f t="shared" si="156"/>
        <v>1353</v>
      </c>
      <c r="G1682" t="s">
        <v>47</v>
      </c>
      <c r="H1682" t="s">
        <v>48</v>
      </c>
      <c r="I1682" t="s">
        <v>41</v>
      </c>
      <c r="J1682" t="s">
        <v>21</v>
      </c>
      <c r="K1682">
        <f t="shared" si="157"/>
        <v>2013</v>
      </c>
      <c r="L1682" t="str">
        <f t="shared" si="158"/>
        <v>Nov</v>
      </c>
      <c r="M1682" t="str">
        <f t="shared" si="159"/>
        <v>Qtr4</v>
      </c>
      <c r="N1682">
        <f t="shared" si="160"/>
        <v>451</v>
      </c>
      <c r="O1682" t="str">
        <f t="shared" si="161"/>
        <v>Low</v>
      </c>
    </row>
    <row r="1683" spans="1:15" x14ac:dyDescent="0.3">
      <c r="A1683" s="4">
        <v>41584</v>
      </c>
      <c r="B1683" t="s">
        <v>90</v>
      </c>
      <c r="C1683" t="s">
        <v>17</v>
      </c>
      <c r="D1683">
        <v>3</v>
      </c>
      <c r="E1683">
        <v>367</v>
      </c>
      <c r="F1683">
        <f t="shared" si="156"/>
        <v>1101</v>
      </c>
      <c r="G1683" t="s">
        <v>47</v>
      </c>
      <c r="H1683" t="s">
        <v>48</v>
      </c>
      <c r="I1683" t="s">
        <v>41</v>
      </c>
      <c r="J1683" t="s">
        <v>21</v>
      </c>
      <c r="K1683">
        <f t="shared" si="157"/>
        <v>2013</v>
      </c>
      <c r="L1683" t="str">
        <f t="shared" si="158"/>
        <v>Nov</v>
      </c>
      <c r="M1683" t="str">
        <f t="shared" si="159"/>
        <v>Qtr4</v>
      </c>
      <c r="N1683">
        <f t="shared" si="160"/>
        <v>367</v>
      </c>
      <c r="O1683" t="str">
        <f t="shared" si="161"/>
        <v>Low</v>
      </c>
    </row>
    <row r="1684" spans="1:15" x14ac:dyDescent="0.3">
      <c r="A1684" s="4">
        <v>41584</v>
      </c>
      <c r="B1684" t="s">
        <v>50</v>
      </c>
      <c r="C1684" t="s">
        <v>38</v>
      </c>
      <c r="D1684">
        <v>3</v>
      </c>
      <c r="E1684">
        <v>389</v>
      </c>
      <c r="F1684">
        <f t="shared" si="156"/>
        <v>1167</v>
      </c>
      <c r="G1684" t="s">
        <v>51</v>
      </c>
      <c r="H1684" t="s">
        <v>29</v>
      </c>
      <c r="I1684" t="s">
        <v>30</v>
      </c>
      <c r="J1684" t="s">
        <v>21</v>
      </c>
      <c r="K1684">
        <f t="shared" si="157"/>
        <v>2013</v>
      </c>
      <c r="L1684" t="str">
        <f t="shared" si="158"/>
        <v>Nov</v>
      </c>
      <c r="M1684" t="str">
        <f t="shared" si="159"/>
        <v>Qtr4</v>
      </c>
      <c r="N1684">
        <f t="shared" si="160"/>
        <v>389</v>
      </c>
      <c r="O1684" t="str">
        <f t="shared" si="161"/>
        <v>Low</v>
      </c>
    </row>
    <row r="1685" spans="1:15" x14ac:dyDescent="0.3">
      <c r="A1685" s="4">
        <v>41584</v>
      </c>
      <c r="B1685" t="s">
        <v>112</v>
      </c>
      <c r="C1685" t="s">
        <v>11</v>
      </c>
      <c r="D1685">
        <v>2</v>
      </c>
      <c r="E1685">
        <v>362</v>
      </c>
      <c r="F1685">
        <f t="shared" si="156"/>
        <v>724</v>
      </c>
      <c r="G1685" t="s">
        <v>51</v>
      </c>
      <c r="H1685" t="s">
        <v>29</v>
      </c>
      <c r="I1685" t="s">
        <v>30</v>
      </c>
      <c r="J1685" t="s">
        <v>21</v>
      </c>
      <c r="K1685">
        <f t="shared" si="157"/>
        <v>2013</v>
      </c>
      <c r="L1685" t="str">
        <f t="shared" si="158"/>
        <v>Nov</v>
      </c>
      <c r="M1685" t="str">
        <f t="shared" si="159"/>
        <v>Qtr4</v>
      </c>
      <c r="N1685">
        <f t="shared" si="160"/>
        <v>362</v>
      </c>
      <c r="O1685" t="str">
        <f t="shared" si="161"/>
        <v>Low</v>
      </c>
    </row>
    <row r="1686" spans="1:15" x14ac:dyDescent="0.3">
      <c r="A1686" s="4">
        <v>41584</v>
      </c>
      <c r="B1686" t="s">
        <v>131</v>
      </c>
      <c r="C1686" t="s">
        <v>11</v>
      </c>
      <c r="D1686">
        <v>1</v>
      </c>
      <c r="E1686">
        <v>342</v>
      </c>
      <c r="F1686">
        <f t="shared" si="156"/>
        <v>342</v>
      </c>
      <c r="G1686" t="s">
        <v>102</v>
      </c>
      <c r="H1686" t="s">
        <v>58</v>
      </c>
      <c r="I1686" t="s">
        <v>14</v>
      </c>
      <c r="J1686" t="s">
        <v>21</v>
      </c>
      <c r="K1686">
        <f t="shared" si="157"/>
        <v>2013</v>
      </c>
      <c r="L1686" t="str">
        <f t="shared" si="158"/>
        <v>Nov</v>
      </c>
      <c r="M1686" t="str">
        <f t="shared" si="159"/>
        <v>Qtr4</v>
      </c>
      <c r="N1686">
        <f t="shared" si="160"/>
        <v>342</v>
      </c>
      <c r="O1686" t="str">
        <f t="shared" si="161"/>
        <v>Low</v>
      </c>
    </row>
    <row r="1687" spans="1:15" x14ac:dyDescent="0.3">
      <c r="A1687" s="4">
        <v>41584</v>
      </c>
      <c r="B1687" t="s">
        <v>16</v>
      </c>
      <c r="C1687" t="s">
        <v>17</v>
      </c>
      <c r="D1687">
        <v>3</v>
      </c>
      <c r="E1687">
        <v>408</v>
      </c>
      <c r="F1687">
        <f t="shared" si="156"/>
        <v>1224</v>
      </c>
      <c r="G1687" t="s">
        <v>18</v>
      </c>
      <c r="H1687" t="s">
        <v>19</v>
      </c>
      <c r="I1687" t="s">
        <v>20</v>
      </c>
      <c r="J1687" t="s">
        <v>21</v>
      </c>
      <c r="K1687">
        <f t="shared" si="157"/>
        <v>2013</v>
      </c>
      <c r="L1687" t="str">
        <f t="shared" si="158"/>
        <v>Nov</v>
      </c>
      <c r="M1687" t="str">
        <f t="shared" si="159"/>
        <v>Qtr4</v>
      </c>
      <c r="N1687">
        <f t="shared" si="160"/>
        <v>408</v>
      </c>
      <c r="O1687" t="str">
        <f t="shared" si="161"/>
        <v>Low</v>
      </c>
    </row>
    <row r="1688" spans="1:15" x14ac:dyDescent="0.3">
      <c r="A1688" s="4">
        <v>41584</v>
      </c>
      <c r="B1688" t="s">
        <v>97</v>
      </c>
      <c r="C1688" t="s">
        <v>38</v>
      </c>
      <c r="D1688">
        <v>3</v>
      </c>
      <c r="E1688">
        <v>382</v>
      </c>
      <c r="F1688">
        <f t="shared" si="156"/>
        <v>1146</v>
      </c>
      <c r="G1688" t="s">
        <v>24</v>
      </c>
      <c r="H1688" t="s">
        <v>25</v>
      </c>
      <c r="I1688" t="s">
        <v>20</v>
      </c>
      <c r="J1688" t="s">
        <v>21</v>
      </c>
      <c r="K1688">
        <f t="shared" si="157"/>
        <v>2013</v>
      </c>
      <c r="L1688" t="str">
        <f t="shared" si="158"/>
        <v>Nov</v>
      </c>
      <c r="M1688" t="str">
        <f t="shared" si="159"/>
        <v>Qtr4</v>
      </c>
      <c r="N1688">
        <f t="shared" si="160"/>
        <v>382</v>
      </c>
      <c r="O1688" t="str">
        <f t="shared" si="161"/>
        <v>Low</v>
      </c>
    </row>
    <row r="1689" spans="1:15" x14ac:dyDescent="0.3">
      <c r="A1689" s="4">
        <v>41584</v>
      </c>
      <c r="B1689" t="s">
        <v>122</v>
      </c>
      <c r="C1689" t="s">
        <v>32</v>
      </c>
      <c r="D1689">
        <v>3</v>
      </c>
      <c r="E1689">
        <v>440</v>
      </c>
      <c r="F1689">
        <f t="shared" si="156"/>
        <v>1320</v>
      </c>
      <c r="G1689" t="s">
        <v>28</v>
      </c>
      <c r="H1689" t="s">
        <v>29</v>
      </c>
      <c r="I1689" t="s">
        <v>30</v>
      </c>
      <c r="J1689" t="s">
        <v>21</v>
      </c>
      <c r="K1689">
        <f t="shared" si="157"/>
        <v>2013</v>
      </c>
      <c r="L1689" t="str">
        <f t="shared" si="158"/>
        <v>Nov</v>
      </c>
      <c r="M1689" t="str">
        <f t="shared" si="159"/>
        <v>Qtr4</v>
      </c>
      <c r="N1689">
        <f t="shared" si="160"/>
        <v>440</v>
      </c>
      <c r="O1689" t="str">
        <f t="shared" si="161"/>
        <v>Low</v>
      </c>
    </row>
    <row r="1690" spans="1:15" x14ac:dyDescent="0.3">
      <c r="A1690" s="4">
        <v>41584</v>
      </c>
      <c r="B1690" t="s">
        <v>81</v>
      </c>
      <c r="C1690" t="s">
        <v>11</v>
      </c>
      <c r="D1690">
        <v>3</v>
      </c>
      <c r="E1690">
        <v>473</v>
      </c>
      <c r="F1690">
        <f t="shared" si="156"/>
        <v>1419</v>
      </c>
      <c r="G1690" t="s">
        <v>39</v>
      </c>
      <c r="H1690" t="s">
        <v>40</v>
      </c>
      <c r="I1690" t="s">
        <v>41</v>
      </c>
      <c r="J1690" t="s">
        <v>21</v>
      </c>
      <c r="K1690">
        <f t="shared" si="157"/>
        <v>2013</v>
      </c>
      <c r="L1690" t="str">
        <f t="shared" si="158"/>
        <v>Nov</v>
      </c>
      <c r="M1690" t="str">
        <f t="shared" si="159"/>
        <v>Qtr4</v>
      </c>
      <c r="N1690">
        <f t="shared" si="160"/>
        <v>473</v>
      </c>
      <c r="O1690" t="str">
        <f t="shared" si="161"/>
        <v>Low</v>
      </c>
    </row>
    <row r="1691" spans="1:15" x14ac:dyDescent="0.3">
      <c r="A1691" s="4">
        <v>41584</v>
      </c>
      <c r="B1691" t="s">
        <v>61</v>
      </c>
      <c r="C1691" t="s">
        <v>32</v>
      </c>
      <c r="D1691">
        <v>3</v>
      </c>
      <c r="E1691">
        <v>182</v>
      </c>
      <c r="F1691">
        <f t="shared" si="156"/>
        <v>546</v>
      </c>
      <c r="G1691" t="s">
        <v>28</v>
      </c>
      <c r="H1691" t="s">
        <v>29</v>
      </c>
      <c r="I1691" t="s">
        <v>30</v>
      </c>
      <c r="J1691" t="s">
        <v>21</v>
      </c>
      <c r="K1691">
        <f t="shared" si="157"/>
        <v>2013</v>
      </c>
      <c r="L1691" t="str">
        <f t="shared" si="158"/>
        <v>Nov</v>
      </c>
      <c r="M1691" t="str">
        <f t="shared" si="159"/>
        <v>Qtr4</v>
      </c>
      <c r="N1691">
        <f t="shared" si="160"/>
        <v>182</v>
      </c>
      <c r="O1691" t="str">
        <f t="shared" si="161"/>
        <v>Low</v>
      </c>
    </row>
    <row r="1692" spans="1:15" x14ac:dyDescent="0.3">
      <c r="A1692" s="4">
        <v>41584</v>
      </c>
      <c r="B1692" t="s">
        <v>103</v>
      </c>
      <c r="C1692" t="s">
        <v>32</v>
      </c>
      <c r="D1692">
        <v>1</v>
      </c>
      <c r="E1692">
        <v>344</v>
      </c>
      <c r="F1692">
        <f t="shared" si="156"/>
        <v>344</v>
      </c>
      <c r="G1692" t="s">
        <v>43</v>
      </c>
      <c r="H1692" t="s">
        <v>44</v>
      </c>
      <c r="I1692" t="s">
        <v>30</v>
      </c>
      <c r="J1692" t="s">
        <v>21</v>
      </c>
      <c r="K1692">
        <f t="shared" si="157"/>
        <v>2013</v>
      </c>
      <c r="L1692" t="str">
        <f t="shared" si="158"/>
        <v>Nov</v>
      </c>
      <c r="M1692" t="str">
        <f t="shared" si="159"/>
        <v>Qtr4</v>
      </c>
      <c r="N1692">
        <f t="shared" si="160"/>
        <v>344</v>
      </c>
      <c r="O1692" t="str">
        <f t="shared" si="161"/>
        <v>Low</v>
      </c>
    </row>
    <row r="1693" spans="1:15" x14ac:dyDescent="0.3">
      <c r="A1693" s="4">
        <v>41584</v>
      </c>
      <c r="B1693" t="s">
        <v>79</v>
      </c>
      <c r="C1693" t="s">
        <v>17</v>
      </c>
      <c r="D1693">
        <v>2</v>
      </c>
      <c r="E1693">
        <v>404</v>
      </c>
      <c r="F1693">
        <f t="shared" si="156"/>
        <v>808</v>
      </c>
      <c r="G1693" t="s">
        <v>47</v>
      </c>
      <c r="H1693" t="s">
        <v>48</v>
      </c>
      <c r="I1693" t="s">
        <v>41</v>
      </c>
      <c r="J1693" t="s">
        <v>21</v>
      </c>
      <c r="K1693">
        <f t="shared" si="157"/>
        <v>2013</v>
      </c>
      <c r="L1693" t="str">
        <f t="shared" si="158"/>
        <v>Nov</v>
      </c>
      <c r="M1693" t="str">
        <f t="shared" si="159"/>
        <v>Qtr4</v>
      </c>
      <c r="N1693">
        <f t="shared" si="160"/>
        <v>404</v>
      </c>
      <c r="O1693" t="str">
        <f t="shared" si="161"/>
        <v>Low</v>
      </c>
    </row>
    <row r="1694" spans="1:15" x14ac:dyDescent="0.3">
      <c r="A1694" s="4">
        <v>41584</v>
      </c>
      <c r="B1694" t="s">
        <v>66</v>
      </c>
      <c r="C1694" t="s">
        <v>38</v>
      </c>
      <c r="D1694">
        <v>1</v>
      </c>
      <c r="E1694">
        <v>207</v>
      </c>
      <c r="F1694">
        <f t="shared" si="156"/>
        <v>207</v>
      </c>
      <c r="G1694" t="s">
        <v>67</v>
      </c>
      <c r="H1694" t="s">
        <v>68</v>
      </c>
      <c r="I1694" t="s">
        <v>41</v>
      </c>
      <c r="J1694" t="s">
        <v>21</v>
      </c>
      <c r="K1694">
        <f t="shared" si="157"/>
        <v>2013</v>
      </c>
      <c r="L1694" t="str">
        <f t="shared" si="158"/>
        <v>Nov</v>
      </c>
      <c r="M1694" t="str">
        <f t="shared" si="159"/>
        <v>Qtr4</v>
      </c>
      <c r="N1694">
        <f t="shared" si="160"/>
        <v>207</v>
      </c>
      <c r="O1694" t="str">
        <f t="shared" si="161"/>
        <v>Low</v>
      </c>
    </row>
    <row r="1695" spans="1:15" x14ac:dyDescent="0.3">
      <c r="A1695" s="4">
        <v>41584</v>
      </c>
      <c r="B1695" t="s">
        <v>106</v>
      </c>
      <c r="C1695" t="s">
        <v>99</v>
      </c>
      <c r="D1695">
        <v>3</v>
      </c>
      <c r="E1695">
        <v>280</v>
      </c>
      <c r="F1695">
        <f t="shared" si="156"/>
        <v>840</v>
      </c>
      <c r="G1695" t="s">
        <v>28</v>
      </c>
      <c r="H1695" t="s">
        <v>29</v>
      </c>
      <c r="I1695" t="s">
        <v>30</v>
      </c>
      <c r="J1695" t="s">
        <v>21</v>
      </c>
      <c r="K1695">
        <f t="shared" si="157"/>
        <v>2013</v>
      </c>
      <c r="L1695" t="str">
        <f t="shared" si="158"/>
        <v>Nov</v>
      </c>
      <c r="M1695" t="str">
        <f t="shared" si="159"/>
        <v>Qtr4</v>
      </c>
      <c r="N1695">
        <f t="shared" si="160"/>
        <v>280</v>
      </c>
      <c r="O1695" t="str">
        <f t="shared" si="161"/>
        <v>Low</v>
      </c>
    </row>
    <row r="1696" spans="1:15" x14ac:dyDescent="0.3">
      <c r="A1696" s="4">
        <v>41584</v>
      </c>
      <c r="B1696" t="s">
        <v>77</v>
      </c>
      <c r="C1696" t="s">
        <v>17</v>
      </c>
      <c r="D1696">
        <v>2</v>
      </c>
      <c r="E1696">
        <v>432</v>
      </c>
      <c r="F1696">
        <f t="shared" si="156"/>
        <v>864</v>
      </c>
      <c r="G1696" t="s">
        <v>12</v>
      </c>
      <c r="H1696" t="s">
        <v>13</v>
      </c>
      <c r="I1696" t="s">
        <v>14</v>
      </c>
      <c r="J1696" t="s">
        <v>21</v>
      </c>
      <c r="K1696">
        <f t="shared" si="157"/>
        <v>2013</v>
      </c>
      <c r="L1696" t="str">
        <f t="shared" si="158"/>
        <v>Nov</v>
      </c>
      <c r="M1696" t="str">
        <f t="shared" si="159"/>
        <v>Qtr4</v>
      </c>
      <c r="N1696">
        <f t="shared" si="160"/>
        <v>432</v>
      </c>
      <c r="O1696" t="str">
        <f t="shared" si="161"/>
        <v>Low</v>
      </c>
    </row>
    <row r="1697" spans="1:15" x14ac:dyDescent="0.3">
      <c r="A1697" s="4">
        <v>41584</v>
      </c>
      <c r="B1697" t="s">
        <v>79</v>
      </c>
      <c r="C1697" t="s">
        <v>32</v>
      </c>
      <c r="D1697">
        <v>3</v>
      </c>
      <c r="E1697">
        <v>304</v>
      </c>
      <c r="F1697">
        <f t="shared" si="156"/>
        <v>912</v>
      </c>
      <c r="G1697" t="s">
        <v>47</v>
      </c>
      <c r="H1697" t="s">
        <v>48</v>
      </c>
      <c r="I1697" t="s">
        <v>41</v>
      </c>
      <c r="J1697" t="s">
        <v>21</v>
      </c>
      <c r="K1697">
        <f t="shared" si="157"/>
        <v>2013</v>
      </c>
      <c r="L1697" t="str">
        <f t="shared" si="158"/>
        <v>Nov</v>
      </c>
      <c r="M1697" t="str">
        <f t="shared" si="159"/>
        <v>Qtr4</v>
      </c>
      <c r="N1697">
        <f t="shared" si="160"/>
        <v>304</v>
      </c>
      <c r="O1697" t="str">
        <f t="shared" si="161"/>
        <v>Low</v>
      </c>
    </row>
    <row r="1698" spans="1:15" x14ac:dyDescent="0.3">
      <c r="A1698" s="4">
        <v>41584</v>
      </c>
      <c r="B1698" t="s">
        <v>94</v>
      </c>
      <c r="C1698" t="s">
        <v>46</v>
      </c>
      <c r="D1698">
        <v>3</v>
      </c>
      <c r="E1698">
        <v>310</v>
      </c>
      <c r="F1698">
        <f t="shared" si="156"/>
        <v>930</v>
      </c>
      <c r="G1698" t="s">
        <v>95</v>
      </c>
      <c r="H1698" t="s">
        <v>96</v>
      </c>
      <c r="I1698" t="s">
        <v>41</v>
      </c>
      <c r="J1698" t="s">
        <v>21</v>
      </c>
      <c r="K1698">
        <f t="shared" si="157"/>
        <v>2013</v>
      </c>
      <c r="L1698" t="str">
        <f t="shared" si="158"/>
        <v>Nov</v>
      </c>
      <c r="M1698" t="str">
        <f t="shared" si="159"/>
        <v>Qtr4</v>
      </c>
      <c r="N1698">
        <f t="shared" si="160"/>
        <v>310</v>
      </c>
      <c r="O1698" t="str">
        <f t="shared" si="161"/>
        <v>Low</v>
      </c>
    </row>
    <row r="1699" spans="1:15" x14ac:dyDescent="0.3">
      <c r="A1699" s="4">
        <v>41584</v>
      </c>
      <c r="B1699" t="s">
        <v>97</v>
      </c>
      <c r="C1699" t="s">
        <v>38</v>
      </c>
      <c r="D1699">
        <v>2</v>
      </c>
      <c r="E1699">
        <v>100</v>
      </c>
      <c r="F1699">
        <f t="shared" si="156"/>
        <v>200</v>
      </c>
      <c r="G1699" t="s">
        <v>24</v>
      </c>
      <c r="H1699" t="s">
        <v>25</v>
      </c>
      <c r="I1699" t="s">
        <v>20</v>
      </c>
      <c r="J1699" t="s">
        <v>21</v>
      </c>
      <c r="K1699">
        <f t="shared" si="157"/>
        <v>2013</v>
      </c>
      <c r="L1699" t="str">
        <f t="shared" si="158"/>
        <v>Nov</v>
      </c>
      <c r="M1699" t="str">
        <f t="shared" si="159"/>
        <v>Qtr4</v>
      </c>
      <c r="N1699">
        <f t="shared" si="160"/>
        <v>100</v>
      </c>
      <c r="O1699" t="str">
        <f t="shared" si="161"/>
        <v>Low</v>
      </c>
    </row>
    <row r="1700" spans="1:15" x14ac:dyDescent="0.3">
      <c r="A1700" s="4">
        <v>41584</v>
      </c>
      <c r="B1700" t="s">
        <v>131</v>
      </c>
      <c r="C1700" t="s">
        <v>17</v>
      </c>
      <c r="D1700">
        <v>2</v>
      </c>
      <c r="E1700">
        <v>233</v>
      </c>
      <c r="F1700">
        <f t="shared" si="156"/>
        <v>466</v>
      </c>
      <c r="G1700" t="s">
        <v>102</v>
      </c>
      <c r="H1700" t="s">
        <v>58</v>
      </c>
      <c r="I1700" t="s">
        <v>14</v>
      </c>
      <c r="J1700" t="s">
        <v>21</v>
      </c>
      <c r="K1700">
        <f t="shared" si="157"/>
        <v>2013</v>
      </c>
      <c r="L1700" t="str">
        <f t="shared" si="158"/>
        <v>Nov</v>
      </c>
      <c r="M1700" t="str">
        <f t="shared" si="159"/>
        <v>Qtr4</v>
      </c>
      <c r="N1700">
        <f t="shared" si="160"/>
        <v>233</v>
      </c>
      <c r="O1700" t="str">
        <f t="shared" si="161"/>
        <v>Low</v>
      </c>
    </row>
    <row r="1701" spans="1:15" x14ac:dyDescent="0.3">
      <c r="A1701" s="4">
        <v>41584</v>
      </c>
      <c r="B1701" t="s">
        <v>45</v>
      </c>
      <c r="C1701" t="s">
        <v>70</v>
      </c>
      <c r="D1701">
        <v>8</v>
      </c>
      <c r="E1701">
        <v>268</v>
      </c>
      <c r="F1701">
        <f t="shared" si="156"/>
        <v>2144</v>
      </c>
      <c r="G1701" t="s">
        <v>47</v>
      </c>
      <c r="H1701" t="s">
        <v>48</v>
      </c>
      <c r="I1701" t="s">
        <v>41</v>
      </c>
      <c r="J1701" t="s">
        <v>21</v>
      </c>
      <c r="K1701">
        <f t="shared" si="157"/>
        <v>2013</v>
      </c>
      <c r="L1701" t="str">
        <f t="shared" si="158"/>
        <v>Nov</v>
      </c>
      <c r="M1701" t="str">
        <f t="shared" si="159"/>
        <v>Qtr4</v>
      </c>
      <c r="N1701">
        <f t="shared" si="160"/>
        <v>268</v>
      </c>
      <c r="O1701" t="str">
        <f t="shared" si="161"/>
        <v>Low</v>
      </c>
    </row>
    <row r="1702" spans="1:15" x14ac:dyDescent="0.3">
      <c r="A1702" s="4">
        <v>41584</v>
      </c>
      <c r="B1702" t="s">
        <v>91</v>
      </c>
      <c r="C1702" t="s">
        <v>34</v>
      </c>
      <c r="D1702">
        <v>2</v>
      </c>
      <c r="E1702">
        <v>279</v>
      </c>
      <c r="F1702">
        <f t="shared" si="156"/>
        <v>558</v>
      </c>
      <c r="G1702" t="s">
        <v>51</v>
      </c>
      <c r="H1702" t="s">
        <v>29</v>
      </c>
      <c r="I1702" t="s">
        <v>30</v>
      </c>
      <c r="J1702" t="s">
        <v>21</v>
      </c>
      <c r="K1702">
        <f t="shared" si="157"/>
        <v>2013</v>
      </c>
      <c r="L1702" t="str">
        <f t="shared" si="158"/>
        <v>Nov</v>
      </c>
      <c r="M1702" t="str">
        <f t="shared" si="159"/>
        <v>Qtr4</v>
      </c>
      <c r="N1702">
        <f t="shared" si="160"/>
        <v>279</v>
      </c>
      <c r="O1702" t="str">
        <f t="shared" si="161"/>
        <v>Low</v>
      </c>
    </row>
    <row r="1703" spans="1:15" x14ac:dyDescent="0.3">
      <c r="A1703" s="4">
        <v>41584</v>
      </c>
      <c r="B1703" t="s">
        <v>86</v>
      </c>
      <c r="C1703" t="s">
        <v>27</v>
      </c>
      <c r="D1703">
        <v>2</v>
      </c>
      <c r="E1703">
        <v>443</v>
      </c>
      <c r="F1703">
        <f t="shared" si="156"/>
        <v>886</v>
      </c>
      <c r="G1703" t="s">
        <v>47</v>
      </c>
      <c r="H1703" t="s">
        <v>48</v>
      </c>
      <c r="I1703" t="s">
        <v>41</v>
      </c>
      <c r="J1703" t="s">
        <v>21</v>
      </c>
      <c r="K1703">
        <f t="shared" si="157"/>
        <v>2013</v>
      </c>
      <c r="L1703" t="str">
        <f t="shared" si="158"/>
        <v>Nov</v>
      </c>
      <c r="M1703" t="str">
        <f t="shared" si="159"/>
        <v>Qtr4</v>
      </c>
      <c r="N1703">
        <f t="shared" si="160"/>
        <v>443</v>
      </c>
      <c r="O1703" t="str">
        <f t="shared" si="161"/>
        <v>Low</v>
      </c>
    </row>
    <row r="1704" spans="1:15" x14ac:dyDescent="0.3">
      <c r="A1704" s="4">
        <v>41584</v>
      </c>
      <c r="B1704" t="s">
        <v>42</v>
      </c>
      <c r="C1704" t="s">
        <v>99</v>
      </c>
      <c r="D1704">
        <v>2</v>
      </c>
      <c r="E1704">
        <v>140</v>
      </c>
      <c r="F1704">
        <f t="shared" si="156"/>
        <v>280</v>
      </c>
      <c r="G1704" t="s">
        <v>43</v>
      </c>
      <c r="H1704" t="s">
        <v>44</v>
      </c>
      <c r="I1704" t="s">
        <v>30</v>
      </c>
      <c r="J1704" t="s">
        <v>21</v>
      </c>
      <c r="K1704">
        <f t="shared" si="157"/>
        <v>2013</v>
      </c>
      <c r="L1704" t="str">
        <f t="shared" si="158"/>
        <v>Nov</v>
      </c>
      <c r="M1704" t="str">
        <f t="shared" si="159"/>
        <v>Qtr4</v>
      </c>
      <c r="N1704">
        <f t="shared" si="160"/>
        <v>140</v>
      </c>
      <c r="O1704" t="str">
        <f t="shared" si="161"/>
        <v>Low</v>
      </c>
    </row>
    <row r="1705" spans="1:15" x14ac:dyDescent="0.3">
      <c r="A1705" s="4">
        <v>41584</v>
      </c>
      <c r="B1705" t="s">
        <v>78</v>
      </c>
      <c r="C1705" t="s">
        <v>46</v>
      </c>
      <c r="D1705">
        <v>2</v>
      </c>
      <c r="E1705">
        <v>388</v>
      </c>
      <c r="F1705">
        <f t="shared" si="156"/>
        <v>776</v>
      </c>
      <c r="G1705" t="s">
        <v>57</v>
      </c>
      <c r="H1705" t="s">
        <v>58</v>
      </c>
      <c r="I1705" t="s">
        <v>14</v>
      </c>
      <c r="J1705" t="s">
        <v>21</v>
      </c>
      <c r="K1705">
        <f t="shared" si="157"/>
        <v>2013</v>
      </c>
      <c r="L1705" t="str">
        <f t="shared" si="158"/>
        <v>Nov</v>
      </c>
      <c r="M1705" t="str">
        <f t="shared" si="159"/>
        <v>Qtr4</v>
      </c>
      <c r="N1705">
        <f t="shared" si="160"/>
        <v>388</v>
      </c>
      <c r="O1705" t="str">
        <f t="shared" si="161"/>
        <v>Low</v>
      </c>
    </row>
    <row r="1706" spans="1:15" x14ac:dyDescent="0.3">
      <c r="A1706" s="4">
        <v>41584</v>
      </c>
      <c r="B1706" t="s">
        <v>136</v>
      </c>
      <c r="C1706" t="s">
        <v>32</v>
      </c>
      <c r="D1706">
        <v>3</v>
      </c>
      <c r="E1706">
        <v>357</v>
      </c>
      <c r="F1706">
        <f t="shared" si="156"/>
        <v>1071</v>
      </c>
      <c r="G1706" t="s">
        <v>110</v>
      </c>
      <c r="H1706" t="s">
        <v>111</v>
      </c>
      <c r="I1706" t="s">
        <v>20</v>
      </c>
      <c r="J1706" t="s">
        <v>21</v>
      </c>
      <c r="K1706">
        <f t="shared" si="157"/>
        <v>2013</v>
      </c>
      <c r="L1706" t="str">
        <f t="shared" si="158"/>
        <v>Nov</v>
      </c>
      <c r="M1706" t="str">
        <f t="shared" si="159"/>
        <v>Qtr4</v>
      </c>
      <c r="N1706">
        <f t="shared" si="160"/>
        <v>357</v>
      </c>
      <c r="O1706" t="str">
        <f t="shared" si="161"/>
        <v>Low</v>
      </c>
    </row>
    <row r="1707" spans="1:15" x14ac:dyDescent="0.3">
      <c r="A1707" s="4">
        <v>41584</v>
      </c>
      <c r="B1707" t="s">
        <v>117</v>
      </c>
      <c r="C1707" t="s">
        <v>32</v>
      </c>
      <c r="D1707">
        <v>3</v>
      </c>
      <c r="E1707">
        <v>239</v>
      </c>
      <c r="F1707">
        <f t="shared" si="156"/>
        <v>717</v>
      </c>
      <c r="G1707" t="s">
        <v>118</v>
      </c>
      <c r="H1707" t="s">
        <v>19</v>
      </c>
      <c r="I1707" t="s">
        <v>20</v>
      </c>
      <c r="J1707" t="s">
        <v>21</v>
      </c>
      <c r="K1707">
        <f t="shared" si="157"/>
        <v>2013</v>
      </c>
      <c r="L1707" t="str">
        <f t="shared" si="158"/>
        <v>Nov</v>
      </c>
      <c r="M1707" t="str">
        <f t="shared" si="159"/>
        <v>Qtr4</v>
      </c>
      <c r="N1707">
        <f t="shared" si="160"/>
        <v>239</v>
      </c>
      <c r="O1707" t="str">
        <f t="shared" si="161"/>
        <v>Low</v>
      </c>
    </row>
    <row r="1708" spans="1:15" x14ac:dyDescent="0.3">
      <c r="A1708" s="4">
        <v>41584</v>
      </c>
      <c r="B1708" t="s">
        <v>90</v>
      </c>
      <c r="C1708" t="s">
        <v>34</v>
      </c>
      <c r="D1708">
        <v>3</v>
      </c>
      <c r="E1708">
        <v>425</v>
      </c>
      <c r="F1708">
        <f t="shared" si="156"/>
        <v>1275</v>
      </c>
      <c r="G1708" t="s">
        <v>47</v>
      </c>
      <c r="H1708" t="s">
        <v>48</v>
      </c>
      <c r="I1708" t="s">
        <v>41</v>
      </c>
      <c r="J1708" t="s">
        <v>21</v>
      </c>
      <c r="K1708">
        <f t="shared" si="157"/>
        <v>2013</v>
      </c>
      <c r="L1708" t="str">
        <f t="shared" si="158"/>
        <v>Nov</v>
      </c>
      <c r="M1708" t="str">
        <f t="shared" si="159"/>
        <v>Qtr4</v>
      </c>
      <c r="N1708">
        <f t="shared" si="160"/>
        <v>425</v>
      </c>
      <c r="O1708" t="str">
        <f t="shared" si="161"/>
        <v>Low</v>
      </c>
    </row>
    <row r="1709" spans="1:15" x14ac:dyDescent="0.3">
      <c r="A1709" s="4">
        <v>41584</v>
      </c>
      <c r="B1709" t="s">
        <v>136</v>
      </c>
      <c r="C1709" t="s">
        <v>17</v>
      </c>
      <c r="D1709">
        <v>3</v>
      </c>
      <c r="E1709">
        <v>336</v>
      </c>
      <c r="F1709">
        <f t="shared" si="156"/>
        <v>1008</v>
      </c>
      <c r="G1709" t="s">
        <v>110</v>
      </c>
      <c r="H1709" t="s">
        <v>111</v>
      </c>
      <c r="I1709" t="s">
        <v>20</v>
      </c>
      <c r="J1709" t="s">
        <v>21</v>
      </c>
      <c r="K1709">
        <f t="shared" si="157"/>
        <v>2013</v>
      </c>
      <c r="L1709" t="str">
        <f t="shared" si="158"/>
        <v>Nov</v>
      </c>
      <c r="M1709" t="str">
        <f t="shared" si="159"/>
        <v>Qtr4</v>
      </c>
      <c r="N1709">
        <f t="shared" si="160"/>
        <v>336</v>
      </c>
      <c r="O1709" t="str">
        <f t="shared" si="161"/>
        <v>Low</v>
      </c>
    </row>
    <row r="1710" spans="1:15" x14ac:dyDescent="0.3">
      <c r="A1710" s="4">
        <v>41584</v>
      </c>
      <c r="B1710" t="s">
        <v>33</v>
      </c>
      <c r="C1710" t="s">
        <v>11</v>
      </c>
      <c r="D1710">
        <v>3</v>
      </c>
      <c r="E1710">
        <v>165</v>
      </c>
      <c r="F1710">
        <f t="shared" si="156"/>
        <v>495</v>
      </c>
      <c r="G1710" t="s">
        <v>35</v>
      </c>
      <c r="H1710" t="s">
        <v>29</v>
      </c>
      <c r="I1710" t="s">
        <v>30</v>
      </c>
      <c r="J1710" t="s">
        <v>21</v>
      </c>
      <c r="K1710">
        <f t="shared" si="157"/>
        <v>2013</v>
      </c>
      <c r="L1710" t="str">
        <f t="shared" si="158"/>
        <v>Nov</v>
      </c>
      <c r="M1710" t="str">
        <f t="shared" si="159"/>
        <v>Qtr4</v>
      </c>
      <c r="N1710">
        <f t="shared" si="160"/>
        <v>165</v>
      </c>
      <c r="O1710" t="str">
        <f t="shared" si="161"/>
        <v>Low</v>
      </c>
    </row>
    <row r="1711" spans="1:15" x14ac:dyDescent="0.3">
      <c r="A1711" s="4">
        <v>41584</v>
      </c>
      <c r="B1711" t="s">
        <v>86</v>
      </c>
      <c r="C1711" t="s">
        <v>70</v>
      </c>
      <c r="D1711">
        <v>1</v>
      </c>
      <c r="E1711">
        <v>107</v>
      </c>
      <c r="F1711">
        <f t="shared" si="156"/>
        <v>107</v>
      </c>
      <c r="G1711" t="s">
        <v>47</v>
      </c>
      <c r="H1711" t="s">
        <v>48</v>
      </c>
      <c r="I1711" t="s">
        <v>41</v>
      </c>
      <c r="J1711" t="s">
        <v>21</v>
      </c>
      <c r="K1711">
        <f t="shared" si="157"/>
        <v>2013</v>
      </c>
      <c r="L1711" t="str">
        <f t="shared" si="158"/>
        <v>Nov</v>
      </c>
      <c r="M1711" t="str">
        <f t="shared" si="159"/>
        <v>Qtr4</v>
      </c>
      <c r="N1711">
        <f t="shared" si="160"/>
        <v>107</v>
      </c>
      <c r="O1711" t="str">
        <f t="shared" si="161"/>
        <v>Low</v>
      </c>
    </row>
    <row r="1712" spans="1:15" x14ac:dyDescent="0.3">
      <c r="A1712" s="4">
        <v>41584</v>
      </c>
      <c r="B1712" t="s">
        <v>33</v>
      </c>
      <c r="C1712" t="s">
        <v>99</v>
      </c>
      <c r="D1712">
        <v>3</v>
      </c>
      <c r="E1712">
        <v>207</v>
      </c>
      <c r="F1712">
        <f t="shared" si="156"/>
        <v>621</v>
      </c>
      <c r="G1712" t="s">
        <v>35</v>
      </c>
      <c r="H1712" t="s">
        <v>29</v>
      </c>
      <c r="I1712" t="s">
        <v>30</v>
      </c>
      <c r="J1712" t="s">
        <v>21</v>
      </c>
      <c r="K1712">
        <f t="shared" si="157"/>
        <v>2013</v>
      </c>
      <c r="L1712" t="str">
        <f t="shared" si="158"/>
        <v>Nov</v>
      </c>
      <c r="M1712" t="str">
        <f t="shared" si="159"/>
        <v>Qtr4</v>
      </c>
      <c r="N1712">
        <f t="shared" si="160"/>
        <v>207</v>
      </c>
      <c r="O1712" t="str">
        <f t="shared" si="161"/>
        <v>Low</v>
      </c>
    </row>
    <row r="1713" spans="1:15" x14ac:dyDescent="0.3">
      <c r="A1713" s="4">
        <v>41584</v>
      </c>
      <c r="B1713" t="s">
        <v>45</v>
      </c>
      <c r="C1713" t="s">
        <v>27</v>
      </c>
      <c r="D1713">
        <v>1</v>
      </c>
      <c r="E1713">
        <v>365</v>
      </c>
      <c r="F1713">
        <f t="shared" si="156"/>
        <v>365</v>
      </c>
      <c r="G1713" t="s">
        <v>47</v>
      </c>
      <c r="H1713" t="s">
        <v>48</v>
      </c>
      <c r="I1713" t="s">
        <v>41</v>
      </c>
      <c r="J1713" t="s">
        <v>21</v>
      </c>
      <c r="K1713">
        <f t="shared" si="157"/>
        <v>2013</v>
      </c>
      <c r="L1713" t="str">
        <f t="shared" si="158"/>
        <v>Nov</v>
      </c>
      <c r="M1713" t="str">
        <f t="shared" si="159"/>
        <v>Qtr4</v>
      </c>
      <c r="N1713">
        <f t="shared" si="160"/>
        <v>365</v>
      </c>
      <c r="O1713" t="str">
        <f t="shared" si="161"/>
        <v>Low</v>
      </c>
    </row>
    <row r="1714" spans="1:15" x14ac:dyDescent="0.3">
      <c r="A1714" s="4">
        <v>41584</v>
      </c>
      <c r="B1714" t="s">
        <v>137</v>
      </c>
      <c r="C1714" t="s">
        <v>17</v>
      </c>
      <c r="D1714">
        <v>3</v>
      </c>
      <c r="E1714">
        <v>316</v>
      </c>
      <c r="F1714">
        <f t="shared" si="156"/>
        <v>948</v>
      </c>
      <c r="G1714" t="s">
        <v>93</v>
      </c>
      <c r="H1714" t="s">
        <v>60</v>
      </c>
      <c r="I1714" t="s">
        <v>30</v>
      </c>
      <c r="J1714" t="s">
        <v>21</v>
      </c>
      <c r="K1714">
        <f t="shared" si="157"/>
        <v>2013</v>
      </c>
      <c r="L1714" t="str">
        <f t="shared" si="158"/>
        <v>Nov</v>
      </c>
      <c r="M1714" t="str">
        <f t="shared" si="159"/>
        <v>Qtr4</v>
      </c>
      <c r="N1714">
        <f t="shared" si="160"/>
        <v>316</v>
      </c>
      <c r="O1714" t="str">
        <f t="shared" si="161"/>
        <v>Low</v>
      </c>
    </row>
    <row r="1715" spans="1:15" x14ac:dyDescent="0.3">
      <c r="A1715" s="4">
        <v>41584</v>
      </c>
      <c r="B1715" t="s">
        <v>33</v>
      </c>
      <c r="C1715" t="s">
        <v>34</v>
      </c>
      <c r="D1715">
        <v>3</v>
      </c>
      <c r="E1715">
        <v>145</v>
      </c>
      <c r="F1715">
        <f t="shared" si="156"/>
        <v>435</v>
      </c>
      <c r="G1715" t="s">
        <v>35</v>
      </c>
      <c r="H1715" t="s">
        <v>29</v>
      </c>
      <c r="I1715" t="s">
        <v>30</v>
      </c>
      <c r="J1715" t="s">
        <v>21</v>
      </c>
      <c r="K1715">
        <f t="shared" si="157"/>
        <v>2013</v>
      </c>
      <c r="L1715" t="str">
        <f t="shared" si="158"/>
        <v>Nov</v>
      </c>
      <c r="M1715" t="str">
        <f t="shared" si="159"/>
        <v>Qtr4</v>
      </c>
      <c r="N1715">
        <f t="shared" si="160"/>
        <v>145</v>
      </c>
      <c r="O1715" t="str">
        <f t="shared" si="161"/>
        <v>Low</v>
      </c>
    </row>
    <row r="1716" spans="1:15" x14ac:dyDescent="0.3">
      <c r="A1716" s="4">
        <v>41584</v>
      </c>
      <c r="B1716" t="s">
        <v>105</v>
      </c>
      <c r="C1716" t="s">
        <v>27</v>
      </c>
      <c r="D1716">
        <v>3</v>
      </c>
      <c r="E1716">
        <v>446</v>
      </c>
      <c r="F1716">
        <f t="shared" si="156"/>
        <v>1338</v>
      </c>
      <c r="G1716" t="s">
        <v>67</v>
      </c>
      <c r="H1716" t="s">
        <v>68</v>
      </c>
      <c r="I1716" t="s">
        <v>41</v>
      </c>
      <c r="J1716" t="s">
        <v>21</v>
      </c>
      <c r="K1716">
        <f t="shared" si="157"/>
        <v>2013</v>
      </c>
      <c r="L1716" t="str">
        <f t="shared" si="158"/>
        <v>Nov</v>
      </c>
      <c r="M1716" t="str">
        <f t="shared" si="159"/>
        <v>Qtr4</v>
      </c>
      <c r="N1716">
        <f t="shared" si="160"/>
        <v>446</v>
      </c>
      <c r="O1716" t="str">
        <f t="shared" si="161"/>
        <v>Low</v>
      </c>
    </row>
    <row r="1717" spans="1:15" x14ac:dyDescent="0.3">
      <c r="A1717" s="4">
        <v>41584</v>
      </c>
      <c r="B1717" t="s">
        <v>140</v>
      </c>
      <c r="C1717" t="s">
        <v>34</v>
      </c>
      <c r="D1717">
        <v>3</v>
      </c>
      <c r="E1717">
        <v>308</v>
      </c>
      <c r="F1717">
        <f t="shared" si="156"/>
        <v>924</v>
      </c>
      <c r="G1717" t="s">
        <v>67</v>
      </c>
      <c r="H1717" t="s">
        <v>68</v>
      </c>
      <c r="I1717" t="s">
        <v>41</v>
      </c>
      <c r="J1717" t="s">
        <v>21</v>
      </c>
      <c r="K1717">
        <f t="shared" si="157"/>
        <v>2013</v>
      </c>
      <c r="L1717" t="str">
        <f t="shared" si="158"/>
        <v>Nov</v>
      </c>
      <c r="M1717" t="str">
        <f t="shared" si="159"/>
        <v>Qtr4</v>
      </c>
      <c r="N1717">
        <f t="shared" si="160"/>
        <v>308</v>
      </c>
      <c r="O1717" t="str">
        <f t="shared" si="161"/>
        <v>Low</v>
      </c>
    </row>
    <row r="1718" spans="1:15" x14ac:dyDescent="0.3">
      <c r="A1718" s="4">
        <v>41584</v>
      </c>
      <c r="B1718" t="s">
        <v>137</v>
      </c>
      <c r="C1718" t="s">
        <v>34</v>
      </c>
      <c r="D1718">
        <v>3</v>
      </c>
      <c r="E1718">
        <v>146</v>
      </c>
      <c r="F1718">
        <f t="shared" si="156"/>
        <v>438</v>
      </c>
      <c r="G1718" t="s">
        <v>93</v>
      </c>
      <c r="H1718" t="s">
        <v>60</v>
      </c>
      <c r="I1718" t="s">
        <v>30</v>
      </c>
      <c r="J1718" t="s">
        <v>21</v>
      </c>
      <c r="K1718">
        <f t="shared" si="157"/>
        <v>2013</v>
      </c>
      <c r="L1718" t="str">
        <f t="shared" si="158"/>
        <v>Nov</v>
      </c>
      <c r="M1718" t="str">
        <f t="shared" si="159"/>
        <v>Qtr4</v>
      </c>
      <c r="N1718">
        <f t="shared" si="160"/>
        <v>146</v>
      </c>
      <c r="O1718" t="str">
        <f t="shared" si="161"/>
        <v>Low</v>
      </c>
    </row>
    <row r="1719" spans="1:15" x14ac:dyDescent="0.3">
      <c r="A1719" s="4">
        <v>41584</v>
      </c>
      <c r="B1719" t="s">
        <v>23</v>
      </c>
      <c r="C1719" t="s">
        <v>84</v>
      </c>
      <c r="D1719">
        <v>3</v>
      </c>
      <c r="E1719">
        <v>386</v>
      </c>
      <c r="F1719">
        <f t="shared" si="156"/>
        <v>1158</v>
      </c>
      <c r="G1719" t="s">
        <v>24</v>
      </c>
      <c r="H1719" t="s">
        <v>25</v>
      </c>
      <c r="I1719" t="s">
        <v>20</v>
      </c>
      <c r="J1719" t="s">
        <v>21</v>
      </c>
      <c r="K1719">
        <f t="shared" si="157"/>
        <v>2013</v>
      </c>
      <c r="L1719" t="str">
        <f t="shared" si="158"/>
        <v>Nov</v>
      </c>
      <c r="M1719" t="str">
        <f t="shared" si="159"/>
        <v>Qtr4</v>
      </c>
      <c r="N1719">
        <f t="shared" si="160"/>
        <v>386</v>
      </c>
      <c r="O1719" t="str">
        <f t="shared" si="161"/>
        <v>Low</v>
      </c>
    </row>
    <row r="1720" spans="1:15" x14ac:dyDescent="0.3">
      <c r="A1720" s="4">
        <v>41584</v>
      </c>
      <c r="B1720" t="s">
        <v>78</v>
      </c>
      <c r="C1720" t="s">
        <v>70</v>
      </c>
      <c r="D1720">
        <v>1</v>
      </c>
      <c r="E1720">
        <v>149</v>
      </c>
      <c r="F1720">
        <f t="shared" si="156"/>
        <v>149</v>
      </c>
      <c r="G1720" t="s">
        <v>57</v>
      </c>
      <c r="H1720" t="s">
        <v>58</v>
      </c>
      <c r="I1720" t="s">
        <v>14</v>
      </c>
      <c r="J1720" t="s">
        <v>21</v>
      </c>
      <c r="K1720">
        <f t="shared" si="157"/>
        <v>2013</v>
      </c>
      <c r="L1720" t="str">
        <f t="shared" si="158"/>
        <v>Nov</v>
      </c>
      <c r="M1720" t="str">
        <f t="shared" si="159"/>
        <v>Qtr4</v>
      </c>
      <c r="N1720">
        <f t="shared" si="160"/>
        <v>149</v>
      </c>
      <c r="O1720" t="str">
        <f t="shared" si="161"/>
        <v>Low</v>
      </c>
    </row>
    <row r="1721" spans="1:15" x14ac:dyDescent="0.3">
      <c r="A1721" s="4">
        <v>41584</v>
      </c>
      <c r="B1721" t="s">
        <v>33</v>
      </c>
      <c r="C1721" t="s">
        <v>11</v>
      </c>
      <c r="D1721">
        <v>3</v>
      </c>
      <c r="E1721">
        <v>126</v>
      </c>
      <c r="F1721">
        <f t="shared" si="156"/>
        <v>378</v>
      </c>
      <c r="G1721" t="s">
        <v>35</v>
      </c>
      <c r="H1721" t="s">
        <v>29</v>
      </c>
      <c r="I1721" t="s">
        <v>30</v>
      </c>
      <c r="J1721" t="s">
        <v>21</v>
      </c>
      <c r="K1721">
        <f t="shared" si="157"/>
        <v>2013</v>
      </c>
      <c r="L1721" t="str">
        <f t="shared" si="158"/>
        <v>Nov</v>
      </c>
      <c r="M1721" t="str">
        <f t="shared" si="159"/>
        <v>Qtr4</v>
      </c>
      <c r="N1721">
        <f t="shared" si="160"/>
        <v>126</v>
      </c>
      <c r="O1721" t="str">
        <f t="shared" si="161"/>
        <v>Low</v>
      </c>
    </row>
    <row r="1722" spans="1:15" x14ac:dyDescent="0.3">
      <c r="A1722" s="4">
        <v>41584</v>
      </c>
      <c r="B1722" t="s">
        <v>141</v>
      </c>
      <c r="C1722" t="s">
        <v>84</v>
      </c>
      <c r="D1722">
        <v>2</v>
      </c>
      <c r="E1722">
        <v>454</v>
      </c>
      <c r="F1722">
        <f t="shared" si="156"/>
        <v>908</v>
      </c>
      <c r="G1722" t="s">
        <v>110</v>
      </c>
      <c r="H1722" t="s">
        <v>111</v>
      </c>
      <c r="I1722" t="s">
        <v>20</v>
      </c>
      <c r="J1722" t="s">
        <v>21</v>
      </c>
      <c r="K1722">
        <f t="shared" si="157"/>
        <v>2013</v>
      </c>
      <c r="L1722" t="str">
        <f t="shared" si="158"/>
        <v>Nov</v>
      </c>
      <c r="M1722" t="str">
        <f t="shared" si="159"/>
        <v>Qtr4</v>
      </c>
      <c r="N1722">
        <f t="shared" si="160"/>
        <v>454</v>
      </c>
      <c r="O1722" t="str">
        <f t="shared" si="161"/>
        <v>Low</v>
      </c>
    </row>
    <row r="1723" spans="1:15" x14ac:dyDescent="0.3">
      <c r="A1723" s="4">
        <v>41585</v>
      </c>
      <c r="B1723" t="s">
        <v>85</v>
      </c>
      <c r="C1723" t="s">
        <v>22</v>
      </c>
      <c r="D1723">
        <v>3</v>
      </c>
      <c r="E1723">
        <v>432</v>
      </c>
      <c r="F1723">
        <f t="shared" si="156"/>
        <v>1296</v>
      </c>
      <c r="G1723" t="s">
        <v>59</v>
      </c>
      <c r="H1723" t="s">
        <v>60</v>
      </c>
      <c r="I1723" t="s">
        <v>30</v>
      </c>
      <c r="J1723" t="s">
        <v>31</v>
      </c>
      <c r="K1723">
        <f t="shared" si="157"/>
        <v>2013</v>
      </c>
      <c r="L1723" t="str">
        <f t="shared" si="158"/>
        <v>Nov</v>
      </c>
      <c r="M1723" t="str">
        <f t="shared" si="159"/>
        <v>Qtr4</v>
      </c>
      <c r="N1723">
        <f t="shared" si="160"/>
        <v>432</v>
      </c>
      <c r="O1723" t="str">
        <f t="shared" si="161"/>
        <v>Low</v>
      </c>
    </row>
    <row r="1724" spans="1:15" x14ac:dyDescent="0.3">
      <c r="A1724" s="4">
        <v>41585</v>
      </c>
      <c r="B1724" t="s">
        <v>108</v>
      </c>
      <c r="C1724" t="s">
        <v>22</v>
      </c>
      <c r="D1724">
        <v>10</v>
      </c>
      <c r="E1724">
        <v>151</v>
      </c>
      <c r="F1724">
        <f t="shared" si="156"/>
        <v>1510</v>
      </c>
      <c r="G1724" t="s">
        <v>47</v>
      </c>
      <c r="H1724" t="s">
        <v>48</v>
      </c>
      <c r="I1724" t="s">
        <v>41</v>
      </c>
      <c r="J1724" t="s">
        <v>31</v>
      </c>
      <c r="K1724">
        <f t="shared" si="157"/>
        <v>2013</v>
      </c>
      <c r="L1724" t="str">
        <f t="shared" si="158"/>
        <v>Nov</v>
      </c>
      <c r="M1724" t="str">
        <f t="shared" si="159"/>
        <v>Qtr4</v>
      </c>
      <c r="N1724">
        <f t="shared" si="160"/>
        <v>151</v>
      </c>
      <c r="O1724" t="str">
        <f t="shared" si="161"/>
        <v>Low</v>
      </c>
    </row>
    <row r="1725" spans="1:15" x14ac:dyDescent="0.3">
      <c r="A1725" s="4">
        <v>41585</v>
      </c>
      <c r="B1725" t="s">
        <v>114</v>
      </c>
      <c r="C1725" t="s">
        <v>32</v>
      </c>
      <c r="D1725">
        <v>1</v>
      </c>
      <c r="E1725">
        <v>459</v>
      </c>
      <c r="F1725">
        <f t="shared" si="156"/>
        <v>459</v>
      </c>
      <c r="G1725" t="s">
        <v>115</v>
      </c>
      <c r="H1725" t="s">
        <v>116</v>
      </c>
      <c r="I1725" t="s">
        <v>14</v>
      </c>
      <c r="J1725" t="s">
        <v>31</v>
      </c>
      <c r="K1725">
        <f t="shared" si="157"/>
        <v>2013</v>
      </c>
      <c r="L1725" t="str">
        <f t="shared" si="158"/>
        <v>Nov</v>
      </c>
      <c r="M1725" t="str">
        <f t="shared" si="159"/>
        <v>Qtr4</v>
      </c>
      <c r="N1725">
        <f t="shared" si="160"/>
        <v>459</v>
      </c>
      <c r="O1725" t="str">
        <f t="shared" si="161"/>
        <v>Low</v>
      </c>
    </row>
    <row r="1726" spans="1:15" x14ac:dyDescent="0.3">
      <c r="A1726" s="4">
        <v>41585</v>
      </c>
      <c r="B1726" t="s">
        <v>66</v>
      </c>
      <c r="C1726" t="s">
        <v>27</v>
      </c>
      <c r="D1726">
        <v>1</v>
      </c>
      <c r="E1726">
        <v>105</v>
      </c>
      <c r="F1726">
        <f t="shared" si="156"/>
        <v>105</v>
      </c>
      <c r="G1726" t="s">
        <v>67</v>
      </c>
      <c r="H1726" t="s">
        <v>68</v>
      </c>
      <c r="I1726" t="s">
        <v>41</v>
      </c>
      <c r="J1726" t="s">
        <v>31</v>
      </c>
      <c r="K1726">
        <f t="shared" si="157"/>
        <v>2013</v>
      </c>
      <c r="L1726" t="str">
        <f t="shared" si="158"/>
        <v>Nov</v>
      </c>
      <c r="M1726" t="str">
        <f t="shared" si="159"/>
        <v>Qtr4</v>
      </c>
      <c r="N1726">
        <f t="shared" si="160"/>
        <v>105</v>
      </c>
      <c r="O1726" t="str">
        <f t="shared" si="161"/>
        <v>Low</v>
      </c>
    </row>
    <row r="1727" spans="1:15" x14ac:dyDescent="0.3">
      <c r="A1727" s="4">
        <v>41585</v>
      </c>
      <c r="B1727" t="s">
        <v>94</v>
      </c>
      <c r="C1727" t="s">
        <v>11</v>
      </c>
      <c r="D1727">
        <v>1</v>
      </c>
      <c r="E1727">
        <v>186</v>
      </c>
      <c r="F1727">
        <f t="shared" si="156"/>
        <v>186</v>
      </c>
      <c r="G1727" t="s">
        <v>95</v>
      </c>
      <c r="H1727" t="s">
        <v>96</v>
      </c>
      <c r="I1727" t="s">
        <v>41</v>
      </c>
      <c r="J1727" t="s">
        <v>31</v>
      </c>
      <c r="K1727">
        <f t="shared" si="157"/>
        <v>2013</v>
      </c>
      <c r="L1727" t="str">
        <f t="shared" si="158"/>
        <v>Nov</v>
      </c>
      <c r="M1727" t="str">
        <f t="shared" si="159"/>
        <v>Qtr4</v>
      </c>
      <c r="N1727">
        <f t="shared" si="160"/>
        <v>186</v>
      </c>
      <c r="O1727" t="str">
        <f t="shared" si="161"/>
        <v>Low</v>
      </c>
    </row>
    <row r="1728" spans="1:15" x14ac:dyDescent="0.3">
      <c r="A1728" s="4">
        <v>41585</v>
      </c>
      <c r="B1728" t="s">
        <v>101</v>
      </c>
      <c r="C1728" t="s">
        <v>46</v>
      </c>
      <c r="D1728">
        <v>3</v>
      </c>
      <c r="E1728">
        <v>371</v>
      </c>
      <c r="F1728">
        <f t="shared" si="156"/>
        <v>1113</v>
      </c>
      <c r="G1728" t="s">
        <v>102</v>
      </c>
      <c r="H1728" t="s">
        <v>58</v>
      </c>
      <c r="I1728" t="s">
        <v>14</v>
      </c>
      <c r="J1728" t="s">
        <v>31</v>
      </c>
      <c r="K1728">
        <f t="shared" si="157"/>
        <v>2013</v>
      </c>
      <c r="L1728" t="str">
        <f t="shared" si="158"/>
        <v>Nov</v>
      </c>
      <c r="M1728" t="str">
        <f t="shared" si="159"/>
        <v>Qtr4</v>
      </c>
      <c r="N1728">
        <f t="shared" si="160"/>
        <v>371</v>
      </c>
      <c r="O1728" t="str">
        <f t="shared" si="161"/>
        <v>Low</v>
      </c>
    </row>
    <row r="1729" spans="1:15" x14ac:dyDescent="0.3">
      <c r="A1729" s="4">
        <v>41585</v>
      </c>
      <c r="B1729" t="s">
        <v>69</v>
      </c>
      <c r="C1729" t="s">
        <v>70</v>
      </c>
      <c r="D1729">
        <v>3</v>
      </c>
      <c r="E1729">
        <v>430</v>
      </c>
      <c r="F1729">
        <f t="shared" si="156"/>
        <v>1290</v>
      </c>
      <c r="G1729" t="s">
        <v>35</v>
      </c>
      <c r="H1729" t="s">
        <v>29</v>
      </c>
      <c r="I1729" t="s">
        <v>30</v>
      </c>
      <c r="J1729" t="s">
        <v>31</v>
      </c>
      <c r="K1729">
        <f t="shared" si="157"/>
        <v>2013</v>
      </c>
      <c r="L1729" t="str">
        <f t="shared" si="158"/>
        <v>Nov</v>
      </c>
      <c r="M1729" t="str">
        <f t="shared" si="159"/>
        <v>Qtr4</v>
      </c>
      <c r="N1729">
        <f t="shared" si="160"/>
        <v>430</v>
      </c>
      <c r="O1729" t="str">
        <f t="shared" si="161"/>
        <v>Low</v>
      </c>
    </row>
    <row r="1730" spans="1:15" x14ac:dyDescent="0.3">
      <c r="A1730" s="4">
        <v>41585</v>
      </c>
      <c r="B1730" t="s">
        <v>105</v>
      </c>
      <c r="C1730" t="s">
        <v>46</v>
      </c>
      <c r="D1730">
        <v>2</v>
      </c>
      <c r="E1730">
        <v>468</v>
      </c>
      <c r="F1730">
        <f t="shared" ref="F1730:F1793" si="162">E1730*D1730</f>
        <v>936</v>
      </c>
      <c r="G1730" t="s">
        <v>67</v>
      </c>
      <c r="H1730" t="s">
        <v>68</v>
      </c>
      <c r="I1730" t="s">
        <v>41</v>
      </c>
      <c r="J1730" t="s">
        <v>31</v>
      </c>
      <c r="K1730">
        <f t="shared" ref="K1730:K1793" si="163">YEAR(A1730)</f>
        <v>2013</v>
      </c>
      <c r="L1730" t="str">
        <f t="shared" ref="L1730:L1793" si="164">TEXT(A1730, "mmm")</f>
        <v>Nov</v>
      </c>
      <c r="M1730" t="str">
        <f t="shared" ref="M1730:M1793" si="165">"Qtr" &amp; INT((MONTH(A1730)+2)/3)</f>
        <v>Qtr4</v>
      </c>
      <c r="N1730">
        <f t="shared" ref="N1730:N1793" si="166">F1730/D1730</f>
        <v>468</v>
      </c>
      <c r="O1730" t="str">
        <f t="shared" ref="O1730:O1793" si="167">IF(F1730&gt;5000, "High", "Low")</f>
        <v>Low</v>
      </c>
    </row>
    <row r="1731" spans="1:15" x14ac:dyDescent="0.3">
      <c r="A1731" s="4">
        <v>41585</v>
      </c>
      <c r="B1731" t="s">
        <v>107</v>
      </c>
      <c r="C1731" t="s">
        <v>34</v>
      </c>
      <c r="D1731">
        <v>3</v>
      </c>
      <c r="E1731">
        <v>384</v>
      </c>
      <c r="F1731">
        <f t="shared" si="162"/>
        <v>1152</v>
      </c>
      <c r="G1731" t="s">
        <v>51</v>
      </c>
      <c r="H1731" t="s">
        <v>29</v>
      </c>
      <c r="I1731" t="s">
        <v>30</v>
      </c>
      <c r="J1731" t="s">
        <v>31</v>
      </c>
      <c r="K1731">
        <f t="shared" si="163"/>
        <v>2013</v>
      </c>
      <c r="L1731" t="str">
        <f t="shared" si="164"/>
        <v>Nov</v>
      </c>
      <c r="M1731" t="str">
        <f t="shared" si="165"/>
        <v>Qtr4</v>
      </c>
      <c r="N1731">
        <f t="shared" si="166"/>
        <v>384</v>
      </c>
      <c r="O1731" t="str">
        <f t="shared" si="167"/>
        <v>Low</v>
      </c>
    </row>
    <row r="1732" spans="1:15" x14ac:dyDescent="0.3">
      <c r="A1732" s="4">
        <v>41585</v>
      </c>
      <c r="B1732" t="s">
        <v>98</v>
      </c>
      <c r="C1732" t="s">
        <v>84</v>
      </c>
      <c r="D1732">
        <v>1</v>
      </c>
      <c r="E1732">
        <v>351</v>
      </c>
      <c r="F1732">
        <f t="shared" si="162"/>
        <v>351</v>
      </c>
      <c r="G1732" t="s">
        <v>39</v>
      </c>
      <c r="H1732" t="s">
        <v>40</v>
      </c>
      <c r="I1732" t="s">
        <v>41</v>
      </c>
      <c r="J1732" t="s">
        <v>31</v>
      </c>
      <c r="K1732">
        <f t="shared" si="163"/>
        <v>2013</v>
      </c>
      <c r="L1732" t="str">
        <f t="shared" si="164"/>
        <v>Nov</v>
      </c>
      <c r="M1732" t="str">
        <f t="shared" si="165"/>
        <v>Qtr4</v>
      </c>
      <c r="N1732">
        <f t="shared" si="166"/>
        <v>351</v>
      </c>
      <c r="O1732" t="str">
        <f t="shared" si="167"/>
        <v>Low</v>
      </c>
    </row>
    <row r="1733" spans="1:15" x14ac:dyDescent="0.3">
      <c r="A1733" s="4">
        <v>41585</v>
      </c>
      <c r="B1733" t="s">
        <v>33</v>
      </c>
      <c r="C1733" t="s">
        <v>11</v>
      </c>
      <c r="D1733">
        <v>3</v>
      </c>
      <c r="E1733">
        <v>474</v>
      </c>
      <c r="F1733">
        <f t="shared" si="162"/>
        <v>1422</v>
      </c>
      <c r="G1733" t="s">
        <v>35</v>
      </c>
      <c r="H1733" t="s">
        <v>29</v>
      </c>
      <c r="I1733" t="s">
        <v>30</v>
      </c>
      <c r="J1733" t="s">
        <v>31</v>
      </c>
      <c r="K1733">
        <f t="shared" si="163"/>
        <v>2013</v>
      </c>
      <c r="L1733" t="str">
        <f t="shared" si="164"/>
        <v>Nov</v>
      </c>
      <c r="M1733" t="str">
        <f t="shared" si="165"/>
        <v>Qtr4</v>
      </c>
      <c r="N1733">
        <f t="shared" si="166"/>
        <v>474</v>
      </c>
      <c r="O1733" t="str">
        <f t="shared" si="167"/>
        <v>Low</v>
      </c>
    </row>
    <row r="1734" spans="1:15" x14ac:dyDescent="0.3">
      <c r="A1734" s="4">
        <v>41585</v>
      </c>
      <c r="B1734" t="s">
        <v>45</v>
      </c>
      <c r="C1734" t="s">
        <v>17</v>
      </c>
      <c r="D1734">
        <v>1</v>
      </c>
      <c r="E1734">
        <v>312</v>
      </c>
      <c r="F1734">
        <f t="shared" si="162"/>
        <v>312</v>
      </c>
      <c r="G1734" t="s">
        <v>47</v>
      </c>
      <c r="H1734" t="s">
        <v>48</v>
      </c>
      <c r="I1734" t="s">
        <v>41</v>
      </c>
      <c r="J1734" t="s">
        <v>31</v>
      </c>
      <c r="K1734">
        <f t="shared" si="163"/>
        <v>2013</v>
      </c>
      <c r="L1734" t="str">
        <f t="shared" si="164"/>
        <v>Nov</v>
      </c>
      <c r="M1734" t="str">
        <f t="shared" si="165"/>
        <v>Qtr4</v>
      </c>
      <c r="N1734">
        <f t="shared" si="166"/>
        <v>312</v>
      </c>
      <c r="O1734" t="str">
        <f t="shared" si="167"/>
        <v>Low</v>
      </c>
    </row>
    <row r="1735" spans="1:15" x14ac:dyDescent="0.3">
      <c r="A1735" s="4">
        <v>41585</v>
      </c>
      <c r="B1735" t="s">
        <v>125</v>
      </c>
      <c r="C1735" t="s">
        <v>38</v>
      </c>
      <c r="D1735">
        <v>1</v>
      </c>
      <c r="E1735">
        <v>381</v>
      </c>
      <c r="F1735">
        <f t="shared" si="162"/>
        <v>381</v>
      </c>
      <c r="G1735" t="s">
        <v>51</v>
      </c>
      <c r="H1735" t="s">
        <v>29</v>
      </c>
      <c r="I1735" t="s">
        <v>30</v>
      </c>
      <c r="J1735" t="s">
        <v>31</v>
      </c>
      <c r="K1735">
        <f t="shared" si="163"/>
        <v>2013</v>
      </c>
      <c r="L1735" t="str">
        <f t="shared" si="164"/>
        <v>Nov</v>
      </c>
      <c r="M1735" t="str">
        <f t="shared" si="165"/>
        <v>Qtr4</v>
      </c>
      <c r="N1735">
        <f t="shared" si="166"/>
        <v>381</v>
      </c>
      <c r="O1735" t="str">
        <f t="shared" si="167"/>
        <v>Low</v>
      </c>
    </row>
    <row r="1736" spans="1:15" x14ac:dyDescent="0.3">
      <c r="A1736" s="4">
        <v>41585</v>
      </c>
      <c r="B1736" t="s">
        <v>66</v>
      </c>
      <c r="C1736" t="s">
        <v>70</v>
      </c>
      <c r="D1736">
        <v>3</v>
      </c>
      <c r="E1736">
        <v>111</v>
      </c>
      <c r="F1736">
        <f t="shared" si="162"/>
        <v>333</v>
      </c>
      <c r="G1736" t="s">
        <v>67</v>
      </c>
      <c r="H1736" t="s">
        <v>68</v>
      </c>
      <c r="I1736" t="s">
        <v>41</v>
      </c>
      <c r="J1736" t="s">
        <v>31</v>
      </c>
      <c r="K1736">
        <f t="shared" si="163"/>
        <v>2013</v>
      </c>
      <c r="L1736" t="str">
        <f t="shared" si="164"/>
        <v>Nov</v>
      </c>
      <c r="M1736" t="str">
        <f t="shared" si="165"/>
        <v>Qtr4</v>
      </c>
      <c r="N1736">
        <f t="shared" si="166"/>
        <v>111</v>
      </c>
      <c r="O1736" t="str">
        <f t="shared" si="167"/>
        <v>Low</v>
      </c>
    </row>
    <row r="1737" spans="1:15" x14ac:dyDescent="0.3">
      <c r="A1737" s="4">
        <v>41585</v>
      </c>
      <c r="B1737" t="s">
        <v>114</v>
      </c>
      <c r="C1737" t="s">
        <v>11</v>
      </c>
      <c r="D1737">
        <v>4</v>
      </c>
      <c r="E1737">
        <v>127</v>
      </c>
      <c r="F1737">
        <f t="shared" si="162"/>
        <v>508</v>
      </c>
      <c r="G1737" t="s">
        <v>115</v>
      </c>
      <c r="H1737" t="s">
        <v>116</v>
      </c>
      <c r="I1737" t="s">
        <v>14</v>
      </c>
      <c r="J1737" t="s">
        <v>31</v>
      </c>
      <c r="K1737">
        <f t="shared" si="163"/>
        <v>2013</v>
      </c>
      <c r="L1737" t="str">
        <f t="shared" si="164"/>
        <v>Nov</v>
      </c>
      <c r="M1737" t="str">
        <f t="shared" si="165"/>
        <v>Qtr4</v>
      </c>
      <c r="N1737">
        <f t="shared" si="166"/>
        <v>127</v>
      </c>
      <c r="O1737" t="str">
        <f t="shared" si="167"/>
        <v>Low</v>
      </c>
    </row>
    <row r="1738" spans="1:15" x14ac:dyDescent="0.3">
      <c r="A1738" s="4">
        <v>41585</v>
      </c>
      <c r="B1738" t="s">
        <v>114</v>
      </c>
      <c r="C1738" t="s">
        <v>38</v>
      </c>
      <c r="D1738">
        <v>3</v>
      </c>
      <c r="E1738">
        <v>371</v>
      </c>
      <c r="F1738">
        <f t="shared" si="162"/>
        <v>1113</v>
      </c>
      <c r="G1738" t="s">
        <v>115</v>
      </c>
      <c r="H1738" t="s">
        <v>116</v>
      </c>
      <c r="I1738" t="s">
        <v>14</v>
      </c>
      <c r="J1738" t="s">
        <v>31</v>
      </c>
      <c r="K1738">
        <f t="shared" si="163"/>
        <v>2013</v>
      </c>
      <c r="L1738" t="str">
        <f t="shared" si="164"/>
        <v>Nov</v>
      </c>
      <c r="M1738" t="str">
        <f t="shared" si="165"/>
        <v>Qtr4</v>
      </c>
      <c r="N1738">
        <f t="shared" si="166"/>
        <v>371</v>
      </c>
      <c r="O1738" t="str">
        <f t="shared" si="167"/>
        <v>Low</v>
      </c>
    </row>
    <row r="1739" spans="1:15" x14ac:dyDescent="0.3">
      <c r="A1739" s="4">
        <v>41585</v>
      </c>
      <c r="B1739" t="s">
        <v>50</v>
      </c>
      <c r="C1739" t="s">
        <v>11</v>
      </c>
      <c r="D1739">
        <v>2</v>
      </c>
      <c r="E1739">
        <v>257</v>
      </c>
      <c r="F1739">
        <f t="shared" si="162"/>
        <v>514</v>
      </c>
      <c r="G1739" t="s">
        <v>51</v>
      </c>
      <c r="H1739" t="s">
        <v>29</v>
      </c>
      <c r="I1739" t="s">
        <v>30</v>
      </c>
      <c r="J1739" t="s">
        <v>31</v>
      </c>
      <c r="K1739">
        <f t="shared" si="163"/>
        <v>2013</v>
      </c>
      <c r="L1739" t="str">
        <f t="shared" si="164"/>
        <v>Nov</v>
      </c>
      <c r="M1739" t="str">
        <f t="shared" si="165"/>
        <v>Qtr4</v>
      </c>
      <c r="N1739">
        <f t="shared" si="166"/>
        <v>257</v>
      </c>
      <c r="O1739" t="str">
        <f t="shared" si="167"/>
        <v>Low</v>
      </c>
    </row>
    <row r="1740" spans="1:15" x14ac:dyDescent="0.3">
      <c r="A1740" s="4">
        <v>41585</v>
      </c>
      <c r="B1740" t="s">
        <v>135</v>
      </c>
      <c r="C1740" t="s">
        <v>38</v>
      </c>
      <c r="D1740">
        <v>1</v>
      </c>
      <c r="E1740">
        <v>439</v>
      </c>
      <c r="F1740">
        <f t="shared" si="162"/>
        <v>439</v>
      </c>
      <c r="G1740" t="s">
        <v>102</v>
      </c>
      <c r="H1740" t="s">
        <v>58</v>
      </c>
      <c r="I1740" t="s">
        <v>14</v>
      </c>
      <c r="J1740" t="s">
        <v>31</v>
      </c>
      <c r="K1740">
        <f t="shared" si="163"/>
        <v>2013</v>
      </c>
      <c r="L1740" t="str">
        <f t="shared" si="164"/>
        <v>Nov</v>
      </c>
      <c r="M1740" t="str">
        <f t="shared" si="165"/>
        <v>Qtr4</v>
      </c>
      <c r="N1740">
        <f t="shared" si="166"/>
        <v>439</v>
      </c>
      <c r="O1740" t="str">
        <f t="shared" si="167"/>
        <v>Low</v>
      </c>
    </row>
    <row r="1741" spans="1:15" x14ac:dyDescent="0.3">
      <c r="A1741" s="4">
        <v>41585</v>
      </c>
      <c r="B1741" t="s">
        <v>66</v>
      </c>
      <c r="C1741" t="s">
        <v>11</v>
      </c>
      <c r="D1741">
        <v>3</v>
      </c>
      <c r="E1741">
        <v>116</v>
      </c>
      <c r="F1741">
        <f t="shared" si="162"/>
        <v>348</v>
      </c>
      <c r="G1741" t="s">
        <v>67</v>
      </c>
      <c r="H1741" t="s">
        <v>68</v>
      </c>
      <c r="I1741" t="s">
        <v>41</v>
      </c>
      <c r="J1741" t="s">
        <v>31</v>
      </c>
      <c r="K1741">
        <f t="shared" si="163"/>
        <v>2013</v>
      </c>
      <c r="L1741" t="str">
        <f t="shared" si="164"/>
        <v>Nov</v>
      </c>
      <c r="M1741" t="str">
        <f t="shared" si="165"/>
        <v>Qtr4</v>
      </c>
      <c r="N1741">
        <f t="shared" si="166"/>
        <v>116</v>
      </c>
      <c r="O1741" t="str">
        <f t="shared" si="167"/>
        <v>Low</v>
      </c>
    </row>
    <row r="1742" spans="1:15" x14ac:dyDescent="0.3">
      <c r="A1742" s="4">
        <v>41585</v>
      </c>
      <c r="B1742" t="s">
        <v>80</v>
      </c>
      <c r="C1742" t="s">
        <v>17</v>
      </c>
      <c r="D1742">
        <v>1</v>
      </c>
      <c r="E1742">
        <v>230</v>
      </c>
      <c r="F1742">
        <f t="shared" si="162"/>
        <v>230</v>
      </c>
      <c r="G1742" t="s">
        <v>54</v>
      </c>
      <c r="H1742" t="s">
        <v>55</v>
      </c>
      <c r="I1742" t="s">
        <v>41</v>
      </c>
      <c r="J1742" t="s">
        <v>31</v>
      </c>
      <c r="K1742">
        <f t="shared" si="163"/>
        <v>2013</v>
      </c>
      <c r="L1742" t="str">
        <f t="shared" si="164"/>
        <v>Nov</v>
      </c>
      <c r="M1742" t="str">
        <f t="shared" si="165"/>
        <v>Qtr4</v>
      </c>
      <c r="N1742">
        <f t="shared" si="166"/>
        <v>230</v>
      </c>
      <c r="O1742" t="str">
        <f t="shared" si="167"/>
        <v>Low</v>
      </c>
    </row>
    <row r="1743" spans="1:15" x14ac:dyDescent="0.3">
      <c r="A1743" s="4">
        <v>41585</v>
      </c>
      <c r="B1743" t="s">
        <v>42</v>
      </c>
      <c r="C1743" t="s">
        <v>38</v>
      </c>
      <c r="D1743">
        <v>3</v>
      </c>
      <c r="E1743">
        <v>427</v>
      </c>
      <c r="F1743">
        <f t="shared" si="162"/>
        <v>1281</v>
      </c>
      <c r="G1743" t="s">
        <v>43</v>
      </c>
      <c r="H1743" t="s">
        <v>44</v>
      </c>
      <c r="I1743" t="s">
        <v>30</v>
      </c>
      <c r="J1743" t="s">
        <v>31</v>
      </c>
      <c r="K1743">
        <f t="shared" si="163"/>
        <v>2013</v>
      </c>
      <c r="L1743" t="str">
        <f t="shared" si="164"/>
        <v>Nov</v>
      </c>
      <c r="M1743" t="str">
        <f t="shared" si="165"/>
        <v>Qtr4</v>
      </c>
      <c r="N1743">
        <f t="shared" si="166"/>
        <v>427</v>
      </c>
      <c r="O1743" t="str">
        <f t="shared" si="167"/>
        <v>Low</v>
      </c>
    </row>
    <row r="1744" spans="1:15" x14ac:dyDescent="0.3">
      <c r="A1744" s="4">
        <v>41585</v>
      </c>
      <c r="B1744" t="s">
        <v>10</v>
      </c>
      <c r="C1744" t="s">
        <v>11</v>
      </c>
      <c r="D1744">
        <v>1</v>
      </c>
      <c r="E1744">
        <v>217</v>
      </c>
      <c r="F1744">
        <f t="shared" si="162"/>
        <v>217</v>
      </c>
      <c r="G1744" t="s">
        <v>12</v>
      </c>
      <c r="H1744" t="s">
        <v>13</v>
      </c>
      <c r="I1744" t="s">
        <v>14</v>
      </c>
      <c r="J1744" t="s">
        <v>31</v>
      </c>
      <c r="K1744">
        <f t="shared" si="163"/>
        <v>2013</v>
      </c>
      <c r="L1744" t="str">
        <f t="shared" si="164"/>
        <v>Nov</v>
      </c>
      <c r="M1744" t="str">
        <f t="shared" si="165"/>
        <v>Qtr4</v>
      </c>
      <c r="N1744">
        <f t="shared" si="166"/>
        <v>217</v>
      </c>
      <c r="O1744" t="str">
        <f t="shared" si="167"/>
        <v>Low</v>
      </c>
    </row>
    <row r="1745" spans="1:15" x14ac:dyDescent="0.3">
      <c r="A1745" s="4">
        <v>41585</v>
      </c>
      <c r="B1745" t="s">
        <v>49</v>
      </c>
      <c r="C1745" t="s">
        <v>32</v>
      </c>
      <c r="D1745">
        <v>3</v>
      </c>
      <c r="E1745">
        <v>216</v>
      </c>
      <c r="F1745">
        <f t="shared" si="162"/>
        <v>648</v>
      </c>
      <c r="G1745" t="s">
        <v>35</v>
      </c>
      <c r="H1745" t="s">
        <v>29</v>
      </c>
      <c r="I1745" t="s">
        <v>30</v>
      </c>
      <c r="J1745" t="s">
        <v>31</v>
      </c>
      <c r="K1745">
        <f t="shared" si="163"/>
        <v>2013</v>
      </c>
      <c r="L1745" t="str">
        <f t="shared" si="164"/>
        <v>Nov</v>
      </c>
      <c r="M1745" t="str">
        <f t="shared" si="165"/>
        <v>Qtr4</v>
      </c>
      <c r="N1745">
        <f t="shared" si="166"/>
        <v>216</v>
      </c>
      <c r="O1745" t="str">
        <f t="shared" si="167"/>
        <v>Low</v>
      </c>
    </row>
    <row r="1746" spans="1:15" x14ac:dyDescent="0.3">
      <c r="A1746" s="4">
        <v>41585</v>
      </c>
      <c r="B1746" t="s">
        <v>137</v>
      </c>
      <c r="C1746" t="s">
        <v>17</v>
      </c>
      <c r="D1746">
        <v>3</v>
      </c>
      <c r="E1746">
        <v>241</v>
      </c>
      <c r="F1746">
        <f t="shared" si="162"/>
        <v>723</v>
      </c>
      <c r="G1746" t="s">
        <v>93</v>
      </c>
      <c r="H1746" t="s">
        <v>60</v>
      </c>
      <c r="I1746" t="s">
        <v>30</v>
      </c>
      <c r="J1746" t="s">
        <v>31</v>
      </c>
      <c r="K1746">
        <f t="shared" si="163"/>
        <v>2013</v>
      </c>
      <c r="L1746" t="str">
        <f t="shared" si="164"/>
        <v>Nov</v>
      </c>
      <c r="M1746" t="str">
        <f t="shared" si="165"/>
        <v>Qtr4</v>
      </c>
      <c r="N1746">
        <f t="shared" si="166"/>
        <v>241</v>
      </c>
      <c r="O1746" t="str">
        <f t="shared" si="167"/>
        <v>Low</v>
      </c>
    </row>
    <row r="1747" spans="1:15" x14ac:dyDescent="0.3">
      <c r="A1747" s="4">
        <v>41585</v>
      </c>
      <c r="B1747" t="s">
        <v>56</v>
      </c>
      <c r="C1747" t="s">
        <v>34</v>
      </c>
      <c r="D1747">
        <v>3</v>
      </c>
      <c r="E1747">
        <v>126</v>
      </c>
      <c r="F1747">
        <f t="shared" si="162"/>
        <v>378</v>
      </c>
      <c r="G1747" t="s">
        <v>57</v>
      </c>
      <c r="H1747" t="s">
        <v>58</v>
      </c>
      <c r="I1747" t="s">
        <v>14</v>
      </c>
      <c r="J1747" t="s">
        <v>31</v>
      </c>
      <c r="K1747">
        <f t="shared" si="163"/>
        <v>2013</v>
      </c>
      <c r="L1747" t="str">
        <f t="shared" si="164"/>
        <v>Nov</v>
      </c>
      <c r="M1747" t="str">
        <f t="shared" si="165"/>
        <v>Qtr4</v>
      </c>
      <c r="N1747">
        <f t="shared" si="166"/>
        <v>126</v>
      </c>
      <c r="O1747" t="str">
        <f t="shared" si="167"/>
        <v>Low</v>
      </c>
    </row>
    <row r="1748" spans="1:15" x14ac:dyDescent="0.3">
      <c r="A1748" s="4">
        <v>41585</v>
      </c>
      <c r="B1748" t="s">
        <v>66</v>
      </c>
      <c r="C1748" t="s">
        <v>34</v>
      </c>
      <c r="D1748">
        <v>1</v>
      </c>
      <c r="E1748">
        <v>197</v>
      </c>
      <c r="F1748">
        <f t="shared" si="162"/>
        <v>197</v>
      </c>
      <c r="G1748" t="s">
        <v>67</v>
      </c>
      <c r="H1748" t="s">
        <v>68</v>
      </c>
      <c r="I1748" t="s">
        <v>41</v>
      </c>
      <c r="J1748" t="s">
        <v>31</v>
      </c>
      <c r="K1748">
        <f t="shared" si="163"/>
        <v>2013</v>
      </c>
      <c r="L1748" t="str">
        <f t="shared" si="164"/>
        <v>Nov</v>
      </c>
      <c r="M1748" t="str">
        <f t="shared" si="165"/>
        <v>Qtr4</v>
      </c>
      <c r="N1748">
        <f t="shared" si="166"/>
        <v>197</v>
      </c>
      <c r="O1748" t="str">
        <f t="shared" si="167"/>
        <v>Low</v>
      </c>
    </row>
    <row r="1749" spans="1:15" x14ac:dyDescent="0.3">
      <c r="A1749" s="4">
        <v>41585</v>
      </c>
      <c r="B1749" t="s">
        <v>49</v>
      </c>
      <c r="C1749" t="s">
        <v>32</v>
      </c>
      <c r="D1749">
        <v>14</v>
      </c>
      <c r="E1749">
        <v>488</v>
      </c>
      <c r="F1749">
        <f t="shared" si="162"/>
        <v>6832</v>
      </c>
      <c r="G1749" t="s">
        <v>35</v>
      </c>
      <c r="H1749" t="s">
        <v>29</v>
      </c>
      <c r="I1749" t="s">
        <v>30</v>
      </c>
      <c r="J1749" t="s">
        <v>31</v>
      </c>
      <c r="K1749">
        <f t="shared" si="163"/>
        <v>2013</v>
      </c>
      <c r="L1749" t="str">
        <f t="shared" si="164"/>
        <v>Nov</v>
      </c>
      <c r="M1749" t="str">
        <f t="shared" si="165"/>
        <v>Qtr4</v>
      </c>
      <c r="N1749">
        <f t="shared" si="166"/>
        <v>488</v>
      </c>
      <c r="O1749" t="str">
        <f t="shared" si="167"/>
        <v>High</v>
      </c>
    </row>
    <row r="1750" spans="1:15" x14ac:dyDescent="0.3">
      <c r="A1750" s="4">
        <v>41585</v>
      </c>
      <c r="B1750" t="s">
        <v>73</v>
      </c>
      <c r="C1750" t="s">
        <v>46</v>
      </c>
      <c r="D1750">
        <v>4</v>
      </c>
      <c r="E1750">
        <v>308</v>
      </c>
      <c r="F1750">
        <f t="shared" si="162"/>
        <v>1232</v>
      </c>
      <c r="G1750" t="s">
        <v>47</v>
      </c>
      <c r="H1750" t="s">
        <v>48</v>
      </c>
      <c r="I1750" t="s">
        <v>41</v>
      </c>
      <c r="J1750" t="s">
        <v>31</v>
      </c>
      <c r="K1750">
        <f t="shared" si="163"/>
        <v>2013</v>
      </c>
      <c r="L1750" t="str">
        <f t="shared" si="164"/>
        <v>Nov</v>
      </c>
      <c r="M1750" t="str">
        <f t="shared" si="165"/>
        <v>Qtr4</v>
      </c>
      <c r="N1750">
        <f t="shared" si="166"/>
        <v>308</v>
      </c>
      <c r="O1750" t="str">
        <f t="shared" si="167"/>
        <v>Low</v>
      </c>
    </row>
    <row r="1751" spans="1:15" x14ac:dyDescent="0.3">
      <c r="A1751" s="4">
        <v>41585</v>
      </c>
      <c r="B1751" t="s">
        <v>114</v>
      </c>
      <c r="C1751" t="s">
        <v>34</v>
      </c>
      <c r="D1751">
        <v>2</v>
      </c>
      <c r="E1751">
        <v>310</v>
      </c>
      <c r="F1751">
        <f t="shared" si="162"/>
        <v>620</v>
      </c>
      <c r="G1751" t="s">
        <v>115</v>
      </c>
      <c r="H1751" t="s">
        <v>116</v>
      </c>
      <c r="I1751" t="s">
        <v>14</v>
      </c>
      <c r="J1751" t="s">
        <v>31</v>
      </c>
      <c r="K1751">
        <f t="shared" si="163"/>
        <v>2013</v>
      </c>
      <c r="L1751" t="str">
        <f t="shared" si="164"/>
        <v>Nov</v>
      </c>
      <c r="M1751" t="str">
        <f t="shared" si="165"/>
        <v>Qtr4</v>
      </c>
      <c r="N1751">
        <f t="shared" si="166"/>
        <v>310</v>
      </c>
      <c r="O1751" t="str">
        <f t="shared" si="167"/>
        <v>Low</v>
      </c>
    </row>
    <row r="1752" spans="1:15" x14ac:dyDescent="0.3">
      <c r="A1752" s="4">
        <v>41585</v>
      </c>
      <c r="B1752" t="s">
        <v>122</v>
      </c>
      <c r="C1752" t="s">
        <v>22</v>
      </c>
      <c r="D1752">
        <v>1</v>
      </c>
      <c r="E1752">
        <v>350</v>
      </c>
      <c r="F1752">
        <f t="shared" si="162"/>
        <v>350</v>
      </c>
      <c r="G1752" t="s">
        <v>28</v>
      </c>
      <c r="H1752" t="s">
        <v>29</v>
      </c>
      <c r="I1752" t="s">
        <v>30</v>
      </c>
      <c r="J1752" t="s">
        <v>31</v>
      </c>
      <c r="K1752">
        <f t="shared" si="163"/>
        <v>2013</v>
      </c>
      <c r="L1752" t="str">
        <f t="shared" si="164"/>
        <v>Nov</v>
      </c>
      <c r="M1752" t="str">
        <f t="shared" si="165"/>
        <v>Qtr4</v>
      </c>
      <c r="N1752">
        <f t="shared" si="166"/>
        <v>350</v>
      </c>
      <c r="O1752" t="str">
        <f t="shared" si="167"/>
        <v>Low</v>
      </c>
    </row>
    <row r="1753" spans="1:15" x14ac:dyDescent="0.3">
      <c r="A1753" s="4">
        <v>41585</v>
      </c>
      <c r="B1753" t="s">
        <v>112</v>
      </c>
      <c r="C1753" t="s">
        <v>32</v>
      </c>
      <c r="D1753">
        <v>2</v>
      </c>
      <c r="E1753">
        <v>179</v>
      </c>
      <c r="F1753">
        <f t="shared" si="162"/>
        <v>358</v>
      </c>
      <c r="G1753" t="s">
        <v>51</v>
      </c>
      <c r="H1753" t="s">
        <v>29</v>
      </c>
      <c r="I1753" t="s">
        <v>30</v>
      </c>
      <c r="J1753" t="s">
        <v>31</v>
      </c>
      <c r="K1753">
        <f t="shared" si="163"/>
        <v>2013</v>
      </c>
      <c r="L1753" t="str">
        <f t="shared" si="164"/>
        <v>Nov</v>
      </c>
      <c r="M1753" t="str">
        <f t="shared" si="165"/>
        <v>Qtr4</v>
      </c>
      <c r="N1753">
        <f t="shared" si="166"/>
        <v>179</v>
      </c>
      <c r="O1753" t="str">
        <f t="shared" si="167"/>
        <v>Low</v>
      </c>
    </row>
    <row r="1754" spans="1:15" x14ac:dyDescent="0.3">
      <c r="A1754" s="4">
        <v>41585</v>
      </c>
      <c r="B1754" t="s">
        <v>114</v>
      </c>
      <c r="C1754" t="s">
        <v>11</v>
      </c>
      <c r="D1754">
        <v>1</v>
      </c>
      <c r="E1754">
        <v>151</v>
      </c>
      <c r="F1754">
        <f t="shared" si="162"/>
        <v>151</v>
      </c>
      <c r="G1754" t="s">
        <v>115</v>
      </c>
      <c r="H1754" t="s">
        <v>116</v>
      </c>
      <c r="I1754" t="s">
        <v>14</v>
      </c>
      <c r="J1754" t="s">
        <v>31</v>
      </c>
      <c r="K1754">
        <f t="shared" si="163"/>
        <v>2013</v>
      </c>
      <c r="L1754" t="str">
        <f t="shared" si="164"/>
        <v>Nov</v>
      </c>
      <c r="M1754" t="str">
        <f t="shared" si="165"/>
        <v>Qtr4</v>
      </c>
      <c r="N1754">
        <f t="shared" si="166"/>
        <v>151</v>
      </c>
      <c r="O1754" t="str">
        <f t="shared" si="167"/>
        <v>Low</v>
      </c>
    </row>
    <row r="1755" spans="1:15" x14ac:dyDescent="0.3">
      <c r="A1755" s="4">
        <v>41585</v>
      </c>
      <c r="B1755" t="s">
        <v>129</v>
      </c>
      <c r="C1755" t="s">
        <v>17</v>
      </c>
      <c r="D1755">
        <v>1</v>
      </c>
      <c r="E1755">
        <v>241</v>
      </c>
      <c r="F1755">
        <f t="shared" si="162"/>
        <v>241</v>
      </c>
      <c r="G1755" t="s">
        <v>89</v>
      </c>
      <c r="H1755" t="s">
        <v>58</v>
      </c>
      <c r="I1755" t="s">
        <v>14</v>
      </c>
      <c r="J1755" t="s">
        <v>31</v>
      </c>
      <c r="K1755">
        <f t="shared" si="163"/>
        <v>2013</v>
      </c>
      <c r="L1755" t="str">
        <f t="shared" si="164"/>
        <v>Nov</v>
      </c>
      <c r="M1755" t="str">
        <f t="shared" si="165"/>
        <v>Qtr4</v>
      </c>
      <c r="N1755">
        <f t="shared" si="166"/>
        <v>241</v>
      </c>
      <c r="O1755" t="str">
        <f t="shared" si="167"/>
        <v>Low</v>
      </c>
    </row>
    <row r="1756" spans="1:15" x14ac:dyDescent="0.3">
      <c r="A1756" s="4">
        <v>41585</v>
      </c>
      <c r="B1756" t="s">
        <v>83</v>
      </c>
      <c r="C1756" t="s">
        <v>27</v>
      </c>
      <c r="D1756">
        <v>3</v>
      </c>
      <c r="E1756">
        <v>428</v>
      </c>
      <c r="F1756">
        <f t="shared" si="162"/>
        <v>1284</v>
      </c>
      <c r="G1756" t="s">
        <v>47</v>
      </c>
      <c r="H1756" t="s">
        <v>48</v>
      </c>
      <c r="I1756" t="s">
        <v>41</v>
      </c>
      <c r="J1756" t="s">
        <v>31</v>
      </c>
      <c r="K1756">
        <f t="shared" si="163"/>
        <v>2013</v>
      </c>
      <c r="L1756" t="str">
        <f t="shared" si="164"/>
        <v>Nov</v>
      </c>
      <c r="M1756" t="str">
        <f t="shared" si="165"/>
        <v>Qtr4</v>
      </c>
      <c r="N1756">
        <f t="shared" si="166"/>
        <v>428</v>
      </c>
      <c r="O1756" t="str">
        <f t="shared" si="167"/>
        <v>Low</v>
      </c>
    </row>
    <row r="1757" spans="1:15" x14ac:dyDescent="0.3">
      <c r="A1757" s="4">
        <v>41585</v>
      </c>
      <c r="B1757" t="s">
        <v>113</v>
      </c>
      <c r="C1757" t="s">
        <v>38</v>
      </c>
      <c r="D1757">
        <v>1</v>
      </c>
      <c r="E1757">
        <v>359</v>
      </c>
      <c r="F1757">
        <f t="shared" si="162"/>
        <v>359</v>
      </c>
      <c r="G1757" t="s">
        <v>64</v>
      </c>
      <c r="H1757" t="s">
        <v>65</v>
      </c>
      <c r="I1757" t="s">
        <v>41</v>
      </c>
      <c r="J1757" t="s">
        <v>31</v>
      </c>
      <c r="K1757">
        <f t="shared" si="163"/>
        <v>2013</v>
      </c>
      <c r="L1757" t="str">
        <f t="shared" si="164"/>
        <v>Nov</v>
      </c>
      <c r="M1757" t="str">
        <f t="shared" si="165"/>
        <v>Qtr4</v>
      </c>
      <c r="N1757">
        <f t="shared" si="166"/>
        <v>359</v>
      </c>
      <c r="O1757" t="str">
        <f t="shared" si="167"/>
        <v>Low</v>
      </c>
    </row>
    <row r="1758" spans="1:15" x14ac:dyDescent="0.3">
      <c r="A1758" s="4">
        <v>41585</v>
      </c>
      <c r="B1758" t="s">
        <v>79</v>
      </c>
      <c r="C1758" t="s">
        <v>17</v>
      </c>
      <c r="D1758">
        <v>3</v>
      </c>
      <c r="E1758">
        <v>249</v>
      </c>
      <c r="F1758">
        <f t="shared" si="162"/>
        <v>747</v>
      </c>
      <c r="G1758" t="s">
        <v>47</v>
      </c>
      <c r="H1758" t="s">
        <v>48</v>
      </c>
      <c r="I1758" t="s">
        <v>41</v>
      </c>
      <c r="J1758" t="s">
        <v>31</v>
      </c>
      <c r="K1758">
        <f t="shared" si="163"/>
        <v>2013</v>
      </c>
      <c r="L1758" t="str">
        <f t="shared" si="164"/>
        <v>Nov</v>
      </c>
      <c r="M1758" t="str">
        <f t="shared" si="165"/>
        <v>Qtr4</v>
      </c>
      <c r="N1758">
        <f t="shared" si="166"/>
        <v>249</v>
      </c>
      <c r="O1758" t="str">
        <f t="shared" si="167"/>
        <v>Low</v>
      </c>
    </row>
    <row r="1759" spans="1:15" x14ac:dyDescent="0.3">
      <c r="A1759" s="4">
        <v>41585</v>
      </c>
      <c r="B1759" t="s">
        <v>90</v>
      </c>
      <c r="C1759" t="s">
        <v>46</v>
      </c>
      <c r="D1759">
        <v>21</v>
      </c>
      <c r="E1759">
        <v>338</v>
      </c>
      <c r="F1759">
        <f t="shared" si="162"/>
        <v>7098</v>
      </c>
      <c r="G1759" t="s">
        <v>47</v>
      </c>
      <c r="H1759" t="s">
        <v>48</v>
      </c>
      <c r="I1759" t="s">
        <v>41</v>
      </c>
      <c r="J1759" t="s">
        <v>31</v>
      </c>
      <c r="K1759">
        <f t="shared" si="163"/>
        <v>2013</v>
      </c>
      <c r="L1759" t="str">
        <f t="shared" si="164"/>
        <v>Nov</v>
      </c>
      <c r="M1759" t="str">
        <f t="shared" si="165"/>
        <v>Qtr4</v>
      </c>
      <c r="N1759">
        <f t="shared" si="166"/>
        <v>338</v>
      </c>
      <c r="O1759" t="str">
        <f t="shared" si="167"/>
        <v>High</v>
      </c>
    </row>
    <row r="1760" spans="1:15" x14ac:dyDescent="0.3">
      <c r="A1760" s="4">
        <v>41585</v>
      </c>
      <c r="B1760" t="s">
        <v>81</v>
      </c>
      <c r="C1760" t="s">
        <v>34</v>
      </c>
      <c r="D1760">
        <v>2</v>
      </c>
      <c r="E1760">
        <v>490</v>
      </c>
      <c r="F1760">
        <f t="shared" si="162"/>
        <v>980</v>
      </c>
      <c r="G1760" t="s">
        <v>39</v>
      </c>
      <c r="H1760" t="s">
        <v>40</v>
      </c>
      <c r="I1760" t="s">
        <v>41</v>
      </c>
      <c r="J1760" t="s">
        <v>31</v>
      </c>
      <c r="K1760">
        <f t="shared" si="163"/>
        <v>2013</v>
      </c>
      <c r="L1760" t="str">
        <f t="shared" si="164"/>
        <v>Nov</v>
      </c>
      <c r="M1760" t="str">
        <f t="shared" si="165"/>
        <v>Qtr4</v>
      </c>
      <c r="N1760">
        <f t="shared" si="166"/>
        <v>490</v>
      </c>
      <c r="O1760" t="str">
        <f t="shared" si="167"/>
        <v>Low</v>
      </c>
    </row>
    <row r="1761" spans="1:15" x14ac:dyDescent="0.3">
      <c r="A1761" s="4">
        <v>41585</v>
      </c>
      <c r="B1761" t="s">
        <v>112</v>
      </c>
      <c r="C1761" t="s">
        <v>70</v>
      </c>
      <c r="D1761">
        <v>1</v>
      </c>
      <c r="E1761">
        <v>255</v>
      </c>
      <c r="F1761">
        <f t="shared" si="162"/>
        <v>255</v>
      </c>
      <c r="G1761" t="s">
        <v>51</v>
      </c>
      <c r="H1761" t="s">
        <v>29</v>
      </c>
      <c r="I1761" t="s">
        <v>30</v>
      </c>
      <c r="J1761" t="s">
        <v>31</v>
      </c>
      <c r="K1761">
        <f t="shared" si="163"/>
        <v>2013</v>
      </c>
      <c r="L1761" t="str">
        <f t="shared" si="164"/>
        <v>Nov</v>
      </c>
      <c r="M1761" t="str">
        <f t="shared" si="165"/>
        <v>Qtr4</v>
      </c>
      <c r="N1761">
        <f t="shared" si="166"/>
        <v>255</v>
      </c>
      <c r="O1761" t="str">
        <f t="shared" si="167"/>
        <v>Low</v>
      </c>
    </row>
    <row r="1762" spans="1:15" x14ac:dyDescent="0.3">
      <c r="A1762" s="4">
        <v>41585</v>
      </c>
      <c r="B1762" t="s">
        <v>88</v>
      </c>
      <c r="C1762" t="s">
        <v>27</v>
      </c>
      <c r="D1762">
        <v>2</v>
      </c>
      <c r="E1762">
        <v>106</v>
      </c>
      <c r="F1762">
        <f t="shared" si="162"/>
        <v>212</v>
      </c>
      <c r="G1762" t="s">
        <v>89</v>
      </c>
      <c r="H1762" t="s">
        <v>58</v>
      </c>
      <c r="I1762" t="s">
        <v>14</v>
      </c>
      <c r="J1762" t="s">
        <v>31</v>
      </c>
      <c r="K1762">
        <f t="shared" si="163"/>
        <v>2013</v>
      </c>
      <c r="L1762" t="str">
        <f t="shared" si="164"/>
        <v>Nov</v>
      </c>
      <c r="M1762" t="str">
        <f t="shared" si="165"/>
        <v>Qtr4</v>
      </c>
      <c r="N1762">
        <f t="shared" si="166"/>
        <v>106</v>
      </c>
      <c r="O1762" t="str">
        <f t="shared" si="167"/>
        <v>Low</v>
      </c>
    </row>
    <row r="1763" spans="1:15" x14ac:dyDescent="0.3">
      <c r="A1763" s="4">
        <v>41585</v>
      </c>
      <c r="B1763" t="s">
        <v>33</v>
      </c>
      <c r="C1763" t="s">
        <v>17</v>
      </c>
      <c r="D1763">
        <v>1</v>
      </c>
      <c r="E1763">
        <v>321</v>
      </c>
      <c r="F1763">
        <f t="shared" si="162"/>
        <v>321</v>
      </c>
      <c r="G1763" t="s">
        <v>35</v>
      </c>
      <c r="H1763" t="s">
        <v>29</v>
      </c>
      <c r="I1763" t="s">
        <v>30</v>
      </c>
      <c r="J1763" t="s">
        <v>31</v>
      </c>
      <c r="K1763">
        <f t="shared" si="163"/>
        <v>2013</v>
      </c>
      <c r="L1763" t="str">
        <f t="shared" si="164"/>
        <v>Nov</v>
      </c>
      <c r="M1763" t="str">
        <f t="shared" si="165"/>
        <v>Qtr4</v>
      </c>
      <c r="N1763">
        <f t="shared" si="166"/>
        <v>321</v>
      </c>
      <c r="O1763" t="str">
        <f t="shared" si="167"/>
        <v>Low</v>
      </c>
    </row>
    <row r="1764" spans="1:15" x14ac:dyDescent="0.3">
      <c r="A1764" s="4">
        <v>41585</v>
      </c>
      <c r="B1764" t="s">
        <v>92</v>
      </c>
      <c r="C1764" t="s">
        <v>70</v>
      </c>
      <c r="D1764">
        <v>2</v>
      </c>
      <c r="E1764">
        <v>228</v>
      </c>
      <c r="F1764">
        <f t="shared" si="162"/>
        <v>456</v>
      </c>
      <c r="G1764" t="s">
        <v>93</v>
      </c>
      <c r="H1764" t="s">
        <v>60</v>
      </c>
      <c r="I1764" t="s">
        <v>30</v>
      </c>
      <c r="J1764" t="s">
        <v>31</v>
      </c>
      <c r="K1764">
        <f t="shared" si="163"/>
        <v>2013</v>
      </c>
      <c r="L1764" t="str">
        <f t="shared" si="164"/>
        <v>Nov</v>
      </c>
      <c r="M1764" t="str">
        <f t="shared" si="165"/>
        <v>Qtr4</v>
      </c>
      <c r="N1764">
        <f t="shared" si="166"/>
        <v>228</v>
      </c>
      <c r="O1764" t="str">
        <f t="shared" si="167"/>
        <v>Low</v>
      </c>
    </row>
    <row r="1765" spans="1:15" x14ac:dyDescent="0.3">
      <c r="A1765" s="4">
        <v>41585</v>
      </c>
      <c r="B1765" t="s">
        <v>91</v>
      </c>
      <c r="C1765" t="s">
        <v>17</v>
      </c>
      <c r="D1765">
        <v>3</v>
      </c>
      <c r="E1765">
        <v>179</v>
      </c>
      <c r="F1765">
        <f t="shared" si="162"/>
        <v>537</v>
      </c>
      <c r="G1765" t="s">
        <v>51</v>
      </c>
      <c r="H1765" t="s">
        <v>29</v>
      </c>
      <c r="I1765" t="s">
        <v>30</v>
      </c>
      <c r="J1765" t="s">
        <v>31</v>
      </c>
      <c r="K1765">
        <f t="shared" si="163"/>
        <v>2013</v>
      </c>
      <c r="L1765" t="str">
        <f t="shared" si="164"/>
        <v>Nov</v>
      </c>
      <c r="M1765" t="str">
        <f t="shared" si="165"/>
        <v>Qtr4</v>
      </c>
      <c r="N1765">
        <f t="shared" si="166"/>
        <v>179</v>
      </c>
      <c r="O1765" t="str">
        <f t="shared" si="167"/>
        <v>Low</v>
      </c>
    </row>
    <row r="1766" spans="1:15" x14ac:dyDescent="0.3">
      <c r="A1766" s="4">
        <v>41585</v>
      </c>
      <c r="B1766" t="s">
        <v>91</v>
      </c>
      <c r="C1766" t="s">
        <v>22</v>
      </c>
      <c r="D1766">
        <v>3</v>
      </c>
      <c r="E1766">
        <v>386</v>
      </c>
      <c r="F1766">
        <f t="shared" si="162"/>
        <v>1158</v>
      </c>
      <c r="G1766" t="s">
        <v>51</v>
      </c>
      <c r="H1766" t="s">
        <v>29</v>
      </c>
      <c r="I1766" t="s">
        <v>30</v>
      </c>
      <c r="J1766" t="s">
        <v>31</v>
      </c>
      <c r="K1766">
        <f t="shared" si="163"/>
        <v>2013</v>
      </c>
      <c r="L1766" t="str">
        <f t="shared" si="164"/>
        <v>Nov</v>
      </c>
      <c r="M1766" t="str">
        <f t="shared" si="165"/>
        <v>Qtr4</v>
      </c>
      <c r="N1766">
        <f t="shared" si="166"/>
        <v>386</v>
      </c>
      <c r="O1766" t="str">
        <f t="shared" si="167"/>
        <v>Low</v>
      </c>
    </row>
    <row r="1767" spans="1:15" x14ac:dyDescent="0.3">
      <c r="A1767" s="4">
        <v>41585</v>
      </c>
      <c r="B1767" t="s">
        <v>42</v>
      </c>
      <c r="C1767" t="s">
        <v>38</v>
      </c>
      <c r="D1767">
        <v>3</v>
      </c>
      <c r="E1767">
        <v>258</v>
      </c>
      <c r="F1767">
        <f t="shared" si="162"/>
        <v>774</v>
      </c>
      <c r="G1767" t="s">
        <v>43</v>
      </c>
      <c r="H1767" t="s">
        <v>44</v>
      </c>
      <c r="I1767" t="s">
        <v>30</v>
      </c>
      <c r="J1767" t="s">
        <v>31</v>
      </c>
      <c r="K1767">
        <f t="shared" si="163"/>
        <v>2013</v>
      </c>
      <c r="L1767" t="str">
        <f t="shared" si="164"/>
        <v>Nov</v>
      </c>
      <c r="M1767" t="str">
        <f t="shared" si="165"/>
        <v>Qtr4</v>
      </c>
      <c r="N1767">
        <f t="shared" si="166"/>
        <v>258</v>
      </c>
      <c r="O1767" t="str">
        <f t="shared" si="167"/>
        <v>Low</v>
      </c>
    </row>
    <row r="1768" spans="1:15" x14ac:dyDescent="0.3">
      <c r="A1768" s="4">
        <v>41585</v>
      </c>
      <c r="B1768" t="s">
        <v>119</v>
      </c>
      <c r="C1768" t="s">
        <v>32</v>
      </c>
      <c r="D1768">
        <v>2</v>
      </c>
      <c r="E1768">
        <v>147</v>
      </c>
      <c r="F1768">
        <f t="shared" si="162"/>
        <v>294</v>
      </c>
      <c r="G1768" t="s">
        <v>120</v>
      </c>
      <c r="H1768" t="s">
        <v>25</v>
      </c>
      <c r="I1768" t="s">
        <v>20</v>
      </c>
      <c r="J1768" t="s">
        <v>31</v>
      </c>
      <c r="K1768">
        <f t="shared" si="163"/>
        <v>2013</v>
      </c>
      <c r="L1768" t="str">
        <f t="shared" si="164"/>
        <v>Nov</v>
      </c>
      <c r="M1768" t="str">
        <f t="shared" si="165"/>
        <v>Qtr4</v>
      </c>
      <c r="N1768">
        <f t="shared" si="166"/>
        <v>147</v>
      </c>
      <c r="O1768" t="str">
        <f t="shared" si="167"/>
        <v>Low</v>
      </c>
    </row>
    <row r="1769" spans="1:15" x14ac:dyDescent="0.3">
      <c r="A1769" s="4">
        <v>41585</v>
      </c>
      <c r="B1769" t="s">
        <v>90</v>
      </c>
      <c r="C1769" t="s">
        <v>32</v>
      </c>
      <c r="D1769">
        <v>2</v>
      </c>
      <c r="E1769">
        <v>100</v>
      </c>
      <c r="F1769">
        <f t="shared" si="162"/>
        <v>200</v>
      </c>
      <c r="G1769" t="s">
        <v>47</v>
      </c>
      <c r="H1769" t="s">
        <v>48</v>
      </c>
      <c r="I1769" t="s">
        <v>41</v>
      </c>
      <c r="J1769" t="s">
        <v>31</v>
      </c>
      <c r="K1769">
        <f t="shared" si="163"/>
        <v>2013</v>
      </c>
      <c r="L1769" t="str">
        <f t="shared" si="164"/>
        <v>Nov</v>
      </c>
      <c r="M1769" t="str">
        <f t="shared" si="165"/>
        <v>Qtr4</v>
      </c>
      <c r="N1769">
        <f t="shared" si="166"/>
        <v>100</v>
      </c>
      <c r="O1769" t="str">
        <f t="shared" si="167"/>
        <v>Low</v>
      </c>
    </row>
    <row r="1770" spans="1:15" x14ac:dyDescent="0.3">
      <c r="A1770" s="4">
        <v>41585</v>
      </c>
      <c r="B1770" t="s">
        <v>131</v>
      </c>
      <c r="C1770" t="s">
        <v>32</v>
      </c>
      <c r="D1770">
        <v>3</v>
      </c>
      <c r="E1770">
        <v>192</v>
      </c>
      <c r="F1770">
        <f t="shared" si="162"/>
        <v>576</v>
      </c>
      <c r="G1770" t="s">
        <v>102</v>
      </c>
      <c r="H1770" t="s">
        <v>58</v>
      </c>
      <c r="I1770" t="s">
        <v>14</v>
      </c>
      <c r="J1770" t="s">
        <v>31</v>
      </c>
      <c r="K1770">
        <f t="shared" si="163"/>
        <v>2013</v>
      </c>
      <c r="L1770" t="str">
        <f t="shared" si="164"/>
        <v>Nov</v>
      </c>
      <c r="M1770" t="str">
        <f t="shared" si="165"/>
        <v>Qtr4</v>
      </c>
      <c r="N1770">
        <f t="shared" si="166"/>
        <v>192</v>
      </c>
      <c r="O1770" t="str">
        <f t="shared" si="167"/>
        <v>Low</v>
      </c>
    </row>
    <row r="1771" spans="1:15" x14ac:dyDescent="0.3">
      <c r="A1771" s="4">
        <v>41585</v>
      </c>
      <c r="B1771" t="s">
        <v>94</v>
      </c>
      <c r="C1771" t="s">
        <v>34</v>
      </c>
      <c r="D1771">
        <v>2</v>
      </c>
      <c r="E1771">
        <v>325</v>
      </c>
      <c r="F1771">
        <f t="shared" si="162"/>
        <v>650</v>
      </c>
      <c r="G1771" t="s">
        <v>95</v>
      </c>
      <c r="H1771" t="s">
        <v>96</v>
      </c>
      <c r="I1771" t="s">
        <v>41</v>
      </c>
      <c r="J1771" t="s">
        <v>31</v>
      </c>
      <c r="K1771">
        <f t="shared" si="163"/>
        <v>2013</v>
      </c>
      <c r="L1771" t="str">
        <f t="shared" si="164"/>
        <v>Nov</v>
      </c>
      <c r="M1771" t="str">
        <f t="shared" si="165"/>
        <v>Qtr4</v>
      </c>
      <c r="N1771">
        <f t="shared" si="166"/>
        <v>325</v>
      </c>
      <c r="O1771" t="str">
        <f t="shared" si="167"/>
        <v>Low</v>
      </c>
    </row>
    <row r="1772" spans="1:15" x14ac:dyDescent="0.3">
      <c r="A1772" s="4">
        <v>41585</v>
      </c>
      <c r="B1772" t="s">
        <v>82</v>
      </c>
      <c r="C1772" t="s">
        <v>34</v>
      </c>
      <c r="D1772">
        <v>23</v>
      </c>
      <c r="E1772">
        <v>402</v>
      </c>
      <c r="F1772">
        <f t="shared" si="162"/>
        <v>9246</v>
      </c>
      <c r="G1772" t="s">
        <v>39</v>
      </c>
      <c r="H1772" t="s">
        <v>40</v>
      </c>
      <c r="I1772" t="s">
        <v>41</v>
      </c>
      <c r="J1772" t="s">
        <v>31</v>
      </c>
      <c r="K1772">
        <f t="shared" si="163"/>
        <v>2013</v>
      </c>
      <c r="L1772" t="str">
        <f t="shared" si="164"/>
        <v>Nov</v>
      </c>
      <c r="M1772" t="str">
        <f t="shared" si="165"/>
        <v>Qtr4</v>
      </c>
      <c r="N1772">
        <f t="shared" si="166"/>
        <v>402</v>
      </c>
      <c r="O1772" t="str">
        <f t="shared" si="167"/>
        <v>High</v>
      </c>
    </row>
    <row r="1773" spans="1:15" x14ac:dyDescent="0.3">
      <c r="A1773" s="4">
        <v>41585</v>
      </c>
      <c r="B1773" t="s">
        <v>112</v>
      </c>
      <c r="C1773" t="s">
        <v>32</v>
      </c>
      <c r="D1773">
        <v>3</v>
      </c>
      <c r="E1773">
        <v>402</v>
      </c>
      <c r="F1773">
        <f t="shared" si="162"/>
        <v>1206</v>
      </c>
      <c r="G1773" t="s">
        <v>51</v>
      </c>
      <c r="H1773" t="s">
        <v>29</v>
      </c>
      <c r="I1773" t="s">
        <v>30</v>
      </c>
      <c r="J1773" t="s">
        <v>31</v>
      </c>
      <c r="K1773">
        <f t="shared" si="163"/>
        <v>2013</v>
      </c>
      <c r="L1773" t="str">
        <f t="shared" si="164"/>
        <v>Nov</v>
      </c>
      <c r="M1773" t="str">
        <f t="shared" si="165"/>
        <v>Qtr4</v>
      </c>
      <c r="N1773">
        <f t="shared" si="166"/>
        <v>402</v>
      </c>
      <c r="O1773" t="str">
        <f t="shared" si="167"/>
        <v>Low</v>
      </c>
    </row>
    <row r="1774" spans="1:15" x14ac:dyDescent="0.3">
      <c r="A1774" s="4">
        <v>41585</v>
      </c>
      <c r="B1774" t="s">
        <v>121</v>
      </c>
      <c r="C1774" t="s">
        <v>46</v>
      </c>
      <c r="D1774">
        <v>1</v>
      </c>
      <c r="E1774">
        <v>351</v>
      </c>
      <c r="F1774">
        <f t="shared" si="162"/>
        <v>351</v>
      </c>
      <c r="G1774" t="s">
        <v>28</v>
      </c>
      <c r="H1774" t="s">
        <v>29</v>
      </c>
      <c r="I1774" t="s">
        <v>30</v>
      </c>
      <c r="J1774" t="s">
        <v>31</v>
      </c>
      <c r="K1774">
        <f t="shared" si="163"/>
        <v>2013</v>
      </c>
      <c r="L1774" t="str">
        <f t="shared" si="164"/>
        <v>Nov</v>
      </c>
      <c r="M1774" t="str">
        <f t="shared" si="165"/>
        <v>Qtr4</v>
      </c>
      <c r="N1774">
        <f t="shared" si="166"/>
        <v>351</v>
      </c>
      <c r="O1774" t="str">
        <f t="shared" si="167"/>
        <v>Low</v>
      </c>
    </row>
    <row r="1775" spans="1:15" x14ac:dyDescent="0.3">
      <c r="A1775" s="4">
        <v>41585</v>
      </c>
      <c r="B1775" t="s">
        <v>138</v>
      </c>
      <c r="C1775" t="s">
        <v>11</v>
      </c>
      <c r="D1775">
        <v>1</v>
      </c>
      <c r="E1775">
        <v>274</v>
      </c>
      <c r="F1775">
        <f t="shared" si="162"/>
        <v>274</v>
      </c>
      <c r="G1775" t="s">
        <v>115</v>
      </c>
      <c r="H1775" t="s">
        <v>116</v>
      </c>
      <c r="I1775" t="s">
        <v>14</v>
      </c>
      <c r="J1775" t="s">
        <v>31</v>
      </c>
      <c r="K1775">
        <f t="shared" si="163"/>
        <v>2013</v>
      </c>
      <c r="L1775" t="str">
        <f t="shared" si="164"/>
        <v>Nov</v>
      </c>
      <c r="M1775" t="str">
        <f t="shared" si="165"/>
        <v>Qtr4</v>
      </c>
      <c r="N1775">
        <f t="shared" si="166"/>
        <v>274</v>
      </c>
      <c r="O1775" t="str">
        <f t="shared" si="167"/>
        <v>Low</v>
      </c>
    </row>
    <row r="1776" spans="1:15" x14ac:dyDescent="0.3">
      <c r="A1776" s="4">
        <v>41585</v>
      </c>
      <c r="B1776" t="s">
        <v>92</v>
      </c>
      <c r="C1776" t="s">
        <v>11</v>
      </c>
      <c r="D1776">
        <v>25</v>
      </c>
      <c r="E1776">
        <v>268</v>
      </c>
      <c r="F1776">
        <f t="shared" si="162"/>
        <v>6700</v>
      </c>
      <c r="G1776" t="s">
        <v>93</v>
      </c>
      <c r="H1776" t="s">
        <v>60</v>
      </c>
      <c r="I1776" t="s">
        <v>30</v>
      </c>
      <c r="J1776" t="s">
        <v>31</v>
      </c>
      <c r="K1776">
        <f t="shared" si="163"/>
        <v>2013</v>
      </c>
      <c r="L1776" t="str">
        <f t="shared" si="164"/>
        <v>Nov</v>
      </c>
      <c r="M1776" t="str">
        <f t="shared" si="165"/>
        <v>Qtr4</v>
      </c>
      <c r="N1776">
        <f t="shared" si="166"/>
        <v>268</v>
      </c>
      <c r="O1776" t="str">
        <f t="shared" si="167"/>
        <v>High</v>
      </c>
    </row>
    <row r="1777" spans="1:15" x14ac:dyDescent="0.3">
      <c r="A1777" s="4">
        <v>41585</v>
      </c>
      <c r="B1777" t="s">
        <v>85</v>
      </c>
      <c r="C1777" t="s">
        <v>27</v>
      </c>
      <c r="D1777">
        <v>3</v>
      </c>
      <c r="E1777">
        <v>325</v>
      </c>
      <c r="F1777">
        <f t="shared" si="162"/>
        <v>975</v>
      </c>
      <c r="G1777" t="s">
        <v>59</v>
      </c>
      <c r="H1777" t="s">
        <v>60</v>
      </c>
      <c r="I1777" t="s">
        <v>30</v>
      </c>
      <c r="J1777" t="s">
        <v>31</v>
      </c>
      <c r="K1777">
        <f t="shared" si="163"/>
        <v>2013</v>
      </c>
      <c r="L1777" t="str">
        <f t="shared" si="164"/>
        <v>Nov</v>
      </c>
      <c r="M1777" t="str">
        <f t="shared" si="165"/>
        <v>Qtr4</v>
      </c>
      <c r="N1777">
        <f t="shared" si="166"/>
        <v>325</v>
      </c>
      <c r="O1777" t="str">
        <f t="shared" si="167"/>
        <v>Low</v>
      </c>
    </row>
    <row r="1778" spans="1:15" x14ac:dyDescent="0.3">
      <c r="A1778" s="4">
        <v>41585</v>
      </c>
      <c r="B1778" t="s">
        <v>126</v>
      </c>
      <c r="C1778" t="s">
        <v>11</v>
      </c>
      <c r="D1778">
        <v>1</v>
      </c>
      <c r="E1778">
        <v>117</v>
      </c>
      <c r="F1778">
        <f t="shared" si="162"/>
        <v>117</v>
      </c>
      <c r="G1778" t="s">
        <v>59</v>
      </c>
      <c r="H1778" t="s">
        <v>60</v>
      </c>
      <c r="I1778" t="s">
        <v>30</v>
      </c>
      <c r="J1778" t="s">
        <v>31</v>
      </c>
      <c r="K1778">
        <f t="shared" si="163"/>
        <v>2013</v>
      </c>
      <c r="L1778" t="str">
        <f t="shared" si="164"/>
        <v>Nov</v>
      </c>
      <c r="M1778" t="str">
        <f t="shared" si="165"/>
        <v>Qtr4</v>
      </c>
      <c r="N1778">
        <f t="shared" si="166"/>
        <v>117</v>
      </c>
      <c r="O1778" t="str">
        <f t="shared" si="167"/>
        <v>Low</v>
      </c>
    </row>
    <row r="1779" spans="1:15" x14ac:dyDescent="0.3">
      <c r="A1779" s="4">
        <v>41585</v>
      </c>
      <c r="B1779" t="s">
        <v>108</v>
      </c>
      <c r="C1779" t="s">
        <v>38</v>
      </c>
      <c r="D1779">
        <v>13</v>
      </c>
      <c r="E1779">
        <v>203</v>
      </c>
      <c r="F1779">
        <f t="shared" si="162"/>
        <v>2639</v>
      </c>
      <c r="G1779" t="s">
        <v>47</v>
      </c>
      <c r="H1779" t="s">
        <v>48</v>
      </c>
      <c r="I1779" t="s">
        <v>41</v>
      </c>
      <c r="J1779" t="s">
        <v>31</v>
      </c>
      <c r="K1779">
        <f t="shared" si="163"/>
        <v>2013</v>
      </c>
      <c r="L1779" t="str">
        <f t="shared" si="164"/>
        <v>Nov</v>
      </c>
      <c r="M1779" t="str">
        <f t="shared" si="165"/>
        <v>Qtr4</v>
      </c>
      <c r="N1779">
        <f t="shared" si="166"/>
        <v>203</v>
      </c>
      <c r="O1779" t="str">
        <f t="shared" si="167"/>
        <v>Low</v>
      </c>
    </row>
    <row r="1780" spans="1:15" x14ac:dyDescent="0.3">
      <c r="A1780" s="4">
        <v>41585</v>
      </c>
      <c r="B1780" t="s">
        <v>83</v>
      </c>
      <c r="C1780" t="s">
        <v>17</v>
      </c>
      <c r="D1780">
        <v>3</v>
      </c>
      <c r="E1780">
        <v>135</v>
      </c>
      <c r="F1780">
        <f t="shared" si="162"/>
        <v>405</v>
      </c>
      <c r="G1780" t="s">
        <v>47</v>
      </c>
      <c r="H1780" t="s">
        <v>48</v>
      </c>
      <c r="I1780" t="s">
        <v>41</v>
      </c>
      <c r="J1780" t="s">
        <v>31</v>
      </c>
      <c r="K1780">
        <f t="shared" si="163"/>
        <v>2013</v>
      </c>
      <c r="L1780" t="str">
        <f t="shared" si="164"/>
        <v>Nov</v>
      </c>
      <c r="M1780" t="str">
        <f t="shared" si="165"/>
        <v>Qtr4</v>
      </c>
      <c r="N1780">
        <f t="shared" si="166"/>
        <v>135</v>
      </c>
      <c r="O1780" t="str">
        <f t="shared" si="167"/>
        <v>Low</v>
      </c>
    </row>
    <row r="1781" spans="1:15" x14ac:dyDescent="0.3">
      <c r="A1781" s="4">
        <v>41585</v>
      </c>
      <c r="B1781" t="s">
        <v>10</v>
      </c>
      <c r="C1781" t="s">
        <v>17</v>
      </c>
      <c r="D1781">
        <v>2</v>
      </c>
      <c r="E1781">
        <v>246</v>
      </c>
      <c r="F1781">
        <f t="shared" si="162"/>
        <v>492</v>
      </c>
      <c r="G1781" t="s">
        <v>12</v>
      </c>
      <c r="H1781" t="s">
        <v>13</v>
      </c>
      <c r="I1781" t="s">
        <v>14</v>
      </c>
      <c r="J1781" t="s">
        <v>31</v>
      </c>
      <c r="K1781">
        <f t="shared" si="163"/>
        <v>2013</v>
      </c>
      <c r="L1781" t="str">
        <f t="shared" si="164"/>
        <v>Nov</v>
      </c>
      <c r="M1781" t="str">
        <f t="shared" si="165"/>
        <v>Qtr4</v>
      </c>
      <c r="N1781">
        <f t="shared" si="166"/>
        <v>246</v>
      </c>
      <c r="O1781" t="str">
        <f t="shared" si="167"/>
        <v>Low</v>
      </c>
    </row>
    <row r="1782" spans="1:15" x14ac:dyDescent="0.3">
      <c r="A1782" s="4">
        <v>41585</v>
      </c>
      <c r="B1782" t="s">
        <v>87</v>
      </c>
      <c r="C1782" t="s">
        <v>11</v>
      </c>
      <c r="D1782">
        <v>24</v>
      </c>
      <c r="E1782">
        <v>388</v>
      </c>
      <c r="F1782">
        <f t="shared" si="162"/>
        <v>9312</v>
      </c>
      <c r="G1782" t="s">
        <v>47</v>
      </c>
      <c r="H1782" t="s">
        <v>48</v>
      </c>
      <c r="I1782" t="s">
        <v>41</v>
      </c>
      <c r="J1782" t="s">
        <v>31</v>
      </c>
      <c r="K1782">
        <f t="shared" si="163"/>
        <v>2013</v>
      </c>
      <c r="L1782" t="str">
        <f t="shared" si="164"/>
        <v>Nov</v>
      </c>
      <c r="M1782" t="str">
        <f t="shared" si="165"/>
        <v>Qtr4</v>
      </c>
      <c r="N1782">
        <f t="shared" si="166"/>
        <v>388</v>
      </c>
      <c r="O1782" t="str">
        <f t="shared" si="167"/>
        <v>High</v>
      </c>
    </row>
    <row r="1783" spans="1:15" x14ac:dyDescent="0.3">
      <c r="A1783" s="4">
        <v>41585</v>
      </c>
      <c r="B1783" t="s">
        <v>90</v>
      </c>
      <c r="C1783" t="s">
        <v>38</v>
      </c>
      <c r="D1783">
        <v>2</v>
      </c>
      <c r="E1783">
        <v>171</v>
      </c>
      <c r="F1783">
        <f t="shared" si="162"/>
        <v>342</v>
      </c>
      <c r="G1783" t="s">
        <v>47</v>
      </c>
      <c r="H1783" t="s">
        <v>48</v>
      </c>
      <c r="I1783" t="s">
        <v>41</v>
      </c>
      <c r="J1783" t="s">
        <v>31</v>
      </c>
      <c r="K1783">
        <f t="shared" si="163"/>
        <v>2013</v>
      </c>
      <c r="L1783" t="str">
        <f t="shared" si="164"/>
        <v>Nov</v>
      </c>
      <c r="M1783" t="str">
        <f t="shared" si="165"/>
        <v>Qtr4</v>
      </c>
      <c r="N1783">
        <f t="shared" si="166"/>
        <v>171</v>
      </c>
      <c r="O1783" t="str">
        <f t="shared" si="167"/>
        <v>Low</v>
      </c>
    </row>
    <row r="1784" spans="1:15" x14ac:dyDescent="0.3">
      <c r="A1784" s="4">
        <v>41586</v>
      </c>
      <c r="B1784" t="s">
        <v>117</v>
      </c>
      <c r="C1784" t="s">
        <v>22</v>
      </c>
      <c r="D1784">
        <v>3</v>
      </c>
      <c r="E1784">
        <v>203</v>
      </c>
      <c r="F1784">
        <f t="shared" si="162"/>
        <v>609</v>
      </c>
      <c r="G1784" t="s">
        <v>118</v>
      </c>
      <c r="H1784" t="s">
        <v>19</v>
      </c>
      <c r="I1784" t="s">
        <v>20</v>
      </c>
      <c r="J1784" t="s">
        <v>36</v>
      </c>
      <c r="K1784">
        <f t="shared" si="163"/>
        <v>2013</v>
      </c>
      <c r="L1784" t="str">
        <f t="shared" si="164"/>
        <v>Nov</v>
      </c>
      <c r="M1784" t="str">
        <f t="shared" si="165"/>
        <v>Qtr4</v>
      </c>
      <c r="N1784">
        <f t="shared" si="166"/>
        <v>203</v>
      </c>
      <c r="O1784" t="str">
        <f t="shared" si="167"/>
        <v>Low</v>
      </c>
    </row>
    <row r="1785" spans="1:15" x14ac:dyDescent="0.3">
      <c r="A1785" s="4">
        <v>41586</v>
      </c>
      <c r="B1785" t="s">
        <v>113</v>
      </c>
      <c r="C1785" t="s">
        <v>32</v>
      </c>
      <c r="D1785">
        <v>1</v>
      </c>
      <c r="E1785">
        <v>213</v>
      </c>
      <c r="F1785">
        <f t="shared" si="162"/>
        <v>213</v>
      </c>
      <c r="G1785" t="s">
        <v>64</v>
      </c>
      <c r="H1785" t="s">
        <v>65</v>
      </c>
      <c r="I1785" t="s">
        <v>41</v>
      </c>
      <c r="J1785" t="s">
        <v>36</v>
      </c>
      <c r="K1785">
        <f t="shared" si="163"/>
        <v>2013</v>
      </c>
      <c r="L1785" t="str">
        <f t="shared" si="164"/>
        <v>Nov</v>
      </c>
      <c r="M1785" t="str">
        <f t="shared" si="165"/>
        <v>Qtr4</v>
      </c>
      <c r="N1785">
        <f t="shared" si="166"/>
        <v>213</v>
      </c>
      <c r="O1785" t="str">
        <f t="shared" si="167"/>
        <v>Low</v>
      </c>
    </row>
    <row r="1786" spans="1:15" x14ac:dyDescent="0.3">
      <c r="A1786" s="4">
        <v>41586</v>
      </c>
      <c r="B1786" t="s">
        <v>69</v>
      </c>
      <c r="C1786" t="s">
        <v>27</v>
      </c>
      <c r="D1786">
        <v>3</v>
      </c>
      <c r="E1786">
        <v>131</v>
      </c>
      <c r="F1786">
        <f t="shared" si="162"/>
        <v>393</v>
      </c>
      <c r="G1786" t="s">
        <v>35</v>
      </c>
      <c r="H1786" t="s">
        <v>29</v>
      </c>
      <c r="I1786" t="s">
        <v>30</v>
      </c>
      <c r="J1786" t="s">
        <v>36</v>
      </c>
      <c r="K1786">
        <f t="shared" si="163"/>
        <v>2013</v>
      </c>
      <c r="L1786" t="str">
        <f t="shared" si="164"/>
        <v>Nov</v>
      </c>
      <c r="M1786" t="str">
        <f t="shared" si="165"/>
        <v>Qtr4</v>
      </c>
      <c r="N1786">
        <f t="shared" si="166"/>
        <v>131</v>
      </c>
      <c r="O1786" t="str">
        <f t="shared" si="167"/>
        <v>Low</v>
      </c>
    </row>
    <row r="1787" spans="1:15" x14ac:dyDescent="0.3">
      <c r="A1787" s="4">
        <v>41586</v>
      </c>
      <c r="B1787" t="s">
        <v>119</v>
      </c>
      <c r="C1787" t="s">
        <v>17</v>
      </c>
      <c r="D1787">
        <v>1</v>
      </c>
      <c r="E1787">
        <v>261</v>
      </c>
      <c r="F1787">
        <f t="shared" si="162"/>
        <v>261</v>
      </c>
      <c r="G1787" t="s">
        <v>120</v>
      </c>
      <c r="H1787" t="s">
        <v>25</v>
      </c>
      <c r="I1787" t="s">
        <v>20</v>
      </c>
      <c r="J1787" t="s">
        <v>36</v>
      </c>
      <c r="K1787">
        <f t="shared" si="163"/>
        <v>2013</v>
      </c>
      <c r="L1787" t="str">
        <f t="shared" si="164"/>
        <v>Nov</v>
      </c>
      <c r="M1787" t="str">
        <f t="shared" si="165"/>
        <v>Qtr4</v>
      </c>
      <c r="N1787">
        <f t="shared" si="166"/>
        <v>261</v>
      </c>
      <c r="O1787" t="str">
        <f t="shared" si="167"/>
        <v>Low</v>
      </c>
    </row>
    <row r="1788" spans="1:15" x14ac:dyDescent="0.3">
      <c r="A1788" s="4">
        <v>41586</v>
      </c>
      <c r="B1788" t="s">
        <v>101</v>
      </c>
      <c r="C1788" t="s">
        <v>11</v>
      </c>
      <c r="D1788">
        <v>2</v>
      </c>
      <c r="E1788">
        <v>324</v>
      </c>
      <c r="F1788">
        <f t="shared" si="162"/>
        <v>648</v>
      </c>
      <c r="G1788" t="s">
        <v>102</v>
      </c>
      <c r="H1788" t="s">
        <v>58</v>
      </c>
      <c r="I1788" t="s">
        <v>14</v>
      </c>
      <c r="J1788" t="s">
        <v>36</v>
      </c>
      <c r="K1788">
        <f t="shared" si="163"/>
        <v>2013</v>
      </c>
      <c r="L1788" t="str">
        <f t="shared" si="164"/>
        <v>Nov</v>
      </c>
      <c r="M1788" t="str">
        <f t="shared" si="165"/>
        <v>Qtr4</v>
      </c>
      <c r="N1788">
        <f t="shared" si="166"/>
        <v>324</v>
      </c>
      <c r="O1788" t="str">
        <f t="shared" si="167"/>
        <v>Low</v>
      </c>
    </row>
    <row r="1789" spans="1:15" x14ac:dyDescent="0.3">
      <c r="A1789" s="4">
        <v>41586</v>
      </c>
      <c r="B1789" t="s">
        <v>72</v>
      </c>
      <c r="C1789" t="s">
        <v>84</v>
      </c>
      <c r="D1789">
        <v>2</v>
      </c>
      <c r="E1789">
        <v>229</v>
      </c>
      <c r="F1789">
        <f t="shared" si="162"/>
        <v>458</v>
      </c>
      <c r="G1789" t="s">
        <v>51</v>
      </c>
      <c r="H1789" t="s">
        <v>29</v>
      </c>
      <c r="I1789" t="s">
        <v>30</v>
      </c>
      <c r="J1789" t="s">
        <v>36</v>
      </c>
      <c r="K1789">
        <f t="shared" si="163"/>
        <v>2013</v>
      </c>
      <c r="L1789" t="str">
        <f t="shared" si="164"/>
        <v>Nov</v>
      </c>
      <c r="M1789" t="str">
        <f t="shared" si="165"/>
        <v>Qtr4</v>
      </c>
      <c r="N1789">
        <f t="shared" si="166"/>
        <v>229</v>
      </c>
      <c r="O1789" t="str">
        <f t="shared" si="167"/>
        <v>Low</v>
      </c>
    </row>
    <row r="1790" spans="1:15" x14ac:dyDescent="0.3">
      <c r="A1790" s="4">
        <v>41586</v>
      </c>
      <c r="B1790" t="s">
        <v>128</v>
      </c>
      <c r="C1790" t="s">
        <v>38</v>
      </c>
      <c r="D1790">
        <v>2</v>
      </c>
      <c r="E1790">
        <v>302</v>
      </c>
      <c r="F1790">
        <f t="shared" si="162"/>
        <v>604</v>
      </c>
      <c r="G1790" t="s">
        <v>43</v>
      </c>
      <c r="H1790" t="s">
        <v>44</v>
      </c>
      <c r="I1790" t="s">
        <v>30</v>
      </c>
      <c r="J1790" t="s">
        <v>36</v>
      </c>
      <c r="K1790">
        <f t="shared" si="163"/>
        <v>2013</v>
      </c>
      <c r="L1790" t="str">
        <f t="shared" si="164"/>
        <v>Nov</v>
      </c>
      <c r="M1790" t="str">
        <f t="shared" si="165"/>
        <v>Qtr4</v>
      </c>
      <c r="N1790">
        <f t="shared" si="166"/>
        <v>302</v>
      </c>
      <c r="O1790" t="str">
        <f t="shared" si="167"/>
        <v>Low</v>
      </c>
    </row>
    <row r="1791" spans="1:15" x14ac:dyDescent="0.3">
      <c r="A1791" s="4">
        <v>41586</v>
      </c>
      <c r="B1791" t="s">
        <v>33</v>
      </c>
      <c r="C1791" t="s">
        <v>34</v>
      </c>
      <c r="D1791">
        <v>2</v>
      </c>
      <c r="E1791">
        <v>340</v>
      </c>
      <c r="F1791">
        <f t="shared" si="162"/>
        <v>680</v>
      </c>
      <c r="G1791" t="s">
        <v>35</v>
      </c>
      <c r="H1791" t="s">
        <v>29</v>
      </c>
      <c r="I1791" t="s">
        <v>30</v>
      </c>
      <c r="J1791" t="s">
        <v>36</v>
      </c>
      <c r="K1791">
        <f t="shared" si="163"/>
        <v>2013</v>
      </c>
      <c r="L1791" t="str">
        <f t="shared" si="164"/>
        <v>Nov</v>
      </c>
      <c r="M1791" t="str">
        <f t="shared" si="165"/>
        <v>Qtr4</v>
      </c>
      <c r="N1791">
        <f t="shared" si="166"/>
        <v>340</v>
      </c>
      <c r="O1791" t="str">
        <f t="shared" si="167"/>
        <v>Low</v>
      </c>
    </row>
    <row r="1792" spans="1:15" x14ac:dyDescent="0.3">
      <c r="A1792" s="4">
        <v>41586</v>
      </c>
      <c r="B1792" t="s">
        <v>98</v>
      </c>
      <c r="C1792" t="s">
        <v>70</v>
      </c>
      <c r="D1792">
        <v>1</v>
      </c>
      <c r="E1792">
        <v>291</v>
      </c>
      <c r="F1792">
        <f t="shared" si="162"/>
        <v>291</v>
      </c>
      <c r="G1792" t="s">
        <v>39</v>
      </c>
      <c r="H1792" t="s">
        <v>40</v>
      </c>
      <c r="I1792" t="s">
        <v>41</v>
      </c>
      <c r="J1792" t="s">
        <v>36</v>
      </c>
      <c r="K1792">
        <f t="shared" si="163"/>
        <v>2013</v>
      </c>
      <c r="L1792" t="str">
        <f t="shared" si="164"/>
        <v>Nov</v>
      </c>
      <c r="M1792" t="str">
        <f t="shared" si="165"/>
        <v>Qtr4</v>
      </c>
      <c r="N1792">
        <f t="shared" si="166"/>
        <v>291</v>
      </c>
      <c r="O1792" t="str">
        <f t="shared" si="167"/>
        <v>Low</v>
      </c>
    </row>
    <row r="1793" spans="1:15" x14ac:dyDescent="0.3">
      <c r="A1793" s="4">
        <v>41586</v>
      </c>
      <c r="B1793" t="s">
        <v>126</v>
      </c>
      <c r="C1793" t="s">
        <v>32</v>
      </c>
      <c r="D1793">
        <v>3</v>
      </c>
      <c r="E1793">
        <v>398</v>
      </c>
      <c r="F1793">
        <f t="shared" si="162"/>
        <v>1194</v>
      </c>
      <c r="G1793" t="s">
        <v>59</v>
      </c>
      <c r="H1793" t="s">
        <v>60</v>
      </c>
      <c r="I1793" t="s">
        <v>30</v>
      </c>
      <c r="J1793" t="s">
        <v>36</v>
      </c>
      <c r="K1793">
        <f t="shared" si="163"/>
        <v>2013</v>
      </c>
      <c r="L1793" t="str">
        <f t="shared" si="164"/>
        <v>Nov</v>
      </c>
      <c r="M1793" t="str">
        <f t="shared" si="165"/>
        <v>Qtr4</v>
      </c>
      <c r="N1793">
        <f t="shared" si="166"/>
        <v>398</v>
      </c>
      <c r="O1793" t="str">
        <f t="shared" si="167"/>
        <v>Low</v>
      </c>
    </row>
    <row r="1794" spans="1:15" x14ac:dyDescent="0.3">
      <c r="A1794" s="4">
        <v>41586</v>
      </c>
      <c r="B1794" t="s">
        <v>16</v>
      </c>
      <c r="C1794" t="s">
        <v>99</v>
      </c>
      <c r="D1794">
        <v>2</v>
      </c>
      <c r="E1794">
        <v>490</v>
      </c>
      <c r="F1794">
        <f t="shared" ref="F1794:F1857" si="168">E1794*D1794</f>
        <v>980</v>
      </c>
      <c r="G1794" t="s">
        <v>18</v>
      </c>
      <c r="H1794" t="s">
        <v>19</v>
      </c>
      <c r="I1794" t="s">
        <v>20</v>
      </c>
      <c r="J1794" t="s">
        <v>36</v>
      </c>
      <c r="K1794">
        <f t="shared" ref="K1794:K1857" si="169">YEAR(A1794)</f>
        <v>2013</v>
      </c>
      <c r="L1794" t="str">
        <f t="shared" ref="L1794:L1857" si="170">TEXT(A1794, "mmm")</f>
        <v>Nov</v>
      </c>
      <c r="M1794" t="str">
        <f t="shared" ref="M1794:M1857" si="171">"Qtr" &amp; INT((MONTH(A1794)+2)/3)</f>
        <v>Qtr4</v>
      </c>
      <c r="N1794">
        <f t="shared" ref="N1794:N1857" si="172">F1794/D1794</f>
        <v>490</v>
      </c>
      <c r="O1794" t="str">
        <f t="shared" ref="O1794:O1857" si="173">IF(F1794&gt;5000, "High", "Low")</f>
        <v>Low</v>
      </c>
    </row>
    <row r="1795" spans="1:15" x14ac:dyDescent="0.3">
      <c r="A1795" s="4">
        <v>41586</v>
      </c>
      <c r="B1795" t="s">
        <v>33</v>
      </c>
      <c r="C1795" t="s">
        <v>27</v>
      </c>
      <c r="D1795">
        <v>3</v>
      </c>
      <c r="E1795">
        <v>268</v>
      </c>
      <c r="F1795">
        <f t="shared" si="168"/>
        <v>804</v>
      </c>
      <c r="G1795" t="s">
        <v>35</v>
      </c>
      <c r="H1795" t="s">
        <v>29</v>
      </c>
      <c r="I1795" t="s">
        <v>30</v>
      </c>
      <c r="J1795" t="s">
        <v>36</v>
      </c>
      <c r="K1795">
        <f t="shared" si="169"/>
        <v>2013</v>
      </c>
      <c r="L1795" t="str">
        <f t="shared" si="170"/>
        <v>Nov</v>
      </c>
      <c r="M1795" t="str">
        <f t="shared" si="171"/>
        <v>Qtr4</v>
      </c>
      <c r="N1795">
        <f t="shared" si="172"/>
        <v>268</v>
      </c>
      <c r="O1795" t="str">
        <f t="shared" si="173"/>
        <v>Low</v>
      </c>
    </row>
    <row r="1796" spans="1:15" x14ac:dyDescent="0.3">
      <c r="A1796" s="4">
        <v>41586</v>
      </c>
      <c r="B1796" t="s">
        <v>49</v>
      </c>
      <c r="C1796" t="s">
        <v>46</v>
      </c>
      <c r="D1796">
        <v>3</v>
      </c>
      <c r="E1796">
        <v>358</v>
      </c>
      <c r="F1796">
        <f t="shared" si="168"/>
        <v>1074</v>
      </c>
      <c r="G1796" t="s">
        <v>35</v>
      </c>
      <c r="H1796" t="s">
        <v>29</v>
      </c>
      <c r="I1796" t="s">
        <v>30</v>
      </c>
      <c r="J1796" t="s">
        <v>36</v>
      </c>
      <c r="K1796">
        <f t="shared" si="169"/>
        <v>2013</v>
      </c>
      <c r="L1796" t="str">
        <f t="shared" si="170"/>
        <v>Nov</v>
      </c>
      <c r="M1796" t="str">
        <f t="shared" si="171"/>
        <v>Qtr4</v>
      </c>
      <c r="N1796">
        <f t="shared" si="172"/>
        <v>358</v>
      </c>
      <c r="O1796" t="str">
        <f t="shared" si="173"/>
        <v>Low</v>
      </c>
    </row>
    <row r="1797" spans="1:15" x14ac:dyDescent="0.3">
      <c r="A1797" s="4">
        <v>41586</v>
      </c>
      <c r="B1797" t="s">
        <v>140</v>
      </c>
      <c r="C1797" t="s">
        <v>32</v>
      </c>
      <c r="D1797">
        <v>2</v>
      </c>
      <c r="E1797">
        <v>173</v>
      </c>
      <c r="F1797">
        <f t="shared" si="168"/>
        <v>346</v>
      </c>
      <c r="G1797" t="s">
        <v>67</v>
      </c>
      <c r="H1797" t="s">
        <v>68</v>
      </c>
      <c r="I1797" t="s">
        <v>41</v>
      </c>
      <c r="J1797" t="s">
        <v>36</v>
      </c>
      <c r="K1797">
        <f t="shared" si="169"/>
        <v>2013</v>
      </c>
      <c r="L1797" t="str">
        <f t="shared" si="170"/>
        <v>Nov</v>
      </c>
      <c r="M1797" t="str">
        <f t="shared" si="171"/>
        <v>Qtr4</v>
      </c>
      <c r="N1797">
        <f t="shared" si="172"/>
        <v>173</v>
      </c>
      <c r="O1797" t="str">
        <f t="shared" si="173"/>
        <v>Low</v>
      </c>
    </row>
    <row r="1798" spans="1:15" x14ac:dyDescent="0.3">
      <c r="A1798" s="4">
        <v>41586</v>
      </c>
      <c r="B1798" t="s">
        <v>130</v>
      </c>
      <c r="C1798" t="s">
        <v>32</v>
      </c>
      <c r="D1798">
        <v>1</v>
      </c>
      <c r="E1798">
        <v>201</v>
      </c>
      <c r="F1798">
        <f t="shared" si="168"/>
        <v>201</v>
      </c>
      <c r="G1798" t="s">
        <v>76</v>
      </c>
      <c r="H1798" t="s">
        <v>65</v>
      </c>
      <c r="I1798" t="s">
        <v>41</v>
      </c>
      <c r="J1798" t="s">
        <v>36</v>
      </c>
      <c r="K1798">
        <f t="shared" si="169"/>
        <v>2013</v>
      </c>
      <c r="L1798" t="str">
        <f t="shared" si="170"/>
        <v>Nov</v>
      </c>
      <c r="M1798" t="str">
        <f t="shared" si="171"/>
        <v>Qtr4</v>
      </c>
      <c r="N1798">
        <f t="shared" si="172"/>
        <v>201</v>
      </c>
      <c r="O1798" t="str">
        <f t="shared" si="173"/>
        <v>Low</v>
      </c>
    </row>
    <row r="1799" spans="1:15" x14ac:dyDescent="0.3">
      <c r="A1799" s="4">
        <v>41586</v>
      </c>
      <c r="B1799" t="s">
        <v>23</v>
      </c>
      <c r="C1799" t="s">
        <v>27</v>
      </c>
      <c r="D1799">
        <v>2</v>
      </c>
      <c r="E1799">
        <v>259</v>
      </c>
      <c r="F1799">
        <f t="shared" si="168"/>
        <v>518</v>
      </c>
      <c r="G1799" t="s">
        <v>24</v>
      </c>
      <c r="H1799" t="s">
        <v>25</v>
      </c>
      <c r="I1799" t="s">
        <v>20</v>
      </c>
      <c r="J1799" t="s">
        <v>36</v>
      </c>
      <c r="K1799">
        <f t="shared" si="169"/>
        <v>2013</v>
      </c>
      <c r="L1799" t="str">
        <f t="shared" si="170"/>
        <v>Nov</v>
      </c>
      <c r="M1799" t="str">
        <f t="shared" si="171"/>
        <v>Qtr4</v>
      </c>
      <c r="N1799">
        <f t="shared" si="172"/>
        <v>259</v>
      </c>
      <c r="O1799" t="str">
        <f t="shared" si="173"/>
        <v>Low</v>
      </c>
    </row>
    <row r="1800" spans="1:15" x14ac:dyDescent="0.3">
      <c r="A1800" s="4">
        <v>41586</v>
      </c>
      <c r="B1800" t="s">
        <v>92</v>
      </c>
      <c r="C1800" t="s">
        <v>46</v>
      </c>
      <c r="D1800">
        <v>2</v>
      </c>
      <c r="E1800">
        <v>196</v>
      </c>
      <c r="F1800">
        <f t="shared" si="168"/>
        <v>392</v>
      </c>
      <c r="G1800" t="s">
        <v>93</v>
      </c>
      <c r="H1800" t="s">
        <v>60</v>
      </c>
      <c r="I1800" t="s">
        <v>30</v>
      </c>
      <c r="J1800" t="s">
        <v>36</v>
      </c>
      <c r="K1800">
        <f t="shared" si="169"/>
        <v>2013</v>
      </c>
      <c r="L1800" t="str">
        <f t="shared" si="170"/>
        <v>Nov</v>
      </c>
      <c r="M1800" t="str">
        <f t="shared" si="171"/>
        <v>Qtr4</v>
      </c>
      <c r="N1800">
        <f t="shared" si="172"/>
        <v>196</v>
      </c>
      <c r="O1800" t="str">
        <f t="shared" si="173"/>
        <v>Low</v>
      </c>
    </row>
    <row r="1801" spans="1:15" x14ac:dyDescent="0.3">
      <c r="A1801" s="4">
        <v>41586</v>
      </c>
      <c r="B1801" t="s">
        <v>125</v>
      </c>
      <c r="C1801" t="s">
        <v>11</v>
      </c>
      <c r="D1801">
        <v>1</v>
      </c>
      <c r="E1801">
        <v>146</v>
      </c>
      <c r="F1801">
        <f t="shared" si="168"/>
        <v>146</v>
      </c>
      <c r="G1801" t="s">
        <v>51</v>
      </c>
      <c r="H1801" t="s">
        <v>29</v>
      </c>
      <c r="I1801" t="s">
        <v>30</v>
      </c>
      <c r="J1801" t="s">
        <v>36</v>
      </c>
      <c r="K1801">
        <f t="shared" si="169"/>
        <v>2013</v>
      </c>
      <c r="L1801" t="str">
        <f t="shared" si="170"/>
        <v>Nov</v>
      </c>
      <c r="M1801" t="str">
        <f t="shared" si="171"/>
        <v>Qtr4</v>
      </c>
      <c r="N1801">
        <f t="shared" si="172"/>
        <v>146</v>
      </c>
      <c r="O1801" t="str">
        <f t="shared" si="173"/>
        <v>Low</v>
      </c>
    </row>
    <row r="1802" spans="1:15" x14ac:dyDescent="0.3">
      <c r="A1802" s="4">
        <v>41586</v>
      </c>
      <c r="B1802" t="s">
        <v>85</v>
      </c>
      <c r="C1802" t="s">
        <v>70</v>
      </c>
      <c r="D1802">
        <v>3</v>
      </c>
      <c r="E1802">
        <v>310</v>
      </c>
      <c r="F1802">
        <f t="shared" si="168"/>
        <v>930</v>
      </c>
      <c r="G1802" t="s">
        <v>59</v>
      </c>
      <c r="H1802" t="s">
        <v>60</v>
      </c>
      <c r="I1802" t="s">
        <v>30</v>
      </c>
      <c r="J1802" t="s">
        <v>36</v>
      </c>
      <c r="K1802">
        <f t="shared" si="169"/>
        <v>2013</v>
      </c>
      <c r="L1802" t="str">
        <f t="shared" si="170"/>
        <v>Nov</v>
      </c>
      <c r="M1802" t="str">
        <f t="shared" si="171"/>
        <v>Qtr4</v>
      </c>
      <c r="N1802">
        <f t="shared" si="172"/>
        <v>310</v>
      </c>
      <c r="O1802" t="str">
        <f t="shared" si="173"/>
        <v>Low</v>
      </c>
    </row>
    <row r="1803" spans="1:15" x14ac:dyDescent="0.3">
      <c r="A1803" s="4">
        <v>41586</v>
      </c>
      <c r="B1803" t="s">
        <v>37</v>
      </c>
      <c r="C1803" t="s">
        <v>11</v>
      </c>
      <c r="D1803">
        <v>3</v>
      </c>
      <c r="E1803">
        <v>390</v>
      </c>
      <c r="F1803">
        <f t="shared" si="168"/>
        <v>1170</v>
      </c>
      <c r="G1803" t="s">
        <v>59</v>
      </c>
      <c r="H1803" t="s">
        <v>60</v>
      </c>
      <c r="I1803" t="s">
        <v>30</v>
      </c>
      <c r="J1803" t="s">
        <v>36</v>
      </c>
      <c r="K1803">
        <f t="shared" si="169"/>
        <v>2013</v>
      </c>
      <c r="L1803" t="str">
        <f t="shared" si="170"/>
        <v>Nov</v>
      </c>
      <c r="M1803" t="str">
        <f t="shared" si="171"/>
        <v>Qtr4</v>
      </c>
      <c r="N1803">
        <f t="shared" si="172"/>
        <v>390</v>
      </c>
      <c r="O1803" t="str">
        <f t="shared" si="173"/>
        <v>Low</v>
      </c>
    </row>
    <row r="1804" spans="1:15" x14ac:dyDescent="0.3">
      <c r="A1804" s="4">
        <v>41586</v>
      </c>
      <c r="B1804" t="s">
        <v>56</v>
      </c>
      <c r="C1804" t="s">
        <v>17</v>
      </c>
      <c r="D1804">
        <v>3</v>
      </c>
      <c r="E1804">
        <v>446</v>
      </c>
      <c r="F1804">
        <f t="shared" si="168"/>
        <v>1338</v>
      </c>
      <c r="G1804" t="s">
        <v>57</v>
      </c>
      <c r="H1804" t="s">
        <v>58</v>
      </c>
      <c r="I1804" t="s">
        <v>14</v>
      </c>
      <c r="J1804" t="s">
        <v>36</v>
      </c>
      <c r="K1804">
        <f t="shared" si="169"/>
        <v>2013</v>
      </c>
      <c r="L1804" t="str">
        <f t="shared" si="170"/>
        <v>Nov</v>
      </c>
      <c r="M1804" t="str">
        <f t="shared" si="171"/>
        <v>Qtr4</v>
      </c>
      <c r="N1804">
        <f t="shared" si="172"/>
        <v>446</v>
      </c>
      <c r="O1804" t="str">
        <f t="shared" si="173"/>
        <v>Low</v>
      </c>
    </row>
    <row r="1805" spans="1:15" x14ac:dyDescent="0.3">
      <c r="A1805" s="4">
        <v>41586</v>
      </c>
      <c r="B1805" t="s">
        <v>119</v>
      </c>
      <c r="C1805" t="s">
        <v>17</v>
      </c>
      <c r="D1805">
        <v>2</v>
      </c>
      <c r="E1805">
        <v>238</v>
      </c>
      <c r="F1805">
        <f t="shared" si="168"/>
        <v>476</v>
      </c>
      <c r="G1805" t="s">
        <v>120</v>
      </c>
      <c r="H1805" t="s">
        <v>25</v>
      </c>
      <c r="I1805" t="s">
        <v>20</v>
      </c>
      <c r="J1805" t="s">
        <v>36</v>
      </c>
      <c r="K1805">
        <f t="shared" si="169"/>
        <v>2013</v>
      </c>
      <c r="L1805" t="str">
        <f t="shared" si="170"/>
        <v>Nov</v>
      </c>
      <c r="M1805" t="str">
        <f t="shared" si="171"/>
        <v>Qtr4</v>
      </c>
      <c r="N1805">
        <f t="shared" si="172"/>
        <v>238</v>
      </c>
      <c r="O1805" t="str">
        <f t="shared" si="173"/>
        <v>Low</v>
      </c>
    </row>
    <row r="1806" spans="1:15" x14ac:dyDescent="0.3">
      <c r="A1806" s="4">
        <v>41586</v>
      </c>
      <c r="B1806" t="s">
        <v>108</v>
      </c>
      <c r="C1806" t="s">
        <v>22</v>
      </c>
      <c r="D1806">
        <v>1</v>
      </c>
      <c r="E1806">
        <v>301</v>
      </c>
      <c r="F1806">
        <f t="shared" si="168"/>
        <v>301</v>
      </c>
      <c r="G1806" t="s">
        <v>47</v>
      </c>
      <c r="H1806" t="s">
        <v>48</v>
      </c>
      <c r="I1806" t="s">
        <v>41</v>
      </c>
      <c r="J1806" t="s">
        <v>36</v>
      </c>
      <c r="K1806">
        <f t="shared" si="169"/>
        <v>2013</v>
      </c>
      <c r="L1806" t="str">
        <f t="shared" si="170"/>
        <v>Nov</v>
      </c>
      <c r="M1806" t="str">
        <f t="shared" si="171"/>
        <v>Qtr4</v>
      </c>
      <c r="N1806">
        <f t="shared" si="172"/>
        <v>301</v>
      </c>
      <c r="O1806" t="str">
        <f t="shared" si="173"/>
        <v>Low</v>
      </c>
    </row>
    <row r="1807" spans="1:15" x14ac:dyDescent="0.3">
      <c r="A1807" s="4">
        <v>41586</v>
      </c>
      <c r="B1807" t="s">
        <v>63</v>
      </c>
      <c r="C1807" t="s">
        <v>17</v>
      </c>
      <c r="D1807">
        <v>3</v>
      </c>
      <c r="E1807">
        <v>129</v>
      </c>
      <c r="F1807">
        <f t="shared" si="168"/>
        <v>387</v>
      </c>
      <c r="G1807" t="s">
        <v>64</v>
      </c>
      <c r="H1807" t="s">
        <v>65</v>
      </c>
      <c r="I1807" t="s">
        <v>41</v>
      </c>
      <c r="J1807" t="s">
        <v>36</v>
      </c>
      <c r="K1807">
        <f t="shared" si="169"/>
        <v>2013</v>
      </c>
      <c r="L1807" t="str">
        <f t="shared" si="170"/>
        <v>Nov</v>
      </c>
      <c r="M1807" t="str">
        <f t="shared" si="171"/>
        <v>Qtr4</v>
      </c>
      <c r="N1807">
        <f t="shared" si="172"/>
        <v>129</v>
      </c>
      <c r="O1807" t="str">
        <f t="shared" si="173"/>
        <v>Low</v>
      </c>
    </row>
    <row r="1808" spans="1:15" x14ac:dyDescent="0.3">
      <c r="A1808" s="4">
        <v>41586</v>
      </c>
      <c r="B1808" t="s">
        <v>114</v>
      </c>
      <c r="C1808" t="s">
        <v>17</v>
      </c>
      <c r="D1808">
        <v>3</v>
      </c>
      <c r="E1808">
        <v>293</v>
      </c>
      <c r="F1808">
        <f t="shared" si="168"/>
        <v>879</v>
      </c>
      <c r="G1808" t="s">
        <v>115</v>
      </c>
      <c r="H1808" t="s">
        <v>116</v>
      </c>
      <c r="I1808" t="s">
        <v>14</v>
      </c>
      <c r="J1808" t="s">
        <v>36</v>
      </c>
      <c r="K1808">
        <f t="shared" si="169"/>
        <v>2013</v>
      </c>
      <c r="L1808" t="str">
        <f t="shared" si="170"/>
        <v>Nov</v>
      </c>
      <c r="M1808" t="str">
        <f t="shared" si="171"/>
        <v>Qtr4</v>
      </c>
      <c r="N1808">
        <f t="shared" si="172"/>
        <v>293</v>
      </c>
      <c r="O1808" t="str">
        <f t="shared" si="173"/>
        <v>Low</v>
      </c>
    </row>
    <row r="1809" spans="1:15" x14ac:dyDescent="0.3">
      <c r="A1809" s="4">
        <v>41586</v>
      </c>
      <c r="B1809" t="s">
        <v>85</v>
      </c>
      <c r="C1809" t="s">
        <v>46</v>
      </c>
      <c r="D1809">
        <v>1</v>
      </c>
      <c r="E1809">
        <v>105</v>
      </c>
      <c r="F1809">
        <f t="shared" si="168"/>
        <v>105</v>
      </c>
      <c r="G1809" t="s">
        <v>59</v>
      </c>
      <c r="H1809" t="s">
        <v>60</v>
      </c>
      <c r="I1809" t="s">
        <v>30</v>
      </c>
      <c r="J1809" t="s">
        <v>36</v>
      </c>
      <c r="K1809">
        <f t="shared" si="169"/>
        <v>2013</v>
      </c>
      <c r="L1809" t="str">
        <f t="shared" si="170"/>
        <v>Nov</v>
      </c>
      <c r="M1809" t="str">
        <f t="shared" si="171"/>
        <v>Qtr4</v>
      </c>
      <c r="N1809">
        <f t="shared" si="172"/>
        <v>105</v>
      </c>
      <c r="O1809" t="str">
        <f t="shared" si="173"/>
        <v>Low</v>
      </c>
    </row>
    <row r="1810" spans="1:15" x14ac:dyDescent="0.3">
      <c r="A1810" s="4">
        <v>41586</v>
      </c>
      <c r="B1810" t="s">
        <v>42</v>
      </c>
      <c r="C1810" t="s">
        <v>99</v>
      </c>
      <c r="D1810">
        <v>2</v>
      </c>
      <c r="E1810">
        <v>114</v>
      </c>
      <c r="F1810">
        <f t="shared" si="168"/>
        <v>228</v>
      </c>
      <c r="G1810" t="s">
        <v>43</v>
      </c>
      <c r="H1810" t="s">
        <v>44</v>
      </c>
      <c r="I1810" t="s">
        <v>30</v>
      </c>
      <c r="J1810" t="s">
        <v>36</v>
      </c>
      <c r="K1810">
        <f t="shared" si="169"/>
        <v>2013</v>
      </c>
      <c r="L1810" t="str">
        <f t="shared" si="170"/>
        <v>Nov</v>
      </c>
      <c r="M1810" t="str">
        <f t="shared" si="171"/>
        <v>Qtr4</v>
      </c>
      <c r="N1810">
        <f t="shared" si="172"/>
        <v>114</v>
      </c>
      <c r="O1810" t="str">
        <f t="shared" si="173"/>
        <v>Low</v>
      </c>
    </row>
    <row r="1811" spans="1:15" x14ac:dyDescent="0.3">
      <c r="A1811" s="4">
        <v>41586</v>
      </c>
      <c r="B1811" t="s">
        <v>125</v>
      </c>
      <c r="C1811" t="s">
        <v>11</v>
      </c>
      <c r="D1811">
        <v>2</v>
      </c>
      <c r="E1811">
        <v>445</v>
      </c>
      <c r="F1811">
        <f t="shared" si="168"/>
        <v>890</v>
      </c>
      <c r="G1811" t="s">
        <v>51</v>
      </c>
      <c r="H1811" t="s">
        <v>29</v>
      </c>
      <c r="I1811" t="s">
        <v>30</v>
      </c>
      <c r="J1811" t="s">
        <v>36</v>
      </c>
      <c r="K1811">
        <f t="shared" si="169"/>
        <v>2013</v>
      </c>
      <c r="L1811" t="str">
        <f t="shared" si="170"/>
        <v>Nov</v>
      </c>
      <c r="M1811" t="str">
        <f t="shared" si="171"/>
        <v>Qtr4</v>
      </c>
      <c r="N1811">
        <f t="shared" si="172"/>
        <v>445</v>
      </c>
      <c r="O1811" t="str">
        <f t="shared" si="173"/>
        <v>Low</v>
      </c>
    </row>
    <row r="1812" spans="1:15" x14ac:dyDescent="0.3">
      <c r="A1812" s="4">
        <v>41586</v>
      </c>
      <c r="B1812" t="s">
        <v>33</v>
      </c>
      <c r="C1812" t="s">
        <v>27</v>
      </c>
      <c r="D1812">
        <v>3</v>
      </c>
      <c r="E1812">
        <v>270</v>
      </c>
      <c r="F1812">
        <f t="shared" si="168"/>
        <v>810</v>
      </c>
      <c r="G1812" t="s">
        <v>35</v>
      </c>
      <c r="H1812" t="s">
        <v>29</v>
      </c>
      <c r="I1812" t="s">
        <v>30</v>
      </c>
      <c r="J1812" t="s">
        <v>36</v>
      </c>
      <c r="K1812">
        <f t="shared" si="169"/>
        <v>2013</v>
      </c>
      <c r="L1812" t="str">
        <f t="shared" si="170"/>
        <v>Nov</v>
      </c>
      <c r="M1812" t="str">
        <f t="shared" si="171"/>
        <v>Qtr4</v>
      </c>
      <c r="N1812">
        <f t="shared" si="172"/>
        <v>270</v>
      </c>
      <c r="O1812" t="str">
        <f t="shared" si="173"/>
        <v>Low</v>
      </c>
    </row>
    <row r="1813" spans="1:15" x14ac:dyDescent="0.3">
      <c r="A1813" s="4">
        <v>41586</v>
      </c>
      <c r="B1813" t="s">
        <v>82</v>
      </c>
      <c r="C1813" t="s">
        <v>70</v>
      </c>
      <c r="D1813">
        <v>1</v>
      </c>
      <c r="E1813">
        <v>184</v>
      </c>
      <c r="F1813">
        <f t="shared" si="168"/>
        <v>184</v>
      </c>
      <c r="G1813" t="s">
        <v>39</v>
      </c>
      <c r="H1813" t="s">
        <v>40</v>
      </c>
      <c r="I1813" t="s">
        <v>41</v>
      </c>
      <c r="J1813" t="s">
        <v>36</v>
      </c>
      <c r="K1813">
        <f t="shared" si="169"/>
        <v>2013</v>
      </c>
      <c r="L1813" t="str">
        <f t="shared" si="170"/>
        <v>Nov</v>
      </c>
      <c r="M1813" t="str">
        <f t="shared" si="171"/>
        <v>Qtr4</v>
      </c>
      <c r="N1813">
        <f t="shared" si="172"/>
        <v>184</v>
      </c>
      <c r="O1813" t="str">
        <f t="shared" si="173"/>
        <v>Low</v>
      </c>
    </row>
    <row r="1814" spans="1:15" x14ac:dyDescent="0.3">
      <c r="A1814" s="4">
        <v>41586</v>
      </c>
      <c r="B1814" t="s">
        <v>122</v>
      </c>
      <c r="C1814" t="s">
        <v>27</v>
      </c>
      <c r="D1814">
        <v>3</v>
      </c>
      <c r="E1814">
        <v>240</v>
      </c>
      <c r="F1814">
        <f t="shared" si="168"/>
        <v>720</v>
      </c>
      <c r="G1814" t="s">
        <v>28</v>
      </c>
      <c r="H1814" t="s">
        <v>29</v>
      </c>
      <c r="I1814" t="s">
        <v>30</v>
      </c>
      <c r="J1814" t="s">
        <v>36</v>
      </c>
      <c r="K1814">
        <f t="shared" si="169"/>
        <v>2013</v>
      </c>
      <c r="L1814" t="str">
        <f t="shared" si="170"/>
        <v>Nov</v>
      </c>
      <c r="M1814" t="str">
        <f t="shared" si="171"/>
        <v>Qtr4</v>
      </c>
      <c r="N1814">
        <f t="shared" si="172"/>
        <v>240</v>
      </c>
      <c r="O1814" t="str">
        <f t="shared" si="173"/>
        <v>Low</v>
      </c>
    </row>
    <row r="1815" spans="1:15" x14ac:dyDescent="0.3">
      <c r="A1815" s="4">
        <v>41586</v>
      </c>
      <c r="B1815" t="s">
        <v>52</v>
      </c>
      <c r="C1815" t="s">
        <v>34</v>
      </c>
      <c r="D1815">
        <v>2</v>
      </c>
      <c r="E1815">
        <v>146</v>
      </c>
      <c r="F1815">
        <f t="shared" si="168"/>
        <v>292</v>
      </c>
      <c r="G1815" t="s">
        <v>24</v>
      </c>
      <c r="H1815" t="s">
        <v>25</v>
      </c>
      <c r="I1815" t="s">
        <v>20</v>
      </c>
      <c r="J1815" t="s">
        <v>36</v>
      </c>
      <c r="K1815">
        <f t="shared" si="169"/>
        <v>2013</v>
      </c>
      <c r="L1815" t="str">
        <f t="shared" si="170"/>
        <v>Nov</v>
      </c>
      <c r="M1815" t="str">
        <f t="shared" si="171"/>
        <v>Qtr4</v>
      </c>
      <c r="N1815">
        <f t="shared" si="172"/>
        <v>146</v>
      </c>
      <c r="O1815" t="str">
        <f t="shared" si="173"/>
        <v>Low</v>
      </c>
    </row>
    <row r="1816" spans="1:15" x14ac:dyDescent="0.3">
      <c r="A1816" s="4">
        <v>41586</v>
      </c>
      <c r="B1816" t="s">
        <v>134</v>
      </c>
      <c r="C1816" t="s">
        <v>11</v>
      </c>
      <c r="D1816">
        <v>2</v>
      </c>
      <c r="E1816">
        <v>284</v>
      </c>
      <c r="F1816">
        <f t="shared" si="168"/>
        <v>568</v>
      </c>
      <c r="G1816" t="s">
        <v>118</v>
      </c>
      <c r="H1816" t="s">
        <v>19</v>
      </c>
      <c r="I1816" t="s">
        <v>20</v>
      </c>
      <c r="J1816" t="s">
        <v>36</v>
      </c>
      <c r="K1816">
        <f t="shared" si="169"/>
        <v>2013</v>
      </c>
      <c r="L1816" t="str">
        <f t="shared" si="170"/>
        <v>Nov</v>
      </c>
      <c r="M1816" t="str">
        <f t="shared" si="171"/>
        <v>Qtr4</v>
      </c>
      <c r="N1816">
        <f t="shared" si="172"/>
        <v>284</v>
      </c>
      <c r="O1816" t="str">
        <f t="shared" si="173"/>
        <v>Low</v>
      </c>
    </row>
    <row r="1817" spans="1:15" x14ac:dyDescent="0.3">
      <c r="A1817" s="4">
        <v>41586</v>
      </c>
      <c r="B1817" t="s">
        <v>122</v>
      </c>
      <c r="C1817" t="s">
        <v>32</v>
      </c>
      <c r="D1817">
        <v>3</v>
      </c>
      <c r="E1817">
        <v>428</v>
      </c>
      <c r="F1817">
        <f t="shared" si="168"/>
        <v>1284</v>
      </c>
      <c r="G1817" t="s">
        <v>28</v>
      </c>
      <c r="H1817" t="s">
        <v>29</v>
      </c>
      <c r="I1817" t="s">
        <v>30</v>
      </c>
      <c r="J1817" t="s">
        <v>36</v>
      </c>
      <c r="K1817">
        <f t="shared" si="169"/>
        <v>2013</v>
      </c>
      <c r="L1817" t="str">
        <f t="shared" si="170"/>
        <v>Nov</v>
      </c>
      <c r="M1817" t="str">
        <f t="shared" si="171"/>
        <v>Qtr4</v>
      </c>
      <c r="N1817">
        <f t="shared" si="172"/>
        <v>428</v>
      </c>
      <c r="O1817" t="str">
        <f t="shared" si="173"/>
        <v>Low</v>
      </c>
    </row>
    <row r="1818" spans="1:15" x14ac:dyDescent="0.3">
      <c r="A1818" s="4">
        <v>41586</v>
      </c>
      <c r="B1818" t="s">
        <v>16</v>
      </c>
      <c r="C1818" t="s">
        <v>70</v>
      </c>
      <c r="D1818">
        <v>4</v>
      </c>
      <c r="E1818">
        <v>471</v>
      </c>
      <c r="F1818">
        <f t="shared" si="168"/>
        <v>1884</v>
      </c>
      <c r="G1818" t="s">
        <v>18</v>
      </c>
      <c r="H1818" t="s">
        <v>19</v>
      </c>
      <c r="I1818" t="s">
        <v>20</v>
      </c>
      <c r="J1818" t="s">
        <v>36</v>
      </c>
      <c r="K1818">
        <f t="shared" si="169"/>
        <v>2013</v>
      </c>
      <c r="L1818" t="str">
        <f t="shared" si="170"/>
        <v>Nov</v>
      </c>
      <c r="M1818" t="str">
        <f t="shared" si="171"/>
        <v>Qtr4</v>
      </c>
      <c r="N1818">
        <f t="shared" si="172"/>
        <v>471</v>
      </c>
      <c r="O1818" t="str">
        <f t="shared" si="173"/>
        <v>Low</v>
      </c>
    </row>
    <row r="1819" spans="1:15" x14ac:dyDescent="0.3">
      <c r="A1819" s="4">
        <v>41586</v>
      </c>
      <c r="B1819" t="s">
        <v>90</v>
      </c>
      <c r="C1819" t="s">
        <v>17</v>
      </c>
      <c r="D1819">
        <v>3</v>
      </c>
      <c r="E1819">
        <v>254</v>
      </c>
      <c r="F1819">
        <f t="shared" si="168"/>
        <v>762</v>
      </c>
      <c r="G1819" t="s">
        <v>47</v>
      </c>
      <c r="H1819" t="s">
        <v>48</v>
      </c>
      <c r="I1819" t="s">
        <v>41</v>
      </c>
      <c r="J1819" t="s">
        <v>36</v>
      </c>
      <c r="K1819">
        <f t="shared" si="169"/>
        <v>2013</v>
      </c>
      <c r="L1819" t="str">
        <f t="shared" si="170"/>
        <v>Nov</v>
      </c>
      <c r="M1819" t="str">
        <f t="shared" si="171"/>
        <v>Qtr4</v>
      </c>
      <c r="N1819">
        <f t="shared" si="172"/>
        <v>254</v>
      </c>
      <c r="O1819" t="str">
        <f t="shared" si="173"/>
        <v>Low</v>
      </c>
    </row>
    <row r="1820" spans="1:15" x14ac:dyDescent="0.3">
      <c r="A1820" s="4">
        <v>41586</v>
      </c>
      <c r="B1820" t="s">
        <v>132</v>
      </c>
      <c r="C1820" t="s">
        <v>27</v>
      </c>
      <c r="D1820">
        <v>2</v>
      </c>
      <c r="E1820">
        <v>349</v>
      </c>
      <c r="F1820">
        <f t="shared" si="168"/>
        <v>698</v>
      </c>
      <c r="G1820" t="s">
        <v>118</v>
      </c>
      <c r="H1820" t="s">
        <v>19</v>
      </c>
      <c r="I1820" t="s">
        <v>20</v>
      </c>
      <c r="J1820" t="s">
        <v>36</v>
      </c>
      <c r="K1820">
        <f t="shared" si="169"/>
        <v>2013</v>
      </c>
      <c r="L1820" t="str">
        <f t="shared" si="170"/>
        <v>Nov</v>
      </c>
      <c r="M1820" t="str">
        <f t="shared" si="171"/>
        <v>Qtr4</v>
      </c>
      <c r="N1820">
        <f t="shared" si="172"/>
        <v>349</v>
      </c>
      <c r="O1820" t="str">
        <f t="shared" si="173"/>
        <v>Low</v>
      </c>
    </row>
    <row r="1821" spans="1:15" x14ac:dyDescent="0.3">
      <c r="A1821" s="4">
        <v>41586</v>
      </c>
      <c r="B1821" t="s">
        <v>81</v>
      </c>
      <c r="C1821" t="s">
        <v>11</v>
      </c>
      <c r="D1821">
        <v>1</v>
      </c>
      <c r="E1821">
        <v>266</v>
      </c>
      <c r="F1821">
        <f t="shared" si="168"/>
        <v>266</v>
      </c>
      <c r="G1821" t="s">
        <v>39</v>
      </c>
      <c r="H1821" t="s">
        <v>40</v>
      </c>
      <c r="I1821" t="s">
        <v>41</v>
      </c>
      <c r="J1821" t="s">
        <v>36</v>
      </c>
      <c r="K1821">
        <f t="shared" si="169"/>
        <v>2013</v>
      </c>
      <c r="L1821" t="str">
        <f t="shared" si="170"/>
        <v>Nov</v>
      </c>
      <c r="M1821" t="str">
        <f t="shared" si="171"/>
        <v>Qtr4</v>
      </c>
      <c r="N1821">
        <f t="shared" si="172"/>
        <v>266</v>
      </c>
      <c r="O1821" t="str">
        <f t="shared" si="173"/>
        <v>Low</v>
      </c>
    </row>
    <row r="1822" spans="1:15" x14ac:dyDescent="0.3">
      <c r="A1822" s="4">
        <v>41586</v>
      </c>
      <c r="B1822" t="s">
        <v>10</v>
      </c>
      <c r="C1822" t="s">
        <v>17</v>
      </c>
      <c r="D1822">
        <v>2</v>
      </c>
      <c r="E1822">
        <v>161</v>
      </c>
      <c r="F1822">
        <f t="shared" si="168"/>
        <v>322</v>
      </c>
      <c r="G1822" t="s">
        <v>12</v>
      </c>
      <c r="H1822" t="s">
        <v>13</v>
      </c>
      <c r="I1822" t="s">
        <v>14</v>
      </c>
      <c r="J1822" t="s">
        <v>36</v>
      </c>
      <c r="K1822">
        <f t="shared" si="169"/>
        <v>2013</v>
      </c>
      <c r="L1822" t="str">
        <f t="shared" si="170"/>
        <v>Nov</v>
      </c>
      <c r="M1822" t="str">
        <f t="shared" si="171"/>
        <v>Qtr4</v>
      </c>
      <c r="N1822">
        <f t="shared" si="172"/>
        <v>161</v>
      </c>
      <c r="O1822" t="str">
        <f t="shared" si="173"/>
        <v>Low</v>
      </c>
    </row>
    <row r="1823" spans="1:15" x14ac:dyDescent="0.3">
      <c r="A1823" s="4">
        <v>41586</v>
      </c>
      <c r="B1823" t="s">
        <v>124</v>
      </c>
      <c r="C1823" t="s">
        <v>70</v>
      </c>
      <c r="D1823">
        <v>17</v>
      </c>
      <c r="E1823">
        <v>108</v>
      </c>
      <c r="F1823">
        <f t="shared" si="168"/>
        <v>1836</v>
      </c>
      <c r="G1823" t="s">
        <v>59</v>
      </c>
      <c r="H1823" t="s">
        <v>60</v>
      </c>
      <c r="I1823" t="s">
        <v>30</v>
      </c>
      <c r="J1823" t="s">
        <v>36</v>
      </c>
      <c r="K1823">
        <f t="shared" si="169"/>
        <v>2013</v>
      </c>
      <c r="L1823" t="str">
        <f t="shared" si="170"/>
        <v>Nov</v>
      </c>
      <c r="M1823" t="str">
        <f t="shared" si="171"/>
        <v>Qtr4</v>
      </c>
      <c r="N1823">
        <f t="shared" si="172"/>
        <v>108</v>
      </c>
      <c r="O1823" t="str">
        <f t="shared" si="173"/>
        <v>Low</v>
      </c>
    </row>
    <row r="1824" spans="1:15" x14ac:dyDescent="0.3">
      <c r="A1824" s="4">
        <v>41586</v>
      </c>
      <c r="B1824" t="s">
        <v>62</v>
      </c>
      <c r="C1824" t="s">
        <v>11</v>
      </c>
      <c r="D1824">
        <v>3</v>
      </c>
      <c r="E1824">
        <v>442</v>
      </c>
      <c r="F1824">
        <f t="shared" si="168"/>
        <v>1326</v>
      </c>
      <c r="G1824" t="s">
        <v>18</v>
      </c>
      <c r="H1824" t="s">
        <v>19</v>
      </c>
      <c r="I1824" t="s">
        <v>20</v>
      </c>
      <c r="J1824" t="s">
        <v>36</v>
      </c>
      <c r="K1824">
        <f t="shared" si="169"/>
        <v>2013</v>
      </c>
      <c r="L1824" t="str">
        <f t="shared" si="170"/>
        <v>Nov</v>
      </c>
      <c r="M1824" t="str">
        <f t="shared" si="171"/>
        <v>Qtr4</v>
      </c>
      <c r="N1824">
        <f t="shared" si="172"/>
        <v>442</v>
      </c>
      <c r="O1824" t="str">
        <f t="shared" si="173"/>
        <v>Low</v>
      </c>
    </row>
    <row r="1825" spans="1:15" x14ac:dyDescent="0.3">
      <c r="A1825" s="4">
        <v>41586</v>
      </c>
      <c r="B1825" t="s">
        <v>108</v>
      </c>
      <c r="C1825" t="s">
        <v>70</v>
      </c>
      <c r="D1825">
        <v>2</v>
      </c>
      <c r="E1825">
        <v>148</v>
      </c>
      <c r="F1825">
        <f t="shared" si="168"/>
        <v>296</v>
      </c>
      <c r="G1825" t="s">
        <v>47</v>
      </c>
      <c r="H1825" t="s">
        <v>48</v>
      </c>
      <c r="I1825" t="s">
        <v>41</v>
      </c>
      <c r="J1825" t="s">
        <v>36</v>
      </c>
      <c r="K1825">
        <f t="shared" si="169"/>
        <v>2013</v>
      </c>
      <c r="L1825" t="str">
        <f t="shared" si="170"/>
        <v>Nov</v>
      </c>
      <c r="M1825" t="str">
        <f t="shared" si="171"/>
        <v>Qtr4</v>
      </c>
      <c r="N1825">
        <f t="shared" si="172"/>
        <v>148</v>
      </c>
      <c r="O1825" t="str">
        <f t="shared" si="173"/>
        <v>Low</v>
      </c>
    </row>
    <row r="1826" spans="1:15" x14ac:dyDescent="0.3">
      <c r="A1826" s="4">
        <v>41586</v>
      </c>
      <c r="B1826" t="s">
        <v>66</v>
      </c>
      <c r="C1826" t="s">
        <v>17</v>
      </c>
      <c r="D1826">
        <v>2</v>
      </c>
      <c r="E1826">
        <v>377</v>
      </c>
      <c r="F1826">
        <f t="shared" si="168"/>
        <v>754</v>
      </c>
      <c r="G1826" t="s">
        <v>67</v>
      </c>
      <c r="H1826" t="s">
        <v>68</v>
      </c>
      <c r="I1826" t="s">
        <v>41</v>
      </c>
      <c r="J1826" t="s">
        <v>36</v>
      </c>
      <c r="K1826">
        <f t="shared" si="169"/>
        <v>2013</v>
      </c>
      <c r="L1826" t="str">
        <f t="shared" si="170"/>
        <v>Nov</v>
      </c>
      <c r="M1826" t="str">
        <f t="shared" si="171"/>
        <v>Qtr4</v>
      </c>
      <c r="N1826">
        <f t="shared" si="172"/>
        <v>377</v>
      </c>
      <c r="O1826" t="str">
        <f t="shared" si="173"/>
        <v>Low</v>
      </c>
    </row>
    <row r="1827" spans="1:15" x14ac:dyDescent="0.3">
      <c r="A1827" s="4">
        <v>41586</v>
      </c>
      <c r="B1827" t="s">
        <v>97</v>
      </c>
      <c r="C1827" t="s">
        <v>17</v>
      </c>
      <c r="D1827">
        <v>13</v>
      </c>
      <c r="E1827">
        <v>359</v>
      </c>
      <c r="F1827">
        <f t="shared" si="168"/>
        <v>4667</v>
      </c>
      <c r="G1827" t="s">
        <v>24</v>
      </c>
      <c r="H1827" t="s">
        <v>25</v>
      </c>
      <c r="I1827" t="s">
        <v>20</v>
      </c>
      <c r="J1827" t="s">
        <v>36</v>
      </c>
      <c r="K1827">
        <f t="shared" si="169"/>
        <v>2013</v>
      </c>
      <c r="L1827" t="str">
        <f t="shared" si="170"/>
        <v>Nov</v>
      </c>
      <c r="M1827" t="str">
        <f t="shared" si="171"/>
        <v>Qtr4</v>
      </c>
      <c r="N1827">
        <f t="shared" si="172"/>
        <v>359</v>
      </c>
      <c r="O1827" t="str">
        <f t="shared" si="173"/>
        <v>Low</v>
      </c>
    </row>
    <row r="1828" spans="1:15" x14ac:dyDescent="0.3">
      <c r="A1828" s="4">
        <v>41586</v>
      </c>
      <c r="B1828" t="s">
        <v>66</v>
      </c>
      <c r="C1828" t="s">
        <v>27</v>
      </c>
      <c r="D1828">
        <v>3</v>
      </c>
      <c r="E1828">
        <v>332</v>
      </c>
      <c r="F1828">
        <f t="shared" si="168"/>
        <v>996</v>
      </c>
      <c r="G1828" t="s">
        <v>67</v>
      </c>
      <c r="H1828" t="s">
        <v>68</v>
      </c>
      <c r="I1828" t="s">
        <v>41</v>
      </c>
      <c r="J1828" t="s">
        <v>36</v>
      </c>
      <c r="K1828">
        <f t="shared" si="169"/>
        <v>2013</v>
      </c>
      <c r="L1828" t="str">
        <f t="shared" si="170"/>
        <v>Nov</v>
      </c>
      <c r="M1828" t="str">
        <f t="shared" si="171"/>
        <v>Qtr4</v>
      </c>
      <c r="N1828">
        <f t="shared" si="172"/>
        <v>332</v>
      </c>
      <c r="O1828" t="str">
        <f t="shared" si="173"/>
        <v>Low</v>
      </c>
    </row>
    <row r="1829" spans="1:15" x14ac:dyDescent="0.3">
      <c r="A1829" s="4">
        <v>41586</v>
      </c>
      <c r="B1829" t="s">
        <v>16</v>
      </c>
      <c r="C1829" t="s">
        <v>46</v>
      </c>
      <c r="D1829">
        <v>2</v>
      </c>
      <c r="E1829">
        <v>159</v>
      </c>
      <c r="F1829">
        <f t="shared" si="168"/>
        <v>318</v>
      </c>
      <c r="G1829" t="s">
        <v>18</v>
      </c>
      <c r="H1829" t="s">
        <v>19</v>
      </c>
      <c r="I1829" t="s">
        <v>20</v>
      </c>
      <c r="J1829" t="s">
        <v>36</v>
      </c>
      <c r="K1829">
        <f t="shared" si="169"/>
        <v>2013</v>
      </c>
      <c r="L1829" t="str">
        <f t="shared" si="170"/>
        <v>Nov</v>
      </c>
      <c r="M1829" t="str">
        <f t="shared" si="171"/>
        <v>Qtr4</v>
      </c>
      <c r="N1829">
        <f t="shared" si="172"/>
        <v>159</v>
      </c>
      <c r="O1829" t="str">
        <f t="shared" si="173"/>
        <v>Low</v>
      </c>
    </row>
    <row r="1830" spans="1:15" x14ac:dyDescent="0.3">
      <c r="A1830" s="4">
        <v>41586</v>
      </c>
      <c r="B1830" t="s">
        <v>138</v>
      </c>
      <c r="C1830" t="s">
        <v>32</v>
      </c>
      <c r="D1830">
        <v>2</v>
      </c>
      <c r="E1830">
        <v>341</v>
      </c>
      <c r="F1830">
        <f t="shared" si="168"/>
        <v>682</v>
      </c>
      <c r="G1830" t="s">
        <v>115</v>
      </c>
      <c r="H1830" t="s">
        <v>116</v>
      </c>
      <c r="I1830" t="s">
        <v>14</v>
      </c>
      <c r="J1830" t="s">
        <v>36</v>
      </c>
      <c r="K1830">
        <f t="shared" si="169"/>
        <v>2013</v>
      </c>
      <c r="L1830" t="str">
        <f t="shared" si="170"/>
        <v>Nov</v>
      </c>
      <c r="M1830" t="str">
        <f t="shared" si="171"/>
        <v>Qtr4</v>
      </c>
      <c r="N1830">
        <f t="shared" si="172"/>
        <v>341</v>
      </c>
      <c r="O1830" t="str">
        <f t="shared" si="173"/>
        <v>Low</v>
      </c>
    </row>
    <row r="1831" spans="1:15" x14ac:dyDescent="0.3">
      <c r="A1831" s="4">
        <v>41586</v>
      </c>
      <c r="B1831" t="s">
        <v>117</v>
      </c>
      <c r="C1831" t="s">
        <v>11</v>
      </c>
      <c r="D1831">
        <v>2</v>
      </c>
      <c r="E1831">
        <v>380</v>
      </c>
      <c r="F1831">
        <f t="shared" si="168"/>
        <v>760</v>
      </c>
      <c r="G1831" t="s">
        <v>118</v>
      </c>
      <c r="H1831" t="s">
        <v>19</v>
      </c>
      <c r="I1831" t="s">
        <v>20</v>
      </c>
      <c r="J1831" t="s">
        <v>36</v>
      </c>
      <c r="K1831">
        <f t="shared" si="169"/>
        <v>2013</v>
      </c>
      <c r="L1831" t="str">
        <f t="shared" si="170"/>
        <v>Nov</v>
      </c>
      <c r="M1831" t="str">
        <f t="shared" si="171"/>
        <v>Qtr4</v>
      </c>
      <c r="N1831">
        <f t="shared" si="172"/>
        <v>380</v>
      </c>
      <c r="O1831" t="str">
        <f t="shared" si="173"/>
        <v>Low</v>
      </c>
    </row>
    <row r="1832" spans="1:15" x14ac:dyDescent="0.3">
      <c r="A1832" s="4">
        <v>41586</v>
      </c>
      <c r="B1832" t="s">
        <v>85</v>
      </c>
      <c r="C1832" t="s">
        <v>17</v>
      </c>
      <c r="D1832">
        <v>9</v>
      </c>
      <c r="E1832">
        <v>220</v>
      </c>
      <c r="F1832">
        <f t="shared" si="168"/>
        <v>1980</v>
      </c>
      <c r="G1832" t="s">
        <v>59</v>
      </c>
      <c r="H1832" t="s">
        <v>60</v>
      </c>
      <c r="I1832" t="s">
        <v>30</v>
      </c>
      <c r="J1832" t="s">
        <v>36</v>
      </c>
      <c r="K1832">
        <f t="shared" si="169"/>
        <v>2013</v>
      </c>
      <c r="L1832" t="str">
        <f t="shared" si="170"/>
        <v>Nov</v>
      </c>
      <c r="M1832" t="str">
        <f t="shared" si="171"/>
        <v>Qtr4</v>
      </c>
      <c r="N1832">
        <f t="shared" si="172"/>
        <v>220</v>
      </c>
      <c r="O1832" t="str">
        <f t="shared" si="173"/>
        <v>Low</v>
      </c>
    </row>
    <row r="1833" spans="1:15" x14ac:dyDescent="0.3">
      <c r="A1833" s="4">
        <v>41586</v>
      </c>
      <c r="B1833" t="s">
        <v>79</v>
      </c>
      <c r="C1833" t="s">
        <v>38</v>
      </c>
      <c r="D1833">
        <v>2</v>
      </c>
      <c r="E1833">
        <v>168</v>
      </c>
      <c r="F1833">
        <f t="shared" si="168"/>
        <v>336</v>
      </c>
      <c r="G1833" t="s">
        <v>47</v>
      </c>
      <c r="H1833" t="s">
        <v>48</v>
      </c>
      <c r="I1833" t="s">
        <v>41</v>
      </c>
      <c r="J1833" t="s">
        <v>36</v>
      </c>
      <c r="K1833">
        <f t="shared" si="169"/>
        <v>2013</v>
      </c>
      <c r="L1833" t="str">
        <f t="shared" si="170"/>
        <v>Nov</v>
      </c>
      <c r="M1833" t="str">
        <f t="shared" si="171"/>
        <v>Qtr4</v>
      </c>
      <c r="N1833">
        <f t="shared" si="172"/>
        <v>168</v>
      </c>
      <c r="O1833" t="str">
        <f t="shared" si="173"/>
        <v>Low</v>
      </c>
    </row>
    <row r="1834" spans="1:15" x14ac:dyDescent="0.3">
      <c r="A1834" s="4">
        <v>41586</v>
      </c>
      <c r="B1834" t="s">
        <v>141</v>
      </c>
      <c r="C1834" t="s">
        <v>32</v>
      </c>
      <c r="D1834">
        <v>2</v>
      </c>
      <c r="E1834">
        <v>319</v>
      </c>
      <c r="F1834">
        <f t="shared" si="168"/>
        <v>638</v>
      </c>
      <c r="G1834" t="s">
        <v>110</v>
      </c>
      <c r="H1834" t="s">
        <v>111</v>
      </c>
      <c r="I1834" t="s">
        <v>20</v>
      </c>
      <c r="J1834" t="s">
        <v>36</v>
      </c>
      <c r="K1834">
        <f t="shared" si="169"/>
        <v>2013</v>
      </c>
      <c r="L1834" t="str">
        <f t="shared" si="170"/>
        <v>Nov</v>
      </c>
      <c r="M1834" t="str">
        <f t="shared" si="171"/>
        <v>Qtr4</v>
      </c>
      <c r="N1834">
        <f t="shared" si="172"/>
        <v>319</v>
      </c>
      <c r="O1834" t="str">
        <f t="shared" si="173"/>
        <v>Low</v>
      </c>
    </row>
    <row r="1835" spans="1:15" x14ac:dyDescent="0.3">
      <c r="A1835" s="4">
        <v>41586</v>
      </c>
      <c r="B1835" t="s">
        <v>139</v>
      </c>
      <c r="C1835" t="s">
        <v>32</v>
      </c>
      <c r="D1835">
        <v>2</v>
      </c>
      <c r="E1835">
        <v>104</v>
      </c>
      <c r="F1835">
        <f t="shared" si="168"/>
        <v>208</v>
      </c>
      <c r="G1835" t="s">
        <v>95</v>
      </c>
      <c r="H1835" t="s">
        <v>96</v>
      </c>
      <c r="I1835" t="s">
        <v>41</v>
      </c>
      <c r="J1835" t="s">
        <v>36</v>
      </c>
      <c r="K1835">
        <f t="shared" si="169"/>
        <v>2013</v>
      </c>
      <c r="L1835" t="str">
        <f t="shared" si="170"/>
        <v>Nov</v>
      </c>
      <c r="M1835" t="str">
        <f t="shared" si="171"/>
        <v>Qtr4</v>
      </c>
      <c r="N1835">
        <f t="shared" si="172"/>
        <v>104</v>
      </c>
      <c r="O1835" t="str">
        <f t="shared" si="173"/>
        <v>Low</v>
      </c>
    </row>
    <row r="1836" spans="1:15" x14ac:dyDescent="0.3">
      <c r="A1836" s="4">
        <v>41586</v>
      </c>
      <c r="B1836" t="s">
        <v>52</v>
      </c>
      <c r="C1836" t="s">
        <v>32</v>
      </c>
      <c r="D1836">
        <v>3</v>
      </c>
      <c r="E1836">
        <v>302</v>
      </c>
      <c r="F1836">
        <f t="shared" si="168"/>
        <v>906</v>
      </c>
      <c r="G1836" t="s">
        <v>24</v>
      </c>
      <c r="H1836" t="s">
        <v>25</v>
      </c>
      <c r="I1836" t="s">
        <v>20</v>
      </c>
      <c r="J1836" t="s">
        <v>36</v>
      </c>
      <c r="K1836">
        <f t="shared" si="169"/>
        <v>2013</v>
      </c>
      <c r="L1836" t="str">
        <f t="shared" si="170"/>
        <v>Nov</v>
      </c>
      <c r="M1836" t="str">
        <f t="shared" si="171"/>
        <v>Qtr4</v>
      </c>
      <c r="N1836">
        <f t="shared" si="172"/>
        <v>302</v>
      </c>
      <c r="O1836" t="str">
        <f t="shared" si="173"/>
        <v>Low</v>
      </c>
    </row>
    <row r="1837" spans="1:15" x14ac:dyDescent="0.3">
      <c r="A1837" s="4">
        <v>41586</v>
      </c>
      <c r="B1837" t="s">
        <v>132</v>
      </c>
      <c r="C1837" t="s">
        <v>32</v>
      </c>
      <c r="D1837">
        <v>3</v>
      </c>
      <c r="E1837">
        <v>215</v>
      </c>
      <c r="F1837">
        <f t="shared" si="168"/>
        <v>645</v>
      </c>
      <c r="G1837" t="s">
        <v>118</v>
      </c>
      <c r="H1837" t="s">
        <v>19</v>
      </c>
      <c r="I1837" t="s">
        <v>20</v>
      </c>
      <c r="J1837" t="s">
        <v>36</v>
      </c>
      <c r="K1837">
        <f t="shared" si="169"/>
        <v>2013</v>
      </c>
      <c r="L1837" t="str">
        <f t="shared" si="170"/>
        <v>Nov</v>
      </c>
      <c r="M1837" t="str">
        <f t="shared" si="171"/>
        <v>Qtr4</v>
      </c>
      <c r="N1837">
        <f t="shared" si="172"/>
        <v>215</v>
      </c>
      <c r="O1837" t="str">
        <f t="shared" si="173"/>
        <v>Low</v>
      </c>
    </row>
    <row r="1838" spans="1:15" x14ac:dyDescent="0.3">
      <c r="A1838" s="4">
        <v>41586</v>
      </c>
      <c r="B1838" t="s">
        <v>73</v>
      </c>
      <c r="C1838" t="s">
        <v>32</v>
      </c>
      <c r="D1838">
        <v>1</v>
      </c>
      <c r="E1838">
        <v>212</v>
      </c>
      <c r="F1838">
        <f t="shared" si="168"/>
        <v>212</v>
      </c>
      <c r="G1838" t="s">
        <v>47</v>
      </c>
      <c r="H1838" t="s">
        <v>48</v>
      </c>
      <c r="I1838" t="s">
        <v>41</v>
      </c>
      <c r="J1838" t="s">
        <v>36</v>
      </c>
      <c r="K1838">
        <f t="shared" si="169"/>
        <v>2013</v>
      </c>
      <c r="L1838" t="str">
        <f t="shared" si="170"/>
        <v>Nov</v>
      </c>
      <c r="M1838" t="str">
        <f t="shared" si="171"/>
        <v>Qtr4</v>
      </c>
      <c r="N1838">
        <f t="shared" si="172"/>
        <v>212</v>
      </c>
      <c r="O1838" t="str">
        <f t="shared" si="173"/>
        <v>Low</v>
      </c>
    </row>
    <row r="1839" spans="1:15" x14ac:dyDescent="0.3">
      <c r="A1839" s="4">
        <v>41586</v>
      </c>
      <c r="B1839" t="s">
        <v>133</v>
      </c>
      <c r="C1839" t="s">
        <v>17</v>
      </c>
      <c r="D1839">
        <v>1</v>
      </c>
      <c r="E1839">
        <v>407</v>
      </c>
      <c r="F1839">
        <f t="shared" si="168"/>
        <v>407</v>
      </c>
      <c r="G1839" t="s">
        <v>76</v>
      </c>
      <c r="H1839" t="s">
        <v>65</v>
      </c>
      <c r="I1839" t="s">
        <v>41</v>
      </c>
      <c r="J1839" t="s">
        <v>36</v>
      </c>
      <c r="K1839">
        <f t="shared" si="169"/>
        <v>2013</v>
      </c>
      <c r="L1839" t="str">
        <f t="shared" si="170"/>
        <v>Nov</v>
      </c>
      <c r="M1839" t="str">
        <f t="shared" si="171"/>
        <v>Qtr4</v>
      </c>
      <c r="N1839">
        <f t="shared" si="172"/>
        <v>407</v>
      </c>
      <c r="O1839" t="str">
        <f t="shared" si="173"/>
        <v>Low</v>
      </c>
    </row>
    <row r="1840" spans="1:15" x14ac:dyDescent="0.3">
      <c r="A1840" s="4">
        <v>41587</v>
      </c>
      <c r="B1840" t="s">
        <v>50</v>
      </c>
      <c r="C1840" t="s">
        <v>17</v>
      </c>
      <c r="D1840">
        <v>2</v>
      </c>
      <c r="E1840">
        <v>265</v>
      </c>
      <c r="F1840">
        <f t="shared" si="168"/>
        <v>530</v>
      </c>
      <c r="G1840" t="s">
        <v>51</v>
      </c>
      <c r="H1840" t="s">
        <v>29</v>
      </c>
      <c r="I1840" t="s">
        <v>30</v>
      </c>
      <c r="J1840" t="s">
        <v>53</v>
      </c>
      <c r="K1840">
        <f t="shared" si="169"/>
        <v>2013</v>
      </c>
      <c r="L1840" t="str">
        <f t="shared" si="170"/>
        <v>Nov</v>
      </c>
      <c r="M1840" t="str">
        <f t="shared" si="171"/>
        <v>Qtr4</v>
      </c>
      <c r="N1840">
        <f t="shared" si="172"/>
        <v>265</v>
      </c>
      <c r="O1840" t="str">
        <f t="shared" si="173"/>
        <v>Low</v>
      </c>
    </row>
    <row r="1841" spans="1:15" x14ac:dyDescent="0.3">
      <c r="A1841" s="4">
        <v>41587</v>
      </c>
      <c r="B1841" t="s">
        <v>66</v>
      </c>
      <c r="C1841" t="s">
        <v>27</v>
      </c>
      <c r="D1841">
        <v>2</v>
      </c>
      <c r="E1841">
        <v>428</v>
      </c>
      <c r="F1841">
        <f t="shared" si="168"/>
        <v>856</v>
      </c>
      <c r="G1841" t="s">
        <v>67</v>
      </c>
      <c r="H1841" t="s">
        <v>68</v>
      </c>
      <c r="I1841" t="s">
        <v>41</v>
      </c>
      <c r="J1841" t="s">
        <v>53</v>
      </c>
      <c r="K1841">
        <f t="shared" si="169"/>
        <v>2013</v>
      </c>
      <c r="L1841" t="str">
        <f t="shared" si="170"/>
        <v>Nov</v>
      </c>
      <c r="M1841" t="str">
        <f t="shared" si="171"/>
        <v>Qtr4</v>
      </c>
      <c r="N1841">
        <f t="shared" si="172"/>
        <v>428</v>
      </c>
      <c r="O1841" t="str">
        <f t="shared" si="173"/>
        <v>Low</v>
      </c>
    </row>
    <row r="1842" spans="1:15" x14ac:dyDescent="0.3">
      <c r="A1842" s="4">
        <v>41587</v>
      </c>
      <c r="B1842" t="s">
        <v>90</v>
      </c>
      <c r="C1842" t="s">
        <v>34</v>
      </c>
      <c r="D1842">
        <v>1</v>
      </c>
      <c r="E1842">
        <v>225</v>
      </c>
      <c r="F1842">
        <f t="shared" si="168"/>
        <v>225</v>
      </c>
      <c r="G1842" t="s">
        <v>47</v>
      </c>
      <c r="H1842" t="s">
        <v>48</v>
      </c>
      <c r="I1842" t="s">
        <v>41</v>
      </c>
      <c r="J1842" t="s">
        <v>53</v>
      </c>
      <c r="K1842">
        <f t="shared" si="169"/>
        <v>2013</v>
      </c>
      <c r="L1842" t="str">
        <f t="shared" si="170"/>
        <v>Nov</v>
      </c>
      <c r="M1842" t="str">
        <f t="shared" si="171"/>
        <v>Qtr4</v>
      </c>
      <c r="N1842">
        <f t="shared" si="172"/>
        <v>225</v>
      </c>
      <c r="O1842" t="str">
        <f t="shared" si="173"/>
        <v>Low</v>
      </c>
    </row>
    <row r="1843" spans="1:15" x14ac:dyDescent="0.3">
      <c r="A1843" s="4">
        <v>41587</v>
      </c>
      <c r="B1843" t="s">
        <v>125</v>
      </c>
      <c r="C1843" t="s">
        <v>11</v>
      </c>
      <c r="D1843">
        <v>7</v>
      </c>
      <c r="E1843">
        <v>417</v>
      </c>
      <c r="F1843">
        <f t="shared" si="168"/>
        <v>2919</v>
      </c>
      <c r="G1843" t="s">
        <v>51</v>
      </c>
      <c r="H1843" t="s">
        <v>29</v>
      </c>
      <c r="I1843" t="s">
        <v>30</v>
      </c>
      <c r="J1843" t="s">
        <v>53</v>
      </c>
      <c r="K1843">
        <f t="shared" si="169"/>
        <v>2013</v>
      </c>
      <c r="L1843" t="str">
        <f t="shared" si="170"/>
        <v>Nov</v>
      </c>
      <c r="M1843" t="str">
        <f t="shared" si="171"/>
        <v>Qtr4</v>
      </c>
      <c r="N1843">
        <f t="shared" si="172"/>
        <v>417</v>
      </c>
      <c r="O1843" t="str">
        <f t="shared" si="173"/>
        <v>Low</v>
      </c>
    </row>
    <row r="1844" spans="1:15" x14ac:dyDescent="0.3">
      <c r="A1844" s="4">
        <v>41587</v>
      </c>
      <c r="B1844" t="s">
        <v>94</v>
      </c>
      <c r="C1844" t="s">
        <v>27</v>
      </c>
      <c r="D1844">
        <v>3</v>
      </c>
      <c r="E1844">
        <v>367</v>
      </c>
      <c r="F1844">
        <f t="shared" si="168"/>
        <v>1101</v>
      </c>
      <c r="G1844" t="s">
        <v>95</v>
      </c>
      <c r="H1844" t="s">
        <v>96</v>
      </c>
      <c r="I1844" t="s">
        <v>41</v>
      </c>
      <c r="J1844" t="s">
        <v>53</v>
      </c>
      <c r="K1844">
        <f t="shared" si="169"/>
        <v>2013</v>
      </c>
      <c r="L1844" t="str">
        <f t="shared" si="170"/>
        <v>Nov</v>
      </c>
      <c r="M1844" t="str">
        <f t="shared" si="171"/>
        <v>Qtr4</v>
      </c>
      <c r="N1844">
        <f t="shared" si="172"/>
        <v>367</v>
      </c>
      <c r="O1844" t="str">
        <f t="shared" si="173"/>
        <v>Low</v>
      </c>
    </row>
    <row r="1845" spans="1:15" x14ac:dyDescent="0.3">
      <c r="A1845" s="4">
        <v>41587</v>
      </c>
      <c r="B1845" t="s">
        <v>77</v>
      </c>
      <c r="C1845" t="s">
        <v>32</v>
      </c>
      <c r="D1845">
        <v>1</v>
      </c>
      <c r="E1845">
        <v>296</v>
      </c>
      <c r="F1845">
        <f t="shared" si="168"/>
        <v>296</v>
      </c>
      <c r="G1845" t="s">
        <v>12</v>
      </c>
      <c r="H1845" t="s">
        <v>13</v>
      </c>
      <c r="I1845" t="s">
        <v>14</v>
      </c>
      <c r="J1845" t="s">
        <v>53</v>
      </c>
      <c r="K1845">
        <f t="shared" si="169"/>
        <v>2013</v>
      </c>
      <c r="L1845" t="str">
        <f t="shared" si="170"/>
        <v>Nov</v>
      </c>
      <c r="M1845" t="str">
        <f t="shared" si="171"/>
        <v>Qtr4</v>
      </c>
      <c r="N1845">
        <f t="shared" si="172"/>
        <v>296</v>
      </c>
      <c r="O1845" t="str">
        <f t="shared" si="173"/>
        <v>Low</v>
      </c>
    </row>
    <row r="1846" spans="1:15" x14ac:dyDescent="0.3">
      <c r="A1846" s="4">
        <v>41587</v>
      </c>
      <c r="B1846" t="s">
        <v>81</v>
      </c>
      <c r="C1846" t="s">
        <v>70</v>
      </c>
      <c r="D1846">
        <v>3</v>
      </c>
      <c r="E1846">
        <v>262</v>
      </c>
      <c r="F1846">
        <f t="shared" si="168"/>
        <v>786</v>
      </c>
      <c r="G1846" t="s">
        <v>39</v>
      </c>
      <c r="H1846" t="s">
        <v>40</v>
      </c>
      <c r="I1846" t="s">
        <v>41</v>
      </c>
      <c r="J1846" t="s">
        <v>53</v>
      </c>
      <c r="K1846">
        <f t="shared" si="169"/>
        <v>2013</v>
      </c>
      <c r="L1846" t="str">
        <f t="shared" si="170"/>
        <v>Nov</v>
      </c>
      <c r="M1846" t="str">
        <f t="shared" si="171"/>
        <v>Qtr4</v>
      </c>
      <c r="N1846">
        <f t="shared" si="172"/>
        <v>262</v>
      </c>
      <c r="O1846" t="str">
        <f t="shared" si="173"/>
        <v>Low</v>
      </c>
    </row>
    <row r="1847" spans="1:15" x14ac:dyDescent="0.3">
      <c r="A1847" s="4">
        <v>41587</v>
      </c>
      <c r="B1847" t="s">
        <v>83</v>
      </c>
      <c r="C1847" t="s">
        <v>11</v>
      </c>
      <c r="D1847">
        <v>1</v>
      </c>
      <c r="E1847">
        <v>468</v>
      </c>
      <c r="F1847">
        <f t="shared" si="168"/>
        <v>468</v>
      </c>
      <c r="G1847" t="s">
        <v>47</v>
      </c>
      <c r="H1847" t="s">
        <v>48</v>
      </c>
      <c r="I1847" t="s">
        <v>41</v>
      </c>
      <c r="J1847" t="s">
        <v>53</v>
      </c>
      <c r="K1847">
        <f t="shared" si="169"/>
        <v>2013</v>
      </c>
      <c r="L1847" t="str">
        <f t="shared" si="170"/>
        <v>Nov</v>
      </c>
      <c r="M1847" t="str">
        <f t="shared" si="171"/>
        <v>Qtr4</v>
      </c>
      <c r="N1847">
        <f t="shared" si="172"/>
        <v>468</v>
      </c>
      <c r="O1847" t="str">
        <f t="shared" si="173"/>
        <v>Low</v>
      </c>
    </row>
    <row r="1848" spans="1:15" x14ac:dyDescent="0.3">
      <c r="A1848" s="4">
        <v>41587</v>
      </c>
      <c r="B1848" t="s">
        <v>119</v>
      </c>
      <c r="C1848" t="s">
        <v>27</v>
      </c>
      <c r="D1848">
        <v>16</v>
      </c>
      <c r="E1848">
        <v>165</v>
      </c>
      <c r="F1848">
        <f t="shared" si="168"/>
        <v>2640</v>
      </c>
      <c r="G1848" t="s">
        <v>120</v>
      </c>
      <c r="H1848" t="s">
        <v>25</v>
      </c>
      <c r="I1848" t="s">
        <v>20</v>
      </c>
      <c r="J1848" t="s">
        <v>53</v>
      </c>
      <c r="K1848">
        <f t="shared" si="169"/>
        <v>2013</v>
      </c>
      <c r="L1848" t="str">
        <f t="shared" si="170"/>
        <v>Nov</v>
      </c>
      <c r="M1848" t="str">
        <f t="shared" si="171"/>
        <v>Qtr4</v>
      </c>
      <c r="N1848">
        <f t="shared" si="172"/>
        <v>165</v>
      </c>
      <c r="O1848" t="str">
        <f t="shared" si="173"/>
        <v>Low</v>
      </c>
    </row>
    <row r="1849" spans="1:15" x14ac:dyDescent="0.3">
      <c r="A1849" s="4">
        <v>41587</v>
      </c>
      <c r="B1849" t="s">
        <v>80</v>
      </c>
      <c r="C1849" t="s">
        <v>27</v>
      </c>
      <c r="D1849">
        <v>2</v>
      </c>
      <c r="E1849">
        <v>209</v>
      </c>
      <c r="F1849">
        <f t="shared" si="168"/>
        <v>418</v>
      </c>
      <c r="G1849" t="s">
        <v>54</v>
      </c>
      <c r="H1849" t="s">
        <v>55</v>
      </c>
      <c r="I1849" t="s">
        <v>41</v>
      </c>
      <c r="J1849" t="s">
        <v>53</v>
      </c>
      <c r="K1849">
        <f t="shared" si="169"/>
        <v>2013</v>
      </c>
      <c r="L1849" t="str">
        <f t="shared" si="170"/>
        <v>Nov</v>
      </c>
      <c r="M1849" t="str">
        <f t="shared" si="171"/>
        <v>Qtr4</v>
      </c>
      <c r="N1849">
        <f t="shared" si="172"/>
        <v>209</v>
      </c>
      <c r="O1849" t="str">
        <f t="shared" si="173"/>
        <v>Low</v>
      </c>
    </row>
    <row r="1850" spans="1:15" x14ac:dyDescent="0.3">
      <c r="A1850" s="4">
        <v>41587</v>
      </c>
      <c r="B1850" t="s">
        <v>141</v>
      </c>
      <c r="C1850" t="s">
        <v>32</v>
      </c>
      <c r="D1850">
        <v>3</v>
      </c>
      <c r="E1850">
        <v>131</v>
      </c>
      <c r="F1850">
        <f t="shared" si="168"/>
        <v>393</v>
      </c>
      <c r="G1850" t="s">
        <v>110</v>
      </c>
      <c r="H1850" t="s">
        <v>111</v>
      </c>
      <c r="I1850" t="s">
        <v>20</v>
      </c>
      <c r="J1850" t="s">
        <v>53</v>
      </c>
      <c r="K1850">
        <f t="shared" si="169"/>
        <v>2013</v>
      </c>
      <c r="L1850" t="str">
        <f t="shared" si="170"/>
        <v>Nov</v>
      </c>
      <c r="M1850" t="str">
        <f t="shared" si="171"/>
        <v>Qtr4</v>
      </c>
      <c r="N1850">
        <f t="shared" si="172"/>
        <v>131</v>
      </c>
      <c r="O1850" t="str">
        <f t="shared" si="173"/>
        <v>Low</v>
      </c>
    </row>
    <row r="1851" spans="1:15" x14ac:dyDescent="0.3">
      <c r="A1851" s="4">
        <v>41587</v>
      </c>
      <c r="B1851" t="s">
        <v>73</v>
      </c>
      <c r="C1851" t="s">
        <v>22</v>
      </c>
      <c r="D1851">
        <v>3</v>
      </c>
      <c r="E1851">
        <v>335</v>
      </c>
      <c r="F1851">
        <f t="shared" si="168"/>
        <v>1005</v>
      </c>
      <c r="G1851" t="s">
        <v>47</v>
      </c>
      <c r="H1851" t="s">
        <v>48</v>
      </c>
      <c r="I1851" t="s">
        <v>41</v>
      </c>
      <c r="J1851" t="s">
        <v>53</v>
      </c>
      <c r="K1851">
        <f t="shared" si="169"/>
        <v>2013</v>
      </c>
      <c r="L1851" t="str">
        <f t="shared" si="170"/>
        <v>Nov</v>
      </c>
      <c r="M1851" t="str">
        <f t="shared" si="171"/>
        <v>Qtr4</v>
      </c>
      <c r="N1851">
        <f t="shared" si="172"/>
        <v>335</v>
      </c>
      <c r="O1851" t="str">
        <f t="shared" si="173"/>
        <v>Low</v>
      </c>
    </row>
    <row r="1852" spans="1:15" x14ac:dyDescent="0.3">
      <c r="A1852" s="4">
        <v>41587</v>
      </c>
      <c r="B1852" t="s">
        <v>45</v>
      </c>
      <c r="C1852" t="s">
        <v>32</v>
      </c>
      <c r="D1852">
        <v>1</v>
      </c>
      <c r="E1852">
        <v>101</v>
      </c>
      <c r="F1852">
        <f t="shared" si="168"/>
        <v>101</v>
      </c>
      <c r="G1852" t="s">
        <v>47</v>
      </c>
      <c r="H1852" t="s">
        <v>48</v>
      </c>
      <c r="I1852" t="s">
        <v>41</v>
      </c>
      <c r="J1852" t="s">
        <v>53</v>
      </c>
      <c r="K1852">
        <f t="shared" si="169"/>
        <v>2013</v>
      </c>
      <c r="L1852" t="str">
        <f t="shared" si="170"/>
        <v>Nov</v>
      </c>
      <c r="M1852" t="str">
        <f t="shared" si="171"/>
        <v>Qtr4</v>
      </c>
      <c r="N1852">
        <f t="shared" si="172"/>
        <v>101</v>
      </c>
      <c r="O1852" t="str">
        <f t="shared" si="173"/>
        <v>Low</v>
      </c>
    </row>
    <row r="1853" spans="1:15" x14ac:dyDescent="0.3">
      <c r="A1853" s="4">
        <v>41587</v>
      </c>
      <c r="B1853" t="s">
        <v>66</v>
      </c>
      <c r="C1853" t="s">
        <v>38</v>
      </c>
      <c r="D1853">
        <v>3</v>
      </c>
      <c r="E1853">
        <v>197</v>
      </c>
      <c r="F1853">
        <f t="shared" si="168"/>
        <v>591</v>
      </c>
      <c r="G1853" t="s">
        <v>67</v>
      </c>
      <c r="H1853" t="s">
        <v>68</v>
      </c>
      <c r="I1853" t="s">
        <v>41</v>
      </c>
      <c r="J1853" t="s">
        <v>53</v>
      </c>
      <c r="K1853">
        <f t="shared" si="169"/>
        <v>2013</v>
      </c>
      <c r="L1853" t="str">
        <f t="shared" si="170"/>
        <v>Nov</v>
      </c>
      <c r="M1853" t="str">
        <f t="shared" si="171"/>
        <v>Qtr4</v>
      </c>
      <c r="N1853">
        <f t="shared" si="172"/>
        <v>197</v>
      </c>
      <c r="O1853" t="str">
        <f t="shared" si="173"/>
        <v>Low</v>
      </c>
    </row>
    <row r="1854" spans="1:15" x14ac:dyDescent="0.3">
      <c r="A1854" s="4">
        <v>41587</v>
      </c>
      <c r="B1854" t="s">
        <v>26</v>
      </c>
      <c r="C1854" t="s">
        <v>46</v>
      </c>
      <c r="D1854">
        <v>2</v>
      </c>
      <c r="E1854">
        <v>210</v>
      </c>
      <c r="F1854">
        <f t="shared" si="168"/>
        <v>420</v>
      </c>
      <c r="G1854" t="s">
        <v>28</v>
      </c>
      <c r="H1854" t="s">
        <v>29</v>
      </c>
      <c r="I1854" t="s">
        <v>30</v>
      </c>
      <c r="J1854" t="s">
        <v>53</v>
      </c>
      <c r="K1854">
        <f t="shared" si="169"/>
        <v>2013</v>
      </c>
      <c r="L1854" t="str">
        <f t="shared" si="170"/>
        <v>Nov</v>
      </c>
      <c r="M1854" t="str">
        <f t="shared" si="171"/>
        <v>Qtr4</v>
      </c>
      <c r="N1854">
        <f t="shared" si="172"/>
        <v>210</v>
      </c>
      <c r="O1854" t="str">
        <f t="shared" si="173"/>
        <v>Low</v>
      </c>
    </row>
    <row r="1855" spans="1:15" x14ac:dyDescent="0.3">
      <c r="A1855" s="4">
        <v>41587</v>
      </c>
      <c r="B1855" t="s">
        <v>69</v>
      </c>
      <c r="C1855" t="s">
        <v>70</v>
      </c>
      <c r="D1855">
        <v>2</v>
      </c>
      <c r="E1855">
        <v>346</v>
      </c>
      <c r="F1855">
        <f t="shared" si="168"/>
        <v>692</v>
      </c>
      <c r="G1855" t="s">
        <v>35</v>
      </c>
      <c r="H1855" t="s">
        <v>29</v>
      </c>
      <c r="I1855" t="s">
        <v>30</v>
      </c>
      <c r="J1855" t="s">
        <v>53</v>
      </c>
      <c r="K1855">
        <f t="shared" si="169"/>
        <v>2013</v>
      </c>
      <c r="L1855" t="str">
        <f t="shared" si="170"/>
        <v>Nov</v>
      </c>
      <c r="M1855" t="str">
        <f t="shared" si="171"/>
        <v>Qtr4</v>
      </c>
      <c r="N1855">
        <f t="shared" si="172"/>
        <v>346</v>
      </c>
      <c r="O1855" t="str">
        <f t="shared" si="173"/>
        <v>Low</v>
      </c>
    </row>
    <row r="1856" spans="1:15" x14ac:dyDescent="0.3">
      <c r="A1856" s="4">
        <v>41587</v>
      </c>
      <c r="B1856" t="s">
        <v>10</v>
      </c>
      <c r="C1856" t="s">
        <v>32</v>
      </c>
      <c r="D1856">
        <v>3</v>
      </c>
      <c r="E1856">
        <v>108</v>
      </c>
      <c r="F1856">
        <f t="shared" si="168"/>
        <v>324</v>
      </c>
      <c r="G1856" t="s">
        <v>12</v>
      </c>
      <c r="H1856" t="s">
        <v>13</v>
      </c>
      <c r="I1856" t="s">
        <v>14</v>
      </c>
      <c r="J1856" t="s">
        <v>53</v>
      </c>
      <c r="K1856">
        <f t="shared" si="169"/>
        <v>2013</v>
      </c>
      <c r="L1856" t="str">
        <f t="shared" si="170"/>
        <v>Nov</v>
      </c>
      <c r="M1856" t="str">
        <f t="shared" si="171"/>
        <v>Qtr4</v>
      </c>
      <c r="N1856">
        <f t="shared" si="172"/>
        <v>108</v>
      </c>
      <c r="O1856" t="str">
        <f t="shared" si="173"/>
        <v>Low</v>
      </c>
    </row>
    <row r="1857" spans="1:15" x14ac:dyDescent="0.3">
      <c r="A1857" s="4">
        <v>41587</v>
      </c>
      <c r="B1857" t="s">
        <v>132</v>
      </c>
      <c r="C1857" t="s">
        <v>17</v>
      </c>
      <c r="D1857">
        <v>2</v>
      </c>
      <c r="E1857">
        <v>333</v>
      </c>
      <c r="F1857">
        <f t="shared" si="168"/>
        <v>666</v>
      </c>
      <c r="G1857" t="s">
        <v>118</v>
      </c>
      <c r="H1857" t="s">
        <v>19</v>
      </c>
      <c r="I1857" t="s">
        <v>20</v>
      </c>
      <c r="J1857" t="s">
        <v>53</v>
      </c>
      <c r="K1857">
        <f t="shared" si="169"/>
        <v>2013</v>
      </c>
      <c r="L1857" t="str">
        <f t="shared" si="170"/>
        <v>Nov</v>
      </c>
      <c r="M1857" t="str">
        <f t="shared" si="171"/>
        <v>Qtr4</v>
      </c>
      <c r="N1857">
        <f t="shared" si="172"/>
        <v>333</v>
      </c>
      <c r="O1857" t="str">
        <f t="shared" si="173"/>
        <v>Low</v>
      </c>
    </row>
    <row r="1858" spans="1:15" x14ac:dyDescent="0.3">
      <c r="A1858" s="4">
        <v>41587</v>
      </c>
      <c r="B1858" t="s">
        <v>45</v>
      </c>
      <c r="C1858" t="s">
        <v>17</v>
      </c>
      <c r="D1858">
        <v>3</v>
      </c>
      <c r="E1858">
        <v>198</v>
      </c>
      <c r="F1858">
        <f t="shared" ref="F1858:F1921" si="174">E1858*D1858</f>
        <v>594</v>
      </c>
      <c r="G1858" t="s">
        <v>47</v>
      </c>
      <c r="H1858" t="s">
        <v>48</v>
      </c>
      <c r="I1858" t="s">
        <v>41</v>
      </c>
      <c r="J1858" t="s">
        <v>53</v>
      </c>
      <c r="K1858">
        <f t="shared" ref="K1858:K1921" si="175">YEAR(A1858)</f>
        <v>2013</v>
      </c>
      <c r="L1858" t="str">
        <f t="shared" ref="L1858:L1921" si="176">TEXT(A1858, "mmm")</f>
        <v>Nov</v>
      </c>
      <c r="M1858" t="str">
        <f t="shared" ref="M1858:M1921" si="177">"Qtr" &amp; INT((MONTH(A1858)+2)/3)</f>
        <v>Qtr4</v>
      </c>
      <c r="N1858">
        <f t="shared" ref="N1858:N1921" si="178">F1858/D1858</f>
        <v>198</v>
      </c>
      <c r="O1858" t="str">
        <f t="shared" ref="O1858:O1921" si="179">IF(F1858&gt;5000, "High", "Low")</f>
        <v>Low</v>
      </c>
    </row>
    <row r="1859" spans="1:15" x14ac:dyDescent="0.3">
      <c r="A1859" s="4">
        <v>41587</v>
      </c>
      <c r="B1859" t="s">
        <v>90</v>
      </c>
      <c r="C1859" t="s">
        <v>11</v>
      </c>
      <c r="D1859">
        <v>1</v>
      </c>
      <c r="E1859">
        <v>313</v>
      </c>
      <c r="F1859">
        <f t="shared" si="174"/>
        <v>313</v>
      </c>
      <c r="G1859" t="s">
        <v>47</v>
      </c>
      <c r="H1859" t="s">
        <v>48</v>
      </c>
      <c r="I1859" t="s">
        <v>41</v>
      </c>
      <c r="J1859" t="s">
        <v>53</v>
      </c>
      <c r="K1859">
        <f t="shared" si="175"/>
        <v>2013</v>
      </c>
      <c r="L1859" t="str">
        <f t="shared" si="176"/>
        <v>Nov</v>
      </c>
      <c r="M1859" t="str">
        <f t="shared" si="177"/>
        <v>Qtr4</v>
      </c>
      <c r="N1859">
        <f t="shared" si="178"/>
        <v>313</v>
      </c>
      <c r="O1859" t="str">
        <f t="shared" si="179"/>
        <v>Low</v>
      </c>
    </row>
    <row r="1860" spans="1:15" x14ac:dyDescent="0.3">
      <c r="A1860" s="4">
        <v>41587</v>
      </c>
      <c r="B1860" t="s">
        <v>52</v>
      </c>
      <c r="C1860" t="s">
        <v>38</v>
      </c>
      <c r="D1860">
        <v>1</v>
      </c>
      <c r="E1860">
        <v>376</v>
      </c>
      <c r="F1860">
        <f t="shared" si="174"/>
        <v>376</v>
      </c>
      <c r="G1860" t="s">
        <v>24</v>
      </c>
      <c r="H1860" t="s">
        <v>25</v>
      </c>
      <c r="I1860" t="s">
        <v>20</v>
      </c>
      <c r="J1860" t="s">
        <v>53</v>
      </c>
      <c r="K1860">
        <f t="shared" si="175"/>
        <v>2013</v>
      </c>
      <c r="L1860" t="str">
        <f t="shared" si="176"/>
        <v>Nov</v>
      </c>
      <c r="M1860" t="str">
        <f t="shared" si="177"/>
        <v>Qtr4</v>
      </c>
      <c r="N1860">
        <f t="shared" si="178"/>
        <v>376</v>
      </c>
      <c r="O1860" t="str">
        <f t="shared" si="179"/>
        <v>Low</v>
      </c>
    </row>
    <row r="1861" spans="1:15" x14ac:dyDescent="0.3">
      <c r="A1861" s="4">
        <v>41587</v>
      </c>
      <c r="B1861" t="s">
        <v>88</v>
      </c>
      <c r="C1861" t="s">
        <v>38</v>
      </c>
      <c r="D1861">
        <v>14</v>
      </c>
      <c r="E1861">
        <v>500</v>
      </c>
      <c r="F1861">
        <f t="shared" si="174"/>
        <v>7000</v>
      </c>
      <c r="G1861" t="s">
        <v>89</v>
      </c>
      <c r="H1861" t="s">
        <v>58</v>
      </c>
      <c r="I1861" t="s">
        <v>14</v>
      </c>
      <c r="J1861" t="s">
        <v>53</v>
      </c>
      <c r="K1861">
        <f t="shared" si="175"/>
        <v>2013</v>
      </c>
      <c r="L1861" t="str">
        <f t="shared" si="176"/>
        <v>Nov</v>
      </c>
      <c r="M1861" t="str">
        <f t="shared" si="177"/>
        <v>Qtr4</v>
      </c>
      <c r="N1861">
        <f t="shared" si="178"/>
        <v>500</v>
      </c>
      <c r="O1861" t="str">
        <f t="shared" si="179"/>
        <v>High</v>
      </c>
    </row>
    <row r="1862" spans="1:15" x14ac:dyDescent="0.3">
      <c r="A1862" s="4">
        <v>41587</v>
      </c>
      <c r="B1862" t="s">
        <v>122</v>
      </c>
      <c r="C1862" t="s">
        <v>22</v>
      </c>
      <c r="D1862">
        <v>3</v>
      </c>
      <c r="E1862">
        <v>312</v>
      </c>
      <c r="F1862">
        <f t="shared" si="174"/>
        <v>936</v>
      </c>
      <c r="G1862" t="s">
        <v>28</v>
      </c>
      <c r="H1862" t="s">
        <v>29</v>
      </c>
      <c r="I1862" t="s">
        <v>30</v>
      </c>
      <c r="J1862" t="s">
        <v>53</v>
      </c>
      <c r="K1862">
        <f t="shared" si="175"/>
        <v>2013</v>
      </c>
      <c r="L1862" t="str">
        <f t="shared" si="176"/>
        <v>Nov</v>
      </c>
      <c r="M1862" t="str">
        <f t="shared" si="177"/>
        <v>Qtr4</v>
      </c>
      <c r="N1862">
        <f t="shared" si="178"/>
        <v>312</v>
      </c>
      <c r="O1862" t="str">
        <f t="shared" si="179"/>
        <v>Low</v>
      </c>
    </row>
    <row r="1863" spans="1:15" x14ac:dyDescent="0.3">
      <c r="A1863" s="4">
        <v>41587</v>
      </c>
      <c r="B1863" t="s">
        <v>33</v>
      </c>
      <c r="C1863" t="s">
        <v>32</v>
      </c>
      <c r="D1863">
        <v>2</v>
      </c>
      <c r="E1863">
        <v>476</v>
      </c>
      <c r="F1863">
        <f t="shared" si="174"/>
        <v>952</v>
      </c>
      <c r="G1863" t="s">
        <v>35</v>
      </c>
      <c r="H1863" t="s">
        <v>29</v>
      </c>
      <c r="I1863" t="s">
        <v>30</v>
      </c>
      <c r="J1863" t="s">
        <v>53</v>
      </c>
      <c r="K1863">
        <f t="shared" si="175"/>
        <v>2013</v>
      </c>
      <c r="L1863" t="str">
        <f t="shared" si="176"/>
        <v>Nov</v>
      </c>
      <c r="M1863" t="str">
        <f t="shared" si="177"/>
        <v>Qtr4</v>
      </c>
      <c r="N1863">
        <f t="shared" si="178"/>
        <v>476</v>
      </c>
      <c r="O1863" t="str">
        <f t="shared" si="179"/>
        <v>Low</v>
      </c>
    </row>
    <row r="1864" spans="1:15" x14ac:dyDescent="0.3">
      <c r="A1864" s="4">
        <v>41587</v>
      </c>
      <c r="B1864" t="s">
        <v>130</v>
      </c>
      <c r="C1864" t="s">
        <v>32</v>
      </c>
      <c r="D1864">
        <v>3</v>
      </c>
      <c r="E1864">
        <v>120</v>
      </c>
      <c r="F1864">
        <f t="shared" si="174"/>
        <v>360</v>
      </c>
      <c r="G1864" t="s">
        <v>76</v>
      </c>
      <c r="H1864" t="s">
        <v>65</v>
      </c>
      <c r="I1864" t="s">
        <v>41</v>
      </c>
      <c r="J1864" t="s">
        <v>53</v>
      </c>
      <c r="K1864">
        <f t="shared" si="175"/>
        <v>2013</v>
      </c>
      <c r="L1864" t="str">
        <f t="shared" si="176"/>
        <v>Nov</v>
      </c>
      <c r="M1864" t="str">
        <f t="shared" si="177"/>
        <v>Qtr4</v>
      </c>
      <c r="N1864">
        <f t="shared" si="178"/>
        <v>120</v>
      </c>
      <c r="O1864" t="str">
        <f t="shared" si="179"/>
        <v>Low</v>
      </c>
    </row>
    <row r="1865" spans="1:15" x14ac:dyDescent="0.3">
      <c r="A1865" s="4">
        <v>41587</v>
      </c>
      <c r="B1865" t="s">
        <v>90</v>
      </c>
      <c r="C1865" t="s">
        <v>38</v>
      </c>
      <c r="D1865">
        <v>3</v>
      </c>
      <c r="E1865">
        <v>120</v>
      </c>
      <c r="F1865">
        <f t="shared" si="174"/>
        <v>360</v>
      </c>
      <c r="G1865" t="s">
        <v>47</v>
      </c>
      <c r="H1865" t="s">
        <v>48</v>
      </c>
      <c r="I1865" t="s">
        <v>41</v>
      </c>
      <c r="J1865" t="s">
        <v>53</v>
      </c>
      <c r="K1865">
        <f t="shared" si="175"/>
        <v>2013</v>
      </c>
      <c r="L1865" t="str">
        <f t="shared" si="176"/>
        <v>Nov</v>
      </c>
      <c r="M1865" t="str">
        <f t="shared" si="177"/>
        <v>Qtr4</v>
      </c>
      <c r="N1865">
        <f t="shared" si="178"/>
        <v>120</v>
      </c>
      <c r="O1865" t="str">
        <f t="shared" si="179"/>
        <v>Low</v>
      </c>
    </row>
    <row r="1866" spans="1:15" x14ac:dyDescent="0.3">
      <c r="A1866" s="4">
        <v>41587</v>
      </c>
      <c r="B1866" t="s">
        <v>123</v>
      </c>
      <c r="C1866" t="s">
        <v>46</v>
      </c>
      <c r="D1866">
        <v>1</v>
      </c>
      <c r="E1866">
        <v>267</v>
      </c>
      <c r="F1866">
        <f t="shared" si="174"/>
        <v>267</v>
      </c>
      <c r="G1866" t="s">
        <v>43</v>
      </c>
      <c r="H1866" t="s">
        <v>44</v>
      </c>
      <c r="I1866" t="s">
        <v>30</v>
      </c>
      <c r="J1866" t="s">
        <v>53</v>
      </c>
      <c r="K1866">
        <f t="shared" si="175"/>
        <v>2013</v>
      </c>
      <c r="L1866" t="str">
        <f t="shared" si="176"/>
        <v>Nov</v>
      </c>
      <c r="M1866" t="str">
        <f t="shared" si="177"/>
        <v>Qtr4</v>
      </c>
      <c r="N1866">
        <f t="shared" si="178"/>
        <v>267</v>
      </c>
      <c r="O1866" t="str">
        <f t="shared" si="179"/>
        <v>Low</v>
      </c>
    </row>
    <row r="1867" spans="1:15" x14ac:dyDescent="0.3">
      <c r="A1867" s="4">
        <v>41587</v>
      </c>
      <c r="B1867" t="s">
        <v>42</v>
      </c>
      <c r="C1867" t="s">
        <v>11</v>
      </c>
      <c r="D1867">
        <v>2</v>
      </c>
      <c r="E1867">
        <v>149</v>
      </c>
      <c r="F1867">
        <f t="shared" si="174"/>
        <v>298</v>
      </c>
      <c r="G1867" t="s">
        <v>43</v>
      </c>
      <c r="H1867" t="s">
        <v>44</v>
      </c>
      <c r="I1867" t="s">
        <v>30</v>
      </c>
      <c r="J1867" t="s">
        <v>53</v>
      </c>
      <c r="K1867">
        <f t="shared" si="175"/>
        <v>2013</v>
      </c>
      <c r="L1867" t="str">
        <f t="shared" si="176"/>
        <v>Nov</v>
      </c>
      <c r="M1867" t="str">
        <f t="shared" si="177"/>
        <v>Qtr4</v>
      </c>
      <c r="N1867">
        <f t="shared" si="178"/>
        <v>149</v>
      </c>
      <c r="O1867" t="str">
        <f t="shared" si="179"/>
        <v>Low</v>
      </c>
    </row>
    <row r="1868" spans="1:15" x14ac:dyDescent="0.3">
      <c r="A1868" s="4">
        <v>41587</v>
      </c>
      <c r="B1868" t="s">
        <v>16</v>
      </c>
      <c r="C1868" t="s">
        <v>46</v>
      </c>
      <c r="D1868">
        <v>2</v>
      </c>
      <c r="E1868">
        <v>296</v>
      </c>
      <c r="F1868">
        <f t="shared" si="174"/>
        <v>592</v>
      </c>
      <c r="G1868" t="s">
        <v>18</v>
      </c>
      <c r="H1868" t="s">
        <v>19</v>
      </c>
      <c r="I1868" t="s">
        <v>20</v>
      </c>
      <c r="J1868" t="s">
        <v>53</v>
      </c>
      <c r="K1868">
        <f t="shared" si="175"/>
        <v>2013</v>
      </c>
      <c r="L1868" t="str">
        <f t="shared" si="176"/>
        <v>Nov</v>
      </c>
      <c r="M1868" t="str">
        <f t="shared" si="177"/>
        <v>Qtr4</v>
      </c>
      <c r="N1868">
        <f t="shared" si="178"/>
        <v>296</v>
      </c>
      <c r="O1868" t="str">
        <f t="shared" si="179"/>
        <v>Low</v>
      </c>
    </row>
    <row r="1869" spans="1:15" x14ac:dyDescent="0.3">
      <c r="A1869" s="4">
        <v>41587</v>
      </c>
      <c r="B1869" t="s">
        <v>50</v>
      </c>
      <c r="C1869" t="s">
        <v>46</v>
      </c>
      <c r="D1869">
        <v>2</v>
      </c>
      <c r="E1869">
        <v>323</v>
      </c>
      <c r="F1869">
        <f t="shared" si="174"/>
        <v>646</v>
      </c>
      <c r="G1869" t="s">
        <v>51</v>
      </c>
      <c r="H1869" t="s">
        <v>29</v>
      </c>
      <c r="I1869" t="s">
        <v>30</v>
      </c>
      <c r="J1869" t="s">
        <v>53</v>
      </c>
      <c r="K1869">
        <f t="shared" si="175"/>
        <v>2013</v>
      </c>
      <c r="L1869" t="str">
        <f t="shared" si="176"/>
        <v>Nov</v>
      </c>
      <c r="M1869" t="str">
        <f t="shared" si="177"/>
        <v>Qtr4</v>
      </c>
      <c r="N1869">
        <f t="shared" si="178"/>
        <v>323</v>
      </c>
      <c r="O1869" t="str">
        <f t="shared" si="179"/>
        <v>Low</v>
      </c>
    </row>
    <row r="1870" spans="1:15" x14ac:dyDescent="0.3">
      <c r="A1870" s="4">
        <v>41587</v>
      </c>
      <c r="B1870" t="s">
        <v>119</v>
      </c>
      <c r="C1870" t="s">
        <v>11</v>
      </c>
      <c r="D1870">
        <v>3</v>
      </c>
      <c r="E1870">
        <v>290</v>
      </c>
      <c r="F1870">
        <f t="shared" si="174"/>
        <v>870</v>
      </c>
      <c r="G1870" t="s">
        <v>120</v>
      </c>
      <c r="H1870" t="s">
        <v>25</v>
      </c>
      <c r="I1870" t="s">
        <v>20</v>
      </c>
      <c r="J1870" t="s">
        <v>53</v>
      </c>
      <c r="K1870">
        <f t="shared" si="175"/>
        <v>2013</v>
      </c>
      <c r="L1870" t="str">
        <f t="shared" si="176"/>
        <v>Nov</v>
      </c>
      <c r="M1870" t="str">
        <f t="shared" si="177"/>
        <v>Qtr4</v>
      </c>
      <c r="N1870">
        <f t="shared" si="178"/>
        <v>290</v>
      </c>
      <c r="O1870" t="str">
        <f t="shared" si="179"/>
        <v>Low</v>
      </c>
    </row>
    <row r="1871" spans="1:15" x14ac:dyDescent="0.3">
      <c r="A1871" s="4">
        <v>41587</v>
      </c>
      <c r="B1871" t="s">
        <v>107</v>
      </c>
      <c r="C1871" t="s">
        <v>38</v>
      </c>
      <c r="D1871">
        <v>3</v>
      </c>
      <c r="E1871">
        <v>450</v>
      </c>
      <c r="F1871">
        <f t="shared" si="174"/>
        <v>1350</v>
      </c>
      <c r="G1871" t="s">
        <v>51</v>
      </c>
      <c r="H1871" t="s">
        <v>29</v>
      </c>
      <c r="I1871" t="s">
        <v>30</v>
      </c>
      <c r="J1871" t="s">
        <v>53</v>
      </c>
      <c r="K1871">
        <f t="shared" si="175"/>
        <v>2013</v>
      </c>
      <c r="L1871" t="str">
        <f t="shared" si="176"/>
        <v>Nov</v>
      </c>
      <c r="M1871" t="str">
        <f t="shared" si="177"/>
        <v>Qtr4</v>
      </c>
      <c r="N1871">
        <f t="shared" si="178"/>
        <v>450</v>
      </c>
      <c r="O1871" t="str">
        <f t="shared" si="179"/>
        <v>Low</v>
      </c>
    </row>
    <row r="1872" spans="1:15" x14ac:dyDescent="0.3">
      <c r="A1872" s="4">
        <v>41587</v>
      </c>
      <c r="B1872" t="s">
        <v>26</v>
      </c>
      <c r="C1872" t="s">
        <v>32</v>
      </c>
      <c r="D1872">
        <v>3</v>
      </c>
      <c r="E1872">
        <v>256</v>
      </c>
      <c r="F1872">
        <f t="shared" si="174"/>
        <v>768</v>
      </c>
      <c r="G1872" t="s">
        <v>28</v>
      </c>
      <c r="H1872" t="s">
        <v>29</v>
      </c>
      <c r="I1872" t="s">
        <v>30</v>
      </c>
      <c r="J1872" t="s">
        <v>53</v>
      </c>
      <c r="K1872">
        <f t="shared" si="175"/>
        <v>2013</v>
      </c>
      <c r="L1872" t="str">
        <f t="shared" si="176"/>
        <v>Nov</v>
      </c>
      <c r="M1872" t="str">
        <f t="shared" si="177"/>
        <v>Qtr4</v>
      </c>
      <c r="N1872">
        <f t="shared" si="178"/>
        <v>256</v>
      </c>
      <c r="O1872" t="str">
        <f t="shared" si="179"/>
        <v>Low</v>
      </c>
    </row>
    <row r="1873" spans="1:15" x14ac:dyDescent="0.3">
      <c r="A1873" s="4">
        <v>41587</v>
      </c>
      <c r="B1873" t="s">
        <v>132</v>
      </c>
      <c r="C1873" t="s">
        <v>34</v>
      </c>
      <c r="D1873">
        <v>2</v>
      </c>
      <c r="E1873">
        <v>390</v>
      </c>
      <c r="F1873">
        <f t="shared" si="174"/>
        <v>780</v>
      </c>
      <c r="G1873" t="s">
        <v>118</v>
      </c>
      <c r="H1873" t="s">
        <v>19</v>
      </c>
      <c r="I1873" t="s">
        <v>20</v>
      </c>
      <c r="J1873" t="s">
        <v>53</v>
      </c>
      <c r="K1873">
        <f t="shared" si="175"/>
        <v>2013</v>
      </c>
      <c r="L1873" t="str">
        <f t="shared" si="176"/>
        <v>Nov</v>
      </c>
      <c r="M1873" t="str">
        <f t="shared" si="177"/>
        <v>Qtr4</v>
      </c>
      <c r="N1873">
        <f t="shared" si="178"/>
        <v>390</v>
      </c>
      <c r="O1873" t="str">
        <f t="shared" si="179"/>
        <v>Low</v>
      </c>
    </row>
    <row r="1874" spans="1:15" x14ac:dyDescent="0.3">
      <c r="A1874" s="4">
        <v>41587</v>
      </c>
      <c r="B1874" t="s">
        <v>108</v>
      </c>
      <c r="C1874" t="s">
        <v>84</v>
      </c>
      <c r="D1874">
        <v>14</v>
      </c>
      <c r="E1874">
        <v>430</v>
      </c>
      <c r="F1874">
        <f t="shared" si="174"/>
        <v>6020</v>
      </c>
      <c r="G1874" t="s">
        <v>47</v>
      </c>
      <c r="H1874" t="s">
        <v>48</v>
      </c>
      <c r="I1874" t="s">
        <v>41</v>
      </c>
      <c r="J1874" t="s">
        <v>53</v>
      </c>
      <c r="K1874">
        <f t="shared" si="175"/>
        <v>2013</v>
      </c>
      <c r="L1874" t="str">
        <f t="shared" si="176"/>
        <v>Nov</v>
      </c>
      <c r="M1874" t="str">
        <f t="shared" si="177"/>
        <v>Qtr4</v>
      </c>
      <c r="N1874">
        <f t="shared" si="178"/>
        <v>430</v>
      </c>
      <c r="O1874" t="str">
        <f t="shared" si="179"/>
        <v>High</v>
      </c>
    </row>
    <row r="1875" spans="1:15" x14ac:dyDescent="0.3">
      <c r="A1875" s="4">
        <v>41587</v>
      </c>
      <c r="B1875" t="s">
        <v>66</v>
      </c>
      <c r="C1875" t="s">
        <v>32</v>
      </c>
      <c r="D1875">
        <v>11</v>
      </c>
      <c r="E1875">
        <v>311</v>
      </c>
      <c r="F1875">
        <f t="shared" si="174"/>
        <v>3421</v>
      </c>
      <c r="G1875" t="s">
        <v>67</v>
      </c>
      <c r="H1875" t="s">
        <v>68</v>
      </c>
      <c r="I1875" t="s">
        <v>41</v>
      </c>
      <c r="J1875" t="s">
        <v>53</v>
      </c>
      <c r="K1875">
        <f t="shared" si="175"/>
        <v>2013</v>
      </c>
      <c r="L1875" t="str">
        <f t="shared" si="176"/>
        <v>Nov</v>
      </c>
      <c r="M1875" t="str">
        <f t="shared" si="177"/>
        <v>Qtr4</v>
      </c>
      <c r="N1875">
        <f t="shared" si="178"/>
        <v>311</v>
      </c>
      <c r="O1875" t="str">
        <f t="shared" si="179"/>
        <v>Low</v>
      </c>
    </row>
    <row r="1876" spans="1:15" x14ac:dyDescent="0.3">
      <c r="A1876" s="4">
        <v>41587</v>
      </c>
      <c r="B1876" t="s">
        <v>108</v>
      </c>
      <c r="C1876" t="s">
        <v>34</v>
      </c>
      <c r="D1876">
        <v>21</v>
      </c>
      <c r="E1876">
        <v>434</v>
      </c>
      <c r="F1876">
        <f t="shared" si="174"/>
        <v>9114</v>
      </c>
      <c r="G1876" t="s">
        <v>47</v>
      </c>
      <c r="H1876" t="s">
        <v>48</v>
      </c>
      <c r="I1876" t="s">
        <v>41</v>
      </c>
      <c r="J1876" t="s">
        <v>53</v>
      </c>
      <c r="K1876">
        <f t="shared" si="175"/>
        <v>2013</v>
      </c>
      <c r="L1876" t="str">
        <f t="shared" si="176"/>
        <v>Nov</v>
      </c>
      <c r="M1876" t="str">
        <f t="shared" si="177"/>
        <v>Qtr4</v>
      </c>
      <c r="N1876">
        <f t="shared" si="178"/>
        <v>434</v>
      </c>
      <c r="O1876" t="str">
        <f t="shared" si="179"/>
        <v>High</v>
      </c>
    </row>
    <row r="1877" spans="1:15" x14ac:dyDescent="0.3">
      <c r="A1877" s="4">
        <v>41587</v>
      </c>
      <c r="B1877" t="s">
        <v>77</v>
      </c>
      <c r="C1877" t="s">
        <v>11</v>
      </c>
      <c r="D1877">
        <v>2</v>
      </c>
      <c r="E1877">
        <v>144</v>
      </c>
      <c r="F1877">
        <f t="shared" si="174"/>
        <v>288</v>
      </c>
      <c r="G1877" t="s">
        <v>12</v>
      </c>
      <c r="H1877" t="s">
        <v>13</v>
      </c>
      <c r="I1877" t="s">
        <v>14</v>
      </c>
      <c r="J1877" t="s">
        <v>53</v>
      </c>
      <c r="K1877">
        <f t="shared" si="175"/>
        <v>2013</v>
      </c>
      <c r="L1877" t="str">
        <f t="shared" si="176"/>
        <v>Nov</v>
      </c>
      <c r="M1877" t="str">
        <f t="shared" si="177"/>
        <v>Qtr4</v>
      </c>
      <c r="N1877">
        <f t="shared" si="178"/>
        <v>144</v>
      </c>
      <c r="O1877" t="str">
        <f t="shared" si="179"/>
        <v>Low</v>
      </c>
    </row>
    <row r="1878" spans="1:15" x14ac:dyDescent="0.3">
      <c r="A1878" s="4">
        <v>41587</v>
      </c>
      <c r="B1878" t="s">
        <v>42</v>
      </c>
      <c r="C1878" t="s">
        <v>17</v>
      </c>
      <c r="D1878">
        <v>2</v>
      </c>
      <c r="E1878">
        <v>155</v>
      </c>
      <c r="F1878">
        <f t="shared" si="174"/>
        <v>310</v>
      </c>
      <c r="G1878" t="s">
        <v>43</v>
      </c>
      <c r="H1878" t="s">
        <v>44</v>
      </c>
      <c r="I1878" t="s">
        <v>30</v>
      </c>
      <c r="J1878" t="s">
        <v>53</v>
      </c>
      <c r="K1878">
        <f t="shared" si="175"/>
        <v>2013</v>
      </c>
      <c r="L1878" t="str">
        <f t="shared" si="176"/>
        <v>Nov</v>
      </c>
      <c r="M1878" t="str">
        <f t="shared" si="177"/>
        <v>Qtr4</v>
      </c>
      <c r="N1878">
        <f t="shared" si="178"/>
        <v>155</v>
      </c>
      <c r="O1878" t="str">
        <f t="shared" si="179"/>
        <v>Low</v>
      </c>
    </row>
    <row r="1879" spans="1:15" x14ac:dyDescent="0.3">
      <c r="A1879" s="4">
        <v>41588</v>
      </c>
      <c r="B1879" t="s">
        <v>75</v>
      </c>
      <c r="C1879" t="s">
        <v>38</v>
      </c>
      <c r="D1879">
        <v>2</v>
      </c>
      <c r="E1879">
        <v>281</v>
      </c>
      <c r="F1879">
        <f t="shared" si="174"/>
        <v>562</v>
      </c>
      <c r="G1879" t="s">
        <v>76</v>
      </c>
      <c r="H1879" t="s">
        <v>65</v>
      </c>
      <c r="I1879" t="s">
        <v>41</v>
      </c>
      <c r="J1879" t="s">
        <v>71</v>
      </c>
      <c r="K1879">
        <f t="shared" si="175"/>
        <v>2013</v>
      </c>
      <c r="L1879" t="str">
        <f t="shared" si="176"/>
        <v>Nov</v>
      </c>
      <c r="M1879" t="str">
        <f t="shared" si="177"/>
        <v>Qtr4</v>
      </c>
      <c r="N1879">
        <f t="shared" si="178"/>
        <v>281</v>
      </c>
      <c r="O1879" t="str">
        <f t="shared" si="179"/>
        <v>Low</v>
      </c>
    </row>
    <row r="1880" spans="1:15" x14ac:dyDescent="0.3">
      <c r="A1880" s="4">
        <v>41588</v>
      </c>
      <c r="B1880" t="s">
        <v>66</v>
      </c>
      <c r="C1880" t="s">
        <v>32</v>
      </c>
      <c r="D1880">
        <v>19</v>
      </c>
      <c r="E1880">
        <v>267</v>
      </c>
      <c r="F1880">
        <f t="shared" si="174"/>
        <v>5073</v>
      </c>
      <c r="G1880" t="s">
        <v>67</v>
      </c>
      <c r="H1880" t="s">
        <v>68</v>
      </c>
      <c r="I1880" t="s">
        <v>41</v>
      </c>
      <c r="J1880" t="s">
        <v>71</v>
      </c>
      <c r="K1880">
        <f t="shared" si="175"/>
        <v>2013</v>
      </c>
      <c r="L1880" t="str">
        <f t="shared" si="176"/>
        <v>Nov</v>
      </c>
      <c r="M1880" t="str">
        <f t="shared" si="177"/>
        <v>Qtr4</v>
      </c>
      <c r="N1880">
        <f t="shared" si="178"/>
        <v>267</v>
      </c>
      <c r="O1880" t="str">
        <f t="shared" si="179"/>
        <v>High</v>
      </c>
    </row>
    <row r="1881" spans="1:15" x14ac:dyDescent="0.3">
      <c r="A1881" s="4">
        <v>41588</v>
      </c>
      <c r="B1881" t="s">
        <v>42</v>
      </c>
      <c r="C1881" t="s">
        <v>17</v>
      </c>
      <c r="D1881">
        <v>7</v>
      </c>
      <c r="E1881">
        <v>235</v>
      </c>
      <c r="F1881">
        <f t="shared" si="174"/>
        <v>1645</v>
      </c>
      <c r="G1881" t="s">
        <v>43</v>
      </c>
      <c r="H1881" t="s">
        <v>44</v>
      </c>
      <c r="I1881" t="s">
        <v>30</v>
      </c>
      <c r="J1881" t="s">
        <v>71</v>
      </c>
      <c r="K1881">
        <f t="shared" si="175"/>
        <v>2013</v>
      </c>
      <c r="L1881" t="str">
        <f t="shared" si="176"/>
        <v>Nov</v>
      </c>
      <c r="M1881" t="str">
        <f t="shared" si="177"/>
        <v>Qtr4</v>
      </c>
      <c r="N1881">
        <f t="shared" si="178"/>
        <v>235</v>
      </c>
      <c r="O1881" t="str">
        <f t="shared" si="179"/>
        <v>Low</v>
      </c>
    </row>
    <row r="1882" spans="1:15" x14ac:dyDescent="0.3">
      <c r="A1882" s="4">
        <v>41588</v>
      </c>
      <c r="B1882" t="s">
        <v>135</v>
      </c>
      <c r="C1882" t="s">
        <v>99</v>
      </c>
      <c r="D1882">
        <v>2</v>
      </c>
      <c r="E1882">
        <v>459</v>
      </c>
      <c r="F1882">
        <f t="shared" si="174"/>
        <v>918</v>
      </c>
      <c r="G1882" t="s">
        <v>102</v>
      </c>
      <c r="H1882" t="s">
        <v>58</v>
      </c>
      <c r="I1882" t="s">
        <v>14</v>
      </c>
      <c r="J1882" t="s">
        <v>71</v>
      </c>
      <c r="K1882">
        <f t="shared" si="175"/>
        <v>2013</v>
      </c>
      <c r="L1882" t="str">
        <f t="shared" si="176"/>
        <v>Nov</v>
      </c>
      <c r="M1882" t="str">
        <f t="shared" si="177"/>
        <v>Qtr4</v>
      </c>
      <c r="N1882">
        <f t="shared" si="178"/>
        <v>459</v>
      </c>
      <c r="O1882" t="str">
        <f t="shared" si="179"/>
        <v>Low</v>
      </c>
    </row>
    <row r="1883" spans="1:15" x14ac:dyDescent="0.3">
      <c r="A1883" s="4">
        <v>41588</v>
      </c>
      <c r="B1883" t="s">
        <v>136</v>
      </c>
      <c r="C1883" t="s">
        <v>27</v>
      </c>
      <c r="D1883">
        <v>3</v>
      </c>
      <c r="E1883">
        <v>373</v>
      </c>
      <c r="F1883">
        <f t="shared" si="174"/>
        <v>1119</v>
      </c>
      <c r="G1883" t="s">
        <v>110</v>
      </c>
      <c r="H1883" t="s">
        <v>111</v>
      </c>
      <c r="I1883" t="s">
        <v>20</v>
      </c>
      <c r="J1883" t="s">
        <v>71</v>
      </c>
      <c r="K1883">
        <f t="shared" si="175"/>
        <v>2013</v>
      </c>
      <c r="L1883" t="str">
        <f t="shared" si="176"/>
        <v>Nov</v>
      </c>
      <c r="M1883" t="str">
        <f t="shared" si="177"/>
        <v>Qtr4</v>
      </c>
      <c r="N1883">
        <f t="shared" si="178"/>
        <v>373</v>
      </c>
      <c r="O1883" t="str">
        <f t="shared" si="179"/>
        <v>Low</v>
      </c>
    </row>
    <row r="1884" spans="1:15" x14ac:dyDescent="0.3">
      <c r="A1884" s="4">
        <v>41588</v>
      </c>
      <c r="B1884" t="s">
        <v>81</v>
      </c>
      <c r="C1884" t="s">
        <v>17</v>
      </c>
      <c r="D1884">
        <v>3</v>
      </c>
      <c r="E1884">
        <v>498</v>
      </c>
      <c r="F1884">
        <f t="shared" si="174"/>
        <v>1494</v>
      </c>
      <c r="G1884" t="s">
        <v>39</v>
      </c>
      <c r="H1884" t="s">
        <v>40</v>
      </c>
      <c r="I1884" t="s">
        <v>41</v>
      </c>
      <c r="J1884" t="s">
        <v>71</v>
      </c>
      <c r="K1884">
        <f t="shared" si="175"/>
        <v>2013</v>
      </c>
      <c r="L1884" t="str">
        <f t="shared" si="176"/>
        <v>Nov</v>
      </c>
      <c r="M1884" t="str">
        <f t="shared" si="177"/>
        <v>Qtr4</v>
      </c>
      <c r="N1884">
        <f t="shared" si="178"/>
        <v>498</v>
      </c>
      <c r="O1884" t="str">
        <f t="shared" si="179"/>
        <v>Low</v>
      </c>
    </row>
    <row r="1885" spans="1:15" x14ac:dyDescent="0.3">
      <c r="A1885" s="4">
        <v>41588</v>
      </c>
      <c r="B1885" t="s">
        <v>42</v>
      </c>
      <c r="C1885" t="s">
        <v>17</v>
      </c>
      <c r="D1885">
        <v>2</v>
      </c>
      <c r="E1885">
        <v>460</v>
      </c>
      <c r="F1885">
        <f t="shared" si="174"/>
        <v>920</v>
      </c>
      <c r="G1885" t="s">
        <v>43</v>
      </c>
      <c r="H1885" t="s">
        <v>44</v>
      </c>
      <c r="I1885" t="s">
        <v>30</v>
      </c>
      <c r="J1885" t="s">
        <v>71</v>
      </c>
      <c r="K1885">
        <f t="shared" si="175"/>
        <v>2013</v>
      </c>
      <c r="L1885" t="str">
        <f t="shared" si="176"/>
        <v>Nov</v>
      </c>
      <c r="M1885" t="str">
        <f t="shared" si="177"/>
        <v>Qtr4</v>
      </c>
      <c r="N1885">
        <f t="shared" si="178"/>
        <v>460</v>
      </c>
      <c r="O1885" t="str">
        <f t="shared" si="179"/>
        <v>Low</v>
      </c>
    </row>
    <row r="1886" spans="1:15" x14ac:dyDescent="0.3">
      <c r="A1886" s="4">
        <v>41588</v>
      </c>
      <c r="B1886" t="s">
        <v>72</v>
      </c>
      <c r="C1886" t="s">
        <v>34</v>
      </c>
      <c r="D1886">
        <v>4</v>
      </c>
      <c r="E1886">
        <v>206</v>
      </c>
      <c r="F1886">
        <f t="shared" si="174"/>
        <v>824</v>
      </c>
      <c r="G1886" t="s">
        <v>51</v>
      </c>
      <c r="H1886" t="s">
        <v>29</v>
      </c>
      <c r="I1886" t="s">
        <v>30</v>
      </c>
      <c r="J1886" t="s">
        <v>71</v>
      </c>
      <c r="K1886">
        <f t="shared" si="175"/>
        <v>2013</v>
      </c>
      <c r="L1886" t="str">
        <f t="shared" si="176"/>
        <v>Nov</v>
      </c>
      <c r="M1886" t="str">
        <f t="shared" si="177"/>
        <v>Qtr4</v>
      </c>
      <c r="N1886">
        <f t="shared" si="178"/>
        <v>206</v>
      </c>
      <c r="O1886" t="str">
        <f t="shared" si="179"/>
        <v>Low</v>
      </c>
    </row>
    <row r="1887" spans="1:15" x14ac:dyDescent="0.3">
      <c r="A1887" s="4">
        <v>41588</v>
      </c>
      <c r="B1887" t="s">
        <v>78</v>
      </c>
      <c r="C1887" t="s">
        <v>34</v>
      </c>
      <c r="D1887">
        <v>2</v>
      </c>
      <c r="E1887">
        <v>487</v>
      </c>
      <c r="F1887">
        <f t="shared" si="174"/>
        <v>974</v>
      </c>
      <c r="G1887" t="s">
        <v>57</v>
      </c>
      <c r="H1887" t="s">
        <v>58</v>
      </c>
      <c r="I1887" t="s">
        <v>14</v>
      </c>
      <c r="J1887" t="s">
        <v>71</v>
      </c>
      <c r="K1887">
        <f t="shared" si="175"/>
        <v>2013</v>
      </c>
      <c r="L1887" t="str">
        <f t="shared" si="176"/>
        <v>Nov</v>
      </c>
      <c r="M1887" t="str">
        <f t="shared" si="177"/>
        <v>Qtr4</v>
      </c>
      <c r="N1887">
        <f t="shared" si="178"/>
        <v>487</v>
      </c>
      <c r="O1887" t="str">
        <f t="shared" si="179"/>
        <v>Low</v>
      </c>
    </row>
    <row r="1888" spans="1:15" x14ac:dyDescent="0.3">
      <c r="A1888" s="4">
        <v>41588</v>
      </c>
      <c r="B1888" t="s">
        <v>83</v>
      </c>
      <c r="C1888" t="s">
        <v>84</v>
      </c>
      <c r="D1888">
        <v>3</v>
      </c>
      <c r="E1888">
        <v>134</v>
      </c>
      <c r="F1888">
        <f t="shared" si="174"/>
        <v>402</v>
      </c>
      <c r="G1888" t="s">
        <v>47</v>
      </c>
      <c r="H1888" t="s">
        <v>48</v>
      </c>
      <c r="I1888" t="s">
        <v>41</v>
      </c>
      <c r="J1888" t="s">
        <v>71</v>
      </c>
      <c r="K1888">
        <f t="shared" si="175"/>
        <v>2013</v>
      </c>
      <c r="L1888" t="str">
        <f t="shared" si="176"/>
        <v>Nov</v>
      </c>
      <c r="M1888" t="str">
        <f t="shared" si="177"/>
        <v>Qtr4</v>
      </c>
      <c r="N1888">
        <f t="shared" si="178"/>
        <v>134</v>
      </c>
      <c r="O1888" t="str">
        <f t="shared" si="179"/>
        <v>Low</v>
      </c>
    </row>
    <row r="1889" spans="1:15" x14ac:dyDescent="0.3">
      <c r="A1889" s="4">
        <v>41588</v>
      </c>
      <c r="B1889" t="s">
        <v>85</v>
      </c>
      <c r="C1889" t="s">
        <v>11</v>
      </c>
      <c r="D1889">
        <v>2</v>
      </c>
      <c r="E1889">
        <v>496</v>
      </c>
      <c r="F1889">
        <f t="shared" si="174"/>
        <v>992</v>
      </c>
      <c r="G1889" t="s">
        <v>59</v>
      </c>
      <c r="H1889" t="s">
        <v>60</v>
      </c>
      <c r="I1889" t="s">
        <v>30</v>
      </c>
      <c r="J1889" t="s">
        <v>71</v>
      </c>
      <c r="K1889">
        <f t="shared" si="175"/>
        <v>2013</v>
      </c>
      <c r="L1889" t="str">
        <f t="shared" si="176"/>
        <v>Nov</v>
      </c>
      <c r="M1889" t="str">
        <f t="shared" si="177"/>
        <v>Qtr4</v>
      </c>
      <c r="N1889">
        <f t="shared" si="178"/>
        <v>496</v>
      </c>
      <c r="O1889" t="str">
        <f t="shared" si="179"/>
        <v>Low</v>
      </c>
    </row>
    <row r="1890" spans="1:15" x14ac:dyDescent="0.3">
      <c r="A1890" s="4">
        <v>41588</v>
      </c>
      <c r="B1890" t="s">
        <v>141</v>
      </c>
      <c r="C1890" t="s">
        <v>70</v>
      </c>
      <c r="D1890">
        <v>2</v>
      </c>
      <c r="E1890">
        <v>164</v>
      </c>
      <c r="F1890">
        <f t="shared" si="174"/>
        <v>328</v>
      </c>
      <c r="G1890" t="s">
        <v>110</v>
      </c>
      <c r="H1890" t="s">
        <v>111</v>
      </c>
      <c r="I1890" t="s">
        <v>20</v>
      </c>
      <c r="J1890" t="s">
        <v>71</v>
      </c>
      <c r="K1890">
        <f t="shared" si="175"/>
        <v>2013</v>
      </c>
      <c r="L1890" t="str">
        <f t="shared" si="176"/>
        <v>Nov</v>
      </c>
      <c r="M1890" t="str">
        <f t="shared" si="177"/>
        <v>Qtr4</v>
      </c>
      <c r="N1890">
        <f t="shared" si="178"/>
        <v>164</v>
      </c>
      <c r="O1890" t="str">
        <f t="shared" si="179"/>
        <v>Low</v>
      </c>
    </row>
    <row r="1891" spans="1:15" x14ac:dyDescent="0.3">
      <c r="A1891" s="4">
        <v>41588</v>
      </c>
      <c r="B1891" t="s">
        <v>66</v>
      </c>
      <c r="C1891" t="s">
        <v>84</v>
      </c>
      <c r="D1891">
        <v>1</v>
      </c>
      <c r="E1891">
        <v>443</v>
      </c>
      <c r="F1891">
        <f t="shared" si="174"/>
        <v>443</v>
      </c>
      <c r="G1891" t="s">
        <v>67</v>
      </c>
      <c r="H1891" t="s">
        <v>68</v>
      </c>
      <c r="I1891" t="s">
        <v>41</v>
      </c>
      <c r="J1891" t="s">
        <v>71</v>
      </c>
      <c r="K1891">
        <f t="shared" si="175"/>
        <v>2013</v>
      </c>
      <c r="L1891" t="str">
        <f t="shared" si="176"/>
        <v>Nov</v>
      </c>
      <c r="M1891" t="str">
        <f t="shared" si="177"/>
        <v>Qtr4</v>
      </c>
      <c r="N1891">
        <f t="shared" si="178"/>
        <v>443</v>
      </c>
      <c r="O1891" t="str">
        <f t="shared" si="179"/>
        <v>Low</v>
      </c>
    </row>
    <row r="1892" spans="1:15" x14ac:dyDescent="0.3">
      <c r="A1892" s="4">
        <v>41588</v>
      </c>
      <c r="B1892" t="s">
        <v>106</v>
      </c>
      <c r="C1892" t="s">
        <v>11</v>
      </c>
      <c r="D1892">
        <v>2</v>
      </c>
      <c r="E1892">
        <v>292</v>
      </c>
      <c r="F1892">
        <f t="shared" si="174"/>
        <v>584</v>
      </c>
      <c r="G1892" t="s">
        <v>28</v>
      </c>
      <c r="H1892" t="s">
        <v>29</v>
      </c>
      <c r="I1892" t="s">
        <v>30</v>
      </c>
      <c r="J1892" t="s">
        <v>71</v>
      </c>
      <c r="K1892">
        <f t="shared" si="175"/>
        <v>2013</v>
      </c>
      <c r="L1892" t="str">
        <f t="shared" si="176"/>
        <v>Nov</v>
      </c>
      <c r="M1892" t="str">
        <f t="shared" si="177"/>
        <v>Qtr4</v>
      </c>
      <c r="N1892">
        <f t="shared" si="178"/>
        <v>292</v>
      </c>
      <c r="O1892" t="str">
        <f t="shared" si="179"/>
        <v>Low</v>
      </c>
    </row>
    <row r="1893" spans="1:15" x14ac:dyDescent="0.3">
      <c r="A1893" s="4">
        <v>41588</v>
      </c>
      <c r="B1893" t="s">
        <v>45</v>
      </c>
      <c r="C1893" t="s">
        <v>32</v>
      </c>
      <c r="D1893">
        <v>4</v>
      </c>
      <c r="E1893">
        <v>199</v>
      </c>
      <c r="F1893">
        <f t="shared" si="174"/>
        <v>796</v>
      </c>
      <c r="G1893" t="s">
        <v>47</v>
      </c>
      <c r="H1893" t="s">
        <v>48</v>
      </c>
      <c r="I1893" t="s">
        <v>41</v>
      </c>
      <c r="J1893" t="s">
        <v>71</v>
      </c>
      <c r="K1893">
        <f t="shared" si="175"/>
        <v>2013</v>
      </c>
      <c r="L1893" t="str">
        <f t="shared" si="176"/>
        <v>Nov</v>
      </c>
      <c r="M1893" t="str">
        <f t="shared" si="177"/>
        <v>Qtr4</v>
      </c>
      <c r="N1893">
        <f t="shared" si="178"/>
        <v>199</v>
      </c>
      <c r="O1893" t="str">
        <f t="shared" si="179"/>
        <v>Low</v>
      </c>
    </row>
    <row r="1894" spans="1:15" x14ac:dyDescent="0.3">
      <c r="A1894" s="4">
        <v>41588</v>
      </c>
      <c r="B1894" t="s">
        <v>33</v>
      </c>
      <c r="C1894" t="s">
        <v>17</v>
      </c>
      <c r="D1894">
        <v>2</v>
      </c>
      <c r="E1894">
        <v>294</v>
      </c>
      <c r="F1894">
        <f t="shared" si="174"/>
        <v>588</v>
      </c>
      <c r="G1894" t="s">
        <v>35</v>
      </c>
      <c r="H1894" t="s">
        <v>29</v>
      </c>
      <c r="I1894" t="s">
        <v>30</v>
      </c>
      <c r="J1894" t="s">
        <v>71</v>
      </c>
      <c r="K1894">
        <f t="shared" si="175"/>
        <v>2013</v>
      </c>
      <c r="L1894" t="str">
        <f t="shared" si="176"/>
        <v>Nov</v>
      </c>
      <c r="M1894" t="str">
        <f t="shared" si="177"/>
        <v>Qtr4</v>
      </c>
      <c r="N1894">
        <f t="shared" si="178"/>
        <v>294</v>
      </c>
      <c r="O1894" t="str">
        <f t="shared" si="179"/>
        <v>Low</v>
      </c>
    </row>
    <row r="1895" spans="1:15" x14ac:dyDescent="0.3">
      <c r="A1895" s="4">
        <v>41588</v>
      </c>
      <c r="B1895" t="s">
        <v>104</v>
      </c>
      <c r="C1895" t="s">
        <v>99</v>
      </c>
      <c r="D1895">
        <v>1</v>
      </c>
      <c r="E1895">
        <v>125</v>
      </c>
      <c r="F1895">
        <f t="shared" si="174"/>
        <v>125</v>
      </c>
      <c r="G1895" t="s">
        <v>54</v>
      </c>
      <c r="H1895" t="s">
        <v>55</v>
      </c>
      <c r="I1895" t="s">
        <v>41</v>
      </c>
      <c r="J1895" t="s">
        <v>71</v>
      </c>
      <c r="K1895">
        <f t="shared" si="175"/>
        <v>2013</v>
      </c>
      <c r="L1895" t="str">
        <f t="shared" si="176"/>
        <v>Nov</v>
      </c>
      <c r="M1895" t="str">
        <f t="shared" si="177"/>
        <v>Qtr4</v>
      </c>
      <c r="N1895">
        <f t="shared" si="178"/>
        <v>125</v>
      </c>
      <c r="O1895" t="str">
        <f t="shared" si="179"/>
        <v>Low</v>
      </c>
    </row>
    <row r="1896" spans="1:15" x14ac:dyDescent="0.3">
      <c r="A1896" s="4">
        <v>41588</v>
      </c>
      <c r="B1896" t="s">
        <v>103</v>
      </c>
      <c r="C1896" t="s">
        <v>27</v>
      </c>
      <c r="D1896">
        <v>2</v>
      </c>
      <c r="E1896">
        <v>199</v>
      </c>
      <c r="F1896">
        <f t="shared" si="174"/>
        <v>398</v>
      </c>
      <c r="G1896" t="s">
        <v>43</v>
      </c>
      <c r="H1896" t="s">
        <v>44</v>
      </c>
      <c r="I1896" t="s">
        <v>30</v>
      </c>
      <c r="J1896" t="s">
        <v>71</v>
      </c>
      <c r="K1896">
        <f t="shared" si="175"/>
        <v>2013</v>
      </c>
      <c r="L1896" t="str">
        <f t="shared" si="176"/>
        <v>Nov</v>
      </c>
      <c r="M1896" t="str">
        <f t="shared" si="177"/>
        <v>Qtr4</v>
      </c>
      <c r="N1896">
        <f t="shared" si="178"/>
        <v>199</v>
      </c>
      <c r="O1896" t="str">
        <f t="shared" si="179"/>
        <v>Low</v>
      </c>
    </row>
    <row r="1897" spans="1:15" x14ac:dyDescent="0.3">
      <c r="A1897" s="4">
        <v>41588</v>
      </c>
      <c r="B1897" t="s">
        <v>77</v>
      </c>
      <c r="C1897" t="s">
        <v>17</v>
      </c>
      <c r="D1897">
        <v>2</v>
      </c>
      <c r="E1897">
        <v>102</v>
      </c>
      <c r="F1897">
        <f t="shared" si="174"/>
        <v>204</v>
      </c>
      <c r="G1897" t="s">
        <v>12</v>
      </c>
      <c r="H1897" t="s">
        <v>13</v>
      </c>
      <c r="I1897" t="s">
        <v>14</v>
      </c>
      <c r="J1897" t="s">
        <v>71</v>
      </c>
      <c r="K1897">
        <f t="shared" si="175"/>
        <v>2013</v>
      </c>
      <c r="L1897" t="str">
        <f t="shared" si="176"/>
        <v>Nov</v>
      </c>
      <c r="M1897" t="str">
        <f t="shared" si="177"/>
        <v>Qtr4</v>
      </c>
      <c r="N1897">
        <f t="shared" si="178"/>
        <v>102</v>
      </c>
      <c r="O1897" t="str">
        <f t="shared" si="179"/>
        <v>Low</v>
      </c>
    </row>
    <row r="1898" spans="1:15" x14ac:dyDescent="0.3">
      <c r="A1898" s="4">
        <v>41588</v>
      </c>
      <c r="B1898" t="s">
        <v>125</v>
      </c>
      <c r="C1898" t="s">
        <v>32</v>
      </c>
      <c r="D1898">
        <v>13</v>
      </c>
      <c r="E1898">
        <v>403</v>
      </c>
      <c r="F1898">
        <f t="shared" si="174"/>
        <v>5239</v>
      </c>
      <c r="G1898" t="s">
        <v>51</v>
      </c>
      <c r="H1898" t="s">
        <v>29</v>
      </c>
      <c r="I1898" t="s">
        <v>30</v>
      </c>
      <c r="J1898" t="s">
        <v>71</v>
      </c>
      <c r="K1898">
        <f t="shared" si="175"/>
        <v>2013</v>
      </c>
      <c r="L1898" t="str">
        <f t="shared" si="176"/>
        <v>Nov</v>
      </c>
      <c r="M1898" t="str">
        <f t="shared" si="177"/>
        <v>Qtr4</v>
      </c>
      <c r="N1898">
        <f t="shared" si="178"/>
        <v>403</v>
      </c>
      <c r="O1898" t="str">
        <f t="shared" si="179"/>
        <v>High</v>
      </c>
    </row>
    <row r="1899" spans="1:15" x14ac:dyDescent="0.3">
      <c r="A1899" s="4">
        <v>41588</v>
      </c>
      <c r="B1899" t="s">
        <v>90</v>
      </c>
      <c r="C1899" t="s">
        <v>34</v>
      </c>
      <c r="D1899">
        <v>1</v>
      </c>
      <c r="E1899">
        <v>311</v>
      </c>
      <c r="F1899">
        <f t="shared" si="174"/>
        <v>311</v>
      </c>
      <c r="G1899" t="s">
        <v>47</v>
      </c>
      <c r="H1899" t="s">
        <v>48</v>
      </c>
      <c r="I1899" t="s">
        <v>41</v>
      </c>
      <c r="J1899" t="s">
        <v>71</v>
      </c>
      <c r="K1899">
        <f t="shared" si="175"/>
        <v>2013</v>
      </c>
      <c r="L1899" t="str">
        <f t="shared" si="176"/>
        <v>Nov</v>
      </c>
      <c r="M1899" t="str">
        <f t="shared" si="177"/>
        <v>Qtr4</v>
      </c>
      <c r="N1899">
        <f t="shared" si="178"/>
        <v>311</v>
      </c>
      <c r="O1899" t="str">
        <f t="shared" si="179"/>
        <v>Low</v>
      </c>
    </row>
    <row r="1900" spans="1:15" x14ac:dyDescent="0.3">
      <c r="A1900" s="4">
        <v>41588</v>
      </c>
      <c r="B1900" t="s">
        <v>42</v>
      </c>
      <c r="C1900" t="s">
        <v>38</v>
      </c>
      <c r="D1900">
        <v>2</v>
      </c>
      <c r="E1900">
        <v>178</v>
      </c>
      <c r="F1900">
        <f t="shared" si="174"/>
        <v>356</v>
      </c>
      <c r="G1900" t="s">
        <v>43</v>
      </c>
      <c r="H1900" t="s">
        <v>44</v>
      </c>
      <c r="I1900" t="s">
        <v>30</v>
      </c>
      <c r="J1900" t="s">
        <v>71</v>
      </c>
      <c r="K1900">
        <f t="shared" si="175"/>
        <v>2013</v>
      </c>
      <c r="L1900" t="str">
        <f t="shared" si="176"/>
        <v>Nov</v>
      </c>
      <c r="M1900" t="str">
        <f t="shared" si="177"/>
        <v>Qtr4</v>
      </c>
      <c r="N1900">
        <f t="shared" si="178"/>
        <v>178</v>
      </c>
      <c r="O1900" t="str">
        <f t="shared" si="179"/>
        <v>Low</v>
      </c>
    </row>
    <row r="1901" spans="1:15" x14ac:dyDescent="0.3">
      <c r="A1901" s="4">
        <v>41588</v>
      </c>
      <c r="B1901" t="s">
        <v>125</v>
      </c>
      <c r="C1901" t="s">
        <v>84</v>
      </c>
      <c r="D1901">
        <v>1</v>
      </c>
      <c r="E1901">
        <v>464</v>
      </c>
      <c r="F1901">
        <f t="shared" si="174"/>
        <v>464</v>
      </c>
      <c r="G1901" t="s">
        <v>51</v>
      </c>
      <c r="H1901" t="s">
        <v>29</v>
      </c>
      <c r="I1901" t="s">
        <v>30</v>
      </c>
      <c r="J1901" t="s">
        <v>71</v>
      </c>
      <c r="K1901">
        <f t="shared" si="175"/>
        <v>2013</v>
      </c>
      <c r="L1901" t="str">
        <f t="shared" si="176"/>
        <v>Nov</v>
      </c>
      <c r="M1901" t="str">
        <f t="shared" si="177"/>
        <v>Qtr4</v>
      </c>
      <c r="N1901">
        <f t="shared" si="178"/>
        <v>464</v>
      </c>
      <c r="O1901" t="str">
        <f t="shared" si="179"/>
        <v>Low</v>
      </c>
    </row>
    <row r="1902" spans="1:15" x14ac:dyDescent="0.3">
      <c r="A1902" s="4">
        <v>41588</v>
      </c>
      <c r="B1902" t="s">
        <v>114</v>
      </c>
      <c r="C1902" t="s">
        <v>11</v>
      </c>
      <c r="D1902">
        <v>3</v>
      </c>
      <c r="E1902">
        <v>398</v>
      </c>
      <c r="F1902">
        <f t="shared" si="174"/>
        <v>1194</v>
      </c>
      <c r="G1902" t="s">
        <v>115</v>
      </c>
      <c r="H1902" t="s">
        <v>116</v>
      </c>
      <c r="I1902" t="s">
        <v>14</v>
      </c>
      <c r="J1902" t="s">
        <v>71</v>
      </c>
      <c r="K1902">
        <f t="shared" si="175"/>
        <v>2013</v>
      </c>
      <c r="L1902" t="str">
        <f t="shared" si="176"/>
        <v>Nov</v>
      </c>
      <c r="M1902" t="str">
        <f t="shared" si="177"/>
        <v>Qtr4</v>
      </c>
      <c r="N1902">
        <f t="shared" si="178"/>
        <v>398</v>
      </c>
      <c r="O1902" t="str">
        <f t="shared" si="179"/>
        <v>Low</v>
      </c>
    </row>
    <row r="1903" spans="1:15" x14ac:dyDescent="0.3">
      <c r="A1903" s="4">
        <v>41588</v>
      </c>
      <c r="B1903" t="s">
        <v>73</v>
      </c>
      <c r="C1903" t="s">
        <v>84</v>
      </c>
      <c r="D1903">
        <v>20</v>
      </c>
      <c r="E1903">
        <v>435</v>
      </c>
      <c r="F1903">
        <f t="shared" si="174"/>
        <v>8700</v>
      </c>
      <c r="G1903" t="s">
        <v>47</v>
      </c>
      <c r="H1903" t="s">
        <v>48</v>
      </c>
      <c r="I1903" t="s">
        <v>41</v>
      </c>
      <c r="J1903" t="s">
        <v>71</v>
      </c>
      <c r="K1903">
        <f t="shared" si="175"/>
        <v>2013</v>
      </c>
      <c r="L1903" t="str">
        <f t="shared" si="176"/>
        <v>Nov</v>
      </c>
      <c r="M1903" t="str">
        <f t="shared" si="177"/>
        <v>Qtr4</v>
      </c>
      <c r="N1903">
        <f t="shared" si="178"/>
        <v>435</v>
      </c>
      <c r="O1903" t="str">
        <f t="shared" si="179"/>
        <v>High</v>
      </c>
    </row>
    <row r="1904" spans="1:15" x14ac:dyDescent="0.3">
      <c r="A1904" s="4">
        <v>41588</v>
      </c>
      <c r="B1904" t="s">
        <v>126</v>
      </c>
      <c r="C1904" t="s">
        <v>34</v>
      </c>
      <c r="D1904">
        <v>2</v>
      </c>
      <c r="E1904">
        <v>308</v>
      </c>
      <c r="F1904">
        <f t="shared" si="174"/>
        <v>616</v>
      </c>
      <c r="G1904" t="s">
        <v>59</v>
      </c>
      <c r="H1904" t="s">
        <v>60</v>
      </c>
      <c r="I1904" t="s">
        <v>30</v>
      </c>
      <c r="J1904" t="s">
        <v>71</v>
      </c>
      <c r="K1904">
        <f t="shared" si="175"/>
        <v>2013</v>
      </c>
      <c r="L1904" t="str">
        <f t="shared" si="176"/>
        <v>Nov</v>
      </c>
      <c r="M1904" t="str">
        <f t="shared" si="177"/>
        <v>Qtr4</v>
      </c>
      <c r="N1904">
        <f t="shared" si="178"/>
        <v>308</v>
      </c>
      <c r="O1904" t="str">
        <f t="shared" si="179"/>
        <v>Low</v>
      </c>
    </row>
    <row r="1905" spans="1:15" x14ac:dyDescent="0.3">
      <c r="A1905" s="4">
        <v>41588</v>
      </c>
      <c r="B1905" t="s">
        <v>75</v>
      </c>
      <c r="C1905" t="s">
        <v>17</v>
      </c>
      <c r="D1905">
        <v>1</v>
      </c>
      <c r="E1905">
        <v>120</v>
      </c>
      <c r="F1905">
        <f t="shared" si="174"/>
        <v>120</v>
      </c>
      <c r="G1905" t="s">
        <v>76</v>
      </c>
      <c r="H1905" t="s">
        <v>65</v>
      </c>
      <c r="I1905" t="s">
        <v>41</v>
      </c>
      <c r="J1905" t="s">
        <v>71</v>
      </c>
      <c r="K1905">
        <f t="shared" si="175"/>
        <v>2013</v>
      </c>
      <c r="L1905" t="str">
        <f t="shared" si="176"/>
        <v>Nov</v>
      </c>
      <c r="M1905" t="str">
        <f t="shared" si="177"/>
        <v>Qtr4</v>
      </c>
      <c r="N1905">
        <f t="shared" si="178"/>
        <v>120</v>
      </c>
      <c r="O1905" t="str">
        <f t="shared" si="179"/>
        <v>Low</v>
      </c>
    </row>
    <row r="1906" spans="1:15" x14ac:dyDescent="0.3">
      <c r="A1906" s="4">
        <v>41588</v>
      </c>
      <c r="B1906" t="s">
        <v>98</v>
      </c>
      <c r="C1906" t="s">
        <v>27</v>
      </c>
      <c r="D1906">
        <v>3</v>
      </c>
      <c r="E1906">
        <v>277</v>
      </c>
      <c r="F1906">
        <f t="shared" si="174"/>
        <v>831</v>
      </c>
      <c r="G1906" t="s">
        <v>39</v>
      </c>
      <c r="H1906" t="s">
        <v>40</v>
      </c>
      <c r="I1906" t="s">
        <v>41</v>
      </c>
      <c r="J1906" t="s">
        <v>71</v>
      </c>
      <c r="K1906">
        <f t="shared" si="175"/>
        <v>2013</v>
      </c>
      <c r="L1906" t="str">
        <f t="shared" si="176"/>
        <v>Nov</v>
      </c>
      <c r="M1906" t="str">
        <f t="shared" si="177"/>
        <v>Qtr4</v>
      </c>
      <c r="N1906">
        <f t="shared" si="178"/>
        <v>277</v>
      </c>
      <c r="O1906" t="str">
        <f t="shared" si="179"/>
        <v>Low</v>
      </c>
    </row>
    <row r="1907" spans="1:15" x14ac:dyDescent="0.3">
      <c r="A1907" s="4">
        <v>41588</v>
      </c>
      <c r="B1907" t="s">
        <v>104</v>
      </c>
      <c r="C1907" t="s">
        <v>34</v>
      </c>
      <c r="D1907">
        <v>2</v>
      </c>
      <c r="E1907">
        <v>176</v>
      </c>
      <c r="F1907">
        <f t="shared" si="174"/>
        <v>352</v>
      </c>
      <c r="G1907" t="s">
        <v>54</v>
      </c>
      <c r="H1907" t="s">
        <v>55</v>
      </c>
      <c r="I1907" t="s">
        <v>41</v>
      </c>
      <c r="J1907" t="s">
        <v>71</v>
      </c>
      <c r="K1907">
        <f t="shared" si="175"/>
        <v>2013</v>
      </c>
      <c r="L1907" t="str">
        <f t="shared" si="176"/>
        <v>Nov</v>
      </c>
      <c r="M1907" t="str">
        <f t="shared" si="177"/>
        <v>Qtr4</v>
      </c>
      <c r="N1907">
        <f t="shared" si="178"/>
        <v>176</v>
      </c>
      <c r="O1907" t="str">
        <f t="shared" si="179"/>
        <v>Low</v>
      </c>
    </row>
    <row r="1908" spans="1:15" x14ac:dyDescent="0.3">
      <c r="A1908" s="4">
        <v>41588</v>
      </c>
      <c r="B1908" t="s">
        <v>101</v>
      </c>
      <c r="C1908" t="s">
        <v>11</v>
      </c>
      <c r="D1908">
        <v>3</v>
      </c>
      <c r="E1908">
        <v>105</v>
      </c>
      <c r="F1908">
        <f t="shared" si="174"/>
        <v>315</v>
      </c>
      <c r="G1908" t="s">
        <v>102</v>
      </c>
      <c r="H1908" t="s">
        <v>58</v>
      </c>
      <c r="I1908" t="s">
        <v>14</v>
      </c>
      <c r="J1908" t="s">
        <v>71</v>
      </c>
      <c r="K1908">
        <f t="shared" si="175"/>
        <v>2013</v>
      </c>
      <c r="L1908" t="str">
        <f t="shared" si="176"/>
        <v>Nov</v>
      </c>
      <c r="M1908" t="str">
        <f t="shared" si="177"/>
        <v>Qtr4</v>
      </c>
      <c r="N1908">
        <f t="shared" si="178"/>
        <v>105</v>
      </c>
      <c r="O1908" t="str">
        <f t="shared" si="179"/>
        <v>Low</v>
      </c>
    </row>
    <row r="1909" spans="1:15" x14ac:dyDescent="0.3">
      <c r="A1909" s="4">
        <v>41588</v>
      </c>
      <c r="B1909" t="s">
        <v>114</v>
      </c>
      <c r="C1909" t="s">
        <v>27</v>
      </c>
      <c r="D1909">
        <v>1</v>
      </c>
      <c r="E1909">
        <v>270</v>
      </c>
      <c r="F1909">
        <f t="shared" si="174"/>
        <v>270</v>
      </c>
      <c r="G1909" t="s">
        <v>115</v>
      </c>
      <c r="H1909" t="s">
        <v>116</v>
      </c>
      <c r="I1909" t="s">
        <v>14</v>
      </c>
      <c r="J1909" t="s">
        <v>71</v>
      </c>
      <c r="K1909">
        <f t="shared" si="175"/>
        <v>2013</v>
      </c>
      <c r="L1909" t="str">
        <f t="shared" si="176"/>
        <v>Nov</v>
      </c>
      <c r="M1909" t="str">
        <f t="shared" si="177"/>
        <v>Qtr4</v>
      </c>
      <c r="N1909">
        <f t="shared" si="178"/>
        <v>270</v>
      </c>
      <c r="O1909" t="str">
        <f t="shared" si="179"/>
        <v>Low</v>
      </c>
    </row>
    <row r="1910" spans="1:15" x14ac:dyDescent="0.3">
      <c r="A1910" s="4">
        <v>41588</v>
      </c>
      <c r="B1910" t="s">
        <v>45</v>
      </c>
      <c r="C1910" t="s">
        <v>27</v>
      </c>
      <c r="D1910">
        <v>1</v>
      </c>
      <c r="E1910">
        <v>468</v>
      </c>
      <c r="F1910">
        <f t="shared" si="174"/>
        <v>468</v>
      </c>
      <c r="G1910" t="s">
        <v>47</v>
      </c>
      <c r="H1910" t="s">
        <v>48</v>
      </c>
      <c r="I1910" t="s">
        <v>41</v>
      </c>
      <c r="J1910" t="s">
        <v>71</v>
      </c>
      <c r="K1910">
        <f t="shared" si="175"/>
        <v>2013</v>
      </c>
      <c r="L1910" t="str">
        <f t="shared" si="176"/>
        <v>Nov</v>
      </c>
      <c r="M1910" t="str">
        <f t="shared" si="177"/>
        <v>Qtr4</v>
      </c>
      <c r="N1910">
        <f t="shared" si="178"/>
        <v>468</v>
      </c>
      <c r="O1910" t="str">
        <f t="shared" si="179"/>
        <v>Low</v>
      </c>
    </row>
    <row r="1911" spans="1:15" x14ac:dyDescent="0.3">
      <c r="A1911" s="4">
        <v>41588</v>
      </c>
      <c r="B1911" t="s">
        <v>101</v>
      </c>
      <c r="C1911" t="s">
        <v>38</v>
      </c>
      <c r="D1911">
        <v>19</v>
      </c>
      <c r="E1911">
        <v>360</v>
      </c>
      <c r="F1911">
        <f t="shared" si="174"/>
        <v>6840</v>
      </c>
      <c r="G1911" t="s">
        <v>102</v>
      </c>
      <c r="H1911" t="s">
        <v>58</v>
      </c>
      <c r="I1911" t="s">
        <v>14</v>
      </c>
      <c r="J1911" t="s">
        <v>71</v>
      </c>
      <c r="K1911">
        <f t="shared" si="175"/>
        <v>2013</v>
      </c>
      <c r="L1911" t="str">
        <f t="shared" si="176"/>
        <v>Nov</v>
      </c>
      <c r="M1911" t="str">
        <f t="shared" si="177"/>
        <v>Qtr4</v>
      </c>
      <c r="N1911">
        <f t="shared" si="178"/>
        <v>360</v>
      </c>
      <c r="O1911" t="str">
        <f t="shared" si="179"/>
        <v>High</v>
      </c>
    </row>
    <row r="1912" spans="1:15" x14ac:dyDescent="0.3">
      <c r="A1912" s="4">
        <v>41588</v>
      </c>
      <c r="B1912" t="s">
        <v>83</v>
      </c>
      <c r="C1912" t="s">
        <v>38</v>
      </c>
      <c r="D1912">
        <v>3</v>
      </c>
      <c r="E1912">
        <v>291</v>
      </c>
      <c r="F1912">
        <f t="shared" si="174"/>
        <v>873</v>
      </c>
      <c r="G1912" t="s">
        <v>47</v>
      </c>
      <c r="H1912" t="s">
        <v>48</v>
      </c>
      <c r="I1912" t="s">
        <v>41</v>
      </c>
      <c r="J1912" t="s">
        <v>71</v>
      </c>
      <c r="K1912">
        <f t="shared" si="175"/>
        <v>2013</v>
      </c>
      <c r="L1912" t="str">
        <f t="shared" si="176"/>
        <v>Nov</v>
      </c>
      <c r="M1912" t="str">
        <f t="shared" si="177"/>
        <v>Qtr4</v>
      </c>
      <c r="N1912">
        <f t="shared" si="178"/>
        <v>291</v>
      </c>
      <c r="O1912" t="str">
        <f t="shared" si="179"/>
        <v>Low</v>
      </c>
    </row>
    <row r="1913" spans="1:15" x14ac:dyDescent="0.3">
      <c r="A1913" s="4">
        <v>41588</v>
      </c>
      <c r="B1913" t="s">
        <v>125</v>
      </c>
      <c r="C1913" t="s">
        <v>70</v>
      </c>
      <c r="D1913">
        <v>3</v>
      </c>
      <c r="E1913">
        <v>127</v>
      </c>
      <c r="F1913">
        <f t="shared" si="174"/>
        <v>381</v>
      </c>
      <c r="G1913" t="s">
        <v>51</v>
      </c>
      <c r="H1913" t="s">
        <v>29</v>
      </c>
      <c r="I1913" t="s">
        <v>30</v>
      </c>
      <c r="J1913" t="s">
        <v>71</v>
      </c>
      <c r="K1913">
        <f t="shared" si="175"/>
        <v>2013</v>
      </c>
      <c r="L1913" t="str">
        <f t="shared" si="176"/>
        <v>Nov</v>
      </c>
      <c r="M1913" t="str">
        <f t="shared" si="177"/>
        <v>Qtr4</v>
      </c>
      <c r="N1913">
        <f t="shared" si="178"/>
        <v>127</v>
      </c>
      <c r="O1913" t="str">
        <f t="shared" si="179"/>
        <v>Low</v>
      </c>
    </row>
    <row r="1914" spans="1:15" x14ac:dyDescent="0.3">
      <c r="A1914" s="4">
        <v>41588</v>
      </c>
      <c r="B1914" t="s">
        <v>56</v>
      </c>
      <c r="C1914" t="s">
        <v>27</v>
      </c>
      <c r="D1914">
        <v>2</v>
      </c>
      <c r="E1914">
        <v>459</v>
      </c>
      <c r="F1914">
        <f t="shared" si="174"/>
        <v>918</v>
      </c>
      <c r="G1914" t="s">
        <v>57</v>
      </c>
      <c r="H1914" t="s">
        <v>58</v>
      </c>
      <c r="I1914" t="s">
        <v>14</v>
      </c>
      <c r="J1914" t="s">
        <v>71</v>
      </c>
      <c r="K1914">
        <f t="shared" si="175"/>
        <v>2013</v>
      </c>
      <c r="L1914" t="str">
        <f t="shared" si="176"/>
        <v>Nov</v>
      </c>
      <c r="M1914" t="str">
        <f t="shared" si="177"/>
        <v>Qtr4</v>
      </c>
      <c r="N1914">
        <f t="shared" si="178"/>
        <v>459</v>
      </c>
      <c r="O1914" t="str">
        <f t="shared" si="179"/>
        <v>Low</v>
      </c>
    </row>
    <row r="1915" spans="1:15" x14ac:dyDescent="0.3">
      <c r="A1915" s="4">
        <v>41588</v>
      </c>
      <c r="B1915" t="s">
        <v>123</v>
      </c>
      <c r="C1915" t="s">
        <v>17</v>
      </c>
      <c r="D1915">
        <v>3</v>
      </c>
      <c r="E1915">
        <v>113</v>
      </c>
      <c r="F1915">
        <f t="shared" si="174"/>
        <v>339</v>
      </c>
      <c r="G1915" t="s">
        <v>43</v>
      </c>
      <c r="H1915" t="s">
        <v>44</v>
      </c>
      <c r="I1915" t="s">
        <v>30</v>
      </c>
      <c r="J1915" t="s">
        <v>71</v>
      </c>
      <c r="K1915">
        <f t="shared" si="175"/>
        <v>2013</v>
      </c>
      <c r="L1915" t="str">
        <f t="shared" si="176"/>
        <v>Nov</v>
      </c>
      <c r="M1915" t="str">
        <f t="shared" si="177"/>
        <v>Qtr4</v>
      </c>
      <c r="N1915">
        <f t="shared" si="178"/>
        <v>113</v>
      </c>
      <c r="O1915" t="str">
        <f t="shared" si="179"/>
        <v>Low</v>
      </c>
    </row>
    <row r="1916" spans="1:15" x14ac:dyDescent="0.3">
      <c r="A1916" s="4">
        <v>41588</v>
      </c>
      <c r="B1916" t="s">
        <v>126</v>
      </c>
      <c r="C1916" t="s">
        <v>22</v>
      </c>
      <c r="D1916">
        <v>3</v>
      </c>
      <c r="E1916">
        <v>456</v>
      </c>
      <c r="F1916">
        <f t="shared" si="174"/>
        <v>1368</v>
      </c>
      <c r="G1916" t="s">
        <v>59</v>
      </c>
      <c r="H1916" t="s">
        <v>60</v>
      </c>
      <c r="I1916" t="s">
        <v>30</v>
      </c>
      <c r="J1916" t="s">
        <v>71</v>
      </c>
      <c r="K1916">
        <f t="shared" si="175"/>
        <v>2013</v>
      </c>
      <c r="L1916" t="str">
        <f t="shared" si="176"/>
        <v>Nov</v>
      </c>
      <c r="M1916" t="str">
        <f t="shared" si="177"/>
        <v>Qtr4</v>
      </c>
      <c r="N1916">
        <f t="shared" si="178"/>
        <v>456</v>
      </c>
      <c r="O1916" t="str">
        <f t="shared" si="179"/>
        <v>Low</v>
      </c>
    </row>
    <row r="1917" spans="1:15" x14ac:dyDescent="0.3">
      <c r="A1917" s="4">
        <v>41588</v>
      </c>
      <c r="B1917" t="s">
        <v>114</v>
      </c>
      <c r="C1917" t="s">
        <v>38</v>
      </c>
      <c r="D1917">
        <v>1</v>
      </c>
      <c r="E1917">
        <v>243</v>
      </c>
      <c r="F1917">
        <f t="shared" si="174"/>
        <v>243</v>
      </c>
      <c r="G1917" t="s">
        <v>115</v>
      </c>
      <c r="H1917" t="s">
        <v>116</v>
      </c>
      <c r="I1917" t="s">
        <v>14</v>
      </c>
      <c r="J1917" t="s">
        <v>71</v>
      </c>
      <c r="K1917">
        <f t="shared" si="175"/>
        <v>2013</v>
      </c>
      <c r="L1917" t="str">
        <f t="shared" si="176"/>
        <v>Nov</v>
      </c>
      <c r="M1917" t="str">
        <f t="shared" si="177"/>
        <v>Qtr4</v>
      </c>
      <c r="N1917">
        <f t="shared" si="178"/>
        <v>243</v>
      </c>
      <c r="O1917" t="str">
        <f t="shared" si="179"/>
        <v>Low</v>
      </c>
    </row>
    <row r="1918" spans="1:15" x14ac:dyDescent="0.3">
      <c r="A1918" s="4">
        <v>41588</v>
      </c>
      <c r="B1918" t="s">
        <v>135</v>
      </c>
      <c r="C1918" t="s">
        <v>38</v>
      </c>
      <c r="D1918">
        <v>3</v>
      </c>
      <c r="E1918">
        <v>254</v>
      </c>
      <c r="F1918">
        <f t="shared" si="174"/>
        <v>762</v>
      </c>
      <c r="G1918" t="s">
        <v>102</v>
      </c>
      <c r="H1918" t="s">
        <v>58</v>
      </c>
      <c r="I1918" t="s">
        <v>14</v>
      </c>
      <c r="J1918" t="s">
        <v>71</v>
      </c>
      <c r="K1918">
        <f t="shared" si="175"/>
        <v>2013</v>
      </c>
      <c r="L1918" t="str">
        <f t="shared" si="176"/>
        <v>Nov</v>
      </c>
      <c r="M1918" t="str">
        <f t="shared" si="177"/>
        <v>Qtr4</v>
      </c>
      <c r="N1918">
        <f t="shared" si="178"/>
        <v>254</v>
      </c>
      <c r="O1918" t="str">
        <f t="shared" si="179"/>
        <v>Low</v>
      </c>
    </row>
    <row r="1919" spans="1:15" x14ac:dyDescent="0.3">
      <c r="A1919" s="4">
        <v>41588</v>
      </c>
      <c r="B1919" t="s">
        <v>109</v>
      </c>
      <c r="C1919" t="s">
        <v>17</v>
      </c>
      <c r="D1919">
        <v>1</v>
      </c>
      <c r="E1919">
        <v>365</v>
      </c>
      <c r="F1919">
        <f t="shared" si="174"/>
        <v>365</v>
      </c>
      <c r="G1919" t="s">
        <v>110</v>
      </c>
      <c r="H1919" t="s">
        <v>111</v>
      </c>
      <c r="I1919" t="s">
        <v>20</v>
      </c>
      <c r="J1919" t="s">
        <v>71</v>
      </c>
      <c r="K1919">
        <f t="shared" si="175"/>
        <v>2013</v>
      </c>
      <c r="L1919" t="str">
        <f t="shared" si="176"/>
        <v>Nov</v>
      </c>
      <c r="M1919" t="str">
        <f t="shared" si="177"/>
        <v>Qtr4</v>
      </c>
      <c r="N1919">
        <f t="shared" si="178"/>
        <v>365</v>
      </c>
      <c r="O1919" t="str">
        <f t="shared" si="179"/>
        <v>Low</v>
      </c>
    </row>
    <row r="1920" spans="1:15" x14ac:dyDescent="0.3">
      <c r="A1920" s="4">
        <v>41588</v>
      </c>
      <c r="B1920" t="s">
        <v>108</v>
      </c>
      <c r="C1920" t="s">
        <v>32</v>
      </c>
      <c r="D1920">
        <v>1</v>
      </c>
      <c r="E1920">
        <v>298</v>
      </c>
      <c r="F1920">
        <f t="shared" si="174"/>
        <v>298</v>
      </c>
      <c r="G1920" t="s">
        <v>47</v>
      </c>
      <c r="H1920" t="s">
        <v>48</v>
      </c>
      <c r="I1920" t="s">
        <v>41</v>
      </c>
      <c r="J1920" t="s">
        <v>71</v>
      </c>
      <c r="K1920">
        <f t="shared" si="175"/>
        <v>2013</v>
      </c>
      <c r="L1920" t="str">
        <f t="shared" si="176"/>
        <v>Nov</v>
      </c>
      <c r="M1920" t="str">
        <f t="shared" si="177"/>
        <v>Qtr4</v>
      </c>
      <c r="N1920">
        <f t="shared" si="178"/>
        <v>298</v>
      </c>
      <c r="O1920" t="str">
        <f t="shared" si="179"/>
        <v>Low</v>
      </c>
    </row>
    <row r="1921" spans="1:15" x14ac:dyDescent="0.3">
      <c r="A1921" s="4">
        <v>41588</v>
      </c>
      <c r="B1921" t="s">
        <v>66</v>
      </c>
      <c r="C1921" t="s">
        <v>70</v>
      </c>
      <c r="D1921">
        <v>1</v>
      </c>
      <c r="E1921">
        <v>265</v>
      </c>
      <c r="F1921">
        <f t="shared" si="174"/>
        <v>265</v>
      </c>
      <c r="G1921" t="s">
        <v>67</v>
      </c>
      <c r="H1921" t="s">
        <v>68</v>
      </c>
      <c r="I1921" t="s">
        <v>41</v>
      </c>
      <c r="J1921" t="s">
        <v>71</v>
      </c>
      <c r="K1921">
        <f t="shared" si="175"/>
        <v>2013</v>
      </c>
      <c r="L1921" t="str">
        <f t="shared" si="176"/>
        <v>Nov</v>
      </c>
      <c r="M1921" t="str">
        <f t="shared" si="177"/>
        <v>Qtr4</v>
      </c>
      <c r="N1921">
        <f t="shared" si="178"/>
        <v>265</v>
      </c>
      <c r="O1921" t="str">
        <f t="shared" si="179"/>
        <v>Low</v>
      </c>
    </row>
    <row r="1922" spans="1:15" x14ac:dyDescent="0.3">
      <c r="A1922" s="4">
        <v>41588</v>
      </c>
      <c r="B1922" t="s">
        <v>122</v>
      </c>
      <c r="C1922" t="s">
        <v>32</v>
      </c>
      <c r="D1922">
        <v>3</v>
      </c>
      <c r="E1922">
        <v>354</v>
      </c>
      <c r="F1922">
        <f t="shared" ref="F1922:F1985" si="180">E1922*D1922</f>
        <v>1062</v>
      </c>
      <c r="G1922" t="s">
        <v>28</v>
      </c>
      <c r="H1922" t="s">
        <v>29</v>
      </c>
      <c r="I1922" t="s">
        <v>30</v>
      </c>
      <c r="J1922" t="s">
        <v>71</v>
      </c>
      <c r="K1922">
        <f t="shared" ref="K1922:K1985" si="181">YEAR(A1922)</f>
        <v>2013</v>
      </c>
      <c r="L1922" t="str">
        <f t="shared" ref="L1922:L1985" si="182">TEXT(A1922, "mmm")</f>
        <v>Nov</v>
      </c>
      <c r="M1922" t="str">
        <f t="shared" ref="M1922:M1985" si="183">"Qtr" &amp; INT((MONTH(A1922)+2)/3)</f>
        <v>Qtr4</v>
      </c>
      <c r="N1922">
        <f t="shared" ref="N1922:N1985" si="184">F1922/D1922</f>
        <v>354</v>
      </c>
      <c r="O1922" t="str">
        <f t="shared" ref="O1922:O1985" si="185">IF(F1922&gt;5000, "High", "Low")</f>
        <v>Low</v>
      </c>
    </row>
    <row r="1923" spans="1:15" x14ac:dyDescent="0.3">
      <c r="A1923" s="4">
        <v>41588</v>
      </c>
      <c r="B1923" t="s">
        <v>63</v>
      </c>
      <c r="C1923" t="s">
        <v>38</v>
      </c>
      <c r="D1923">
        <v>2</v>
      </c>
      <c r="E1923">
        <v>248</v>
      </c>
      <c r="F1923">
        <f t="shared" si="180"/>
        <v>496</v>
      </c>
      <c r="G1923" t="s">
        <v>64</v>
      </c>
      <c r="H1923" t="s">
        <v>65</v>
      </c>
      <c r="I1923" t="s">
        <v>41</v>
      </c>
      <c r="J1923" t="s">
        <v>71</v>
      </c>
      <c r="K1923">
        <f t="shared" si="181"/>
        <v>2013</v>
      </c>
      <c r="L1923" t="str">
        <f t="shared" si="182"/>
        <v>Nov</v>
      </c>
      <c r="M1923" t="str">
        <f t="shared" si="183"/>
        <v>Qtr4</v>
      </c>
      <c r="N1923">
        <f t="shared" si="184"/>
        <v>248</v>
      </c>
      <c r="O1923" t="str">
        <f t="shared" si="185"/>
        <v>Low</v>
      </c>
    </row>
    <row r="1924" spans="1:15" x14ac:dyDescent="0.3">
      <c r="A1924" s="4">
        <v>41588</v>
      </c>
      <c r="B1924" t="s">
        <v>114</v>
      </c>
      <c r="C1924" t="s">
        <v>32</v>
      </c>
      <c r="D1924">
        <v>1</v>
      </c>
      <c r="E1924">
        <v>214</v>
      </c>
      <c r="F1924">
        <f t="shared" si="180"/>
        <v>214</v>
      </c>
      <c r="G1924" t="s">
        <v>115</v>
      </c>
      <c r="H1924" t="s">
        <v>116</v>
      </c>
      <c r="I1924" t="s">
        <v>14</v>
      </c>
      <c r="J1924" t="s">
        <v>71</v>
      </c>
      <c r="K1924">
        <f t="shared" si="181"/>
        <v>2013</v>
      </c>
      <c r="L1924" t="str">
        <f t="shared" si="182"/>
        <v>Nov</v>
      </c>
      <c r="M1924" t="str">
        <f t="shared" si="183"/>
        <v>Qtr4</v>
      </c>
      <c r="N1924">
        <f t="shared" si="184"/>
        <v>214</v>
      </c>
      <c r="O1924" t="str">
        <f t="shared" si="185"/>
        <v>Low</v>
      </c>
    </row>
    <row r="1925" spans="1:15" x14ac:dyDescent="0.3">
      <c r="A1925" s="4">
        <v>41588</v>
      </c>
      <c r="B1925" t="s">
        <v>88</v>
      </c>
      <c r="C1925" t="s">
        <v>27</v>
      </c>
      <c r="D1925">
        <v>2</v>
      </c>
      <c r="E1925">
        <v>363</v>
      </c>
      <c r="F1925">
        <f t="shared" si="180"/>
        <v>726</v>
      </c>
      <c r="G1925" t="s">
        <v>89</v>
      </c>
      <c r="H1925" t="s">
        <v>58</v>
      </c>
      <c r="I1925" t="s">
        <v>14</v>
      </c>
      <c r="J1925" t="s">
        <v>71</v>
      </c>
      <c r="K1925">
        <f t="shared" si="181"/>
        <v>2013</v>
      </c>
      <c r="L1925" t="str">
        <f t="shared" si="182"/>
        <v>Nov</v>
      </c>
      <c r="M1925" t="str">
        <f t="shared" si="183"/>
        <v>Qtr4</v>
      </c>
      <c r="N1925">
        <f t="shared" si="184"/>
        <v>363</v>
      </c>
      <c r="O1925" t="str">
        <f t="shared" si="185"/>
        <v>Low</v>
      </c>
    </row>
    <row r="1926" spans="1:15" x14ac:dyDescent="0.3">
      <c r="A1926" s="4">
        <v>41588</v>
      </c>
      <c r="B1926" t="s">
        <v>61</v>
      </c>
      <c r="C1926" t="s">
        <v>11</v>
      </c>
      <c r="D1926">
        <v>1</v>
      </c>
      <c r="E1926">
        <v>469</v>
      </c>
      <c r="F1926">
        <f t="shared" si="180"/>
        <v>469</v>
      </c>
      <c r="G1926" t="s">
        <v>28</v>
      </c>
      <c r="H1926" t="s">
        <v>29</v>
      </c>
      <c r="I1926" t="s">
        <v>30</v>
      </c>
      <c r="J1926" t="s">
        <v>71</v>
      </c>
      <c r="K1926">
        <f t="shared" si="181"/>
        <v>2013</v>
      </c>
      <c r="L1926" t="str">
        <f t="shared" si="182"/>
        <v>Nov</v>
      </c>
      <c r="M1926" t="str">
        <f t="shared" si="183"/>
        <v>Qtr4</v>
      </c>
      <c r="N1926">
        <f t="shared" si="184"/>
        <v>469</v>
      </c>
      <c r="O1926" t="str">
        <f t="shared" si="185"/>
        <v>Low</v>
      </c>
    </row>
    <row r="1927" spans="1:15" x14ac:dyDescent="0.3">
      <c r="A1927" s="4">
        <v>41589</v>
      </c>
      <c r="B1927" t="s">
        <v>105</v>
      </c>
      <c r="C1927" t="s">
        <v>11</v>
      </c>
      <c r="D1927">
        <v>3</v>
      </c>
      <c r="E1927">
        <v>387</v>
      </c>
      <c r="F1927">
        <f t="shared" si="180"/>
        <v>1161</v>
      </c>
      <c r="G1927" t="s">
        <v>67</v>
      </c>
      <c r="H1927" t="s">
        <v>68</v>
      </c>
      <c r="I1927" t="s">
        <v>41</v>
      </c>
      <c r="J1927" t="s">
        <v>74</v>
      </c>
      <c r="K1927">
        <f t="shared" si="181"/>
        <v>2013</v>
      </c>
      <c r="L1927" t="str">
        <f t="shared" si="182"/>
        <v>Nov</v>
      </c>
      <c r="M1927" t="str">
        <f t="shared" si="183"/>
        <v>Qtr4</v>
      </c>
      <c r="N1927">
        <f t="shared" si="184"/>
        <v>387</v>
      </c>
      <c r="O1927" t="str">
        <f t="shared" si="185"/>
        <v>Low</v>
      </c>
    </row>
    <row r="1928" spans="1:15" x14ac:dyDescent="0.3">
      <c r="A1928" s="4">
        <v>41589</v>
      </c>
      <c r="B1928" t="s">
        <v>113</v>
      </c>
      <c r="C1928" t="s">
        <v>46</v>
      </c>
      <c r="D1928">
        <v>3</v>
      </c>
      <c r="E1928">
        <v>249</v>
      </c>
      <c r="F1928">
        <f t="shared" si="180"/>
        <v>747</v>
      </c>
      <c r="G1928" t="s">
        <v>64</v>
      </c>
      <c r="H1928" t="s">
        <v>65</v>
      </c>
      <c r="I1928" t="s">
        <v>41</v>
      </c>
      <c r="J1928" t="s">
        <v>74</v>
      </c>
      <c r="K1928">
        <f t="shared" si="181"/>
        <v>2013</v>
      </c>
      <c r="L1928" t="str">
        <f t="shared" si="182"/>
        <v>Nov</v>
      </c>
      <c r="M1928" t="str">
        <f t="shared" si="183"/>
        <v>Qtr4</v>
      </c>
      <c r="N1928">
        <f t="shared" si="184"/>
        <v>249</v>
      </c>
      <c r="O1928" t="str">
        <f t="shared" si="185"/>
        <v>Low</v>
      </c>
    </row>
    <row r="1929" spans="1:15" x14ac:dyDescent="0.3">
      <c r="A1929" s="4">
        <v>41589</v>
      </c>
      <c r="B1929" t="s">
        <v>107</v>
      </c>
      <c r="C1929" t="s">
        <v>34</v>
      </c>
      <c r="D1929">
        <v>1</v>
      </c>
      <c r="E1929">
        <v>147</v>
      </c>
      <c r="F1929">
        <f t="shared" si="180"/>
        <v>147</v>
      </c>
      <c r="G1929" t="s">
        <v>51</v>
      </c>
      <c r="H1929" t="s">
        <v>29</v>
      </c>
      <c r="I1929" t="s">
        <v>30</v>
      </c>
      <c r="J1929" t="s">
        <v>74</v>
      </c>
      <c r="K1929">
        <f t="shared" si="181"/>
        <v>2013</v>
      </c>
      <c r="L1929" t="str">
        <f t="shared" si="182"/>
        <v>Nov</v>
      </c>
      <c r="M1929" t="str">
        <f t="shared" si="183"/>
        <v>Qtr4</v>
      </c>
      <c r="N1929">
        <f t="shared" si="184"/>
        <v>147</v>
      </c>
      <c r="O1929" t="str">
        <f t="shared" si="185"/>
        <v>Low</v>
      </c>
    </row>
    <row r="1930" spans="1:15" x14ac:dyDescent="0.3">
      <c r="A1930" s="4">
        <v>41589</v>
      </c>
      <c r="B1930" t="s">
        <v>42</v>
      </c>
      <c r="C1930" t="s">
        <v>17</v>
      </c>
      <c r="D1930">
        <v>1</v>
      </c>
      <c r="E1930">
        <v>355</v>
      </c>
      <c r="F1930">
        <f t="shared" si="180"/>
        <v>355</v>
      </c>
      <c r="G1930" t="s">
        <v>43</v>
      </c>
      <c r="H1930" t="s">
        <v>44</v>
      </c>
      <c r="I1930" t="s">
        <v>30</v>
      </c>
      <c r="J1930" t="s">
        <v>74</v>
      </c>
      <c r="K1930">
        <f t="shared" si="181"/>
        <v>2013</v>
      </c>
      <c r="L1930" t="str">
        <f t="shared" si="182"/>
        <v>Nov</v>
      </c>
      <c r="M1930" t="str">
        <f t="shared" si="183"/>
        <v>Qtr4</v>
      </c>
      <c r="N1930">
        <f t="shared" si="184"/>
        <v>355</v>
      </c>
      <c r="O1930" t="str">
        <f t="shared" si="185"/>
        <v>Low</v>
      </c>
    </row>
    <row r="1931" spans="1:15" x14ac:dyDescent="0.3">
      <c r="A1931" s="4">
        <v>41589</v>
      </c>
      <c r="B1931" t="s">
        <v>45</v>
      </c>
      <c r="C1931" t="s">
        <v>34</v>
      </c>
      <c r="D1931">
        <v>2</v>
      </c>
      <c r="E1931">
        <v>332</v>
      </c>
      <c r="F1931">
        <f t="shared" si="180"/>
        <v>664</v>
      </c>
      <c r="G1931" t="s">
        <v>47</v>
      </c>
      <c r="H1931" t="s">
        <v>48</v>
      </c>
      <c r="I1931" t="s">
        <v>41</v>
      </c>
      <c r="J1931" t="s">
        <v>74</v>
      </c>
      <c r="K1931">
        <f t="shared" si="181"/>
        <v>2013</v>
      </c>
      <c r="L1931" t="str">
        <f t="shared" si="182"/>
        <v>Nov</v>
      </c>
      <c r="M1931" t="str">
        <f t="shared" si="183"/>
        <v>Qtr4</v>
      </c>
      <c r="N1931">
        <f t="shared" si="184"/>
        <v>332</v>
      </c>
      <c r="O1931" t="str">
        <f t="shared" si="185"/>
        <v>Low</v>
      </c>
    </row>
    <row r="1932" spans="1:15" x14ac:dyDescent="0.3">
      <c r="A1932" s="4">
        <v>41589</v>
      </c>
      <c r="B1932" t="s">
        <v>16</v>
      </c>
      <c r="C1932" t="s">
        <v>34</v>
      </c>
      <c r="D1932">
        <v>2</v>
      </c>
      <c r="E1932">
        <v>393</v>
      </c>
      <c r="F1932">
        <f t="shared" si="180"/>
        <v>786</v>
      </c>
      <c r="G1932" t="s">
        <v>18</v>
      </c>
      <c r="H1932" t="s">
        <v>19</v>
      </c>
      <c r="I1932" t="s">
        <v>20</v>
      </c>
      <c r="J1932" t="s">
        <v>74</v>
      </c>
      <c r="K1932">
        <f t="shared" si="181"/>
        <v>2013</v>
      </c>
      <c r="L1932" t="str">
        <f t="shared" si="182"/>
        <v>Nov</v>
      </c>
      <c r="M1932" t="str">
        <f t="shared" si="183"/>
        <v>Qtr4</v>
      </c>
      <c r="N1932">
        <f t="shared" si="184"/>
        <v>393</v>
      </c>
      <c r="O1932" t="str">
        <f t="shared" si="185"/>
        <v>Low</v>
      </c>
    </row>
    <row r="1933" spans="1:15" x14ac:dyDescent="0.3">
      <c r="A1933" s="4">
        <v>41589</v>
      </c>
      <c r="B1933" t="s">
        <v>73</v>
      </c>
      <c r="C1933" t="s">
        <v>38</v>
      </c>
      <c r="D1933">
        <v>24</v>
      </c>
      <c r="E1933">
        <v>495</v>
      </c>
      <c r="F1933">
        <f t="shared" si="180"/>
        <v>11880</v>
      </c>
      <c r="G1933" t="s">
        <v>47</v>
      </c>
      <c r="H1933" t="s">
        <v>48</v>
      </c>
      <c r="I1933" t="s">
        <v>41</v>
      </c>
      <c r="J1933" t="s">
        <v>74</v>
      </c>
      <c r="K1933">
        <f t="shared" si="181"/>
        <v>2013</v>
      </c>
      <c r="L1933" t="str">
        <f t="shared" si="182"/>
        <v>Nov</v>
      </c>
      <c r="M1933" t="str">
        <f t="shared" si="183"/>
        <v>Qtr4</v>
      </c>
      <c r="N1933">
        <f t="shared" si="184"/>
        <v>495</v>
      </c>
      <c r="O1933" t="str">
        <f t="shared" si="185"/>
        <v>High</v>
      </c>
    </row>
    <row r="1934" spans="1:15" x14ac:dyDescent="0.3">
      <c r="A1934" s="4">
        <v>41589</v>
      </c>
      <c r="B1934" t="s">
        <v>83</v>
      </c>
      <c r="C1934" t="s">
        <v>34</v>
      </c>
      <c r="D1934">
        <v>1</v>
      </c>
      <c r="E1934">
        <v>383</v>
      </c>
      <c r="F1934">
        <f t="shared" si="180"/>
        <v>383</v>
      </c>
      <c r="G1934" t="s">
        <v>47</v>
      </c>
      <c r="H1934" t="s">
        <v>48</v>
      </c>
      <c r="I1934" t="s">
        <v>41</v>
      </c>
      <c r="J1934" t="s">
        <v>74</v>
      </c>
      <c r="K1934">
        <f t="shared" si="181"/>
        <v>2013</v>
      </c>
      <c r="L1934" t="str">
        <f t="shared" si="182"/>
        <v>Nov</v>
      </c>
      <c r="M1934" t="str">
        <f t="shared" si="183"/>
        <v>Qtr4</v>
      </c>
      <c r="N1934">
        <f t="shared" si="184"/>
        <v>383</v>
      </c>
      <c r="O1934" t="str">
        <f t="shared" si="185"/>
        <v>Low</v>
      </c>
    </row>
    <row r="1935" spans="1:15" x14ac:dyDescent="0.3">
      <c r="A1935" s="4">
        <v>41589</v>
      </c>
      <c r="B1935" t="s">
        <v>131</v>
      </c>
      <c r="C1935" t="s">
        <v>27</v>
      </c>
      <c r="D1935">
        <v>2</v>
      </c>
      <c r="E1935">
        <v>344</v>
      </c>
      <c r="F1935">
        <f t="shared" si="180"/>
        <v>688</v>
      </c>
      <c r="G1935" t="s">
        <v>102</v>
      </c>
      <c r="H1935" t="s">
        <v>58</v>
      </c>
      <c r="I1935" t="s">
        <v>14</v>
      </c>
      <c r="J1935" t="s">
        <v>74</v>
      </c>
      <c r="K1935">
        <f t="shared" si="181"/>
        <v>2013</v>
      </c>
      <c r="L1935" t="str">
        <f t="shared" si="182"/>
        <v>Nov</v>
      </c>
      <c r="M1935" t="str">
        <f t="shared" si="183"/>
        <v>Qtr4</v>
      </c>
      <c r="N1935">
        <f t="shared" si="184"/>
        <v>344</v>
      </c>
      <c r="O1935" t="str">
        <f t="shared" si="185"/>
        <v>Low</v>
      </c>
    </row>
    <row r="1936" spans="1:15" x14ac:dyDescent="0.3">
      <c r="A1936" s="4">
        <v>41589</v>
      </c>
      <c r="B1936" t="s">
        <v>49</v>
      </c>
      <c r="C1936" t="s">
        <v>11</v>
      </c>
      <c r="D1936">
        <v>1</v>
      </c>
      <c r="E1936">
        <v>321</v>
      </c>
      <c r="F1936">
        <f t="shared" si="180"/>
        <v>321</v>
      </c>
      <c r="G1936" t="s">
        <v>35</v>
      </c>
      <c r="H1936" t="s">
        <v>29</v>
      </c>
      <c r="I1936" t="s">
        <v>30</v>
      </c>
      <c r="J1936" t="s">
        <v>74</v>
      </c>
      <c r="K1936">
        <f t="shared" si="181"/>
        <v>2013</v>
      </c>
      <c r="L1936" t="str">
        <f t="shared" si="182"/>
        <v>Nov</v>
      </c>
      <c r="M1936" t="str">
        <f t="shared" si="183"/>
        <v>Qtr4</v>
      </c>
      <c r="N1936">
        <f t="shared" si="184"/>
        <v>321</v>
      </c>
      <c r="O1936" t="str">
        <f t="shared" si="185"/>
        <v>Low</v>
      </c>
    </row>
    <row r="1937" spans="1:15" x14ac:dyDescent="0.3">
      <c r="A1937" s="4">
        <v>41589</v>
      </c>
      <c r="B1937" t="s">
        <v>61</v>
      </c>
      <c r="C1937" t="s">
        <v>32</v>
      </c>
      <c r="D1937">
        <v>3</v>
      </c>
      <c r="E1937">
        <v>160</v>
      </c>
      <c r="F1937">
        <f t="shared" si="180"/>
        <v>480</v>
      </c>
      <c r="G1937" t="s">
        <v>28</v>
      </c>
      <c r="H1937" t="s">
        <v>29</v>
      </c>
      <c r="I1937" t="s">
        <v>30</v>
      </c>
      <c r="J1937" t="s">
        <v>74</v>
      </c>
      <c r="K1937">
        <f t="shared" si="181"/>
        <v>2013</v>
      </c>
      <c r="L1937" t="str">
        <f t="shared" si="182"/>
        <v>Nov</v>
      </c>
      <c r="M1937" t="str">
        <f t="shared" si="183"/>
        <v>Qtr4</v>
      </c>
      <c r="N1937">
        <f t="shared" si="184"/>
        <v>160</v>
      </c>
      <c r="O1937" t="str">
        <f t="shared" si="185"/>
        <v>Low</v>
      </c>
    </row>
    <row r="1938" spans="1:15" x14ac:dyDescent="0.3">
      <c r="A1938" s="4">
        <v>41589</v>
      </c>
      <c r="B1938" t="s">
        <v>66</v>
      </c>
      <c r="C1938" t="s">
        <v>99</v>
      </c>
      <c r="D1938">
        <v>2</v>
      </c>
      <c r="E1938">
        <v>358</v>
      </c>
      <c r="F1938">
        <f t="shared" si="180"/>
        <v>716</v>
      </c>
      <c r="G1938" t="s">
        <v>67</v>
      </c>
      <c r="H1938" t="s">
        <v>68</v>
      </c>
      <c r="I1938" t="s">
        <v>41</v>
      </c>
      <c r="J1938" t="s">
        <v>74</v>
      </c>
      <c r="K1938">
        <f t="shared" si="181"/>
        <v>2013</v>
      </c>
      <c r="L1938" t="str">
        <f t="shared" si="182"/>
        <v>Nov</v>
      </c>
      <c r="M1938" t="str">
        <f t="shared" si="183"/>
        <v>Qtr4</v>
      </c>
      <c r="N1938">
        <f t="shared" si="184"/>
        <v>358</v>
      </c>
      <c r="O1938" t="str">
        <f t="shared" si="185"/>
        <v>Low</v>
      </c>
    </row>
    <row r="1939" spans="1:15" x14ac:dyDescent="0.3">
      <c r="A1939" s="4">
        <v>41589</v>
      </c>
      <c r="B1939" t="s">
        <v>88</v>
      </c>
      <c r="C1939" t="s">
        <v>32</v>
      </c>
      <c r="D1939">
        <v>2</v>
      </c>
      <c r="E1939">
        <v>110</v>
      </c>
      <c r="F1939">
        <f t="shared" si="180"/>
        <v>220</v>
      </c>
      <c r="G1939" t="s">
        <v>89</v>
      </c>
      <c r="H1939" t="s">
        <v>58</v>
      </c>
      <c r="I1939" t="s">
        <v>14</v>
      </c>
      <c r="J1939" t="s">
        <v>74</v>
      </c>
      <c r="K1939">
        <f t="shared" si="181"/>
        <v>2013</v>
      </c>
      <c r="L1939" t="str">
        <f t="shared" si="182"/>
        <v>Nov</v>
      </c>
      <c r="M1939" t="str">
        <f t="shared" si="183"/>
        <v>Qtr4</v>
      </c>
      <c r="N1939">
        <f t="shared" si="184"/>
        <v>110</v>
      </c>
      <c r="O1939" t="str">
        <f t="shared" si="185"/>
        <v>Low</v>
      </c>
    </row>
    <row r="1940" spans="1:15" x14ac:dyDescent="0.3">
      <c r="A1940" s="4">
        <v>41589</v>
      </c>
      <c r="B1940" t="s">
        <v>73</v>
      </c>
      <c r="C1940" t="s">
        <v>32</v>
      </c>
      <c r="D1940">
        <v>2</v>
      </c>
      <c r="E1940">
        <v>475</v>
      </c>
      <c r="F1940">
        <f t="shared" si="180"/>
        <v>950</v>
      </c>
      <c r="G1940" t="s">
        <v>47</v>
      </c>
      <c r="H1940" t="s">
        <v>48</v>
      </c>
      <c r="I1940" t="s">
        <v>41</v>
      </c>
      <c r="J1940" t="s">
        <v>74</v>
      </c>
      <c r="K1940">
        <f t="shared" si="181"/>
        <v>2013</v>
      </c>
      <c r="L1940" t="str">
        <f t="shared" si="182"/>
        <v>Nov</v>
      </c>
      <c r="M1940" t="str">
        <f t="shared" si="183"/>
        <v>Qtr4</v>
      </c>
      <c r="N1940">
        <f t="shared" si="184"/>
        <v>475</v>
      </c>
      <c r="O1940" t="str">
        <f t="shared" si="185"/>
        <v>Low</v>
      </c>
    </row>
    <row r="1941" spans="1:15" x14ac:dyDescent="0.3">
      <c r="A1941" s="4">
        <v>41589</v>
      </c>
      <c r="B1941" t="s">
        <v>90</v>
      </c>
      <c r="C1941" t="s">
        <v>46</v>
      </c>
      <c r="D1941">
        <v>1</v>
      </c>
      <c r="E1941">
        <v>199</v>
      </c>
      <c r="F1941">
        <f t="shared" si="180"/>
        <v>199</v>
      </c>
      <c r="G1941" t="s">
        <v>47</v>
      </c>
      <c r="H1941" t="s">
        <v>48</v>
      </c>
      <c r="I1941" t="s">
        <v>41</v>
      </c>
      <c r="J1941" t="s">
        <v>74</v>
      </c>
      <c r="K1941">
        <f t="shared" si="181"/>
        <v>2013</v>
      </c>
      <c r="L1941" t="str">
        <f t="shared" si="182"/>
        <v>Nov</v>
      </c>
      <c r="M1941" t="str">
        <f t="shared" si="183"/>
        <v>Qtr4</v>
      </c>
      <c r="N1941">
        <f t="shared" si="184"/>
        <v>199</v>
      </c>
      <c r="O1941" t="str">
        <f t="shared" si="185"/>
        <v>Low</v>
      </c>
    </row>
    <row r="1942" spans="1:15" x14ac:dyDescent="0.3">
      <c r="A1942" s="4">
        <v>41589</v>
      </c>
      <c r="B1942" t="s">
        <v>23</v>
      </c>
      <c r="C1942" t="s">
        <v>32</v>
      </c>
      <c r="D1942">
        <v>1</v>
      </c>
      <c r="E1942">
        <v>177</v>
      </c>
      <c r="F1942">
        <f t="shared" si="180"/>
        <v>177</v>
      </c>
      <c r="G1942" t="s">
        <v>24</v>
      </c>
      <c r="H1942" t="s">
        <v>25</v>
      </c>
      <c r="I1942" t="s">
        <v>20</v>
      </c>
      <c r="J1942" t="s">
        <v>74</v>
      </c>
      <c r="K1942">
        <f t="shared" si="181"/>
        <v>2013</v>
      </c>
      <c r="L1942" t="str">
        <f t="shared" si="182"/>
        <v>Nov</v>
      </c>
      <c r="M1942" t="str">
        <f t="shared" si="183"/>
        <v>Qtr4</v>
      </c>
      <c r="N1942">
        <f t="shared" si="184"/>
        <v>177</v>
      </c>
      <c r="O1942" t="str">
        <f t="shared" si="185"/>
        <v>Low</v>
      </c>
    </row>
    <row r="1943" spans="1:15" x14ac:dyDescent="0.3">
      <c r="A1943" s="4">
        <v>41589</v>
      </c>
      <c r="B1943" t="s">
        <v>108</v>
      </c>
      <c r="C1943" t="s">
        <v>11</v>
      </c>
      <c r="D1943">
        <v>1</v>
      </c>
      <c r="E1943">
        <v>273</v>
      </c>
      <c r="F1943">
        <f t="shared" si="180"/>
        <v>273</v>
      </c>
      <c r="G1943" t="s">
        <v>47</v>
      </c>
      <c r="H1943" t="s">
        <v>48</v>
      </c>
      <c r="I1943" t="s">
        <v>41</v>
      </c>
      <c r="J1943" t="s">
        <v>74</v>
      </c>
      <c r="K1943">
        <f t="shared" si="181"/>
        <v>2013</v>
      </c>
      <c r="L1943" t="str">
        <f t="shared" si="182"/>
        <v>Nov</v>
      </c>
      <c r="M1943" t="str">
        <f t="shared" si="183"/>
        <v>Qtr4</v>
      </c>
      <c r="N1943">
        <f t="shared" si="184"/>
        <v>273</v>
      </c>
      <c r="O1943" t="str">
        <f t="shared" si="185"/>
        <v>Low</v>
      </c>
    </row>
    <row r="1944" spans="1:15" x14ac:dyDescent="0.3">
      <c r="A1944" s="4">
        <v>41589</v>
      </c>
      <c r="B1944" t="s">
        <v>138</v>
      </c>
      <c r="C1944" t="s">
        <v>17</v>
      </c>
      <c r="D1944">
        <v>2</v>
      </c>
      <c r="E1944">
        <v>128</v>
      </c>
      <c r="F1944">
        <f t="shared" si="180"/>
        <v>256</v>
      </c>
      <c r="G1944" t="s">
        <v>115</v>
      </c>
      <c r="H1944" t="s">
        <v>116</v>
      </c>
      <c r="I1944" t="s">
        <v>14</v>
      </c>
      <c r="J1944" t="s">
        <v>74</v>
      </c>
      <c r="K1944">
        <f t="shared" si="181"/>
        <v>2013</v>
      </c>
      <c r="L1944" t="str">
        <f t="shared" si="182"/>
        <v>Nov</v>
      </c>
      <c r="M1944" t="str">
        <f t="shared" si="183"/>
        <v>Qtr4</v>
      </c>
      <c r="N1944">
        <f t="shared" si="184"/>
        <v>128</v>
      </c>
      <c r="O1944" t="str">
        <f t="shared" si="185"/>
        <v>Low</v>
      </c>
    </row>
    <row r="1945" spans="1:15" x14ac:dyDescent="0.3">
      <c r="A1945" s="4">
        <v>41589</v>
      </c>
      <c r="B1945" t="s">
        <v>108</v>
      </c>
      <c r="C1945" t="s">
        <v>46</v>
      </c>
      <c r="D1945">
        <v>2</v>
      </c>
      <c r="E1945">
        <v>260</v>
      </c>
      <c r="F1945">
        <f t="shared" si="180"/>
        <v>520</v>
      </c>
      <c r="G1945" t="s">
        <v>47</v>
      </c>
      <c r="H1945" t="s">
        <v>48</v>
      </c>
      <c r="I1945" t="s">
        <v>41</v>
      </c>
      <c r="J1945" t="s">
        <v>74</v>
      </c>
      <c r="K1945">
        <f t="shared" si="181"/>
        <v>2013</v>
      </c>
      <c r="L1945" t="str">
        <f t="shared" si="182"/>
        <v>Nov</v>
      </c>
      <c r="M1945" t="str">
        <f t="shared" si="183"/>
        <v>Qtr4</v>
      </c>
      <c r="N1945">
        <f t="shared" si="184"/>
        <v>260</v>
      </c>
      <c r="O1945" t="str">
        <f t="shared" si="185"/>
        <v>Low</v>
      </c>
    </row>
    <row r="1946" spans="1:15" x14ac:dyDescent="0.3">
      <c r="A1946" s="4">
        <v>41589</v>
      </c>
      <c r="B1946" t="s">
        <v>131</v>
      </c>
      <c r="C1946" t="s">
        <v>32</v>
      </c>
      <c r="D1946">
        <v>2</v>
      </c>
      <c r="E1946">
        <v>226</v>
      </c>
      <c r="F1946">
        <f t="shared" si="180"/>
        <v>452</v>
      </c>
      <c r="G1946" t="s">
        <v>102</v>
      </c>
      <c r="H1946" t="s">
        <v>58</v>
      </c>
      <c r="I1946" t="s">
        <v>14</v>
      </c>
      <c r="J1946" t="s">
        <v>74</v>
      </c>
      <c r="K1946">
        <f t="shared" si="181"/>
        <v>2013</v>
      </c>
      <c r="L1946" t="str">
        <f t="shared" si="182"/>
        <v>Nov</v>
      </c>
      <c r="M1946" t="str">
        <f t="shared" si="183"/>
        <v>Qtr4</v>
      </c>
      <c r="N1946">
        <f t="shared" si="184"/>
        <v>226</v>
      </c>
      <c r="O1946" t="str">
        <f t="shared" si="185"/>
        <v>Low</v>
      </c>
    </row>
    <row r="1947" spans="1:15" x14ac:dyDescent="0.3">
      <c r="A1947" s="4">
        <v>41589</v>
      </c>
      <c r="B1947" t="s">
        <v>114</v>
      </c>
      <c r="C1947" t="s">
        <v>38</v>
      </c>
      <c r="D1947">
        <v>3</v>
      </c>
      <c r="E1947">
        <v>330</v>
      </c>
      <c r="F1947">
        <f t="shared" si="180"/>
        <v>990</v>
      </c>
      <c r="G1947" t="s">
        <v>115</v>
      </c>
      <c r="H1947" t="s">
        <v>116</v>
      </c>
      <c r="I1947" t="s">
        <v>14</v>
      </c>
      <c r="J1947" t="s">
        <v>74</v>
      </c>
      <c r="K1947">
        <f t="shared" si="181"/>
        <v>2013</v>
      </c>
      <c r="L1947" t="str">
        <f t="shared" si="182"/>
        <v>Nov</v>
      </c>
      <c r="M1947" t="str">
        <f t="shared" si="183"/>
        <v>Qtr4</v>
      </c>
      <c r="N1947">
        <f t="shared" si="184"/>
        <v>330</v>
      </c>
      <c r="O1947" t="str">
        <f t="shared" si="185"/>
        <v>Low</v>
      </c>
    </row>
    <row r="1948" spans="1:15" x14ac:dyDescent="0.3">
      <c r="A1948" s="4">
        <v>41589</v>
      </c>
      <c r="B1948" t="s">
        <v>124</v>
      </c>
      <c r="C1948" t="s">
        <v>11</v>
      </c>
      <c r="D1948">
        <v>3</v>
      </c>
      <c r="E1948">
        <v>383</v>
      </c>
      <c r="F1948">
        <f t="shared" si="180"/>
        <v>1149</v>
      </c>
      <c r="G1948" t="s">
        <v>59</v>
      </c>
      <c r="H1948" t="s">
        <v>60</v>
      </c>
      <c r="I1948" t="s">
        <v>30</v>
      </c>
      <c r="J1948" t="s">
        <v>74</v>
      </c>
      <c r="K1948">
        <f t="shared" si="181"/>
        <v>2013</v>
      </c>
      <c r="L1948" t="str">
        <f t="shared" si="182"/>
        <v>Nov</v>
      </c>
      <c r="M1948" t="str">
        <f t="shared" si="183"/>
        <v>Qtr4</v>
      </c>
      <c r="N1948">
        <f t="shared" si="184"/>
        <v>383</v>
      </c>
      <c r="O1948" t="str">
        <f t="shared" si="185"/>
        <v>Low</v>
      </c>
    </row>
    <row r="1949" spans="1:15" x14ac:dyDescent="0.3">
      <c r="A1949" s="4">
        <v>41589</v>
      </c>
      <c r="B1949" t="s">
        <v>117</v>
      </c>
      <c r="C1949" t="s">
        <v>11</v>
      </c>
      <c r="D1949">
        <v>1</v>
      </c>
      <c r="E1949">
        <v>240</v>
      </c>
      <c r="F1949">
        <f t="shared" si="180"/>
        <v>240</v>
      </c>
      <c r="G1949" t="s">
        <v>118</v>
      </c>
      <c r="H1949" t="s">
        <v>19</v>
      </c>
      <c r="I1949" t="s">
        <v>20</v>
      </c>
      <c r="J1949" t="s">
        <v>74</v>
      </c>
      <c r="K1949">
        <f t="shared" si="181"/>
        <v>2013</v>
      </c>
      <c r="L1949" t="str">
        <f t="shared" si="182"/>
        <v>Nov</v>
      </c>
      <c r="M1949" t="str">
        <f t="shared" si="183"/>
        <v>Qtr4</v>
      </c>
      <c r="N1949">
        <f t="shared" si="184"/>
        <v>240</v>
      </c>
      <c r="O1949" t="str">
        <f t="shared" si="185"/>
        <v>Low</v>
      </c>
    </row>
    <row r="1950" spans="1:15" x14ac:dyDescent="0.3">
      <c r="A1950" s="4">
        <v>41589</v>
      </c>
      <c r="B1950" t="s">
        <v>56</v>
      </c>
      <c r="C1950" t="s">
        <v>46</v>
      </c>
      <c r="D1950">
        <v>2</v>
      </c>
      <c r="E1950">
        <v>240</v>
      </c>
      <c r="F1950">
        <f t="shared" si="180"/>
        <v>480</v>
      </c>
      <c r="G1950" t="s">
        <v>57</v>
      </c>
      <c r="H1950" t="s">
        <v>58</v>
      </c>
      <c r="I1950" t="s">
        <v>14</v>
      </c>
      <c r="J1950" t="s">
        <v>74</v>
      </c>
      <c r="K1950">
        <f t="shared" si="181"/>
        <v>2013</v>
      </c>
      <c r="L1950" t="str">
        <f t="shared" si="182"/>
        <v>Nov</v>
      </c>
      <c r="M1950" t="str">
        <f t="shared" si="183"/>
        <v>Qtr4</v>
      </c>
      <c r="N1950">
        <f t="shared" si="184"/>
        <v>240</v>
      </c>
      <c r="O1950" t="str">
        <f t="shared" si="185"/>
        <v>Low</v>
      </c>
    </row>
    <row r="1951" spans="1:15" x14ac:dyDescent="0.3">
      <c r="A1951" s="4">
        <v>41589</v>
      </c>
      <c r="B1951" t="s">
        <v>132</v>
      </c>
      <c r="C1951" t="s">
        <v>46</v>
      </c>
      <c r="D1951">
        <v>3</v>
      </c>
      <c r="E1951">
        <v>213</v>
      </c>
      <c r="F1951">
        <f t="shared" si="180"/>
        <v>639</v>
      </c>
      <c r="G1951" t="s">
        <v>118</v>
      </c>
      <c r="H1951" t="s">
        <v>19</v>
      </c>
      <c r="I1951" t="s">
        <v>20</v>
      </c>
      <c r="J1951" t="s">
        <v>74</v>
      </c>
      <c r="K1951">
        <f t="shared" si="181"/>
        <v>2013</v>
      </c>
      <c r="L1951" t="str">
        <f t="shared" si="182"/>
        <v>Nov</v>
      </c>
      <c r="M1951" t="str">
        <f t="shared" si="183"/>
        <v>Qtr4</v>
      </c>
      <c r="N1951">
        <f t="shared" si="184"/>
        <v>213</v>
      </c>
      <c r="O1951" t="str">
        <f t="shared" si="185"/>
        <v>Low</v>
      </c>
    </row>
    <row r="1952" spans="1:15" x14ac:dyDescent="0.3">
      <c r="A1952" s="4">
        <v>41589</v>
      </c>
      <c r="B1952" t="s">
        <v>26</v>
      </c>
      <c r="C1952" t="s">
        <v>17</v>
      </c>
      <c r="D1952">
        <v>1</v>
      </c>
      <c r="E1952">
        <v>487</v>
      </c>
      <c r="F1952">
        <f t="shared" si="180"/>
        <v>487</v>
      </c>
      <c r="G1952" t="s">
        <v>28</v>
      </c>
      <c r="H1952" t="s">
        <v>29</v>
      </c>
      <c r="I1952" t="s">
        <v>30</v>
      </c>
      <c r="J1952" t="s">
        <v>74</v>
      </c>
      <c r="K1952">
        <f t="shared" si="181"/>
        <v>2013</v>
      </c>
      <c r="L1952" t="str">
        <f t="shared" si="182"/>
        <v>Nov</v>
      </c>
      <c r="M1952" t="str">
        <f t="shared" si="183"/>
        <v>Qtr4</v>
      </c>
      <c r="N1952">
        <f t="shared" si="184"/>
        <v>487</v>
      </c>
      <c r="O1952" t="str">
        <f t="shared" si="185"/>
        <v>Low</v>
      </c>
    </row>
    <row r="1953" spans="1:15" x14ac:dyDescent="0.3">
      <c r="A1953" s="4">
        <v>41589</v>
      </c>
      <c r="B1953" t="s">
        <v>23</v>
      </c>
      <c r="C1953" t="s">
        <v>27</v>
      </c>
      <c r="D1953">
        <v>2</v>
      </c>
      <c r="E1953">
        <v>130</v>
      </c>
      <c r="F1953">
        <f t="shared" si="180"/>
        <v>260</v>
      </c>
      <c r="G1953" t="s">
        <v>24</v>
      </c>
      <c r="H1953" t="s">
        <v>25</v>
      </c>
      <c r="I1953" t="s">
        <v>20</v>
      </c>
      <c r="J1953" t="s">
        <v>74</v>
      </c>
      <c r="K1953">
        <f t="shared" si="181"/>
        <v>2013</v>
      </c>
      <c r="L1953" t="str">
        <f t="shared" si="182"/>
        <v>Nov</v>
      </c>
      <c r="M1953" t="str">
        <f t="shared" si="183"/>
        <v>Qtr4</v>
      </c>
      <c r="N1953">
        <f t="shared" si="184"/>
        <v>130</v>
      </c>
      <c r="O1953" t="str">
        <f t="shared" si="185"/>
        <v>Low</v>
      </c>
    </row>
    <row r="1954" spans="1:15" x14ac:dyDescent="0.3">
      <c r="A1954" s="4">
        <v>41589</v>
      </c>
      <c r="B1954" t="s">
        <v>45</v>
      </c>
      <c r="C1954" t="s">
        <v>70</v>
      </c>
      <c r="D1954">
        <v>3</v>
      </c>
      <c r="E1954">
        <v>456</v>
      </c>
      <c r="F1954">
        <f t="shared" si="180"/>
        <v>1368</v>
      </c>
      <c r="G1954" t="s">
        <v>47</v>
      </c>
      <c r="H1954" t="s">
        <v>48</v>
      </c>
      <c r="I1954" t="s">
        <v>41</v>
      </c>
      <c r="J1954" t="s">
        <v>74</v>
      </c>
      <c r="K1954">
        <f t="shared" si="181"/>
        <v>2013</v>
      </c>
      <c r="L1954" t="str">
        <f t="shared" si="182"/>
        <v>Nov</v>
      </c>
      <c r="M1954" t="str">
        <f t="shared" si="183"/>
        <v>Qtr4</v>
      </c>
      <c r="N1954">
        <f t="shared" si="184"/>
        <v>456</v>
      </c>
      <c r="O1954" t="str">
        <f t="shared" si="185"/>
        <v>Low</v>
      </c>
    </row>
    <row r="1955" spans="1:15" x14ac:dyDescent="0.3">
      <c r="A1955" s="4">
        <v>41589</v>
      </c>
      <c r="B1955" t="s">
        <v>83</v>
      </c>
      <c r="C1955" t="s">
        <v>34</v>
      </c>
      <c r="D1955">
        <v>1</v>
      </c>
      <c r="E1955">
        <v>465</v>
      </c>
      <c r="F1955">
        <f t="shared" si="180"/>
        <v>465</v>
      </c>
      <c r="G1955" t="s">
        <v>47</v>
      </c>
      <c r="H1955" t="s">
        <v>48</v>
      </c>
      <c r="I1955" t="s">
        <v>41</v>
      </c>
      <c r="J1955" t="s">
        <v>74</v>
      </c>
      <c r="K1955">
        <f t="shared" si="181"/>
        <v>2013</v>
      </c>
      <c r="L1955" t="str">
        <f t="shared" si="182"/>
        <v>Nov</v>
      </c>
      <c r="M1955" t="str">
        <f t="shared" si="183"/>
        <v>Qtr4</v>
      </c>
      <c r="N1955">
        <f t="shared" si="184"/>
        <v>465</v>
      </c>
      <c r="O1955" t="str">
        <f t="shared" si="185"/>
        <v>Low</v>
      </c>
    </row>
    <row r="1956" spans="1:15" x14ac:dyDescent="0.3">
      <c r="A1956" s="4">
        <v>41589</v>
      </c>
      <c r="B1956" t="s">
        <v>104</v>
      </c>
      <c r="C1956" t="s">
        <v>46</v>
      </c>
      <c r="D1956">
        <v>1</v>
      </c>
      <c r="E1956">
        <v>187</v>
      </c>
      <c r="F1956">
        <f t="shared" si="180"/>
        <v>187</v>
      </c>
      <c r="G1956" t="s">
        <v>54</v>
      </c>
      <c r="H1956" t="s">
        <v>55</v>
      </c>
      <c r="I1956" t="s">
        <v>41</v>
      </c>
      <c r="J1956" t="s">
        <v>74</v>
      </c>
      <c r="K1956">
        <f t="shared" si="181"/>
        <v>2013</v>
      </c>
      <c r="L1956" t="str">
        <f t="shared" si="182"/>
        <v>Nov</v>
      </c>
      <c r="M1956" t="str">
        <f t="shared" si="183"/>
        <v>Qtr4</v>
      </c>
      <c r="N1956">
        <f t="shared" si="184"/>
        <v>187</v>
      </c>
      <c r="O1956" t="str">
        <f t="shared" si="185"/>
        <v>Low</v>
      </c>
    </row>
    <row r="1957" spans="1:15" x14ac:dyDescent="0.3">
      <c r="A1957" s="4">
        <v>41589</v>
      </c>
      <c r="B1957" t="s">
        <v>83</v>
      </c>
      <c r="C1957" t="s">
        <v>11</v>
      </c>
      <c r="D1957">
        <v>1</v>
      </c>
      <c r="E1957">
        <v>451</v>
      </c>
      <c r="F1957">
        <f t="shared" si="180"/>
        <v>451</v>
      </c>
      <c r="G1957" t="s">
        <v>47</v>
      </c>
      <c r="H1957" t="s">
        <v>48</v>
      </c>
      <c r="I1957" t="s">
        <v>41</v>
      </c>
      <c r="J1957" t="s">
        <v>74</v>
      </c>
      <c r="K1957">
        <f t="shared" si="181"/>
        <v>2013</v>
      </c>
      <c r="L1957" t="str">
        <f t="shared" si="182"/>
        <v>Nov</v>
      </c>
      <c r="M1957" t="str">
        <f t="shared" si="183"/>
        <v>Qtr4</v>
      </c>
      <c r="N1957">
        <f t="shared" si="184"/>
        <v>451</v>
      </c>
      <c r="O1957" t="str">
        <f t="shared" si="185"/>
        <v>Low</v>
      </c>
    </row>
    <row r="1958" spans="1:15" x14ac:dyDescent="0.3">
      <c r="A1958" s="4">
        <v>41589</v>
      </c>
      <c r="B1958" t="s">
        <v>87</v>
      </c>
      <c r="C1958" t="s">
        <v>46</v>
      </c>
      <c r="D1958">
        <v>3</v>
      </c>
      <c r="E1958">
        <v>386</v>
      </c>
      <c r="F1958">
        <f t="shared" si="180"/>
        <v>1158</v>
      </c>
      <c r="G1958" t="s">
        <v>47</v>
      </c>
      <c r="H1958" t="s">
        <v>48</v>
      </c>
      <c r="I1958" t="s">
        <v>41</v>
      </c>
      <c r="J1958" t="s">
        <v>74</v>
      </c>
      <c r="K1958">
        <f t="shared" si="181"/>
        <v>2013</v>
      </c>
      <c r="L1958" t="str">
        <f t="shared" si="182"/>
        <v>Nov</v>
      </c>
      <c r="M1958" t="str">
        <f t="shared" si="183"/>
        <v>Qtr4</v>
      </c>
      <c r="N1958">
        <f t="shared" si="184"/>
        <v>386</v>
      </c>
      <c r="O1958" t="str">
        <f t="shared" si="185"/>
        <v>Low</v>
      </c>
    </row>
    <row r="1959" spans="1:15" x14ac:dyDescent="0.3">
      <c r="A1959" s="4">
        <v>41589</v>
      </c>
      <c r="B1959" t="s">
        <v>23</v>
      </c>
      <c r="C1959" t="s">
        <v>27</v>
      </c>
      <c r="D1959">
        <v>2</v>
      </c>
      <c r="E1959">
        <v>395</v>
      </c>
      <c r="F1959">
        <f t="shared" si="180"/>
        <v>790</v>
      </c>
      <c r="G1959" t="s">
        <v>24</v>
      </c>
      <c r="H1959" t="s">
        <v>25</v>
      </c>
      <c r="I1959" t="s">
        <v>20</v>
      </c>
      <c r="J1959" t="s">
        <v>74</v>
      </c>
      <c r="K1959">
        <f t="shared" si="181"/>
        <v>2013</v>
      </c>
      <c r="L1959" t="str">
        <f t="shared" si="182"/>
        <v>Nov</v>
      </c>
      <c r="M1959" t="str">
        <f t="shared" si="183"/>
        <v>Qtr4</v>
      </c>
      <c r="N1959">
        <f t="shared" si="184"/>
        <v>395</v>
      </c>
      <c r="O1959" t="str">
        <f t="shared" si="185"/>
        <v>Low</v>
      </c>
    </row>
    <row r="1960" spans="1:15" x14ac:dyDescent="0.3">
      <c r="A1960" s="4">
        <v>41589</v>
      </c>
      <c r="B1960" t="s">
        <v>90</v>
      </c>
      <c r="C1960" t="s">
        <v>17</v>
      </c>
      <c r="D1960">
        <v>2</v>
      </c>
      <c r="E1960">
        <v>133</v>
      </c>
      <c r="F1960">
        <f t="shared" si="180"/>
        <v>266</v>
      </c>
      <c r="G1960" t="s">
        <v>47</v>
      </c>
      <c r="H1960" t="s">
        <v>48</v>
      </c>
      <c r="I1960" t="s">
        <v>41</v>
      </c>
      <c r="J1960" t="s">
        <v>74</v>
      </c>
      <c r="K1960">
        <f t="shared" si="181"/>
        <v>2013</v>
      </c>
      <c r="L1960" t="str">
        <f t="shared" si="182"/>
        <v>Nov</v>
      </c>
      <c r="M1960" t="str">
        <f t="shared" si="183"/>
        <v>Qtr4</v>
      </c>
      <c r="N1960">
        <f t="shared" si="184"/>
        <v>133</v>
      </c>
      <c r="O1960" t="str">
        <f t="shared" si="185"/>
        <v>Low</v>
      </c>
    </row>
    <row r="1961" spans="1:15" x14ac:dyDescent="0.3">
      <c r="A1961" s="4">
        <v>41589</v>
      </c>
      <c r="B1961" t="s">
        <v>42</v>
      </c>
      <c r="C1961" t="s">
        <v>99</v>
      </c>
      <c r="D1961">
        <v>2</v>
      </c>
      <c r="E1961">
        <v>128</v>
      </c>
      <c r="F1961">
        <f t="shared" si="180"/>
        <v>256</v>
      </c>
      <c r="G1961" t="s">
        <v>43</v>
      </c>
      <c r="H1961" t="s">
        <v>44</v>
      </c>
      <c r="I1961" t="s">
        <v>30</v>
      </c>
      <c r="J1961" t="s">
        <v>74</v>
      </c>
      <c r="K1961">
        <f t="shared" si="181"/>
        <v>2013</v>
      </c>
      <c r="L1961" t="str">
        <f t="shared" si="182"/>
        <v>Nov</v>
      </c>
      <c r="M1961" t="str">
        <f t="shared" si="183"/>
        <v>Qtr4</v>
      </c>
      <c r="N1961">
        <f t="shared" si="184"/>
        <v>128</v>
      </c>
      <c r="O1961" t="str">
        <f t="shared" si="185"/>
        <v>Low</v>
      </c>
    </row>
    <row r="1962" spans="1:15" x14ac:dyDescent="0.3">
      <c r="A1962" s="4">
        <v>41589</v>
      </c>
      <c r="B1962" t="s">
        <v>85</v>
      </c>
      <c r="C1962" t="s">
        <v>46</v>
      </c>
      <c r="D1962">
        <v>1</v>
      </c>
      <c r="E1962">
        <v>150</v>
      </c>
      <c r="F1962">
        <f t="shared" si="180"/>
        <v>150</v>
      </c>
      <c r="G1962" t="s">
        <v>59</v>
      </c>
      <c r="H1962" t="s">
        <v>60</v>
      </c>
      <c r="I1962" t="s">
        <v>30</v>
      </c>
      <c r="J1962" t="s">
        <v>74</v>
      </c>
      <c r="K1962">
        <f t="shared" si="181"/>
        <v>2013</v>
      </c>
      <c r="L1962" t="str">
        <f t="shared" si="182"/>
        <v>Nov</v>
      </c>
      <c r="M1962" t="str">
        <f t="shared" si="183"/>
        <v>Qtr4</v>
      </c>
      <c r="N1962">
        <f t="shared" si="184"/>
        <v>150</v>
      </c>
      <c r="O1962" t="str">
        <f t="shared" si="185"/>
        <v>Low</v>
      </c>
    </row>
    <row r="1963" spans="1:15" x14ac:dyDescent="0.3">
      <c r="A1963" s="4">
        <v>41589</v>
      </c>
      <c r="B1963" t="s">
        <v>45</v>
      </c>
      <c r="C1963" t="s">
        <v>22</v>
      </c>
      <c r="D1963">
        <v>17</v>
      </c>
      <c r="E1963">
        <v>362</v>
      </c>
      <c r="F1963">
        <f t="shared" si="180"/>
        <v>6154</v>
      </c>
      <c r="G1963" t="s">
        <v>47</v>
      </c>
      <c r="H1963" t="s">
        <v>48</v>
      </c>
      <c r="I1963" t="s">
        <v>41</v>
      </c>
      <c r="J1963" t="s">
        <v>74</v>
      </c>
      <c r="K1963">
        <f t="shared" si="181"/>
        <v>2013</v>
      </c>
      <c r="L1963" t="str">
        <f t="shared" si="182"/>
        <v>Nov</v>
      </c>
      <c r="M1963" t="str">
        <f t="shared" si="183"/>
        <v>Qtr4</v>
      </c>
      <c r="N1963">
        <f t="shared" si="184"/>
        <v>362</v>
      </c>
      <c r="O1963" t="str">
        <f t="shared" si="185"/>
        <v>High</v>
      </c>
    </row>
    <row r="1964" spans="1:15" x14ac:dyDescent="0.3">
      <c r="A1964" s="4">
        <v>41589</v>
      </c>
      <c r="B1964" t="s">
        <v>94</v>
      </c>
      <c r="C1964" t="s">
        <v>99</v>
      </c>
      <c r="D1964">
        <v>1</v>
      </c>
      <c r="E1964">
        <v>382</v>
      </c>
      <c r="F1964">
        <f t="shared" si="180"/>
        <v>382</v>
      </c>
      <c r="G1964" t="s">
        <v>95</v>
      </c>
      <c r="H1964" t="s">
        <v>96</v>
      </c>
      <c r="I1964" t="s">
        <v>41</v>
      </c>
      <c r="J1964" t="s">
        <v>74</v>
      </c>
      <c r="K1964">
        <f t="shared" si="181"/>
        <v>2013</v>
      </c>
      <c r="L1964" t="str">
        <f t="shared" si="182"/>
        <v>Nov</v>
      </c>
      <c r="M1964" t="str">
        <f t="shared" si="183"/>
        <v>Qtr4</v>
      </c>
      <c r="N1964">
        <f t="shared" si="184"/>
        <v>382</v>
      </c>
      <c r="O1964" t="str">
        <f t="shared" si="185"/>
        <v>Low</v>
      </c>
    </row>
    <row r="1965" spans="1:15" x14ac:dyDescent="0.3">
      <c r="A1965" s="4">
        <v>41589</v>
      </c>
      <c r="B1965" t="s">
        <v>79</v>
      </c>
      <c r="C1965" t="s">
        <v>11</v>
      </c>
      <c r="D1965">
        <v>2</v>
      </c>
      <c r="E1965">
        <v>171</v>
      </c>
      <c r="F1965">
        <f t="shared" si="180"/>
        <v>342</v>
      </c>
      <c r="G1965" t="s">
        <v>47</v>
      </c>
      <c r="H1965" t="s">
        <v>48</v>
      </c>
      <c r="I1965" t="s">
        <v>41</v>
      </c>
      <c r="J1965" t="s">
        <v>74</v>
      </c>
      <c r="K1965">
        <f t="shared" si="181"/>
        <v>2013</v>
      </c>
      <c r="L1965" t="str">
        <f t="shared" si="182"/>
        <v>Nov</v>
      </c>
      <c r="M1965" t="str">
        <f t="shared" si="183"/>
        <v>Qtr4</v>
      </c>
      <c r="N1965">
        <f t="shared" si="184"/>
        <v>171</v>
      </c>
      <c r="O1965" t="str">
        <f t="shared" si="185"/>
        <v>Low</v>
      </c>
    </row>
    <row r="1966" spans="1:15" x14ac:dyDescent="0.3">
      <c r="A1966" s="4">
        <v>41589</v>
      </c>
      <c r="B1966" t="s">
        <v>97</v>
      </c>
      <c r="C1966" t="s">
        <v>46</v>
      </c>
      <c r="D1966">
        <v>3</v>
      </c>
      <c r="E1966">
        <v>155</v>
      </c>
      <c r="F1966">
        <f t="shared" si="180"/>
        <v>465</v>
      </c>
      <c r="G1966" t="s">
        <v>24</v>
      </c>
      <c r="H1966" t="s">
        <v>25</v>
      </c>
      <c r="I1966" t="s">
        <v>20</v>
      </c>
      <c r="J1966" t="s">
        <v>74</v>
      </c>
      <c r="K1966">
        <f t="shared" si="181"/>
        <v>2013</v>
      </c>
      <c r="L1966" t="str">
        <f t="shared" si="182"/>
        <v>Nov</v>
      </c>
      <c r="M1966" t="str">
        <f t="shared" si="183"/>
        <v>Qtr4</v>
      </c>
      <c r="N1966">
        <f t="shared" si="184"/>
        <v>155</v>
      </c>
      <c r="O1966" t="str">
        <f t="shared" si="185"/>
        <v>Low</v>
      </c>
    </row>
    <row r="1967" spans="1:15" x14ac:dyDescent="0.3">
      <c r="A1967" s="4">
        <v>41589</v>
      </c>
      <c r="B1967" t="s">
        <v>94</v>
      </c>
      <c r="C1967" t="s">
        <v>17</v>
      </c>
      <c r="D1967">
        <v>2</v>
      </c>
      <c r="E1967">
        <v>466</v>
      </c>
      <c r="F1967">
        <f t="shared" si="180"/>
        <v>932</v>
      </c>
      <c r="G1967" t="s">
        <v>95</v>
      </c>
      <c r="H1967" t="s">
        <v>96</v>
      </c>
      <c r="I1967" t="s">
        <v>41</v>
      </c>
      <c r="J1967" t="s">
        <v>74</v>
      </c>
      <c r="K1967">
        <f t="shared" si="181"/>
        <v>2013</v>
      </c>
      <c r="L1967" t="str">
        <f t="shared" si="182"/>
        <v>Nov</v>
      </c>
      <c r="M1967" t="str">
        <f t="shared" si="183"/>
        <v>Qtr4</v>
      </c>
      <c r="N1967">
        <f t="shared" si="184"/>
        <v>466</v>
      </c>
      <c r="O1967" t="str">
        <f t="shared" si="185"/>
        <v>Low</v>
      </c>
    </row>
    <row r="1968" spans="1:15" x14ac:dyDescent="0.3">
      <c r="A1968" s="4">
        <v>41589</v>
      </c>
      <c r="B1968" t="s">
        <v>90</v>
      </c>
      <c r="C1968" t="s">
        <v>34</v>
      </c>
      <c r="D1968">
        <v>2</v>
      </c>
      <c r="E1968">
        <v>413</v>
      </c>
      <c r="F1968">
        <f t="shared" si="180"/>
        <v>826</v>
      </c>
      <c r="G1968" t="s">
        <v>47</v>
      </c>
      <c r="H1968" t="s">
        <v>48</v>
      </c>
      <c r="I1968" t="s">
        <v>41</v>
      </c>
      <c r="J1968" t="s">
        <v>74</v>
      </c>
      <c r="K1968">
        <f t="shared" si="181"/>
        <v>2013</v>
      </c>
      <c r="L1968" t="str">
        <f t="shared" si="182"/>
        <v>Nov</v>
      </c>
      <c r="M1968" t="str">
        <f t="shared" si="183"/>
        <v>Qtr4</v>
      </c>
      <c r="N1968">
        <f t="shared" si="184"/>
        <v>413</v>
      </c>
      <c r="O1968" t="str">
        <f t="shared" si="185"/>
        <v>Low</v>
      </c>
    </row>
    <row r="1969" spans="1:15" x14ac:dyDescent="0.3">
      <c r="A1969" s="4">
        <v>41589</v>
      </c>
      <c r="B1969" t="s">
        <v>37</v>
      </c>
      <c r="C1969" t="s">
        <v>38</v>
      </c>
      <c r="D1969">
        <v>2</v>
      </c>
      <c r="E1969">
        <v>294</v>
      </c>
      <c r="F1969">
        <f t="shared" si="180"/>
        <v>588</v>
      </c>
      <c r="G1969" t="s">
        <v>59</v>
      </c>
      <c r="H1969" t="s">
        <v>60</v>
      </c>
      <c r="I1969" t="s">
        <v>30</v>
      </c>
      <c r="J1969" t="s">
        <v>74</v>
      </c>
      <c r="K1969">
        <f t="shared" si="181"/>
        <v>2013</v>
      </c>
      <c r="L1969" t="str">
        <f t="shared" si="182"/>
        <v>Nov</v>
      </c>
      <c r="M1969" t="str">
        <f t="shared" si="183"/>
        <v>Qtr4</v>
      </c>
      <c r="N1969">
        <f t="shared" si="184"/>
        <v>294</v>
      </c>
      <c r="O1969" t="str">
        <f t="shared" si="185"/>
        <v>Low</v>
      </c>
    </row>
    <row r="1970" spans="1:15" x14ac:dyDescent="0.3">
      <c r="A1970" s="4">
        <v>41589</v>
      </c>
      <c r="B1970" t="s">
        <v>101</v>
      </c>
      <c r="C1970" t="s">
        <v>34</v>
      </c>
      <c r="D1970">
        <v>2</v>
      </c>
      <c r="E1970">
        <v>202</v>
      </c>
      <c r="F1970">
        <f t="shared" si="180"/>
        <v>404</v>
      </c>
      <c r="G1970" t="s">
        <v>102</v>
      </c>
      <c r="H1970" t="s">
        <v>58</v>
      </c>
      <c r="I1970" t="s">
        <v>14</v>
      </c>
      <c r="J1970" t="s">
        <v>74</v>
      </c>
      <c r="K1970">
        <f t="shared" si="181"/>
        <v>2013</v>
      </c>
      <c r="L1970" t="str">
        <f t="shared" si="182"/>
        <v>Nov</v>
      </c>
      <c r="M1970" t="str">
        <f t="shared" si="183"/>
        <v>Qtr4</v>
      </c>
      <c r="N1970">
        <f t="shared" si="184"/>
        <v>202</v>
      </c>
      <c r="O1970" t="str">
        <f t="shared" si="185"/>
        <v>Low</v>
      </c>
    </row>
    <row r="1971" spans="1:15" x14ac:dyDescent="0.3">
      <c r="A1971" s="4">
        <v>41589</v>
      </c>
      <c r="B1971" t="s">
        <v>91</v>
      </c>
      <c r="C1971" t="s">
        <v>34</v>
      </c>
      <c r="D1971">
        <v>3</v>
      </c>
      <c r="E1971">
        <v>107</v>
      </c>
      <c r="F1971">
        <f t="shared" si="180"/>
        <v>321</v>
      </c>
      <c r="G1971" t="s">
        <v>51</v>
      </c>
      <c r="H1971" t="s">
        <v>29</v>
      </c>
      <c r="I1971" t="s">
        <v>30</v>
      </c>
      <c r="J1971" t="s">
        <v>74</v>
      </c>
      <c r="K1971">
        <f t="shared" si="181"/>
        <v>2013</v>
      </c>
      <c r="L1971" t="str">
        <f t="shared" si="182"/>
        <v>Nov</v>
      </c>
      <c r="M1971" t="str">
        <f t="shared" si="183"/>
        <v>Qtr4</v>
      </c>
      <c r="N1971">
        <f t="shared" si="184"/>
        <v>107</v>
      </c>
      <c r="O1971" t="str">
        <f t="shared" si="185"/>
        <v>Low</v>
      </c>
    </row>
    <row r="1972" spans="1:15" x14ac:dyDescent="0.3">
      <c r="A1972" s="4">
        <v>41589</v>
      </c>
      <c r="B1972" t="s">
        <v>131</v>
      </c>
      <c r="C1972" t="s">
        <v>32</v>
      </c>
      <c r="D1972">
        <v>2</v>
      </c>
      <c r="E1972">
        <v>453</v>
      </c>
      <c r="F1972">
        <f t="shared" si="180"/>
        <v>906</v>
      </c>
      <c r="G1972" t="s">
        <v>102</v>
      </c>
      <c r="H1972" t="s">
        <v>58</v>
      </c>
      <c r="I1972" t="s">
        <v>14</v>
      </c>
      <c r="J1972" t="s">
        <v>74</v>
      </c>
      <c r="K1972">
        <f t="shared" si="181"/>
        <v>2013</v>
      </c>
      <c r="L1972" t="str">
        <f t="shared" si="182"/>
        <v>Nov</v>
      </c>
      <c r="M1972" t="str">
        <f t="shared" si="183"/>
        <v>Qtr4</v>
      </c>
      <c r="N1972">
        <f t="shared" si="184"/>
        <v>453</v>
      </c>
      <c r="O1972" t="str">
        <f t="shared" si="185"/>
        <v>Low</v>
      </c>
    </row>
    <row r="1973" spans="1:15" x14ac:dyDescent="0.3">
      <c r="A1973" s="4">
        <v>41589</v>
      </c>
      <c r="B1973" t="s">
        <v>26</v>
      </c>
      <c r="C1973" t="s">
        <v>27</v>
      </c>
      <c r="D1973">
        <v>2</v>
      </c>
      <c r="E1973">
        <v>244</v>
      </c>
      <c r="F1973">
        <f t="shared" si="180"/>
        <v>488</v>
      </c>
      <c r="G1973" t="s">
        <v>28</v>
      </c>
      <c r="H1973" t="s">
        <v>29</v>
      </c>
      <c r="I1973" t="s">
        <v>30</v>
      </c>
      <c r="J1973" t="s">
        <v>74</v>
      </c>
      <c r="K1973">
        <f t="shared" si="181"/>
        <v>2013</v>
      </c>
      <c r="L1973" t="str">
        <f t="shared" si="182"/>
        <v>Nov</v>
      </c>
      <c r="M1973" t="str">
        <f t="shared" si="183"/>
        <v>Qtr4</v>
      </c>
      <c r="N1973">
        <f t="shared" si="184"/>
        <v>244</v>
      </c>
      <c r="O1973" t="str">
        <f t="shared" si="185"/>
        <v>Low</v>
      </c>
    </row>
    <row r="1974" spans="1:15" x14ac:dyDescent="0.3">
      <c r="A1974" s="4">
        <v>41589</v>
      </c>
      <c r="B1974" t="s">
        <v>126</v>
      </c>
      <c r="C1974" t="s">
        <v>46</v>
      </c>
      <c r="D1974">
        <v>2</v>
      </c>
      <c r="E1974">
        <v>478</v>
      </c>
      <c r="F1974">
        <f t="shared" si="180"/>
        <v>956</v>
      </c>
      <c r="G1974" t="s">
        <v>59</v>
      </c>
      <c r="H1974" t="s">
        <v>60</v>
      </c>
      <c r="I1974" t="s">
        <v>30</v>
      </c>
      <c r="J1974" t="s">
        <v>74</v>
      </c>
      <c r="K1974">
        <f t="shared" si="181"/>
        <v>2013</v>
      </c>
      <c r="L1974" t="str">
        <f t="shared" si="182"/>
        <v>Nov</v>
      </c>
      <c r="M1974" t="str">
        <f t="shared" si="183"/>
        <v>Qtr4</v>
      </c>
      <c r="N1974">
        <f t="shared" si="184"/>
        <v>478</v>
      </c>
      <c r="O1974" t="str">
        <f t="shared" si="185"/>
        <v>Low</v>
      </c>
    </row>
    <row r="1975" spans="1:15" x14ac:dyDescent="0.3">
      <c r="A1975" s="4">
        <v>41589</v>
      </c>
      <c r="B1975" t="s">
        <v>86</v>
      </c>
      <c r="C1975" t="s">
        <v>17</v>
      </c>
      <c r="D1975">
        <v>3</v>
      </c>
      <c r="E1975">
        <v>171</v>
      </c>
      <c r="F1975">
        <f t="shared" si="180"/>
        <v>513</v>
      </c>
      <c r="G1975" t="s">
        <v>47</v>
      </c>
      <c r="H1975" t="s">
        <v>48</v>
      </c>
      <c r="I1975" t="s">
        <v>41</v>
      </c>
      <c r="J1975" t="s">
        <v>74</v>
      </c>
      <c r="K1975">
        <f t="shared" si="181"/>
        <v>2013</v>
      </c>
      <c r="L1975" t="str">
        <f t="shared" si="182"/>
        <v>Nov</v>
      </c>
      <c r="M1975" t="str">
        <f t="shared" si="183"/>
        <v>Qtr4</v>
      </c>
      <c r="N1975">
        <f t="shared" si="184"/>
        <v>171</v>
      </c>
      <c r="O1975" t="str">
        <f t="shared" si="185"/>
        <v>Low</v>
      </c>
    </row>
    <row r="1976" spans="1:15" x14ac:dyDescent="0.3">
      <c r="A1976" s="4">
        <v>41589</v>
      </c>
      <c r="B1976" t="s">
        <v>94</v>
      </c>
      <c r="C1976" t="s">
        <v>34</v>
      </c>
      <c r="D1976">
        <v>2</v>
      </c>
      <c r="E1976">
        <v>310</v>
      </c>
      <c r="F1976">
        <f t="shared" si="180"/>
        <v>620</v>
      </c>
      <c r="G1976" t="s">
        <v>95</v>
      </c>
      <c r="H1976" t="s">
        <v>96</v>
      </c>
      <c r="I1976" t="s">
        <v>41</v>
      </c>
      <c r="J1976" t="s">
        <v>74</v>
      </c>
      <c r="K1976">
        <f t="shared" si="181"/>
        <v>2013</v>
      </c>
      <c r="L1976" t="str">
        <f t="shared" si="182"/>
        <v>Nov</v>
      </c>
      <c r="M1976" t="str">
        <f t="shared" si="183"/>
        <v>Qtr4</v>
      </c>
      <c r="N1976">
        <f t="shared" si="184"/>
        <v>310</v>
      </c>
      <c r="O1976" t="str">
        <f t="shared" si="185"/>
        <v>Low</v>
      </c>
    </row>
    <row r="1977" spans="1:15" x14ac:dyDescent="0.3">
      <c r="A1977" s="4">
        <v>41589</v>
      </c>
      <c r="B1977" t="s">
        <v>23</v>
      </c>
      <c r="C1977" t="s">
        <v>22</v>
      </c>
      <c r="D1977">
        <v>1</v>
      </c>
      <c r="E1977">
        <v>133</v>
      </c>
      <c r="F1977">
        <f t="shared" si="180"/>
        <v>133</v>
      </c>
      <c r="G1977" t="s">
        <v>24</v>
      </c>
      <c r="H1977" t="s">
        <v>25</v>
      </c>
      <c r="I1977" t="s">
        <v>20</v>
      </c>
      <c r="J1977" t="s">
        <v>74</v>
      </c>
      <c r="K1977">
        <f t="shared" si="181"/>
        <v>2013</v>
      </c>
      <c r="L1977" t="str">
        <f t="shared" si="182"/>
        <v>Nov</v>
      </c>
      <c r="M1977" t="str">
        <f t="shared" si="183"/>
        <v>Qtr4</v>
      </c>
      <c r="N1977">
        <f t="shared" si="184"/>
        <v>133</v>
      </c>
      <c r="O1977" t="str">
        <f t="shared" si="185"/>
        <v>Low</v>
      </c>
    </row>
    <row r="1978" spans="1:15" x14ac:dyDescent="0.3">
      <c r="A1978" s="4">
        <v>41589</v>
      </c>
      <c r="B1978" t="s">
        <v>23</v>
      </c>
      <c r="C1978" t="s">
        <v>11</v>
      </c>
      <c r="D1978">
        <v>3</v>
      </c>
      <c r="E1978">
        <v>137</v>
      </c>
      <c r="F1978">
        <f t="shared" si="180"/>
        <v>411</v>
      </c>
      <c r="G1978" t="s">
        <v>24</v>
      </c>
      <c r="H1978" t="s">
        <v>25</v>
      </c>
      <c r="I1978" t="s">
        <v>20</v>
      </c>
      <c r="J1978" t="s">
        <v>74</v>
      </c>
      <c r="K1978">
        <f t="shared" si="181"/>
        <v>2013</v>
      </c>
      <c r="L1978" t="str">
        <f t="shared" si="182"/>
        <v>Nov</v>
      </c>
      <c r="M1978" t="str">
        <f t="shared" si="183"/>
        <v>Qtr4</v>
      </c>
      <c r="N1978">
        <f t="shared" si="184"/>
        <v>137</v>
      </c>
      <c r="O1978" t="str">
        <f t="shared" si="185"/>
        <v>Low</v>
      </c>
    </row>
    <row r="1979" spans="1:15" x14ac:dyDescent="0.3">
      <c r="A1979" s="4">
        <v>41589</v>
      </c>
      <c r="B1979" t="s">
        <v>91</v>
      </c>
      <c r="C1979" t="s">
        <v>99</v>
      </c>
      <c r="D1979">
        <v>1</v>
      </c>
      <c r="E1979">
        <v>228</v>
      </c>
      <c r="F1979">
        <f t="shared" si="180"/>
        <v>228</v>
      </c>
      <c r="G1979" t="s">
        <v>51</v>
      </c>
      <c r="H1979" t="s">
        <v>29</v>
      </c>
      <c r="I1979" t="s">
        <v>30</v>
      </c>
      <c r="J1979" t="s">
        <v>74</v>
      </c>
      <c r="K1979">
        <f t="shared" si="181"/>
        <v>2013</v>
      </c>
      <c r="L1979" t="str">
        <f t="shared" si="182"/>
        <v>Nov</v>
      </c>
      <c r="M1979" t="str">
        <f t="shared" si="183"/>
        <v>Qtr4</v>
      </c>
      <c r="N1979">
        <f t="shared" si="184"/>
        <v>228</v>
      </c>
      <c r="O1979" t="str">
        <f t="shared" si="185"/>
        <v>Low</v>
      </c>
    </row>
    <row r="1980" spans="1:15" x14ac:dyDescent="0.3">
      <c r="A1980" s="4">
        <v>41589</v>
      </c>
      <c r="B1980" t="s">
        <v>66</v>
      </c>
      <c r="C1980" t="s">
        <v>17</v>
      </c>
      <c r="D1980">
        <v>3</v>
      </c>
      <c r="E1980">
        <v>164</v>
      </c>
      <c r="F1980">
        <f t="shared" si="180"/>
        <v>492</v>
      </c>
      <c r="G1980" t="s">
        <v>67</v>
      </c>
      <c r="H1980" t="s">
        <v>68</v>
      </c>
      <c r="I1980" t="s">
        <v>41</v>
      </c>
      <c r="J1980" t="s">
        <v>74</v>
      </c>
      <c r="K1980">
        <f t="shared" si="181"/>
        <v>2013</v>
      </c>
      <c r="L1980" t="str">
        <f t="shared" si="182"/>
        <v>Nov</v>
      </c>
      <c r="M1980" t="str">
        <f t="shared" si="183"/>
        <v>Qtr4</v>
      </c>
      <c r="N1980">
        <f t="shared" si="184"/>
        <v>164</v>
      </c>
      <c r="O1980" t="str">
        <f t="shared" si="185"/>
        <v>Low</v>
      </c>
    </row>
    <row r="1981" spans="1:15" x14ac:dyDescent="0.3">
      <c r="A1981" s="4">
        <v>41589</v>
      </c>
      <c r="B1981" t="s">
        <v>16</v>
      </c>
      <c r="C1981" t="s">
        <v>17</v>
      </c>
      <c r="D1981">
        <v>3</v>
      </c>
      <c r="E1981">
        <v>338</v>
      </c>
      <c r="F1981">
        <f t="shared" si="180"/>
        <v>1014</v>
      </c>
      <c r="G1981" t="s">
        <v>18</v>
      </c>
      <c r="H1981" t="s">
        <v>19</v>
      </c>
      <c r="I1981" t="s">
        <v>20</v>
      </c>
      <c r="J1981" t="s">
        <v>74</v>
      </c>
      <c r="K1981">
        <f t="shared" si="181"/>
        <v>2013</v>
      </c>
      <c r="L1981" t="str">
        <f t="shared" si="182"/>
        <v>Nov</v>
      </c>
      <c r="M1981" t="str">
        <f t="shared" si="183"/>
        <v>Qtr4</v>
      </c>
      <c r="N1981">
        <f t="shared" si="184"/>
        <v>338</v>
      </c>
      <c r="O1981" t="str">
        <f t="shared" si="185"/>
        <v>Low</v>
      </c>
    </row>
    <row r="1982" spans="1:15" x14ac:dyDescent="0.3">
      <c r="A1982" s="4">
        <v>41589</v>
      </c>
      <c r="B1982" t="s">
        <v>86</v>
      </c>
      <c r="C1982" t="s">
        <v>11</v>
      </c>
      <c r="D1982">
        <v>2</v>
      </c>
      <c r="E1982">
        <v>405</v>
      </c>
      <c r="F1982">
        <f t="shared" si="180"/>
        <v>810</v>
      </c>
      <c r="G1982" t="s">
        <v>47</v>
      </c>
      <c r="H1982" t="s">
        <v>48</v>
      </c>
      <c r="I1982" t="s">
        <v>41</v>
      </c>
      <c r="J1982" t="s">
        <v>74</v>
      </c>
      <c r="K1982">
        <f t="shared" si="181"/>
        <v>2013</v>
      </c>
      <c r="L1982" t="str">
        <f t="shared" si="182"/>
        <v>Nov</v>
      </c>
      <c r="M1982" t="str">
        <f t="shared" si="183"/>
        <v>Qtr4</v>
      </c>
      <c r="N1982">
        <f t="shared" si="184"/>
        <v>405</v>
      </c>
      <c r="O1982" t="str">
        <f t="shared" si="185"/>
        <v>Low</v>
      </c>
    </row>
    <row r="1983" spans="1:15" x14ac:dyDescent="0.3">
      <c r="A1983" s="4">
        <v>41589</v>
      </c>
      <c r="B1983" t="s">
        <v>23</v>
      </c>
      <c r="C1983" t="s">
        <v>70</v>
      </c>
      <c r="D1983">
        <v>3</v>
      </c>
      <c r="E1983">
        <v>290</v>
      </c>
      <c r="F1983">
        <f t="shared" si="180"/>
        <v>870</v>
      </c>
      <c r="G1983" t="s">
        <v>24</v>
      </c>
      <c r="H1983" t="s">
        <v>25</v>
      </c>
      <c r="I1983" t="s">
        <v>20</v>
      </c>
      <c r="J1983" t="s">
        <v>74</v>
      </c>
      <c r="K1983">
        <f t="shared" si="181"/>
        <v>2013</v>
      </c>
      <c r="L1983" t="str">
        <f t="shared" si="182"/>
        <v>Nov</v>
      </c>
      <c r="M1983" t="str">
        <f t="shared" si="183"/>
        <v>Qtr4</v>
      </c>
      <c r="N1983">
        <f t="shared" si="184"/>
        <v>290</v>
      </c>
      <c r="O1983" t="str">
        <f t="shared" si="185"/>
        <v>Low</v>
      </c>
    </row>
    <row r="1984" spans="1:15" x14ac:dyDescent="0.3">
      <c r="A1984" s="4">
        <v>41589</v>
      </c>
      <c r="B1984" t="s">
        <v>85</v>
      </c>
      <c r="C1984" t="s">
        <v>70</v>
      </c>
      <c r="D1984">
        <v>3</v>
      </c>
      <c r="E1984">
        <v>218</v>
      </c>
      <c r="F1984">
        <f t="shared" si="180"/>
        <v>654</v>
      </c>
      <c r="G1984" t="s">
        <v>59</v>
      </c>
      <c r="H1984" t="s">
        <v>60</v>
      </c>
      <c r="I1984" t="s">
        <v>30</v>
      </c>
      <c r="J1984" t="s">
        <v>74</v>
      </c>
      <c r="K1984">
        <f t="shared" si="181"/>
        <v>2013</v>
      </c>
      <c r="L1984" t="str">
        <f t="shared" si="182"/>
        <v>Nov</v>
      </c>
      <c r="M1984" t="str">
        <f t="shared" si="183"/>
        <v>Qtr4</v>
      </c>
      <c r="N1984">
        <f t="shared" si="184"/>
        <v>218</v>
      </c>
      <c r="O1984" t="str">
        <f t="shared" si="185"/>
        <v>Low</v>
      </c>
    </row>
    <row r="1985" spans="1:15" x14ac:dyDescent="0.3">
      <c r="A1985" s="4">
        <v>41589</v>
      </c>
      <c r="B1985" t="s">
        <v>63</v>
      </c>
      <c r="C1985" t="s">
        <v>11</v>
      </c>
      <c r="D1985">
        <v>2</v>
      </c>
      <c r="E1985">
        <v>244</v>
      </c>
      <c r="F1985">
        <f t="shared" si="180"/>
        <v>488</v>
      </c>
      <c r="G1985" t="s">
        <v>64</v>
      </c>
      <c r="H1985" t="s">
        <v>65</v>
      </c>
      <c r="I1985" t="s">
        <v>41</v>
      </c>
      <c r="J1985" t="s">
        <v>74</v>
      </c>
      <c r="K1985">
        <f t="shared" si="181"/>
        <v>2013</v>
      </c>
      <c r="L1985" t="str">
        <f t="shared" si="182"/>
        <v>Nov</v>
      </c>
      <c r="M1985" t="str">
        <f t="shared" si="183"/>
        <v>Qtr4</v>
      </c>
      <c r="N1985">
        <f t="shared" si="184"/>
        <v>244</v>
      </c>
      <c r="O1985" t="str">
        <f t="shared" si="185"/>
        <v>Low</v>
      </c>
    </row>
    <row r="1986" spans="1:15" x14ac:dyDescent="0.3">
      <c r="A1986" s="4">
        <v>41589</v>
      </c>
      <c r="B1986" t="s">
        <v>114</v>
      </c>
      <c r="C1986" t="s">
        <v>27</v>
      </c>
      <c r="D1986">
        <v>2</v>
      </c>
      <c r="E1986">
        <v>108</v>
      </c>
      <c r="F1986">
        <f t="shared" ref="F1986:F2049" si="186">E1986*D1986</f>
        <v>216</v>
      </c>
      <c r="G1986" t="s">
        <v>115</v>
      </c>
      <c r="H1986" t="s">
        <v>116</v>
      </c>
      <c r="I1986" t="s">
        <v>14</v>
      </c>
      <c r="J1986" t="s">
        <v>74</v>
      </c>
      <c r="K1986">
        <f t="shared" ref="K1986:K2049" si="187">YEAR(A1986)</f>
        <v>2013</v>
      </c>
      <c r="L1986" t="str">
        <f t="shared" ref="L1986:L2049" si="188">TEXT(A1986, "mmm")</f>
        <v>Nov</v>
      </c>
      <c r="M1986" t="str">
        <f t="shared" ref="M1986:M2049" si="189">"Qtr" &amp; INT((MONTH(A1986)+2)/3)</f>
        <v>Qtr4</v>
      </c>
      <c r="N1986">
        <f t="shared" ref="N1986:N2049" si="190">F1986/D1986</f>
        <v>108</v>
      </c>
      <c r="O1986" t="str">
        <f t="shared" ref="O1986:O2049" si="191">IF(F1986&gt;5000, "High", "Low")</f>
        <v>Low</v>
      </c>
    </row>
    <row r="1987" spans="1:15" x14ac:dyDescent="0.3">
      <c r="A1987" s="4">
        <v>41589</v>
      </c>
      <c r="B1987" t="s">
        <v>85</v>
      </c>
      <c r="C1987" t="s">
        <v>27</v>
      </c>
      <c r="D1987">
        <v>2</v>
      </c>
      <c r="E1987">
        <v>379</v>
      </c>
      <c r="F1987">
        <f t="shared" si="186"/>
        <v>758</v>
      </c>
      <c r="G1987" t="s">
        <v>59</v>
      </c>
      <c r="H1987" t="s">
        <v>60</v>
      </c>
      <c r="I1987" t="s">
        <v>30</v>
      </c>
      <c r="J1987" t="s">
        <v>74</v>
      </c>
      <c r="K1987">
        <f t="shared" si="187"/>
        <v>2013</v>
      </c>
      <c r="L1987" t="str">
        <f t="shared" si="188"/>
        <v>Nov</v>
      </c>
      <c r="M1987" t="str">
        <f t="shared" si="189"/>
        <v>Qtr4</v>
      </c>
      <c r="N1987">
        <f t="shared" si="190"/>
        <v>379</v>
      </c>
      <c r="O1987" t="str">
        <f t="shared" si="191"/>
        <v>Low</v>
      </c>
    </row>
    <row r="1988" spans="1:15" x14ac:dyDescent="0.3">
      <c r="A1988" s="4">
        <v>41589</v>
      </c>
      <c r="B1988" t="s">
        <v>129</v>
      </c>
      <c r="C1988" t="s">
        <v>38</v>
      </c>
      <c r="D1988">
        <v>1</v>
      </c>
      <c r="E1988">
        <v>319</v>
      </c>
      <c r="F1988">
        <f t="shared" si="186"/>
        <v>319</v>
      </c>
      <c r="G1988" t="s">
        <v>89</v>
      </c>
      <c r="H1988" t="s">
        <v>58</v>
      </c>
      <c r="I1988" t="s">
        <v>14</v>
      </c>
      <c r="J1988" t="s">
        <v>74</v>
      </c>
      <c r="K1988">
        <f t="shared" si="187"/>
        <v>2013</v>
      </c>
      <c r="L1988" t="str">
        <f t="shared" si="188"/>
        <v>Nov</v>
      </c>
      <c r="M1988" t="str">
        <f t="shared" si="189"/>
        <v>Qtr4</v>
      </c>
      <c r="N1988">
        <f t="shared" si="190"/>
        <v>319</v>
      </c>
      <c r="O1988" t="str">
        <f t="shared" si="191"/>
        <v>Low</v>
      </c>
    </row>
    <row r="1989" spans="1:15" x14ac:dyDescent="0.3">
      <c r="A1989" s="4">
        <v>41589</v>
      </c>
      <c r="B1989" t="s">
        <v>42</v>
      </c>
      <c r="C1989" t="s">
        <v>32</v>
      </c>
      <c r="D1989">
        <v>3</v>
      </c>
      <c r="E1989">
        <v>366</v>
      </c>
      <c r="F1989">
        <f t="shared" si="186"/>
        <v>1098</v>
      </c>
      <c r="G1989" t="s">
        <v>43</v>
      </c>
      <c r="H1989" t="s">
        <v>44</v>
      </c>
      <c r="I1989" t="s">
        <v>30</v>
      </c>
      <c r="J1989" t="s">
        <v>74</v>
      </c>
      <c r="K1989">
        <f t="shared" si="187"/>
        <v>2013</v>
      </c>
      <c r="L1989" t="str">
        <f t="shared" si="188"/>
        <v>Nov</v>
      </c>
      <c r="M1989" t="str">
        <f t="shared" si="189"/>
        <v>Qtr4</v>
      </c>
      <c r="N1989">
        <f t="shared" si="190"/>
        <v>366</v>
      </c>
      <c r="O1989" t="str">
        <f t="shared" si="191"/>
        <v>Low</v>
      </c>
    </row>
    <row r="1990" spans="1:15" x14ac:dyDescent="0.3">
      <c r="A1990" s="4">
        <v>41590</v>
      </c>
      <c r="B1990" t="s">
        <v>33</v>
      </c>
      <c r="C1990" t="s">
        <v>27</v>
      </c>
      <c r="D1990">
        <v>2</v>
      </c>
      <c r="E1990">
        <v>189</v>
      </c>
      <c r="F1990">
        <f t="shared" si="186"/>
        <v>378</v>
      </c>
      <c r="G1990" t="s">
        <v>35</v>
      </c>
      <c r="H1990" t="s">
        <v>29</v>
      </c>
      <c r="I1990" t="s">
        <v>30</v>
      </c>
      <c r="J1990" t="s">
        <v>15</v>
      </c>
      <c r="K1990">
        <f t="shared" si="187"/>
        <v>2013</v>
      </c>
      <c r="L1990" t="str">
        <f t="shared" si="188"/>
        <v>Nov</v>
      </c>
      <c r="M1990" t="str">
        <f t="shared" si="189"/>
        <v>Qtr4</v>
      </c>
      <c r="N1990">
        <f t="shared" si="190"/>
        <v>189</v>
      </c>
      <c r="O1990" t="str">
        <f t="shared" si="191"/>
        <v>Low</v>
      </c>
    </row>
    <row r="1991" spans="1:15" x14ac:dyDescent="0.3">
      <c r="A1991" s="4">
        <v>41590</v>
      </c>
      <c r="B1991" t="s">
        <v>136</v>
      </c>
      <c r="C1991" t="s">
        <v>34</v>
      </c>
      <c r="D1991">
        <v>1</v>
      </c>
      <c r="E1991">
        <v>474</v>
      </c>
      <c r="F1991">
        <f t="shared" si="186"/>
        <v>474</v>
      </c>
      <c r="G1991" t="s">
        <v>110</v>
      </c>
      <c r="H1991" t="s">
        <v>111</v>
      </c>
      <c r="I1991" t="s">
        <v>20</v>
      </c>
      <c r="J1991" t="s">
        <v>15</v>
      </c>
      <c r="K1991">
        <f t="shared" si="187"/>
        <v>2013</v>
      </c>
      <c r="L1991" t="str">
        <f t="shared" si="188"/>
        <v>Nov</v>
      </c>
      <c r="M1991" t="str">
        <f t="shared" si="189"/>
        <v>Qtr4</v>
      </c>
      <c r="N1991">
        <f t="shared" si="190"/>
        <v>474</v>
      </c>
      <c r="O1991" t="str">
        <f t="shared" si="191"/>
        <v>Low</v>
      </c>
    </row>
    <row r="1992" spans="1:15" x14ac:dyDescent="0.3">
      <c r="A1992" s="4">
        <v>41590</v>
      </c>
      <c r="B1992" t="s">
        <v>72</v>
      </c>
      <c r="C1992" t="s">
        <v>32</v>
      </c>
      <c r="D1992">
        <v>1</v>
      </c>
      <c r="E1992">
        <v>345</v>
      </c>
      <c r="F1992">
        <f t="shared" si="186"/>
        <v>345</v>
      </c>
      <c r="G1992" t="s">
        <v>51</v>
      </c>
      <c r="H1992" t="s">
        <v>29</v>
      </c>
      <c r="I1992" t="s">
        <v>30</v>
      </c>
      <c r="J1992" t="s">
        <v>15</v>
      </c>
      <c r="K1992">
        <f t="shared" si="187"/>
        <v>2013</v>
      </c>
      <c r="L1992" t="str">
        <f t="shared" si="188"/>
        <v>Nov</v>
      </c>
      <c r="M1992" t="str">
        <f t="shared" si="189"/>
        <v>Qtr4</v>
      </c>
      <c r="N1992">
        <f t="shared" si="190"/>
        <v>345</v>
      </c>
      <c r="O1992" t="str">
        <f t="shared" si="191"/>
        <v>Low</v>
      </c>
    </row>
    <row r="1993" spans="1:15" x14ac:dyDescent="0.3">
      <c r="A1993" s="4">
        <v>41590</v>
      </c>
      <c r="B1993" t="s">
        <v>106</v>
      </c>
      <c r="C1993" t="s">
        <v>38</v>
      </c>
      <c r="D1993">
        <v>2</v>
      </c>
      <c r="E1993">
        <v>259</v>
      </c>
      <c r="F1993">
        <f t="shared" si="186"/>
        <v>518</v>
      </c>
      <c r="G1993" t="s">
        <v>28</v>
      </c>
      <c r="H1993" t="s">
        <v>29</v>
      </c>
      <c r="I1993" t="s">
        <v>30</v>
      </c>
      <c r="J1993" t="s">
        <v>15</v>
      </c>
      <c r="K1993">
        <f t="shared" si="187"/>
        <v>2013</v>
      </c>
      <c r="L1993" t="str">
        <f t="shared" si="188"/>
        <v>Nov</v>
      </c>
      <c r="M1993" t="str">
        <f t="shared" si="189"/>
        <v>Qtr4</v>
      </c>
      <c r="N1993">
        <f t="shared" si="190"/>
        <v>259</v>
      </c>
      <c r="O1993" t="str">
        <f t="shared" si="191"/>
        <v>Low</v>
      </c>
    </row>
    <row r="1994" spans="1:15" x14ac:dyDescent="0.3">
      <c r="A1994" s="4">
        <v>41590</v>
      </c>
      <c r="B1994" t="s">
        <v>103</v>
      </c>
      <c r="C1994" t="s">
        <v>34</v>
      </c>
      <c r="D1994">
        <v>3</v>
      </c>
      <c r="E1994">
        <v>459</v>
      </c>
      <c r="F1994">
        <f t="shared" si="186"/>
        <v>1377</v>
      </c>
      <c r="G1994" t="s">
        <v>43</v>
      </c>
      <c r="H1994" t="s">
        <v>44</v>
      </c>
      <c r="I1994" t="s">
        <v>30</v>
      </c>
      <c r="J1994" t="s">
        <v>15</v>
      </c>
      <c r="K1994">
        <f t="shared" si="187"/>
        <v>2013</v>
      </c>
      <c r="L1994" t="str">
        <f t="shared" si="188"/>
        <v>Nov</v>
      </c>
      <c r="M1994" t="str">
        <f t="shared" si="189"/>
        <v>Qtr4</v>
      </c>
      <c r="N1994">
        <f t="shared" si="190"/>
        <v>459</v>
      </c>
      <c r="O1994" t="str">
        <f t="shared" si="191"/>
        <v>Low</v>
      </c>
    </row>
    <row r="1995" spans="1:15" x14ac:dyDescent="0.3">
      <c r="A1995" s="4">
        <v>41590</v>
      </c>
      <c r="B1995" t="s">
        <v>125</v>
      </c>
      <c r="C1995" t="s">
        <v>34</v>
      </c>
      <c r="D1995">
        <v>3</v>
      </c>
      <c r="E1995">
        <v>500</v>
      </c>
      <c r="F1995">
        <f t="shared" si="186"/>
        <v>1500</v>
      </c>
      <c r="G1995" t="s">
        <v>51</v>
      </c>
      <c r="H1995" t="s">
        <v>29</v>
      </c>
      <c r="I1995" t="s">
        <v>30</v>
      </c>
      <c r="J1995" t="s">
        <v>15</v>
      </c>
      <c r="K1995">
        <f t="shared" si="187"/>
        <v>2013</v>
      </c>
      <c r="L1995" t="str">
        <f t="shared" si="188"/>
        <v>Nov</v>
      </c>
      <c r="M1995" t="str">
        <f t="shared" si="189"/>
        <v>Qtr4</v>
      </c>
      <c r="N1995">
        <f t="shared" si="190"/>
        <v>500</v>
      </c>
      <c r="O1995" t="str">
        <f t="shared" si="191"/>
        <v>Low</v>
      </c>
    </row>
    <row r="1996" spans="1:15" x14ac:dyDescent="0.3">
      <c r="A1996" s="4">
        <v>41590</v>
      </c>
      <c r="B1996" t="s">
        <v>90</v>
      </c>
      <c r="C1996" t="s">
        <v>46</v>
      </c>
      <c r="D1996">
        <v>2</v>
      </c>
      <c r="E1996">
        <v>133</v>
      </c>
      <c r="F1996">
        <f t="shared" si="186"/>
        <v>266</v>
      </c>
      <c r="G1996" t="s">
        <v>47</v>
      </c>
      <c r="H1996" t="s">
        <v>48</v>
      </c>
      <c r="I1996" t="s">
        <v>41</v>
      </c>
      <c r="J1996" t="s">
        <v>15</v>
      </c>
      <c r="K1996">
        <f t="shared" si="187"/>
        <v>2013</v>
      </c>
      <c r="L1996" t="str">
        <f t="shared" si="188"/>
        <v>Nov</v>
      </c>
      <c r="M1996" t="str">
        <f t="shared" si="189"/>
        <v>Qtr4</v>
      </c>
      <c r="N1996">
        <f t="shared" si="190"/>
        <v>133</v>
      </c>
      <c r="O1996" t="str">
        <f t="shared" si="191"/>
        <v>Low</v>
      </c>
    </row>
    <row r="1997" spans="1:15" x14ac:dyDescent="0.3">
      <c r="A1997" s="4">
        <v>41590</v>
      </c>
      <c r="B1997" t="s">
        <v>33</v>
      </c>
      <c r="C1997" t="s">
        <v>38</v>
      </c>
      <c r="D1997">
        <v>1</v>
      </c>
      <c r="E1997">
        <v>357</v>
      </c>
      <c r="F1997">
        <f t="shared" si="186"/>
        <v>357</v>
      </c>
      <c r="G1997" t="s">
        <v>35</v>
      </c>
      <c r="H1997" t="s">
        <v>29</v>
      </c>
      <c r="I1997" t="s">
        <v>30</v>
      </c>
      <c r="J1997" t="s">
        <v>15</v>
      </c>
      <c r="K1997">
        <f t="shared" si="187"/>
        <v>2013</v>
      </c>
      <c r="L1997" t="str">
        <f t="shared" si="188"/>
        <v>Nov</v>
      </c>
      <c r="M1997" t="str">
        <f t="shared" si="189"/>
        <v>Qtr4</v>
      </c>
      <c r="N1997">
        <f t="shared" si="190"/>
        <v>357</v>
      </c>
      <c r="O1997" t="str">
        <f t="shared" si="191"/>
        <v>Low</v>
      </c>
    </row>
    <row r="1998" spans="1:15" x14ac:dyDescent="0.3">
      <c r="A1998" s="4">
        <v>41590</v>
      </c>
      <c r="B1998" t="s">
        <v>83</v>
      </c>
      <c r="C1998" t="s">
        <v>11</v>
      </c>
      <c r="D1998">
        <v>22</v>
      </c>
      <c r="E1998">
        <v>378</v>
      </c>
      <c r="F1998">
        <f t="shared" si="186"/>
        <v>8316</v>
      </c>
      <c r="G1998" t="s">
        <v>47</v>
      </c>
      <c r="H1998" t="s">
        <v>48</v>
      </c>
      <c r="I1998" t="s">
        <v>41</v>
      </c>
      <c r="J1998" t="s">
        <v>15</v>
      </c>
      <c r="K1998">
        <f t="shared" si="187"/>
        <v>2013</v>
      </c>
      <c r="L1998" t="str">
        <f t="shared" si="188"/>
        <v>Nov</v>
      </c>
      <c r="M1998" t="str">
        <f t="shared" si="189"/>
        <v>Qtr4</v>
      </c>
      <c r="N1998">
        <f t="shared" si="190"/>
        <v>378</v>
      </c>
      <c r="O1998" t="str">
        <f t="shared" si="191"/>
        <v>High</v>
      </c>
    </row>
    <row r="1999" spans="1:15" x14ac:dyDescent="0.3">
      <c r="A1999" s="4">
        <v>41590</v>
      </c>
      <c r="B1999" t="s">
        <v>16</v>
      </c>
      <c r="C1999" t="s">
        <v>11</v>
      </c>
      <c r="D1999">
        <v>2</v>
      </c>
      <c r="E1999">
        <v>391</v>
      </c>
      <c r="F1999">
        <f t="shared" si="186"/>
        <v>782</v>
      </c>
      <c r="G1999" t="s">
        <v>18</v>
      </c>
      <c r="H1999" t="s">
        <v>19</v>
      </c>
      <c r="I1999" t="s">
        <v>20</v>
      </c>
      <c r="J1999" t="s">
        <v>15</v>
      </c>
      <c r="K1999">
        <f t="shared" si="187"/>
        <v>2013</v>
      </c>
      <c r="L1999" t="str">
        <f t="shared" si="188"/>
        <v>Nov</v>
      </c>
      <c r="M1999" t="str">
        <f t="shared" si="189"/>
        <v>Qtr4</v>
      </c>
      <c r="N1999">
        <f t="shared" si="190"/>
        <v>391</v>
      </c>
      <c r="O1999" t="str">
        <f t="shared" si="191"/>
        <v>Low</v>
      </c>
    </row>
    <row r="2000" spans="1:15" x14ac:dyDescent="0.3">
      <c r="A2000" s="4">
        <v>41590</v>
      </c>
      <c r="B2000" t="s">
        <v>37</v>
      </c>
      <c r="C2000" t="s">
        <v>11</v>
      </c>
      <c r="D2000">
        <v>3</v>
      </c>
      <c r="E2000">
        <v>265</v>
      </c>
      <c r="F2000">
        <f t="shared" si="186"/>
        <v>795</v>
      </c>
      <c r="G2000" t="s">
        <v>59</v>
      </c>
      <c r="H2000" t="s">
        <v>60</v>
      </c>
      <c r="I2000" t="s">
        <v>30</v>
      </c>
      <c r="J2000" t="s">
        <v>15</v>
      </c>
      <c r="K2000">
        <f t="shared" si="187"/>
        <v>2013</v>
      </c>
      <c r="L2000" t="str">
        <f t="shared" si="188"/>
        <v>Nov</v>
      </c>
      <c r="M2000" t="str">
        <f t="shared" si="189"/>
        <v>Qtr4</v>
      </c>
      <c r="N2000">
        <f t="shared" si="190"/>
        <v>265</v>
      </c>
      <c r="O2000" t="str">
        <f t="shared" si="191"/>
        <v>Low</v>
      </c>
    </row>
    <row r="2001" spans="1:15" x14ac:dyDescent="0.3">
      <c r="A2001" s="4">
        <v>41590</v>
      </c>
      <c r="B2001" t="s">
        <v>123</v>
      </c>
      <c r="C2001" t="s">
        <v>38</v>
      </c>
      <c r="D2001">
        <v>18</v>
      </c>
      <c r="E2001">
        <v>346</v>
      </c>
      <c r="F2001">
        <f t="shared" si="186"/>
        <v>6228</v>
      </c>
      <c r="G2001" t="s">
        <v>43</v>
      </c>
      <c r="H2001" t="s">
        <v>44</v>
      </c>
      <c r="I2001" t="s">
        <v>30</v>
      </c>
      <c r="J2001" t="s">
        <v>15</v>
      </c>
      <c r="K2001">
        <f t="shared" si="187"/>
        <v>2013</v>
      </c>
      <c r="L2001" t="str">
        <f t="shared" si="188"/>
        <v>Nov</v>
      </c>
      <c r="M2001" t="str">
        <f t="shared" si="189"/>
        <v>Qtr4</v>
      </c>
      <c r="N2001">
        <f t="shared" si="190"/>
        <v>346</v>
      </c>
      <c r="O2001" t="str">
        <f t="shared" si="191"/>
        <v>High</v>
      </c>
    </row>
    <row r="2002" spans="1:15" x14ac:dyDescent="0.3">
      <c r="A2002" s="4">
        <v>41590</v>
      </c>
      <c r="B2002" t="s">
        <v>107</v>
      </c>
      <c r="C2002" t="s">
        <v>27</v>
      </c>
      <c r="D2002">
        <v>2</v>
      </c>
      <c r="E2002">
        <v>403</v>
      </c>
      <c r="F2002">
        <f t="shared" si="186"/>
        <v>806</v>
      </c>
      <c r="G2002" t="s">
        <v>51</v>
      </c>
      <c r="H2002" t="s">
        <v>29</v>
      </c>
      <c r="I2002" t="s">
        <v>30</v>
      </c>
      <c r="J2002" t="s">
        <v>15</v>
      </c>
      <c r="K2002">
        <f t="shared" si="187"/>
        <v>2013</v>
      </c>
      <c r="L2002" t="str">
        <f t="shared" si="188"/>
        <v>Nov</v>
      </c>
      <c r="M2002" t="str">
        <f t="shared" si="189"/>
        <v>Qtr4</v>
      </c>
      <c r="N2002">
        <f t="shared" si="190"/>
        <v>403</v>
      </c>
      <c r="O2002" t="str">
        <f t="shared" si="191"/>
        <v>Low</v>
      </c>
    </row>
    <row r="2003" spans="1:15" x14ac:dyDescent="0.3">
      <c r="A2003" s="4">
        <v>41590</v>
      </c>
      <c r="B2003" t="s">
        <v>90</v>
      </c>
      <c r="C2003" t="s">
        <v>17</v>
      </c>
      <c r="D2003">
        <v>1</v>
      </c>
      <c r="E2003">
        <v>483</v>
      </c>
      <c r="F2003">
        <f t="shared" si="186"/>
        <v>483</v>
      </c>
      <c r="G2003" t="s">
        <v>47</v>
      </c>
      <c r="H2003" t="s">
        <v>48</v>
      </c>
      <c r="I2003" t="s">
        <v>41</v>
      </c>
      <c r="J2003" t="s">
        <v>15</v>
      </c>
      <c r="K2003">
        <f t="shared" si="187"/>
        <v>2013</v>
      </c>
      <c r="L2003" t="str">
        <f t="shared" si="188"/>
        <v>Nov</v>
      </c>
      <c r="M2003" t="str">
        <f t="shared" si="189"/>
        <v>Qtr4</v>
      </c>
      <c r="N2003">
        <f t="shared" si="190"/>
        <v>483</v>
      </c>
      <c r="O2003" t="str">
        <f t="shared" si="191"/>
        <v>Low</v>
      </c>
    </row>
    <row r="2004" spans="1:15" x14ac:dyDescent="0.3">
      <c r="A2004" s="4">
        <v>41590</v>
      </c>
      <c r="B2004" t="s">
        <v>108</v>
      </c>
      <c r="C2004" t="s">
        <v>27</v>
      </c>
      <c r="D2004">
        <v>1</v>
      </c>
      <c r="E2004">
        <v>304</v>
      </c>
      <c r="F2004">
        <f t="shared" si="186"/>
        <v>304</v>
      </c>
      <c r="G2004" t="s">
        <v>47</v>
      </c>
      <c r="H2004" t="s">
        <v>48</v>
      </c>
      <c r="I2004" t="s">
        <v>41</v>
      </c>
      <c r="J2004" t="s">
        <v>15</v>
      </c>
      <c r="K2004">
        <f t="shared" si="187"/>
        <v>2013</v>
      </c>
      <c r="L2004" t="str">
        <f t="shared" si="188"/>
        <v>Nov</v>
      </c>
      <c r="M2004" t="str">
        <f t="shared" si="189"/>
        <v>Qtr4</v>
      </c>
      <c r="N2004">
        <f t="shared" si="190"/>
        <v>304</v>
      </c>
      <c r="O2004" t="str">
        <f t="shared" si="191"/>
        <v>Low</v>
      </c>
    </row>
    <row r="2005" spans="1:15" x14ac:dyDescent="0.3">
      <c r="A2005" s="4">
        <v>41590</v>
      </c>
      <c r="B2005" t="s">
        <v>121</v>
      </c>
      <c r="C2005" t="s">
        <v>34</v>
      </c>
      <c r="D2005">
        <v>3</v>
      </c>
      <c r="E2005">
        <v>449</v>
      </c>
      <c r="F2005">
        <f t="shared" si="186"/>
        <v>1347</v>
      </c>
      <c r="G2005" t="s">
        <v>28</v>
      </c>
      <c r="H2005" t="s">
        <v>29</v>
      </c>
      <c r="I2005" t="s">
        <v>30</v>
      </c>
      <c r="J2005" t="s">
        <v>15</v>
      </c>
      <c r="K2005">
        <f t="shared" si="187"/>
        <v>2013</v>
      </c>
      <c r="L2005" t="str">
        <f t="shared" si="188"/>
        <v>Nov</v>
      </c>
      <c r="M2005" t="str">
        <f t="shared" si="189"/>
        <v>Qtr4</v>
      </c>
      <c r="N2005">
        <f t="shared" si="190"/>
        <v>449</v>
      </c>
      <c r="O2005" t="str">
        <f t="shared" si="191"/>
        <v>Low</v>
      </c>
    </row>
    <row r="2006" spans="1:15" x14ac:dyDescent="0.3">
      <c r="A2006" s="4">
        <v>41590</v>
      </c>
      <c r="B2006" t="s">
        <v>128</v>
      </c>
      <c r="C2006" t="s">
        <v>11</v>
      </c>
      <c r="D2006">
        <v>2</v>
      </c>
      <c r="E2006">
        <v>329</v>
      </c>
      <c r="F2006">
        <f t="shared" si="186"/>
        <v>658</v>
      </c>
      <c r="G2006" t="s">
        <v>43</v>
      </c>
      <c r="H2006" t="s">
        <v>44</v>
      </c>
      <c r="I2006" t="s">
        <v>30</v>
      </c>
      <c r="J2006" t="s">
        <v>15</v>
      </c>
      <c r="K2006">
        <f t="shared" si="187"/>
        <v>2013</v>
      </c>
      <c r="L2006" t="str">
        <f t="shared" si="188"/>
        <v>Nov</v>
      </c>
      <c r="M2006" t="str">
        <f t="shared" si="189"/>
        <v>Qtr4</v>
      </c>
      <c r="N2006">
        <f t="shared" si="190"/>
        <v>329</v>
      </c>
      <c r="O2006" t="str">
        <f t="shared" si="191"/>
        <v>Low</v>
      </c>
    </row>
    <row r="2007" spans="1:15" x14ac:dyDescent="0.3">
      <c r="A2007" s="4">
        <v>41590</v>
      </c>
      <c r="B2007" t="s">
        <v>130</v>
      </c>
      <c r="C2007" t="s">
        <v>38</v>
      </c>
      <c r="D2007">
        <v>1</v>
      </c>
      <c r="E2007">
        <v>120</v>
      </c>
      <c r="F2007">
        <f t="shared" si="186"/>
        <v>120</v>
      </c>
      <c r="G2007" t="s">
        <v>76</v>
      </c>
      <c r="H2007" t="s">
        <v>65</v>
      </c>
      <c r="I2007" t="s">
        <v>41</v>
      </c>
      <c r="J2007" t="s">
        <v>15</v>
      </c>
      <c r="K2007">
        <f t="shared" si="187"/>
        <v>2013</v>
      </c>
      <c r="L2007" t="str">
        <f t="shared" si="188"/>
        <v>Nov</v>
      </c>
      <c r="M2007" t="str">
        <f t="shared" si="189"/>
        <v>Qtr4</v>
      </c>
      <c r="N2007">
        <f t="shared" si="190"/>
        <v>120</v>
      </c>
      <c r="O2007" t="str">
        <f t="shared" si="191"/>
        <v>Low</v>
      </c>
    </row>
    <row r="2008" spans="1:15" x14ac:dyDescent="0.3">
      <c r="A2008" s="4">
        <v>41590</v>
      </c>
      <c r="B2008" t="s">
        <v>75</v>
      </c>
      <c r="C2008" t="s">
        <v>99</v>
      </c>
      <c r="D2008">
        <v>3</v>
      </c>
      <c r="E2008">
        <v>386</v>
      </c>
      <c r="F2008">
        <f t="shared" si="186"/>
        <v>1158</v>
      </c>
      <c r="G2008" t="s">
        <v>76</v>
      </c>
      <c r="H2008" t="s">
        <v>65</v>
      </c>
      <c r="I2008" t="s">
        <v>41</v>
      </c>
      <c r="J2008" t="s">
        <v>15</v>
      </c>
      <c r="K2008">
        <f t="shared" si="187"/>
        <v>2013</v>
      </c>
      <c r="L2008" t="str">
        <f t="shared" si="188"/>
        <v>Nov</v>
      </c>
      <c r="M2008" t="str">
        <f t="shared" si="189"/>
        <v>Qtr4</v>
      </c>
      <c r="N2008">
        <f t="shared" si="190"/>
        <v>386</v>
      </c>
      <c r="O2008" t="str">
        <f t="shared" si="191"/>
        <v>Low</v>
      </c>
    </row>
    <row r="2009" spans="1:15" x14ac:dyDescent="0.3">
      <c r="A2009" s="4">
        <v>41590</v>
      </c>
      <c r="B2009" t="s">
        <v>33</v>
      </c>
      <c r="C2009" t="s">
        <v>38</v>
      </c>
      <c r="D2009">
        <v>2</v>
      </c>
      <c r="E2009">
        <v>290</v>
      </c>
      <c r="F2009">
        <f t="shared" si="186"/>
        <v>580</v>
      </c>
      <c r="G2009" t="s">
        <v>35</v>
      </c>
      <c r="H2009" t="s">
        <v>29</v>
      </c>
      <c r="I2009" t="s">
        <v>30</v>
      </c>
      <c r="J2009" t="s">
        <v>15</v>
      </c>
      <c r="K2009">
        <f t="shared" si="187"/>
        <v>2013</v>
      </c>
      <c r="L2009" t="str">
        <f t="shared" si="188"/>
        <v>Nov</v>
      </c>
      <c r="M2009" t="str">
        <f t="shared" si="189"/>
        <v>Qtr4</v>
      </c>
      <c r="N2009">
        <f t="shared" si="190"/>
        <v>290</v>
      </c>
      <c r="O2009" t="str">
        <f t="shared" si="191"/>
        <v>Low</v>
      </c>
    </row>
    <row r="2010" spans="1:15" x14ac:dyDescent="0.3">
      <c r="A2010" s="4">
        <v>41590</v>
      </c>
      <c r="B2010" t="s">
        <v>16</v>
      </c>
      <c r="C2010" t="s">
        <v>22</v>
      </c>
      <c r="D2010">
        <v>17</v>
      </c>
      <c r="E2010">
        <v>215</v>
      </c>
      <c r="F2010">
        <f t="shared" si="186"/>
        <v>3655</v>
      </c>
      <c r="G2010" t="s">
        <v>18</v>
      </c>
      <c r="H2010" t="s">
        <v>19</v>
      </c>
      <c r="I2010" t="s">
        <v>20</v>
      </c>
      <c r="J2010" t="s">
        <v>15</v>
      </c>
      <c r="K2010">
        <f t="shared" si="187"/>
        <v>2013</v>
      </c>
      <c r="L2010" t="str">
        <f t="shared" si="188"/>
        <v>Nov</v>
      </c>
      <c r="M2010" t="str">
        <f t="shared" si="189"/>
        <v>Qtr4</v>
      </c>
      <c r="N2010">
        <f t="shared" si="190"/>
        <v>215</v>
      </c>
      <c r="O2010" t="str">
        <f t="shared" si="191"/>
        <v>Low</v>
      </c>
    </row>
    <row r="2011" spans="1:15" x14ac:dyDescent="0.3">
      <c r="A2011" s="4">
        <v>41590</v>
      </c>
      <c r="B2011" t="s">
        <v>83</v>
      </c>
      <c r="C2011" t="s">
        <v>38</v>
      </c>
      <c r="D2011">
        <v>3</v>
      </c>
      <c r="E2011">
        <v>286</v>
      </c>
      <c r="F2011">
        <f t="shared" si="186"/>
        <v>858</v>
      </c>
      <c r="G2011" t="s">
        <v>47</v>
      </c>
      <c r="H2011" t="s">
        <v>48</v>
      </c>
      <c r="I2011" t="s">
        <v>41</v>
      </c>
      <c r="J2011" t="s">
        <v>15</v>
      </c>
      <c r="K2011">
        <f t="shared" si="187"/>
        <v>2013</v>
      </c>
      <c r="L2011" t="str">
        <f t="shared" si="188"/>
        <v>Nov</v>
      </c>
      <c r="M2011" t="str">
        <f t="shared" si="189"/>
        <v>Qtr4</v>
      </c>
      <c r="N2011">
        <f t="shared" si="190"/>
        <v>286</v>
      </c>
      <c r="O2011" t="str">
        <f t="shared" si="191"/>
        <v>Low</v>
      </c>
    </row>
    <row r="2012" spans="1:15" x14ac:dyDescent="0.3">
      <c r="A2012" s="4">
        <v>41590</v>
      </c>
      <c r="B2012" t="s">
        <v>82</v>
      </c>
      <c r="C2012" t="s">
        <v>27</v>
      </c>
      <c r="D2012">
        <v>2</v>
      </c>
      <c r="E2012">
        <v>213</v>
      </c>
      <c r="F2012">
        <f t="shared" si="186"/>
        <v>426</v>
      </c>
      <c r="G2012" t="s">
        <v>39</v>
      </c>
      <c r="H2012" t="s">
        <v>40</v>
      </c>
      <c r="I2012" t="s">
        <v>41</v>
      </c>
      <c r="J2012" t="s">
        <v>15</v>
      </c>
      <c r="K2012">
        <f t="shared" si="187"/>
        <v>2013</v>
      </c>
      <c r="L2012" t="str">
        <f t="shared" si="188"/>
        <v>Nov</v>
      </c>
      <c r="M2012" t="str">
        <f t="shared" si="189"/>
        <v>Qtr4</v>
      </c>
      <c r="N2012">
        <f t="shared" si="190"/>
        <v>213</v>
      </c>
      <c r="O2012" t="str">
        <f t="shared" si="191"/>
        <v>Low</v>
      </c>
    </row>
    <row r="2013" spans="1:15" x14ac:dyDescent="0.3">
      <c r="A2013" s="4">
        <v>41590</v>
      </c>
      <c r="B2013" t="s">
        <v>103</v>
      </c>
      <c r="C2013" t="s">
        <v>22</v>
      </c>
      <c r="D2013">
        <v>3</v>
      </c>
      <c r="E2013">
        <v>137</v>
      </c>
      <c r="F2013">
        <f t="shared" si="186"/>
        <v>411</v>
      </c>
      <c r="G2013" t="s">
        <v>43</v>
      </c>
      <c r="H2013" t="s">
        <v>44</v>
      </c>
      <c r="I2013" t="s">
        <v>30</v>
      </c>
      <c r="J2013" t="s">
        <v>15</v>
      </c>
      <c r="K2013">
        <f t="shared" si="187"/>
        <v>2013</v>
      </c>
      <c r="L2013" t="str">
        <f t="shared" si="188"/>
        <v>Nov</v>
      </c>
      <c r="M2013" t="str">
        <f t="shared" si="189"/>
        <v>Qtr4</v>
      </c>
      <c r="N2013">
        <f t="shared" si="190"/>
        <v>137</v>
      </c>
      <c r="O2013" t="str">
        <f t="shared" si="191"/>
        <v>Low</v>
      </c>
    </row>
    <row r="2014" spans="1:15" x14ac:dyDescent="0.3">
      <c r="A2014" s="4">
        <v>41590</v>
      </c>
      <c r="B2014" t="s">
        <v>92</v>
      </c>
      <c r="C2014" t="s">
        <v>17</v>
      </c>
      <c r="D2014">
        <v>3</v>
      </c>
      <c r="E2014">
        <v>244</v>
      </c>
      <c r="F2014">
        <f t="shared" si="186"/>
        <v>732</v>
      </c>
      <c r="G2014" t="s">
        <v>93</v>
      </c>
      <c r="H2014" t="s">
        <v>60</v>
      </c>
      <c r="I2014" t="s">
        <v>30</v>
      </c>
      <c r="J2014" t="s">
        <v>15</v>
      </c>
      <c r="K2014">
        <f t="shared" si="187"/>
        <v>2013</v>
      </c>
      <c r="L2014" t="str">
        <f t="shared" si="188"/>
        <v>Nov</v>
      </c>
      <c r="M2014" t="str">
        <f t="shared" si="189"/>
        <v>Qtr4</v>
      </c>
      <c r="N2014">
        <f t="shared" si="190"/>
        <v>244</v>
      </c>
      <c r="O2014" t="str">
        <f t="shared" si="191"/>
        <v>Low</v>
      </c>
    </row>
    <row r="2015" spans="1:15" x14ac:dyDescent="0.3">
      <c r="A2015" s="4">
        <v>41590</v>
      </c>
      <c r="B2015" t="s">
        <v>73</v>
      </c>
      <c r="C2015" t="s">
        <v>99</v>
      </c>
      <c r="D2015">
        <v>1</v>
      </c>
      <c r="E2015">
        <v>436</v>
      </c>
      <c r="F2015">
        <f t="shared" si="186"/>
        <v>436</v>
      </c>
      <c r="G2015" t="s">
        <v>47</v>
      </c>
      <c r="H2015" t="s">
        <v>48</v>
      </c>
      <c r="I2015" t="s">
        <v>41</v>
      </c>
      <c r="J2015" t="s">
        <v>15</v>
      </c>
      <c r="K2015">
        <f t="shared" si="187"/>
        <v>2013</v>
      </c>
      <c r="L2015" t="str">
        <f t="shared" si="188"/>
        <v>Nov</v>
      </c>
      <c r="M2015" t="str">
        <f t="shared" si="189"/>
        <v>Qtr4</v>
      </c>
      <c r="N2015">
        <f t="shared" si="190"/>
        <v>436</v>
      </c>
      <c r="O2015" t="str">
        <f t="shared" si="191"/>
        <v>Low</v>
      </c>
    </row>
    <row r="2016" spans="1:15" x14ac:dyDescent="0.3">
      <c r="A2016" s="4">
        <v>41590</v>
      </c>
      <c r="B2016" t="s">
        <v>50</v>
      </c>
      <c r="C2016" t="s">
        <v>32</v>
      </c>
      <c r="D2016">
        <v>1</v>
      </c>
      <c r="E2016">
        <v>217</v>
      </c>
      <c r="F2016">
        <f t="shared" si="186"/>
        <v>217</v>
      </c>
      <c r="G2016" t="s">
        <v>51</v>
      </c>
      <c r="H2016" t="s">
        <v>29</v>
      </c>
      <c r="I2016" t="s">
        <v>30</v>
      </c>
      <c r="J2016" t="s">
        <v>15</v>
      </c>
      <c r="K2016">
        <f t="shared" si="187"/>
        <v>2013</v>
      </c>
      <c r="L2016" t="str">
        <f t="shared" si="188"/>
        <v>Nov</v>
      </c>
      <c r="M2016" t="str">
        <f t="shared" si="189"/>
        <v>Qtr4</v>
      </c>
      <c r="N2016">
        <f t="shared" si="190"/>
        <v>217</v>
      </c>
      <c r="O2016" t="str">
        <f t="shared" si="191"/>
        <v>Low</v>
      </c>
    </row>
    <row r="2017" spans="1:15" x14ac:dyDescent="0.3">
      <c r="A2017" s="4">
        <v>41590</v>
      </c>
      <c r="B2017" t="s">
        <v>91</v>
      </c>
      <c r="C2017" t="s">
        <v>17</v>
      </c>
      <c r="D2017">
        <v>2</v>
      </c>
      <c r="E2017">
        <v>314</v>
      </c>
      <c r="F2017">
        <f t="shared" si="186"/>
        <v>628</v>
      </c>
      <c r="G2017" t="s">
        <v>51</v>
      </c>
      <c r="H2017" t="s">
        <v>29</v>
      </c>
      <c r="I2017" t="s">
        <v>30</v>
      </c>
      <c r="J2017" t="s">
        <v>15</v>
      </c>
      <c r="K2017">
        <f t="shared" si="187"/>
        <v>2013</v>
      </c>
      <c r="L2017" t="str">
        <f t="shared" si="188"/>
        <v>Nov</v>
      </c>
      <c r="M2017" t="str">
        <f t="shared" si="189"/>
        <v>Qtr4</v>
      </c>
      <c r="N2017">
        <f t="shared" si="190"/>
        <v>314</v>
      </c>
      <c r="O2017" t="str">
        <f t="shared" si="191"/>
        <v>Low</v>
      </c>
    </row>
    <row r="2018" spans="1:15" x14ac:dyDescent="0.3">
      <c r="A2018" s="4">
        <v>41590</v>
      </c>
      <c r="B2018" t="s">
        <v>66</v>
      </c>
      <c r="C2018" t="s">
        <v>17</v>
      </c>
      <c r="D2018">
        <v>3</v>
      </c>
      <c r="E2018">
        <v>385</v>
      </c>
      <c r="F2018">
        <f t="shared" si="186"/>
        <v>1155</v>
      </c>
      <c r="G2018" t="s">
        <v>67</v>
      </c>
      <c r="H2018" t="s">
        <v>68</v>
      </c>
      <c r="I2018" t="s">
        <v>41</v>
      </c>
      <c r="J2018" t="s">
        <v>15</v>
      </c>
      <c r="K2018">
        <f t="shared" si="187"/>
        <v>2013</v>
      </c>
      <c r="L2018" t="str">
        <f t="shared" si="188"/>
        <v>Nov</v>
      </c>
      <c r="M2018" t="str">
        <f t="shared" si="189"/>
        <v>Qtr4</v>
      </c>
      <c r="N2018">
        <f t="shared" si="190"/>
        <v>385</v>
      </c>
      <c r="O2018" t="str">
        <f t="shared" si="191"/>
        <v>Low</v>
      </c>
    </row>
    <row r="2019" spans="1:15" x14ac:dyDescent="0.3">
      <c r="A2019" s="4">
        <v>41590</v>
      </c>
      <c r="B2019" t="s">
        <v>113</v>
      </c>
      <c r="C2019" t="s">
        <v>22</v>
      </c>
      <c r="D2019">
        <v>2</v>
      </c>
      <c r="E2019">
        <v>181</v>
      </c>
      <c r="F2019">
        <f t="shared" si="186"/>
        <v>362</v>
      </c>
      <c r="G2019" t="s">
        <v>64</v>
      </c>
      <c r="H2019" t="s">
        <v>65</v>
      </c>
      <c r="I2019" t="s">
        <v>41</v>
      </c>
      <c r="J2019" t="s">
        <v>15</v>
      </c>
      <c r="K2019">
        <f t="shared" si="187"/>
        <v>2013</v>
      </c>
      <c r="L2019" t="str">
        <f t="shared" si="188"/>
        <v>Nov</v>
      </c>
      <c r="M2019" t="str">
        <f t="shared" si="189"/>
        <v>Qtr4</v>
      </c>
      <c r="N2019">
        <f t="shared" si="190"/>
        <v>181</v>
      </c>
      <c r="O2019" t="str">
        <f t="shared" si="191"/>
        <v>Low</v>
      </c>
    </row>
    <row r="2020" spans="1:15" x14ac:dyDescent="0.3">
      <c r="A2020" s="4">
        <v>41590</v>
      </c>
      <c r="B2020" t="s">
        <v>85</v>
      </c>
      <c r="C2020" t="s">
        <v>32</v>
      </c>
      <c r="D2020">
        <v>1</v>
      </c>
      <c r="E2020">
        <v>398</v>
      </c>
      <c r="F2020">
        <f t="shared" si="186"/>
        <v>398</v>
      </c>
      <c r="G2020" t="s">
        <v>59</v>
      </c>
      <c r="H2020" t="s">
        <v>60</v>
      </c>
      <c r="I2020" t="s">
        <v>30</v>
      </c>
      <c r="J2020" t="s">
        <v>15</v>
      </c>
      <c r="K2020">
        <f t="shared" si="187"/>
        <v>2013</v>
      </c>
      <c r="L2020" t="str">
        <f t="shared" si="188"/>
        <v>Nov</v>
      </c>
      <c r="M2020" t="str">
        <f t="shared" si="189"/>
        <v>Qtr4</v>
      </c>
      <c r="N2020">
        <f t="shared" si="190"/>
        <v>398</v>
      </c>
      <c r="O2020" t="str">
        <f t="shared" si="191"/>
        <v>Low</v>
      </c>
    </row>
    <row r="2021" spans="1:15" x14ac:dyDescent="0.3">
      <c r="A2021" s="4">
        <v>41590</v>
      </c>
      <c r="B2021" t="s">
        <v>42</v>
      </c>
      <c r="C2021" t="s">
        <v>22</v>
      </c>
      <c r="D2021">
        <v>1</v>
      </c>
      <c r="E2021">
        <v>413</v>
      </c>
      <c r="F2021">
        <f t="shared" si="186"/>
        <v>413</v>
      </c>
      <c r="G2021" t="s">
        <v>43</v>
      </c>
      <c r="H2021" t="s">
        <v>44</v>
      </c>
      <c r="I2021" t="s">
        <v>30</v>
      </c>
      <c r="J2021" t="s">
        <v>15</v>
      </c>
      <c r="K2021">
        <f t="shared" si="187"/>
        <v>2013</v>
      </c>
      <c r="L2021" t="str">
        <f t="shared" si="188"/>
        <v>Nov</v>
      </c>
      <c r="M2021" t="str">
        <f t="shared" si="189"/>
        <v>Qtr4</v>
      </c>
      <c r="N2021">
        <f t="shared" si="190"/>
        <v>413</v>
      </c>
      <c r="O2021" t="str">
        <f t="shared" si="191"/>
        <v>Low</v>
      </c>
    </row>
    <row r="2022" spans="1:15" x14ac:dyDescent="0.3">
      <c r="A2022" s="4">
        <v>41590</v>
      </c>
      <c r="B2022" t="s">
        <v>91</v>
      </c>
      <c r="C2022" t="s">
        <v>46</v>
      </c>
      <c r="D2022">
        <v>3</v>
      </c>
      <c r="E2022">
        <v>288</v>
      </c>
      <c r="F2022">
        <f t="shared" si="186"/>
        <v>864</v>
      </c>
      <c r="G2022" t="s">
        <v>51</v>
      </c>
      <c r="H2022" t="s">
        <v>29</v>
      </c>
      <c r="I2022" t="s">
        <v>30</v>
      </c>
      <c r="J2022" t="s">
        <v>15</v>
      </c>
      <c r="K2022">
        <f t="shared" si="187"/>
        <v>2013</v>
      </c>
      <c r="L2022" t="str">
        <f t="shared" si="188"/>
        <v>Nov</v>
      </c>
      <c r="M2022" t="str">
        <f t="shared" si="189"/>
        <v>Qtr4</v>
      </c>
      <c r="N2022">
        <f t="shared" si="190"/>
        <v>288</v>
      </c>
      <c r="O2022" t="str">
        <f t="shared" si="191"/>
        <v>Low</v>
      </c>
    </row>
    <row r="2023" spans="1:15" x14ac:dyDescent="0.3">
      <c r="A2023" s="4">
        <v>41590</v>
      </c>
      <c r="B2023" t="s">
        <v>81</v>
      </c>
      <c r="C2023" t="s">
        <v>17</v>
      </c>
      <c r="D2023">
        <v>1</v>
      </c>
      <c r="E2023">
        <v>163</v>
      </c>
      <c r="F2023">
        <f t="shared" si="186"/>
        <v>163</v>
      </c>
      <c r="G2023" t="s">
        <v>39</v>
      </c>
      <c r="H2023" t="s">
        <v>40</v>
      </c>
      <c r="I2023" t="s">
        <v>41</v>
      </c>
      <c r="J2023" t="s">
        <v>15</v>
      </c>
      <c r="K2023">
        <f t="shared" si="187"/>
        <v>2013</v>
      </c>
      <c r="L2023" t="str">
        <f t="shared" si="188"/>
        <v>Nov</v>
      </c>
      <c r="M2023" t="str">
        <f t="shared" si="189"/>
        <v>Qtr4</v>
      </c>
      <c r="N2023">
        <f t="shared" si="190"/>
        <v>163</v>
      </c>
      <c r="O2023" t="str">
        <f t="shared" si="191"/>
        <v>Low</v>
      </c>
    </row>
    <row r="2024" spans="1:15" x14ac:dyDescent="0.3">
      <c r="A2024" s="4">
        <v>41590</v>
      </c>
      <c r="B2024" t="s">
        <v>140</v>
      </c>
      <c r="C2024" t="s">
        <v>38</v>
      </c>
      <c r="D2024">
        <v>1</v>
      </c>
      <c r="E2024">
        <v>298</v>
      </c>
      <c r="F2024">
        <f t="shared" si="186"/>
        <v>298</v>
      </c>
      <c r="G2024" t="s">
        <v>67</v>
      </c>
      <c r="H2024" t="s">
        <v>68</v>
      </c>
      <c r="I2024" t="s">
        <v>41</v>
      </c>
      <c r="J2024" t="s">
        <v>15</v>
      </c>
      <c r="K2024">
        <f t="shared" si="187"/>
        <v>2013</v>
      </c>
      <c r="L2024" t="str">
        <f t="shared" si="188"/>
        <v>Nov</v>
      </c>
      <c r="M2024" t="str">
        <f t="shared" si="189"/>
        <v>Qtr4</v>
      </c>
      <c r="N2024">
        <f t="shared" si="190"/>
        <v>298</v>
      </c>
      <c r="O2024" t="str">
        <f t="shared" si="191"/>
        <v>Low</v>
      </c>
    </row>
    <row r="2025" spans="1:15" x14ac:dyDescent="0.3">
      <c r="A2025" s="4">
        <v>41590</v>
      </c>
      <c r="B2025" t="s">
        <v>124</v>
      </c>
      <c r="C2025" t="s">
        <v>27</v>
      </c>
      <c r="D2025">
        <v>3</v>
      </c>
      <c r="E2025">
        <v>283</v>
      </c>
      <c r="F2025">
        <f t="shared" si="186"/>
        <v>849</v>
      </c>
      <c r="G2025" t="s">
        <v>59</v>
      </c>
      <c r="H2025" t="s">
        <v>60</v>
      </c>
      <c r="I2025" t="s">
        <v>30</v>
      </c>
      <c r="J2025" t="s">
        <v>15</v>
      </c>
      <c r="K2025">
        <f t="shared" si="187"/>
        <v>2013</v>
      </c>
      <c r="L2025" t="str">
        <f t="shared" si="188"/>
        <v>Nov</v>
      </c>
      <c r="M2025" t="str">
        <f t="shared" si="189"/>
        <v>Qtr4</v>
      </c>
      <c r="N2025">
        <f t="shared" si="190"/>
        <v>283</v>
      </c>
      <c r="O2025" t="str">
        <f t="shared" si="191"/>
        <v>Low</v>
      </c>
    </row>
    <row r="2026" spans="1:15" x14ac:dyDescent="0.3">
      <c r="A2026" s="4">
        <v>41590</v>
      </c>
      <c r="B2026" t="s">
        <v>138</v>
      </c>
      <c r="C2026" t="s">
        <v>32</v>
      </c>
      <c r="D2026">
        <v>2</v>
      </c>
      <c r="E2026">
        <v>117</v>
      </c>
      <c r="F2026">
        <f t="shared" si="186"/>
        <v>234</v>
      </c>
      <c r="G2026" t="s">
        <v>115</v>
      </c>
      <c r="H2026" t="s">
        <v>116</v>
      </c>
      <c r="I2026" t="s">
        <v>14</v>
      </c>
      <c r="J2026" t="s">
        <v>15</v>
      </c>
      <c r="K2026">
        <f t="shared" si="187"/>
        <v>2013</v>
      </c>
      <c r="L2026" t="str">
        <f t="shared" si="188"/>
        <v>Nov</v>
      </c>
      <c r="M2026" t="str">
        <f t="shared" si="189"/>
        <v>Qtr4</v>
      </c>
      <c r="N2026">
        <f t="shared" si="190"/>
        <v>117</v>
      </c>
      <c r="O2026" t="str">
        <f t="shared" si="191"/>
        <v>Low</v>
      </c>
    </row>
    <row r="2027" spans="1:15" x14ac:dyDescent="0.3">
      <c r="A2027" s="4">
        <v>41590</v>
      </c>
      <c r="B2027" t="s">
        <v>37</v>
      </c>
      <c r="C2027" t="s">
        <v>32</v>
      </c>
      <c r="D2027">
        <v>2</v>
      </c>
      <c r="E2027">
        <v>163</v>
      </c>
      <c r="F2027">
        <f t="shared" si="186"/>
        <v>326</v>
      </c>
      <c r="G2027" t="s">
        <v>59</v>
      </c>
      <c r="H2027" t="s">
        <v>60</v>
      </c>
      <c r="I2027" t="s">
        <v>30</v>
      </c>
      <c r="J2027" t="s">
        <v>15</v>
      </c>
      <c r="K2027">
        <f t="shared" si="187"/>
        <v>2013</v>
      </c>
      <c r="L2027" t="str">
        <f t="shared" si="188"/>
        <v>Nov</v>
      </c>
      <c r="M2027" t="str">
        <f t="shared" si="189"/>
        <v>Qtr4</v>
      </c>
      <c r="N2027">
        <f t="shared" si="190"/>
        <v>163</v>
      </c>
      <c r="O2027" t="str">
        <f t="shared" si="191"/>
        <v>Low</v>
      </c>
    </row>
    <row r="2028" spans="1:15" x14ac:dyDescent="0.3">
      <c r="A2028" s="4">
        <v>41590</v>
      </c>
      <c r="B2028" t="s">
        <v>37</v>
      </c>
      <c r="C2028" t="s">
        <v>32</v>
      </c>
      <c r="D2028">
        <v>1</v>
      </c>
      <c r="E2028">
        <v>471</v>
      </c>
      <c r="F2028">
        <f t="shared" si="186"/>
        <v>471</v>
      </c>
      <c r="G2028" t="s">
        <v>59</v>
      </c>
      <c r="H2028" t="s">
        <v>60</v>
      </c>
      <c r="I2028" t="s">
        <v>30</v>
      </c>
      <c r="J2028" t="s">
        <v>15</v>
      </c>
      <c r="K2028">
        <f t="shared" si="187"/>
        <v>2013</v>
      </c>
      <c r="L2028" t="str">
        <f t="shared" si="188"/>
        <v>Nov</v>
      </c>
      <c r="M2028" t="str">
        <f t="shared" si="189"/>
        <v>Qtr4</v>
      </c>
      <c r="N2028">
        <f t="shared" si="190"/>
        <v>471</v>
      </c>
      <c r="O2028" t="str">
        <f t="shared" si="191"/>
        <v>Low</v>
      </c>
    </row>
    <row r="2029" spans="1:15" x14ac:dyDescent="0.3">
      <c r="A2029" s="4">
        <v>41590</v>
      </c>
      <c r="B2029" t="s">
        <v>72</v>
      </c>
      <c r="C2029" t="s">
        <v>84</v>
      </c>
      <c r="D2029">
        <v>1</v>
      </c>
      <c r="E2029">
        <v>277</v>
      </c>
      <c r="F2029">
        <f t="shared" si="186"/>
        <v>277</v>
      </c>
      <c r="G2029" t="s">
        <v>51</v>
      </c>
      <c r="H2029" t="s">
        <v>29</v>
      </c>
      <c r="I2029" t="s">
        <v>30</v>
      </c>
      <c r="J2029" t="s">
        <v>15</v>
      </c>
      <c r="K2029">
        <f t="shared" si="187"/>
        <v>2013</v>
      </c>
      <c r="L2029" t="str">
        <f t="shared" si="188"/>
        <v>Nov</v>
      </c>
      <c r="M2029" t="str">
        <f t="shared" si="189"/>
        <v>Qtr4</v>
      </c>
      <c r="N2029">
        <f t="shared" si="190"/>
        <v>277</v>
      </c>
      <c r="O2029" t="str">
        <f t="shared" si="191"/>
        <v>Low</v>
      </c>
    </row>
    <row r="2030" spans="1:15" x14ac:dyDescent="0.3">
      <c r="A2030" s="4">
        <v>41590</v>
      </c>
      <c r="B2030" t="s">
        <v>88</v>
      </c>
      <c r="C2030" t="s">
        <v>27</v>
      </c>
      <c r="D2030">
        <v>2</v>
      </c>
      <c r="E2030">
        <v>497</v>
      </c>
      <c r="F2030">
        <f t="shared" si="186"/>
        <v>994</v>
      </c>
      <c r="G2030" t="s">
        <v>89</v>
      </c>
      <c r="H2030" t="s">
        <v>58</v>
      </c>
      <c r="I2030" t="s">
        <v>14</v>
      </c>
      <c r="J2030" t="s">
        <v>15</v>
      </c>
      <c r="K2030">
        <f t="shared" si="187"/>
        <v>2013</v>
      </c>
      <c r="L2030" t="str">
        <f t="shared" si="188"/>
        <v>Nov</v>
      </c>
      <c r="M2030" t="str">
        <f t="shared" si="189"/>
        <v>Qtr4</v>
      </c>
      <c r="N2030">
        <f t="shared" si="190"/>
        <v>497</v>
      </c>
      <c r="O2030" t="str">
        <f t="shared" si="191"/>
        <v>Low</v>
      </c>
    </row>
    <row r="2031" spans="1:15" x14ac:dyDescent="0.3">
      <c r="A2031" s="4">
        <v>41590</v>
      </c>
      <c r="B2031" t="s">
        <v>141</v>
      </c>
      <c r="C2031" t="s">
        <v>27</v>
      </c>
      <c r="D2031">
        <v>3</v>
      </c>
      <c r="E2031">
        <v>266</v>
      </c>
      <c r="F2031">
        <f t="shared" si="186"/>
        <v>798</v>
      </c>
      <c r="G2031" t="s">
        <v>110</v>
      </c>
      <c r="H2031" t="s">
        <v>111</v>
      </c>
      <c r="I2031" t="s">
        <v>20</v>
      </c>
      <c r="J2031" t="s">
        <v>15</v>
      </c>
      <c r="K2031">
        <f t="shared" si="187"/>
        <v>2013</v>
      </c>
      <c r="L2031" t="str">
        <f t="shared" si="188"/>
        <v>Nov</v>
      </c>
      <c r="M2031" t="str">
        <f t="shared" si="189"/>
        <v>Qtr4</v>
      </c>
      <c r="N2031">
        <f t="shared" si="190"/>
        <v>266</v>
      </c>
      <c r="O2031" t="str">
        <f t="shared" si="191"/>
        <v>Low</v>
      </c>
    </row>
    <row r="2032" spans="1:15" x14ac:dyDescent="0.3">
      <c r="A2032" s="4">
        <v>41590</v>
      </c>
      <c r="B2032" t="s">
        <v>97</v>
      </c>
      <c r="C2032" t="s">
        <v>46</v>
      </c>
      <c r="D2032">
        <v>2</v>
      </c>
      <c r="E2032">
        <v>431</v>
      </c>
      <c r="F2032">
        <f t="shared" si="186"/>
        <v>862</v>
      </c>
      <c r="G2032" t="s">
        <v>24</v>
      </c>
      <c r="H2032" t="s">
        <v>25</v>
      </c>
      <c r="I2032" t="s">
        <v>20</v>
      </c>
      <c r="J2032" t="s">
        <v>15</v>
      </c>
      <c r="K2032">
        <f t="shared" si="187"/>
        <v>2013</v>
      </c>
      <c r="L2032" t="str">
        <f t="shared" si="188"/>
        <v>Nov</v>
      </c>
      <c r="M2032" t="str">
        <f t="shared" si="189"/>
        <v>Qtr4</v>
      </c>
      <c r="N2032">
        <f t="shared" si="190"/>
        <v>431</v>
      </c>
      <c r="O2032" t="str">
        <f t="shared" si="191"/>
        <v>Low</v>
      </c>
    </row>
    <row r="2033" spans="1:15" x14ac:dyDescent="0.3">
      <c r="A2033" s="4">
        <v>41590</v>
      </c>
      <c r="B2033" t="s">
        <v>140</v>
      </c>
      <c r="C2033" t="s">
        <v>99</v>
      </c>
      <c r="D2033">
        <v>2</v>
      </c>
      <c r="E2033">
        <v>421</v>
      </c>
      <c r="F2033">
        <f t="shared" si="186"/>
        <v>842</v>
      </c>
      <c r="G2033" t="s">
        <v>67</v>
      </c>
      <c r="H2033" t="s">
        <v>68</v>
      </c>
      <c r="I2033" t="s">
        <v>41</v>
      </c>
      <c r="J2033" t="s">
        <v>15</v>
      </c>
      <c r="K2033">
        <f t="shared" si="187"/>
        <v>2013</v>
      </c>
      <c r="L2033" t="str">
        <f t="shared" si="188"/>
        <v>Nov</v>
      </c>
      <c r="M2033" t="str">
        <f t="shared" si="189"/>
        <v>Qtr4</v>
      </c>
      <c r="N2033">
        <f t="shared" si="190"/>
        <v>421</v>
      </c>
      <c r="O2033" t="str">
        <f t="shared" si="191"/>
        <v>Low</v>
      </c>
    </row>
    <row r="2034" spans="1:15" x14ac:dyDescent="0.3">
      <c r="A2034" s="4">
        <v>41590</v>
      </c>
      <c r="B2034" t="s">
        <v>104</v>
      </c>
      <c r="C2034" t="s">
        <v>27</v>
      </c>
      <c r="D2034">
        <v>4</v>
      </c>
      <c r="E2034">
        <v>297</v>
      </c>
      <c r="F2034">
        <f t="shared" si="186"/>
        <v>1188</v>
      </c>
      <c r="G2034" t="s">
        <v>54</v>
      </c>
      <c r="H2034" t="s">
        <v>55</v>
      </c>
      <c r="I2034" t="s">
        <v>41</v>
      </c>
      <c r="J2034" t="s">
        <v>15</v>
      </c>
      <c r="K2034">
        <f t="shared" si="187"/>
        <v>2013</v>
      </c>
      <c r="L2034" t="str">
        <f t="shared" si="188"/>
        <v>Nov</v>
      </c>
      <c r="M2034" t="str">
        <f t="shared" si="189"/>
        <v>Qtr4</v>
      </c>
      <c r="N2034">
        <f t="shared" si="190"/>
        <v>297</v>
      </c>
      <c r="O2034" t="str">
        <f t="shared" si="191"/>
        <v>Low</v>
      </c>
    </row>
    <row r="2035" spans="1:15" x14ac:dyDescent="0.3">
      <c r="A2035" s="4">
        <v>41590</v>
      </c>
      <c r="B2035" t="s">
        <v>117</v>
      </c>
      <c r="C2035" t="s">
        <v>34</v>
      </c>
      <c r="D2035">
        <v>2</v>
      </c>
      <c r="E2035">
        <v>382</v>
      </c>
      <c r="F2035">
        <f t="shared" si="186"/>
        <v>764</v>
      </c>
      <c r="G2035" t="s">
        <v>118</v>
      </c>
      <c r="H2035" t="s">
        <v>19</v>
      </c>
      <c r="I2035" t="s">
        <v>20</v>
      </c>
      <c r="J2035" t="s">
        <v>15</v>
      </c>
      <c r="K2035">
        <f t="shared" si="187"/>
        <v>2013</v>
      </c>
      <c r="L2035" t="str">
        <f t="shared" si="188"/>
        <v>Nov</v>
      </c>
      <c r="M2035" t="str">
        <f t="shared" si="189"/>
        <v>Qtr4</v>
      </c>
      <c r="N2035">
        <f t="shared" si="190"/>
        <v>382</v>
      </c>
      <c r="O2035" t="str">
        <f t="shared" si="191"/>
        <v>Low</v>
      </c>
    </row>
    <row r="2036" spans="1:15" x14ac:dyDescent="0.3">
      <c r="A2036" s="4">
        <v>41590</v>
      </c>
      <c r="B2036" t="s">
        <v>121</v>
      </c>
      <c r="C2036" t="s">
        <v>70</v>
      </c>
      <c r="D2036">
        <v>2</v>
      </c>
      <c r="E2036">
        <v>106</v>
      </c>
      <c r="F2036">
        <f t="shared" si="186"/>
        <v>212</v>
      </c>
      <c r="G2036" t="s">
        <v>28</v>
      </c>
      <c r="H2036" t="s">
        <v>29</v>
      </c>
      <c r="I2036" t="s">
        <v>30</v>
      </c>
      <c r="J2036" t="s">
        <v>15</v>
      </c>
      <c r="K2036">
        <f t="shared" si="187"/>
        <v>2013</v>
      </c>
      <c r="L2036" t="str">
        <f t="shared" si="188"/>
        <v>Nov</v>
      </c>
      <c r="M2036" t="str">
        <f t="shared" si="189"/>
        <v>Qtr4</v>
      </c>
      <c r="N2036">
        <f t="shared" si="190"/>
        <v>106</v>
      </c>
      <c r="O2036" t="str">
        <f t="shared" si="191"/>
        <v>Low</v>
      </c>
    </row>
    <row r="2037" spans="1:15" x14ac:dyDescent="0.3">
      <c r="A2037" s="4">
        <v>41590</v>
      </c>
      <c r="B2037" t="s">
        <v>83</v>
      </c>
      <c r="C2037" t="s">
        <v>11</v>
      </c>
      <c r="D2037">
        <v>2</v>
      </c>
      <c r="E2037">
        <v>131</v>
      </c>
      <c r="F2037">
        <f t="shared" si="186"/>
        <v>262</v>
      </c>
      <c r="G2037" t="s">
        <v>47</v>
      </c>
      <c r="H2037" t="s">
        <v>48</v>
      </c>
      <c r="I2037" t="s">
        <v>41</v>
      </c>
      <c r="J2037" t="s">
        <v>15</v>
      </c>
      <c r="K2037">
        <f t="shared" si="187"/>
        <v>2013</v>
      </c>
      <c r="L2037" t="str">
        <f t="shared" si="188"/>
        <v>Nov</v>
      </c>
      <c r="M2037" t="str">
        <f t="shared" si="189"/>
        <v>Qtr4</v>
      </c>
      <c r="N2037">
        <f t="shared" si="190"/>
        <v>131</v>
      </c>
      <c r="O2037" t="str">
        <f t="shared" si="191"/>
        <v>Low</v>
      </c>
    </row>
    <row r="2038" spans="1:15" x14ac:dyDescent="0.3">
      <c r="A2038" s="4">
        <v>41590</v>
      </c>
      <c r="B2038" t="s">
        <v>66</v>
      </c>
      <c r="C2038" t="s">
        <v>27</v>
      </c>
      <c r="D2038">
        <v>2</v>
      </c>
      <c r="E2038">
        <v>130</v>
      </c>
      <c r="F2038">
        <f t="shared" si="186"/>
        <v>260</v>
      </c>
      <c r="G2038" t="s">
        <v>67</v>
      </c>
      <c r="H2038" t="s">
        <v>68</v>
      </c>
      <c r="I2038" t="s">
        <v>41</v>
      </c>
      <c r="J2038" t="s">
        <v>15</v>
      </c>
      <c r="K2038">
        <f t="shared" si="187"/>
        <v>2013</v>
      </c>
      <c r="L2038" t="str">
        <f t="shared" si="188"/>
        <v>Nov</v>
      </c>
      <c r="M2038" t="str">
        <f t="shared" si="189"/>
        <v>Qtr4</v>
      </c>
      <c r="N2038">
        <f t="shared" si="190"/>
        <v>130</v>
      </c>
      <c r="O2038" t="str">
        <f t="shared" si="191"/>
        <v>Low</v>
      </c>
    </row>
    <row r="2039" spans="1:15" x14ac:dyDescent="0.3">
      <c r="A2039" s="4">
        <v>41590</v>
      </c>
      <c r="B2039" t="s">
        <v>119</v>
      </c>
      <c r="C2039" t="s">
        <v>22</v>
      </c>
      <c r="D2039">
        <v>3</v>
      </c>
      <c r="E2039">
        <v>489</v>
      </c>
      <c r="F2039">
        <f t="shared" si="186"/>
        <v>1467</v>
      </c>
      <c r="G2039" t="s">
        <v>120</v>
      </c>
      <c r="H2039" t="s">
        <v>25</v>
      </c>
      <c r="I2039" t="s">
        <v>20</v>
      </c>
      <c r="J2039" t="s">
        <v>15</v>
      </c>
      <c r="K2039">
        <f t="shared" si="187"/>
        <v>2013</v>
      </c>
      <c r="L2039" t="str">
        <f t="shared" si="188"/>
        <v>Nov</v>
      </c>
      <c r="M2039" t="str">
        <f t="shared" si="189"/>
        <v>Qtr4</v>
      </c>
      <c r="N2039">
        <f t="shared" si="190"/>
        <v>489</v>
      </c>
      <c r="O2039" t="str">
        <f t="shared" si="191"/>
        <v>Low</v>
      </c>
    </row>
    <row r="2040" spans="1:15" x14ac:dyDescent="0.3">
      <c r="A2040" s="4">
        <v>41590</v>
      </c>
      <c r="B2040" t="s">
        <v>92</v>
      </c>
      <c r="C2040" t="s">
        <v>17</v>
      </c>
      <c r="D2040">
        <v>2</v>
      </c>
      <c r="E2040">
        <v>134</v>
      </c>
      <c r="F2040">
        <f t="shared" si="186"/>
        <v>268</v>
      </c>
      <c r="G2040" t="s">
        <v>93</v>
      </c>
      <c r="H2040" t="s">
        <v>60</v>
      </c>
      <c r="I2040" t="s">
        <v>30</v>
      </c>
      <c r="J2040" t="s">
        <v>15</v>
      </c>
      <c r="K2040">
        <f t="shared" si="187"/>
        <v>2013</v>
      </c>
      <c r="L2040" t="str">
        <f t="shared" si="188"/>
        <v>Nov</v>
      </c>
      <c r="M2040" t="str">
        <f t="shared" si="189"/>
        <v>Qtr4</v>
      </c>
      <c r="N2040">
        <f t="shared" si="190"/>
        <v>134</v>
      </c>
      <c r="O2040" t="str">
        <f t="shared" si="191"/>
        <v>Low</v>
      </c>
    </row>
    <row r="2041" spans="1:15" x14ac:dyDescent="0.3">
      <c r="A2041" s="4">
        <v>41590</v>
      </c>
      <c r="B2041" t="s">
        <v>83</v>
      </c>
      <c r="C2041" t="s">
        <v>38</v>
      </c>
      <c r="D2041">
        <v>3</v>
      </c>
      <c r="E2041">
        <v>237</v>
      </c>
      <c r="F2041">
        <f t="shared" si="186"/>
        <v>711</v>
      </c>
      <c r="G2041" t="s">
        <v>47</v>
      </c>
      <c r="H2041" t="s">
        <v>48</v>
      </c>
      <c r="I2041" t="s">
        <v>41</v>
      </c>
      <c r="J2041" t="s">
        <v>15</v>
      </c>
      <c r="K2041">
        <f t="shared" si="187"/>
        <v>2013</v>
      </c>
      <c r="L2041" t="str">
        <f t="shared" si="188"/>
        <v>Nov</v>
      </c>
      <c r="M2041" t="str">
        <f t="shared" si="189"/>
        <v>Qtr4</v>
      </c>
      <c r="N2041">
        <f t="shared" si="190"/>
        <v>237</v>
      </c>
      <c r="O2041" t="str">
        <f t="shared" si="191"/>
        <v>Low</v>
      </c>
    </row>
    <row r="2042" spans="1:15" x14ac:dyDescent="0.3">
      <c r="A2042" s="4">
        <v>41590</v>
      </c>
      <c r="B2042" t="s">
        <v>137</v>
      </c>
      <c r="C2042" t="s">
        <v>11</v>
      </c>
      <c r="D2042">
        <v>3</v>
      </c>
      <c r="E2042">
        <v>120</v>
      </c>
      <c r="F2042">
        <f t="shared" si="186"/>
        <v>360</v>
      </c>
      <c r="G2042" t="s">
        <v>93</v>
      </c>
      <c r="H2042" t="s">
        <v>60</v>
      </c>
      <c r="I2042" t="s">
        <v>30</v>
      </c>
      <c r="J2042" t="s">
        <v>15</v>
      </c>
      <c r="K2042">
        <f t="shared" si="187"/>
        <v>2013</v>
      </c>
      <c r="L2042" t="str">
        <f t="shared" si="188"/>
        <v>Nov</v>
      </c>
      <c r="M2042" t="str">
        <f t="shared" si="189"/>
        <v>Qtr4</v>
      </c>
      <c r="N2042">
        <f t="shared" si="190"/>
        <v>120</v>
      </c>
      <c r="O2042" t="str">
        <f t="shared" si="191"/>
        <v>Low</v>
      </c>
    </row>
    <row r="2043" spans="1:15" x14ac:dyDescent="0.3">
      <c r="A2043" s="4">
        <v>41590</v>
      </c>
      <c r="B2043" t="s">
        <v>50</v>
      </c>
      <c r="C2043" t="s">
        <v>17</v>
      </c>
      <c r="D2043">
        <v>2</v>
      </c>
      <c r="E2043">
        <v>273</v>
      </c>
      <c r="F2043">
        <f t="shared" si="186"/>
        <v>546</v>
      </c>
      <c r="G2043" t="s">
        <v>51</v>
      </c>
      <c r="H2043" t="s">
        <v>29</v>
      </c>
      <c r="I2043" t="s">
        <v>30</v>
      </c>
      <c r="J2043" t="s">
        <v>15</v>
      </c>
      <c r="K2043">
        <f t="shared" si="187"/>
        <v>2013</v>
      </c>
      <c r="L2043" t="str">
        <f t="shared" si="188"/>
        <v>Nov</v>
      </c>
      <c r="M2043" t="str">
        <f t="shared" si="189"/>
        <v>Qtr4</v>
      </c>
      <c r="N2043">
        <f t="shared" si="190"/>
        <v>273</v>
      </c>
      <c r="O2043" t="str">
        <f t="shared" si="191"/>
        <v>Low</v>
      </c>
    </row>
    <row r="2044" spans="1:15" x14ac:dyDescent="0.3">
      <c r="A2044" s="4">
        <v>41590</v>
      </c>
      <c r="B2044" t="s">
        <v>104</v>
      </c>
      <c r="C2044" t="s">
        <v>22</v>
      </c>
      <c r="D2044">
        <v>1</v>
      </c>
      <c r="E2044">
        <v>107</v>
      </c>
      <c r="F2044">
        <f t="shared" si="186"/>
        <v>107</v>
      </c>
      <c r="G2044" t="s">
        <v>54</v>
      </c>
      <c r="H2044" t="s">
        <v>55</v>
      </c>
      <c r="I2044" t="s">
        <v>41</v>
      </c>
      <c r="J2044" t="s">
        <v>15</v>
      </c>
      <c r="K2044">
        <f t="shared" si="187"/>
        <v>2013</v>
      </c>
      <c r="L2044" t="str">
        <f t="shared" si="188"/>
        <v>Nov</v>
      </c>
      <c r="M2044" t="str">
        <f t="shared" si="189"/>
        <v>Qtr4</v>
      </c>
      <c r="N2044">
        <f t="shared" si="190"/>
        <v>107</v>
      </c>
      <c r="O2044" t="str">
        <f t="shared" si="191"/>
        <v>Low</v>
      </c>
    </row>
    <row r="2045" spans="1:15" x14ac:dyDescent="0.3">
      <c r="A2045" s="4">
        <v>41590</v>
      </c>
      <c r="B2045" t="s">
        <v>114</v>
      </c>
      <c r="C2045" t="s">
        <v>84</v>
      </c>
      <c r="D2045">
        <v>2</v>
      </c>
      <c r="E2045">
        <v>167</v>
      </c>
      <c r="F2045">
        <f t="shared" si="186"/>
        <v>334</v>
      </c>
      <c r="G2045" t="s">
        <v>115</v>
      </c>
      <c r="H2045" t="s">
        <v>116</v>
      </c>
      <c r="I2045" t="s">
        <v>14</v>
      </c>
      <c r="J2045" t="s">
        <v>15</v>
      </c>
      <c r="K2045">
        <f t="shared" si="187"/>
        <v>2013</v>
      </c>
      <c r="L2045" t="str">
        <f t="shared" si="188"/>
        <v>Nov</v>
      </c>
      <c r="M2045" t="str">
        <f t="shared" si="189"/>
        <v>Qtr4</v>
      </c>
      <c r="N2045">
        <f t="shared" si="190"/>
        <v>167</v>
      </c>
      <c r="O2045" t="str">
        <f t="shared" si="191"/>
        <v>Low</v>
      </c>
    </row>
    <row r="2046" spans="1:15" x14ac:dyDescent="0.3">
      <c r="A2046" s="4">
        <v>41591</v>
      </c>
      <c r="B2046" t="s">
        <v>137</v>
      </c>
      <c r="C2046" t="s">
        <v>70</v>
      </c>
      <c r="D2046">
        <v>3</v>
      </c>
      <c r="E2046">
        <v>404</v>
      </c>
      <c r="F2046">
        <f t="shared" si="186"/>
        <v>1212</v>
      </c>
      <c r="G2046" t="s">
        <v>93</v>
      </c>
      <c r="H2046" t="s">
        <v>60</v>
      </c>
      <c r="I2046" t="s">
        <v>30</v>
      </c>
      <c r="J2046" t="s">
        <v>21</v>
      </c>
      <c r="K2046">
        <f t="shared" si="187"/>
        <v>2013</v>
      </c>
      <c r="L2046" t="str">
        <f t="shared" si="188"/>
        <v>Nov</v>
      </c>
      <c r="M2046" t="str">
        <f t="shared" si="189"/>
        <v>Qtr4</v>
      </c>
      <c r="N2046">
        <f t="shared" si="190"/>
        <v>404</v>
      </c>
      <c r="O2046" t="str">
        <f t="shared" si="191"/>
        <v>Low</v>
      </c>
    </row>
    <row r="2047" spans="1:15" x14ac:dyDescent="0.3">
      <c r="A2047" s="4">
        <v>41591</v>
      </c>
      <c r="B2047" t="s">
        <v>79</v>
      </c>
      <c r="C2047" t="s">
        <v>27</v>
      </c>
      <c r="D2047">
        <v>2</v>
      </c>
      <c r="E2047">
        <v>246</v>
      </c>
      <c r="F2047">
        <f t="shared" si="186"/>
        <v>492</v>
      </c>
      <c r="G2047" t="s">
        <v>47</v>
      </c>
      <c r="H2047" t="s">
        <v>48</v>
      </c>
      <c r="I2047" t="s">
        <v>41</v>
      </c>
      <c r="J2047" t="s">
        <v>21</v>
      </c>
      <c r="K2047">
        <f t="shared" si="187"/>
        <v>2013</v>
      </c>
      <c r="L2047" t="str">
        <f t="shared" si="188"/>
        <v>Nov</v>
      </c>
      <c r="M2047" t="str">
        <f t="shared" si="189"/>
        <v>Qtr4</v>
      </c>
      <c r="N2047">
        <f t="shared" si="190"/>
        <v>246</v>
      </c>
      <c r="O2047" t="str">
        <f t="shared" si="191"/>
        <v>Low</v>
      </c>
    </row>
    <row r="2048" spans="1:15" x14ac:dyDescent="0.3">
      <c r="A2048" s="4">
        <v>41591</v>
      </c>
      <c r="B2048" t="s">
        <v>119</v>
      </c>
      <c r="C2048" t="s">
        <v>17</v>
      </c>
      <c r="D2048">
        <v>3</v>
      </c>
      <c r="E2048">
        <v>140</v>
      </c>
      <c r="F2048">
        <f t="shared" si="186"/>
        <v>420</v>
      </c>
      <c r="G2048" t="s">
        <v>120</v>
      </c>
      <c r="H2048" t="s">
        <v>25</v>
      </c>
      <c r="I2048" t="s">
        <v>20</v>
      </c>
      <c r="J2048" t="s">
        <v>21</v>
      </c>
      <c r="K2048">
        <f t="shared" si="187"/>
        <v>2013</v>
      </c>
      <c r="L2048" t="str">
        <f t="shared" si="188"/>
        <v>Nov</v>
      </c>
      <c r="M2048" t="str">
        <f t="shared" si="189"/>
        <v>Qtr4</v>
      </c>
      <c r="N2048">
        <f t="shared" si="190"/>
        <v>140</v>
      </c>
      <c r="O2048" t="str">
        <f t="shared" si="191"/>
        <v>Low</v>
      </c>
    </row>
    <row r="2049" spans="1:15" x14ac:dyDescent="0.3">
      <c r="A2049" s="4">
        <v>41591</v>
      </c>
      <c r="B2049" t="s">
        <v>90</v>
      </c>
      <c r="C2049" t="s">
        <v>27</v>
      </c>
      <c r="D2049">
        <v>2</v>
      </c>
      <c r="E2049">
        <v>349</v>
      </c>
      <c r="F2049">
        <f t="shared" si="186"/>
        <v>698</v>
      </c>
      <c r="G2049" t="s">
        <v>47</v>
      </c>
      <c r="H2049" t="s">
        <v>48</v>
      </c>
      <c r="I2049" t="s">
        <v>41</v>
      </c>
      <c r="J2049" t="s">
        <v>21</v>
      </c>
      <c r="K2049">
        <f t="shared" si="187"/>
        <v>2013</v>
      </c>
      <c r="L2049" t="str">
        <f t="shared" si="188"/>
        <v>Nov</v>
      </c>
      <c r="M2049" t="str">
        <f t="shared" si="189"/>
        <v>Qtr4</v>
      </c>
      <c r="N2049">
        <f t="shared" si="190"/>
        <v>349</v>
      </c>
      <c r="O2049" t="str">
        <f t="shared" si="191"/>
        <v>Low</v>
      </c>
    </row>
    <row r="2050" spans="1:15" x14ac:dyDescent="0.3">
      <c r="A2050" s="4">
        <v>41591</v>
      </c>
      <c r="B2050" t="s">
        <v>88</v>
      </c>
      <c r="C2050" t="s">
        <v>70</v>
      </c>
      <c r="D2050">
        <v>24</v>
      </c>
      <c r="E2050">
        <v>244</v>
      </c>
      <c r="F2050">
        <f t="shared" ref="F2050:F2113" si="192">E2050*D2050</f>
        <v>5856</v>
      </c>
      <c r="G2050" t="s">
        <v>89</v>
      </c>
      <c r="H2050" t="s">
        <v>58</v>
      </c>
      <c r="I2050" t="s">
        <v>14</v>
      </c>
      <c r="J2050" t="s">
        <v>21</v>
      </c>
      <c r="K2050">
        <f t="shared" ref="K2050:K2113" si="193">YEAR(A2050)</f>
        <v>2013</v>
      </c>
      <c r="L2050" t="str">
        <f t="shared" ref="L2050:L2113" si="194">TEXT(A2050, "mmm")</f>
        <v>Nov</v>
      </c>
      <c r="M2050" t="str">
        <f t="shared" ref="M2050:M2113" si="195">"Qtr" &amp; INT((MONTH(A2050)+2)/3)</f>
        <v>Qtr4</v>
      </c>
      <c r="N2050">
        <f t="shared" ref="N2050:N2113" si="196">F2050/D2050</f>
        <v>244</v>
      </c>
      <c r="O2050" t="str">
        <f t="shared" ref="O2050:O2113" si="197">IF(F2050&gt;5000, "High", "Low")</f>
        <v>High</v>
      </c>
    </row>
    <row r="2051" spans="1:15" x14ac:dyDescent="0.3">
      <c r="A2051" s="4">
        <v>41591</v>
      </c>
      <c r="B2051" t="s">
        <v>97</v>
      </c>
      <c r="C2051" t="s">
        <v>17</v>
      </c>
      <c r="D2051">
        <v>2</v>
      </c>
      <c r="E2051">
        <v>316</v>
      </c>
      <c r="F2051">
        <f t="shared" si="192"/>
        <v>632</v>
      </c>
      <c r="G2051" t="s">
        <v>24</v>
      </c>
      <c r="H2051" t="s">
        <v>25</v>
      </c>
      <c r="I2051" t="s">
        <v>20</v>
      </c>
      <c r="J2051" t="s">
        <v>21</v>
      </c>
      <c r="K2051">
        <f t="shared" si="193"/>
        <v>2013</v>
      </c>
      <c r="L2051" t="str">
        <f t="shared" si="194"/>
        <v>Nov</v>
      </c>
      <c r="M2051" t="str">
        <f t="shared" si="195"/>
        <v>Qtr4</v>
      </c>
      <c r="N2051">
        <f t="shared" si="196"/>
        <v>316</v>
      </c>
      <c r="O2051" t="str">
        <f t="shared" si="197"/>
        <v>Low</v>
      </c>
    </row>
    <row r="2052" spans="1:15" x14ac:dyDescent="0.3">
      <c r="A2052" s="4">
        <v>41591</v>
      </c>
      <c r="B2052" t="s">
        <v>42</v>
      </c>
      <c r="C2052" t="s">
        <v>99</v>
      </c>
      <c r="D2052">
        <v>2</v>
      </c>
      <c r="E2052">
        <v>120</v>
      </c>
      <c r="F2052">
        <f t="shared" si="192"/>
        <v>240</v>
      </c>
      <c r="G2052" t="s">
        <v>43</v>
      </c>
      <c r="H2052" t="s">
        <v>44</v>
      </c>
      <c r="I2052" t="s">
        <v>30</v>
      </c>
      <c r="J2052" t="s">
        <v>21</v>
      </c>
      <c r="K2052">
        <f t="shared" si="193"/>
        <v>2013</v>
      </c>
      <c r="L2052" t="str">
        <f t="shared" si="194"/>
        <v>Nov</v>
      </c>
      <c r="M2052" t="str">
        <f t="shared" si="195"/>
        <v>Qtr4</v>
      </c>
      <c r="N2052">
        <f t="shared" si="196"/>
        <v>120</v>
      </c>
      <c r="O2052" t="str">
        <f t="shared" si="197"/>
        <v>Low</v>
      </c>
    </row>
    <row r="2053" spans="1:15" x14ac:dyDescent="0.3">
      <c r="A2053" s="4">
        <v>41591</v>
      </c>
      <c r="B2053" t="s">
        <v>42</v>
      </c>
      <c r="C2053" t="s">
        <v>34</v>
      </c>
      <c r="D2053">
        <v>1</v>
      </c>
      <c r="E2053">
        <v>358</v>
      </c>
      <c r="F2053">
        <f t="shared" si="192"/>
        <v>358</v>
      </c>
      <c r="G2053" t="s">
        <v>43</v>
      </c>
      <c r="H2053" t="s">
        <v>44</v>
      </c>
      <c r="I2053" t="s">
        <v>30</v>
      </c>
      <c r="J2053" t="s">
        <v>21</v>
      </c>
      <c r="K2053">
        <f t="shared" si="193"/>
        <v>2013</v>
      </c>
      <c r="L2053" t="str">
        <f t="shared" si="194"/>
        <v>Nov</v>
      </c>
      <c r="M2053" t="str">
        <f t="shared" si="195"/>
        <v>Qtr4</v>
      </c>
      <c r="N2053">
        <f t="shared" si="196"/>
        <v>358</v>
      </c>
      <c r="O2053" t="str">
        <f t="shared" si="197"/>
        <v>Low</v>
      </c>
    </row>
    <row r="2054" spans="1:15" x14ac:dyDescent="0.3">
      <c r="A2054" s="4">
        <v>41591</v>
      </c>
      <c r="B2054" t="s">
        <v>26</v>
      </c>
      <c r="C2054" t="s">
        <v>46</v>
      </c>
      <c r="D2054">
        <v>1</v>
      </c>
      <c r="E2054">
        <v>416</v>
      </c>
      <c r="F2054">
        <f t="shared" si="192"/>
        <v>416</v>
      </c>
      <c r="G2054" t="s">
        <v>28</v>
      </c>
      <c r="H2054" t="s">
        <v>29</v>
      </c>
      <c r="I2054" t="s">
        <v>30</v>
      </c>
      <c r="J2054" t="s">
        <v>21</v>
      </c>
      <c r="K2054">
        <f t="shared" si="193"/>
        <v>2013</v>
      </c>
      <c r="L2054" t="str">
        <f t="shared" si="194"/>
        <v>Nov</v>
      </c>
      <c r="M2054" t="str">
        <f t="shared" si="195"/>
        <v>Qtr4</v>
      </c>
      <c r="N2054">
        <f t="shared" si="196"/>
        <v>416</v>
      </c>
      <c r="O2054" t="str">
        <f t="shared" si="197"/>
        <v>Low</v>
      </c>
    </row>
    <row r="2055" spans="1:15" x14ac:dyDescent="0.3">
      <c r="A2055" s="4">
        <v>41591</v>
      </c>
      <c r="B2055" t="s">
        <v>137</v>
      </c>
      <c r="C2055" t="s">
        <v>32</v>
      </c>
      <c r="D2055">
        <v>1</v>
      </c>
      <c r="E2055">
        <v>459</v>
      </c>
      <c r="F2055">
        <f t="shared" si="192"/>
        <v>459</v>
      </c>
      <c r="G2055" t="s">
        <v>93</v>
      </c>
      <c r="H2055" t="s">
        <v>60</v>
      </c>
      <c r="I2055" t="s">
        <v>30</v>
      </c>
      <c r="J2055" t="s">
        <v>21</v>
      </c>
      <c r="K2055">
        <f t="shared" si="193"/>
        <v>2013</v>
      </c>
      <c r="L2055" t="str">
        <f t="shared" si="194"/>
        <v>Nov</v>
      </c>
      <c r="M2055" t="str">
        <f t="shared" si="195"/>
        <v>Qtr4</v>
      </c>
      <c r="N2055">
        <f t="shared" si="196"/>
        <v>459</v>
      </c>
      <c r="O2055" t="str">
        <f t="shared" si="197"/>
        <v>Low</v>
      </c>
    </row>
    <row r="2056" spans="1:15" x14ac:dyDescent="0.3">
      <c r="A2056" s="4">
        <v>41591</v>
      </c>
      <c r="B2056" t="s">
        <v>42</v>
      </c>
      <c r="C2056" t="s">
        <v>34</v>
      </c>
      <c r="D2056">
        <v>1</v>
      </c>
      <c r="E2056">
        <v>176</v>
      </c>
      <c r="F2056">
        <f t="shared" si="192"/>
        <v>176</v>
      </c>
      <c r="G2056" t="s">
        <v>43</v>
      </c>
      <c r="H2056" t="s">
        <v>44</v>
      </c>
      <c r="I2056" t="s">
        <v>30</v>
      </c>
      <c r="J2056" t="s">
        <v>21</v>
      </c>
      <c r="K2056">
        <f t="shared" si="193"/>
        <v>2013</v>
      </c>
      <c r="L2056" t="str">
        <f t="shared" si="194"/>
        <v>Nov</v>
      </c>
      <c r="M2056" t="str">
        <f t="shared" si="195"/>
        <v>Qtr4</v>
      </c>
      <c r="N2056">
        <f t="shared" si="196"/>
        <v>176</v>
      </c>
      <c r="O2056" t="str">
        <f t="shared" si="197"/>
        <v>Low</v>
      </c>
    </row>
    <row r="2057" spans="1:15" x14ac:dyDescent="0.3">
      <c r="A2057" s="4">
        <v>41591</v>
      </c>
      <c r="B2057" t="s">
        <v>119</v>
      </c>
      <c r="C2057" t="s">
        <v>34</v>
      </c>
      <c r="D2057">
        <v>3</v>
      </c>
      <c r="E2057">
        <v>261</v>
      </c>
      <c r="F2057">
        <f t="shared" si="192"/>
        <v>783</v>
      </c>
      <c r="G2057" t="s">
        <v>120</v>
      </c>
      <c r="H2057" t="s">
        <v>25</v>
      </c>
      <c r="I2057" t="s">
        <v>20</v>
      </c>
      <c r="J2057" t="s">
        <v>21</v>
      </c>
      <c r="K2057">
        <f t="shared" si="193"/>
        <v>2013</v>
      </c>
      <c r="L2057" t="str">
        <f t="shared" si="194"/>
        <v>Nov</v>
      </c>
      <c r="M2057" t="str">
        <f t="shared" si="195"/>
        <v>Qtr4</v>
      </c>
      <c r="N2057">
        <f t="shared" si="196"/>
        <v>261</v>
      </c>
      <c r="O2057" t="str">
        <f t="shared" si="197"/>
        <v>Low</v>
      </c>
    </row>
    <row r="2058" spans="1:15" x14ac:dyDescent="0.3">
      <c r="A2058" s="4">
        <v>41591</v>
      </c>
      <c r="B2058" t="s">
        <v>62</v>
      </c>
      <c r="C2058" t="s">
        <v>22</v>
      </c>
      <c r="D2058">
        <v>1</v>
      </c>
      <c r="E2058">
        <v>222</v>
      </c>
      <c r="F2058">
        <f t="shared" si="192"/>
        <v>222</v>
      </c>
      <c r="G2058" t="s">
        <v>18</v>
      </c>
      <c r="H2058" t="s">
        <v>19</v>
      </c>
      <c r="I2058" t="s">
        <v>20</v>
      </c>
      <c r="J2058" t="s">
        <v>21</v>
      </c>
      <c r="K2058">
        <f t="shared" si="193"/>
        <v>2013</v>
      </c>
      <c r="L2058" t="str">
        <f t="shared" si="194"/>
        <v>Nov</v>
      </c>
      <c r="M2058" t="str">
        <f t="shared" si="195"/>
        <v>Qtr4</v>
      </c>
      <c r="N2058">
        <f t="shared" si="196"/>
        <v>222</v>
      </c>
      <c r="O2058" t="str">
        <f t="shared" si="197"/>
        <v>Low</v>
      </c>
    </row>
    <row r="2059" spans="1:15" x14ac:dyDescent="0.3">
      <c r="A2059" s="4">
        <v>41591</v>
      </c>
      <c r="B2059" t="s">
        <v>125</v>
      </c>
      <c r="C2059" t="s">
        <v>99</v>
      </c>
      <c r="D2059">
        <v>10</v>
      </c>
      <c r="E2059">
        <v>279</v>
      </c>
      <c r="F2059">
        <f t="shared" si="192"/>
        <v>2790</v>
      </c>
      <c r="G2059" t="s">
        <v>51</v>
      </c>
      <c r="H2059" t="s">
        <v>29</v>
      </c>
      <c r="I2059" t="s">
        <v>30</v>
      </c>
      <c r="J2059" t="s">
        <v>21</v>
      </c>
      <c r="K2059">
        <f t="shared" si="193"/>
        <v>2013</v>
      </c>
      <c r="L2059" t="str">
        <f t="shared" si="194"/>
        <v>Nov</v>
      </c>
      <c r="M2059" t="str">
        <f t="shared" si="195"/>
        <v>Qtr4</v>
      </c>
      <c r="N2059">
        <f t="shared" si="196"/>
        <v>279</v>
      </c>
      <c r="O2059" t="str">
        <f t="shared" si="197"/>
        <v>Low</v>
      </c>
    </row>
    <row r="2060" spans="1:15" x14ac:dyDescent="0.3">
      <c r="A2060" s="4">
        <v>41591</v>
      </c>
      <c r="B2060" t="s">
        <v>45</v>
      </c>
      <c r="C2060" t="s">
        <v>32</v>
      </c>
      <c r="D2060">
        <v>3</v>
      </c>
      <c r="E2060">
        <v>149</v>
      </c>
      <c r="F2060">
        <f t="shared" si="192"/>
        <v>447</v>
      </c>
      <c r="G2060" t="s">
        <v>47</v>
      </c>
      <c r="H2060" t="s">
        <v>48</v>
      </c>
      <c r="I2060" t="s">
        <v>41</v>
      </c>
      <c r="J2060" t="s">
        <v>21</v>
      </c>
      <c r="K2060">
        <f t="shared" si="193"/>
        <v>2013</v>
      </c>
      <c r="L2060" t="str">
        <f t="shared" si="194"/>
        <v>Nov</v>
      </c>
      <c r="M2060" t="str">
        <f t="shared" si="195"/>
        <v>Qtr4</v>
      </c>
      <c r="N2060">
        <f t="shared" si="196"/>
        <v>149</v>
      </c>
      <c r="O2060" t="str">
        <f t="shared" si="197"/>
        <v>Low</v>
      </c>
    </row>
    <row r="2061" spans="1:15" x14ac:dyDescent="0.3">
      <c r="A2061" s="4">
        <v>41591</v>
      </c>
      <c r="B2061" t="s">
        <v>83</v>
      </c>
      <c r="C2061" t="s">
        <v>32</v>
      </c>
      <c r="D2061">
        <v>21</v>
      </c>
      <c r="E2061">
        <v>446</v>
      </c>
      <c r="F2061">
        <f t="shared" si="192"/>
        <v>9366</v>
      </c>
      <c r="G2061" t="s">
        <v>47</v>
      </c>
      <c r="H2061" t="s">
        <v>48</v>
      </c>
      <c r="I2061" t="s">
        <v>41</v>
      </c>
      <c r="J2061" t="s">
        <v>21</v>
      </c>
      <c r="K2061">
        <f t="shared" si="193"/>
        <v>2013</v>
      </c>
      <c r="L2061" t="str">
        <f t="shared" si="194"/>
        <v>Nov</v>
      </c>
      <c r="M2061" t="str">
        <f t="shared" si="195"/>
        <v>Qtr4</v>
      </c>
      <c r="N2061">
        <f t="shared" si="196"/>
        <v>446</v>
      </c>
      <c r="O2061" t="str">
        <f t="shared" si="197"/>
        <v>High</v>
      </c>
    </row>
    <row r="2062" spans="1:15" x14ac:dyDescent="0.3">
      <c r="A2062" s="4">
        <v>41591</v>
      </c>
      <c r="B2062" t="s">
        <v>127</v>
      </c>
      <c r="C2062" t="s">
        <v>46</v>
      </c>
      <c r="D2062">
        <v>1</v>
      </c>
      <c r="E2062">
        <v>457</v>
      </c>
      <c r="F2062">
        <f t="shared" si="192"/>
        <v>457</v>
      </c>
      <c r="G2062" t="s">
        <v>102</v>
      </c>
      <c r="H2062" t="s">
        <v>58</v>
      </c>
      <c r="I2062" t="s">
        <v>14</v>
      </c>
      <c r="J2062" t="s">
        <v>21</v>
      </c>
      <c r="K2062">
        <f t="shared" si="193"/>
        <v>2013</v>
      </c>
      <c r="L2062" t="str">
        <f t="shared" si="194"/>
        <v>Nov</v>
      </c>
      <c r="M2062" t="str">
        <f t="shared" si="195"/>
        <v>Qtr4</v>
      </c>
      <c r="N2062">
        <f t="shared" si="196"/>
        <v>457</v>
      </c>
      <c r="O2062" t="str">
        <f t="shared" si="197"/>
        <v>Low</v>
      </c>
    </row>
    <row r="2063" spans="1:15" x14ac:dyDescent="0.3">
      <c r="A2063" s="4">
        <v>41591</v>
      </c>
      <c r="B2063" t="s">
        <v>26</v>
      </c>
      <c r="C2063" t="s">
        <v>99</v>
      </c>
      <c r="D2063">
        <v>4</v>
      </c>
      <c r="E2063">
        <v>135</v>
      </c>
      <c r="F2063">
        <f t="shared" si="192"/>
        <v>540</v>
      </c>
      <c r="G2063" t="s">
        <v>28</v>
      </c>
      <c r="H2063" t="s">
        <v>29</v>
      </c>
      <c r="I2063" t="s">
        <v>30</v>
      </c>
      <c r="J2063" t="s">
        <v>21</v>
      </c>
      <c r="K2063">
        <f t="shared" si="193"/>
        <v>2013</v>
      </c>
      <c r="L2063" t="str">
        <f t="shared" si="194"/>
        <v>Nov</v>
      </c>
      <c r="M2063" t="str">
        <f t="shared" si="195"/>
        <v>Qtr4</v>
      </c>
      <c r="N2063">
        <f t="shared" si="196"/>
        <v>135</v>
      </c>
      <c r="O2063" t="str">
        <f t="shared" si="197"/>
        <v>Low</v>
      </c>
    </row>
    <row r="2064" spans="1:15" x14ac:dyDescent="0.3">
      <c r="A2064" s="4">
        <v>41591</v>
      </c>
      <c r="B2064" t="s">
        <v>119</v>
      </c>
      <c r="C2064" t="s">
        <v>11</v>
      </c>
      <c r="D2064">
        <v>2</v>
      </c>
      <c r="E2064">
        <v>406</v>
      </c>
      <c r="F2064">
        <f t="shared" si="192"/>
        <v>812</v>
      </c>
      <c r="G2064" t="s">
        <v>120</v>
      </c>
      <c r="H2064" t="s">
        <v>25</v>
      </c>
      <c r="I2064" t="s">
        <v>20</v>
      </c>
      <c r="J2064" t="s">
        <v>21</v>
      </c>
      <c r="K2064">
        <f t="shared" si="193"/>
        <v>2013</v>
      </c>
      <c r="L2064" t="str">
        <f t="shared" si="194"/>
        <v>Nov</v>
      </c>
      <c r="M2064" t="str">
        <f t="shared" si="195"/>
        <v>Qtr4</v>
      </c>
      <c r="N2064">
        <f t="shared" si="196"/>
        <v>406</v>
      </c>
      <c r="O2064" t="str">
        <f t="shared" si="197"/>
        <v>Low</v>
      </c>
    </row>
    <row r="2065" spans="1:15" x14ac:dyDescent="0.3">
      <c r="A2065" s="4">
        <v>41591</v>
      </c>
      <c r="B2065" t="s">
        <v>23</v>
      </c>
      <c r="C2065" t="s">
        <v>32</v>
      </c>
      <c r="D2065">
        <v>2</v>
      </c>
      <c r="E2065">
        <v>380</v>
      </c>
      <c r="F2065">
        <f t="shared" si="192"/>
        <v>760</v>
      </c>
      <c r="G2065" t="s">
        <v>24</v>
      </c>
      <c r="H2065" t="s">
        <v>25</v>
      </c>
      <c r="I2065" t="s">
        <v>20</v>
      </c>
      <c r="J2065" t="s">
        <v>21</v>
      </c>
      <c r="K2065">
        <f t="shared" si="193"/>
        <v>2013</v>
      </c>
      <c r="L2065" t="str">
        <f t="shared" si="194"/>
        <v>Nov</v>
      </c>
      <c r="M2065" t="str">
        <f t="shared" si="195"/>
        <v>Qtr4</v>
      </c>
      <c r="N2065">
        <f t="shared" si="196"/>
        <v>380</v>
      </c>
      <c r="O2065" t="str">
        <f t="shared" si="197"/>
        <v>Low</v>
      </c>
    </row>
    <row r="2066" spans="1:15" x14ac:dyDescent="0.3">
      <c r="A2066" s="4">
        <v>41591</v>
      </c>
      <c r="B2066" t="s">
        <v>133</v>
      </c>
      <c r="C2066" t="s">
        <v>38</v>
      </c>
      <c r="D2066">
        <v>17</v>
      </c>
      <c r="E2066">
        <v>280</v>
      </c>
      <c r="F2066">
        <f t="shared" si="192"/>
        <v>4760</v>
      </c>
      <c r="G2066" t="s">
        <v>76</v>
      </c>
      <c r="H2066" t="s">
        <v>65</v>
      </c>
      <c r="I2066" t="s">
        <v>41</v>
      </c>
      <c r="J2066" t="s">
        <v>21</v>
      </c>
      <c r="K2066">
        <f t="shared" si="193"/>
        <v>2013</v>
      </c>
      <c r="L2066" t="str">
        <f t="shared" si="194"/>
        <v>Nov</v>
      </c>
      <c r="M2066" t="str">
        <f t="shared" si="195"/>
        <v>Qtr4</v>
      </c>
      <c r="N2066">
        <f t="shared" si="196"/>
        <v>280</v>
      </c>
      <c r="O2066" t="str">
        <f t="shared" si="197"/>
        <v>Low</v>
      </c>
    </row>
    <row r="2067" spans="1:15" x14ac:dyDescent="0.3">
      <c r="A2067" s="4">
        <v>41591</v>
      </c>
      <c r="B2067" t="s">
        <v>123</v>
      </c>
      <c r="C2067" t="s">
        <v>34</v>
      </c>
      <c r="D2067">
        <v>2</v>
      </c>
      <c r="E2067">
        <v>150</v>
      </c>
      <c r="F2067">
        <f t="shared" si="192"/>
        <v>300</v>
      </c>
      <c r="G2067" t="s">
        <v>43</v>
      </c>
      <c r="H2067" t="s">
        <v>44</v>
      </c>
      <c r="I2067" t="s">
        <v>30</v>
      </c>
      <c r="J2067" t="s">
        <v>21</v>
      </c>
      <c r="K2067">
        <f t="shared" si="193"/>
        <v>2013</v>
      </c>
      <c r="L2067" t="str">
        <f t="shared" si="194"/>
        <v>Nov</v>
      </c>
      <c r="M2067" t="str">
        <f t="shared" si="195"/>
        <v>Qtr4</v>
      </c>
      <c r="N2067">
        <f t="shared" si="196"/>
        <v>150</v>
      </c>
      <c r="O2067" t="str">
        <f t="shared" si="197"/>
        <v>Low</v>
      </c>
    </row>
    <row r="2068" spans="1:15" x14ac:dyDescent="0.3">
      <c r="A2068" s="4">
        <v>41591</v>
      </c>
      <c r="B2068" t="s">
        <v>134</v>
      </c>
      <c r="C2068" t="s">
        <v>22</v>
      </c>
      <c r="D2068">
        <v>1</v>
      </c>
      <c r="E2068">
        <v>427</v>
      </c>
      <c r="F2068">
        <f t="shared" si="192"/>
        <v>427</v>
      </c>
      <c r="G2068" t="s">
        <v>118</v>
      </c>
      <c r="H2068" t="s">
        <v>19</v>
      </c>
      <c r="I2068" t="s">
        <v>20</v>
      </c>
      <c r="J2068" t="s">
        <v>21</v>
      </c>
      <c r="K2068">
        <f t="shared" si="193"/>
        <v>2013</v>
      </c>
      <c r="L2068" t="str">
        <f t="shared" si="194"/>
        <v>Nov</v>
      </c>
      <c r="M2068" t="str">
        <f t="shared" si="195"/>
        <v>Qtr4</v>
      </c>
      <c r="N2068">
        <f t="shared" si="196"/>
        <v>427</v>
      </c>
      <c r="O2068" t="str">
        <f t="shared" si="197"/>
        <v>Low</v>
      </c>
    </row>
    <row r="2069" spans="1:15" x14ac:dyDescent="0.3">
      <c r="A2069" s="4">
        <v>41591</v>
      </c>
      <c r="B2069" t="s">
        <v>121</v>
      </c>
      <c r="C2069" t="s">
        <v>32</v>
      </c>
      <c r="D2069">
        <v>3</v>
      </c>
      <c r="E2069">
        <v>235</v>
      </c>
      <c r="F2069">
        <f t="shared" si="192"/>
        <v>705</v>
      </c>
      <c r="G2069" t="s">
        <v>28</v>
      </c>
      <c r="H2069" t="s">
        <v>29</v>
      </c>
      <c r="I2069" t="s">
        <v>30</v>
      </c>
      <c r="J2069" t="s">
        <v>21</v>
      </c>
      <c r="K2069">
        <f t="shared" si="193"/>
        <v>2013</v>
      </c>
      <c r="L2069" t="str">
        <f t="shared" si="194"/>
        <v>Nov</v>
      </c>
      <c r="M2069" t="str">
        <f t="shared" si="195"/>
        <v>Qtr4</v>
      </c>
      <c r="N2069">
        <f t="shared" si="196"/>
        <v>235</v>
      </c>
      <c r="O2069" t="str">
        <f t="shared" si="197"/>
        <v>Low</v>
      </c>
    </row>
    <row r="2070" spans="1:15" x14ac:dyDescent="0.3">
      <c r="A2070" s="4">
        <v>41591</v>
      </c>
      <c r="B2070" t="s">
        <v>83</v>
      </c>
      <c r="C2070" t="s">
        <v>84</v>
      </c>
      <c r="D2070">
        <v>2</v>
      </c>
      <c r="E2070">
        <v>416</v>
      </c>
      <c r="F2070">
        <f t="shared" si="192"/>
        <v>832</v>
      </c>
      <c r="G2070" t="s">
        <v>47</v>
      </c>
      <c r="H2070" t="s">
        <v>48</v>
      </c>
      <c r="I2070" t="s">
        <v>41</v>
      </c>
      <c r="J2070" t="s">
        <v>21</v>
      </c>
      <c r="K2070">
        <f t="shared" si="193"/>
        <v>2013</v>
      </c>
      <c r="L2070" t="str">
        <f t="shared" si="194"/>
        <v>Nov</v>
      </c>
      <c r="M2070" t="str">
        <f t="shared" si="195"/>
        <v>Qtr4</v>
      </c>
      <c r="N2070">
        <f t="shared" si="196"/>
        <v>416</v>
      </c>
      <c r="O2070" t="str">
        <f t="shared" si="197"/>
        <v>Low</v>
      </c>
    </row>
    <row r="2071" spans="1:15" x14ac:dyDescent="0.3">
      <c r="A2071" s="4">
        <v>41591</v>
      </c>
      <c r="B2071" t="s">
        <v>98</v>
      </c>
      <c r="C2071" t="s">
        <v>17</v>
      </c>
      <c r="D2071">
        <v>2</v>
      </c>
      <c r="E2071">
        <v>168</v>
      </c>
      <c r="F2071">
        <f t="shared" si="192"/>
        <v>336</v>
      </c>
      <c r="G2071" t="s">
        <v>39</v>
      </c>
      <c r="H2071" t="s">
        <v>40</v>
      </c>
      <c r="I2071" t="s">
        <v>41</v>
      </c>
      <c r="J2071" t="s">
        <v>21</v>
      </c>
      <c r="K2071">
        <f t="shared" si="193"/>
        <v>2013</v>
      </c>
      <c r="L2071" t="str">
        <f t="shared" si="194"/>
        <v>Nov</v>
      </c>
      <c r="M2071" t="str">
        <f t="shared" si="195"/>
        <v>Qtr4</v>
      </c>
      <c r="N2071">
        <f t="shared" si="196"/>
        <v>168</v>
      </c>
      <c r="O2071" t="str">
        <f t="shared" si="197"/>
        <v>Low</v>
      </c>
    </row>
    <row r="2072" spans="1:15" x14ac:dyDescent="0.3">
      <c r="A2072" s="4">
        <v>41591</v>
      </c>
      <c r="B2072" t="s">
        <v>122</v>
      </c>
      <c r="C2072" t="s">
        <v>27</v>
      </c>
      <c r="D2072">
        <v>3</v>
      </c>
      <c r="E2072">
        <v>265</v>
      </c>
      <c r="F2072">
        <f t="shared" si="192"/>
        <v>795</v>
      </c>
      <c r="G2072" t="s">
        <v>28</v>
      </c>
      <c r="H2072" t="s">
        <v>29</v>
      </c>
      <c r="I2072" t="s">
        <v>30</v>
      </c>
      <c r="J2072" t="s">
        <v>21</v>
      </c>
      <c r="K2072">
        <f t="shared" si="193"/>
        <v>2013</v>
      </c>
      <c r="L2072" t="str">
        <f t="shared" si="194"/>
        <v>Nov</v>
      </c>
      <c r="M2072" t="str">
        <f t="shared" si="195"/>
        <v>Qtr4</v>
      </c>
      <c r="N2072">
        <f t="shared" si="196"/>
        <v>265</v>
      </c>
      <c r="O2072" t="str">
        <f t="shared" si="197"/>
        <v>Low</v>
      </c>
    </row>
    <row r="2073" spans="1:15" x14ac:dyDescent="0.3">
      <c r="A2073" s="4">
        <v>41591</v>
      </c>
      <c r="B2073" t="s">
        <v>85</v>
      </c>
      <c r="C2073" t="s">
        <v>99</v>
      </c>
      <c r="D2073">
        <v>1</v>
      </c>
      <c r="E2073">
        <v>361</v>
      </c>
      <c r="F2073">
        <f t="shared" si="192"/>
        <v>361</v>
      </c>
      <c r="G2073" t="s">
        <v>59</v>
      </c>
      <c r="H2073" t="s">
        <v>60</v>
      </c>
      <c r="I2073" t="s">
        <v>30</v>
      </c>
      <c r="J2073" t="s">
        <v>21</v>
      </c>
      <c r="K2073">
        <f t="shared" si="193"/>
        <v>2013</v>
      </c>
      <c r="L2073" t="str">
        <f t="shared" si="194"/>
        <v>Nov</v>
      </c>
      <c r="M2073" t="str">
        <f t="shared" si="195"/>
        <v>Qtr4</v>
      </c>
      <c r="N2073">
        <f t="shared" si="196"/>
        <v>361</v>
      </c>
      <c r="O2073" t="str">
        <f t="shared" si="197"/>
        <v>Low</v>
      </c>
    </row>
    <row r="2074" spans="1:15" x14ac:dyDescent="0.3">
      <c r="A2074" s="4">
        <v>41591</v>
      </c>
      <c r="B2074" t="s">
        <v>33</v>
      </c>
      <c r="C2074" t="s">
        <v>34</v>
      </c>
      <c r="D2074">
        <v>1</v>
      </c>
      <c r="E2074">
        <v>433</v>
      </c>
      <c r="F2074">
        <f t="shared" si="192"/>
        <v>433</v>
      </c>
      <c r="G2074" t="s">
        <v>35</v>
      </c>
      <c r="H2074" t="s">
        <v>29</v>
      </c>
      <c r="I2074" t="s">
        <v>30</v>
      </c>
      <c r="J2074" t="s">
        <v>21</v>
      </c>
      <c r="K2074">
        <f t="shared" si="193"/>
        <v>2013</v>
      </c>
      <c r="L2074" t="str">
        <f t="shared" si="194"/>
        <v>Nov</v>
      </c>
      <c r="M2074" t="str">
        <f t="shared" si="195"/>
        <v>Qtr4</v>
      </c>
      <c r="N2074">
        <f t="shared" si="196"/>
        <v>433</v>
      </c>
      <c r="O2074" t="str">
        <f t="shared" si="197"/>
        <v>Low</v>
      </c>
    </row>
    <row r="2075" spans="1:15" x14ac:dyDescent="0.3">
      <c r="A2075" s="4">
        <v>41591</v>
      </c>
      <c r="B2075" t="s">
        <v>128</v>
      </c>
      <c r="C2075" t="s">
        <v>46</v>
      </c>
      <c r="D2075">
        <v>2</v>
      </c>
      <c r="E2075">
        <v>479</v>
      </c>
      <c r="F2075">
        <f t="shared" si="192"/>
        <v>958</v>
      </c>
      <c r="G2075" t="s">
        <v>43</v>
      </c>
      <c r="H2075" t="s">
        <v>44</v>
      </c>
      <c r="I2075" t="s">
        <v>30</v>
      </c>
      <c r="J2075" t="s">
        <v>21</v>
      </c>
      <c r="K2075">
        <f t="shared" si="193"/>
        <v>2013</v>
      </c>
      <c r="L2075" t="str">
        <f t="shared" si="194"/>
        <v>Nov</v>
      </c>
      <c r="M2075" t="str">
        <f t="shared" si="195"/>
        <v>Qtr4</v>
      </c>
      <c r="N2075">
        <f t="shared" si="196"/>
        <v>479</v>
      </c>
      <c r="O2075" t="str">
        <f t="shared" si="197"/>
        <v>Low</v>
      </c>
    </row>
    <row r="2076" spans="1:15" x14ac:dyDescent="0.3">
      <c r="A2076" s="4">
        <v>41591</v>
      </c>
      <c r="B2076" t="s">
        <v>112</v>
      </c>
      <c r="C2076" t="s">
        <v>22</v>
      </c>
      <c r="D2076">
        <v>2</v>
      </c>
      <c r="E2076">
        <v>223</v>
      </c>
      <c r="F2076">
        <f t="shared" si="192"/>
        <v>446</v>
      </c>
      <c r="G2076" t="s">
        <v>51</v>
      </c>
      <c r="H2076" t="s">
        <v>29</v>
      </c>
      <c r="I2076" t="s">
        <v>30</v>
      </c>
      <c r="J2076" t="s">
        <v>21</v>
      </c>
      <c r="K2076">
        <f t="shared" si="193"/>
        <v>2013</v>
      </c>
      <c r="L2076" t="str">
        <f t="shared" si="194"/>
        <v>Nov</v>
      </c>
      <c r="M2076" t="str">
        <f t="shared" si="195"/>
        <v>Qtr4</v>
      </c>
      <c r="N2076">
        <f t="shared" si="196"/>
        <v>223</v>
      </c>
      <c r="O2076" t="str">
        <f t="shared" si="197"/>
        <v>Low</v>
      </c>
    </row>
    <row r="2077" spans="1:15" x14ac:dyDescent="0.3">
      <c r="A2077" s="4">
        <v>41591</v>
      </c>
      <c r="B2077" t="s">
        <v>104</v>
      </c>
      <c r="C2077" t="s">
        <v>34</v>
      </c>
      <c r="D2077">
        <v>3</v>
      </c>
      <c r="E2077">
        <v>246</v>
      </c>
      <c r="F2077">
        <f t="shared" si="192"/>
        <v>738</v>
      </c>
      <c r="G2077" t="s">
        <v>54</v>
      </c>
      <c r="H2077" t="s">
        <v>55</v>
      </c>
      <c r="I2077" t="s">
        <v>41</v>
      </c>
      <c r="J2077" t="s">
        <v>21</v>
      </c>
      <c r="K2077">
        <f t="shared" si="193"/>
        <v>2013</v>
      </c>
      <c r="L2077" t="str">
        <f t="shared" si="194"/>
        <v>Nov</v>
      </c>
      <c r="M2077" t="str">
        <f t="shared" si="195"/>
        <v>Qtr4</v>
      </c>
      <c r="N2077">
        <f t="shared" si="196"/>
        <v>246</v>
      </c>
      <c r="O2077" t="str">
        <f t="shared" si="197"/>
        <v>Low</v>
      </c>
    </row>
    <row r="2078" spans="1:15" x14ac:dyDescent="0.3">
      <c r="A2078" s="4">
        <v>41591</v>
      </c>
      <c r="B2078" t="s">
        <v>10</v>
      </c>
      <c r="C2078" t="s">
        <v>99</v>
      </c>
      <c r="D2078">
        <v>4</v>
      </c>
      <c r="E2078">
        <v>364</v>
      </c>
      <c r="F2078">
        <f t="shared" si="192"/>
        <v>1456</v>
      </c>
      <c r="G2078" t="s">
        <v>12</v>
      </c>
      <c r="H2078" t="s">
        <v>13</v>
      </c>
      <c r="I2078" t="s">
        <v>14</v>
      </c>
      <c r="J2078" t="s">
        <v>21</v>
      </c>
      <c r="K2078">
        <f t="shared" si="193"/>
        <v>2013</v>
      </c>
      <c r="L2078" t="str">
        <f t="shared" si="194"/>
        <v>Nov</v>
      </c>
      <c r="M2078" t="str">
        <f t="shared" si="195"/>
        <v>Qtr4</v>
      </c>
      <c r="N2078">
        <f t="shared" si="196"/>
        <v>364</v>
      </c>
      <c r="O2078" t="str">
        <f t="shared" si="197"/>
        <v>Low</v>
      </c>
    </row>
    <row r="2079" spans="1:15" x14ac:dyDescent="0.3">
      <c r="A2079" s="4">
        <v>41591</v>
      </c>
      <c r="B2079" t="s">
        <v>119</v>
      </c>
      <c r="C2079" t="s">
        <v>17</v>
      </c>
      <c r="D2079">
        <v>2</v>
      </c>
      <c r="E2079">
        <v>355</v>
      </c>
      <c r="F2079">
        <f t="shared" si="192"/>
        <v>710</v>
      </c>
      <c r="G2079" t="s">
        <v>120</v>
      </c>
      <c r="H2079" t="s">
        <v>25</v>
      </c>
      <c r="I2079" t="s">
        <v>20</v>
      </c>
      <c r="J2079" t="s">
        <v>21</v>
      </c>
      <c r="K2079">
        <f t="shared" si="193"/>
        <v>2013</v>
      </c>
      <c r="L2079" t="str">
        <f t="shared" si="194"/>
        <v>Nov</v>
      </c>
      <c r="M2079" t="str">
        <f t="shared" si="195"/>
        <v>Qtr4</v>
      </c>
      <c r="N2079">
        <f t="shared" si="196"/>
        <v>355</v>
      </c>
      <c r="O2079" t="str">
        <f t="shared" si="197"/>
        <v>Low</v>
      </c>
    </row>
    <row r="2080" spans="1:15" x14ac:dyDescent="0.3">
      <c r="A2080" s="4">
        <v>41591</v>
      </c>
      <c r="B2080" t="s">
        <v>16</v>
      </c>
      <c r="C2080" t="s">
        <v>70</v>
      </c>
      <c r="D2080">
        <v>24</v>
      </c>
      <c r="E2080">
        <v>261</v>
      </c>
      <c r="F2080">
        <f t="shared" si="192"/>
        <v>6264</v>
      </c>
      <c r="G2080" t="s">
        <v>18</v>
      </c>
      <c r="H2080" t="s">
        <v>19</v>
      </c>
      <c r="I2080" t="s">
        <v>20</v>
      </c>
      <c r="J2080" t="s">
        <v>21</v>
      </c>
      <c r="K2080">
        <f t="shared" si="193"/>
        <v>2013</v>
      </c>
      <c r="L2080" t="str">
        <f t="shared" si="194"/>
        <v>Nov</v>
      </c>
      <c r="M2080" t="str">
        <f t="shared" si="195"/>
        <v>Qtr4</v>
      </c>
      <c r="N2080">
        <f t="shared" si="196"/>
        <v>261</v>
      </c>
      <c r="O2080" t="str">
        <f t="shared" si="197"/>
        <v>High</v>
      </c>
    </row>
    <row r="2081" spans="1:15" x14ac:dyDescent="0.3">
      <c r="A2081" s="4">
        <v>41591</v>
      </c>
      <c r="B2081" t="s">
        <v>82</v>
      </c>
      <c r="C2081" t="s">
        <v>17</v>
      </c>
      <c r="D2081">
        <v>3</v>
      </c>
      <c r="E2081">
        <v>335</v>
      </c>
      <c r="F2081">
        <f t="shared" si="192"/>
        <v>1005</v>
      </c>
      <c r="G2081" t="s">
        <v>39</v>
      </c>
      <c r="H2081" t="s">
        <v>40</v>
      </c>
      <c r="I2081" t="s">
        <v>41</v>
      </c>
      <c r="J2081" t="s">
        <v>21</v>
      </c>
      <c r="K2081">
        <f t="shared" si="193"/>
        <v>2013</v>
      </c>
      <c r="L2081" t="str">
        <f t="shared" si="194"/>
        <v>Nov</v>
      </c>
      <c r="M2081" t="str">
        <f t="shared" si="195"/>
        <v>Qtr4</v>
      </c>
      <c r="N2081">
        <f t="shared" si="196"/>
        <v>335</v>
      </c>
      <c r="O2081" t="str">
        <f t="shared" si="197"/>
        <v>Low</v>
      </c>
    </row>
    <row r="2082" spans="1:15" x14ac:dyDescent="0.3">
      <c r="A2082" s="4">
        <v>41591</v>
      </c>
      <c r="B2082" t="s">
        <v>128</v>
      </c>
      <c r="C2082" t="s">
        <v>11</v>
      </c>
      <c r="D2082">
        <v>2</v>
      </c>
      <c r="E2082">
        <v>378</v>
      </c>
      <c r="F2082">
        <f t="shared" si="192"/>
        <v>756</v>
      </c>
      <c r="G2082" t="s">
        <v>43</v>
      </c>
      <c r="H2082" t="s">
        <v>44</v>
      </c>
      <c r="I2082" t="s">
        <v>30</v>
      </c>
      <c r="J2082" t="s">
        <v>21</v>
      </c>
      <c r="K2082">
        <f t="shared" si="193"/>
        <v>2013</v>
      </c>
      <c r="L2082" t="str">
        <f t="shared" si="194"/>
        <v>Nov</v>
      </c>
      <c r="M2082" t="str">
        <f t="shared" si="195"/>
        <v>Qtr4</v>
      </c>
      <c r="N2082">
        <f t="shared" si="196"/>
        <v>378</v>
      </c>
      <c r="O2082" t="str">
        <f t="shared" si="197"/>
        <v>Low</v>
      </c>
    </row>
    <row r="2083" spans="1:15" x14ac:dyDescent="0.3">
      <c r="A2083" s="4">
        <v>41591</v>
      </c>
      <c r="B2083" t="s">
        <v>112</v>
      </c>
      <c r="C2083" t="s">
        <v>32</v>
      </c>
      <c r="D2083">
        <v>1</v>
      </c>
      <c r="E2083">
        <v>424</v>
      </c>
      <c r="F2083">
        <f t="shared" si="192"/>
        <v>424</v>
      </c>
      <c r="G2083" t="s">
        <v>51</v>
      </c>
      <c r="H2083" t="s">
        <v>29</v>
      </c>
      <c r="I2083" t="s">
        <v>30</v>
      </c>
      <c r="J2083" t="s">
        <v>21</v>
      </c>
      <c r="K2083">
        <f t="shared" si="193"/>
        <v>2013</v>
      </c>
      <c r="L2083" t="str">
        <f t="shared" si="194"/>
        <v>Nov</v>
      </c>
      <c r="M2083" t="str">
        <f t="shared" si="195"/>
        <v>Qtr4</v>
      </c>
      <c r="N2083">
        <f t="shared" si="196"/>
        <v>424</v>
      </c>
      <c r="O2083" t="str">
        <f t="shared" si="197"/>
        <v>Low</v>
      </c>
    </row>
    <row r="2084" spans="1:15" x14ac:dyDescent="0.3">
      <c r="A2084" s="4">
        <v>41591</v>
      </c>
      <c r="B2084" t="s">
        <v>112</v>
      </c>
      <c r="C2084" t="s">
        <v>11</v>
      </c>
      <c r="D2084">
        <v>5</v>
      </c>
      <c r="E2084">
        <v>336</v>
      </c>
      <c r="F2084">
        <f t="shared" si="192"/>
        <v>1680</v>
      </c>
      <c r="G2084" t="s">
        <v>51</v>
      </c>
      <c r="H2084" t="s">
        <v>29</v>
      </c>
      <c r="I2084" t="s">
        <v>30</v>
      </c>
      <c r="J2084" t="s">
        <v>21</v>
      </c>
      <c r="K2084">
        <f t="shared" si="193"/>
        <v>2013</v>
      </c>
      <c r="L2084" t="str">
        <f t="shared" si="194"/>
        <v>Nov</v>
      </c>
      <c r="M2084" t="str">
        <f t="shared" si="195"/>
        <v>Qtr4</v>
      </c>
      <c r="N2084">
        <f t="shared" si="196"/>
        <v>336</v>
      </c>
      <c r="O2084" t="str">
        <f t="shared" si="197"/>
        <v>Low</v>
      </c>
    </row>
    <row r="2085" spans="1:15" x14ac:dyDescent="0.3">
      <c r="A2085" s="4">
        <v>41591</v>
      </c>
      <c r="B2085" t="s">
        <v>107</v>
      </c>
      <c r="C2085" t="s">
        <v>22</v>
      </c>
      <c r="D2085">
        <v>1</v>
      </c>
      <c r="E2085">
        <v>236</v>
      </c>
      <c r="F2085">
        <f t="shared" si="192"/>
        <v>236</v>
      </c>
      <c r="G2085" t="s">
        <v>51</v>
      </c>
      <c r="H2085" t="s">
        <v>29</v>
      </c>
      <c r="I2085" t="s">
        <v>30</v>
      </c>
      <c r="J2085" t="s">
        <v>21</v>
      </c>
      <c r="K2085">
        <f t="shared" si="193"/>
        <v>2013</v>
      </c>
      <c r="L2085" t="str">
        <f t="shared" si="194"/>
        <v>Nov</v>
      </c>
      <c r="M2085" t="str">
        <f t="shared" si="195"/>
        <v>Qtr4</v>
      </c>
      <c r="N2085">
        <f t="shared" si="196"/>
        <v>236</v>
      </c>
      <c r="O2085" t="str">
        <f t="shared" si="197"/>
        <v>Low</v>
      </c>
    </row>
    <row r="2086" spans="1:15" x14ac:dyDescent="0.3">
      <c r="A2086" s="4">
        <v>41591</v>
      </c>
      <c r="B2086" t="s">
        <v>63</v>
      </c>
      <c r="C2086" t="s">
        <v>11</v>
      </c>
      <c r="D2086">
        <v>2</v>
      </c>
      <c r="E2086">
        <v>433</v>
      </c>
      <c r="F2086">
        <f t="shared" si="192"/>
        <v>866</v>
      </c>
      <c r="G2086" t="s">
        <v>64</v>
      </c>
      <c r="H2086" t="s">
        <v>65</v>
      </c>
      <c r="I2086" t="s">
        <v>41</v>
      </c>
      <c r="J2086" t="s">
        <v>21</v>
      </c>
      <c r="K2086">
        <f t="shared" si="193"/>
        <v>2013</v>
      </c>
      <c r="L2086" t="str">
        <f t="shared" si="194"/>
        <v>Nov</v>
      </c>
      <c r="M2086" t="str">
        <f t="shared" si="195"/>
        <v>Qtr4</v>
      </c>
      <c r="N2086">
        <f t="shared" si="196"/>
        <v>433</v>
      </c>
      <c r="O2086" t="str">
        <f t="shared" si="197"/>
        <v>Low</v>
      </c>
    </row>
    <row r="2087" spans="1:15" x14ac:dyDescent="0.3">
      <c r="A2087" s="4">
        <v>41591</v>
      </c>
      <c r="B2087" t="s">
        <v>133</v>
      </c>
      <c r="C2087" t="s">
        <v>27</v>
      </c>
      <c r="D2087">
        <v>2</v>
      </c>
      <c r="E2087">
        <v>204</v>
      </c>
      <c r="F2087">
        <f t="shared" si="192"/>
        <v>408</v>
      </c>
      <c r="G2087" t="s">
        <v>76</v>
      </c>
      <c r="H2087" t="s">
        <v>65</v>
      </c>
      <c r="I2087" t="s">
        <v>41</v>
      </c>
      <c r="J2087" t="s">
        <v>21</v>
      </c>
      <c r="K2087">
        <f t="shared" si="193"/>
        <v>2013</v>
      </c>
      <c r="L2087" t="str">
        <f t="shared" si="194"/>
        <v>Nov</v>
      </c>
      <c r="M2087" t="str">
        <f t="shared" si="195"/>
        <v>Qtr4</v>
      </c>
      <c r="N2087">
        <f t="shared" si="196"/>
        <v>204</v>
      </c>
      <c r="O2087" t="str">
        <f t="shared" si="197"/>
        <v>Low</v>
      </c>
    </row>
    <row r="2088" spans="1:15" x14ac:dyDescent="0.3">
      <c r="A2088" s="4">
        <v>41591</v>
      </c>
      <c r="B2088" t="s">
        <v>98</v>
      </c>
      <c r="C2088" t="s">
        <v>27</v>
      </c>
      <c r="D2088">
        <v>23</v>
      </c>
      <c r="E2088">
        <v>441</v>
      </c>
      <c r="F2088">
        <f t="shared" si="192"/>
        <v>10143</v>
      </c>
      <c r="G2088" t="s">
        <v>39</v>
      </c>
      <c r="H2088" t="s">
        <v>40</v>
      </c>
      <c r="I2088" t="s">
        <v>41</v>
      </c>
      <c r="J2088" t="s">
        <v>21</v>
      </c>
      <c r="K2088">
        <f t="shared" si="193"/>
        <v>2013</v>
      </c>
      <c r="L2088" t="str">
        <f t="shared" si="194"/>
        <v>Nov</v>
      </c>
      <c r="M2088" t="str">
        <f t="shared" si="195"/>
        <v>Qtr4</v>
      </c>
      <c r="N2088">
        <f t="shared" si="196"/>
        <v>441</v>
      </c>
      <c r="O2088" t="str">
        <f t="shared" si="197"/>
        <v>High</v>
      </c>
    </row>
    <row r="2089" spans="1:15" x14ac:dyDescent="0.3">
      <c r="A2089" s="4">
        <v>41591</v>
      </c>
      <c r="B2089" t="s">
        <v>135</v>
      </c>
      <c r="C2089" t="s">
        <v>17</v>
      </c>
      <c r="D2089">
        <v>9</v>
      </c>
      <c r="E2089">
        <v>133</v>
      </c>
      <c r="F2089">
        <f t="shared" si="192"/>
        <v>1197</v>
      </c>
      <c r="G2089" t="s">
        <v>102</v>
      </c>
      <c r="H2089" t="s">
        <v>58</v>
      </c>
      <c r="I2089" t="s">
        <v>14</v>
      </c>
      <c r="J2089" t="s">
        <v>21</v>
      </c>
      <c r="K2089">
        <f t="shared" si="193"/>
        <v>2013</v>
      </c>
      <c r="L2089" t="str">
        <f t="shared" si="194"/>
        <v>Nov</v>
      </c>
      <c r="M2089" t="str">
        <f t="shared" si="195"/>
        <v>Qtr4</v>
      </c>
      <c r="N2089">
        <f t="shared" si="196"/>
        <v>133</v>
      </c>
      <c r="O2089" t="str">
        <f t="shared" si="197"/>
        <v>Low</v>
      </c>
    </row>
    <row r="2090" spans="1:15" x14ac:dyDescent="0.3">
      <c r="A2090" s="4">
        <v>41592</v>
      </c>
      <c r="B2090" t="s">
        <v>81</v>
      </c>
      <c r="C2090" t="s">
        <v>70</v>
      </c>
      <c r="D2090">
        <v>3</v>
      </c>
      <c r="E2090">
        <v>183</v>
      </c>
      <c r="F2090">
        <f t="shared" si="192"/>
        <v>549</v>
      </c>
      <c r="G2090" t="s">
        <v>39</v>
      </c>
      <c r="H2090" t="s">
        <v>40</v>
      </c>
      <c r="I2090" t="s">
        <v>41</v>
      </c>
      <c r="J2090" t="s">
        <v>31</v>
      </c>
      <c r="K2090">
        <f t="shared" si="193"/>
        <v>2013</v>
      </c>
      <c r="L2090" t="str">
        <f t="shared" si="194"/>
        <v>Nov</v>
      </c>
      <c r="M2090" t="str">
        <f t="shared" si="195"/>
        <v>Qtr4</v>
      </c>
      <c r="N2090">
        <f t="shared" si="196"/>
        <v>183</v>
      </c>
      <c r="O2090" t="str">
        <f t="shared" si="197"/>
        <v>Low</v>
      </c>
    </row>
    <row r="2091" spans="1:15" x14ac:dyDescent="0.3">
      <c r="A2091" s="4">
        <v>41592</v>
      </c>
      <c r="B2091" t="s">
        <v>140</v>
      </c>
      <c r="C2091" t="s">
        <v>11</v>
      </c>
      <c r="D2091">
        <v>5</v>
      </c>
      <c r="E2091">
        <v>125</v>
      </c>
      <c r="F2091">
        <f t="shared" si="192"/>
        <v>625</v>
      </c>
      <c r="G2091" t="s">
        <v>67</v>
      </c>
      <c r="H2091" t="s">
        <v>68</v>
      </c>
      <c r="I2091" t="s">
        <v>41</v>
      </c>
      <c r="J2091" t="s">
        <v>31</v>
      </c>
      <c r="K2091">
        <f t="shared" si="193"/>
        <v>2013</v>
      </c>
      <c r="L2091" t="str">
        <f t="shared" si="194"/>
        <v>Nov</v>
      </c>
      <c r="M2091" t="str">
        <f t="shared" si="195"/>
        <v>Qtr4</v>
      </c>
      <c r="N2091">
        <f t="shared" si="196"/>
        <v>125</v>
      </c>
      <c r="O2091" t="str">
        <f t="shared" si="197"/>
        <v>Low</v>
      </c>
    </row>
    <row r="2092" spans="1:15" x14ac:dyDescent="0.3">
      <c r="A2092" s="4">
        <v>41592</v>
      </c>
      <c r="B2092" t="s">
        <v>90</v>
      </c>
      <c r="C2092" t="s">
        <v>32</v>
      </c>
      <c r="D2092">
        <v>2</v>
      </c>
      <c r="E2092">
        <v>122</v>
      </c>
      <c r="F2092">
        <f t="shared" si="192"/>
        <v>244</v>
      </c>
      <c r="G2092" t="s">
        <v>47</v>
      </c>
      <c r="H2092" t="s">
        <v>48</v>
      </c>
      <c r="I2092" t="s">
        <v>41</v>
      </c>
      <c r="J2092" t="s">
        <v>31</v>
      </c>
      <c r="K2092">
        <f t="shared" si="193"/>
        <v>2013</v>
      </c>
      <c r="L2092" t="str">
        <f t="shared" si="194"/>
        <v>Nov</v>
      </c>
      <c r="M2092" t="str">
        <f t="shared" si="195"/>
        <v>Qtr4</v>
      </c>
      <c r="N2092">
        <f t="shared" si="196"/>
        <v>122</v>
      </c>
      <c r="O2092" t="str">
        <f t="shared" si="197"/>
        <v>Low</v>
      </c>
    </row>
    <row r="2093" spans="1:15" x14ac:dyDescent="0.3">
      <c r="A2093" s="4">
        <v>41592</v>
      </c>
      <c r="B2093" t="s">
        <v>108</v>
      </c>
      <c r="C2093" t="s">
        <v>34</v>
      </c>
      <c r="D2093">
        <v>2</v>
      </c>
      <c r="E2093">
        <v>347</v>
      </c>
      <c r="F2093">
        <f t="shared" si="192"/>
        <v>694</v>
      </c>
      <c r="G2093" t="s">
        <v>47</v>
      </c>
      <c r="H2093" t="s">
        <v>48</v>
      </c>
      <c r="I2093" t="s">
        <v>41</v>
      </c>
      <c r="J2093" t="s">
        <v>31</v>
      </c>
      <c r="K2093">
        <f t="shared" si="193"/>
        <v>2013</v>
      </c>
      <c r="L2093" t="str">
        <f t="shared" si="194"/>
        <v>Nov</v>
      </c>
      <c r="M2093" t="str">
        <f t="shared" si="195"/>
        <v>Qtr4</v>
      </c>
      <c r="N2093">
        <f t="shared" si="196"/>
        <v>347</v>
      </c>
      <c r="O2093" t="str">
        <f t="shared" si="197"/>
        <v>Low</v>
      </c>
    </row>
    <row r="2094" spans="1:15" x14ac:dyDescent="0.3">
      <c r="A2094" s="4">
        <v>41592</v>
      </c>
      <c r="B2094" t="s">
        <v>16</v>
      </c>
      <c r="C2094" t="s">
        <v>22</v>
      </c>
      <c r="D2094">
        <v>13</v>
      </c>
      <c r="E2094">
        <v>155</v>
      </c>
      <c r="F2094">
        <f t="shared" si="192"/>
        <v>2015</v>
      </c>
      <c r="G2094" t="s">
        <v>18</v>
      </c>
      <c r="H2094" t="s">
        <v>19</v>
      </c>
      <c r="I2094" t="s">
        <v>20</v>
      </c>
      <c r="J2094" t="s">
        <v>31</v>
      </c>
      <c r="K2094">
        <f t="shared" si="193"/>
        <v>2013</v>
      </c>
      <c r="L2094" t="str">
        <f t="shared" si="194"/>
        <v>Nov</v>
      </c>
      <c r="M2094" t="str">
        <f t="shared" si="195"/>
        <v>Qtr4</v>
      </c>
      <c r="N2094">
        <f t="shared" si="196"/>
        <v>155</v>
      </c>
      <c r="O2094" t="str">
        <f t="shared" si="197"/>
        <v>Low</v>
      </c>
    </row>
    <row r="2095" spans="1:15" x14ac:dyDescent="0.3">
      <c r="A2095" s="4">
        <v>41592</v>
      </c>
      <c r="B2095" t="s">
        <v>85</v>
      </c>
      <c r="C2095" t="s">
        <v>84</v>
      </c>
      <c r="D2095">
        <v>18</v>
      </c>
      <c r="E2095">
        <v>486</v>
      </c>
      <c r="F2095">
        <f t="shared" si="192"/>
        <v>8748</v>
      </c>
      <c r="G2095" t="s">
        <v>59</v>
      </c>
      <c r="H2095" t="s">
        <v>60</v>
      </c>
      <c r="I2095" t="s">
        <v>30</v>
      </c>
      <c r="J2095" t="s">
        <v>31</v>
      </c>
      <c r="K2095">
        <f t="shared" si="193"/>
        <v>2013</v>
      </c>
      <c r="L2095" t="str">
        <f t="shared" si="194"/>
        <v>Nov</v>
      </c>
      <c r="M2095" t="str">
        <f t="shared" si="195"/>
        <v>Qtr4</v>
      </c>
      <c r="N2095">
        <f t="shared" si="196"/>
        <v>486</v>
      </c>
      <c r="O2095" t="str">
        <f t="shared" si="197"/>
        <v>High</v>
      </c>
    </row>
    <row r="2096" spans="1:15" x14ac:dyDescent="0.3">
      <c r="A2096" s="4">
        <v>41592</v>
      </c>
      <c r="B2096" t="s">
        <v>119</v>
      </c>
      <c r="C2096" t="s">
        <v>70</v>
      </c>
      <c r="D2096">
        <v>3</v>
      </c>
      <c r="E2096">
        <v>314</v>
      </c>
      <c r="F2096">
        <f t="shared" si="192"/>
        <v>942</v>
      </c>
      <c r="G2096" t="s">
        <v>120</v>
      </c>
      <c r="H2096" t="s">
        <v>25</v>
      </c>
      <c r="I2096" t="s">
        <v>20</v>
      </c>
      <c r="J2096" t="s">
        <v>31</v>
      </c>
      <c r="K2096">
        <f t="shared" si="193"/>
        <v>2013</v>
      </c>
      <c r="L2096" t="str">
        <f t="shared" si="194"/>
        <v>Nov</v>
      </c>
      <c r="M2096" t="str">
        <f t="shared" si="195"/>
        <v>Qtr4</v>
      </c>
      <c r="N2096">
        <f t="shared" si="196"/>
        <v>314</v>
      </c>
      <c r="O2096" t="str">
        <f t="shared" si="197"/>
        <v>Low</v>
      </c>
    </row>
    <row r="2097" spans="1:15" x14ac:dyDescent="0.3">
      <c r="A2097" s="4">
        <v>41592</v>
      </c>
      <c r="B2097" t="s">
        <v>105</v>
      </c>
      <c r="C2097" t="s">
        <v>17</v>
      </c>
      <c r="D2097">
        <v>2</v>
      </c>
      <c r="E2097">
        <v>207</v>
      </c>
      <c r="F2097">
        <f t="shared" si="192"/>
        <v>414</v>
      </c>
      <c r="G2097" t="s">
        <v>67</v>
      </c>
      <c r="H2097" t="s">
        <v>68</v>
      </c>
      <c r="I2097" t="s">
        <v>41</v>
      </c>
      <c r="J2097" t="s">
        <v>31</v>
      </c>
      <c r="K2097">
        <f t="shared" si="193"/>
        <v>2013</v>
      </c>
      <c r="L2097" t="str">
        <f t="shared" si="194"/>
        <v>Nov</v>
      </c>
      <c r="M2097" t="str">
        <f t="shared" si="195"/>
        <v>Qtr4</v>
      </c>
      <c r="N2097">
        <f t="shared" si="196"/>
        <v>207</v>
      </c>
      <c r="O2097" t="str">
        <f t="shared" si="197"/>
        <v>Low</v>
      </c>
    </row>
    <row r="2098" spans="1:15" x14ac:dyDescent="0.3">
      <c r="A2098" s="4">
        <v>41592</v>
      </c>
      <c r="B2098" t="s">
        <v>122</v>
      </c>
      <c r="C2098" t="s">
        <v>38</v>
      </c>
      <c r="D2098">
        <v>2</v>
      </c>
      <c r="E2098">
        <v>494</v>
      </c>
      <c r="F2098">
        <f t="shared" si="192"/>
        <v>988</v>
      </c>
      <c r="G2098" t="s">
        <v>28</v>
      </c>
      <c r="H2098" t="s">
        <v>29</v>
      </c>
      <c r="I2098" t="s">
        <v>30</v>
      </c>
      <c r="J2098" t="s">
        <v>31</v>
      </c>
      <c r="K2098">
        <f t="shared" si="193"/>
        <v>2013</v>
      </c>
      <c r="L2098" t="str">
        <f t="shared" si="194"/>
        <v>Nov</v>
      </c>
      <c r="M2098" t="str">
        <f t="shared" si="195"/>
        <v>Qtr4</v>
      </c>
      <c r="N2098">
        <f t="shared" si="196"/>
        <v>494</v>
      </c>
      <c r="O2098" t="str">
        <f t="shared" si="197"/>
        <v>Low</v>
      </c>
    </row>
    <row r="2099" spans="1:15" x14ac:dyDescent="0.3">
      <c r="A2099" s="4">
        <v>41592</v>
      </c>
      <c r="B2099" t="s">
        <v>77</v>
      </c>
      <c r="C2099" t="s">
        <v>11</v>
      </c>
      <c r="D2099">
        <v>4</v>
      </c>
      <c r="E2099">
        <v>325</v>
      </c>
      <c r="F2099">
        <f t="shared" si="192"/>
        <v>1300</v>
      </c>
      <c r="G2099" t="s">
        <v>12</v>
      </c>
      <c r="H2099" t="s">
        <v>13</v>
      </c>
      <c r="I2099" t="s">
        <v>14</v>
      </c>
      <c r="J2099" t="s">
        <v>31</v>
      </c>
      <c r="K2099">
        <f t="shared" si="193"/>
        <v>2013</v>
      </c>
      <c r="L2099" t="str">
        <f t="shared" si="194"/>
        <v>Nov</v>
      </c>
      <c r="M2099" t="str">
        <f t="shared" si="195"/>
        <v>Qtr4</v>
      </c>
      <c r="N2099">
        <f t="shared" si="196"/>
        <v>325</v>
      </c>
      <c r="O2099" t="str">
        <f t="shared" si="197"/>
        <v>Low</v>
      </c>
    </row>
    <row r="2100" spans="1:15" x14ac:dyDescent="0.3">
      <c r="A2100" s="4">
        <v>41592</v>
      </c>
      <c r="B2100" t="s">
        <v>85</v>
      </c>
      <c r="C2100" t="s">
        <v>32</v>
      </c>
      <c r="D2100">
        <v>3</v>
      </c>
      <c r="E2100">
        <v>133</v>
      </c>
      <c r="F2100">
        <f t="shared" si="192"/>
        <v>399</v>
      </c>
      <c r="G2100" t="s">
        <v>59</v>
      </c>
      <c r="H2100" t="s">
        <v>60</v>
      </c>
      <c r="I2100" t="s">
        <v>30</v>
      </c>
      <c r="J2100" t="s">
        <v>31</v>
      </c>
      <c r="K2100">
        <f t="shared" si="193"/>
        <v>2013</v>
      </c>
      <c r="L2100" t="str">
        <f t="shared" si="194"/>
        <v>Nov</v>
      </c>
      <c r="M2100" t="str">
        <f t="shared" si="195"/>
        <v>Qtr4</v>
      </c>
      <c r="N2100">
        <f t="shared" si="196"/>
        <v>133</v>
      </c>
      <c r="O2100" t="str">
        <f t="shared" si="197"/>
        <v>Low</v>
      </c>
    </row>
    <row r="2101" spans="1:15" x14ac:dyDescent="0.3">
      <c r="A2101" s="4">
        <v>41592</v>
      </c>
      <c r="B2101" t="s">
        <v>42</v>
      </c>
      <c r="C2101" t="s">
        <v>11</v>
      </c>
      <c r="D2101">
        <v>3</v>
      </c>
      <c r="E2101">
        <v>163</v>
      </c>
      <c r="F2101">
        <f t="shared" si="192"/>
        <v>489</v>
      </c>
      <c r="G2101" t="s">
        <v>43</v>
      </c>
      <c r="H2101" t="s">
        <v>44</v>
      </c>
      <c r="I2101" t="s">
        <v>30</v>
      </c>
      <c r="J2101" t="s">
        <v>31</v>
      </c>
      <c r="K2101">
        <f t="shared" si="193"/>
        <v>2013</v>
      </c>
      <c r="L2101" t="str">
        <f t="shared" si="194"/>
        <v>Nov</v>
      </c>
      <c r="M2101" t="str">
        <f t="shared" si="195"/>
        <v>Qtr4</v>
      </c>
      <c r="N2101">
        <f t="shared" si="196"/>
        <v>163</v>
      </c>
      <c r="O2101" t="str">
        <f t="shared" si="197"/>
        <v>Low</v>
      </c>
    </row>
    <row r="2102" spans="1:15" x14ac:dyDescent="0.3">
      <c r="A2102" s="4">
        <v>41592</v>
      </c>
      <c r="B2102" t="s">
        <v>109</v>
      </c>
      <c r="C2102" t="s">
        <v>38</v>
      </c>
      <c r="D2102">
        <v>3</v>
      </c>
      <c r="E2102">
        <v>416</v>
      </c>
      <c r="F2102">
        <f t="shared" si="192"/>
        <v>1248</v>
      </c>
      <c r="G2102" t="s">
        <v>110</v>
      </c>
      <c r="H2102" t="s">
        <v>111</v>
      </c>
      <c r="I2102" t="s">
        <v>20</v>
      </c>
      <c r="J2102" t="s">
        <v>31</v>
      </c>
      <c r="K2102">
        <f t="shared" si="193"/>
        <v>2013</v>
      </c>
      <c r="L2102" t="str">
        <f t="shared" si="194"/>
        <v>Nov</v>
      </c>
      <c r="M2102" t="str">
        <f t="shared" si="195"/>
        <v>Qtr4</v>
      </c>
      <c r="N2102">
        <f t="shared" si="196"/>
        <v>416</v>
      </c>
      <c r="O2102" t="str">
        <f t="shared" si="197"/>
        <v>Low</v>
      </c>
    </row>
    <row r="2103" spans="1:15" x14ac:dyDescent="0.3">
      <c r="A2103" s="4">
        <v>41592</v>
      </c>
      <c r="B2103" t="s">
        <v>108</v>
      </c>
      <c r="C2103" t="s">
        <v>17</v>
      </c>
      <c r="D2103">
        <v>3</v>
      </c>
      <c r="E2103">
        <v>492</v>
      </c>
      <c r="F2103">
        <f t="shared" si="192"/>
        <v>1476</v>
      </c>
      <c r="G2103" t="s">
        <v>47</v>
      </c>
      <c r="H2103" t="s">
        <v>48</v>
      </c>
      <c r="I2103" t="s">
        <v>41</v>
      </c>
      <c r="J2103" t="s">
        <v>31</v>
      </c>
      <c r="K2103">
        <f t="shared" si="193"/>
        <v>2013</v>
      </c>
      <c r="L2103" t="str">
        <f t="shared" si="194"/>
        <v>Nov</v>
      </c>
      <c r="M2103" t="str">
        <f t="shared" si="195"/>
        <v>Qtr4</v>
      </c>
      <c r="N2103">
        <f t="shared" si="196"/>
        <v>492</v>
      </c>
      <c r="O2103" t="str">
        <f t="shared" si="197"/>
        <v>Low</v>
      </c>
    </row>
    <row r="2104" spans="1:15" x14ac:dyDescent="0.3">
      <c r="A2104" s="4">
        <v>41592</v>
      </c>
      <c r="B2104" t="s">
        <v>45</v>
      </c>
      <c r="C2104" t="s">
        <v>17</v>
      </c>
      <c r="D2104">
        <v>3</v>
      </c>
      <c r="E2104">
        <v>282</v>
      </c>
      <c r="F2104">
        <f t="shared" si="192"/>
        <v>846</v>
      </c>
      <c r="G2104" t="s">
        <v>47</v>
      </c>
      <c r="H2104" t="s">
        <v>48</v>
      </c>
      <c r="I2104" t="s">
        <v>41</v>
      </c>
      <c r="J2104" t="s">
        <v>31</v>
      </c>
      <c r="K2104">
        <f t="shared" si="193"/>
        <v>2013</v>
      </c>
      <c r="L2104" t="str">
        <f t="shared" si="194"/>
        <v>Nov</v>
      </c>
      <c r="M2104" t="str">
        <f t="shared" si="195"/>
        <v>Qtr4</v>
      </c>
      <c r="N2104">
        <f t="shared" si="196"/>
        <v>282</v>
      </c>
      <c r="O2104" t="str">
        <f t="shared" si="197"/>
        <v>Low</v>
      </c>
    </row>
    <row r="2105" spans="1:15" x14ac:dyDescent="0.3">
      <c r="A2105" s="4">
        <v>41592</v>
      </c>
      <c r="B2105" t="s">
        <v>69</v>
      </c>
      <c r="C2105" t="s">
        <v>34</v>
      </c>
      <c r="D2105">
        <v>1</v>
      </c>
      <c r="E2105">
        <v>247</v>
      </c>
      <c r="F2105">
        <f t="shared" si="192"/>
        <v>247</v>
      </c>
      <c r="G2105" t="s">
        <v>35</v>
      </c>
      <c r="H2105" t="s">
        <v>29</v>
      </c>
      <c r="I2105" t="s">
        <v>30</v>
      </c>
      <c r="J2105" t="s">
        <v>31</v>
      </c>
      <c r="K2105">
        <f t="shared" si="193"/>
        <v>2013</v>
      </c>
      <c r="L2105" t="str">
        <f t="shared" si="194"/>
        <v>Nov</v>
      </c>
      <c r="M2105" t="str">
        <f t="shared" si="195"/>
        <v>Qtr4</v>
      </c>
      <c r="N2105">
        <f t="shared" si="196"/>
        <v>247</v>
      </c>
      <c r="O2105" t="str">
        <f t="shared" si="197"/>
        <v>Low</v>
      </c>
    </row>
    <row r="2106" spans="1:15" x14ac:dyDescent="0.3">
      <c r="A2106" s="4">
        <v>41592</v>
      </c>
      <c r="B2106" t="s">
        <v>109</v>
      </c>
      <c r="C2106" t="s">
        <v>34</v>
      </c>
      <c r="D2106">
        <v>2</v>
      </c>
      <c r="E2106">
        <v>211</v>
      </c>
      <c r="F2106">
        <f t="shared" si="192"/>
        <v>422</v>
      </c>
      <c r="G2106" t="s">
        <v>110</v>
      </c>
      <c r="H2106" t="s">
        <v>111</v>
      </c>
      <c r="I2106" t="s">
        <v>20</v>
      </c>
      <c r="J2106" t="s">
        <v>31</v>
      </c>
      <c r="K2106">
        <f t="shared" si="193"/>
        <v>2013</v>
      </c>
      <c r="L2106" t="str">
        <f t="shared" si="194"/>
        <v>Nov</v>
      </c>
      <c r="M2106" t="str">
        <f t="shared" si="195"/>
        <v>Qtr4</v>
      </c>
      <c r="N2106">
        <f t="shared" si="196"/>
        <v>211</v>
      </c>
      <c r="O2106" t="str">
        <f t="shared" si="197"/>
        <v>Low</v>
      </c>
    </row>
    <row r="2107" spans="1:15" x14ac:dyDescent="0.3">
      <c r="A2107" s="4">
        <v>41592</v>
      </c>
      <c r="B2107" t="s">
        <v>83</v>
      </c>
      <c r="C2107" t="s">
        <v>38</v>
      </c>
      <c r="D2107">
        <v>2</v>
      </c>
      <c r="E2107">
        <v>399</v>
      </c>
      <c r="F2107">
        <f t="shared" si="192"/>
        <v>798</v>
      </c>
      <c r="G2107" t="s">
        <v>47</v>
      </c>
      <c r="H2107" t="s">
        <v>48</v>
      </c>
      <c r="I2107" t="s">
        <v>41</v>
      </c>
      <c r="J2107" t="s">
        <v>31</v>
      </c>
      <c r="K2107">
        <f t="shared" si="193"/>
        <v>2013</v>
      </c>
      <c r="L2107" t="str">
        <f t="shared" si="194"/>
        <v>Nov</v>
      </c>
      <c r="M2107" t="str">
        <f t="shared" si="195"/>
        <v>Qtr4</v>
      </c>
      <c r="N2107">
        <f t="shared" si="196"/>
        <v>399</v>
      </c>
      <c r="O2107" t="str">
        <f t="shared" si="197"/>
        <v>Low</v>
      </c>
    </row>
    <row r="2108" spans="1:15" x14ac:dyDescent="0.3">
      <c r="A2108" s="4">
        <v>41592</v>
      </c>
      <c r="B2108" t="s">
        <v>16</v>
      </c>
      <c r="C2108" t="s">
        <v>17</v>
      </c>
      <c r="D2108">
        <v>1</v>
      </c>
      <c r="E2108">
        <v>412</v>
      </c>
      <c r="F2108">
        <f t="shared" si="192"/>
        <v>412</v>
      </c>
      <c r="G2108" t="s">
        <v>18</v>
      </c>
      <c r="H2108" t="s">
        <v>19</v>
      </c>
      <c r="I2108" t="s">
        <v>20</v>
      </c>
      <c r="J2108" t="s">
        <v>31</v>
      </c>
      <c r="K2108">
        <f t="shared" si="193"/>
        <v>2013</v>
      </c>
      <c r="L2108" t="str">
        <f t="shared" si="194"/>
        <v>Nov</v>
      </c>
      <c r="M2108" t="str">
        <f t="shared" si="195"/>
        <v>Qtr4</v>
      </c>
      <c r="N2108">
        <f t="shared" si="196"/>
        <v>412</v>
      </c>
      <c r="O2108" t="str">
        <f t="shared" si="197"/>
        <v>Low</v>
      </c>
    </row>
    <row r="2109" spans="1:15" x14ac:dyDescent="0.3">
      <c r="A2109" s="4">
        <v>41592</v>
      </c>
      <c r="B2109" t="s">
        <v>119</v>
      </c>
      <c r="C2109" t="s">
        <v>22</v>
      </c>
      <c r="D2109">
        <v>3</v>
      </c>
      <c r="E2109">
        <v>246</v>
      </c>
      <c r="F2109">
        <f t="shared" si="192"/>
        <v>738</v>
      </c>
      <c r="G2109" t="s">
        <v>120</v>
      </c>
      <c r="H2109" t="s">
        <v>25</v>
      </c>
      <c r="I2109" t="s">
        <v>20</v>
      </c>
      <c r="J2109" t="s">
        <v>31</v>
      </c>
      <c r="K2109">
        <f t="shared" si="193"/>
        <v>2013</v>
      </c>
      <c r="L2109" t="str">
        <f t="shared" si="194"/>
        <v>Nov</v>
      </c>
      <c r="M2109" t="str">
        <f t="shared" si="195"/>
        <v>Qtr4</v>
      </c>
      <c r="N2109">
        <f t="shared" si="196"/>
        <v>246</v>
      </c>
      <c r="O2109" t="str">
        <f t="shared" si="197"/>
        <v>Low</v>
      </c>
    </row>
    <row r="2110" spans="1:15" x14ac:dyDescent="0.3">
      <c r="A2110" s="4">
        <v>41592</v>
      </c>
      <c r="B2110" t="s">
        <v>85</v>
      </c>
      <c r="C2110" t="s">
        <v>99</v>
      </c>
      <c r="D2110">
        <v>2</v>
      </c>
      <c r="E2110">
        <v>382</v>
      </c>
      <c r="F2110">
        <f t="shared" si="192"/>
        <v>764</v>
      </c>
      <c r="G2110" t="s">
        <v>59</v>
      </c>
      <c r="H2110" t="s">
        <v>60</v>
      </c>
      <c r="I2110" t="s">
        <v>30</v>
      </c>
      <c r="J2110" t="s">
        <v>31</v>
      </c>
      <c r="K2110">
        <f t="shared" si="193"/>
        <v>2013</v>
      </c>
      <c r="L2110" t="str">
        <f t="shared" si="194"/>
        <v>Nov</v>
      </c>
      <c r="M2110" t="str">
        <f t="shared" si="195"/>
        <v>Qtr4</v>
      </c>
      <c r="N2110">
        <f t="shared" si="196"/>
        <v>382</v>
      </c>
      <c r="O2110" t="str">
        <f t="shared" si="197"/>
        <v>Low</v>
      </c>
    </row>
    <row r="2111" spans="1:15" x14ac:dyDescent="0.3">
      <c r="A2111" s="4">
        <v>41592</v>
      </c>
      <c r="B2111" t="s">
        <v>33</v>
      </c>
      <c r="C2111" t="s">
        <v>32</v>
      </c>
      <c r="D2111">
        <v>1</v>
      </c>
      <c r="E2111">
        <v>337</v>
      </c>
      <c r="F2111">
        <f t="shared" si="192"/>
        <v>337</v>
      </c>
      <c r="G2111" t="s">
        <v>35</v>
      </c>
      <c r="H2111" t="s">
        <v>29</v>
      </c>
      <c r="I2111" t="s">
        <v>30</v>
      </c>
      <c r="J2111" t="s">
        <v>31</v>
      </c>
      <c r="K2111">
        <f t="shared" si="193"/>
        <v>2013</v>
      </c>
      <c r="L2111" t="str">
        <f t="shared" si="194"/>
        <v>Nov</v>
      </c>
      <c r="M2111" t="str">
        <f t="shared" si="195"/>
        <v>Qtr4</v>
      </c>
      <c r="N2111">
        <f t="shared" si="196"/>
        <v>337</v>
      </c>
      <c r="O2111" t="str">
        <f t="shared" si="197"/>
        <v>Low</v>
      </c>
    </row>
    <row r="2112" spans="1:15" x14ac:dyDescent="0.3">
      <c r="A2112" s="4">
        <v>41592</v>
      </c>
      <c r="B2112" t="s">
        <v>127</v>
      </c>
      <c r="C2112" t="s">
        <v>38</v>
      </c>
      <c r="D2112">
        <v>3</v>
      </c>
      <c r="E2112">
        <v>440</v>
      </c>
      <c r="F2112">
        <f t="shared" si="192"/>
        <v>1320</v>
      </c>
      <c r="G2112" t="s">
        <v>102</v>
      </c>
      <c r="H2112" t="s">
        <v>58</v>
      </c>
      <c r="I2112" t="s">
        <v>14</v>
      </c>
      <c r="J2112" t="s">
        <v>31</v>
      </c>
      <c r="K2112">
        <f t="shared" si="193"/>
        <v>2013</v>
      </c>
      <c r="L2112" t="str">
        <f t="shared" si="194"/>
        <v>Nov</v>
      </c>
      <c r="M2112" t="str">
        <f t="shared" si="195"/>
        <v>Qtr4</v>
      </c>
      <c r="N2112">
        <f t="shared" si="196"/>
        <v>440</v>
      </c>
      <c r="O2112" t="str">
        <f t="shared" si="197"/>
        <v>Low</v>
      </c>
    </row>
    <row r="2113" spans="1:15" x14ac:dyDescent="0.3">
      <c r="A2113" s="4">
        <v>41592</v>
      </c>
      <c r="B2113" t="s">
        <v>81</v>
      </c>
      <c r="C2113" t="s">
        <v>27</v>
      </c>
      <c r="D2113">
        <v>3</v>
      </c>
      <c r="E2113">
        <v>143</v>
      </c>
      <c r="F2113">
        <f t="shared" si="192"/>
        <v>429</v>
      </c>
      <c r="G2113" t="s">
        <v>39</v>
      </c>
      <c r="H2113" t="s">
        <v>40</v>
      </c>
      <c r="I2113" t="s">
        <v>41</v>
      </c>
      <c r="J2113" t="s">
        <v>31</v>
      </c>
      <c r="K2113">
        <f t="shared" si="193"/>
        <v>2013</v>
      </c>
      <c r="L2113" t="str">
        <f t="shared" si="194"/>
        <v>Nov</v>
      </c>
      <c r="M2113" t="str">
        <f t="shared" si="195"/>
        <v>Qtr4</v>
      </c>
      <c r="N2113">
        <f t="shared" si="196"/>
        <v>143</v>
      </c>
      <c r="O2113" t="str">
        <f t="shared" si="197"/>
        <v>Low</v>
      </c>
    </row>
    <row r="2114" spans="1:15" x14ac:dyDescent="0.3">
      <c r="A2114" s="4">
        <v>41592</v>
      </c>
      <c r="B2114" t="s">
        <v>26</v>
      </c>
      <c r="C2114" t="s">
        <v>70</v>
      </c>
      <c r="D2114">
        <v>2</v>
      </c>
      <c r="E2114">
        <v>409</v>
      </c>
      <c r="F2114">
        <f t="shared" ref="F2114:F2177" si="198">E2114*D2114</f>
        <v>818</v>
      </c>
      <c r="G2114" t="s">
        <v>28</v>
      </c>
      <c r="H2114" t="s">
        <v>29</v>
      </c>
      <c r="I2114" t="s">
        <v>30</v>
      </c>
      <c r="J2114" t="s">
        <v>31</v>
      </c>
      <c r="K2114">
        <f t="shared" ref="K2114:K2177" si="199">YEAR(A2114)</f>
        <v>2013</v>
      </c>
      <c r="L2114" t="str">
        <f t="shared" ref="L2114:L2177" si="200">TEXT(A2114, "mmm")</f>
        <v>Nov</v>
      </c>
      <c r="M2114" t="str">
        <f t="shared" ref="M2114:M2177" si="201">"Qtr" &amp; INT((MONTH(A2114)+2)/3)</f>
        <v>Qtr4</v>
      </c>
      <c r="N2114">
        <f t="shared" ref="N2114:N2177" si="202">F2114/D2114</f>
        <v>409</v>
      </c>
      <c r="O2114" t="str">
        <f t="shared" ref="O2114:O2177" si="203">IF(F2114&gt;5000, "High", "Low")</f>
        <v>Low</v>
      </c>
    </row>
    <row r="2115" spans="1:15" x14ac:dyDescent="0.3">
      <c r="A2115" s="4">
        <v>41592</v>
      </c>
      <c r="B2115" t="s">
        <v>129</v>
      </c>
      <c r="C2115" t="s">
        <v>11</v>
      </c>
      <c r="D2115">
        <v>3</v>
      </c>
      <c r="E2115">
        <v>393</v>
      </c>
      <c r="F2115">
        <f t="shared" si="198"/>
        <v>1179</v>
      </c>
      <c r="G2115" t="s">
        <v>89</v>
      </c>
      <c r="H2115" t="s">
        <v>58</v>
      </c>
      <c r="I2115" t="s">
        <v>14</v>
      </c>
      <c r="J2115" t="s">
        <v>31</v>
      </c>
      <c r="K2115">
        <f t="shared" si="199"/>
        <v>2013</v>
      </c>
      <c r="L2115" t="str">
        <f t="shared" si="200"/>
        <v>Nov</v>
      </c>
      <c r="M2115" t="str">
        <f t="shared" si="201"/>
        <v>Qtr4</v>
      </c>
      <c r="N2115">
        <f t="shared" si="202"/>
        <v>393</v>
      </c>
      <c r="O2115" t="str">
        <f t="shared" si="203"/>
        <v>Low</v>
      </c>
    </row>
    <row r="2116" spans="1:15" x14ac:dyDescent="0.3">
      <c r="A2116" s="4">
        <v>41592</v>
      </c>
      <c r="B2116" t="s">
        <v>97</v>
      </c>
      <c r="C2116" t="s">
        <v>34</v>
      </c>
      <c r="D2116">
        <v>3</v>
      </c>
      <c r="E2116">
        <v>279</v>
      </c>
      <c r="F2116">
        <f t="shared" si="198"/>
        <v>837</v>
      </c>
      <c r="G2116" t="s">
        <v>24</v>
      </c>
      <c r="H2116" t="s">
        <v>25</v>
      </c>
      <c r="I2116" t="s">
        <v>20</v>
      </c>
      <c r="J2116" t="s">
        <v>31</v>
      </c>
      <c r="K2116">
        <f t="shared" si="199"/>
        <v>2013</v>
      </c>
      <c r="L2116" t="str">
        <f t="shared" si="200"/>
        <v>Nov</v>
      </c>
      <c r="M2116" t="str">
        <f t="shared" si="201"/>
        <v>Qtr4</v>
      </c>
      <c r="N2116">
        <f t="shared" si="202"/>
        <v>279</v>
      </c>
      <c r="O2116" t="str">
        <f t="shared" si="203"/>
        <v>Low</v>
      </c>
    </row>
    <row r="2117" spans="1:15" x14ac:dyDescent="0.3">
      <c r="A2117" s="4">
        <v>41592</v>
      </c>
      <c r="B2117" t="s">
        <v>83</v>
      </c>
      <c r="C2117" t="s">
        <v>11</v>
      </c>
      <c r="D2117">
        <v>1</v>
      </c>
      <c r="E2117">
        <v>348</v>
      </c>
      <c r="F2117">
        <f t="shared" si="198"/>
        <v>348</v>
      </c>
      <c r="G2117" t="s">
        <v>47</v>
      </c>
      <c r="H2117" t="s">
        <v>48</v>
      </c>
      <c r="I2117" t="s">
        <v>41</v>
      </c>
      <c r="J2117" t="s">
        <v>31</v>
      </c>
      <c r="K2117">
        <f t="shared" si="199"/>
        <v>2013</v>
      </c>
      <c r="L2117" t="str">
        <f t="shared" si="200"/>
        <v>Nov</v>
      </c>
      <c r="M2117" t="str">
        <f t="shared" si="201"/>
        <v>Qtr4</v>
      </c>
      <c r="N2117">
        <f t="shared" si="202"/>
        <v>348</v>
      </c>
      <c r="O2117" t="str">
        <f t="shared" si="203"/>
        <v>Low</v>
      </c>
    </row>
    <row r="2118" spans="1:15" x14ac:dyDescent="0.3">
      <c r="A2118" s="4">
        <v>41592</v>
      </c>
      <c r="B2118" t="s">
        <v>108</v>
      </c>
      <c r="C2118" t="s">
        <v>46</v>
      </c>
      <c r="D2118">
        <v>3</v>
      </c>
      <c r="E2118">
        <v>423</v>
      </c>
      <c r="F2118">
        <f t="shared" si="198"/>
        <v>1269</v>
      </c>
      <c r="G2118" t="s">
        <v>47</v>
      </c>
      <c r="H2118" t="s">
        <v>48</v>
      </c>
      <c r="I2118" t="s">
        <v>41</v>
      </c>
      <c r="J2118" t="s">
        <v>31</v>
      </c>
      <c r="K2118">
        <f t="shared" si="199"/>
        <v>2013</v>
      </c>
      <c r="L2118" t="str">
        <f t="shared" si="200"/>
        <v>Nov</v>
      </c>
      <c r="M2118" t="str">
        <f t="shared" si="201"/>
        <v>Qtr4</v>
      </c>
      <c r="N2118">
        <f t="shared" si="202"/>
        <v>423</v>
      </c>
      <c r="O2118" t="str">
        <f t="shared" si="203"/>
        <v>Low</v>
      </c>
    </row>
    <row r="2119" spans="1:15" x14ac:dyDescent="0.3">
      <c r="A2119" s="4">
        <v>41592</v>
      </c>
      <c r="B2119" t="s">
        <v>52</v>
      </c>
      <c r="C2119" t="s">
        <v>22</v>
      </c>
      <c r="D2119">
        <v>2</v>
      </c>
      <c r="E2119">
        <v>450</v>
      </c>
      <c r="F2119">
        <f t="shared" si="198"/>
        <v>900</v>
      </c>
      <c r="G2119" t="s">
        <v>24</v>
      </c>
      <c r="H2119" t="s">
        <v>25</v>
      </c>
      <c r="I2119" t="s">
        <v>20</v>
      </c>
      <c r="J2119" t="s">
        <v>31</v>
      </c>
      <c r="K2119">
        <f t="shared" si="199"/>
        <v>2013</v>
      </c>
      <c r="L2119" t="str">
        <f t="shared" si="200"/>
        <v>Nov</v>
      </c>
      <c r="M2119" t="str">
        <f t="shared" si="201"/>
        <v>Qtr4</v>
      </c>
      <c r="N2119">
        <f t="shared" si="202"/>
        <v>450</v>
      </c>
      <c r="O2119" t="str">
        <f t="shared" si="203"/>
        <v>Low</v>
      </c>
    </row>
    <row r="2120" spans="1:15" x14ac:dyDescent="0.3">
      <c r="A2120" s="4">
        <v>41592</v>
      </c>
      <c r="B2120" t="s">
        <v>45</v>
      </c>
      <c r="C2120" t="s">
        <v>17</v>
      </c>
      <c r="D2120">
        <v>1</v>
      </c>
      <c r="E2120">
        <v>261</v>
      </c>
      <c r="F2120">
        <f t="shared" si="198"/>
        <v>261</v>
      </c>
      <c r="G2120" t="s">
        <v>47</v>
      </c>
      <c r="H2120" t="s">
        <v>48</v>
      </c>
      <c r="I2120" t="s">
        <v>41</v>
      </c>
      <c r="J2120" t="s">
        <v>31</v>
      </c>
      <c r="K2120">
        <f t="shared" si="199"/>
        <v>2013</v>
      </c>
      <c r="L2120" t="str">
        <f t="shared" si="200"/>
        <v>Nov</v>
      </c>
      <c r="M2120" t="str">
        <f t="shared" si="201"/>
        <v>Qtr4</v>
      </c>
      <c r="N2120">
        <f t="shared" si="202"/>
        <v>261</v>
      </c>
      <c r="O2120" t="str">
        <f t="shared" si="203"/>
        <v>Low</v>
      </c>
    </row>
    <row r="2121" spans="1:15" x14ac:dyDescent="0.3">
      <c r="A2121" s="4">
        <v>41592</v>
      </c>
      <c r="B2121" t="s">
        <v>42</v>
      </c>
      <c r="C2121" t="s">
        <v>38</v>
      </c>
      <c r="D2121">
        <v>1</v>
      </c>
      <c r="E2121">
        <v>189</v>
      </c>
      <c r="F2121">
        <f t="shared" si="198"/>
        <v>189</v>
      </c>
      <c r="G2121" t="s">
        <v>43</v>
      </c>
      <c r="H2121" t="s">
        <v>44</v>
      </c>
      <c r="I2121" t="s">
        <v>30</v>
      </c>
      <c r="J2121" t="s">
        <v>31</v>
      </c>
      <c r="K2121">
        <f t="shared" si="199"/>
        <v>2013</v>
      </c>
      <c r="L2121" t="str">
        <f t="shared" si="200"/>
        <v>Nov</v>
      </c>
      <c r="M2121" t="str">
        <f t="shared" si="201"/>
        <v>Qtr4</v>
      </c>
      <c r="N2121">
        <f t="shared" si="202"/>
        <v>189</v>
      </c>
      <c r="O2121" t="str">
        <f t="shared" si="203"/>
        <v>Low</v>
      </c>
    </row>
    <row r="2122" spans="1:15" x14ac:dyDescent="0.3">
      <c r="A2122" s="4">
        <v>41592</v>
      </c>
      <c r="B2122" t="s">
        <v>78</v>
      </c>
      <c r="C2122" t="s">
        <v>32</v>
      </c>
      <c r="D2122">
        <v>2</v>
      </c>
      <c r="E2122">
        <v>273</v>
      </c>
      <c r="F2122">
        <f t="shared" si="198"/>
        <v>546</v>
      </c>
      <c r="G2122" t="s">
        <v>57</v>
      </c>
      <c r="H2122" t="s">
        <v>58</v>
      </c>
      <c r="I2122" t="s">
        <v>14</v>
      </c>
      <c r="J2122" t="s">
        <v>31</v>
      </c>
      <c r="K2122">
        <f t="shared" si="199"/>
        <v>2013</v>
      </c>
      <c r="L2122" t="str">
        <f t="shared" si="200"/>
        <v>Nov</v>
      </c>
      <c r="M2122" t="str">
        <f t="shared" si="201"/>
        <v>Qtr4</v>
      </c>
      <c r="N2122">
        <f t="shared" si="202"/>
        <v>273</v>
      </c>
      <c r="O2122" t="str">
        <f t="shared" si="203"/>
        <v>Low</v>
      </c>
    </row>
    <row r="2123" spans="1:15" x14ac:dyDescent="0.3">
      <c r="A2123" s="4">
        <v>41592</v>
      </c>
      <c r="B2123" t="s">
        <v>90</v>
      </c>
      <c r="C2123" t="s">
        <v>11</v>
      </c>
      <c r="D2123">
        <v>2</v>
      </c>
      <c r="E2123">
        <v>468</v>
      </c>
      <c r="F2123">
        <f t="shared" si="198"/>
        <v>936</v>
      </c>
      <c r="G2123" t="s">
        <v>47</v>
      </c>
      <c r="H2123" t="s">
        <v>48</v>
      </c>
      <c r="I2123" t="s">
        <v>41</v>
      </c>
      <c r="J2123" t="s">
        <v>31</v>
      </c>
      <c r="K2123">
        <f t="shared" si="199"/>
        <v>2013</v>
      </c>
      <c r="L2123" t="str">
        <f t="shared" si="200"/>
        <v>Nov</v>
      </c>
      <c r="M2123" t="str">
        <f t="shared" si="201"/>
        <v>Qtr4</v>
      </c>
      <c r="N2123">
        <f t="shared" si="202"/>
        <v>468</v>
      </c>
      <c r="O2123" t="str">
        <f t="shared" si="203"/>
        <v>Low</v>
      </c>
    </row>
    <row r="2124" spans="1:15" x14ac:dyDescent="0.3">
      <c r="A2124" s="4">
        <v>41592</v>
      </c>
      <c r="B2124" t="s">
        <v>100</v>
      </c>
      <c r="C2124" t="s">
        <v>17</v>
      </c>
      <c r="D2124">
        <v>4</v>
      </c>
      <c r="E2124">
        <v>178</v>
      </c>
      <c r="F2124">
        <f t="shared" si="198"/>
        <v>712</v>
      </c>
      <c r="G2124" t="s">
        <v>67</v>
      </c>
      <c r="H2124" t="s">
        <v>68</v>
      </c>
      <c r="I2124" t="s">
        <v>41</v>
      </c>
      <c r="J2124" t="s">
        <v>31</v>
      </c>
      <c r="K2124">
        <f t="shared" si="199"/>
        <v>2013</v>
      </c>
      <c r="L2124" t="str">
        <f t="shared" si="200"/>
        <v>Nov</v>
      </c>
      <c r="M2124" t="str">
        <f t="shared" si="201"/>
        <v>Qtr4</v>
      </c>
      <c r="N2124">
        <f t="shared" si="202"/>
        <v>178</v>
      </c>
      <c r="O2124" t="str">
        <f t="shared" si="203"/>
        <v>Low</v>
      </c>
    </row>
    <row r="2125" spans="1:15" x14ac:dyDescent="0.3">
      <c r="A2125" s="4">
        <v>41592</v>
      </c>
      <c r="B2125" t="s">
        <v>79</v>
      </c>
      <c r="C2125" t="s">
        <v>99</v>
      </c>
      <c r="D2125">
        <v>1</v>
      </c>
      <c r="E2125">
        <v>135</v>
      </c>
      <c r="F2125">
        <f t="shared" si="198"/>
        <v>135</v>
      </c>
      <c r="G2125" t="s">
        <v>47</v>
      </c>
      <c r="H2125" t="s">
        <v>48</v>
      </c>
      <c r="I2125" t="s">
        <v>41</v>
      </c>
      <c r="J2125" t="s">
        <v>31</v>
      </c>
      <c r="K2125">
        <f t="shared" si="199"/>
        <v>2013</v>
      </c>
      <c r="L2125" t="str">
        <f t="shared" si="200"/>
        <v>Nov</v>
      </c>
      <c r="M2125" t="str">
        <f t="shared" si="201"/>
        <v>Qtr4</v>
      </c>
      <c r="N2125">
        <f t="shared" si="202"/>
        <v>135</v>
      </c>
      <c r="O2125" t="str">
        <f t="shared" si="203"/>
        <v>Low</v>
      </c>
    </row>
    <row r="2126" spans="1:15" x14ac:dyDescent="0.3">
      <c r="A2126" s="4">
        <v>41592</v>
      </c>
      <c r="B2126" t="s">
        <v>101</v>
      </c>
      <c r="C2126" t="s">
        <v>11</v>
      </c>
      <c r="D2126">
        <v>3</v>
      </c>
      <c r="E2126">
        <v>288</v>
      </c>
      <c r="F2126">
        <f t="shared" si="198"/>
        <v>864</v>
      </c>
      <c r="G2126" t="s">
        <v>102</v>
      </c>
      <c r="H2126" t="s">
        <v>58</v>
      </c>
      <c r="I2126" t="s">
        <v>14</v>
      </c>
      <c r="J2126" t="s">
        <v>31</v>
      </c>
      <c r="K2126">
        <f t="shared" si="199"/>
        <v>2013</v>
      </c>
      <c r="L2126" t="str">
        <f t="shared" si="200"/>
        <v>Nov</v>
      </c>
      <c r="M2126" t="str">
        <f t="shared" si="201"/>
        <v>Qtr4</v>
      </c>
      <c r="N2126">
        <f t="shared" si="202"/>
        <v>288</v>
      </c>
      <c r="O2126" t="str">
        <f t="shared" si="203"/>
        <v>Low</v>
      </c>
    </row>
    <row r="2127" spans="1:15" x14ac:dyDescent="0.3">
      <c r="A2127" s="4">
        <v>41592</v>
      </c>
      <c r="B2127" t="s">
        <v>123</v>
      </c>
      <c r="C2127" t="s">
        <v>27</v>
      </c>
      <c r="D2127">
        <v>3</v>
      </c>
      <c r="E2127">
        <v>320</v>
      </c>
      <c r="F2127">
        <f t="shared" si="198"/>
        <v>960</v>
      </c>
      <c r="G2127" t="s">
        <v>43</v>
      </c>
      <c r="H2127" t="s">
        <v>44</v>
      </c>
      <c r="I2127" t="s">
        <v>30</v>
      </c>
      <c r="J2127" t="s">
        <v>31</v>
      </c>
      <c r="K2127">
        <f t="shared" si="199"/>
        <v>2013</v>
      </c>
      <c r="L2127" t="str">
        <f t="shared" si="200"/>
        <v>Nov</v>
      </c>
      <c r="M2127" t="str">
        <f t="shared" si="201"/>
        <v>Qtr4</v>
      </c>
      <c r="N2127">
        <f t="shared" si="202"/>
        <v>320</v>
      </c>
      <c r="O2127" t="str">
        <f t="shared" si="203"/>
        <v>Low</v>
      </c>
    </row>
    <row r="2128" spans="1:15" x14ac:dyDescent="0.3">
      <c r="A2128" s="4">
        <v>41592</v>
      </c>
      <c r="B2128" t="s">
        <v>88</v>
      </c>
      <c r="C2128" t="s">
        <v>38</v>
      </c>
      <c r="D2128">
        <v>1</v>
      </c>
      <c r="E2128">
        <v>219</v>
      </c>
      <c r="F2128">
        <f t="shared" si="198"/>
        <v>219</v>
      </c>
      <c r="G2128" t="s">
        <v>89</v>
      </c>
      <c r="H2128" t="s">
        <v>58</v>
      </c>
      <c r="I2128" t="s">
        <v>14</v>
      </c>
      <c r="J2128" t="s">
        <v>31</v>
      </c>
      <c r="K2128">
        <f t="shared" si="199"/>
        <v>2013</v>
      </c>
      <c r="L2128" t="str">
        <f t="shared" si="200"/>
        <v>Nov</v>
      </c>
      <c r="M2128" t="str">
        <f t="shared" si="201"/>
        <v>Qtr4</v>
      </c>
      <c r="N2128">
        <f t="shared" si="202"/>
        <v>219</v>
      </c>
      <c r="O2128" t="str">
        <f t="shared" si="203"/>
        <v>Low</v>
      </c>
    </row>
    <row r="2129" spans="1:15" x14ac:dyDescent="0.3">
      <c r="A2129" s="4">
        <v>41592</v>
      </c>
      <c r="B2129" t="s">
        <v>85</v>
      </c>
      <c r="C2129" t="s">
        <v>70</v>
      </c>
      <c r="D2129">
        <v>3</v>
      </c>
      <c r="E2129">
        <v>303</v>
      </c>
      <c r="F2129">
        <f t="shared" si="198"/>
        <v>909</v>
      </c>
      <c r="G2129" t="s">
        <v>59</v>
      </c>
      <c r="H2129" t="s">
        <v>60</v>
      </c>
      <c r="I2129" t="s">
        <v>30</v>
      </c>
      <c r="J2129" t="s">
        <v>31</v>
      </c>
      <c r="K2129">
        <f t="shared" si="199"/>
        <v>2013</v>
      </c>
      <c r="L2129" t="str">
        <f t="shared" si="200"/>
        <v>Nov</v>
      </c>
      <c r="M2129" t="str">
        <f t="shared" si="201"/>
        <v>Qtr4</v>
      </c>
      <c r="N2129">
        <f t="shared" si="202"/>
        <v>303</v>
      </c>
      <c r="O2129" t="str">
        <f t="shared" si="203"/>
        <v>Low</v>
      </c>
    </row>
    <row r="2130" spans="1:15" x14ac:dyDescent="0.3">
      <c r="A2130" s="4">
        <v>41592</v>
      </c>
      <c r="B2130" t="s">
        <v>127</v>
      </c>
      <c r="C2130" t="s">
        <v>34</v>
      </c>
      <c r="D2130">
        <v>1</v>
      </c>
      <c r="E2130">
        <v>390</v>
      </c>
      <c r="F2130">
        <f t="shared" si="198"/>
        <v>390</v>
      </c>
      <c r="G2130" t="s">
        <v>102</v>
      </c>
      <c r="H2130" t="s">
        <v>58</v>
      </c>
      <c r="I2130" t="s">
        <v>14</v>
      </c>
      <c r="J2130" t="s">
        <v>31</v>
      </c>
      <c r="K2130">
        <f t="shared" si="199"/>
        <v>2013</v>
      </c>
      <c r="L2130" t="str">
        <f t="shared" si="200"/>
        <v>Nov</v>
      </c>
      <c r="M2130" t="str">
        <f t="shared" si="201"/>
        <v>Qtr4</v>
      </c>
      <c r="N2130">
        <f t="shared" si="202"/>
        <v>390</v>
      </c>
      <c r="O2130" t="str">
        <f t="shared" si="203"/>
        <v>Low</v>
      </c>
    </row>
    <row r="2131" spans="1:15" x14ac:dyDescent="0.3">
      <c r="A2131" s="4">
        <v>41592</v>
      </c>
      <c r="B2131" t="s">
        <v>75</v>
      </c>
      <c r="C2131" t="s">
        <v>17</v>
      </c>
      <c r="D2131">
        <v>2</v>
      </c>
      <c r="E2131">
        <v>338</v>
      </c>
      <c r="F2131">
        <f t="shared" si="198"/>
        <v>676</v>
      </c>
      <c r="G2131" t="s">
        <v>76</v>
      </c>
      <c r="H2131" t="s">
        <v>65</v>
      </c>
      <c r="I2131" t="s">
        <v>41</v>
      </c>
      <c r="J2131" t="s">
        <v>31</v>
      </c>
      <c r="K2131">
        <f t="shared" si="199"/>
        <v>2013</v>
      </c>
      <c r="L2131" t="str">
        <f t="shared" si="200"/>
        <v>Nov</v>
      </c>
      <c r="M2131" t="str">
        <f t="shared" si="201"/>
        <v>Qtr4</v>
      </c>
      <c r="N2131">
        <f t="shared" si="202"/>
        <v>338</v>
      </c>
      <c r="O2131" t="str">
        <f t="shared" si="203"/>
        <v>Low</v>
      </c>
    </row>
    <row r="2132" spans="1:15" x14ac:dyDescent="0.3">
      <c r="A2132" s="4">
        <v>41592</v>
      </c>
      <c r="B2132" t="s">
        <v>16</v>
      </c>
      <c r="C2132" t="s">
        <v>38</v>
      </c>
      <c r="D2132">
        <v>3</v>
      </c>
      <c r="E2132">
        <v>391</v>
      </c>
      <c r="F2132">
        <f t="shared" si="198"/>
        <v>1173</v>
      </c>
      <c r="G2132" t="s">
        <v>18</v>
      </c>
      <c r="H2132" t="s">
        <v>19</v>
      </c>
      <c r="I2132" t="s">
        <v>20</v>
      </c>
      <c r="J2132" t="s">
        <v>31</v>
      </c>
      <c r="K2132">
        <f t="shared" si="199"/>
        <v>2013</v>
      </c>
      <c r="L2132" t="str">
        <f t="shared" si="200"/>
        <v>Nov</v>
      </c>
      <c r="M2132" t="str">
        <f t="shared" si="201"/>
        <v>Qtr4</v>
      </c>
      <c r="N2132">
        <f t="shared" si="202"/>
        <v>391</v>
      </c>
      <c r="O2132" t="str">
        <f t="shared" si="203"/>
        <v>Low</v>
      </c>
    </row>
    <row r="2133" spans="1:15" x14ac:dyDescent="0.3">
      <c r="A2133" s="4">
        <v>41592</v>
      </c>
      <c r="B2133" t="s">
        <v>119</v>
      </c>
      <c r="C2133" t="s">
        <v>17</v>
      </c>
      <c r="D2133">
        <v>3</v>
      </c>
      <c r="E2133">
        <v>133</v>
      </c>
      <c r="F2133">
        <f t="shared" si="198"/>
        <v>399</v>
      </c>
      <c r="G2133" t="s">
        <v>120</v>
      </c>
      <c r="H2133" t="s">
        <v>25</v>
      </c>
      <c r="I2133" t="s">
        <v>20</v>
      </c>
      <c r="J2133" t="s">
        <v>31</v>
      </c>
      <c r="K2133">
        <f t="shared" si="199"/>
        <v>2013</v>
      </c>
      <c r="L2133" t="str">
        <f t="shared" si="200"/>
        <v>Nov</v>
      </c>
      <c r="M2133" t="str">
        <f t="shared" si="201"/>
        <v>Qtr4</v>
      </c>
      <c r="N2133">
        <f t="shared" si="202"/>
        <v>133</v>
      </c>
      <c r="O2133" t="str">
        <f t="shared" si="203"/>
        <v>Low</v>
      </c>
    </row>
    <row r="2134" spans="1:15" x14ac:dyDescent="0.3">
      <c r="A2134" s="4">
        <v>41592</v>
      </c>
      <c r="B2134" t="s">
        <v>66</v>
      </c>
      <c r="C2134" t="s">
        <v>84</v>
      </c>
      <c r="D2134">
        <v>1</v>
      </c>
      <c r="E2134">
        <v>293</v>
      </c>
      <c r="F2134">
        <f t="shared" si="198"/>
        <v>293</v>
      </c>
      <c r="G2134" t="s">
        <v>67</v>
      </c>
      <c r="H2134" t="s">
        <v>68</v>
      </c>
      <c r="I2134" t="s">
        <v>41</v>
      </c>
      <c r="J2134" t="s">
        <v>31</v>
      </c>
      <c r="K2134">
        <f t="shared" si="199"/>
        <v>2013</v>
      </c>
      <c r="L2134" t="str">
        <f t="shared" si="200"/>
        <v>Nov</v>
      </c>
      <c r="M2134" t="str">
        <f t="shared" si="201"/>
        <v>Qtr4</v>
      </c>
      <c r="N2134">
        <f t="shared" si="202"/>
        <v>293</v>
      </c>
      <c r="O2134" t="str">
        <f t="shared" si="203"/>
        <v>Low</v>
      </c>
    </row>
    <row r="2135" spans="1:15" x14ac:dyDescent="0.3">
      <c r="A2135" s="4">
        <v>41592</v>
      </c>
      <c r="B2135" t="s">
        <v>101</v>
      </c>
      <c r="C2135" t="s">
        <v>32</v>
      </c>
      <c r="D2135">
        <v>2</v>
      </c>
      <c r="E2135">
        <v>228</v>
      </c>
      <c r="F2135">
        <f t="shared" si="198"/>
        <v>456</v>
      </c>
      <c r="G2135" t="s">
        <v>102</v>
      </c>
      <c r="H2135" t="s">
        <v>58</v>
      </c>
      <c r="I2135" t="s">
        <v>14</v>
      </c>
      <c r="J2135" t="s">
        <v>31</v>
      </c>
      <c r="K2135">
        <f t="shared" si="199"/>
        <v>2013</v>
      </c>
      <c r="L2135" t="str">
        <f t="shared" si="200"/>
        <v>Nov</v>
      </c>
      <c r="M2135" t="str">
        <f t="shared" si="201"/>
        <v>Qtr4</v>
      </c>
      <c r="N2135">
        <f t="shared" si="202"/>
        <v>228</v>
      </c>
      <c r="O2135" t="str">
        <f t="shared" si="203"/>
        <v>Low</v>
      </c>
    </row>
    <row r="2136" spans="1:15" x14ac:dyDescent="0.3">
      <c r="A2136" s="4">
        <v>41592</v>
      </c>
      <c r="B2136" t="s">
        <v>141</v>
      </c>
      <c r="C2136" t="s">
        <v>38</v>
      </c>
      <c r="D2136">
        <v>1</v>
      </c>
      <c r="E2136">
        <v>262</v>
      </c>
      <c r="F2136">
        <f t="shared" si="198"/>
        <v>262</v>
      </c>
      <c r="G2136" t="s">
        <v>110</v>
      </c>
      <c r="H2136" t="s">
        <v>111</v>
      </c>
      <c r="I2136" t="s">
        <v>20</v>
      </c>
      <c r="J2136" t="s">
        <v>31</v>
      </c>
      <c r="K2136">
        <f t="shared" si="199"/>
        <v>2013</v>
      </c>
      <c r="L2136" t="str">
        <f t="shared" si="200"/>
        <v>Nov</v>
      </c>
      <c r="M2136" t="str">
        <f t="shared" si="201"/>
        <v>Qtr4</v>
      </c>
      <c r="N2136">
        <f t="shared" si="202"/>
        <v>262</v>
      </c>
      <c r="O2136" t="str">
        <f t="shared" si="203"/>
        <v>Low</v>
      </c>
    </row>
    <row r="2137" spans="1:15" x14ac:dyDescent="0.3">
      <c r="A2137" s="4">
        <v>41592</v>
      </c>
      <c r="B2137" t="s">
        <v>81</v>
      </c>
      <c r="C2137" t="s">
        <v>17</v>
      </c>
      <c r="D2137">
        <v>2</v>
      </c>
      <c r="E2137">
        <v>282</v>
      </c>
      <c r="F2137">
        <f t="shared" si="198"/>
        <v>564</v>
      </c>
      <c r="G2137" t="s">
        <v>39</v>
      </c>
      <c r="H2137" t="s">
        <v>40</v>
      </c>
      <c r="I2137" t="s">
        <v>41</v>
      </c>
      <c r="J2137" t="s">
        <v>31</v>
      </c>
      <c r="K2137">
        <f t="shared" si="199"/>
        <v>2013</v>
      </c>
      <c r="L2137" t="str">
        <f t="shared" si="200"/>
        <v>Nov</v>
      </c>
      <c r="M2137" t="str">
        <f t="shared" si="201"/>
        <v>Qtr4</v>
      </c>
      <c r="N2137">
        <f t="shared" si="202"/>
        <v>282</v>
      </c>
      <c r="O2137" t="str">
        <f t="shared" si="203"/>
        <v>Low</v>
      </c>
    </row>
    <row r="2138" spans="1:15" x14ac:dyDescent="0.3">
      <c r="A2138" s="4">
        <v>41592</v>
      </c>
      <c r="B2138" t="s">
        <v>83</v>
      </c>
      <c r="C2138" t="s">
        <v>34</v>
      </c>
      <c r="D2138">
        <v>2</v>
      </c>
      <c r="E2138">
        <v>310</v>
      </c>
      <c r="F2138">
        <f t="shared" si="198"/>
        <v>620</v>
      </c>
      <c r="G2138" t="s">
        <v>47</v>
      </c>
      <c r="H2138" t="s">
        <v>48</v>
      </c>
      <c r="I2138" t="s">
        <v>41</v>
      </c>
      <c r="J2138" t="s">
        <v>31</v>
      </c>
      <c r="K2138">
        <f t="shared" si="199"/>
        <v>2013</v>
      </c>
      <c r="L2138" t="str">
        <f t="shared" si="200"/>
        <v>Nov</v>
      </c>
      <c r="M2138" t="str">
        <f t="shared" si="201"/>
        <v>Qtr4</v>
      </c>
      <c r="N2138">
        <f t="shared" si="202"/>
        <v>310</v>
      </c>
      <c r="O2138" t="str">
        <f t="shared" si="203"/>
        <v>Low</v>
      </c>
    </row>
    <row r="2139" spans="1:15" x14ac:dyDescent="0.3">
      <c r="A2139" s="4">
        <v>41592</v>
      </c>
      <c r="B2139" t="s">
        <v>79</v>
      </c>
      <c r="C2139" t="s">
        <v>17</v>
      </c>
      <c r="D2139">
        <v>3</v>
      </c>
      <c r="E2139">
        <v>231</v>
      </c>
      <c r="F2139">
        <f t="shared" si="198"/>
        <v>693</v>
      </c>
      <c r="G2139" t="s">
        <v>47</v>
      </c>
      <c r="H2139" t="s">
        <v>48</v>
      </c>
      <c r="I2139" t="s">
        <v>41</v>
      </c>
      <c r="J2139" t="s">
        <v>31</v>
      </c>
      <c r="K2139">
        <f t="shared" si="199"/>
        <v>2013</v>
      </c>
      <c r="L2139" t="str">
        <f t="shared" si="200"/>
        <v>Nov</v>
      </c>
      <c r="M2139" t="str">
        <f t="shared" si="201"/>
        <v>Qtr4</v>
      </c>
      <c r="N2139">
        <f t="shared" si="202"/>
        <v>231</v>
      </c>
      <c r="O2139" t="str">
        <f t="shared" si="203"/>
        <v>Low</v>
      </c>
    </row>
    <row r="2140" spans="1:15" x14ac:dyDescent="0.3">
      <c r="A2140" s="4">
        <v>41592</v>
      </c>
      <c r="B2140" t="s">
        <v>78</v>
      </c>
      <c r="C2140" t="s">
        <v>17</v>
      </c>
      <c r="D2140">
        <v>1</v>
      </c>
      <c r="E2140">
        <v>462</v>
      </c>
      <c r="F2140">
        <f t="shared" si="198"/>
        <v>462</v>
      </c>
      <c r="G2140" t="s">
        <v>57</v>
      </c>
      <c r="H2140" t="s">
        <v>58</v>
      </c>
      <c r="I2140" t="s">
        <v>14</v>
      </c>
      <c r="J2140" t="s">
        <v>31</v>
      </c>
      <c r="K2140">
        <f t="shared" si="199"/>
        <v>2013</v>
      </c>
      <c r="L2140" t="str">
        <f t="shared" si="200"/>
        <v>Nov</v>
      </c>
      <c r="M2140" t="str">
        <f t="shared" si="201"/>
        <v>Qtr4</v>
      </c>
      <c r="N2140">
        <f t="shared" si="202"/>
        <v>462</v>
      </c>
      <c r="O2140" t="str">
        <f t="shared" si="203"/>
        <v>Low</v>
      </c>
    </row>
    <row r="2141" spans="1:15" x14ac:dyDescent="0.3">
      <c r="A2141" s="4">
        <v>41592</v>
      </c>
      <c r="B2141" t="s">
        <v>100</v>
      </c>
      <c r="C2141" t="s">
        <v>27</v>
      </c>
      <c r="D2141">
        <v>1</v>
      </c>
      <c r="E2141">
        <v>476</v>
      </c>
      <c r="F2141">
        <f t="shared" si="198"/>
        <v>476</v>
      </c>
      <c r="G2141" t="s">
        <v>67</v>
      </c>
      <c r="H2141" t="s">
        <v>68</v>
      </c>
      <c r="I2141" t="s">
        <v>41</v>
      </c>
      <c r="J2141" t="s">
        <v>31</v>
      </c>
      <c r="K2141">
        <f t="shared" si="199"/>
        <v>2013</v>
      </c>
      <c r="L2141" t="str">
        <f t="shared" si="200"/>
        <v>Nov</v>
      </c>
      <c r="M2141" t="str">
        <f t="shared" si="201"/>
        <v>Qtr4</v>
      </c>
      <c r="N2141">
        <f t="shared" si="202"/>
        <v>476</v>
      </c>
      <c r="O2141" t="str">
        <f t="shared" si="203"/>
        <v>Low</v>
      </c>
    </row>
    <row r="2142" spans="1:15" x14ac:dyDescent="0.3">
      <c r="A2142" s="4">
        <v>41592</v>
      </c>
      <c r="B2142" t="s">
        <v>81</v>
      </c>
      <c r="C2142" t="s">
        <v>99</v>
      </c>
      <c r="D2142">
        <v>3</v>
      </c>
      <c r="E2142">
        <v>204</v>
      </c>
      <c r="F2142">
        <f t="shared" si="198"/>
        <v>612</v>
      </c>
      <c r="G2142" t="s">
        <v>39</v>
      </c>
      <c r="H2142" t="s">
        <v>40</v>
      </c>
      <c r="I2142" t="s">
        <v>41</v>
      </c>
      <c r="J2142" t="s">
        <v>31</v>
      </c>
      <c r="K2142">
        <f t="shared" si="199"/>
        <v>2013</v>
      </c>
      <c r="L2142" t="str">
        <f t="shared" si="200"/>
        <v>Nov</v>
      </c>
      <c r="M2142" t="str">
        <f t="shared" si="201"/>
        <v>Qtr4</v>
      </c>
      <c r="N2142">
        <f t="shared" si="202"/>
        <v>204</v>
      </c>
      <c r="O2142" t="str">
        <f t="shared" si="203"/>
        <v>Low</v>
      </c>
    </row>
    <row r="2143" spans="1:15" x14ac:dyDescent="0.3">
      <c r="A2143" s="4">
        <v>41592</v>
      </c>
      <c r="B2143" t="s">
        <v>125</v>
      </c>
      <c r="C2143" t="s">
        <v>22</v>
      </c>
      <c r="D2143">
        <v>3</v>
      </c>
      <c r="E2143">
        <v>350</v>
      </c>
      <c r="F2143">
        <f t="shared" si="198"/>
        <v>1050</v>
      </c>
      <c r="G2143" t="s">
        <v>51</v>
      </c>
      <c r="H2143" t="s">
        <v>29</v>
      </c>
      <c r="I2143" t="s">
        <v>30</v>
      </c>
      <c r="J2143" t="s">
        <v>31</v>
      </c>
      <c r="K2143">
        <f t="shared" si="199"/>
        <v>2013</v>
      </c>
      <c r="L2143" t="str">
        <f t="shared" si="200"/>
        <v>Nov</v>
      </c>
      <c r="M2143" t="str">
        <f t="shared" si="201"/>
        <v>Qtr4</v>
      </c>
      <c r="N2143">
        <f t="shared" si="202"/>
        <v>350</v>
      </c>
      <c r="O2143" t="str">
        <f t="shared" si="203"/>
        <v>Low</v>
      </c>
    </row>
    <row r="2144" spans="1:15" x14ac:dyDescent="0.3">
      <c r="A2144" s="4">
        <v>41592</v>
      </c>
      <c r="B2144" t="s">
        <v>45</v>
      </c>
      <c r="C2144" t="s">
        <v>99</v>
      </c>
      <c r="D2144">
        <v>3</v>
      </c>
      <c r="E2144">
        <v>459</v>
      </c>
      <c r="F2144">
        <f t="shared" si="198"/>
        <v>1377</v>
      </c>
      <c r="G2144" t="s">
        <v>47</v>
      </c>
      <c r="H2144" t="s">
        <v>48</v>
      </c>
      <c r="I2144" t="s">
        <v>41</v>
      </c>
      <c r="J2144" t="s">
        <v>31</v>
      </c>
      <c r="K2144">
        <f t="shared" si="199"/>
        <v>2013</v>
      </c>
      <c r="L2144" t="str">
        <f t="shared" si="200"/>
        <v>Nov</v>
      </c>
      <c r="M2144" t="str">
        <f t="shared" si="201"/>
        <v>Qtr4</v>
      </c>
      <c r="N2144">
        <f t="shared" si="202"/>
        <v>459</v>
      </c>
      <c r="O2144" t="str">
        <f t="shared" si="203"/>
        <v>Low</v>
      </c>
    </row>
    <row r="2145" spans="1:15" x14ac:dyDescent="0.3">
      <c r="A2145" s="4">
        <v>41592</v>
      </c>
      <c r="B2145" t="s">
        <v>80</v>
      </c>
      <c r="C2145" t="s">
        <v>32</v>
      </c>
      <c r="D2145">
        <v>1</v>
      </c>
      <c r="E2145">
        <v>183</v>
      </c>
      <c r="F2145">
        <f t="shared" si="198"/>
        <v>183</v>
      </c>
      <c r="G2145" t="s">
        <v>54</v>
      </c>
      <c r="H2145" t="s">
        <v>55</v>
      </c>
      <c r="I2145" t="s">
        <v>41</v>
      </c>
      <c r="J2145" t="s">
        <v>31</v>
      </c>
      <c r="K2145">
        <f t="shared" si="199"/>
        <v>2013</v>
      </c>
      <c r="L2145" t="str">
        <f t="shared" si="200"/>
        <v>Nov</v>
      </c>
      <c r="M2145" t="str">
        <f t="shared" si="201"/>
        <v>Qtr4</v>
      </c>
      <c r="N2145">
        <f t="shared" si="202"/>
        <v>183</v>
      </c>
      <c r="O2145" t="str">
        <f t="shared" si="203"/>
        <v>Low</v>
      </c>
    </row>
    <row r="2146" spans="1:15" x14ac:dyDescent="0.3">
      <c r="A2146" s="4">
        <v>41592</v>
      </c>
      <c r="B2146" t="s">
        <v>121</v>
      </c>
      <c r="C2146" t="s">
        <v>32</v>
      </c>
      <c r="D2146">
        <v>2</v>
      </c>
      <c r="E2146">
        <v>423</v>
      </c>
      <c r="F2146">
        <f t="shared" si="198"/>
        <v>846</v>
      </c>
      <c r="G2146" t="s">
        <v>28</v>
      </c>
      <c r="H2146" t="s">
        <v>29</v>
      </c>
      <c r="I2146" t="s">
        <v>30</v>
      </c>
      <c r="J2146" t="s">
        <v>31</v>
      </c>
      <c r="K2146">
        <f t="shared" si="199"/>
        <v>2013</v>
      </c>
      <c r="L2146" t="str">
        <f t="shared" si="200"/>
        <v>Nov</v>
      </c>
      <c r="M2146" t="str">
        <f t="shared" si="201"/>
        <v>Qtr4</v>
      </c>
      <c r="N2146">
        <f t="shared" si="202"/>
        <v>423</v>
      </c>
      <c r="O2146" t="str">
        <f t="shared" si="203"/>
        <v>Low</v>
      </c>
    </row>
    <row r="2147" spans="1:15" x14ac:dyDescent="0.3">
      <c r="A2147" s="4">
        <v>41592</v>
      </c>
      <c r="B2147" t="s">
        <v>23</v>
      </c>
      <c r="C2147" t="s">
        <v>17</v>
      </c>
      <c r="D2147">
        <v>5</v>
      </c>
      <c r="E2147">
        <v>359</v>
      </c>
      <c r="F2147">
        <f t="shared" si="198"/>
        <v>1795</v>
      </c>
      <c r="G2147" t="s">
        <v>24</v>
      </c>
      <c r="H2147" t="s">
        <v>25</v>
      </c>
      <c r="I2147" t="s">
        <v>20</v>
      </c>
      <c r="J2147" t="s">
        <v>31</v>
      </c>
      <c r="K2147">
        <f t="shared" si="199"/>
        <v>2013</v>
      </c>
      <c r="L2147" t="str">
        <f t="shared" si="200"/>
        <v>Nov</v>
      </c>
      <c r="M2147" t="str">
        <f t="shared" si="201"/>
        <v>Qtr4</v>
      </c>
      <c r="N2147">
        <f t="shared" si="202"/>
        <v>359</v>
      </c>
      <c r="O2147" t="str">
        <f t="shared" si="203"/>
        <v>Low</v>
      </c>
    </row>
    <row r="2148" spans="1:15" x14ac:dyDescent="0.3">
      <c r="A2148" s="4">
        <v>41592</v>
      </c>
      <c r="B2148" t="s">
        <v>129</v>
      </c>
      <c r="C2148" t="s">
        <v>22</v>
      </c>
      <c r="D2148">
        <v>3</v>
      </c>
      <c r="E2148">
        <v>177</v>
      </c>
      <c r="F2148">
        <f t="shared" si="198"/>
        <v>531</v>
      </c>
      <c r="G2148" t="s">
        <v>89</v>
      </c>
      <c r="H2148" t="s">
        <v>58</v>
      </c>
      <c r="I2148" t="s">
        <v>14</v>
      </c>
      <c r="J2148" t="s">
        <v>31</v>
      </c>
      <c r="K2148">
        <f t="shared" si="199"/>
        <v>2013</v>
      </c>
      <c r="L2148" t="str">
        <f t="shared" si="200"/>
        <v>Nov</v>
      </c>
      <c r="M2148" t="str">
        <f t="shared" si="201"/>
        <v>Qtr4</v>
      </c>
      <c r="N2148">
        <f t="shared" si="202"/>
        <v>177</v>
      </c>
      <c r="O2148" t="str">
        <f t="shared" si="203"/>
        <v>Low</v>
      </c>
    </row>
    <row r="2149" spans="1:15" x14ac:dyDescent="0.3">
      <c r="A2149" s="4">
        <v>41592</v>
      </c>
      <c r="B2149" t="s">
        <v>83</v>
      </c>
      <c r="C2149" t="s">
        <v>32</v>
      </c>
      <c r="D2149">
        <v>1</v>
      </c>
      <c r="E2149">
        <v>426</v>
      </c>
      <c r="F2149">
        <f t="shared" si="198"/>
        <v>426</v>
      </c>
      <c r="G2149" t="s">
        <v>47</v>
      </c>
      <c r="H2149" t="s">
        <v>48</v>
      </c>
      <c r="I2149" t="s">
        <v>41</v>
      </c>
      <c r="J2149" t="s">
        <v>31</v>
      </c>
      <c r="K2149">
        <f t="shared" si="199"/>
        <v>2013</v>
      </c>
      <c r="L2149" t="str">
        <f t="shared" si="200"/>
        <v>Nov</v>
      </c>
      <c r="M2149" t="str">
        <f t="shared" si="201"/>
        <v>Qtr4</v>
      </c>
      <c r="N2149">
        <f t="shared" si="202"/>
        <v>426</v>
      </c>
      <c r="O2149" t="str">
        <f t="shared" si="203"/>
        <v>Low</v>
      </c>
    </row>
    <row r="2150" spans="1:15" x14ac:dyDescent="0.3">
      <c r="A2150" s="4">
        <v>41592</v>
      </c>
      <c r="B2150" t="s">
        <v>16</v>
      </c>
      <c r="C2150" t="s">
        <v>17</v>
      </c>
      <c r="D2150">
        <v>1</v>
      </c>
      <c r="E2150">
        <v>203</v>
      </c>
      <c r="F2150">
        <f t="shared" si="198"/>
        <v>203</v>
      </c>
      <c r="G2150" t="s">
        <v>18</v>
      </c>
      <c r="H2150" t="s">
        <v>19</v>
      </c>
      <c r="I2150" t="s">
        <v>20</v>
      </c>
      <c r="J2150" t="s">
        <v>31</v>
      </c>
      <c r="K2150">
        <f t="shared" si="199"/>
        <v>2013</v>
      </c>
      <c r="L2150" t="str">
        <f t="shared" si="200"/>
        <v>Nov</v>
      </c>
      <c r="M2150" t="str">
        <f t="shared" si="201"/>
        <v>Qtr4</v>
      </c>
      <c r="N2150">
        <f t="shared" si="202"/>
        <v>203</v>
      </c>
      <c r="O2150" t="str">
        <f t="shared" si="203"/>
        <v>Low</v>
      </c>
    </row>
    <row r="2151" spans="1:15" x14ac:dyDescent="0.3">
      <c r="A2151" s="4">
        <v>41592</v>
      </c>
      <c r="B2151" t="s">
        <v>33</v>
      </c>
      <c r="C2151" t="s">
        <v>38</v>
      </c>
      <c r="D2151">
        <v>1</v>
      </c>
      <c r="E2151">
        <v>466</v>
      </c>
      <c r="F2151">
        <f t="shared" si="198"/>
        <v>466</v>
      </c>
      <c r="G2151" t="s">
        <v>35</v>
      </c>
      <c r="H2151" t="s">
        <v>29</v>
      </c>
      <c r="I2151" t="s">
        <v>30</v>
      </c>
      <c r="J2151" t="s">
        <v>31</v>
      </c>
      <c r="K2151">
        <f t="shared" si="199"/>
        <v>2013</v>
      </c>
      <c r="L2151" t="str">
        <f t="shared" si="200"/>
        <v>Nov</v>
      </c>
      <c r="M2151" t="str">
        <f t="shared" si="201"/>
        <v>Qtr4</v>
      </c>
      <c r="N2151">
        <f t="shared" si="202"/>
        <v>466</v>
      </c>
      <c r="O2151" t="str">
        <f t="shared" si="203"/>
        <v>Low</v>
      </c>
    </row>
    <row r="2152" spans="1:15" x14ac:dyDescent="0.3">
      <c r="A2152" s="4">
        <v>41592</v>
      </c>
      <c r="B2152" t="s">
        <v>62</v>
      </c>
      <c r="C2152" t="s">
        <v>70</v>
      </c>
      <c r="D2152">
        <v>1</v>
      </c>
      <c r="E2152">
        <v>330</v>
      </c>
      <c r="F2152">
        <f t="shared" si="198"/>
        <v>330</v>
      </c>
      <c r="G2152" t="s">
        <v>18</v>
      </c>
      <c r="H2152" t="s">
        <v>19</v>
      </c>
      <c r="I2152" t="s">
        <v>20</v>
      </c>
      <c r="J2152" t="s">
        <v>31</v>
      </c>
      <c r="K2152">
        <f t="shared" si="199"/>
        <v>2013</v>
      </c>
      <c r="L2152" t="str">
        <f t="shared" si="200"/>
        <v>Nov</v>
      </c>
      <c r="M2152" t="str">
        <f t="shared" si="201"/>
        <v>Qtr4</v>
      </c>
      <c r="N2152">
        <f t="shared" si="202"/>
        <v>330</v>
      </c>
      <c r="O2152" t="str">
        <f t="shared" si="203"/>
        <v>Low</v>
      </c>
    </row>
    <row r="2153" spans="1:15" x14ac:dyDescent="0.3">
      <c r="A2153" s="4">
        <v>41592</v>
      </c>
      <c r="B2153" t="s">
        <v>45</v>
      </c>
      <c r="C2153" t="s">
        <v>34</v>
      </c>
      <c r="D2153">
        <v>2</v>
      </c>
      <c r="E2153">
        <v>459</v>
      </c>
      <c r="F2153">
        <f t="shared" si="198"/>
        <v>918</v>
      </c>
      <c r="G2153" t="s">
        <v>47</v>
      </c>
      <c r="H2153" t="s">
        <v>48</v>
      </c>
      <c r="I2153" t="s">
        <v>41</v>
      </c>
      <c r="J2153" t="s">
        <v>31</v>
      </c>
      <c r="K2153">
        <f t="shared" si="199"/>
        <v>2013</v>
      </c>
      <c r="L2153" t="str">
        <f t="shared" si="200"/>
        <v>Nov</v>
      </c>
      <c r="M2153" t="str">
        <f t="shared" si="201"/>
        <v>Qtr4</v>
      </c>
      <c r="N2153">
        <f t="shared" si="202"/>
        <v>459</v>
      </c>
      <c r="O2153" t="str">
        <f t="shared" si="203"/>
        <v>Low</v>
      </c>
    </row>
    <row r="2154" spans="1:15" x14ac:dyDescent="0.3">
      <c r="A2154" s="4">
        <v>41592</v>
      </c>
      <c r="B2154" t="s">
        <v>88</v>
      </c>
      <c r="C2154" t="s">
        <v>34</v>
      </c>
      <c r="D2154">
        <v>3</v>
      </c>
      <c r="E2154">
        <v>183</v>
      </c>
      <c r="F2154">
        <f t="shared" si="198"/>
        <v>549</v>
      </c>
      <c r="G2154" t="s">
        <v>89</v>
      </c>
      <c r="H2154" t="s">
        <v>58</v>
      </c>
      <c r="I2154" t="s">
        <v>14</v>
      </c>
      <c r="J2154" t="s">
        <v>31</v>
      </c>
      <c r="K2154">
        <f t="shared" si="199"/>
        <v>2013</v>
      </c>
      <c r="L2154" t="str">
        <f t="shared" si="200"/>
        <v>Nov</v>
      </c>
      <c r="M2154" t="str">
        <f t="shared" si="201"/>
        <v>Qtr4</v>
      </c>
      <c r="N2154">
        <f t="shared" si="202"/>
        <v>183</v>
      </c>
      <c r="O2154" t="str">
        <f t="shared" si="203"/>
        <v>Low</v>
      </c>
    </row>
    <row r="2155" spans="1:15" x14ac:dyDescent="0.3">
      <c r="A2155" s="4">
        <v>41593</v>
      </c>
      <c r="B2155" t="s">
        <v>81</v>
      </c>
      <c r="C2155" t="s">
        <v>46</v>
      </c>
      <c r="D2155">
        <v>2</v>
      </c>
      <c r="E2155">
        <v>334</v>
      </c>
      <c r="F2155">
        <f t="shared" si="198"/>
        <v>668</v>
      </c>
      <c r="G2155" t="s">
        <v>39</v>
      </c>
      <c r="H2155" t="s">
        <v>40</v>
      </c>
      <c r="I2155" t="s">
        <v>41</v>
      </c>
      <c r="J2155" t="s">
        <v>36</v>
      </c>
      <c r="K2155">
        <f t="shared" si="199"/>
        <v>2013</v>
      </c>
      <c r="L2155" t="str">
        <f t="shared" si="200"/>
        <v>Nov</v>
      </c>
      <c r="M2155" t="str">
        <f t="shared" si="201"/>
        <v>Qtr4</v>
      </c>
      <c r="N2155">
        <f t="shared" si="202"/>
        <v>334</v>
      </c>
      <c r="O2155" t="str">
        <f t="shared" si="203"/>
        <v>Low</v>
      </c>
    </row>
    <row r="2156" spans="1:15" x14ac:dyDescent="0.3">
      <c r="A2156" s="4">
        <v>41593</v>
      </c>
      <c r="B2156" t="s">
        <v>26</v>
      </c>
      <c r="C2156" t="s">
        <v>32</v>
      </c>
      <c r="D2156">
        <v>2</v>
      </c>
      <c r="E2156">
        <v>262</v>
      </c>
      <c r="F2156">
        <f t="shared" si="198"/>
        <v>524</v>
      </c>
      <c r="G2156" t="s">
        <v>28</v>
      </c>
      <c r="H2156" t="s">
        <v>29</v>
      </c>
      <c r="I2156" t="s">
        <v>30</v>
      </c>
      <c r="J2156" t="s">
        <v>36</v>
      </c>
      <c r="K2156">
        <f t="shared" si="199"/>
        <v>2013</v>
      </c>
      <c r="L2156" t="str">
        <f t="shared" si="200"/>
        <v>Nov</v>
      </c>
      <c r="M2156" t="str">
        <f t="shared" si="201"/>
        <v>Qtr4</v>
      </c>
      <c r="N2156">
        <f t="shared" si="202"/>
        <v>262</v>
      </c>
      <c r="O2156" t="str">
        <f t="shared" si="203"/>
        <v>Low</v>
      </c>
    </row>
    <row r="2157" spans="1:15" x14ac:dyDescent="0.3">
      <c r="A2157" s="4">
        <v>41593</v>
      </c>
      <c r="B2157" t="s">
        <v>125</v>
      </c>
      <c r="C2157" t="s">
        <v>70</v>
      </c>
      <c r="D2157">
        <v>2</v>
      </c>
      <c r="E2157">
        <v>294</v>
      </c>
      <c r="F2157">
        <f t="shared" si="198"/>
        <v>588</v>
      </c>
      <c r="G2157" t="s">
        <v>51</v>
      </c>
      <c r="H2157" t="s">
        <v>29</v>
      </c>
      <c r="I2157" t="s">
        <v>30</v>
      </c>
      <c r="J2157" t="s">
        <v>36</v>
      </c>
      <c r="K2157">
        <f t="shared" si="199"/>
        <v>2013</v>
      </c>
      <c r="L2157" t="str">
        <f t="shared" si="200"/>
        <v>Nov</v>
      </c>
      <c r="M2157" t="str">
        <f t="shared" si="201"/>
        <v>Qtr4</v>
      </c>
      <c r="N2157">
        <f t="shared" si="202"/>
        <v>294</v>
      </c>
      <c r="O2157" t="str">
        <f t="shared" si="203"/>
        <v>Low</v>
      </c>
    </row>
    <row r="2158" spans="1:15" x14ac:dyDescent="0.3">
      <c r="A2158" s="4">
        <v>41593</v>
      </c>
      <c r="B2158" t="s">
        <v>112</v>
      </c>
      <c r="C2158" t="s">
        <v>11</v>
      </c>
      <c r="D2158">
        <v>2</v>
      </c>
      <c r="E2158">
        <v>476</v>
      </c>
      <c r="F2158">
        <f t="shared" si="198"/>
        <v>952</v>
      </c>
      <c r="G2158" t="s">
        <v>51</v>
      </c>
      <c r="H2158" t="s">
        <v>29</v>
      </c>
      <c r="I2158" t="s">
        <v>30</v>
      </c>
      <c r="J2158" t="s">
        <v>36</v>
      </c>
      <c r="K2158">
        <f t="shared" si="199"/>
        <v>2013</v>
      </c>
      <c r="L2158" t="str">
        <f t="shared" si="200"/>
        <v>Nov</v>
      </c>
      <c r="M2158" t="str">
        <f t="shared" si="201"/>
        <v>Qtr4</v>
      </c>
      <c r="N2158">
        <f t="shared" si="202"/>
        <v>476</v>
      </c>
      <c r="O2158" t="str">
        <f t="shared" si="203"/>
        <v>Low</v>
      </c>
    </row>
    <row r="2159" spans="1:15" x14ac:dyDescent="0.3">
      <c r="A2159" s="4">
        <v>41593</v>
      </c>
      <c r="B2159" t="s">
        <v>26</v>
      </c>
      <c r="C2159" t="s">
        <v>46</v>
      </c>
      <c r="D2159">
        <v>13</v>
      </c>
      <c r="E2159">
        <v>484</v>
      </c>
      <c r="F2159">
        <f t="shared" si="198"/>
        <v>6292</v>
      </c>
      <c r="G2159" t="s">
        <v>28</v>
      </c>
      <c r="H2159" t="s">
        <v>29</v>
      </c>
      <c r="I2159" t="s">
        <v>30</v>
      </c>
      <c r="J2159" t="s">
        <v>36</v>
      </c>
      <c r="K2159">
        <f t="shared" si="199"/>
        <v>2013</v>
      </c>
      <c r="L2159" t="str">
        <f t="shared" si="200"/>
        <v>Nov</v>
      </c>
      <c r="M2159" t="str">
        <f t="shared" si="201"/>
        <v>Qtr4</v>
      </c>
      <c r="N2159">
        <f t="shared" si="202"/>
        <v>484</v>
      </c>
      <c r="O2159" t="str">
        <f t="shared" si="203"/>
        <v>High</v>
      </c>
    </row>
    <row r="2160" spans="1:15" x14ac:dyDescent="0.3">
      <c r="A2160" s="4">
        <v>41593</v>
      </c>
      <c r="B2160" t="s">
        <v>16</v>
      </c>
      <c r="C2160" t="s">
        <v>17</v>
      </c>
      <c r="D2160">
        <v>1</v>
      </c>
      <c r="E2160">
        <v>328</v>
      </c>
      <c r="F2160">
        <f t="shared" si="198"/>
        <v>328</v>
      </c>
      <c r="G2160" t="s">
        <v>18</v>
      </c>
      <c r="H2160" t="s">
        <v>19</v>
      </c>
      <c r="I2160" t="s">
        <v>20</v>
      </c>
      <c r="J2160" t="s">
        <v>36</v>
      </c>
      <c r="K2160">
        <f t="shared" si="199"/>
        <v>2013</v>
      </c>
      <c r="L2160" t="str">
        <f t="shared" si="200"/>
        <v>Nov</v>
      </c>
      <c r="M2160" t="str">
        <f t="shared" si="201"/>
        <v>Qtr4</v>
      </c>
      <c r="N2160">
        <f t="shared" si="202"/>
        <v>328</v>
      </c>
      <c r="O2160" t="str">
        <f t="shared" si="203"/>
        <v>Low</v>
      </c>
    </row>
    <row r="2161" spans="1:15" x14ac:dyDescent="0.3">
      <c r="A2161" s="4">
        <v>41593</v>
      </c>
      <c r="B2161" t="s">
        <v>66</v>
      </c>
      <c r="C2161" t="s">
        <v>27</v>
      </c>
      <c r="D2161">
        <v>2</v>
      </c>
      <c r="E2161">
        <v>306</v>
      </c>
      <c r="F2161">
        <f t="shared" si="198"/>
        <v>612</v>
      </c>
      <c r="G2161" t="s">
        <v>67</v>
      </c>
      <c r="H2161" t="s">
        <v>68</v>
      </c>
      <c r="I2161" t="s">
        <v>41</v>
      </c>
      <c r="J2161" t="s">
        <v>36</v>
      </c>
      <c r="K2161">
        <f t="shared" si="199"/>
        <v>2013</v>
      </c>
      <c r="L2161" t="str">
        <f t="shared" si="200"/>
        <v>Nov</v>
      </c>
      <c r="M2161" t="str">
        <f t="shared" si="201"/>
        <v>Qtr4</v>
      </c>
      <c r="N2161">
        <f t="shared" si="202"/>
        <v>306</v>
      </c>
      <c r="O2161" t="str">
        <f t="shared" si="203"/>
        <v>Low</v>
      </c>
    </row>
    <row r="2162" spans="1:15" x14ac:dyDescent="0.3">
      <c r="A2162" s="4">
        <v>41593</v>
      </c>
      <c r="B2162" t="s">
        <v>139</v>
      </c>
      <c r="C2162" t="s">
        <v>22</v>
      </c>
      <c r="D2162">
        <v>2</v>
      </c>
      <c r="E2162">
        <v>315</v>
      </c>
      <c r="F2162">
        <f t="shared" si="198"/>
        <v>630</v>
      </c>
      <c r="G2162" t="s">
        <v>95</v>
      </c>
      <c r="H2162" t="s">
        <v>96</v>
      </c>
      <c r="I2162" t="s">
        <v>41</v>
      </c>
      <c r="J2162" t="s">
        <v>36</v>
      </c>
      <c r="K2162">
        <f t="shared" si="199"/>
        <v>2013</v>
      </c>
      <c r="L2162" t="str">
        <f t="shared" si="200"/>
        <v>Nov</v>
      </c>
      <c r="M2162" t="str">
        <f t="shared" si="201"/>
        <v>Qtr4</v>
      </c>
      <c r="N2162">
        <f t="shared" si="202"/>
        <v>315</v>
      </c>
      <c r="O2162" t="str">
        <f t="shared" si="203"/>
        <v>Low</v>
      </c>
    </row>
    <row r="2163" spans="1:15" x14ac:dyDescent="0.3">
      <c r="A2163" s="4">
        <v>41593</v>
      </c>
      <c r="B2163" t="s">
        <v>129</v>
      </c>
      <c r="C2163" t="s">
        <v>11</v>
      </c>
      <c r="D2163">
        <v>2</v>
      </c>
      <c r="E2163">
        <v>212</v>
      </c>
      <c r="F2163">
        <f t="shared" si="198"/>
        <v>424</v>
      </c>
      <c r="G2163" t="s">
        <v>89</v>
      </c>
      <c r="H2163" t="s">
        <v>58</v>
      </c>
      <c r="I2163" t="s">
        <v>14</v>
      </c>
      <c r="J2163" t="s">
        <v>36</v>
      </c>
      <c r="K2163">
        <f t="shared" si="199"/>
        <v>2013</v>
      </c>
      <c r="L2163" t="str">
        <f t="shared" si="200"/>
        <v>Nov</v>
      </c>
      <c r="M2163" t="str">
        <f t="shared" si="201"/>
        <v>Qtr4</v>
      </c>
      <c r="N2163">
        <f t="shared" si="202"/>
        <v>212</v>
      </c>
      <c r="O2163" t="str">
        <f t="shared" si="203"/>
        <v>Low</v>
      </c>
    </row>
    <row r="2164" spans="1:15" x14ac:dyDescent="0.3">
      <c r="A2164" s="4">
        <v>41593</v>
      </c>
      <c r="B2164" t="s">
        <v>16</v>
      </c>
      <c r="C2164" t="s">
        <v>34</v>
      </c>
      <c r="D2164">
        <v>2</v>
      </c>
      <c r="E2164">
        <v>218</v>
      </c>
      <c r="F2164">
        <f t="shared" si="198"/>
        <v>436</v>
      </c>
      <c r="G2164" t="s">
        <v>18</v>
      </c>
      <c r="H2164" t="s">
        <v>19</v>
      </c>
      <c r="I2164" t="s">
        <v>20</v>
      </c>
      <c r="J2164" t="s">
        <v>36</v>
      </c>
      <c r="K2164">
        <f t="shared" si="199"/>
        <v>2013</v>
      </c>
      <c r="L2164" t="str">
        <f t="shared" si="200"/>
        <v>Nov</v>
      </c>
      <c r="M2164" t="str">
        <f t="shared" si="201"/>
        <v>Qtr4</v>
      </c>
      <c r="N2164">
        <f t="shared" si="202"/>
        <v>218</v>
      </c>
      <c r="O2164" t="str">
        <f t="shared" si="203"/>
        <v>Low</v>
      </c>
    </row>
    <row r="2165" spans="1:15" x14ac:dyDescent="0.3">
      <c r="A2165" s="4">
        <v>41593</v>
      </c>
      <c r="B2165" t="s">
        <v>138</v>
      </c>
      <c r="C2165" t="s">
        <v>84</v>
      </c>
      <c r="D2165">
        <v>3</v>
      </c>
      <c r="E2165">
        <v>144</v>
      </c>
      <c r="F2165">
        <f t="shared" si="198"/>
        <v>432</v>
      </c>
      <c r="G2165" t="s">
        <v>115</v>
      </c>
      <c r="H2165" t="s">
        <v>116</v>
      </c>
      <c r="I2165" t="s">
        <v>14</v>
      </c>
      <c r="J2165" t="s">
        <v>36</v>
      </c>
      <c r="K2165">
        <f t="shared" si="199"/>
        <v>2013</v>
      </c>
      <c r="L2165" t="str">
        <f t="shared" si="200"/>
        <v>Nov</v>
      </c>
      <c r="M2165" t="str">
        <f t="shared" si="201"/>
        <v>Qtr4</v>
      </c>
      <c r="N2165">
        <f t="shared" si="202"/>
        <v>144</v>
      </c>
      <c r="O2165" t="str">
        <f t="shared" si="203"/>
        <v>Low</v>
      </c>
    </row>
    <row r="2166" spans="1:15" x14ac:dyDescent="0.3">
      <c r="A2166" s="4">
        <v>41593</v>
      </c>
      <c r="B2166" t="s">
        <v>136</v>
      </c>
      <c r="C2166" t="s">
        <v>27</v>
      </c>
      <c r="D2166">
        <v>2</v>
      </c>
      <c r="E2166">
        <v>469</v>
      </c>
      <c r="F2166">
        <f t="shared" si="198"/>
        <v>938</v>
      </c>
      <c r="G2166" t="s">
        <v>110</v>
      </c>
      <c r="H2166" t="s">
        <v>111</v>
      </c>
      <c r="I2166" t="s">
        <v>20</v>
      </c>
      <c r="J2166" t="s">
        <v>36</v>
      </c>
      <c r="K2166">
        <f t="shared" si="199"/>
        <v>2013</v>
      </c>
      <c r="L2166" t="str">
        <f t="shared" si="200"/>
        <v>Nov</v>
      </c>
      <c r="M2166" t="str">
        <f t="shared" si="201"/>
        <v>Qtr4</v>
      </c>
      <c r="N2166">
        <f t="shared" si="202"/>
        <v>469</v>
      </c>
      <c r="O2166" t="str">
        <f t="shared" si="203"/>
        <v>Low</v>
      </c>
    </row>
    <row r="2167" spans="1:15" x14ac:dyDescent="0.3">
      <c r="A2167" s="4">
        <v>41593</v>
      </c>
      <c r="B2167" t="s">
        <v>66</v>
      </c>
      <c r="C2167" t="s">
        <v>17</v>
      </c>
      <c r="D2167">
        <v>1</v>
      </c>
      <c r="E2167">
        <v>273</v>
      </c>
      <c r="F2167">
        <f t="shared" si="198"/>
        <v>273</v>
      </c>
      <c r="G2167" t="s">
        <v>67</v>
      </c>
      <c r="H2167" t="s">
        <v>68</v>
      </c>
      <c r="I2167" t="s">
        <v>41</v>
      </c>
      <c r="J2167" t="s">
        <v>36</v>
      </c>
      <c r="K2167">
        <f t="shared" si="199"/>
        <v>2013</v>
      </c>
      <c r="L2167" t="str">
        <f t="shared" si="200"/>
        <v>Nov</v>
      </c>
      <c r="M2167" t="str">
        <f t="shared" si="201"/>
        <v>Qtr4</v>
      </c>
      <c r="N2167">
        <f t="shared" si="202"/>
        <v>273</v>
      </c>
      <c r="O2167" t="str">
        <f t="shared" si="203"/>
        <v>Low</v>
      </c>
    </row>
    <row r="2168" spans="1:15" x14ac:dyDescent="0.3">
      <c r="A2168" s="4">
        <v>41593</v>
      </c>
      <c r="B2168" t="s">
        <v>131</v>
      </c>
      <c r="C2168" t="s">
        <v>17</v>
      </c>
      <c r="D2168">
        <v>2</v>
      </c>
      <c r="E2168">
        <v>256</v>
      </c>
      <c r="F2168">
        <f t="shared" si="198"/>
        <v>512</v>
      </c>
      <c r="G2168" t="s">
        <v>102</v>
      </c>
      <c r="H2168" t="s">
        <v>58</v>
      </c>
      <c r="I2168" t="s">
        <v>14</v>
      </c>
      <c r="J2168" t="s">
        <v>36</v>
      </c>
      <c r="K2168">
        <f t="shared" si="199"/>
        <v>2013</v>
      </c>
      <c r="L2168" t="str">
        <f t="shared" si="200"/>
        <v>Nov</v>
      </c>
      <c r="M2168" t="str">
        <f t="shared" si="201"/>
        <v>Qtr4</v>
      </c>
      <c r="N2168">
        <f t="shared" si="202"/>
        <v>256</v>
      </c>
      <c r="O2168" t="str">
        <f t="shared" si="203"/>
        <v>Low</v>
      </c>
    </row>
    <row r="2169" spans="1:15" x14ac:dyDescent="0.3">
      <c r="A2169" s="4">
        <v>41593</v>
      </c>
      <c r="B2169" t="s">
        <v>72</v>
      </c>
      <c r="C2169" t="s">
        <v>34</v>
      </c>
      <c r="D2169">
        <v>3</v>
      </c>
      <c r="E2169">
        <v>297</v>
      </c>
      <c r="F2169">
        <f t="shared" si="198"/>
        <v>891</v>
      </c>
      <c r="G2169" t="s">
        <v>51</v>
      </c>
      <c r="H2169" t="s">
        <v>29</v>
      </c>
      <c r="I2169" t="s">
        <v>30</v>
      </c>
      <c r="J2169" t="s">
        <v>36</v>
      </c>
      <c r="K2169">
        <f t="shared" si="199"/>
        <v>2013</v>
      </c>
      <c r="L2169" t="str">
        <f t="shared" si="200"/>
        <v>Nov</v>
      </c>
      <c r="M2169" t="str">
        <f t="shared" si="201"/>
        <v>Qtr4</v>
      </c>
      <c r="N2169">
        <f t="shared" si="202"/>
        <v>297</v>
      </c>
      <c r="O2169" t="str">
        <f t="shared" si="203"/>
        <v>Low</v>
      </c>
    </row>
    <row r="2170" spans="1:15" x14ac:dyDescent="0.3">
      <c r="A2170" s="4">
        <v>41593</v>
      </c>
      <c r="B2170" t="s">
        <v>131</v>
      </c>
      <c r="C2170" t="s">
        <v>22</v>
      </c>
      <c r="D2170">
        <v>4</v>
      </c>
      <c r="E2170">
        <v>291</v>
      </c>
      <c r="F2170">
        <f t="shared" si="198"/>
        <v>1164</v>
      </c>
      <c r="G2170" t="s">
        <v>102</v>
      </c>
      <c r="H2170" t="s">
        <v>58</v>
      </c>
      <c r="I2170" t="s">
        <v>14</v>
      </c>
      <c r="J2170" t="s">
        <v>36</v>
      </c>
      <c r="K2170">
        <f t="shared" si="199"/>
        <v>2013</v>
      </c>
      <c r="L2170" t="str">
        <f t="shared" si="200"/>
        <v>Nov</v>
      </c>
      <c r="M2170" t="str">
        <f t="shared" si="201"/>
        <v>Qtr4</v>
      </c>
      <c r="N2170">
        <f t="shared" si="202"/>
        <v>291</v>
      </c>
      <c r="O2170" t="str">
        <f t="shared" si="203"/>
        <v>Low</v>
      </c>
    </row>
    <row r="2171" spans="1:15" x14ac:dyDescent="0.3">
      <c r="A2171" s="4">
        <v>41593</v>
      </c>
      <c r="B2171" t="s">
        <v>124</v>
      </c>
      <c r="C2171" t="s">
        <v>70</v>
      </c>
      <c r="D2171">
        <v>1</v>
      </c>
      <c r="E2171">
        <v>474</v>
      </c>
      <c r="F2171">
        <f t="shared" si="198"/>
        <v>474</v>
      </c>
      <c r="G2171" t="s">
        <v>59</v>
      </c>
      <c r="H2171" t="s">
        <v>60</v>
      </c>
      <c r="I2171" t="s">
        <v>30</v>
      </c>
      <c r="J2171" t="s">
        <v>36</v>
      </c>
      <c r="K2171">
        <f t="shared" si="199"/>
        <v>2013</v>
      </c>
      <c r="L2171" t="str">
        <f t="shared" si="200"/>
        <v>Nov</v>
      </c>
      <c r="M2171" t="str">
        <f t="shared" si="201"/>
        <v>Qtr4</v>
      </c>
      <c r="N2171">
        <f t="shared" si="202"/>
        <v>474</v>
      </c>
      <c r="O2171" t="str">
        <f t="shared" si="203"/>
        <v>Low</v>
      </c>
    </row>
    <row r="2172" spans="1:15" x14ac:dyDescent="0.3">
      <c r="A2172" s="4">
        <v>41593</v>
      </c>
      <c r="B2172" t="s">
        <v>138</v>
      </c>
      <c r="C2172" t="s">
        <v>11</v>
      </c>
      <c r="D2172">
        <v>3</v>
      </c>
      <c r="E2172">
        <v>104</v>
      </c>
      <c r="F2172">
        <f t="shared" si="198"/>
        <v>312</v>
      </c>
      <c r="G2172" t="s">
        <v>115</v>
      </c>
      <c r="H2172" t="s">
        <v>116</v>
      </c>
      <c r="I2172" t="s">
        <v>14</v>
      </c>
      <c r="J2172" t="s">
        <v>36</v>
      </c>
      <c r="K2172">
        <f t="shared" si="199"/>
        <v>2013</v>
      </c>
      <c r="L2172" t="str">
        <f t="shared" si="200"/>
        <v>Nov</v>
      </c>
      <c r="M2172" t="str">
        <f t="shared" si="201"/>
        <v>Qtr4</v>
      </c>
      <c r="N2172">
        <f t="shared" si="202"/>
        <v>104</v>
      </c>
      <c r="O2172" t="str">
        <f t="shared" si="203"/>
        <v>Low</v>
      </c>
    </row>
    <row r="2173" spans="1:15" x14ac:dyDescent="0.3">
      <c r="A2173" s="4">
        <v>41593</v>
      </c>
      <c r="B2173" t="s">
        <v>108</v>
      </c>
      <c r="C2173" t="s">
        <v>32</v>
      </c>
      <c r="D2173">
        <v>3</v>
      </c>
      <c r="E2173">
        <v>456</v>
      </c>
      <c r="F2173">
        <f t="shared" si="198"/>
        <v>1368</v>
      </c>
      <c r="G2173" t="s">
        <v>47</v>
      </c>
      <c r="H2173" t="s">
        <v>48</v>
      </c>
      <c r="I2173" t="s">
        <v>41</v>
      </c>
      <c r="J2173" t="s">
        <v>36</v>
      </c>
      <c r="K2173">
        <f t="shared" si="199"/>
        <v>2013</v>
      </c>
      <c r="L2173" t="str">
        <f t="shared" si="200"/>
        <v>Nov</v>
      </c>
      <c r="M2173" t="str">
        <f t="shared" si="201"/>
        <v>Qtr4</v>
      </c>
      <c r="N2173">
        <f t="shared" si="202"/>
        <v>456</v>
      </c>
      <c r="O2173" t="str">
        <f t="shared" si="203"/>
        <v>Low</v>
      </c>
    </row>
    <row r="2174" spans="1:15" x14ac:dyDescent="0.3">
      <c r="A2174" s="4">
        <v>41593</v>
      </c>
      <c r="B2174" t="s">
        <v>122</v>
      </c>
      <c r="C2174" t="s">
        <v>46</v>
      </c>
      <c r="D2174">
        <v>3</v>
      </c>
      <c r="E2174">
        <v>261</v>
      </c>
      <c r="F2174">
        <f t="shared" si="198"/>
        <v>783</v>
      </c>
      <c r="G2174" t="s">
        <v>28</v>
      </c>
      <c r="H2174" t="s">
        <v>29</v>
      </c>
      <c r="I2174" t="s">
        <v>30</v>
      </c>
      <c r="J2174" t="s">
        <v>36</v>
      </c>
      <c r="K2174">
        <f t="shared" si="199"/>
        <v>2013</v>
      </c>
      <c r="L2174" t="str">
        <f t="shared" si="200"/>
        <v>Nov</v>
      </c>
      <c r="M2174" t="str">
        <f t="shared" si="201"/>
        <v>Qtr4</v>
      </c>
      <c r="N2174">
        <f t="shared" si="202"/>
        <v>261</v>
      </c>
      <c r="O2174" t="str">
        <f t="shared" si="203"/>
        <v>Low</v>
      </c>
    </row>
    <row r="2175" spans="1:15" x14ac:dyDescent="0.3">
      <c r="A2175" s="4">
        <v>41593</v>
      </c>
      <c r="B2175" t="s">
        <v>62</v>
      </c>
      <c r="C2175" t="s">
        <v>34</v>
      </c>
      <c r="D2175">
        <v>2</v>
      </c>
      <c r="E2175">
        <v>195</v>
      </c>
      <c r="F2175">
        <f t="shared" si="198"/>
        <v>390</v>
      </c>
      <c r="G2175" t="s">
        <v>18</v>
      </c>
      <c r="H2175" t="s">
        <v>19</v>
      </c>
      <c r="I2175" t="s">
        <v>20</v>
      </c>
      <c r="J2175" t="s">
        <v>36</v>
      </c>
      <c r="K2175">
        <f t="shared" si="199"/>
        <v>2013</v>
      </c>
      <c r="L2175" t="str">
        <f t="shared" si="200"/>
        <v>Nov</v>
      </c>
      <c r="M2175" t="str">
        <f t="shared" si="201"/>
        <v>Qtr4</v>
      </c>
      <c r="N2175">
        <f t="shared" si="202"/>
        <v>195</v>
      </c>
      <c r="O2175" t="str">
        <f t="shared" si="203"/>
        <v>Low</v>
      </c>
    </row>
    <row r="2176" spans="1:15" x14ac:dyDescent="0.3">
      <c r="A2176" s="4">
        <v>41593</v>
      </c>
      <c r="B2176" t="s">
        <v>37</v>
      </c>
      <c r="C2176" t="s">
        <v>11</v>
      </c>
      <c r="D2176">
        <v>3</v>
      </c>
      <c r="E2176">
        <v>378</v>
      </c>
      <c r="F2176">
        <f t="shared" si="198"/>
        <v>1134</v>
      </c>
      <c r="G2176" t="s">
        <v>59</v>
      </c>
      <c r="H2176" t="s">
        <v>60</v>
      </c>
      <c r="I2176" t="s">
        <v>30</v>
      </c>
      <c r="J2176" t="s">
        <v>36</v>
      </c>
      <c r="K2176">
        <f t="shared" si="199"/>
        <v>2013</v>
      </c>
      <c r="L2176" t="str">
        <f t="shared" si="200"/>
        <v>Nov</v>
      </c>
      <c r="M2176" t="str">
        <f t="shared" si="201"/>
        <v>Qtr4</v>
      </c>
      <c r="N2176">
        <f t="shared" si="202"/>
        <v>378</v>
      </c>
      <c r="O2176" t="str">
        <f t="shared" si="203"/>
        <v>Low</v>
      </c>
    </row>
    <row r="2177" spans="1:15" x14ac:dyDescent="0.3">
      <c r="A2177" s="4">
        <v>41593</v>
      </c>
      <c r="B2177" t="s">
        <v>23</v>
      </c>
      <c r="C2177" t="s">
        <v>34</v>
      </c>
      <c r="D2177">
        <v>3</v>
      </c>
      <c r="E2177">
        <v>121</v>
      </c>
      <c r="F2177">
        <f t="shared" si="198"/>
        <v>363</v>
      </c>
      <c r="G2177" t="s">
        <v>24</v>
      </c>
      <c r="H2177" t="s">
        <v>25</v>
      </c>
      <c r="I2177" t="s">
        <v>20</v>
      </c>
      <c r="J2177" t="s">
        <v>36</v>
      </c>
      <c r="K2177">
        <f t="shared" si="199"/>
        <v>2013</v>
      </c>
      <c r="L2177" t="str">
        <f t="shared" si="200"/>
        <v>Nov</v>
      </c>
      <c r="M2177" t="str">
        <f t="shared" si="201"/>
        <v>Qtr4</v>
      </c>
      <c r="N2177">
        <f t="shared" si="202"/>
        <v>121</v>
      </c>
      <c r="O2177" t="str">
        <f t="shared" si="203"/>
        <v>Low</v>
      </c>
    </row>
    <row r="2178" spans="1:15" x14ac:dyDescent="0.3">
      <c r="A2178" s="4">
        <v>41593</v>
      </c>
      <c r="B2178" t="s">
        <v>114</v>
      </c>
      <c r="C2178" t="s">
        <v>34</v>
      </c>
      <c r="D2178">
        <v>2</v>
      </c>
      <c r="E2178">
        <v>408</v>
      </c>
      <c r="F2178">
        <f t="shared" ref="F2178:F2241" si="204">E2178*D2178</f>
        <v>816</v>
      </c>
      <c r="G2178" t="s">
        <v>115</v>
      </c>
      <c r="H2178" t="s">
        <v>116</v>
      </c>
      <c r="I2178" t="s">
        <v>14</v>
      </c>
      <c r="J2178" t="s">
        <v>36</v>
      </c>
      <c r="K2178">
        <f t="shared" ref="K2178:K2241" si="205">YEAR(A2178)</f>
        <v>2013</v>
      </c>
      <c r="L2178" t="str">
        <f t="shared" ref="L2178:L2241" si="206">TEXT(A2178, "mmm")</f>
        <v>Nov</v>
      </c>
      <c r="M2178" t="str">
        <f t="shared" ref="M2178:M2241" si="207">"Qtr" &amp; INT((MONTH(A2178)+2)/3)</f>
        <v>Qtr4</v>
      </c>
      <c r="N2178">
        <f t="shared" ref="N2178:N2241" si="208">F2178/D2178</f>
        <v>408</v>
      </c>
      <c r="O2178" t="str">
        <f t="shared" ref="O2178:O2241" si="209">IF(F2178&gt;5000, "High", "Low")</f>
        <v>Low</v>
      </c>
    </row>
    <row r="2179" spans="1:15" x14ac:dyDescent="0.3">
      <c r="A2179" s="4">
        <v>41593</v>
      </c>
      <c r="B2179" t="s">
        <v>123</v>
      </c>
      <c r="C2179" t="s">
        <v>32</v>
      </c>
      <c r="D2179">
        <v>2</v>
      </c>
      <c r="E2179">
        <v>178</v>
      </c>
      <c r="F2179">
        <f t="shared" si="204"/>
        <v>356</v>
      </c>
      <c r="G2179" t="s">
        <v>43</v>
      </c>
      <c r="H2179" t="s">
        <v>44</v>
      </c>
      <c r="I2179" t="s">
        <v>30</v>
      </c>
      <c r="J2179" t="s">
        <v>36</v>
      </c>
      <c r="K2179">
        <f t="shared" si="205"/>
        <v>2013</v>
      </c>
      <c r="L2179" t="str">
        <f t="shared" si="206"/>
        <v>Nov</v>
      </c>
      <c r="M2179" t="str">
        <f t="shared" si="207"/>
        <v>Qtr4</v>
      </c>
      <c r="N2179">
        <f t="shared" si="208"/>
        <v>178</v>
      </c>
      <c r="O2179" t="str">
        <f t="shared" si="209"/>
        <v>Low</v>
      </c>
    </row>
    <row r="2180" spans="1:15" x14ac:dyDescent="0.3">
      <c r="A2180" s="4">
        <v>41593</v>
      </c>
      <c r="B2180" t="s">
        <v>85</v>
      </c>
      <c r="C2180" t="s">
        <v>32</v>
      </c>
      <c r="D2180">
        <v>3</v>
      </c>
      <c r="E2180">
        <v>482</v>
      </c>
      <c r="F2180">
        <f t="shared" si="204"/>
        <v>1446</v>
      </c>
      <c r="G2180" t="s">
        <v>59</v>
      </c>
      <c r="H2180" t="s">
        <v>60</v>
      </c>
      <c r="I2180" t="s">
        <v>30</v>
      </c>
      <c r="J2180" t="s">
        <v>36</v>
      </c>
      <c r="K2180">
        <f t="shared" si="205"/>
        <v>2013</v>
      </c>
      <c r="L2180" t="str">
        <f t="shared" si="206"/>
        <v>Nov</v>
      </c>
      <c r="M2180" t="str">
        <f t="shared" si="207"/>
        <v>Qtr4</v>
      </c>
      <c r="N2180">
        <f t="shared" si="208"/>
        <v>482</v>
      </c>
      <c r="O2180" t="str">
        <f t="shared" si="209"/>
        <v>Low</v>
      </c>
    </row>
    <row r="2181" spans="1:15" x14ac:dyDescent="0.3">
      <c r="A2181" s="4">
        <v>41593</v>
      </c>
      <c r="B2181" t="s">
        <v>129</v>
      </c>
      <c r="C2181" t="s">
        <v>27</v>
      </c>
      <c r="D2181">
        <v>2</v>
      </c>
      <c r="E2181">
        <v>427</v>
      </c>
      <c r="F2181">
        <f t="shared" si="204"/>
        <v>854</v>
      </c>
      <c r="G2181" t="s">
        <v>89</v>
      </c>
      <c r="H2181" t="s">
        <v>58</v>
      </c>
      <c r="I2181" t="s">
        <v>14</v>
      </c>
      <c r="J2181" t="s">
        <v>36</v>
      </c>
      <c r="K2181">
        <f t="shared" si="205"/>
        <v>2013</v>
      </c>
      <c r="L2181" t="str">
        <f t="shared" si="206"/>
        <v>Nov</v>
      </c>
      <c r="M2181" t="str">
        <f t="shared" si="207"/>
        <v>Qtr4</v>
      </c>
      <c r="N2181">
        <f t="shared" si="208"/>
        <v>427</v>
      </c>
      <c r="O2181" t="str">
        <f t="shared" si="209"/>
        <v>Low</v>
      </c>
    </row>
    <row r="2182" spans="1:15" x14ac:dyDescent="0.3">
      <c r="A2182" s="4">
        <v>41593</v>
      </c>
      <c r="B2182" t="s">
        <v>130</v>
      </c>
      <c r="C2182" t="s">
        <v>99</v>
      </c>
      <c r="D2182">
        <v>1</v>
      </c>
      <c r="E2182">
        <v>314</v>
      </c>
      <c r="F2182">
        <f t="shared" si="204"/>
        <v>314</v>
      </c>
      <c r="G2182" t="s">
        <v>76</v>
      </c>
      <c r="H2182" t="s">
        <v>65</v>
      </c>
      <c r="I2182" t="s">
        <v>41</v>
      </c>
      <c r="J2182" t="s">
        <v>36</v>
      </c>
      <c r="K2182">
        <f t="shared" si="205"/>
        <v>2013</v>
      </c>
      <c r="L2182" t="str">
        <f t="shared" si="206"/>
        <v>Nov</v>
      </c>
      <c r="M2182" t="str">
        <f t="shared" si="207"/>
        <v>Qtr4</v>
      </c>
      <c r="N2182">
        <f t="shared" si="208"/>
        <v>314</v>
      </c>
      <c r="O2182" t="str">
        <f t="shared" si="209"/>
        <v>Low</v>
      </c>
    </row>
    <row r="2183" spans="1:15" x14ac:dyDescent="0.3">
      <c r="A2183" s="4">
        <v>41593</v>
      </c>
      <c r="B2183" t="s">
        <v>83</v>
      </c>
      <c r="C2183" t="s">
        <v>32</v>
      </c>
      <c r="D2183">
        <v>2</v>
      </c>
      <c r="E2183">
        <v>195</v>
      </c>
      <c r="F2183">
        <f t="shared" si="204"/>
        <v>390</v>
      </c>
      <c r="G2183" t="s">
        <v>47</v>
      </c>
      <c r="H2183" t="s">
        <v>48</v>
      </c>
      <c r="I2183" t="s">
        <v>41</v>
      </c>
      <c r="J2183" t="s">
        <v>36</v>
      </c>
      <c r="K2183">
        <f t="shared" si="205"/>
        <v>2013</v>
      </c>
      <c r="L2183" t="str">
        <f t="shared" si="206"/>
        <v>Nov</v>
      </c>
      <c r="M2183" t="str">
        <f t="shared" si="207"/>
        <v>Qtr4</v>
      </c>
      <c r="N2183">
        <f t="shared" si="208"/>
        <v>195</v>
      </c>
      <c r="O2183" t="str">
        <f t="shared" si="209"/>
        <v>Low</v>
      </c>
    </row>
    <row r="2184" spans="1:15" x14ac:dyDescent="0.3">
      <c r="A2184" s="4">
        <v>41593</v>
      </c>
      <c r="B2184" t="s">
        <v>66</v>
      </c>
      <c r="C2184" t="s">
        <v>32</v>
      </c>
      <c r="D2184">
        <v>1</v>
      </c>
      <c r="E2184">
        <v>444</v>
      </c>
      <c r="F2184">
        <f t="shared" si="204"/>
        <v>444</v>
      </c>
      <c r="G2184" t="s">
        <v>67</v>
      </c>
      <c r="H2184" t="s">
        <v>68</v>
      </c>
      <c r="I2184" t="s">
        <v>41</v>
      </c>
      <c r="J2184" t="s">
        <v>36</v>
      </c>
      <c r="K2184">
        <f t="shared" si="205"/>
        <v>2013</v>
      </c>
      <c r="L2184" t="str">
        <f t="shared" si="206"/>
        <v>Nov</v>
      </c>
      <c r="M2184" t="str">
        <f t="shared" si="207"/>
        <v>Qtr4</v>
      </c>
      <c r="N2184">
        <f t="shared" si="208"/>
        <v>444</v>
      </c>
      <c r="O2184" t="str">
        <f t="shared" si="209"/>
        <v>Low</v>
      </c>
    </row>
    <row r="2185" spans="1:15" x14ac:dyDescent="0.3">
      <c r="A2185" s="4">
        <v>41593</v>
      </c>
      <c r="B2185" t="s">
        <v>73</v>
      </c>
      <c r="C2185" t="s">
        <v>11</v>
      </c>
      <c r="D2185">
        <v>9</v>
      </c>
      <c r="E2185">
        <v>377</v>
      </c>
      <c r="F2185">
        <f t="shared" si="204"/>
        <v>3393</v>
      </c>
      <c r="G2185" t="s">
        <v>47</v>
      </c>
      <c r="H2185" t="s">
        <v>48</v>
      </c>
      <c r="I2185" t="s">
        <v>41</v>
      </c>
      <c r="J2185" t="s">
        <v>36</v>
      </c>
      <c r="K2185">
        <f t="shared" si="205"/>
        <v>2013</v>
      </c>
      <c r="L2185" t="str">
        <f t="shared" si="206"/>
        <v>Nov</v>
      </c>
      <c r="M2185" t="str">
        <f t="shared" si="207"/>
        <v>Qtr4</v>
      </c>
      <c r="N2185">
        <f t="shared" si="208"/>
        <v>377</v>
      </c>
      <c r="O2185" t="str">
        <f t="shared" si="209"/>
        <v>Low</v>
      </c>
    </row>
    <row r="2186" spans="1:15" x14ac:dyDescent="0.3">
      <c r="A2186" s="4">
        <v>41593</v>
      </c>
      <c r="B2186" t="s">
        <v>141</v>
      </c>
      <c r="C2186" t="s">
        <v>11</v>
      </c>
      <c r="D2186">
        <v>1</v>
      </c>
      <c r="E2186">
        <v>383</v>
      </c>
      <c r="F2186">
        <f t="shared" si="204"/>
        <v>383</v>
      </c>
      <c r="G2186" t="s">
        <v>110</v>
      </c>
      <c r="H2186" t="s">
        <v>111</v>
      </c>
      <c r="I2186" t="s">
        <v>20</v>
      </c>
      <c r="J2186" t="s">
        <v>36</v>
      </c>
      <c r="K2186">
        <f t="shared" si="205"/>
        <v>2013</v>
      </c>
      <c r="L2186" t="str">
        <f t="shared" si="206"/>
        <v>Nov</v>
      </c>
      <c r="M2186" t="str">
        <f t="shared" si="207"/>
        <v>Qtr4</v>
      </c>
      <c r="N2186">
        <f t="shared" si="208"/>
        <v>383</v>
      </c>
      <c r="O2186" t="str">
        <f t="shared" si="209"/>
        <v>Low</v>
      </c>
    </row>
    <row r="2187" spans="1:15" x14ac:dyDescent="0.3">
      <c r="A2187" s="4">
        <v>41593</v>
      </c>
      <c r="B2187" t="s">
        <v>42</v>
      </c>
      <c r="C2187" t="s">
        <v>11</v>
      </c>
      <c r="D2187">
        <v>1</v>
      </c>
      <c r="E2187">
        <v>498</v>
      </c>
      <c r="F2187">
        <f t="shared" si="204"/>
        <v>498</v>
      </c>
      <c r="G2187" t="s">
        <v>43</v>
      </c>
      <c r="H2187" t="s">
        <v>44</v>
      </c>
      <c r="I2187" t="s">
        <v>30</v>
      </c>
      <c r="J2187" t="s">
        <v>36</v>
      </c>
      <c r="K2187">
        <f t="shared" si="205"/>
        <v>2013</v>
      </c>
      <c r="L2187" t="str">
        <f t="shared" si="206"/>
        <v>Nov</v>
      </c>
      <c r="M2187" t="str">
        <f t="shared" si="207"/>
        <v>Qtr4</v>
      </c>
      <c r="N2187">
        <f t="shared" si="208"/>
        <v>498</v>
      </c>
      <c r="O2187" t="str">
        <f t="shared" si="209"/>
        <v>Low</v>
      </c>
    </row>
    <row r="2188" spans="1:15" x14ac:dyDescent="0.3">
      <c r="A2188" s="4">
        <v>41593</v>
      </c>
      <c r="B2188" t="s">
        <v>10</v>
      </c>
      <c r="C2188" t="s">
        <v>32</v>
      </c>
      <c r="D2188">
        <v>2</v>
      </c>
      <c r="E2188">
        <v>118</v>
      </c>
      <c r="F2188">
        <f t="shared" si="204"/>
        <v>236</v>
      </c>
      <c r="G2188" t="s">
        <v>12</v>
      </c>
      <c r="H2188" t="s">
        <v>13</v>
      </c>
      <c r="I2188" t="s">
        <v>14</v>
      </c>
      <c r="J2188" t="s">
        <v>36</v>
      </c>
      <c r="K2188">
        <f t="shared" si="205"/>
        <v>2013</v>
      </c>
      <c r="L2188" t="str">
        <f t="shared" si="206"/>
        <v>Nov</v>
      </c>
      <c r="M2188" t="str">
        <f t="shared" si="207"/>
        <v>Qtr4</v>
      </c>
      <c r="N2188">
        <f t="shared" si="208"/>
        <v>118</v>
      </c>
      <c r="O2188" t="str">
        <f t="shared" si="209"/>
        <v>Low</v>
      </c>
    </row>
    <row r="2189" spans="1:15" x14ac:dyDescent="0.3">
      <c r="A2189" s="4">
        <v>41593</v>
      </c>
      <c r="B2189" t="s">
        <v>33</v>
      </c>
      <c r="C2189" t="s">
        <v>17</v>
      </c>
      <c r="D2189">
        <v>3</v>
      </c>
      <c r="E2189">
        <v>469</v>
      </c>
      <c r="F2189">
        <f t="shared" si="204"/>
        <v>1407</v>
      </c>
      <c r="G2189" t="s">
        <v>35</v>
      </c>
      <c r="H2189" t="s">
        <v>29</v>
      </c>
      <c r="I2189" t="s">
        <v>30</v>
      </c>
      <c r="J2189" t="s">
        <v>36</v>
      </c>
      <c r="K2189">
        <f t="shared" si="205"/>
        <v>2013</v>
      </c>
      <c r="L2189" t="str">
        <f t="shared" si="206"/>
        <v>Nov</v>
      </c>
      <c r="M2189" t="str">
        <f t="shared" si="207"/>
        <v>Qtr4</v>
      </c>
      <c r="N2189">
        <f t="shared" si="208"/>
        <v>469</v>
      </c>
      <c r="O2189" t="str">
        <f t="shared" si="209"/>
        <v>Low</v>
      </c>
    </row>
    <row r="2190" spans="1:15" x14ac:dyDescent="0.3">
      <c r="A2190" s="4">
        <v>41593</v>
      </c>
      <c r="B2190" t="s">
        <v>23</v>
      </c>
      <c r="C2190" t="s">
        <v>46</v>
      </c>
      <c r="D2190">
        <v>3</v>
      </c>
      <c r="E2190">
        <v>156</v>
      </c>
      <c r="F2190">
        <f t="shared" si="204"/>
        <v>468</v>
      </c>
      <c r="G2190" t="s">
        <v>24</v>
      </c>
      <c r="H2190" t="s">
        <v>25</v>
      </c>
      <c r="I2190" t="s">
        <v>20</v>
      </c>
      <c r="J2190" t="s">
        <v>36</v>
      </c>
      <c r="K2190">
        <f t="shared" si="205"/>
        <v>2013</v>
      </c>
      <c r="L2190" t="str">
        <f t="shared" si="206"/>
        <v>Nov</v>
      </c>
      <c r="M2190" t="str">
        <f t="shared" si="207"/>
        <v>Qtr4</v>
      </c>
      <c r="N2190">
        <f t="shared" si="208"/>
        <v>156</v>
      </c>
      <c r="O2190" t="str">
        <f t="shared" si="209"/>
        <v>Low</v>
      </c>
    </row>
    <row r="2191" spans="1:15" x14ac:dyDescent="0.3">
      <c r="A2191" s="4">
        <v>41593</v>
      </c>
      <c r="B2191" t="s">
        <v>88</v>
      </c>
      <c r="C2191" t="s">
        <v>11</v>
      </c>
      <c r="D2191">
        <v>1</v>
      </c>
      <c r="E2191">
        <v>298</v>
      </c>
      <c r="F2191">
        <f t="shared" si="204"/>
        <v>298</v>
      </c>
      <c r="G2191" t="s">
        <v>89</v>
      </c>
      <c r="H2191" t="s">
        <v>58</v>
      </c>
      <c r="I2191" t="s">
        <v>14</v>
      </c>
      <c r="J2191" t="s">
        <v>36</v>
      </c>
      <c r="K2191">
        <f t="shared" si="205"/>
        <v>2013</v>
      </c>
      <c r="L2191" t="str">
        <f t="shared" si="206"/>
        <v>Nov</v>
      </c>
      <c r="M2191" t="str">
        <f t="shared" si="207"/>
        <v>Qtr4</v>
      </c>
      <c r="N2191">
        <f t="shared" si="208"/>
        <v>298</v>
      </c>
      <c r="O2191" t="str">
        <f t="shared" si="209"/>
        <v>Low</v>
      </c>
    </row>
    <row r="2192" spans="1:15" x14ac:dyDescent="0.3">
      <c r="A2192" s="4">
        <v>41593</v>
      </c>
      <c r="B2192" t="s">
        <v>62</v>
      </c>
      <c r="C2192" t="s">
        <v>27</v>
      </c>
      <c r="D2192">
        <v>2</v>
      </c>
      <c r="E2192">
        <v>484</v>
      </c>
      <c r="F2192">
        <f t="shared" si="204"/>
        <v>968</v>
      </c>
      <c r="G2192" t="s">
        <v>18</v>
      </c>
      <c r="H2192" t="s">
        <v>19</v>
      </c>
      <c r="I2192" t="s">
        <v>20</v>
      </c>
      <c r="J2192" t="s">
        <v>36</v>
      </c>
      <c r="K2192">
        <f t="shared" si="205"/>
        <v>2013</v>
      </c>
      <c r="L2192" t="str">
        <f t="shared" si="206"/>
        <v>Nov</v>
      </c>
      <c r="M2192" t="str">
        <f t="shared" si="207"/>
        <v>Qtr4</v>
      </c>
      <c r="N2192">
        <f t="shared" si="208"/>
        <v>484</v>
      </c>
      <c r="O2192" t="str">
        <f t="shared" si="209"/>
        <v>Low</v>
      </c>
    </row>
    <row r="2193" spans="1:15" x14ac:dyDescent="0.3">
      <c r="A2193" s="4">
        <v>41593</v>
      </c>
      <c r="B2193" t="s">
        <v>33</v>
      </c>
      <c r="C2193" t="s">
        <v>34</v>
      </c>
      <c r="D2193">
        <v>1</v>
      </c>
      <c r="E2193">
        <v>133</v>
      </c>
      <c r="F2193">
        <f t="shared" si="204"/>
        <v>133</v>
      </c>
      <c r="G2193" t="s">
        <v>35</v>
      </c>
      <c r="H2193" t="s">
        <v>29</v>
      </c>
      <c r="I2193" t="s">
        <v>30</v>
      </c>
      <c r="J2193" t="s">
        <v>36</v>
      </c>
      <c r="K2193">
        <f t="shared" si="205"/>
        <v>2013</v>
      </c>
      <c r="L2193" t="str">
        <f t="shared" si="206"/>
        <v>Nov</v>
      </c>
      <c r="M2193" t="str">
        <f t="shared" si="207"/>
        <v>Qtr4</v>
      </c>
      <c r="N2193">
        <f t="shared" si="208"/>
        <v>133</v>
      </c>
      <c r="O2193" t="str">
        <f t="shared" si="209"/>
        <v>Low</v>
      </c>
    </row>
    <row r="2194" spans="1:15" x14ac:dyDescent="0.3">
      <c r="A2194" s="4">
        <v>41593</v>
      </c>
      <c r="B2194" t="s">
        <v>83</v>
      </c>
      <c r="C2194" t="s">
        <v>32</v>
      </c>
      <c r="D2194">
        <v>3</v>
      </c>
      <c r="E2194">
        <v>203</v>
      </c>
      <c r="F2194">
        <f t="shared" si="204"/>
        <v>609</v>
      </c>
      <c r="G2194" t="s">
        <v>47</v>
      </c>
      <c r="H2194" t="s">
        <v>48</v>
      </c>
      <c r="I2194" t="s">
        <v>41</v>
      </c>
      <c r="J2194" t="s">
        <v>36</v>
      </c>
      <c r="K2194">
        <f t="shared" si="205"/>
        <v>2013</v>
      </c>
      <c r="L2194" t="str">
        <f t="shared" si="206"/>
        <v>Nov</v>
      </c>
      <c r="M2194" t="str">
        <f t="shared" si="207"/>
        <v>Qtr4</v>
      </c>
      <c r="N2194">
        <f t="shared" si="208"/>
        <v>203</v>
      </c>
      <c r="O2194" t="str">
        <f t="shared" si="209"/>
        <v>Low</v>
      </c>
    </row>
    <row r="2195" spans="1:15" x14ac:dyDescent="0.3">
      <c r="A2195" s="4">
        <v>41593</v>
      </c>
      <c r="B2195" t="s">
        <v>94</v>
      </c>
      <c r="C2195" t="s">
        <v>17</v>
      </c>
      <c r="D2195">
        <v>3</v>
      </c>
      <c r="E2195">
        <v>286</v>
      </c>
      <c r="F2195">
        <f t="shared" si="204"/>
        <v>858</v>
      </c>
      <c r="G2195" t="s">
        <v>95</v>
      </c>
      <c r="H2195" t="s">
        <v>96</v>
      </c>
      <c r="I2195" t="s">
        <v>41</v>
      </c>
      <c r="J2195" t="s">
        <v>36</v>
      </c>
      <c r="K2195">
        <f t="shared" si="205"/>
        <v>2013</v>
      </c>
      <c r="L2195" t="str">
        <f t="shared" si="206"/>
        <v>Nov</v>
      </c>
      <c r="M2195" t="str">
        <f t="shared" si="207"/>
        <v>Qtr4</v>
      </c>
      <c r="N2195">
        <f t="shared" si="208"/>
        <v>286</v>
      </c>
      <c r="O2195" t="str">
        <f t="shared" si="209"/>
        <v>Low</v>
      </c>
    </row>
    <row r="2196" spans="1:15" x14ac:dyDescent="0.3">
      <c r="A2196" s="4">
        <v>41593</v>
      </c>
      <c r="B2196" t="s">
        <v>131</v>
      </c>
      <c r="C2196" t="s">
        <v>11</v>
      </c>
      <c r="D2196">
        <v>1</v>
      </c>
      <c r="E2196">
        <v>176</v>
      </c>
      <c r="F2196">
        <f t="shared" si="204"/>
        <v>176</v>
      </c>
      <c r="G2196" t="s">
        <v>102</v>
      </c>
      <c r="H2196" t="s">
        <v>58</v>
      </c>
      <c r="I2196" t="s">
        <v>14</v>
      </c>
      <c r="J2196" t="s">
        <v>36</v>
      </c>
      <c r="K2196">
        <f t="shared" si="205"/>
        <v>2013</v>
      </c>
      <c r="L2196" t="str">
        <f t="shared" si="206"/>
        <v>Nov</v>
      </c>
      <c r="M2196" t="str">
        <f t="shared" si="207"/>
        <v>Qtr4</v>
      </c>
      <c r="N2196">
        <f t="shared" si="208"/>
        <v>176</v>
      </c>
      <c r="O2196" t="str">
        <f t="shared" si="209"/>
        <v>Low</v>
      </c>
    </row>
    <row r="2197" spans="1:15" x14ac:dyDescent="0.3">
      <c r="A2197" s="4">
        <v>41593</v>
      </c>
      <c r="B2197" t="s">
        <v>132</v>
      </c>
      <c r="C2197" t="s">
        <v>46</v>
      </c>
      <c r="D2197">
        <v>3</v>
      </c>
      <c r="E2197">
        <v>332</v>
      </c>
      <c r="F2197">
        <f t="shared" si="204"/>
        <v>996</v>
      </c>
      <c r="G2197" t="s">
        <v>118</v>
      </c>
      <c r="H2197" t="s">
        <v>19</v>
      </c>
      <c r="I2197" t="s">
        <v>20</v>
      </c>
      <c r="J2197" t="s">
        <v>36</v>
      </c>
      <c r="K2197">
        <f t="shared" si="205"/>
        <v>2013</v>
      </c>
      <c r="L2197" t="str">
        <f t="shared" si="206"/>
        <v>Nov</v>
      </c>
      <c r="M2197" t="str">
        <f t="shared" si="207"/>
        <v>Qtr4</v>
      </c>
      <c r="N2197">
        <f t="shared" si="208"/>
        <v>332</v>
      </c>
      <c r="O2197" t="str">
        <f t="shared" si="209"/>
        <v>Low</v>
      </c>
    </row>
    <row r="2198" spans="1:15" x14ac:dyDescent="0.3">
      <c r="A2198" s="4">
        <v>41593</v>
      </c>
      <c r="B2198" t="s">
        <v>83</v>
      </c>
      <c r="C2198" t="s">
        <v>22</v>
      </c>
      <c r="D2198">
        <v>14</v>
      </c>
      <c r="E2198">
        <v>421</v>
      </c>
      <c r="F2198">
        <f t="shared" si="204"/>
        <v>5894</v>
      </c>
      <c r="G2198" t="s">
        <v>47</v>
      </c>
      <c r="H2198" t="s">
        <v>48</v>
      </c>
      <c r="I2198" t="s">
        <v>41</v>
      </c>
      <c r="J2198" t="s">
        <v>36</v>
      </c>
      <c r="K2198">
        <f t="shared" si="205"/>
        <v>2013</v>
      </c>
      <c r="L2198" t="str">
        <f t="shared" si="206"/>
        <v>Nov</v>
      </c>
      <c r="M2198" t="str">
        <f t="shared" si="207"/>
        <v>Qtr4</v>
      </c>
      <c r="N2198">
        <f t="shared" si="208"/>
        <v>421</v>
      </c>
      <c r="O2198" t="str">
        <f t="shared" si="209"/>
        <v>High</v>
      </c>
    </row>
    <row r="2199" spans="1:15" x14ac:dyDescent="0.3">
      <c r="A2199" s="4">
        <v>41593</v>
      </c>
      <c r="B2199" t="s">
        <v>50</v>
      </c>
      <c r="C2199" t="s">
        <v>17</v>
      </c>
      <c r="D2199">
        <v>3</v>
      </c>
      <c r="E2199">
        <v>448</v>
      </c>
      <c r="F2199">
        <f t="shared" si="204"/>
        <v>1344</v>
      </c>
      <c r="G2199" t="s">
        <v>51</v>
      </c>
      <c r="H2199" t="s">
        <v>29</v>
      </c>
      <c r="I2199" t="s">
        <v>30</v>
      </c>
      <c r="J2199" t="s">
        <v>36</v>
      </c>
      <c r="K2199">
        <f t="shared" si="205"/>
        <v>2013</v>
      </c>
      <c r="L2199" t="str">
        <f t="shared" si="206"/>
        <v>Nov</v>
      </c>
      <c r="M2199" t="str">
        <f t="shared" si="207"/>
        <v>Qtr4</v>
      </c>
      <c r="N2199">
        <f t="shared" si="208"/>
        <v>448</v>
      </c>
      <c r="O2199" t="str">
        <f t="shared" si="209"/>
        <v>Low</v>
      </c>
    </row>
    <row r="2200" spans="1:15" x14ac:dyDescent="0.3">
      <c r="A2200" s="4">
        <v>41593</v>
      </c>
      <c r="B2200" t="s">
        <v>98</v>
      </c>
      <c r="C2200" t="s">
        <v>34</v>
      </c>
      <c r="D2200">
        <v>1</v>
      </c>
      <c r="E2200">
        <v>373</v>
      </c>
      <c r="F2200">
        <f t="shared" si="204"/>
        <v>373</v>
      </c>
      <c r="G2200" t="s">
        <v>39</v>
      </c>
      <c r="H2200" t="s">
        <v>40</v>
      </c>
      <c r="I2200" t="s">
        <v>41</v>
      </c>
      <c r="J2200" t="s">
        <v>36</v>
      </c>
      <c r="K2200">
        <f t="shared" si="205"/>
        <v>2013</v>
      </c>
      <c r="L2200" t="str">
        <f t="shared" si="206"/>
        <v>Nov</v>
      </c>
      <c r="M2200" t="str">
        <f t="shared" si="207"/>
        <v>Qtr4</v>
      </c>
      <c r="N2200">
        <f t="shared" si="208"/>
        <v>373</v>
      </c>
      <c r="O2200" t="str">
        <f t="shared" si="209"/>
        <v>Low</v>
      </c>
    </row>
    <row r="2201" spans="1:15" x14ac:dyDescent="0.3">
      <c r="A2201" s="4">
        <v>41593</v>
      </c>
      <c r="B2201" t="s">
        <v>90</v>
      </c>
      <c r="C2201" t="s">
        <v>22</v>
      </c>
      <c r="D2201">
        <v>3</v>
      </c>
      <c r="E2201">
        <v>166</v>
      </c>
      <c r="F2201">
        <f t="shared" si="204"/>
        <v>498</v>
      </c>
      <c r="G2201" t="s">
        <v>47</v>
      </c>
      <c r="H2201" t="s">
        <v>48</v>
      </c>
      <c r="I2201" t="s">
        <v>41</v>
      </c>
      <c r="J2201" t="s">
        <v>36</v>
      </c>
      <c r="K2201">
        <f t="shared" si="205"/>
        <v>2013</v>
      </c>
      <c r="L2201" t="str">
        <f t="shared" si="206"/>
        <v>Nov</v>
      </c>
      <c r="M2201" t="str">
        <f t="shared" si="207"/>
        <v>Qtr4</v>
      </c>
      <c r="N2201">
        <f t="shared" si="208"/>
        <v>166</v>
      </c>
      <c r="O2201" t="str">
        <f t="shared" si="209"/>
        <v>Low</v>
      </c>
    </row>
    <row r="2202" spans="1:15" x14ac:dyDescent="0.3">
      <c r="A2202" s="4">
        <v>41593</v>
      </c>
      <c r="B2202" t="s">
        <v>85</v>
      </c>
      <c r="C2202" t="s">
        <v>70</v>
      </c>
      <c r="D2202">
        <v>1</v>
      </c>
      <c r="E2202">
        <v>454</v>
      </c>
      <c r="F2202">
        <f t="shared" si="204"/>
        <v>454</v>
      </c>
      <c r="G2202" t="s">
        <v>59</v>
      </c>
      <c r="H2202" t="s">
        <v>60</v>
      </c>
      <c r="I2202" t="s">
        <v>30</v>
      </c>
      <c r="J2202" t="s">
        <v>36</v>
      </c>
      <c r="K2202">
        <f t="shared" si="205"/>
        <v>2013</v>
      </c>
      <c r="L2202" t="str">
        <f t="shared" si="206"/>
        <v>Nov</v>
      </c>
      <c r="M2202" t="str">
        <f t="shared" si="207"/>
        <v>Qtr4</v>
      </c>
      <c r="N2202">
        <f t="shared" si="208"/>
        <v>454</v>
      </c>
      <c r="O2202" t="str">
        <f t="shared" si="209"/>
        <v>Low</v>
      </c>
    </row>
    <row r="2203" spans="1:15" x14ac:dyDescent="0.3">
      <c r="A2203" s="4">
        <v>41593</v>
      </c>
      <c r="B2203" t="s">
        <v>50</v>
      </c>
      <c r="C2203" t="s">
        <v>38</v>
      </c>
      <c r="D2203">
        <v>2</v>
      </c>
      <c r="E2203">
        <v>473</v>
      </c>
      <c r="F2203">
        <f t="shared" si="204"/>
        <v>946</v>
      </c>
      <c r="G2203" t="s">
        <v>51</v>
      </c>
      <c r="H2203" t="s">
        <v>29</v>
      </c>
      <c r="I2203" t="s">
        <v>30</v>
      </c>
      <c r="J2203" t="s">
        <v>36</v>
      </c>
      <c r="K2203">
        <f t="shared" si="205"/>
        <v>2013</v>
      </c>
      <c r="L2203" t="str">
        <f t="shared" si="206"/>
        <v>Nov</v>
      </c>
      <c r="M2203" t="str">
        <f t="shared" si="207"/>
        <v>Qtr4</v>
      </c>
      <c r="N2203">
        <f t="shared" si="208"/>
        <v>473</v>
      </c>
      <c r="O2203" t="str">
        <f t="shared" si="209"/>
        <v>Low</v>
      </c>
    </row>
    <row r="2204" spans="1:15" x14ac:dyDescent="0.3">
      <c r="A2204" s="4">
        <v>41593</v>
      </c>
      <c r="B2204" t="s">
        <v>134</v>
      </c>
      <c r="C2204" t="s">
        <v>32</v>
      </c>
      <c r="D2204">
        <v>2</v>
      </c>
      <c r="E2204">
        <v>122</v>
      </c>
      <c r="F2204">
        <f t="shared" si="204"/>
        <v>244</v>
      </c>
      <c r="G2204" t="s">
        <v>118</v>
      </c>
      <c r="H2204" t="s">
        <v>19</v>
      </c>
      <c r="I2204" t="s">
        <v>20</v>
      </c>
      <c r="J2204" t="s">
        <v>36</v>
      </c>
      <c r="K2204">
        <f t="shared" si="205"/>
        <v>2013</v>
      </c>
      <c r="L2204" t="str">
        <f t="shared" si="206"/>
        <v>Nov</v>
      </c>
      <c r="M2204" t="str">
        <f t="shared" si="207"/>
        <v>Qtr4</v>
      </c>
      <c r="N2204">
        <f t="shared" si="208"/>
        <v>122</v>
      </c>
      <c r="O2204" t="str">
        <f t="shared" si="209"/>
        <v>Low</v>
      </c>
    </row>
    <row r="2205" spans="1:15" x14ac:dyDescent="0.3">
      <c r="A2205" s="4">
        <v>41593</v>
      </c>
      <c r="B2205" t="s">
        <v>106</v>
      </c>
      <c r="C2205" t="s">
        <v>17</v>
      </c>
      <c r="D2205">
        <v>4</v>
      </c>
      <c r="E2205">
        <v>350</v>
      </c>
      <c r="F2205">
        <f t="shared" si="204"/>
        <v>1400</v>
      </c>
      <c r="G2205" t="s">
        <v>28</v>
      </c>
      <c r="H2205" t="s">
        <v>29</v>
      </c>
      <c r="I2205" t="s">
        <v>30</v>
      </c>
      <c r="J2205" t="s">
        <v>36</v>
      </c>
      <c r="K2205">
        <f t="shared" si="205"/>
        <v>2013</v>
      </c>
      <c r="L2205" t="str">
        <f t="shared" si="206"/>
        <v>Nov</v>
      </c>
      <c r="M2205" t="str">
        <f t="shared" si="207"/>
        <v>Qtr4</v>
      </c>
      <c r="N2205">
        <f t="shared" si="208"/>
        <v>350</v>
      </c>
      <c r="O2205" t="str">
        <f t="shared" si="209"/>
        <v>Low</v>
      </c>
    </row>
    <row r="2206" spans="1:15" x14ac:dyDescent="0.3">
      <c r="A2206" s="4">
        <v>41593</v>
      </c>
      <c r="B2206" t="s">
        <v>98</v>
      </c>
      <c r="C2206" t="s">
        <v>99</v>
      </c>
      <c r="D2206">
        <v>1</v>
      </c>
      <c r="E2206">
        <v>355</v>
      </c>
      <c r="F2206">
        <f t="shared" si="204"/>
        <v>355</v>
      </c>
      <c r="G2206" t="s">
        <v>39</v>
      </c>
      <c r="H2206" t="s">
        <v>40</v>
      </c>
      <c r="I2206" t="s">
        <v>41</v>
      </c>
      <c r="J2206" t="s">
        <v>36</v>
      </c>
      <c r="K2206">
        <f t="shared" si="205"/>
        <v>2013</v>
      </c>
      <c r="L2206" t="str">
        <f t="shared" si="206"/>
        <v>Nov</v>
      </c>
      <c r="M2206" t="str">
        <f t="shared" si="207"/>
        <v>Qtr4</v>
      </c>
      <c r="N2206">
        <f t="shared" si="208"/>
        <v>355</v>
      </c>
      <c r="O2206" t="str">
        <f t="shared" si="209"/>
        <v>Low</v>
      </c>
    </row>
    <row r="2207" spans="1:15" x14ac:dyDescent="0.3">
      <c r="A2207" s="4">
        <v>41593</v>
      </c>
      <c r="B2207" t="s">
        <v>134</v>
      </c>
      <c r="C2207" t="s">
        <v>22</v>
      </c>
      <c r="D2207">
        <v>1</v>
      </c>
      <c r="E2207">
        <v>186</v>
      </c>
      <c r="F2207">
        <f t="shared" si="204"/>
        <v>186</v>
      </c>
      <c r="G2207" t="s">
        <v>118</v>
      </c>
      <c r="H2207" t="s">
        <v>19</v>
      </c>
      <c r="I2207" t="s">
        <v>20</v>
      </c>
      <c r="J2207" t="s">
        <v>36</v>
      </c>
      <c r="K2207">
        <f t="shared" si="205"/>
        <v>2013</v>
      </c>
      <c r="L2207" t="str">
        <f t="shared" si="206"/>
        <v>Nov</v>
      </c>
      <c r="M2207" t="str">
        <f t="shared" si="207"/>
        <v>Qtr4</v>
      </c>
      <c r="N2207">
        <f t="shared" si="208"/>
        <v>186</v>
      </c>
      <c r="O2207" t="str">
        <f t="shared" si="209"/>
        <v>Low</v>
      </c>
    </row>
    <row r="2208" spans="1:15" x14ac:dyDescent="0.3">
      <c r="A2208" s="4">
        <v>41593</v>
      </c>
      <c r="B2208" t="s">
        <v>50</v>
      </c>
      <c r="C2208" t="s">
        <v>38</v>
      </c>
      <c r="D2208">
        <v>2</v>
      </c>
      <c r="E2208">
        <v>383</v>
      </c>
      <c r="F2208">
        <f t="shared" si="204"/>
        <v>766</v>
      </c>
      <c r="G2208" t="s">
        <v>51</v>
      </c>
      <c r="H2208" t="s">
        <v>29</v>
      </c>
      <c r="I2208" t="s">
        <v>30</v>
      </c>
      <c r="J2208" t="s">
        <v>36</v>
      </c>
      <c r="K2208">
        <f t="shared" si="205"/>
        <v>2013</v>
      </c>
      <c r="L2208" t="str">
        <f t="shared" si="206"/>
        <v>Nov</v>
      </c>
      <c r="M2208" t="str">
        <f t="shared" si="207"/>
        <v>Qtr4</v>
      </c>
      <c r="N2208">
        <f t="shared" si="208"/>
        <v>383</v>
      </c>
      <c r="O2208" t="str">
        <f t="shared" si="209"/>
        <v>Low</v>
      </c>
    </row>
    <row r="2209" spans="1:15" x14ac:dyDescent="0.3">
      <c r="A2209" s="4">
        <v>41593</v>
      </c>
      <c r="B2209" t="s">
        <v>33</v>
      </c>
      <c r="C2209" t="s">
        <v>11</v>
      </c>
      <c r="D2209">
        <v>1</v>
      </c>
      <c r="E2209">
        <v>183</v>
      </c>
      <c r="F2209">
        <f t="shared" si="204"/>
        <v>183</v>
      </c>
      <c r="G2209" t="s">
        <v>35</v>
      </c>
      <c r="H2209" t="s">
        <v>29</v>
      </c>
      <c r="I2209" t="s">
        <v>30</v>
      </c>
      <c r="J2209" t="s">
        <v>36</v>
      </c>
      <c r="K2209">
        <f t="shared" si="205"/>
        <v>2013</v>
      </c>
      <c r="L2209" t="str">
        <f t="shared" si="206"/>
        <v>Nov</v>
      </c>
      <c r="M2209" t="str">
        <f t="shared" si="207"/>
        <v>Qtr4</v>
      </c>
      <c r="N2209">
        <f t="shared" si="208"/>
        <v>183</v>
      </c>
      <c r="O2209" t="str">
        <f t="shared" si="209"/>
        <v>Low</v>
      </c>
    </row>
    <row r="2210" spans="1:15" x14ac:dyDescent="0.3">
      <c r="A2210" s="4">
        <v>41593</v>
      </c>
      <c r="B2210" t="s">
        <v>126</v>
      </c>
      <c r="C2210" t="s">
        <v>32</v>
      </c>
      <c r="D2210">
        <v>1</v>
      </c>
      <c r="E2210">
        <v>237</v>
      </c>
      <c r="F2210">
        <f t="shared" si="204"/>
        <v>237</v>
      </c>
      <c r="G2210" t="s">
        <v>59</v>
      </c>
      <c r="H2210" t="s">
        <v>60</v>
      </c>
      <c r="I2210" t="s">
        <v>30</v>
      </c>
      <c r="J2210" t="s">
        <v>36</v>
      </c>
      <c r="K2210">
        <f t="shared" si="205"/>
        <v>2013</v>
      </c>
      <c r="L2210" t="str">
        <f t="shared" si="206"/>
        <v>Nov</v>
      </c>
      <c r="M2210" t="str">
        <f t="shared" si="207"/>
        <v>Qtr4</v>
      </c>
      <c r="N2210">
        <f t="shared" si="208"/>
        <v>237</v>
      </c>
      <c r="O2210" t="str">
        <f t="shared" si="209"/>
        <v>Low</v>
      </c>
    </row>
    <row r="2211" spans="1:15" x14ac:dyDescent="0.3">
      <c r="A2211" s="4">
        <v>41593</v>
      </c>
      <c r="B2211" t="s">
        <v>135</v>
      </c>
      <c r="C2211" t="s">
        <v>34</v>
      </c>
      <c r="D2211">
        <v>2</v>
      </c>
      <c r="E2211">
        <v>277</v>
      </c>
      <c r="F2211">
        <f t="shared" si="204"/>
        <v>554</v>
      </c>
      <c r="G2211" t="s">
        <v>102</v>
      </c>
      <c r="H2211" t="s">
        <v>58</v>
      </c>
      <c r="I2211" t="s">
        <v>14</v>
      </c>
      <c r="J2211" t="s">
        <v>36</v>
      </c>
      <c r="K2211">
        <f t="shared" si="205"/>
        <v>2013</v>
      </c>
      <c r="L2211" t="str">
        <f t="shared" si="206"/>
        <v>Nov</v>
      </c>
      <c r="M2211" t="str">
        <f t="shared" si="207"/>
        <v>Qtr4</v>
      </c>
      <c r="N2211">
        <f t="shared" si="208"/>
        <v>277</v>
      </c>
      <c r="O2211" t="str">
        <f t="shared" si="209"/>
        <v>Low</v>
      </c>
    </row>
    <row r="2212" spans="1:15" x14ac:dyDescent="0.3">
      <c r="A2212" s="4">
        <v>41593</v>
      </c>
      <c r="B2212" t="s">
        <v>88</v>
      </c>
      <c r="C2212" t="s">
        <v>27</v>
      </c>
      <c r="D2212">
        <v>3</v>
      </c>
      <c r="E2212">
        <v>342</v>
      </c>
      <c r="F2212">
        <f t="shared" si="204"/>
        <v>1026</v>
      </c>
      <c r="G2212" t="s">
        <v>89</v>
      </c>
      <c r="H2212" t="s">
        <v>58</v>
      </c>
      <c r="I2212" t="s">
        <v>14</v>
      </c>
      <c r="J2212" t="s">
        <v>36</v>
      </c>
      <c r="K2212">
        <f t="shared" si="205"/>
        <v>2013</v>
      </c>
      <c r="L2212" t="str">
        <f t="shared" si="206"/>
        <v>Nov</v>
      </c>
      <c r="M2212" t="str">
        <f t="shared" si="207"/>
        <v>Qtr4</v>
      </c>
      <c r="N2212">
        <f t="shared" si="208"/>
        <v>342</v>
      </c>
      <c r="O2212" t="str">
        <f t="shared" si="209"/>
        <v>Low</v>
      </c>
    </row>
    <row r="2213" spans="1:15" x14ac:dyDescent="0.3">
      <c r="A2213" s="4">
        <v>41593</v>
      </c>
      <c r="B2213" t="s">
        <v>131</v>
      </c>
      <c r="C2213" t="s">
        <v>34</v>
      </c>
      <c r="D2213">
        <v>2</v>
      </c>
      <c r="E2213">
        <v>295</v>
      </c>
      <c r="F2213">
        <f t="shared" si="204"/>
        <v>590</v>
      </c>
      <c r="G2213" t="s">
        <v>102</v>
      </c>
      <c r="H2213" t="s">
        <v>58</v>
      </c>
      <c r="I2213" t="s">
        <v>14</v>
      </c>
      <c r="J2213" t="s">
        <v>36</v>
      </c>
      <c r="K2213">
        <f t="shared" si="205"/>
        <v>2013</v>
      </c>
      <c r="L2213" t="str">
        <f t="shared" si="206"/>
        <v>Nov</v>
      </c>
      <c r="M2213" t="str">
        <f t="shared" si="207"/>
        <v>Qtr4</v>
      </c>
      <c r="N2213">
        <f t="shared" si="208"/>
        <v>295</v>
      </c>
      <c r="O2213" t="str">
        <f t="shared" si="209"/>
        <v>Low</v>
      </c>
    </row>
    <row r="2214" spans="1:15" x14ac:dyDescent="0.3">
      <c r="A2214" s="4">
        <v>41593</v>
      </c>
      <c r="B2214" t="s">
        <v>113</v>
      </c>
      <c r="C2214" t="s">
        <v>32</v>
      </c>
      <c r="D2214">
        <v>2</v>
      </c>
      <c r="E2214">
        <v>305</v>
      </c>
      <c r="F2214">
        <f t="shared" si="204"/>
        <v>610</v>
      </c>
      <c r="G2214" t="s">
        <v>64</v>
      </c>
      <c r="H2214" t="s">
        <v>65</v>
      </c>
      <c r="I2214" t="s">
        <v>41</v>
      </c>
      <c r="J2214" t="s">
        <v>36</v>
      </c>
      <c r="K2214">
        <f t="shared" si="205"/>
        <v>2013</v>
      </c>
      <c r="L2214" t="str">
        <f t="shared" si="206"/>
        <v>Nov</v>
      </c>
      <c r="M2214" t="str">
        <f t="shared" si="207"/>
        <v>Qtr4</v>
      </c>
      <c r="N2214">
        <f t="shared" si="208"/>
        <v>305</v>
      </c>
      <c r="O2214" t="str">
        <f t="shared" si="209"/>
        <v>Low</v>
      </c>
    </row>
    <row r="2215" spans="1:15" x14ac:dyDescent="0.3">
      <c r="A2215" s="4">
        <v>41593</v>
      </c>
      <c r="B2215" t="s">
        <v>121</v>
      </c>
      <c r="C2215" t="s">
        <v>17</v>
      </c>
      <c r="D2215">
        <v>2</v>
      </c>
      <c r="E2215">
        <v>480</v>
      </c>
      <c r="F2215">
        <f t="shared" si="204"/>
        <v>960</v>
      </c>
      <c r="G2215" t="s">
        <v>28</v>
      </c>
      <c r="H2215" t="s">
        <v>29</v>
      </c>
      <c r="I2215" t="s">
        <v>30</v>
      </c>
      <c r="J2215" t="s">
        <v>36</v>
      </c>
      <c r="K2215">
        <f t="shared" si="205"/>
        <v>2013</v>
      </c>
      <c r="L2215" t="str">
        <f t="shared" si="206"/>
        <v>Nov</v>
      </c>
      <c r="M2215" t="str">
        <f t="shared" si="207"/>
        <v>Qtr4</v>
      </c>
      <c r="N2215">
        <f t="shared" si="208"/>
        <v>480</v>
      </c>
      <c r="O2215" t="str">
        <f t="shared" si="209"/>
        <v>Low</v>
      </c>
    </row>
    <row r="2216" spans="1:15" x14ac:dyDescent="0.3">
      <c r="A2216" s="4">
        <v>41593</v>
      </c>
      <c r="B2216" t="s">
        <v>80</v>
      </c>
      <c r="C2216" t="s">
        <v>32</v>
      </c>
      <c r="D2216">
        <v>2</v>
      </c>
      <c r="E2216">
        <v>465</v>
      </c>
      <c r="F2216">
        <f t="shared" si="204"/>
        <v>930</v>
      </c>
      <c r="G2216" t="s">
        <v>54</v>
      </c>
      <c r="H2216" t="s">
        <v>55</v>
      </c>
      <c r="I2216" t="s">
        <v>41</v>
      </c>
      <c r="J2216" t="s">
        <v>36</v>
      </c>
      <c r="K2216">
        <f t="shared" si="205"/>
        <v>2013</v>
      </c>
      <c r="L2216" t="str">
        <f t="shared" si="206"/>
        <v>Nov</v>
      </c>
      <c r="M2216" t="str">
        <f t="shared" si="207"/>
        <v>Qtr4</v>
      </c>
      <c r="N2216">
        <f t="shared" si="208"/>
        <v>465</v>
      </c>
      <c r="O2216" t="str">
        <f t="shared" si="209"/>
        <v>Low</v>
      </c>
    </row>
    <row r="2217" spans="1:15" x14ac:dyDescent="0.3">
      <c r="A2217" s="4">
        <v>41593</v>
      </c>
      <c r="B2217" t="s">
        <v>113</v>
      </c>
      <c r="C2217" t="s">
        <v>11</v>
      </c>
      <c r="D2217">
        <v>3</v>
      </c>
      <c r="E2217">
        <v>199</v>
      </c>
      <c r="F2217">
        <f t="shared" si="204"/>
        <v>597</v>
      </c>
      <c r="G2217" t="s">
        <v>64</v>
      </c>
      <c r="H2217" t="s">
        <v>65</v>
      </c>
      <c r="I2217" t="s">
        <v>41</v>
      </c>
      <c r="J2217" t="s">
        <v>36</v>
      </c>
      <c r="K2217">
        <f t="shared" si="205"/>
        <v>2013</v>
      </c>
      <c r="L2217" t="str">
        <f t="shared" si="206"/>
        <v>Nov</v>
      </c>
      <c r="M2217" t="str">
        <f t="shared" si="207"/>
        <v>Qtr4</v>
      </c>
      <c r="N2217">
        <f t="shared" si="208"/>
        <v>199</v>
      </c>
      <c r="O2217" t="str">
        <f t="shared" si="209"/>
        <v>Low</v>
      </c>
    </row>
    <row r="2218" spans="1:15" x14ac:dyDescent="0.3">
      <c r="A2218" s="4">
        <v>41593</v>
      </c>
      <c r="B2218" t="s">
        <v>66</v>
      </c>
      <c r="C2218" t="s">
        <v>17</v>
      </c>
      <c r="D2218">
        <v>1</v>
      </c>
      <c r="E2218">
        <v>114</v>
      </c>
      <c r="F2218">
        <f t="shared" si="204"/>
        <v>114</v>
      </c>
      <c r="G2218" t="s">
        <v>67</v>
      </c>
      <c r="H2218" t="s">
        <v>68</v>
      </c>
      <c r="I2218" t="s">
        <v>41</v>
      </c>
      <c r="J2218" t="s">
        <v>36</v>
      </c>
      <c r="K2218">
        <f t="shared" si="205"/>
        <v>2013</v>
      </c>
      <c r="L2218" t="str">
        <f t="shared" si="206"/>
        <v>Nov</v>
      </c>
      <c r="M2218" t="str">
        <f t="shared" si="207"/>
        <v>Qtr4</v>
      </c>
      <c r="N2218">
        <f t="shared" si="208"/>
        <v>114</v>
      </c>
      <c r="O2218" t="str">
        <f t="shared" si="209"/>
        <v>Low</v>
      </c>
    </row>
    <row r="2219" spans="1:15" x14ac:dyDescent="0.3">
      <c r="A2219" s="4">
        <v>41593</v>
      </c>
      <c r="B2219" t="s">
        <v>85</v>
      </c>
      <c r="C2219" t="s">
        <v>11</v>
      </c>
      <c r="D2219">
        <v>3</v>
      </c>
      <c r="E2219">
        <v>472</v>
      </c>
      <c r="F2219">
        <f t="shared" si="204"/>
        <v>1416</v>
      </c>
      <c r="G2219" t="s">
        <v>59</v>
      </c>
      <c r="H2219" t="s">
        <v>60</v>
      </c>
      <c r="I2219" t="s">
        <v>30</v>
      </c>
      <c r="J2219" t="s">
        <v>36</v>
      </c>
      <c r="K2219">
        <f t="shared" si="205"/>
        <v>2013</v>
      </c>
      <c r="L2219" t="str">
        <f t="shared" si="206"/>
        <v>Nov</v>
      </c>
      <c r="M2219" t="str">
        <f t="shared" si="207"/>
        <v>Qtr4</v>
      </c>
      <c r="N2219">
        <f t="shared" si="208"/>
        <v>472</v>
      </c>
      <c r="O2219" t="str">
        <f t="shared" si="209"/>
        <v>Low</v>
      </c>
    </row>
    <row r="2220" spans="1:15" x14ac:dyDescent="0.3">
      <c r="A2220" s="4">
        <v>41593</v>
      </c>
      <c r="B2220" t="s">
        <v>128</v>
      </c>
      <c r="C2220" t="s">
        <v>11</v>
      </c>
      <c r="D2220">
        <v>1</v>
      </c>
      <c r="E2220">
        <v>328</v>
      </c>
      <c r="F2220">
        <f t="shared" si="204"/>
        <v>328</v>
      </c>
      <c r="G2220" t="s">
        <v>43</v>
      </c>
      <c r="H2220" t="s">
        <v>44</v>
      </c>
      <c r="I2220" t="s">
        <v>30</v>
      </c>
      <c r="J2220" t="s">
        <v>36</v>
      </c>
      <c r="K2220">
        <f t="shared" si="205"/>
        <v>2013</v>
      </c>
      <c r="L2220" t="str">
        <f t="shared" si="206"/>
        <v>Nov</v>
      </c>
      <c r="M2220" t="str">
        <f t="shared" si="207"/>
        <v>Qtr4</v>
      </c>
      <c r="N2220">
        <f t="shared" si="208"/>
        <v>328</v>
      </c>
      <c r="O2220" t="str">
        <f t="shared" si="209"/>
        <v>Low</v>
      </c>
    </row>
    <row r="2221" spans="1:15" x14ac:dyDescent="0.3">
      <c r="A2221" s="4">
        <v>41593</v>
      </c>
      <c r="B2221" t="s">
        <v>33</v>
      </c>
      <c r="C2221" t="s">
        <v>70</v>
      </c>
      <c r="D2221">
        <v>1</v>
      </c>
      <c r="E2221">
        <v>298</v>
      </c>
      <c r="F2221">
        <f t="shared" si="204"/>
        <v>298</v>
      </c>
      <c r="G2221" t="s">
        <v>35</v>
      </c>
      <c r="H2221" t="s">
        <v>29</v>
      </c>
      <c r="I2221" t="s">
        <v>30</v>
      </c>
      <c r="J2221" t="s">
        <v>36</v>
      </c>
      <c r="K2221">
        <f t="shared" si="205"/>
        <v>2013</v>
      </c>
      <c r="L2221" t="str">
        <f t="shared" si="206"/>
        <v>Nov</v>
      </c>
      <c r="M2221" t="str">
        <f t="shared" si="207"/>
        <v>Qtr4</v>
      </c>
      <c r="N2221">
        <f t="shared" si="208"/>
        <v>298</v>
      </c>
      <c r="O2221" t="str">
        <f t="shared" si="209"/>
        <v>Low</v>
      </c>
    </row>
    <row r="2222" spans="1:15" x14ac:dyDescent="0.3">
      <c r="A2222" s="4">
        <v>41593</v>
      </c>
      <c r="B2222" t="s">
        <v>88</v>
      </c>
      <c r="C2222" t="s">
        <v>22</v>
      </c>
      <c r="D2222">
        <v>3</v>
      </c>
      <c r="E2222">
        <v>240</v>
      </c>
      <c r="F2222">
        <f t="shared" si="204"/>
        <v>720</v>
      </c>
      <c r="G2222" t="s">
        <v>89</v>
      </c>
      <c r="H2222" t="s">
        <v>58</v>
      </c>
      <c r="I2222" t="s">
        <v>14</v>
      </c>
      <c r="J2222" t="s">
        <v>36</v>
      </c>
      <c r="K2222">
        <f t="shared" si="205"/>
        <v>2013</v>
      </c>
      <c r="L2222" t="str">
        <f t="shared" si="206"/>
        <v>Nov</v>
      </c>
      <c r="M2222" t="str">
        <f t="shared" si="207"/>
        <v>Qtr4</v>
      </c>
      <c r="N2222">
        <f t="shared" si="208"/>
        <v>240</v>
      </c>
      <c r="O2222" t="str">
        <f t="shared" si="209"/>
        <v>Low</v>
      </c>
    </row>
    <row r="2223" spans="1:15" x14ac:dyDescent="0.3">
      <c r="A2223" s="4">
        <v>41594</v>
      </c>
      <c r="B2223" t="s">
        <v>81</v>
      </c>
      <c r="C2223" t="s">
        <v>22</v>
      </c>
      <c r="D2223">
        <v>11</v>
      </c>
      <c r="E2223">
        <v>466</v>
      </c>
      <c r="F2223">
        <f t="shared" si="204"/>
        <v>5126</v>
      </c>
      <c r="G2223" t="s">
        <v>39</v>
      </c>
      <c r="H2223" t="s">
        <v>40</v>
      </c>
      <c r="I2223" t="s">
        <v>41</v>
      </c>
      <c r="J2223" t="s">
        <v>53</v>
      </c>
      <c r="K2223">
        <f t="shared" si="205"/>
        <v>2013</v>
      </c>
      <c r="L2223" t="str">
        <f t="shared" si="206"/>
        <v>Nov</v>
      </c>
      <c r="M2223" t="str">
        <f t="shared" si="207"/>
        <v>Qtr4</v>
      </c>
      <c r="N2223">
        <f t="shared" si="208"/>
        <v>466</v>
      </c>
      <c r="O2223" t="str">
        <f t="shared" si="209"/>
        <v>High</v>
      </c>
    </row>
    <row r="2224" spans="1:15" x14ac:dyDescent="0.3">
      <c r="A2224" s="4">
        <v>41594</v>
      </c>
      <c r="B2224" t="s">
        <v>42</v>
      </c>
      <c r="C2224" t="s">
        <v>84</v>
      </c>
      <c r="D2224">
        <v>2</v>
      </c>
      <c r="E2224">
        <v>297</v>
      </c>
      <c r="F2224">
        <f t="shared" si="204"/>
        <v>594</v>
      </c>
      <c r="G2224" t="s">
        <v>43</v>
      </c>
      <c r="H2224" t="s">
        <v>44</v>
      </c>
      <c r="I2224" t="s">
        <v>30</v>
      </c>
      <c r="J2224" t="s">
        <v>53</v>
      </c>
      <c r="K2224">
        <f t="shared" si="205"/>
        <v>2013</v>
      </c>
      <c r="L2224" t="str">
        <f t="shared" si="206"/>
        <v>Nov</v>
      </c>
      <c r="M2224" t="str">
        <f t="shared" si="207"/>
        <v>Qtr4</v>
      </c>
      <c r="N2224">
        <f t="shared" si="208"/>
        <v>297</v>
      </c>
      <c r="O2224" t="str">
        <f t="shared" si="209"/>
        <v>Low</v>
      </c>
    </row>
    <row r="2225" spans="1:15" x14ac:dyDescent="0.3">
      <c r="A2225" s="4">
        <v>41594</v>
      </c>
      <c r="B2225" t="s">
        <v>42</v>
      </c>
      <c r="C2225" t="s">
        <v>17</v>
      </c>
      <c r="D2225">
        <v>3</v>
      </c>
      <c r="E2225">
        <v>265</v>
      </c>
      <c r="F2225">
        <f t="shared" si="204"/>
        <v>795</v>
      </c>
      <c r="G2225" t="s">
        <v>43</v>
      </c>
      <c r="H2225" t="s">
        <v>44</v>
      </c>
      <c r="I2225" t="s">
        <v>30</v>
      </c>
      <c r="J2225" t="s">
        <v>53</v>
      </c>
      <c r="K2225">
        <f t="shared" si="205"/>
        <v>2013</v>
      </c>
      <c r="L2225" t="str">
        <f t="shared" si="206"/>
        <v>Nov</v>
      </c>
      <c r="M2225" t="str">
        <f t="shared" si="207"/>
        <v>Qtr4</v>
      </c>
      <c r="N2225">
        <f t="shared" si="208"/>
        <v>265</v>
      </c>
      <c r="O2225" t="str">
        <f t="shared" si="209"/>
        <v>Low</v>
      </c>
    </row>
    <row r="2226" spans="1:15" x14ac:dyDescent="0.3">
      <c r="A2226" s="4">
        <v>41594</v>
      </c>
      <c r="B2226" t="s">
        <v>108</v>
      </c>
      <c r="C2226" t="s">
        <v>32</v>
      </c>
      <c r="D2226">
        <v>14</v>
      </c>
      <c r="E2226">
        <v>430</v>
      </c>
      <c r="F2226">
        <f t="shared" si="204"/>
        <v>6020</v>
      </c>
      <c r="G2226" t="s">
        <v>47</v>
      </c>
      <c r="H2226" t="s">
        <v>48</v>
      </c>
      <c r="I2226" t="s">
        <v>41</v>
      </c>
      <c r="J2226" t="s">
        <v>53</v>
      </c>
      <c r="K2226">
        <f t="shared" si="205"/>
        <v>2013</v>
      </c>
      <c r="L2226" t="str">
        <f t="shared" si="206"/>
        <v>Nov</v>
      </c>
      <c r="M2226" t="str">
        <f t="shared" si="207"/>
        <v>Qtr4</v>
      </c>
      <c r="N2226">
        <f t="shared" si="208"/>
        <v>430</v>
      </c>
      <c r="O2226" t="str">
        <f t="shared" si="209"/>
        <v>High</v>
      </c>
    </row>
    <row r="2227" spans="1:15" x14ac:dyDescent="0.3">
      <c r="A2227" s="4">
        <v>41594</v>
      </c>
      <c r="B2227" t="s">
        <v>79</v>
      </c>
      <c r="C2227" t="s">
        <v>17</v>
      </c>
      <c r="D2227">
        <v>2</v>
      </c>
      <c r="E2227">
        <v>344</v>
      </c>
      <c r="F2227">
        <f t="shared" si="204"/>
        <v>688</v>
      </c>
      <c r="G2227" t="s">
        <v>47</v>
      </c>
      <c r="H2227" t="s">
        <v>48</v>
      </c>
      <c r="I2227" t="s">
        <v>41</v>
      </c>
      <c r="J2227" t="s">
        <v>53</v>
      </c>
      <c r="K2227">
        <f t="shared" si="205"/>
        <v>2013</v>
      </c>
      <c r="L2227" t="str">
        <f t="shared" si="206"/>
        <v>Nov</v>
      </c>
      <c r="M2227" t="str">
        <f t="shared" si="207"/>
        <v>Qtr4</v>
      </c>
      <c r="N2227">
        <f t="shared" si="208"/>
        <v>344</v>
      </c>
      <c r="O2227" t="str">
        <f t="shared" si="209"/>
        <v>Low</v>
      </c>
    </row>
    <row r="2228" spans="1:15" x14ac:dyDescent="0.3">
      <c r="A2228" s="4">
        <v>41594</v>
      </c>
      <c r="B2228" t="s">
        <v>90</v>
      </c>
      <c r="C2228" t="s">
        <v>17</v>
      </c>
      <c r="D2228">
        <v>3</v>
      </c>
      <c r="E2228">
        <v>374</v>
      </c>
      <c r="F2228">
        <f t="shared" si="204"/>
        <v>1122</v>
      </c>
      <c r="G2228" t="s">
        <v>47</v>
      </c>
      <c r="H2228" t="s">
        <v>48</v>
      </c>
      <c r="I2228" t="s">
        <v>41</v>
      </c>
      <c r="J2228" t="s">
        <v>53</v>
      </c>
      <c r="K2228">
        <f t="shared" si="205"/>
        <v>2013</v>
      </c>
      <c r="L2228" t="str">
        <f t="shared" si="206"/>
        <v>Nov</v>
      </c>
      <c r="M2228" t="str">
        <f t="shared" si="207"/>
        <v>Qtr4</v>
      </c>
      <c r="N2228">
        <f t="shared" si="208"/>
        <v>374</v>
      </c>
      <c r="O2228" t="str">
        <f t="shared" si="209"/>
        <v>Low</v>
      </c>
    </row>
    <row r="2229" spans="1:15" x14ac:dyDescent="0.3">
      <c r="A2229" s="4">
        <v>41594</v>
      </c>
      <c r="B2229" t="s">
        <v>113</v>
      </c>
      <c r="C2229" t="s">
        <v>17</v>
      </c>
      <c r="D2229">
        <v>3</v>
      </c>
      <c r="E2229">
        <v>183</v>
      </c>
      <c r="F2229">
        <f t="shared" si="204"/>
        <v>549</v>
      </c>
      <c r="G2229" t="s">
        <v>64</v>
      </c>
      <c r="H2229" t="s">
        <v>65</v>
      </c>
      <c r="I2229" t="s">
        <v>41</v>
      </c>
      <c r="J2229" t="s">
        <v>53</v>
      </c>
      <c r="K2229">
        <f t="shared" si="205"/>
        <v>2013</v>
      </c>
      <c r="L2229" t="str">
        <f t="shared" si="206"/>
        <v>Nov</v>
      </c>
      <c r="M2229" t="str">
        <f t="shared" si="207"/>
        <v>Qtr4</v>
      </c>
      <c r="N2229">
        <f t="shared" si="208"/>
        <v>183</v>
      </c>
      <c r="O2229" t="str">
        <f t="shared" si="209"/>
        <v>Low</v>
      </c>
    </row>
    <row r="2230" spans="1:15" x14ac:dyDescent="0.3">
      <c r="A2230" s="4">
        <v>41594</v>
      </c>
      <c r="B2230" t="s">
        <v>126</v>
      </c>
      <c r="C2230" t="s">
        <v>11</v>
      </c>
      <c r="D2230">
        <v>4</v>
      </c>
      <c r="E2230">
        <v>372</v>
      </c>
      <c r="F2230">
        <f t="shared" si="204"/>
        <v>1488</v>
      </c>
      <c r="G2230" t="s">
        <v>59</v>
      </c>
      <c r="H2230" t="s">
        <v>60</v>
      </c>
      <c r="I2230" t="s">
        <v>30</v>
      </c>
      <c r="J2230" t="s">
        <v>53</v>
      </c>
      <c r="K2230">
        <f t="shared" si="205"/>
        <v>2013</v>
      </c>
      <c r="L2230" t="str">
        <f t="shared" si="206"/>
        <v>Nov</v>
      </c>
      <c r="M2230" t="str">
        <f t="shared" si="207"/>
        <v>Qtr4</v>
      </c>
      <c r="N2230">
        <f t="shared" si="208"/>
        <v>372</v>
      </c>
      <c r="O2230" t="str">
        <f t="shared" si="209"/>
        <v>Low</v>
      </c>
    </row>
    <row r="2231" spans="1:15" x14ac:dyDescent="0.3">
      <c r="A2231" s="4">
        <v>41594</v>
      </c>
      <c r="B2231" t="s">
        <v>90</v>
      </c>
      <c r="C2231" t="s">
        <v>22</v>
      </c>
      <c r="D2231">
        <v>3</v>
      </c>
      <c r="E2231">
        <v>126</v>
      </c>
      <c r="F2231">
        <f t="shared" si="204"/>
        <v>378</v>
      </c>
      <c r="G2231" t="s">
        <v>47</v>
      </c>
      <c r="H2231" t="s">
        <v>48</v>
      </c>
      <c r="I2231" t="s">
        <v>41</v>
      </c>
      <c r="J2231" t="s">
        <v>53</v>
      </c>
      <c r="K2231">
        <f t="shared" si="205"/>
        <v>2013</v>
      </c>
      <c r="L2231" t="str">
        <f t="shared" si="206"/>
        <v>Nov</v>
      </c>
      <c r="M2231" t="str">
        <f t="shared" si="207"/>
        <v>Qtr4</v>
      </c>
      <c r="N2231">
        <f t="shared" si="208"/>
        <v>126</v>
      </c>
      <c r="O2231" t="str">
        <f t="shared" si="209"/>
        <v>Low</v>
      </c>
    </row>
    <row r="2232" spans="1:15" x14ac:dyDescent="0.3">
      <c r="A2232" s="4">
        <v>41594</v>
      </c>
      <c r="B2232" t="s">
        <v>42</v>
      </c>
      <c r="C2232" t="s">
        <v>11</v>
      </c>
      <c r="D2232">
        <v>18</v>
      </c>
      <c r="E2232">
        <v>319</v>
      </c>
      <c r="F2232">
        <f t="shared" si="204"/>
        <v>5742</v>
      </c>
      <c r="G2232" t="s">
        <v>43</v>
      </c>
      <c r="H2232" t="s">
        <v>44</v>
      </c>
      <c r="I2232" t="s">
        <v>30</v>
      </c>
      <c r="J2232" t="s">
        <v>53</v>
      </c>
      <c r="K2232">
        <f t="shared" si="205"/>
        <v>2013</v>
      </c>
      <c r="L2232" t="str">
        <f t="shared" si="206"/>
        <v>Nov</v>
      </c>
      <c r="M2232" t="str">
        <f t="shared" si="207"/>
        <v>Qtr4</v>
      </c>
      <c r="N2232">
        <f t="shared" si="208"/>
        <v>319</v>
      </c>
      <c r="O2232" t="str">
        <f t="shared" si="209"/>
        <v>High</v>
      </c>
    </row>
    <row r="2233" spans="1:15" x14ac:dyDescent="0.3">
      <c r="A2233" s="4">
        <v>41594</v>
      </c>
      <c r="B2233" t="s">
        <v>94</v>
      </c>
      <c r="C2233" t="s">
        <v>38</v>
      </c>
      <c r="D2233">
        <v>3</v>
      </c>
      <c r="E2233">
        <v>240</v>
      </c>
      <c r="F2233">
        <f t="shared" si="204"/>
        <v>720</v>
      </c>
      <c r="G2233" t="s">
        <v>95</v>
      </c>
      <c r="H2233" t="s">
        <v>96</v>
      </c>
      <c r="I2233" t="s">
        <v>41</v>
      </c>
      <c r="J2233" t="s">
        <v>53</v>
      </c>
      <c r="K2233">
        <f t="shared" si="205"/>
        <v>2013</v>
      </c>
      <c r="L2233" t="str">
        <f t="shared" si="206"/>
        <v>Nov</v>
      </c>
      <c r="M2233" t="str">
        <f t="shared" si="207"/>
        <v>Qtr4</v>
      </c>
      <c r="N2233">
        <f t="shared" si="208"/>
        <v>240</v>
      </c>
      <c r="O2233" t="str">
        <f t="shared" si="209"/>
        <v>Low</v>
      </c>
    </row>
    <row r="2234" spans="1:15" x14ac:dyDescent="0.3">
      <c r="A2234" s="4">
        <v>41594</v>
      </c>
      <c r="B2234" t="s">
        <v>56</v>
      </c>
      <c r="C2234" t="s">
        <v>84</v>
      </c>
      <c r="D2234">
        <v>2</v>
      </c>
      <c r="E2234">
        <v>335</v>
      </c>
      <c r="F2234">
        <f t="shared" si="204"/>
        <v>670</v>
      </c>
      <c r="G2234" t="s">
        <v>57</v>
      </c>
      <c r="H2234" t="s">
        <v>58</v>
      </c>
      <c r="I2234" t="s">
        <v>14</v>
      </c>
      <c r="J2234" t="s">
        <v>53</v>
      </c>
      <c r="K2234">
        <f t="shared" si="205"/>
        <v>2013</v>
      </c>
      <c r="L2234" t="str">
        <f t="shared" si="206"/>
        <v>Nov</v>
      </c>
      <c r="M2234" t="str">
        <f t="shared" si="207"/>
        <v>Qtr4</v>
      </c>
      <c r="N2234">
        <f t="shared" si="208"/>
        <v>335</v>
      </c>
      <c r="O2234" t="str">
        <f t="shared" si="209"/>
        <v>Low</v>
      </c>
    </row>
    <row r="2235" spans="1:15" x14ac:dyDescent="0.3">
      <c r="A2235" s="4">
        <v>41594</v>
      </c>
      <c r="B2235" t="s">
        <v>45</v>
      </c>
      <c r="C2235" t="s">
        <v>22</v>
      </c>
      <c r="D2235">
        <v>2</v>
      </c>
      <c r="E2235">
        <v>294</v>
      </c>
      <c r="F2235">
        <f t="shared" si="204"/>
        <v>588</v>
      </c>
      <c r="G2235" t="s">
        <v>47</v>
      </c>
      <c r="H2235" t="s">
        <v>48</v>
      </c>
      <c r="I2235" t="s">
        <v>41</v>
      </c>
      <c r="J2235" t="s">
        <v>53</v>
      </c>
      <c r="K2235">
        <f t="shared" si="205"/>
        <v>2013</v>
      </c>
      <c r="L2235" t="str">
        <f t="shared" si="206"/>
        <v>Nov</v>
      </c>
      <c r="M2235" t="str">
        <f t="shared" si="207"/>
        <v>Qtr4</v>
      </c>
      <c r="N2235">
        <f t="shared" si="208"/>
        <v>294</v>
      </c>
      <c r="O2235" t="str">
        <f t="shared" si="209"/>
        <v>Low</v>
      </c>
    </row>
    <row r="2236" spans="1:15" x14ac:dyDescent="0.3">
      <c r="A2236" s="4">
        <v>41594</v>
      </c>
      <c r="B2236" t="s">
        <v>90</v>
      </c>
      <c r="C2236" t="s">
        <v>84</v>
      </c>
      <c r="D2236">
        <v>3</v>
      </c>
      <c r="E2236">
        <v>331</v>
      </c>
      <c r="F2236">
        <f t="shared" si="204"/>
        <v>993</v>
      </c>
      <c r="G2236" t="s">
        <v>47</v>
      </c>
      <c r="H2236" t="s">
        <v>48</v>
      </c>
      <c r="I2236" t="s">
        <v>41</v>
      </c>
      <c r="J2236" t="s">
        <v>53</v>
      </c>
      <c r="K2236">
        <f t="shared" si="205"/>
        <v>2013</v>
      </c>
      <c r="L2236" t="str">
        <f t="shared" si="206"/>
        <v>Nov</v>
      </c>
      <c r="M2236" t="str">
        <f t="shared" si="207"/>
        <v>Qtr4</v>
      </c>
      <c r="N2236">
        <f t="shared" si="208"/>
        <v>331</v>
      </c>
      <c r="O2236" t="str">
        <f t="shared" si="209"/>
        <v>Low</v>
      </c>
    </row>
    <row r="2237" spans="1:15" x14ac:dyDescent="0.3">
      <c r="A2237" s="4">
        <v>41594</v>
      </c>
      <c r="B2237" t="s">
        <v>72</v>
      </c>
      <c r="C2237" t="s">
        <v>32</v>
      </c>
      <c r="D2237">
        <v>1</v>
      </c>
      <c r="E2237">
        <v>318</v>
      </c>
      <c r="F2237">
        <f t="shared" si="204"/>
        <v>318</v>
      </c>
      <c r="G2237" t="s">
        <v>51</v>
      </c>
      <c r="H2237" t="s">
        <v>29</v>
      </c>
      <c r="I2237" t="s">
        <v>30</v>
      </c>
      <c r="J2237" t="s">
        <v>53</v>
      </c>
      <c r="K2237">
        <f t="shared" si="205"/>
        <v>2013</v>
      </c>
      <c r="L2237" t="str">
        <f t="shared" si="206"/>
        <v>Nov</v>
      </c>
      <c r="M2237" t="str">
        <f t="shared" si="207"/>
        <v>Qtr4</v>
      </c>
      <c r="N2237">
        <f t="shared" si="208"/>
        <v>318</v>
      </c>
      <c r="O2237" t="str">
        <f t="shared" si="209"/>
        <v>Low</v>
      </c>
    </row>
    <row r="2238" spans="1:15" x14ac:dyDescent="0.3">
      <c r="A2238" s="4">
        <v>41594</v>
      </c>
      <c r="B2238" t="s">
        <v>92</v>
      </c>
      <c r="C2238" t="s">
        <v>17</v>
      </c>
      <c r="D2238">
        <v>3</v>
      </c>
      <c r="E2238">
        <v>290</v>
      </c>
      <c r="F2238">
        <f t="shared" si="204"/>
        <v>870</v>
      </c>
      <c r="G2238" t="s">
        <v>93</v>
      </c>
      <c r="H2238" t="s">
        <v>60</v>
      </c>
      <c r="I2238" t="s">
        <v>30</v>
      </c>
      <c r="J2238" t="s">
        <v>53</v>
      </c>
      <c r="K2238">
        <f t="shared" si="205"/>
        <v>2013</v>
      </c>
      <c r="L2238" t="str">
        <f t="shared" si="206"/>
        <v>Nov</v>
      </c>
      <c r="M2238" t="str">
        <f t="shared" si="207"/>
        <v>Qtr4</v>
      </c>
      <c r="N2238">
        <f t="shared" si="208"/>
        <v>290</v>
      </c>
      <c r="O2238" t="str">
        <f t="shared" si="209"/>
        <v>Low</v>
      </c>
    </row>
    <row r="2239" spans="1:15" x14ac:dyDescent="0.3">
      <c r="A2239" s="4">
        <v>41594</v>
      </c>
      <c r="B2239" t="s">
        <v>81</v>
      </c>
      <c r="C2239" t="s">
        <v>34</v>
      </c>
      <c r="D2239">
        <v>2</v>
      </c>
      <c r="E2239">
        <v>262</v>
      </c>
      <c r="F2239">
        <f t="shared" si="204"/>
        <v>524</v>
      </c>
      <c r="G2239" t="s">
        <v>39</v>
      </c>
      <c r="H2239" t="s">
        <v>40</v>
      </c>
      <c r="I2239" t="s">
        <v>41</v>
      </c>
      <c r="J2239" t="s">
        <v>53</v>
      </c>
      <c r="K2239">
        <f t="shared" si="205"/>
        <v>2013</v>
      </c>
      <c r="L2239" t="str">
        <f t="shared" si="206"/>
        <v>Nov</v>
      </c>
      <c r="M2239" t="str">
        <f t="shared" si="207"/>
        <v>Qtr4</v>
      </c>
      <c r="N2239">
        <f t="shared" si="208"/>
        <v>262</v>
      </c>
      <c r="O2239" t="str">
        <f t="shared" si="209"/>
        <v>Low</v>
      </c>
    </row>
    <row r="2240" spans="1:15" x14ac:dyDescent="0.3">
      <c r="A2240" s="4">
        <v>41594</v>
      </c>
      <c r="B2240" t="s">
        <v>73</v>
      </c>
      <c r="C2240" t="s">
        <v>38</v>
      </c>
      <c r="D2240">
        <v>3</v>
      </c>
      <c r="E2240">
        <v>283</v>
      </c>
      <c r="F2240">
        <f t="shared" si="204"/>
        <v>849</v>
      </c>
      <c r="G2240" t="s">
        <v>47</v>
      </c>
      <c r="H2240" t="s">
        <v>48</v>
      </c>
      <c r="I2240" t="s">
        <v>41</v>
      </c>
      <c r="J2240" t="s">
        <v>53</v>
      </c>
      <c r="K2240">
        <f t="shared" si="205"/>
        <v>2013</v>
      </c>
      <c r="L2240" t="str">
        <f t="shared" si="206"/>
        <v>Nov</v>
      </c>
      <c r="M2240" t="str">
        <f t="shared" si="207"/>
        <v>Qtr4</v>
      </c>
      <c r="N2240">
        <f t="shared" si="208"/>
        <v>283</v>
      </c>
      <c r="O2240" t="str">
        <f t="shared" si="209"/>
        <v>Low</v>
      </c>
    </row>
    <row r="2241" spans="1:15" x14ac:dyDescent="0.3">
      <c r="A2241" s="4">
        <v>41594</v>
      </c>
      <c r="B2241" t="s">
        <v>33</v>
      </c>
      <c r="C2241" t="s">
        <v>84</v>
      </c>
      <c r="D2241">
        <v>12</v>
      </c>
      <c r="E2241">
        <v>142</v>
      </c>
      <c r="F2241">
        <f t="shared" si="204"/>
        <v>1704</v>
      </c>
      <c r="G2241" t="s">
        <v>35</v>
      </c>
      <c r="H2241" t="s">
        <v>29</v>
      </c>
      <c r="I2241" t="s">
        <v>30</v>
      </c>
      <c r="J2241" t="s">
        <v>53</v>
      </c>
      <c r="K2241">
        <f t="shared" si="205"/>
        <v>2013</v>
      </c>
      <c r="L2241" t="str">
        <f t="shared" si="206"/>
        <v>Nov</v>
      </c>
      <c r="M2241" t="str">
        <f t="shared" si="207"/>
        <v>Qtr4</v>
      </c>
      <c r="N2241">
        <f t="shared" si="208"/>
        <v>142</v>
      </c>
      <c r="O2241" t="str">
        <f t="shared" si="209"/>
        <v>Low</v>
      </c>
    </row>
    <row r="2242" spans="1:15" x14ac:dyDescent="0.3">
      <c r="A2242" s="4">
        <v>41594</v>
      </c>
      <c r="B2242" t="s">
        <v>122</v>
      </c>
      <c r="C2242" t="s">
        <v>11</v>
      </c>
      <c r="D2242">
        <v>16</v>
      </c>
      <c r="E2242">
        <v>239</v>
      </c>
      <c r="F2242">
        <f t="shared" ref="F2242:F2305" si="210">E2242*D2242</f>
        <v>3824</v>
      </c>
      <c r="G2242" t="s">
        <v>28</v>
      </c>
      <c r="H2242" t="s">
        <v>29</v>
      </c>
      <c r="I2242" t="s">
        <v>30</v>
      </c>
      <c r="J2242" t="s">
        <v>53</v>
      </c>
      <c r="K2242">
        <f t="shared" ref="K2242:K2305" si="211">YEAR(A2242)</f>
        <v>2013</v>
      </c>
      <c r="L2242" t="str">
        <f t="shared" ref="L2242:L2305" si="212">TEXT(A2242, "mmm")</f>
        <v>Nov</v>
      </c>
      <c r="M2242" t="str">
        <f t="shared" ref="M2242:M2305" si="213">"Qtr" &amp; INT((MONTH(A2242)+2)/3)</f>
        <v>Qtr4</v>
      </c>
      <c r="N2242">
        <f t="shared" ref="N2242:N2305" si="214">F2242/D2242</f>
        <v>239</v>
      </c>
      <c r="O2242" t="str">
        <f t="shared" ref="O2242:O2305" si="215">IF(F2242&gt;5000, "High", "Low")</f>
        <v>Low</v>
      </c>
    </row>
    <row r="2243" spans="1:15" x14ac:dyDescent="0.3">
      <c r="A2243" s="4">
        <v>41594</v>
      </c>
      <c r="B2243" t="s">
        <v>56</v>
      </c>
      <c r="C2243" t="s">
        <v>38</v>
      </c>
      <c r="D2243">
        <v>3</v>
      </c>
      <c r="E2243">
        <v>473</v>
      </c>
      <c r="F2243">
        <f t="shared" si="210"/>
        <v>1419</v>
      </c>
      <c r="G2243" t="s">
        <v>57</v>
      </c>
      <c r="H2243" t="s">
        <v>58</v>
      </c>
      <c r="I2243" t="s">
        <v>14</v>
      </c>
      <c r="J2243" t="s">
        <v>53</v>
      </c>
      <c r="K2243">
        <f t="shared" si="211"/>
        <v>2013</v>
      </c>
      <c r="L2243" t="str">
        <f t="shared" si="212"/>
        <v>Nov</v>
      </c>
      <c r="M2243" t="str">
        <f t="shared" si="213"/>
        <v>Qtr4</v>
      </c>
      <c r="N2243">
        <f t="shared" si="214"/>
        <v>473</v>
      </c>
      <c r="O2243" t="str">
        <f t="shared" si="215"/>
        <v>Low</v>
      </c>
    </row>
    <row r="2244" spans="1:15" x14ac:dyDescent="0.3">
      <c r="A2244" s="4">
        <v>41594</v>
      </c>
      <c r="B2244" t="s">
        <v>50</v>
      </c>
      <c r="C2244" t="s">
        <v>27</v>
      </c>
      <c r="D2244">
        <v>3</v>
      </c>
      <c r="E2244">
        <v>307</v>
      </c>
      <c r="F2244">
        <f t="shared" si="210"/>
        <v>921</v>
      </c>
      <c r="G2244" t="s">
        <v>51</v>
      </c>
      <c r="H2244" t="s">
        <v>29</v>
      </c>
      <c r="I2244" t="s">
        <v>30</v>
      </c>
      <c r="J2244" t="s">
        <v>53</v>
      </c>
      <c r="K2244">
        <f t="shared" si="211"/>
        <v>2013</v>
      </c>
      <c r="L2244" t="str">
        <f t="shared" si="212"/>
        <v>Nov</v>
      </c>
      <c r="M2244" t="str">
        <f t="shared" si="213"/>
        <v>Qtr4</v>
      </c>
      <c r="N2244">
        <f t="shared" si="214"/>
        <v>307</v>
      </c>
      <c r="O2244" t="str">
        <f t="shared" si="215"/>
        <v>Low</v>
      </c>
    </row>
    <row r="2245" spans="1:15" x14ac:dyDescent="0.3">
      <c r="A2245" s="4">
        <v>41594</v>
      </c>
      <c r="B2245" t="s">
        <v>79</v>
      </c>
      <c r="C2245" t="s">
        <v>70</v>
      </c>
      <c r="D2245">
        <v>2</v>
      </c>
      <c r="E2245">
        <v>332</v>
      </c>
      <c r="F2245">
        <f t="shared" si="210"/>
        <v>664</v>
      </c>
      <c r="G2245" t="s">
        <v>47</v>
      </c>
      <c r="H2245" t="s">
        <v>48</v>
      </c>
      <c r="I2245" t="s">
        <v>41</v>
      </c>
      <c r="J2245" t="s">
        <v>53</v>
      </c>
      <c r="K2245">
        <f t="shared" si="211"/>
        <v>2013</v>
      </c>
      <c r="L2245" t="str">
        <f t="shared" si="212"/>
        <v>Nov</v>
      </c>
      <c r="M2245" t="str">
        <f t="shared" si="213"/>
        <v>Qtr4</v>
      </c>
      <c r="N2245">
        <f t="shared" si="214"/>
        <v>332</v>
      </c>
      <c r="O2245" t="str">
        <f t="shared" si="215"/>
        <v>Low</v>
      </c>
    </row>
    <row r="2246" spans="1:15" x14ac:dyDescent="0.3">
      <c r="A2246" s="4">
        <v>41594</v>
      </c>
      <c r="B2246" t="s">
        <v>26</v>
      </c>
      <c r="C2246" t="s">
        <v>38</v>
      </c>
      <c r="D2246">
        <v>4</v>
      </c>
      <c r="E2246">
        <v>329</v>
      </c>
      <c r="F2246">
        <f t="shared" si="210"/>
        <v>1316</v>
      </c>
      <c r="G2246" t="s">
        <v>28</v>
      </c>
      <c r="H2246" t="s">
        <v>29</v>
      </c>
      <c r="I2246" t="s">
        <v>30</v>
      </c>
      <c r="J2246" t="s">
        <v>53</v>
      </c>
      <c r="K2246">
        <f t="shared" si="211"/>
        <v>2013</v>
      </c>
      <c r="L2246" t="str">
        <f t="shared" si="212"/>
        <v>Nov</v>
      </c>
      <c r="M2246" t="str">
        <f t="shared" si="213"/>
        <v>Qtr4</v>
      </c>
      <c r="N2246">
        <f t="shared" si="214"/>
        <v>329</v>
      </c>
      <c r="O2246" t="str">
        <f t="shared" si="215"/>
        <v>Low</v>
      </c>
    </row>
    <row r="2247" spans="1:15" x14ac:dyDescent="0.3">
      <c r="A2247" s="4">
        <v>41594</v>
      </c>
      <c r="B2247" t="s">
        <v>52</v>
      </c>
      <c r="C2247" t="s">
        <v>27</v>
      </c>
      <c r="D2247">
        <v>1</v>
      </c>
      <c r="E2247">
        <v>459</v>
      </c>
      <c r="F2247">
        <f t="shared" si="210"/>
        <v>459</v>
      </c>
      <c r="G2247" t="s">
        <v>24</v>
      </c>
      <c r="H2247" t="s">
        <v>25</v>
      </c>
      <c r="I2247" t="s">
        <v>20</v>
      </c>
      <c r="J2247" t="s">
        <v>53</v>
      </c>
      <c r="K2247">
        <f t="shared" si="211"/>
        <v>2013</v>
      </c>
      <c r="L2247" t="str">
        <f t="shared" si="212"/>
        <v>Nov</v>
      </c>
      <c r="M2247" t="str">
        <f t="shared" si="213"/>
        <v>Qtr4</v>
      </c>
      <c r="N2247">
        <f t="shared" si="214"/>
        <v>459</v>
      </c>
      <c r="O2247" t="str">
        <f t="shared" si="215"/>
        <v>Low</v>
      </c>
    </row>
    <row r="2248" spans="1:15" x14ac:dyDescent="0.3">
      <c r="A2248" s="4">
        <v>41594</v>
      </c>
      <c r="B2248" t="s">
        <v>75</v>
      </c>
      <c r="C2248" t="s">
        <v>32</v>
      </c>
      <c r="D2248">
        <v>3</v>
      </c>
      <c r="E2248">
        <v>152</v>
      </c>
      <c r="F2248">
        <f t="shared" si="210"/>
        <v>456</v>
      </c>
      <c r="G2248" t="s">
        <v>76</v>
      </c>
      <c r="H2248" t="s">
        <v>65</v>
      </c>
      <c r="I2248" t="s">
        <v>41</v>
      </c>
      <c r="J2248" t="s">
        <v>53</v>
      </c>
      <c r="K2248">
        <f t="shared" si="211"/>
        <v>2013</v>
      </c>
      <c r="L2248" t="str">
        <f t="shared" si="212"/>
        <v>Nov</v>
      </c>
      <c r="M2248" t="str">
        <f t="shared" si="213"/>
        <v>Qtr4</v>
      </c>
      <c r="N2248">
        <f t="shared" si="214"/>
        <v>152</v>
      </c>
      <c r="O2248" t="str">
        <f t="shared" si="215"/>
        <v>Low</v>
      </c>
    </row>
    <row r="2249" spans="1:15" x14ac:dyDescent="0.3">
      <c r="A2249" s="4">
        <v>41594</v>
      </c>
      <c r="B2249" t="s">
        <v>105</v>
      </c>
      <c r="C2249" t="s">
        <v>27</v>
      </c>
      <c r="D2249">
        <v>3</v>
      </c>
      <c r="E2249">
        <v>459</v>
      </c>
      <c r="F2249">
        <f t="shared" si="210"/>
        <v>1377</v>
      </c>
      <c r="G2249" t="s">
        <v>67</v>
      </c>
      <c r="H2249" t="s">
        <v>68</v>
      </c>
      <c r="I2249" t="s">
        <v>41</v>
      </c>
      <c r="J2249" t="s">
        <v>53</v>
      </c>
      <c r="K2249">
        <f t="shared" si="211"/>
        <v>2013</v>
      </c>
      <c r="L2249" t="str">
        <f t="shared" si="212"/>
        <v>Nov</v>
      </c>
      <c r="M2249" t="str">
        <f t="shared" si="213"/>
        <v>Qtr4</v>
      </c>
      <c r="N2249">
        <f t="shared" si="214"/>
        <v>459</v>
      </c>
      <c r="O2249" t="str">
        <f t="shared" si="215"/>
        <v>Low</v>
      </c>
    </row>
    <row r="2250" spans="1:15" x14ac:dyDescent="0.3">
      <c r="A2250" s="4">
        <v>41594</v>
      </c>
      <c r="B2250" t="s">
        <v>105</v>
      </c>
      <c r="C2250" t="s">
        <v>32</v>
      </c>
      <c r="D2250">
        <v>3</v>
      </c>
      <c r="E2250">
        <v>388</v>
      </c>
      <c r="F2250">
        <f t="shared" si="210"/>
        <v>1164</v>
      </c>
      <c r="G2250" t="s">
        <v>67</v>
      </c>
      <c r="H2250" t="s">
        <v>68</v>
      </c>
      <c r="I2250" t="s">
        <v>41</v>
      </c>
      <c r="J2250" t="s">
        <v>53</v>
      </c>
      <c r="K2250">
        <f t="shared" si="211"/>
        <v>2013</v>
      </c>
      <c r="L2250" t="str">
        <f t="shared" si="212"/>
        <v>Nov</v>
      </c>
      <c r="M2250" t="str">
        <f t="shared" si="213"/>
        <v>Qtr4</v>
      </c>
      <c r="N2250">
        <f t="shared" si="214"/>
        <v>388</v>
      </c>
      <c r="O2250" t="str">
        <f t="shared" si="215"/>
        <v>Low</v>
      </c>
    </row>
    <row r="2251" spans="1:15" x14ac:dyDescent="0.3">
      <c r="A2251" s="4">
        <v>41594</v>
      </c>
      <c r="B2251" t="s">
        <v>105</v>
      </c>
      <c r="C2251" t="s">
        <v>34</v>
      </c>
      <c r="D2251">
        <v>2</v>
      </c>
      <c r="E2251">
        <v>338</v>
      </c>
      <c r="F2251">
        <f t="shared" si="210"/>
        <v>676</v>
      </c>
      <c r="G2251" t="s">
        <v>67</v>
      </c>
      <c r="H2251" t="s">
        <v>68</v>
      </c>
      <c r="I2251" t="s">
        <v>41</v>
      </c>
      <c r="J2251" t="s">
        <v>53</v>
      </c>
      <c r="K2251">
        <f t="shared" si="211"/>
        <v>2013</v>
      </c>
      <c r="L2251" t="str">
        <f t="shared" si="212"/>
        <v>Nov</v>
      </c>
      <c r="M2251" t="str">
        <f t="shared" si="213"/>
        <v>Qtr4</v>
      </c>
      <c r="N2251">
        <f t="shared" si="214"/>
        <v>338</v>
      </c>
      <c r="O2251" t="str">
        <f t="shared" si="215"/>
        <v>Low</v>
      </c>
    </row>
    <row r="2252" spans="1:15" x14ac:dyDescent="0.3">
      <c r="A2252" s="4">
        <v>41594</v>
      </c>
      <c r="B2252" t="s">
        <v>52</v>
      </c>
      <c r="C2252" t="s">
        <v>17</v>
      </c>
      <c r="D2252">
        <v>1</v>
      </c>
      <c r="E2252">
        <v>268</v>
      </c>
      <c r="F2252">
        <f t="shared" si="210"/>
        <v>268</v>
      </c>
      <c r="G2252" t="s">
        <v>24</v>
      </c>
      <c r="H2252" t="s">
        <v>25</v>
      </c>
      <c r="I2252" t="s">
        <v>20</v>
      </c>
      <c r="J2252" t="s">
        <v>53</v>
      </c>
      <c r="K2252">
        <f t="shared" si="211"/>
        <v>2013</v>
      </c>
      <c r="L2252" t="str">
        <f t="shared" si="212"/>
        <v>Nov</v>
      </c>
      <c r="M2252" t="str">
        <f t="shared" si="213"/>
        <v>Qtr4</v>
      </c>
      <c r="N2252">
        <f t="shared" si="214"/>
        <v>268</v>
      </c>
      <c r="O2252" t="str">
        <f t="shared" si="215"/>
        <v>Low</v>
      </c>
    </row>
    <row r="2253" spans="1:15" x14ac:dyDescent="0.3">
      <c r="A2253" s="4">
        <v>41594</v>
      </c>
      <c r="B2253" t="s">
        <v>108</v>
      </c>
      <c r="C2253" t="s">
        <v>38</v>
      </c>
      <c r="D2253">
        <v>3</v>
      </c>
      <c r="E2253">
        <v>192</v>
      </c>
      <c r="F2253">
        <f t="shared" si="210"/>
        <v>576</v>
      </c>
      <c r="G2253" t="s">
        <v>47</v>
      </c>
      <c r="H2253" t="s">
        <v>48</v>
      </c>
      <c r="I2253" t="s">
        <v>41</v>
      </c>
      <c r="J2253" t="s">
        <v>53</v>
      </c>
      <c r="K2253">
        <f t="shared" si="211"/>
        <v>2013</v>
      </c>
      <c r="L2253" t="str">
        <f t="shared" si="212"/>
        <v>Nov</v>
      </c>
      <c r="M2253" t="str">
        <f t="shared" si="213"/>
        <v>Qtr4</v>
      </c>
      <c r="N2253">
        <f t="shared" si="214"/>
        <v>192</v>
      </c>
      <c r="O2253" t="str">
        <f t="shared" si="215"/>
        <v>Low</v>
      </c>
    </row>
    <row r="2254" spans="1:15" x14ac:dyDescent="0.3">
      <c r="A2254" s="4">
        <v>41594</v>
      </c>
      <c r="B2254" t="s">
        <v>91</v>
      </c>
      <c r="C2254" t="s">
        <v>22</v>
      </c>
      <c r="D2254">
        <v>2</v>
      </c>
      <c r="E2254">
        <v>470</v>
      </c>
      <c r="F2254">
        <f t="shared" si="210"/>
        <v>940</v>
      </c>
      <c r="G2254" t="s">
        <v>51</v>
      </c>
      <c r="H2254" t="s">
        <v>29</v>
      </c>
      <c r="I2254" t="s">
        <v>30</v>
      </c>
      <c r="J2254" t="s">
        <v>53</v>
      </c>
      <c r="K2254">
        <f t="shared" si="211"/>
        <v>2013</v>
      </c>
      <c r="L2254" t="str">
        <f t="shared" si="212"/>
        <v>Nov</v>
      </c>
      <c r="M2254" t="str">
        <f t="shared" si="213"/>
        <v>Qtr4</v>
      </c>
      <c r="N2254">
        <f t="shared" si="214"/>
        <v>470</v>
      </c>
      <c r="O2254" t="str">
        <f t="shared" si="215"/>
        <v>Low</v>
      </c>
    </row>
    <row r="2255" spans="1:15" x14ac:dyDescent="0.3">
      <c r="A2255" s="4">
        <v>41594</v>
      </c>
      <c r="B2255" t="s">
        <v>130</v>
      </c>
      <c r="C2255" t="s">
        <v>17</v>
      </c>
      <c r="D2255">
        <v>1</v>
      </c>
      <c r="E2255">
        <v>126</v>
      </c>
      <c r="F2255">
        <f t="shared" si="210"/>
        <v>126</v>
      </c>
      <c r="G2255" t="s">
        <v>76</v>
      </c>
      <c r="H2255" t="s">
        <v>65</v>
      </c>
      <c r="I2255" t="s">
        <v>41</v>
      </c>
      <c r="J2255" t="s">
        <v>53</v>
      </c>
      <c r="K2255">
        <f t="shared" si="211"/>
        <v>2013</v>
      </c>
      <c r="L2255" t="str">
        <f t="shared" si="212"/>
        <v>Nov</v>
      </c>
      <c r="M2255" t="str">
        <f t="shared" si="213"/>
        <v>Qtr4</v>
      </c>
      <c r="N2255">
        <f t="shared" si="214"/>
        <v>126</v>
      </c>
      <c r="O2255" t="str">
        <f t="shared" si="215"/>
        <v>Low</v>
      </c>
    </row>
    <row r="2256" spans="1:15" x14ac:dyDescent="0.3">
      <c r="A2256" s="4">
        <v>41594</v>
      </c>
      <c r="B2256" t="s">
        <v>131</v>
      </c>
      <c r="C2256" t="s">
        <v>38</v>
      </c>
      <c r="D2256">
        <v>3</v>
      </c>
      <c r="E2256">
        <v>398</v>
      </c>
      <c r="F2256">
        <f t="shared" si="210"/>
        <v>1194</v>
      </c>
      <c r="G2256" t="s">
        <v>102</v>
      </c>
      <c r="H2256" t="s">
        <v>58</v>
      </c>
      <c r="I2256" t="s">
        <v>14</v>
      </c>
      <c r="J2256" t="s">
        <v>53</v>
      </c>
      <c r="K2256">
        <f t="shared" si="211"/>
        <v>2013</v>
      </c>
      <c r="L2256" t="str">
        <f t="shared" si="212"/>
        <v>Nov</v>
      </c>
      <c r="M2256" t="str">
        <f t="shared" si="213"/>
        <v>Qtr4</v>
      </c>
      <c r="N2256">
        <f t="shared" si="214"/>
        <v>398</v>
      </c>
      <c r="O2256" t="str">
        <f t="shared" si="215"/>
        <v>Low</v>
      </c>
    </row>
    <row r="2257" spans="1:15" x14ac:dyDescent="0.3">
      <c r="A2257" s="4">
        <v>41594</v>
      </c>
      <c r="B2257" t="s">
        <v>75</v>
      </c>
      <c r="C2257" t="s">
        <v>38</v>
      </c>
      <c r="D2257">
        <v>2</v>
      </c>
      <c r="E2257">
        <v>130</v>
      </c>
      <c r="F2257">
        <f t="shared" si="210"/>
        <v>260</v>
      </c>
      <c r="G2257" t="s">
        <v>76</v>
      </c>
      <c r="H2257" t="s">
        <v>65</v>
      </c>
      <c r="I2257" t="s">
        <v>41</v>
      </c>
      <c r="J2257" t="s">
        <v>53</v>
      </c>
      <c r="K2257">
        <f t="shared" si="211"/>
        <v>2013</v>
      </c>
      <c r="L2257" t="str">
        <f t="shared" si="212"/>
        <v>Nov</v>
      </c>
      <c r="M2257" t="str">
        <f t="shared" si="213"/>
        <v>Qtr4</v>
      </c>
      <c r="N2257">
        <f t="shared" si="214"/>
        <v>130</v>
      </c>
      <c r="O2257" t="str">
        <f t="shared" si="215"/>
        <v>Low</v>
      </c>
    </row>
    <row r="2258" spans="1:15" x14ac:dyDescent="0.3">
      <c r="A2258" s="4">
        <v>41594</v>
      </c>
      <c r="B2258" t="s">
        <v>128</v>
      </c>
      <c r="C2258" t="s">
        <v>99</v>
      </c>
      <c r="D2258">
        <v>2</v>
      </c>
      <c r="E2258">
        <v>120</v>
      </c>
      <c r="F2258">
        <f t="shared" si="210"/>
        <v>240</v>
      </c>
      <c r="G2258" t="s">
        <v>43</v>
      </c>
      <c r="H2258" t="s">
        <v>44</v>
      </c>
      <c r="I2258" t="s">
        <v>30</v>
      </c>
      <c r="J2258" t="s">
        <v>53</v>
      </c>
      <c r="K2258">
        <f t="shared" si="211"/>
        <v>2013</v>
      </c>
      <c r="L2258" t="str">
        <f t="shared" si="212"/>
        <v>Nov</v>
      </c>
      <c r="M2258" t="str">
        <f t="shared" si="213"/>
        <v>Qtr4</v>
      </c>
      <c r="N2258">
        <f t="shared" si="214"/>
        <v>120</v>
      </c>
      <c r="O2258" t="str">
        <f t="shared" si="215"/>
        <v>Low</v>
      </c>
    </row>
    <row r="2259" spans="1:15" x14ac:dyDescent="0.3">
      <c r="A2259" s="4">
        <v>41594</v>
      </c>
      <c r="B2259" t="s">
        <v>101</v>
      </c>
      <c r="C2259" t="s">
        <v>34</v>
      </c>
      <c r="D2259">
        <v>2</v>
      </c>
      <c r="E2259">
        <v>331</v>
      </c>
      <c r="F2259">
        <f t="shared" si="210"/>
        <v>662</v>
      </c>
      <c r="G2259" t="s">
        <v>102</v>
      </c>
      <c r="H2259" t="s">
        <v>58</v>
      </c>
      <c r="I2259" t="s">
        <v>14</v>
      </c>
      <c r="J2259" t="s">
        <v>53</v>
      </c>
      <c r="K2259">
        <f t="shared" si="211"/>
        <v>2013</v>
      </c>
      <c r="L2259" t="str">
        <f t="shared" si="212"/>
        <v>Nov</v>
      </c>
      <c r="M2259" t="str">
        <f t="shared" si="213"/>
        <v>Qtr4</v>
      </c>
      <c r="N2259">
        <f t="shared" si="214"/>
        <v>331</v>
      </c>
      <c r="O2259" t="str">
        <f t="shared" si="215"/>
        <v>Low</v>
      </c>
    </row>
    <row r="2260" spans="1:15" x14ac:dyDescent="0.3">
      <c r="A2260" s="4">
        <v>41594</v>
      </c>
      <c r="B2260" t="s">
        <v>108</v>
      </c>
      <c r="C2260" t="s">
        <v>38</v>
      </c>
      <c r="D2260">
        <v>2</v>
      </c>
      <c r="E2260">
        <v>388</v>
      </c>
      <c r="F2260">
        <f t="shared" si="210"/>
        <v>776</v>
      </c>
      <c r="G2260" t="s">
        <v>47</v>
      </c>
      <c r="H2260" t="s">
        <v>48</v>
      </c>
      <c r="I2260" t="s">
        <v>41</v>
      </c>
      <c r="J2260" t="s">
        <v>53</v>
      </c>
      <c r="K2260">
        <f t="shared" si="211"/>
        <v>2013</v>
      </c>
      <c r="L2260" t="str">
        <f t="shared" si="212"/>
        <v>Nov</v>
      </c>
      <c r="M2260" t="str">
        <f t="shared" si="213"/>
        <v>Qtr4</v>
      </c>
      <c r="N2260">
        <f t="shared" si="214"/>
        <v>388</v>
      </c>
      <c r="O2260" t="str">
        <f t="shared" si="215"/>
        <v>Low</v>
      </c>
    </row>
    <row r="2261" spans="1:15" x14ac:dyDescent="0.3">
      <c r="A2261" s="4">
        <v>41594</v>
      </c>
      <c r="B2261" t="s">
        <v>138</v>
      </c>
      <c r="C2261" t="s">
        <v>99</v>
      </c>
      <c r="D2261">
        <v>2</v>
      </c>
      <c r="E2261">
        <v>449</v>
      </c>
      <c r="F2261">
        <f t="shared" si="210"/>
        <v>898</v>
      </c>
      <c r="G2261" t="s">
        <v>115</v>
      </c>
      <c r="H2261" t="s">
        <v>116</v>
      </c>
      <c r="I2261" t="s">
        <v>14</v>
      </c>
      <c r="J2261" t="s">
        <v>53</v>
      </c>
      <c r="K2261">
        <f t="shared" si="211"/>
        <v>2013</v>
      </c>
      <c r="L2261" t="str">
        <f t="shared" si="212"/>
        <v>Nov</v>
      </c>
      <c r="M2261" t="str">
        <f t="shared" si="213"/>
        <v>Qtr4</v>
      </c>
      <c r="N2261">
        <f t="shared" si="214"/>
        <v>449</v>
      </c>
      <c r="O2261" t="str">
        <f t="shared" si="215"/>
        <v>Low</v>
      </c>
    </row>
    <row r="2262" spans="1:15" x14ac:dyDescent="0.3">
      <c r="A2262" s="4">
        <v>41594</v>
      </c>
      <c r="B2262" t="s">
        <v>131</v>
      </c>
      <c r="C2262" t="s">
        <v>22</v>
      </c>
      <c r="D2262">
        <v>3</v>
      </c>
      <c r="E2262">
        <v>232</v>
      </c>
      <c r="F2262">
        <f t="shared" si="210"/>
        <v>696</v>
      </c>
      <c r="G2262" t="s">
        <v>102</v>
      </c>
      <c r="H2262" t="s">
        <v>58</v>
      </c>
      <c r="I2262" t="s">
        <v>14</v>
      </c>
      <c r="J2262" t="s">
        <v>53</v>
      </c>
      <c r="K2262">
        <f t="shared" si="211"/>
        <v>2013</v>
      </c>
      <c r="L2262" t="str">
        <f t="shared" si="212"/>
        <v>Nov</v>
      </c>
      <c r="M2262" t="str">
        <f t="shared" si="213"/>
        <v>Qtr4</v>
      </c>
      <c r="N2262">
        <f t="shared" si="214"/>
        <v>232</v>
      </c>
      <c r="O2262" t="str">
        <f t="shared" si="215"/>
        <v>Low</v>
      </c>
    </row>
    <row r="2263" spans="1:15" x14ac:dyDescent="0.3">
      <c r="A2263" s="4">
        <v>41594</v>
      </c>
      <c r="B2263" t="s">
        <v>45</v>
      </c>
      <c r="C2263" t="s">
        <v>99</v>
      </c>
      <c r="D2263">
        <v>3</v>
      </c>
      <c r="E2263">
        <v>129</v>
      </c>
      <c r="F2263">
        <f t="shared" si="210"/>
        <v>387</v>
      </c>
      <c r="G2263" t="s">
        <v>47</v>
      </c>
      <c r="H2263" t="s">
        <v>48</v>
      </c>
      <c r="I2263" t="s">
        <v>41</v>
      </c>
      <c r="J2263" t="s">
        <v>53</v>
      </c>
      <c r="K2263">
        <f t="shared" si="211"/>
        <v>2013</v>
      </c>
      <c r="L2263" t="str">
        <f t="shared" si="212"/>
        <v>Nov</v>
      </c>
      <c r="M2263" t="str">
        <f t="shared" si="213"/>
        <v>Qtr4</v>
      </c>
      <c r="N2263">
        <f t="shared" si="214"/>
        <v>129</v>
      </c>
      <c r="O2263" t="str">
        <f t="shared" si="215"/>
        <v>Low</v>
      </c>
    </row>
    <row r="2264" spans="1:15" x14ac:dyDescent="0.3">
      <c r="A2264" s="4">
        <v>41594</v>
      </c>
      <c r="B2264" t="s">
        <v>85</v>
      </c>
      <c r="C2264" t="s">
        <v>34</v>
      </c>
      <c r="D2264">
        <v>1</v>
      </c>
      <c r="E2264">
        <v>477</v>
      </c>
      <c r="F2264">
        <f t="shared" si="210"/>
        <v>477</v>
      </c>
      <c r="G2264" t="s">
        <v>59</v>
      </c>
      <c r="H2264" t="s">
        <v>60</v>
      </c>
      <c r="I2264" t="s">
        <v>30</v>
      </c>
      <c r="J2264" t="s">
        <v>53</v>
      </c>
      <c r="K2264">
        <f t="shared" si="211"/>
        <v>2013</v>
      </c>
      <c r="L2264" t="str">
        <f t="shared" si="212"/>
        <v>Nov</v>
      </c>
      <c r="M2264" t="str">
        <f t="shared" si="213"/>
        <v>Qtr4</v>
      </c>
      <c r="N2264">
        <f t="shared" si="214"/>
        <v>477</v>
      </c>
      <c r="O2264" t="str">
        <f t="shared" si="215"/>
        <v>Low</v>
      </c>
    </row>
    <row r="2265" spans="1:15" x14ac:dyDescent="0.3">
      <c r="A2265" s="4">
        <v>41594</v>
      </c>
      <c r="B2265" t="s">
        <v>16</v>
      </c>
      <c r="C2265" t="s">
        <v>27</v>
      </c>
      <c r="D2265">
        <v>3</v>
      </c>
      <c r="E2265">
        <v>128</v>
      </c>
      <c r="F2265">
        <f t="shared" si="210"/>
        <v>384</v>
      </c>
      <c r="G2265" t="s">
        <v>18</v>
      </c>
      <c r="H2265" t="s">
        <v>19</v>
      </c>
      <c r="I2265" t="s">
        <v>20</v>
      </c>
      <c r="J2265" t="s">
        <v>53</v>
      </c>
      <c r="K2265">
        <f t="shared" si="211"/>
        <v>2013</v>
      </c>
      <c r="L2265" t="str">
        <f t="shared" si="212"/>
        <v>Nov</v>
      </c>
      <c r="M2265" t="str">
        <f t="shared" si="213"/>
        <v>Qtr4</v>
      </c>
      <c r="N2265">
        <f t="shared" si="214"/>
        <v>128</v>
      </c>
      <c r="O2265" t="str">
        <f t="shared" si="215"/>
        <v>Low</v>
      </c>
    </row>
    <row r="2266" spans="1:15" x14ac:dyDescent="0.3">
      <c r="A2266" s="4">
        <v>41594</v>
      </c>
      <c r="B2266" t="s">
        <v>73</v>
      </c>
      <c r="C2266" t="s">
        <v>38</v>
      </c>
      <c r="D2266">
        <v>2</v>
      </c>
      <c r="E2266">
        <v>216</v>
      </c>
      <c r="F2266">
        <f t="shared" si="210"/>
        <v>432</v>
      </c>
      <c r="G2266" t="s">
        <v>47</v>
      </c>
      <c r="H2266" t="s">
        <v>48</v>
      </c>
      <c r="I2266" t="s">
        <v>41</v>
      </c>
      <c r="J2266" t="s">
        <v>53</v>
      </c>
      <c r="K2266">
        <f t="shared" si="211"/>
        <v>2013</v>
      </c>
      <c r="L2266" t="str">
        <f t="shared" si="212"/>
        <v>Nov</v>
      </c>
      <c r="M2266" t="str">
        <f t="shared" si="213"/>
        <v>Qtr4</v>
      </c>
      <c r="N2266">
        <f t="shared" si="214"/>
        <v>216</v>
      </c>
      <c r="O2266" t="str">
        <f t="shared" si="215"/>
        <v>Low</v>
      </c>
    </row>
    <row r="2267" spans="1:15" x14ac:dyDescent="0.3">
      <c r="A2267" s="4">
        <v>41594</v>
      </c>
      <c r="B2267" t="s">
        <v>98</v>
      </c>
      <c r="C2267" t="s">
        <v>70</v>
      </c>
      <c r="D2267">
        <v>2</v>
      </c>
      <c r="E2267">
        <v>227</v>
      </c>
      <c r="F2267">
        <f t="shared" si="210"/>
        <v>454</v>
      </c>
      <c r="G2267" t="s">
        <v>39</v>
      </c>
      <c r="H2267" t="s">
        <v>40</v>
      </c>
      <c r="I2267" t="s">
        <v>41</v>
      </c>
      <c r="J2267" t="s">
        <v>53</v>
      </c>
      <c r="K2267">
        <f t="shared" si="211"/>
        <v>2013</v>
      </c>
      <c r="L2267" t="str">
        <f t="shared" si="212"/>
        <v>Nov</v>
      </c>
      <c r="M2267" t="str">
        <f t="shared" si="213"/>
        <v>Qtr4</v>
      </c>
      <c r="N2267">
        <f t="shared" si="214"/>
        <v>227</v>
      </c>
      <c r="O2267" t="str">
        <f t="shared" si="215"/>
        <v>Low</v>
      </c>
    </row>
    <row r="2268" spans="1:15" x14ac:dyDescent="0.3">
      <c r="A2268" s="4">
        <v>41594</v>
      </c>
      <c r="B2268" t="s">
        <v>136</v>
      </c>
      <c r="C2268" t="s">
        <v>11</v>
      </c>
      <c r="D2268">
        <v>1</v>
      </c>
      <c r="E2268">
        <v>281</v>
      </c>
      <c r="F2268">
        <f t="shared" si="210"/>
        <v>281</v>
      </c>
      <c r="G2268" t="s">
        <v>110</v>
      </c>
      <c r="H2268" t="s">
        <v>111</v>
      </c>
      <c r="I2268" t="s">
        <v>20</v>
      </c>
      <c r="J2268" t="s">
        <v>53</v>
      </c>
      <c r="K2268">
        <f t="shared" si="211"/>
        <v>2013</v>
      </c>
      <c r="L2268" t="str">
        <f t="shared" si="212"/>
        <v>Nov</v>
      </c>
      <c r="M2268" t="str">
        <f t="shared" si="213"/>
        <v>Qtr4</v>
      </c>
      <c r="N2268">
        <f t="shared" si="214"/>
        <v>281</v>
      </c>
      <c r="O2268" t="str">
        <f t="shared" si="215"/>
        <v>Low</v>
      </c>
    </row>
    <row r="2269" spans="1:15" x14ac:dyDescent="0.3">
      <c r="A2269" s="4">
        <v>41594</v>
      </c>
      <c r="B2269" t="s">
        <v>98</v>
      </c>
      <c r="C2269" t="s">
        <v>11</v>
      </c>
      <c r="D2269">
        <v>2</v>
      </c>
      <c r="E2269">
        <v>385</v>
      </c>
      <c r="F2269">
        <f t="shared" si="210"/>
        <v>770</v>
      </c>
      <c r="G2269" t="s">
        <v>39</v>
      </c>
      <c r="H2269" t="s">
        <v>40</v>
      </c>
      <c r="I2269" t="s">
        <v>41</v>
      </c>
      <c r="J2269" t="s">
        <v>53</v>
      </c>
      <c r="K2269">
        <f t="shared" si="211"/>
        <v>2013</v>
      </c>
      <c r="L2269" t="str">
        <f t="shared" si="212"/>
        <v>Nov</v>
      </c>
      <c r="M2269" t="str">
        <f t="shared" si="213"/>
        <v>Qtr4</v>
      </c>
      <c r="N2269">
        <f t="shared" si="214"/>
        <v>385</v>
      </c>
      <c r="O2269" t="str">
        <f t="shared" si="215"/>
        <v>Low</v>
      </c>
    </row>
    <row r="2270" spans="1:15" x14ac:dyDescent="0.3">
      <c r="A2270" s="4">
        <v>41594</v>
      </c>
      <c r="B2270" t="s">
        <v>136</v>
      </c>
      <c r="C2270" t="s">
        <v>70</v>
      </c>
      <c r="D2270">
        <v>9</v>
      </c>
      <c r="E2270">
        <v>190</v>
      </c>
      <c r="F2270">
        <f t="shared" si="210"/>
        <v>1710</v>
      </c>
      <c r="G2270" t="s">
        <v>110</v>
      </c>
      <c r="H2270" t="s">
        <v>111</v>
      </c>
      <c r="I2270" t="s">
        <v>20</v>
      </c>
      <c r="J2270" t="s">
        <v>53</v>
      </c>
      <c r="K2270">
        <f t="shared" si="211"/>
        <v>2013</v>
      </c>
      <c r="L2270" t="str">
        <f t="shared" si="212"/>
        <v>Nov</v>
      </c>
      <c r="M2270" t="str">
        <f t="shared" si="213"/>
        <v>Qtr4</v>
      </c>
      <c r="N2270">
        <f t="shared" si="214"/>
        <v>190</v>
      </c>
      <c r="O2270" t="str">
        <f t="shared" si="215"/>
        <v>Low</v>
      </c>
    </row>
    <row r="2271" spans="1:15" x14ac:dyDescent="0.3">
      <c r="A2271" s="4">
        <v>41594</v>
      </c>
      <c r="B2271" t="s">
        <v>42</v>
      </c>
      <c r="C2271" t="s">
        <v>38</v>
      </c>
      <c r="D2271">
        <v>2</v>
      </c>
      <c r="E2271">
        <v>497</v>
      </c>
      <c r="F2271">
        <f t="shared" si="210"/>
        <v>994</v>
      </c>
      <c r="G2271" t="s">
        <v>43</v>
      </c>
      <c r="H2271" t="s">
        <v>44</v>
      </c>
      <c r="I2271" t="s">
        <v>30</v>
      </c>
      <c r="J2271" t="s">
        <v>53</v>
      </c>
      <c r="K2271">
        <f t="shared" si="211"/>
        <v>2013</v>
      </c>
      <c r="L2271" t="str">
        <f t="shared" si="212"/>
        <v>Nov</v>
      </c>
      <c r="M2271" t="str">
        <f t="shared" si="213"/>
        <v>Qtr4</v>
      </c>
      <c r="N2271">
        <f t="shared" si="214"/>
        <v>497</v>
      </c>
      <c r="O2271" t="str">
        <f t="shared" si="215"/>
        <v>Low</v>
      </c>
    </row>
    <row r="2272" spans="1:15" x14ac:dyDescent="0.3">
      <c r="A2272" s="4">
        <v>41594</v>
      </c>
      <c r="B2272" t="s">
        <v>16</v>
      </c>
      <c r="C2272" t="s">
        <v>70</v>
      </c>
      <c r="D2272">
        <v>2</v>
      </c>
      <c r="E2272">
        <v>190</v>
      </c>
      <c r="F2272">
        <f t="shared" si="210"/>
        <v>380</v>
      </c>
      <c r="G2272" t="s">
        <v>18</v>
      </c>
      <c r="H2272" t="s">
        <v>19</v>
      </c>
      <c r="I2272" t="s">
        <v>20</v>
      </c>
      <c r="J2272" t="s">
        <v>53</v>
      </c>
      <c r="K2272">
        <f t="shared" si="211"/>
        <v>2013</v>
      </c>
      <c r="L2272" t="str">
        <f t="shared" si="212"/>
        <v>Nov</v>
      </c>
      <c r="M2272" t="str">
        <f t="shared" si="213"/>
        <v>Qtr4</v>
      </c>
      <c r="N2272">
        <f t="shared" si="214"/>
        <v>190</v>
      </c>
      <c r="O2272" t="str">
        <f t="shared" si="215"/>
        <v>Low</v>
      </c>
    </row>
    <row r="2273" spans="1:15" x14ac:dyDescent="0.3">
      <c r="A2273" s="4">
        <v>41594</v>
      </c>
      <c r="B2273" t="s">
        <v>37</v>
      </c>
      <c r="C2273" t="s">
        <v>27</v>
      </c>
      <c r="D2273">
        <v>12</v>
      </c>
      <c r="E2273">
        <v>280</v>
      </c>
      <c r="F2273">
        <f t="shared" si="210"/>
        <v>3360</v>
      </c>
      <c r="G2273" t="s">
        <v>59</v>
      </c>
      <c r="H2273" t="s">
        <v>60</v>
      </c>
      <c r="I2273" t="s">
        <v>30</v>
      </c>
      <c r="J2273" t="s">
        <v>53</v>
      </c>
      <c r="K2273">
        <f t="shared" si="211"/>
        <v>2013</v>
      </c>
      <c r="L2273" t="str">
        <f t="shared" si="212"/>
        <v>Nov</v>
      </c>
      <c r="M2273" t="str">
        <f t="shared" si="213"/>
        <v>Qtr4</v>
      </c>
      <c r="N2273">
        <f t="shared" si="214"/>
        <v>280</v>
      </c>
      <c r="O2273" t="str">
        <f t="shared" si="215"/>
        <v>Low</v>
      </c>
    </row>
    <row r="2274" spans="1:15" x14ac:dyDescent="0.3">
      <c r="A2274" s="4">
        <v>41594</v>
      </c>
      <c r="B2274" t="s">
        <v>126</v>
      </c>
      <c r="C2274" t="s">
        <v>22</v>
      </c>
      <c r="D2274">
        <v>21</v>
      </c>
      <c r="E2274">
        <v>413</v>
      </c>
      <c r="F2274">
        <f t="shared" si="210"/>
        <v>8673</v>
      </c>
      <c r="G2274" t="s">
        <v>59</v>
      </c>
      <c r="H2274" t="s">
        <v>60</v>
      </c>
      <c r="I2274" t="s">
        <v>30</v>
      </c>
      <c r="J2274" t="s">
        <v>53</v>
      </c>
      <c r="K2274">
        <f t="shared" si="211"/>
        <v>2013</v>
      </c>
      <c r="L2274" t="str">
        <f t="shared" si="212"/>
        <v>Nov</v>
      </c>
      <c r="M2274" t="str">
        <f t="shared" si="213"/>
        <v>Qtr4</v>
      </c>
      <c r="N2274">
        <f t="shared" si="214"/>
        <v>413</v>
      </c>
      <c r="O2274" t="str">
        <f t="shared" si="215"/>
        <v>High</v>
      </c>
    </row>
    <row r="2275" spans="1:15" x14ac:dyDescent="0.3">
      <c r="A2275" s="4">
        <v>41594</v>
      </c>
      <c r="B2275" t="s">
        <v>26</v>
      </c>
      <c r="C2275" t="s">
        <v>70</v>
      </c>
      <c r="D2275">
        <v>2</v>
      </c>
      <c r="E2275">
        <v>486</v>
      </c>
      <c r="F2275">
        <f t="shared" si="210"/>
        <v>972</v>
      </c>
      <c r="G2275" t="s">
        <v>28</v>
      </c>
      <c r="H2275" t="s">
        <v>29</v>
      </c>
      <c r="I2275" t="s">
        <v>30</v>
      </c>
      <c r="J2275" t="s">
        <v>53</v>
      </c>
      <c r="K2275">
        <f t="shared" si="211"/>
        <v>2013</v>
      </c>
      <c r="L2275" t="str">
        <f t="shared" si="212"/>
        <v>Nov</v>
      </c>
      <c r="M2275" t="str">
        <f t="shared" si="213"/>
        <v>Qtr4</v>
      </c>
      <c r="N2275">
        <f t="shared" si="214"/>
        <v>486</v>
      </c>
      <c r="O2275" t="str">
        <f t="shared" si="215"/>
        <v>Low</v>
      </c>
    </row>
    <row r="2276" spans="1:15" x14ac:dyDescent="0.3">
      <c r="A2276" s="4">
        <v>41594</v>
      </c>
      <c r="B2276" t="s">
        <v>16</v>
      </c>
      <c r="C2276" t="s">
        <v>11</v>
      </c>
      <c r="D2276">
        <v>3</v>
      </c>
      <c r="E2276">
        <v>123</v>
      </c>
      <c r="F2276">
        <f t="shared" si="210"/>
        <v>369</v>
      </c>
      <c r="G2276" t="s">
        <v>18</v>
      </c>
      <c r="H2276" t="s">
        <v>19</v>
      </c>
      <c r="I2276" t="s">
        <v>20</v>
      </c>
      <c r="J2276" t="s">
        <v>53</v>
      </c>
      <c r="K2276">
        <f t="shared" si="211"/>
        <v>2013</v>
      </c>
      <c r="L2276" t="str">
        <f t="shared" si="212"/>
        <v>Nov</v>
      </c>
      <c r="M2276" t="str">
        <f t="shared" si="213"/>
        <v>Qtr4</v>
      </c>
      <c r="N2276">
        <f t="shared" si="214"/>
        <v>123</v>
      </c>
      <c r="O2276" t="str">
        <f t="shared" si="215"/>
        <v>Low</v>
      </c>
    </row>
    <row r="2277" spans="1:15" x14ac:dyDescent="0.3">
      <c r="A2277" s="4">
        <v>41594</v>
      </c>
      <c r="B2277" t="s">
        <v>83</v>
      </c>
      <c r="C2277" t="s">
        <v>38</v>
      </c>
      <c r="D2277">
        <v>2</v>
      </c>
      <c r="E2277">
        <v>360</v>
      </c>
      <c r="F2277">
        <f t="shared" si="210"/>
        <v>720</v>
      </c>
      <c r="G2277" t="s">
        <v>47</v>
      </c>
      <c r="H2277" t="s">
        <v>48</v>
      </c>
      <c r="I2277" t="s">
        <v>41</v>
      </c>
      <c r="J2277" t="s">
        <v>53</v>
      </c>
      <c r="K2277">
        <f t="shared" si="211"/>
        <v>2013</v>
      </c>
      <c r="L2277" t="str">
        <f t="shared" si="212"/>
        <v>Nov</v>
      </c>
      <c r="M2277" t="str">
        <f t="shared" si="213"/>
        <v>Qtr4</v>
      </c>
      <c r="N2277">
        <f t="shared" si="214"/>
        <v>360</v>
      </c>
      <c r="O2277" t="str">
        <f t="shared" si="215"/>
        <v>Low</v>
      </c>
    </row>
    <row r="2278" spans="1:15" x14ac:dyDescent="0.3">
      <c r="A2278" s="4">
        <v>41594</v>
      </c>
      <c r="B2278" t="s">
        <v>23</v>
      </c>
      <c r="C2278" t="s">
        <v>38</v>
      </c>
      <c r="D2278">
        <v>2</v>
      </c>
      <c r="E2278">
        <v>202</v>
      </c>
      <c r="F2278">
        <f t="shared" si="210"/>
        <v>404</v>
      </c>
      <c r="G2278" t="s">
        <v>24</v>
      </c>
      <c r="H2278" t="s">
        <v>25</v>
      </c>
      <c r="I2278" t="s">
        <v>20</v>
      </c>
      <c r="J2278" t="s">
        <v>53</v>
      </c>
      <c r="K2278">
        <f t="shared" si="211"/>
        <v>2013</v>
      </c>
      <c r="L2278" t="str">
        <f t="shared" si="212"/>
        <v>Nov</v>
      </c>
      <c r="M2278" t="str">
        <f t="shared" si="213"/>
        <v>Qtr4</v>
      </c>
      <c r="N2278">
        <f t="shared" si="214"/>
        <v>202</v>
      </c>
      <c r="O2278" t="str">
        <f t="shared" si="215"/>
        <v>Low</v>
      </c>
    </row>
    <row r="2279" spans="1:15" x14ac:dyDescent="0.3">
      <c r="A2279" s="4">
        <v>41594</v>
      </c>
      <c r="B2279" t="s">
        <v>137</v>
      </c>
      <c r="C2279" t="s">
        <v>27</v>
      </c>
      <c r="D2279">
        <v>2</v>
      </c>
      <c r="E2279">
        <v>116</v>
      </c>
      <c r="F2279">
        <f t="shared" si="210"/>
        <v>232</v>
      </c>
      <c r="G2279" t="s">
        <v>93</v>
      </c>
      <c r="H2279" t="s">
        <v>60</v>
      </c>
      <c r="I2279" t="s">
        <v>30</v>
      </c>
      <c r="J2279" t="s">
        <v>53</v>
      </c>
      <c r="K2279">
        <f t="shared" si="211"/>
        <v>2013</v>
      </c>
      <c r="L2279" t="str">
        <f t="shared" si="212"/>
        <v>Nov</v>
      </c>
      <c r="M2279" t="str">
        <f t="shared" si="213"/>
        <v>Qtr4</v>
      </c>
      <c r="N2279">
        <f t="shared" si="214"/>
        <v>116</v>
      </c>
      <c r="O2279" t="str">
        <f t="shared" si="215"/>
        <v>Low</v>
      </c>
    </row>
    <row r="2280" spans="1:15" x14ac:dyDescent="0.3">
      <c r="A2280" s="4">
        <v>41594</v>
      </c>
      <c r="B2280" t="s">
        <v>37</v>
      </c>
      <c r="C2280" t="s">
        <v>17</v>
      </c>
      <c r="D2280">
        <v>2</v>
      </c>
      <c r="E2280">
        <v>224</v>
      </c>
      <c r="F2280">
        <f t="shared" si="210"/>
        <v>448</v>
      </c>
      <c r="G2280" t="s">
        <v>59</v>
      </c>
      <c r="H2280" t="s">
        <v>60</v>
      </c>
      <c r="I2280" t="s">
        <v>30</v>
      </c>
      <c r="J2280" t="s">
        <v>53</v>
      </c>
      <c r="K2280">
        <f t="shared" si="211"/>
        <v>2013</v>
      </c>
      <c r="L2280" t="str">
        <f t="shared" si="212"/>
        <v>Nov</v>
      </c>
      <c r="M2280" t="str">
        <f t="shared" si="213"/>
        <v>Qtr4</v>
      </c>
      <c r="N2280">
        <f t="shared" si="214"/>
        <v>224</v>
      </c>
      <c r="O2280" t="str">
        <f t="shared" si="215"/>
        <v>Low</v>
      </c>
    </row>
    <row r="2281" spans="1:15" x14ac:dyDescent="0.3">
      <c r="A2281" s="4">
        <v>41594</v>
      </c>
      <c r="B2281" t="s">
        <v>123</v>
      </c>
      <c r="C2281" t="s">
        <v>17</v>
      </c>
      <c r="D2281">
        <v>2</v>
      </c>
      <c r="E2281">
        <v>478</v>
      </c>
      <c r="F2281">
        <f t="shared" si="210"/>
        <v>956</v>
      </c>
      <c r="G2281" t="s">
        <v>43</v>
      </c>
      <c r="H2281" t="s">
        <v>44</v>
      </c>
      <c r="I2281" t="s">
        <v>30</v>
      </c>
      <c r="J2281" t="s">
        <v>53</v>
      </c>
      <c r="K2281">
        <f t="shared" si="211"/>
        <v>2013</v>
      </c>
      <c r="L2281" t="str">
        <f t="shared" si="212"/>
        <v>Nov</v>
      </c>
      <c r="M2281" t="str">
        <f t="shared" si="213"/>
        <v>Qtr4</v>
      </c>
      <c r="N2281">
        <f t="shared" si="214"/>
        <v>478</v>
      </c>
      <c r="O2281" t="str">
        <f t="shared" si="215"/>
        <v>Low</v>
      </c>
    </row>
    <row r="2282" spans="1:15" x14ac:dyDescent="0.3">
      <c r="A2282" s="4">
        <v>41594</v>
      </c>
      <c r="B2282" t="s">
        <v>82</v>
      </c>
      <c r="C2282" t="s">
        <v>70</v>
      </c>
      <c r="D2282">
        <v>3</v>
      </c>
      <c r="E2282">
        <v>444</v>
      </c>
      <c r="F2282">
        <f t="shared" si="210"/>
        <v>1332</v>
      </c>
      <c r="G2282" t="s">
        <v>39</v>
      </c>
      <c r="H2282" t="s">
        <v>40</v>
      </c>
      <c r="I2282" t="s">
        <v>41</v>
      </c>
      <c r="J2282" t="s">
        <v>53</v>
      </c>
      <c r="K2282">
        <f t="shared" si="211"/>
        <v>2013</v>
      </c>
      <c r="L2282" t="str">
        <f t="shared" si="212"/>
        <v>Nov</v>
      </c>
      <c r="M2282" t="str">
        <f t="shared" si="213"/>
        <v>Qtr4</v>
      </c>
      <c r="N2282">
        <f t="shared" si="214"/>
        <v>444</v>
      </c>
      <c r="O2282" t="str">
        <f t="shared" si="215"/>
        <v>Low</v>
      </c>
    </row>
    <row r="2283" spans="1:15" x14ac:dyDescent="0.3">
      <c r="A2283" s="4">
        <v>41595</v>
      </c>
      <c r="B2283" t="s">
        <v>134</v>
      </c>
      <c r="C2283" t="s">
        <v>46</v>
      </c>
      <c r="D2283">
        <v>1</v>
      </c>
      <c r="E2283">
        <v>456</v>
      </c>
      <c r="F2283">
        <f t="shared" si="210"/>
        <v>456</v>
      </c>
      <c r="G2283" t="s">
        <v>118</v>
      </c>
      <c r="H2283" t="s">
        <v>19</v>
      </c>
      <c r="I2283" t="s">
        <v>20</v>
      </c>
      <c r="J2283" t="s">
        <v>71</v>
      </c>
      <c r="K2283">
        <f t="shared" si="211"/>
        <v>2013</v>
      </c>
      <c r="L2283" t="str">
        <f t="shared" si="212"/>
        <v>Nov</v>
      </c>
      <c r="M2283" t="str">
        <f t="shared" si="213"/>
        <v>Qtr4</v>
      </c>
      <c r="N2283">
        <f t="shared" si="214"/>
        <v>456</v>
      </c>
      <c r="O2283" t="str">
        <f t="shared" si="215"/>
        <v>Low</v>
      </c>
    </row>
    <row r="2284" spans="1:15" x14ac:dyDescent="0.3">
      <c r="A2284" s="4">
        <v>41595</v>
      </c>
      <c r="B2284" t="s">
        <v>128</v>
      </c>
      <c r="C2284" t="s">
        <v>11</v>
      </c>
      <c r="D2284">
        <v>2</v>
      </c>
      <c r="E2284">
        <v>404</v>
      </c>
      <c r="F2284">
        <f t="shared" si="210"/>
        <v>808</v>
      </c>
      <c r="G2284" t="s">
        <v>43</v>
      </c>
      <c r="H2284" t="s">
        <v>44</v>
      </c>
      <c r="I2284" t="s">
        <v>30</v>
      </c>
      <c r="J2284" t="s">
        <v>71</v>
      </c>
      <c r="K2284">
        <f t="shared" si="211"/>
        <v>2013</v>
      </c>
      <c r="L2284" t="str">
        <f t="shared" si="212"/>
        <v>Nov</v>
      </c>
      <c r="M2284" t="str">
        <f t="shared" si="213"/>
        <v>Qtr4</v>
      </c>
      <c r="N2284">
        <f t="shared" si="214"/>
        <v>404</v>
      </c>
      <c r="O2284" t="str">
        <f t="shared" si="215"/>
        <v>Low</v>
      </c>
    </row>
    <row r="2285" spans="1:15" x14ac:dyDescent="0.3">
      <c r="A2285" s="4">
        <v>41595</v>
      </c>
      <c r="B2285" t="s">
        <v>108</v>
      </c>
      <c r="C2285" t="s">
        <v>11</v>
      </c>
      <c r="D2285">
        <v>3</v>
      </c>
      <c r="E2285">
        <v>289</v>
      </c>
      <c r="F2285">
        <f t="shared" si="210"/>
        <v>867</v>
      </c>
      <c r="G2285" t="s">
        <v>47</v>
      </c>
      <c r="H2285" t="s">
        <v>48</v>
      </c>
      <c r="I2285" t="s">
        <v>41</v>
      </c>
      <c r="J2285" t="s">
        <v>71</v>
      </c>
      <c r="K2285">
        <f t="shared" si="211"/>
        <v>2013</v>
      </c>
      <c r="L2285" t="str">
        <f t="shared" si="212"/>
        <v>Nov</v>
      </c>
      <c r="M2285" t="str">
        <f t="shared" si="213"/>
        <v>Qtr4</v>
      </c>
      <c r="N2285">
        <f t="shared" si="214"/>
        <v>289</v>
      </c>
      <c r="O2285" t="str">
        <f t="shared" si="215"/>
        <v>Low</v>
      </c>
    </row>
    <row r="2286" spans="1:15" x14ac:dyDescent="0.3">
      <c r="A2286" s="4">
        <v>41595</v>
      </c>
      <c r="B2286" t="s">
        <v>16</v>
      </c>
      <c r="C2286" t="s">
        <v>70</v>
      </c>
      <c r="D2286">
        <v>4</v>
      </c>
      <c r="E2286">
        <v>478</v>
      </c>
      <c r="F2286">
        <f t="shared" si="210"/>
        <v>1912</v>
      </c>
      <c r="G2286" t="s">
        <v>18</v>
      </c>
      <c r="H2286" t="s">
        <v>19</v>
      </c>
      <c r="I2286" t="s">
        <v>20</v>
      </c>
      <c r="J2286" t="s">
        <v>71</v>
      </c>
      <c r="K2286">
        <f t="shared" si="211"/>
        <v>2013</v>
      </c>
      <c r="L2286" t="str">
        <f t="shared" si="212"/>
        <v>Nov</v>
      </c>
      <c r="M2286" t="str">
        <f t="shared" si="213"/>
        <v>Qtr4</v>
      </c>
      <c r="N2286">
        <f t="shared" si="214"/>
        <v>478</v>
      </c>
      <c r="O2286" t="str">
        <f t="shared" si="215"/>
        <v>Low</v>
      </c>
    </row>
    <row r="2287" spans="1:15" x14ac:dyDescent="0.3">
      <c r="A2287" s="4">
        <v>41595</v>
      </c>
      <c r="B2287" t="s">
        <v>66</v>
      </c>
      <c r="C2287" t="s">
        <v>32</v>
      </c>
      <c r="D2287">
        <v>2</v>
      </c>
      <c r="E2287">
        <v>196</v>
      </c>
      <c r="F2287">
        <f t="shared" si="210"/>
        <v>392</v>
      </c>
      <c r="G2287" t="s">
        <v>67</v>
      </c>
      <c r="H2287" t="s">
        <v>68</v>
      </c>
      <c r="I2287" t="s">
        <v>41</v>
      </c>
      <c r="J2287" t="s">
        <v>71</v>
      </c>
      <c r="K2287">
        <f t="shared" si="211"/>
        <v>2013</v>
      </c>
      <c r="L2287" t="str">
        <f t="shared" si="212"/>
        <v>Nov</v>
      </c>
      <c r="M2287" t="str">
        <f t="shared" si="213"/>
        <v>Qtr4</v>
      </c>
      <c r="N2287">
        <f t="shared" si="214"/>
        <v>196</v>
      </c>
      <c r="O2287" t="str">
        <f t="shared" si="215"/>
        <v>Low</v>
      </c>
    </row>
    <row r="2288" spans="1:15" x14ac:dyDescent="0.3">
      <c r="A2288" s="4">
        <v>41595</v>
      </c>
      <c r="B2288" t="s">
        <v>122</v>
      </c>
      <c r="C2288" t="s">
        <v>17</v>
      </c>
      <c r="D2288">
        <v>2</v>
      </c>
      <c r="E2288">
        <v>274</v>
      </c>
      <c r="F2288">
        <f t="shared" si="210"/>
        <v>548</v>
      </c>
      <c r="G2288" t="s">
        <v>28</v>
      </c>
      <c r="H2288" t="s">
        <v>29</v>
      </c>
      <c r="I2288" t="s">
        <v>30</v>
      </c>
      <c r="J2288" t="s">
        <v>71</v>
      </c>
      <c r="K2288">
        <f t="shared" si="211"/>
        <v>2013</v>
      </c>
      <c r="L2288" t="str">
        <f t="shared" si="212"/>
        <v>Nov</v>
      </c>
      <c r="M2288" t="str">
        <f t="shared" si="213"/>
        <v>Qtr4</v>
      </c>
      <c r="N2288">
        <f t="shared" si="214"/>
        <v>274</v>
      </c>
      <c r="O2288" t="str">
        <f t="shared" si="215"/>
        <v>Low</v>
      </c>
    </row>
    <row r="2289" spans="1:15" x14ac:dyDescent="0.3">
      <c r="A2289" s="4">
        <v>41595</v>
      </c>
      <c r="B2289" t="s">
        <v>80</v>
      </c>
      <c r="C2289" t="s">
        <v>27</v>
      </c>
      <c r="D2289">
        <v>3</v>
      </c>
      <c r="E2289">
        <v>186</v>
      </c>
      <c r="F2289">
        <f t="shared" si="210"/>
        <v>558</v>
      </c>
      <c r="G2289" t="s">
        <v>54</v>
      </c>
      <c r="H2289" t="s">
        <v>55</v>
      </c>
      <c r="I2289" t="s">
        <v>41</v>
      </c>
      <c r="J2289" t="s">
        <v>71</v>
      </c>
      <c r="K2289">
        <f t="shared" si="211"/>
        <v>2013</v>
      </c>
      <c r="L2289" t="str">
        <f t="shared" si="212"/>
        <v>Nov</v>
      </c>
      <c r="M2289" t="str">
        <f t="shared" si="213"/>
        <v>Qtr4</v>
      </c>
      <c r="N2289">
        <f t="shared" si="214"/>
        <v>186</v>
      </c>
      <c r="O2289" t="str">
        <f t="shared" si="215"/>
        <v>Low</v>
      </c>
    </row>
    <row r="2290" spans="1:15" x14ac:dyDescent="0.3">
      <c r="A2290" s="4">
        <v>41595</v>
      </c>
      <c r="B2290" t="s">
        <v>121</v>
      </c>
      <c r="C2290" t="s">
        <v>34</v>
      </c>
      <c r="D2290">
        <v>2</v>
      </c>
      <c r="E2290">
        <v>496</v>
      </c>
      <c r="F2290">
        <f t="shared" si="210"/>
        <v>992</v>
      </c>
      <c r="G2290" t="s">
        <v>28</v>
      </c>
      <c r="H2290" t="s">
        <v>29</v>
      </c>
      <c r="I2290" t="s">
        <v>30</v>
      </c>
      <c r="J2290" t="s">
        <v>71</v>
      </c>
      <c r="K2290">
        <f t="shared" si="211"/>
        <v>2013</v>
      </c>
      <c r="L2290" t="str">
        <f t="shared" si="212"/>
        <v>Nov</v>
      </c>
      <c r="M2290" t="str">
        <f t="shared" si="213"/>
        <v>Qtr4</v>
      </c>
      <c r="N2290">
        <f t="shared" si="214"/>
        <v>496</v>
      </c>
      <c r="O2290" t="str">
        <f t="shared" si="215"/>
        <v>Low</v>
      </c>
    </row>
    <row r="2291" spans="1:15" x14ac:dyDescent="0.3">
      <c r="A2291" s="4">
        <v>41595</v>
      </c>
      <c r="B2291" t="s">
        <v>100</v>
      </c>
      <c r="C2291" t="s">
        <v>32</v>
      </c>
      <c r="D2291">
        <v>1</v>
      </c>
      <c r="E2291">
        <v>129</v>
      </c>
      <c r="F2291">
        <f t="shared" si="210"/>
        <v>129</v>
      </c>
      <c r="G2291" t="s">
        <v>67</v>
      </c>
      <c r="H2291" t="s">
        <v>68</v>
      </c>
      <c r="I2291" t="s">
        <v>41</v>
      </c>
      <c r="J2291" t="s">
        <v>71</v>
      </c>
      <c r="K2291">
        <f t="shared" si="211"/>
        <v>2013</v>
      </c>
      <c r="L2291" t="str">
        <f t="shared" si="212"/>
        <v>Nov</v>
      </c>
      <c r="M2291" t="str">
        <f t="shared" si="213"/>
        <v>Qtr4</v>
      </c>
      <c r="N2291">
        <f t="shared" si="214"/>
        <v>129</v>
      </c>
      <c r="O2291" t="str">
        <f t="shared" si="215"/>
        <v>Low</v>
      </c>
    </row>
    <row r="2292" spans="1:15" x14ac:dyDescent="0.3">
      <c r="A2292" s="4">
        <v>41595</v>
      </c>
      <c r="B2292" t="s">
        <v>73</v>
      </c>
      <c r="C2292" t="s">
        <v>34</v>
      </c>
      <c r="D2292">
        <v>1</v>
      </c>
      <c r="E2292">
        <v>212</v>
      </c>
      <c r="F2292">
        <f t="shared" si="210"/>
        <v>212</v>
      </c>
      <c r="G2292" t="s">
        <v>47</v>
      </c>
      <c r="H2292" t="s">
        <v>48</v>
      </c>
      <c r="I2292" t="s">
        <v>41</v>
      </c>
      <c r="J2292" t="s">
        <v>71</v>
      </c>
      <c r="K2292">
        <f t="shared" si="211"/>
        <v>2013</v>
      </c>
      <c r="L2292" t="str">
        <f t="shared" si="212"/>
        <v>Nov</v>
      </c>
      <c r="M2292" t="str">
        <f t="shared" si="213"/>
        <v>Qtr4</v>
      </c>
      <c r="N2292">
        <f t="shared" si="214"/>
        <v>212</v>
      </c>
      <c r="O2292" t="str">
        <f t="shared" si="215"/>
        <v>Low</v>
      </c>
    </row>
    <row r="2293" spans="1:15" x14ac:dyDescent="0.3">
      <c r="A2293" s="4">
        <v>41595</v>
      </c>
      <c r="B2293" t="s">
        <v>66</v>
      </c>
      <c r="C2293" t="s">
        <v>11</v>
      </c>
      <c r="D2293">
        <v>2</v>
      </c>
      <c r="E2293">
        <v>469</v>
      </c>
      <c r="F2293">
        <f t="shared" si="210"/>
        <v>938</v>
      </c>
      <c r="G2293" t="s">
        <v>67</v>
      </c>
      <c r="H2293" t="s">
        <v>68</v>
      </c>
      <c r="I2293" t="s">
        <v>41</v>
      </c>
      <c r="J2293" t="s">
        <v>71</v>
      </c>
      <c r="K2293">
        <f t="shared" si="211"/>
        <v>2013</v>
      </c>
      <c r="L2293" t="str">
        <f t="shared" si="212"/>
        <v>Nov</v>
      </c>
      <c r="M2293" t="str">
        <f t="shared" si="213"/>
        <v>Qtr4</v>
      </c>
      <c r="N2293">
        <f t="shared" si="214"/>
        <v>469</v>
      </c>
      <c r="O2293" t="str">
        <f t="shared" si="215"/>
        <v>Low</v>
      </c>
    </row>
    <row r="2294" spans="1:15" x14ac:dyDescent="0.3">
      <c r="A2294" s="4">
        <v>41595</v>
      </c>
      <c r="B2294" t="s">
        <v>26</v>
      </c>
      <c r="C2294" t="s">
        <v>11</v>
      </c>
      <c r="D2294">
        <v>3</v>
      </c>
      <c r="E2294">
        <v>451</v>
      </c>
      <c r="F2294">
        <f t="shared" si="210"/>
        <v>1353</v>
      </c>
      <c r="G2294" t="s">
        <v>28</v>
      </c>
      <c r="H2294" t="s">
        <v>29</v>
      </c>
      <c r="I2294" t="s">
        <v>30</v>
      </c>
      <c r="J2294" t="s">
        <v>71</v>
      </c>
      <c r="K2294">
        <f t="shared" si="211"/>
        <v>2013</v>
      </c>
      <c r="L2294" t="str">
        <f t="shared" si="212"/>
        <v>Nov</v>
      </c>
      <c r="M2294" t="str">
        <f t="shared" si="213"/>
        <v>Qtr4</v>
      </c>
      <c r="N2294">
        <f t="shared" si="214"/>
        <v>451</v>
      </c>
      <c r="O2294" t="str">
        <f t="shared" si="215"/>
        <v>Low</v>
      </c>
    </row>
    <row r="2295" spans="1:15" x14ac:dyDescent="0.3">
      <c r="A2295" s="4">
        <v>41595</v>
      </c>
      <c r="B2295" t="s">
        <v>49</v>
      </c>
      <c r="C2295" t="s">
        <v>32</v>
      </c>
      <c r="D2295">
        <v>3</v>
      </c>
      <c r="E2295">
        <v>212</v>
      </c>
      <c r="F2295">
        <f t="shared" si="210"/>
        <v>636</v>
      </c>
      <c r="G2295" t="s">
        <v>35</v>
      </c>
      <c r="H2295" t="s">
        <v>29</v>
      </c>
      <c r="I2295" t="s">
        <v>30</v>
      </c>
      <c r="J2295" t="s">
        <v>71</v>
      </c>
      <c r="K2295">
        <f t="shared" si="211"/>
        <v>2013</v>
      </c>
      <c r="L2295" t="str">
        <f t="shared" si="212"/>
        <v>Nov</v>
      </c>
      <c r="M2295" t="str">
        <f t="shared" si="213"/>
        <v>Qtr4</v>
      </c>
      <c r="N2295">
        <f t="shared" si="214"/>
        <v>212</v>
      </c>
      <c r="O2295" t="str">
        <f t="shared" si="215"/>
        <v>Low</v>
      </c>
    </row>
    <row r="2296" spans="1:15" x14ac:dyDescent="0.3">
      <c r="A2296" s="4">
        <v>41595</v>
      </c>
      <c r="B2296" t="s">
        <v>123</v>
      </c>
      <c r="C2296" t="s">
        <v>22</v>
      </c>
      <c r="D2296">
        <v>3</v>
      </c>
      <c r="E2296">
        <v>133</v>
      </c>
      <c r="F2296">
        <f t="shared" si="210"/>
        <v>399</v>
      </c>
      <c r="G2296" t="s">
        <v>43</v>
      </c>
      <c r="H2296" t="s">
        <v>44</v>
      </c>
      <c r="I2296" t="s">
        <v>30</v>
      </c>
      <c r="J2296" t="s">
        <v>71</v>
      </c>
      <c r="K2296">
        <f t="shared" si="211"/>
        <v>2013</v>
      </c>
      <c r="L2296" t="str">
        <f t="shared" si="212"/>
        <v>Nov</v>
      </c>
      <c r="M2296" t="str">
        <f t="shared" si="213"/>
        <v>Qtr4</v>
      </c>
      <c r="N2296">
        <f t="shared" si="214"/>
        <v>133</v>
      </c>
      <c r="O2296" t="str">
        <f t="shared" si="215"/>
        <v>Low</v>
      </c>
    </row>
    <row r="2297" spans="1:15" x14ac:dyDescent="0.3">
      <c r="A2297" s="4">
        <v>41595</v>
      </c>
      <c r="B2297" t="s">
        <v>121</v>
      </c>
      <c r="C2297" t="s">
        <v>11</v>
      </c>
      <c r="D2297">
        <v>3</v>
      </c>
      <c r="E2297">
        <v>115</v>
      </c>
      <c r="F2297">
        <f t="shared" si="210"/>
        <v>345</v>
      </c>
      <c r="G2297" t="s">
        <v>28</v>
      </c>
      <c r="H2297" t="s">
        <v>29</v>
      </c>
      <c r="I2297" t="s">
        <v>30</v>
      </c>
      <c r="J2297" t="s">
        <v>71</v>
      </c>
      <c r="K2297">
        <f t="shared" si="211"/>
        <v>2013</v>
      </c>
      <c r="L2297" t="str">
        <f t="shared" si="212"/>
        <v>Nov</v>
      </c>
      <c r="M2297" t="str">
        <f t="shared" si="213"/>
        <v>Qtr4</v>
      </c>
      <c r="N2297">
        <f t="shared" si="214"/>
        <v>115</v>
      </c>
      <c r="O2297" t="str">
        <f t="shared" si="215"/>
        <v>Low</v>
      </c>
    </row>
    <row r="2298" spans="1:15" x14ac:dyDescent="0.3">
      <c r="A2298" s="4">
        <v>41595</v>
      </c>
      <c r="B2298" t="s">
        <v>69</v>
      </c>
      <c r="C2298" t="s">
        <v>22</v>
      </c>
      <c r="D2298">
        <v>1</v>
      </c>
      <c r="E2298">
        <v>121</v>
      </c>
      <c r="F2298">
        <f t="shared" si="210"/>
        <v>121</v>
      </c>
      <c r="G2298" t="s">
        <v>35</v>
      </c>
      <c r="H2298" t="s">
        <v>29</v>
      </c>
      <c r="I2298" t="s">
        <v>30</v>
      </c>
      <c r="J2298" t="s">
        <v>71</v>
      </c>
      <c r="K2298">
        <f t="shared" si="211"/>
        <v>2013</v>
      </c>
      <c r="L2298" t="str">
        <f t="shared" si="212"/>
        <v>Nov</v>
      </c>
      <c r="M2298" t="str">
        <f t="shared" si="213"/>
        <v>Qtr4</v>
      </c>
      <c r="N2298">
        <f t="shared" si="214"/>
        <v>121</v>
      </c>
      <c r="O2298" t="str">
        <f t="shared" si="215"/>
        <v>Low</v>
      </c>
    </row>
    <row r="2299" spans="1:15" x14ac:dyDescent="0.3">
      <c r="A2299" s="4">
        <v>41595</v>
      </c>
      <c r="B2299" t="s">
        <v>33</v>
      </c>
      <c r="C2299" t="s">
        <v>32</v>
      </c>
      <c r="D2299">
        <v>2</v>
      </c>
      <c r="E2299">
        <v>283</v>
      </c>
      <c r="F2299">
        <f t="shared" si="210"/>
        <v>566</v>
      </c>
      <c r="G2299" t="s">
        <v>35</v>
      </c>
      <c r="H2299" t="s">
        <v>29</v>
      </c>
      <c r="I2299" t="s">
        <v>30</v>
      </c>
      <c r="J2299" t="s">
        <v>71</v>
      </c>
      <c r="K2299">
        <f t="shared" si="211"/>
        <v>2013</v>
      </c>
      <c r="L2299" t="str">
        <f t="shared" si="212"/>
        <v>Nov</v>
      </c>
      <c r="M2299" t="str">
        <f t="shared" si="213"/>
        <v>Qtr4</v>
      </c>
      <c r="N2299">
        <f t="shared" si="214"/>
        <v>283</v>
      </c>
      <c r="O2299" t="str">
        <f t="shared" si="215"/>
        <v>Low</v>
      </c>
    </row>
    <row r="2300" spans="1:15" x14ac:dyDescent="0.3">
      <c r="A2300" s="4">
        <v>41595</v>
      </c>
      <c r="B2300" t="s">
        <v>106</v>
      </c>
      <c r="C2300" t="s">
        <v>11</v>
      </c>
      <c r="D2300">
        <v>3</v>
      </c>
      <c r="E2300">
        <v>436</v>
      </c>
      <c r="F2300">
        <f t="shared" si="210"/>
        <v>1308</v>
      </c>
      <c r="G2300" t="s">
        <v>28</v>
      </c>
      <c r="H2300" t="s">
        <v>29</v>
      </c>
      <c r="I2300" t="s">
        <v>30</v>
      </c>
      <c r="J2300" t="s">
        <v>71</v>
      </c>
      <c r="K2300">
        <f t="shared" si="211"/>
        <v>2013</v>
      </c>
      <c r="L2300" t="str">
        <f t="shared" si="212"/>
        <v>Nov</v>
      </c>
      <c r="M2300" t="str">
        <f t="shared" si="213"/>
        <v>Qtr4</v>
      </c>
      <c r="N2300">
        <f t="shared" si="214"/>
        <v>436</v>
      </c>
      <c r="O2300" t="str">
        <f t="shared" si="215"/>
        <v>Low</v>
      </c>
    </row>
    <row r="2301" spans="1:15" x14ac:dyDescent="0.3">
      <c r="A2301" s="4">
        <v>41595</v>
      </c>
      <c r="B2301" t="s">
        <v>90</v>
      </c>
      <c r="C2301" t="s">
        <v>17</v>
      </c>
      <c r="D2301">
        <v>5</v>
      </c>
      <c r="E2301">
        <v>498</v>
      </c>
      <c r="F2301">
        <f t="shared" si="210"/>
        <v>2490</v>
      </c>
      <c r="G2301" t="s">
        <v>47</v>
      </c>
      <c r="H2301" t="s">
        <v>48</v>
      </c>
      <c r="I2301" t="s">
        <v>41</v>
      </c>
      <c r="J2301" t="s">
        <v>71</v>
      </c>
      <c r="K2301">
        <f t="shared" si="211"/>
        <v>2013</v>
      </c>
      <c r="L2301" t="str">
        <f t="shared" si="212"/>
        <v>Nov</v>
      </c>
      <c r="M2301" t="str">
        <f t="shared" si="213"/>
        <v>Qtr4</v>
      </c>
      <c r="N2301">
        <f t="shared" si="214"/>
        <v>498</v>
      </c>
      <c r="O2301" t="str">
        <f t="shared" si="215"/>
        <v>Low</v>
      </c>
    </row>
    <row r="2302" spans="1:15" x14ac:dyDescent="0.3">
      <c r="A2302" s="4">
        <v>41595</v>
      </c>
      <c r="B2302" t="s">
        <v>124</v>
      </c>
      <c r="C2302" t="s">
        <v>32</v>
      </c>
      <c r="D2302">
        <v>2</v>
      </c>
      <c r="E2302">
        <v>203</v>
      </c>
      <c r="F2302">
        <f t="shared" si="210"/>
        <v>406</v>
      </c>
      <c r="G2302" t="s">
        <v>59</v>
      </c>
      <c r="H2302" t="s">
        <v>60</v>
      </c>
      <c r="I2302" t="s">
        <v>30</v>
      </c>
      <c r="J2302" t="s">
        <v>71</v>
      </c>
      <c r="K2302">
        <f t="shared" si="211"/>
        <v>2013</v>
      </c>
      <c r="L2302" t="str">
        <f t="shared" si="212"/>
        <v>Nov</v>
      </c>
      <c r="M2302" t="str">
        <f t="shared" si="213"/>
        <v>Qtr4</v>
      </c>
      <c r="N2302">
        <f t="shared" si="214"/>
        <v>203</v>
      </c>
      <c r="O2302" t="str">
        <f t="shared" si="215"/>
        <v>Low</v>
      </c>
    </row>
    <row r="2303" spans="1:15" x14ac:dyDescent="0.3">
      <c r="A2303" s="4">
        <v>41595</v>
      </c>
      <c r="B2303" t="s">
        <v>10</v>
      </c>
      <c r="C2303" t="s">
        <v>27</v>
      </c>
      <c r="D2303">
        <v>2</v>
      </c>
      <c r="E2303">
        <v>392</v>
      </c>
      <c r="F2303">
        <f t="shared" si="210"/>
        <v>784</v>
      </c>
      <c r="G2303" t="s">
        <v>12</v>
      </c>
      <c r="H2303" t="s">
        <v>13</v>
      </c>
      <c r="I2303" t="s">
        <v>14</v>
      </c>
      <c r="J2303" t="s">
        <v>71</v>
      </c>
      <c r="K2303">
        <f t="shared" si="211"/>
        <v>2013</v>
      </c>
      <c r="L2303" t="str">
        <f t="shared" si="212"/>
        <v>Nov</v>
      </c>
      <c r="M2303" t="str">
        <f t="shared" si="213"/>
        <v>Qtr4</v>
      </c>
      <c r="N2303">
        <f t="shared" si="214"/>
        <v>392</v>
      </c>
      <c r="O2303" t="str">
        <f t="shared" si="215"/>
        <v>Low</v>
      </c>
    </row>
    <row r="2304" spans="1:15" x14ac:dyDescent="0.3">
      <c r="A2304" s="4">
        <v>41595</v>
      </c>
      <c r="B2304" t="s">
        <v>125</v>
      </c>
      <c r="C2304" t="s">
        <v>99</v>
      </c>
      <c r="D2304">
        <v>2</v>
      </c>
      <c r="E2304">
        <v>385</v>
      </c>
      <c r="F2304">
        <f t="shared" si="210"/>
        <v>770</v>
      </c>
      <c r="G2304" t="s">
        <v>51</v>
      </c>
      <c r="H2304" t="s">
        <v>29</v>
      </c>
      <c r="I2304" t="s">
        <v>30</v>
      </c>
      <c r="J2304" t="s">
        <v>71</v>
      </c>
      <c r="K2304">
        <f t="shared" si="211"/>
        <v>2013</v>
      </c>
      <c r="L2304" t="str">
        <f t="shared" si="212"/>
        <v>Nov</v>
      </c>
      <c r="M2304" t="str">
        <f t="shared" si="213"/>
        <v>Qtr4</v>
      </c>
      <c r="N2304">
        <f t="shared" si="214"/>
        <v>385</v>
      </c>
      <c r="O2304" t="str">
        <f t="shared" si="215"/>
        <v>Low</v>
      </c>
    </row>
    <row r="2305" spans="1:15" x14ac:dyDescent="0.3">
      <c r="A2305" s="4">
        <v>41595</v>
      </c>
      <c r="B2305" t="s">
        <v>66</v>
      </c>
      <c r="C2305" t="s">
        <v>99</v>
      </c>
      <c r="D2305">
        <v>3</v>
      </c>
      <c r="E2305">
        <v>447</v>
      </c>
      <c r="F2305">
        <f t="shared" si="210"/>
        <v>1341</v>
      </c>
      <c r="G2305" t="s">
        <v>67</v>
      </c>
      <c r="H2305" t="s">
        <v>68</v>
      </c>
      <c r="I2305" t="s">
        <v>41</v>
      </c>
      <c r="J2305" t="s">
        <v>71</v>
      </c>
      <c r="K2305">
        <f t="shared" si="211"/>
        <v>2013</v>
      </c>
      <c r="L2305" t="str">
        <f t="shared" si="212"/>
        <v>Nov</v>
      </c>
      <c r="M2305" t="str">
        <f t="shared" si="213"/>
        <v>Qtr4</v>
      </c>
      <c r="N2305">
        <f t="shared" si="214"/>
        <v>447</v>
      </c>
      <c r="O2305" t="str">
        <f t="shared" si="215"/>
        <v>Low</v>
      </c>
    </row>
    <row r="2306" spans="1:15" x14ac:dyDescent="0.3">
      <c r="A2306" s="4">
        <v>41595</v>
      </c>
      <c r="B2306" t="s">
        <v>104</v>
      </c>
      <c r="C2306" t="s">
        <v>38</v>
      </c>
      <c r="D2306">
        <v>1</v>
      </c>
      <c r="E2306">
        <v>322</v>
      </c>
      <c r="F2306">
        <f t="shared" ref="F2306:F2369" si="216">E2306*D2306</f>
        <v>322</v>
      </c>
      <c r="G2306" t="s">
        <v>54</v>
      </c>
      <c r="H2306" t="s">
        <v>55</v>
      </c>
      <c r="I2306" t="s">
        <v>41</v>
      </c>
      <c r="J2306" t="s">
        <v>71</v>
      </c>
      <c r="K2306">
        <f t="shared" ref="K2306:K2369" si="217">YEAR(A2306)</f>
        <v>2013</v>
      </c>
      <c r="L2306" t="str">
        <f t="shared" ref="L2306:L2369" si="218">TEXT(A2306, "mmm")</f>
        <v>Nov</v>
      </c>
      <c r="M2306" t="str">
        <f t="shared" ref="M2306:M2369" si="219">"Qtr" &amp; INT((MONTH(A2306)+2)/3)</f>
        <v>Qtr4</v>
      </c>
      <c r="N2306">
        <f t="shared" ref="N2306:N2369" si="220">F2306/D2306</f>
        <v>322</v>
      </c>
      <c r="O2306" t="str">
        <f t="shared" ref="O2306:O2369" si="221">IF(F2306&gt;5000, "High", "Low")</f>
        <v>Low</v>
      </c>
    </row>
    <row r="2307" spans="1:15" x14ac:dyDescent="0.3">
      <c r="A2307" s="4">
        <v>41595</v>
      </c>
      <c r="B2307" t="s">
        <v>81</v>
      </c>
      <c r="C2307" t="s">
        <v>27</v>
      </c>
      <c r="D2307">
        <v>1</v>
      </c>
      <c r="E2307">
        <v>149</v>
      </c>
      <c r="F2307">
        <f t="shared" si="216"/>
        <v>149</v>
      </c>
      <c r="G2307" t="s">
        <v>39</v>
      </c>
      <c r="H2307" t="s">
        <v>40</v>
      </c>
      <c r="I2307" t="s">
        <v>41</v>
      </c>
      <c r="J2307" t="s">
        <v>71</v>
      </c>
      <c r="K2307">
        <f t="shared" si="217"/>
        <v>2013</v>
      </c>
      <c r="L2307" t="str">
        <f t="shared" si="218"/>
        <v>Nov</v>
      </c>
      <c r="M2307" t="str">
        <f t="shared" si="219"/>
        <v>Qtr4</v>
      </c>
      <c r="N2307">
        <f t="shared" si="220"/>
        <v>149</v>
      </c>
      <c r="O2307" t="str">
        <f t="shared" si="221"/>
        <v>Low</v>
      </c>
    </row>
    <row r="2308" spans="1:15" x14ac:dyDescent="0.3">
      <c r="A2308" s="4">
        <v>41595</v>
      </c>
      <c r="B2308" t="s">
        <v>50</v>
      </c>
      <c r="C2308" t="s">
        <v>70</v>
      </c>
      <c r="D2308">
        <v>4</v>
      </c>
      <c r="E2308">
        <v>394</v>
      </c>
      <c r="F2308">
        <f t="shared" si="216"/>
        <v>1576</v>
      </c>
      <c r="G2308" t="s">
        <v>51</v>
      </c>
      <c r="H2308" t="s">
        <v>29</v>
      </c>
      <c r="I2308" t="s">
        <v>30</v>
      </c>
      <c r="J2308" t="s">
        <v>71</v>
      </c>
      <c r="K2308">
        <f t="shared" si="217"/>
        <v>2013</v>
      </c>
      <c r="L2308" t="str">
        <f t="shared" si="218"/>
        <v>Nov</v>
      </c>
      <c r="M2308" t="str">
        <f t="shared" si="219"/>
        <v>Qtr4</v>
      </c>
      <c r="N2308">
        <f t="shared" si="220"/>
        <v>394</v>
      </c>
      <c r="O2308" t="str">
        <f t="shared" si="221"/>
        <v>Low</v>
      </c>
    </row>
    <row r="2309" spans="1:15" x14ac:dyDescent="0.3">
      <c r="A2309" s="4">
        <v>41595</v>
      </c>
      <c r="B2309" t="s">
        <v>114</v>
      </c>
      <c r="C2309" t="s">
        <v>70</v>
      </c>
      <c r="D2309">
        <v>4</v>
      </c>
      <c r="E2309">
        <v>178</v>
      </c>
      <c r="F2309">
        <f t="shared" si="216"/>
        <v>712</v>
      </c>
      <c r="G2309" t="s">
        <v>115</v>
      </c>
      <c r="H2309" t="s">
        <v>116</v>
      </c>
      <c r="I2309" t="s">
        <v>14</v>
      </c>
      <c r="J2309" t="s">
        <v>71</v>
      </c>
      <c r="K2309">
        <f t="shared" si="217"/>
        <v>2013</v>
      </c>
      <c r="L2309" t="str">
        <f t="shared" si="218"/>
        <v>Nov</v>
      </c>
      <c r="M2309" t="str">
        <f t="shared" si="219"/>
        <v>Qtr4</v>
      </c>
      <c r="N2309">
        <f t="shared" si="220"/>
        <v>178</v>
      </c>
      <c r="O2309" t="str">
        <f t="shared" si="221"/>
        <v>Low</v>
      </c>
    </row>
    <row r="2310" spans="1:15" x14ac:dyDescent="0.3">
      <c r="A2310" s="4">
        <v>41595</v>
      </c>
      <c r="B2310" t="s">
        <v>133</v>
      </c>
      <c r="C2310" t="s">
        <v>46</v>
      </c>
      <c r="D2310">
        <v>3</v>
      </c>
      <c r="E2310">
        <v>369</v>
      </c>
      <c r="F2310">
        <f t="shared" si="216"/>
        <v>1107</v>
      </c>
      <c r="G2310" t="s">
        <v>76</v>
      </c>
      <c r="H2310" t="s">
        <v>65</v>
      </c>
      <c r="I2310" t="s">
        <v>41</v>
      </c>
      <c r="J2310" t="s">
        <v>71</v>
      </c>
      <c r="K2310">
        <f t="shared" si="217"/>
        <v>2013</v>
      </c>
      <c r="L2310" t="str">
        <f t="shared" si="218"/>
        <v>Nov</v>
      </c>
      <c r="M2310" t="str">
        <f t="shared" si="219"/>
        <v>Qtr4</v>
      </c>
      <c r="N2310">
        <f t="shared" si="220"/>
        <v>369</v>
      </c>
      <c r="O2310" t="str">
        <f t="shared" si="221"/>
        <v>Low</v>
      </c>
    </row>
    <row r="2311" spans="1:15" x14ac:dyDescent="0.3">
      <c r="A2311" s="4">
        <v>41595</v>
      </c>
      <c r="B2311" t="s">
        <v>137</v>
      </c>
      <c r="C2311" t="s">
        <v>27</v>
      </c>
      <c r="D2311">
        <v>4</v>
      </c>
      <c r="E2311">
        <v>443</v>
      </c>
      <c r="F2311">
        <f t="shared" si="216"/>
        <v>1772</v>
      </c>
      <c r="G2311" t="s">
        <v>93</v>
      </c>
      <c r="H2311" t="s">
        <v>60</v>
      </c>
      <c r="I2311" t="s">
        <v>30</v>
      </c>
      <c r="J2311" t="s">
        <v>71</v>
      </c>
      <c r="K2311">
        <f t="shared" si="217"/>
        <v>2013</v>
      </c>
      <c r="L2311" t="str">
        <f t="shared" si="218"/>
        <v>Nov</v>
      </c>
      <c r="M2311" t="str">
        <f t="shared" si="219"/>
        <v>Qtr4</v>
      </c>
      <c r="N2311">
        <f t="shared" si="220"/>
        <v>443</v>
      </c>
      <c r="O2311" t="str">
        <f t="shared" si="221"/>
        <v>Low</v>
      </c>
    </row>
    <row r="2312" spans="1:15" x14ac:dyDescent="0.3">
      <c r="A2312" s="4">
        <v>41595</v>
      </c>
      <c r="B2312" t="s">
        <v>66</v>
      </c>
      <c r="C2312" t="s">
        <v>27</v>
      </c>
      <c r="D2312">
        <v>2</v>
      </c>
      <c r="E2312">
        <v>107</v>
      </c>
      <c r="F2312">
        <f t="shared" si="216"/>
        <v>214</v>
      </c>
      <c r="G2312" t="s">
        <v>67</v>
      </c>
      <c r="H2312" t="s">
        <v>68</v>
      </c>
      <c r="I2312" t="s">
        <v>41</v>
      </c>
      <c r="J2312" t="s">
        <v>71</v>
      </c>
      <c r="K2312">
        <f t="shared" si="217"/>
        <v>2013</v>
      </c>
      <c r="L2312" t="str">
        <f t="shared" si="218"/>
        <v>Nov</v>
      </c>
      <c r="M2312" t="str">
        <f t="shared" si="219"/>
        <v>Qtr4</v>
      </c>
      <c r="N2312">
        <f t="shared" si="220"/>
        <v>107</v>
      </c>
      <c r="O2312" t="str">
        <f t="shared" si="221"/>
        <v>Low</v>
      </c>
    </row>
    <row r="2313" spans="1:15" x14ac:dyDescent="0.3">
      <c r="A2313" s="4">
        <v>41595</v>
      </c>
      <c r="B2313" t="s">
        <v>73</v>
      </c>
      <c r="C2313" t="s">
        <v>38</v>
      </c>
      <c r="D2313">
        <v>1</v>
      </c>
      <c r="E2313">
        <v>494</v>
      </c>
      <c r="F2313">
        <f t="shared" si="216"/>
        <v>494</v>
      </c>
      <c r="G2313" t="s">
        <v>47</v>
      </c>
      <c r="H2313" t="s">
        <v>48</v>
      </c>
      <c r="I2313" t="s">
        <v>41</v>
      </c>
      <c r="J2313" t="s">
        <v>71</v>
      </c>
      <c r="K2313">
        <f t="shared" si="217"/>
        <v>2013</v>
      </c>
      <c r="L2313" t="str">
        <f t="shared" si="218"/>
        <v>Nov</v>
      </c>
      <c r="M2313" t="str">
        <f t="shared" si="219"/>
        <v>Qtr4</v>
      </c>
      <c r="N2313">
        <f t="shared" si="220"/>
        <v>494</v>
      </c>
      <c r="O2313" t="str">
        <f t="shared" si="221"/>
        <v>Low</v>
      </c>
    </row>
    <row r="2314" spans="1:15" x14ac:dyDescent="0.3">
      <c r="A2314" s="4">
        <v>41595</v>
      </c>
      <c r="B2314" t="s">
        <v>128</v>
      </c>
      <c r="C2314" t="s">
        <v>27</v>
      </c>
      <c r="D2314">
        <v>3</v>
      </c>
      <c r="E2314">
        <v>237</v>
      </c>
      <c r="F2314">
        <f t="shared" si="216"/>
        <v>711</v>
      </c>
      <c r="G2314" t="s">
        <v>43</v>
      </c>
      <c r="H2314" t="s">
        <v>44</v>
      </c>
      <c r="I2314" t="s">
        <v>30</v>
      </c>
      <c r="J2314" t="s">
        <v>71</v>
      </c>
      <c r="K2314">
        <f t="shared" si="217"/>
        <v>2013</v>
      </c>
      <c r="L2314" t="str">
        <f t="shared" si="218"/>
        <v>Nov</v>
      </c>
      <c r="M2314" t="str">
        <f t="shared" si="219"/>
        <v>Qtr4</v>
      </c>
      <c r="N2314">
        <f t="shared" si="220"/>
        <v>237</v>
      </c>
      <c r="O2314" t="str">
        <f t="shared" si="221"/>
        <v>Low</v>
      </c>
    </row>
    <row r="2315" spans="1:15" x14ac:dyDescent="0.3">
      <c r="A2315" s="4">
        <v>41595</v>
      </c>
      <c r="B2315" t="s">
        <v>10</v>
      </c>
      <c r="C2315" t="s">
        <v>32</v>
      </c>
      <c r="D2315">
        <v>2</v>
      </c>
      <c r="E2315">
        <v>364</v>
      </c>
      <c r="F2315">
        <f t="shared" si="216"/>
        <v>728</v>
      </c>
      <c r="G2315" t="s">
        <v>12</v>
      </c>
      <c r="H2315" t="s">
        <v>13</v>
      </c>
      <c r="I2315" t="s">
        <v>14</v>
      </c>
      <c r="J2315" t="s">
        <v>71</v>
      </c>
      <c r="K2315">
        <f t="shared" si="217"/>
        <v>2013</v>
      </c>
      <c r="L2315" t="str">
        <f t="shared" si="218"/>
        <v>Nov</v>
      </c>
      <c r="M2315" t="str">
        <f t="shared" si="219"/>
        <v>Qtr4</v>
      </c>
      <c r="N2315">
        <f t="shared" si="220"/>
        <v>364</v>
      </c>
      <c r="O2315" t="str">
        <f t="shared" si="221"/>
        <v>Low</v>
      </c>
    </row>
    <row r="2316" spans="1:15" x14ac:dyDescent="0.3">
      <c r="A2316" s="4">
        <v>41595</v>
      </c>
      <c r="B2316" t="s">
        <v>136</v>
      </c>
      <c r="C2316" t="s">
        <v>70</v>
      </c>
      <c r="D2316">
        <v>2</v>
      </c>
      <c r="E2316">
        <v>130</v>
      </c>
      <c r="F2316">
        <f t="shared" si="216"/>
        <v>260</v>
      </c>
      <c r="G2316" t="s">
        <v>110</v>
      </c>
      <c r="H2316" t="s">
        <v>111</v>
      </c>
      <c r="I2316" t="s">
        <v>20</v>
      </c>
      <c r="J2316" t="s">
        <v>71</v>
      </c>
      <c r="K2316">
        <f t="shared" si="217"/>
        <v>2013</v>
      </c>
      <c r="L2316" t="str">
        <f t="shared" si="218"/>
        <v>Nov</v>
      </c>
      <c r="M2316" t="str">
        <f t="shared" si="219"/>
        <v>Qtr4</v>
      </c>
      <c r="N2316">
        <f t="shared" si="220"/>
        <v>130</v>
      </c>
      <c r="O2316" t="str">
        <f t="shared" si="221"/>
        <v>Low</v>
      </c>
    </row>
    <row r="2317" spans="1:15" x14ac:dyDescent="0.3">
      <c r="A2317" s="4">
        <v>41595</v>
      </c>
      <c r="B2317" t="s">
        <v>81</v>
      </c>
      <c r="C2317" t="s">
        <v>34</v>
      </c>
      <c r="D2317">
        <v>1</v>
      </c>
      <c r="E2317">
        <v>282</v>
      </c>
      <c r="F2317">
        <f t="shared" si="216"/>
        <v>282</v>
      </c>
      <c r="G2317" t="s">
        <v>39</v>
      </c>
      <c r="H2317" t="s">
        <v>40</v>
      </c>
      <c r="I2317" t="s">
        <v>41</v>
      </c>
      <c r="J2317" t="s">
        <v>71</v>
      </c>
      <c r="K2317">
        <f t="shared" si="217"/>
        <v>2013</v>
      </c>
      <c r="L2317" t="str">
        <f t="shared" si="218"/>
        <v>Nov</v>
      </c>
      <c r="M2317" t="str">
        <f t="shared" si="219"/>
        <v>Qtr4</v>
      </c>
      <c r="N2317">
        <f t="shared" si="220"/>
        <v>282</v>
      </c>
      <c r="O2317" t="str">
        <f t="shared" si="221"/>
        <v>Low</v>
      </c>
    </row>
    <row r="2318" spans="1:15" x14ac:dyDescent="0.3">
      <c r="A2318" s="4">
        <v>41595</v>
      </c>
      <c r="B2318" t="s">
        <v>126</v>
      </c>
      <c r="C2318" t="s">
        <v>34</v>
      </c>
      <c r="D2318">
        <v>1</v>
      </c>
      <c r="E2318">
        <v>458</v>
      </c>
      <c r="F2318">
        <f t="shared" si="216"/>
        <v>458</v>
      </c>
      <c r="G2318" t="s">
        <v>59</v>
      </c>
      <c r="H2318" t="s">
        <v>60</v>
      </c>
      <c r="I2318" t="s">
        <v>30</v>
      </c>
      <c r="J2318" t="s">
        <v>71</v>
      </c>
      <c r="K2318">
        <f t="shared" si="217"/>
        <v>2013</v>
      </c>
      <c r="L2318" t="str">
        <f t="shared" si="218"/>
        <v>Nov</v>
      </c>
      <c r="M2318" t="str">
        <f t="shared" si="219"/>
        <v>Qtr4</v>
      </c>
      <c r="N2318">
        <f t="shared" si="220"/>
        <v>458</v>
      </c>
      <c r="O2318" t="str">
        <f t="shared" si="221"/>
        <v>Low</v>
      </c>
    </row>
    <row r="2319" spans="1:15" x14ac:dyDescent="0.3">
      <c r="A2319" s="4">
        <v>41595</v>
      </c>
      <c r="B2319" t="s">
        <v>26</v>
      </c>
      <c r="C2319" t="s">
        <v>38</v>
      </c>
      <c r="D2319">
        <v>2</v>
      </c>
      <c r="E2319">
        <v>495</v>
      </c>
      <c r="F2319">
        <f t="shared" si="216"/>
        <v>990</v>
      </c>
      <c r="G2319" t="s">
        <v>28</v>
      </c>
      <c r="H2319" t="s">
        <v>29</v>
      </c>
      <c r="I2319" t="s">
        <v>30</v>
      </c>
      <c r="J2319" t="s">
        <v>71</v>
      </c>
      <c r="K2319">
        <f t="shared" si="217"/>
        <v>2013</v>
      </c>
      <c r="L2319" t="str">
        <f t="shared" si="218"/>
        <v>Nov</v>
      </c>
      <c r="M2319" t="str">
        <f t="shared" si="219"/>
        <v>Qtr4</v>
      </c>
      <c r="N2319">
        <f t="shared" si="220"/>
        <v>495</v>
      </c>
      <c r="O2319" t="str">
        <f t="shared" si="221"/>
        <v>Low</v>
      </c>
    </row>
    <row r="2320" spans="1:15" x14ac:dyDescent="0.3">
      <c r="A2320" s="4">
        <v>41595</v>
      </c>
      <c r="B2320" t="s">
        <v>139</v>
      </c>
      <c r="C2320" t="s">
        <v>46</v>
      </c>
      <c r="D2320">
        <v>1</v>
      </c>
      <c r="E2320">
        <v>363</v>
      </c>
      <c r="F2320">
        <f t="shared" si="216"/>
        <v>363</v>
      </c>
      <c r="G2320" t="s">
        <v>95</v>
      </c>
      <c r="H2320" t="s">
        <v>96</v>
      </c>
      <c r="I2320" t="s">
        <v>41</v>
      </c>
      <c r="J2320" t="s">
        <v>71</v>
      </c>
      <c r="K2320">
        <f t="shared" si="217"/>
        <v>2013</v>
      </c>
      <c r="L2320" t="str">
        <f t="shared" si="218"/>
        <v>Nov</v>
      </c>
      <c r="M2320" t="str">
        <f t="shared" si="219"/>
        <v>Qtr4</v>
      </c>
      <c r="N2320">
        <f t="shared" si="220"/>
        <v>363</v>
      </c>
      <c r="O2320" t="str">
        <f t="shared" si="221"/>
        <v>Low</v>
      </c>
    </row>
    <row r="2321" spans="1:15" x14ac:dyDescent="0.3">
      <c r="A2321" s="4">
        <v>41595</v>
      </c>
      <c r="B2321" t="s">
        <v>80</v>
      </c>
      <c r="C2321" t="s">
        <v>38</v>
      </c>
      <c r="D2321">
        <v>4</v>
      </c>
      <c r="E2321">
        <v>103</v>
      </c>
      <c r="F2321">
        <f t="shared" si="216"/>
        <v>412</v>
      </c>
      <c r="G2321" t="s">
        <v>54</v>
      </c>
      <c r="H2321" t="s">
        <v>55</v>
      </c>
      <c r="I2321" t="s">
        <v>41</v>
      </c>
      <c r="J2321" t="s">
        <v>71</v>
      </c>
      <c r="K2321">
        <f t="shared" si="217"/>
        <v>2013</v>
      </c>
      <c r="L2321" t="str">
        <f t="shared" si="218"/>
        <v>Nov</v>
      </c>
      <c r="M2321" t="str">
        <f t="shared" si="219"/>
        <v>Qtr4</v>
      </c>
      <c r="N2321">
        <f t="shared" si="220"/>
        <v>103</v>
      </c>
      <c r="O2321" t="str">
        <f t="shared" si="221"/>
        <v>Low</v>
      </c>
    </row>
    <row r="2322" spans="1:15" x14ac:dyDescent="0.3">
      <c r="A2322" s="4">
        <v>41595</v>
      </c>
      <c r="B2322" t="s">
        <v>85</v>
      </c>
      <c r="C2322" t="s">
        <v>70</v>
      </c>
      <c r="D2322">
        <v>1</v>
      </c>
      <c r="E2322">
        <v>438</v>
      </c>
      <c r="F2322">
        <f t="shared" si="216"/>
        <v>438</v>
      </c>
      <c r="G2322" t="s">
        <v>59</v>
      </c>
      <c r="H2322" t="s">
        <v>60</v>
      </c>
      <c r="I2322" t="s">
        <v>30</v>
      </c>
      <c r="J2322" t="s">
        <v>71</v>
      </c>
      <c r="K2322">
        <f t="shared" si="217"/>
        <v>2013</v>
      </c>
      <c r="L2322" t="str">
        <f t="shared" si="218"/>
        <v>Nov</v>
      </c>
      <c r="M2322" t="str">
        <f t="shared" si="219"/>
        <v>Qtr4</v>
      </c>
      <c r="N2322">
        <f t="shared" si="220"/>
        <v>438</v>
      </c>
      <c r="O2322" t="str">
        <f t="shared" si="221"/>
        <v>Low</v>
      </c>
    </row>
    <row r="2323" spans="1:15" x14ac:dyDescent="0.3">
      <c r="A2323" s="4">
        <v>41595</v>
      </c>
      <c r="B2323" t="s">
        <v>129</v>
      </c>
      <c r="C2323" t="s">
        <v>34</v>
      </c>
      <c r="D2323">
        <v>2</v>
      </c>
      <c r="E2323">
        <v>464</v>
      </c>
      <c r="F2323">
        <f t="shared" si="216"/>
        <v>928</v>
      </c>
      <c r="G2323" t="s">
        <v>89</v>
      </c>
      <c r="H2323" t="s">
        <v>58</v>
      </c>
      <c r="I2323" t="s">
        <v>14</v>
      </c>
      <c r="J2323" t="s">
        <v>71</v>
      </c>
      <c r="K2323">
        <f t="shared" si="217"/>
        <v>2013</v>
      </c>
      <c r="L2323" t="str">
        <f t="shared" si="218"/>
        <v>Nov</v>
      </c>
      <c r="M2323" t="str">
        <f t="shared" si="219"/>
        <v>Qtr4</v>
      </c>
      <c r="N2323">
        <f t="shared" si="220"/>
        <v>464</v>
      </c>
      <c r="O2323" t="str">
        <f t="shared" si="221"/>
        <v>Low</v>
      </c>
    </row>
    <row r="2324" spans="1:15" x14ac:dyDescent="0.3">
      <c r="A2324" s="4">
        <v>41595</v>
      </c>
      <c r="B2324" t="s">
        <v>133</v>
      </c>
      <c r="C2324" t="s">
        <v>27</v>
      </c>
      <c r="D2324">
        <v>21</v>
      </c>
      <c r="E2324">
        <v>135</v>
      </c>
      <c r="F2324">
        <f t="shared" si="216"/>
        <v>2835</v>
      </c>
      <c r="G2324" t="s">
        <v>76</v>
      </c>
      <c r="H2324" t="s">
        <v>65</v>
      </c>
      <c r="I2324" t="s">
        <v>41</v>
      </c>
      <c r="J2324" t="s">
        <v>71</v>
      </c>
      <c r="K2324">
        <f t="shared" si="217"/>
        <v>2013</v>
      </c>
      <c r="L2324" t="str">
        <f t="shared" si="218"/>
        <v>Nov</v>
      </c>
      <c r="M2324" t="str">
        <f t="shared" si="219"/>
        <v>Qtr4</v>
      </c>
      <c r="N2324">
        <f t="shared" si="220"/>
        <v>135</v>
      </c>
      <c r="O2324" t="str">
        <f t="shared" si="221"/>
        <v>Low</v>
      </c>
    </row>
    <row r="2325" spans="1:15" x14ac:dyDescent="0.3">
      <c r="A2325" s="4">
        <v>41595</v>
      </c>
      <c r="B2325" t="s">
        <v>108</v>
      </c>
      <c r="C2325" t="s">
        <v>34</v>
      </c>
      <c r="D2325">
        <v>2</v>
      </c>
      <c r="E2325">
        <v>407</v>
      </c>
      <c r="F2325">
        <f t="shared" si="216"/>
        <v>814</v>
      </c>
      <c r="G2325" t="s">
        <v>47</v>
      </c>
      <c r="H2325" t="s">
        <v>48</v>
      </c>
      <c r="I2325" t="s">
        <v>41</v>
      </c>
      <c r="J2325" t="s">
        <v>71</v>
      </c>
      <c r="K2325">
        <f t="shared" si="217"/>
        <v>2013</v>
      </c>
      <c r="L2325" t="str">
        <f t="shared" si="218"/>
        <v>Nov</v>
      </c>
      <c r="M2325" t="str">
        <f t="shared" si="219"/>
        <v>Qtr4</v>
      </c>
      <c r="N2325">
        <f t="shared" si="220"/>
        <v>407</v>
      </c>
      <c r="O2325" t="str">
        <f t="shared" si="221"/>
        <v>Low</v>
      </c>
    </row>
    <row r="2326" spans="1:15" x14ac:dyDescent="0.3">
      <c r="A2326" s="4">
        <v>41595</v>
      </c>
      <c r="B2326" t="s">
        <v>80</v>
      </c>
      <c r="C2326" t="s">
        <v>17</v>
      </c>
      <c r="D2326">
        <v>2</v>
      </c>
      <c r="E2326">
        <v>345</v>
      </c>
      <c r="F2326">
        <f t="shared" si="216"/>
        <v>690</v>
      </c>
      <c r="G2326" t="s">
        <v>54</v>
      </c>
      <c r="H2326" t="s">
        <v>55</v>
      </c>
      <c r="I2326" t="s">
        <v>41</v>
      </c>
      <c r="J2326" t="s">
        <v>71</v>
      </c>
      <c r="K2326">
        <f t="shared" si="217"/>
        <v>2013</v>
      </c>
      <c r="L2326" t="str">
        <f t="shared" si="218"/>
        <v>Nov</v>
      </c>
      <c r="M2326" t="str">
        <f t="shared" si="219"/>
        <v>Qtr4</v>
      </c>
      <c r="N2326">
        <f t="shared" si="220"/>
        <v>345</v>
      </c>
      <c r="O2326" t="str">
        <f t="shared" si="221"/>
        <v>Low</v>
      </c>
    </row>
    <row r="2327" spans="1:15" x14ac:dyDescent="0.3">
      <c r="A2327" s="4">
        <v>41595</v>
      </c>
      <c r="B2327" t="s">
        <v>83</v>
      </c>
      <c r="C2327" t="s">
        <v>84</v>
      </c>
      <c r="D2327">
        <v>3</v>
      </c>
      <c r="E2327">
        <v>199</v>
      </c>
      <c r="F2327">
        <f t="shared" si="216"/>
        <v>597</v>
      </c>
      <c r="G2327" t="s">
        <v>47</v>
      </c>
      <c r="H2327" t="s">
        <v>48</v>
      </c>
      <c r="I2327" t="s">
        <v>41</v>
      </c>
      <c r="J2327" t="s">
        <v>71</v>
      </c>
      <c r="K2327">
        <f t="shared" si="217"/>
        <v>2013</v>
      </c>
      <c r="L2327" t="str">
        <f t="shared" si="218"/>
        <v>Nov</v>
      </c>
      <c r="M2327" t="str">
        <f t="shared" si="219"/>
        <v>Qtr4</v>
      </c>
      <c r="N2327">
        <f t="shared" si="220"/>
        <v>199</v>
      </c>
      <c r="O2327" t="str">
        <f t="shared" si="221"/>
        <v>Low</v>
      </c>
    </row>
    <row r="2328" spans="1:15" x14ac:dyDescent="0.3">
      <c r="A2328" s="4">
        <v>41595</v>
      </c>
      <c r="B2328" t="s">
        <v>101</v>
      </c>
      <c r="C2328" t="s">
        <v>17</v>
      </c>
      <c r="D2328">
        <v>2</v>
      </c>
      <c r="E2328">
        <v>324</v>
      </c>
      <c r="F2328">
        <f t="shared" si="216"/>
        <v>648</v>
      </c>
      <c r="G2328" t="s">
        <v>102</v>
      </c>
      <c r="H2328" t="s">
        <v>58</v>
      </c>
      <c r="I2328" t="s">
        <v>14</v>
      </c>
      <c r="J2328" t="s">
        <v>71</v>
      </c>
      <c r="K2328">
        <f t="shared" si="217"/>
        <v>2013</v>
      </c>
      <c r="L2328" t="str">
        <f t="shared" si="218"/>
        <v>Nov</v>
      </c>
      <c r="M2328" t="str">
        <f t="shared" si="219"/>
        <v>Qtr4</v>
      </c>
      <c r="N2328">
        <f t="shared" si="220"/>
        <v>324</v>
      </c>
      <c r="O2328" t="str">
        <f t="shared" si="221"/>
        <v>Low</v>
      </c>
    </row>
    <row r="2329" spans="1:15" x14ac:dyDescent="0.3">
      <c r="A2329" s="4">
        <v>41595</v>
      </c>
      <c r="B2329" t="s">
        <v>101</v>
      </c>
      <c r="C2329" t="s">
        <v>22</v>
      </c>
      <c r="D2329">
        <v>3</v>
      </c>
      <c r="E2329">
        <v>313</v>
      </c>
      <c r="F2329">
        <f t="shared" si="216"/>
        <v>939</v>
      </c>
      <c r="G2329" t="s">
        <v>102</v>
      </c>
      <c r="H2329" t="s">
        <v>58</v>
      </c>
      <c r="I2329" t="s">
        <v>14</v>
      </c>
      <c r="J2329" t="s">
        <v>71</v>
      </c>
      <c r="K2329">
        <f t="shared" si="217"/>
        <v>2013</v>
      </c>
      <c r="L2329" t="str">
        <f t="shared" si="218"/>
        <v>Nov</v>
      </c>
      <c r="M2329" t="str">
        <f t="shared" si="219"/>
        <v>Qtr4</v>
      </c>
      <c r="N2329">
        <f t="shared" si="220"/>
        <v>313</v>
      </c>
      <c r="O2329" t="str">
        <f t="shared" si="221"/>
        <v>Low</v>
      </c>
    </row>
    <row r="2330" spans="1:15" x14ac:dyDescent="0.3">
      <c r="A2330" s="4">
        <v>41595</v>
      </c>
      <c r="B2330" t="s">
        <v>108</v>
      </c>
      <c r="C2330" t="s">
        <v>32</v>
      </c>
      <c r="D2330">
        <v>1</v>
      </c>
      <c r="E2330">
        <v>305</v>
      </c>
      <c r="F2330">
        <f t="shared" si="216"/>
        <v>305</v>
      </c>
      <c r="G2330" t="s">
        <v>47</v>
      </c>
      <c r="H2330" t="s">
        <v>48</v>
      </c>
      <c r="I2330" t="s">
        <v>41</v>
      </c>
      <c r="J2330" t="s">
        <v>71</v>
      </c>
      <c r="K2330">
        <f t="shared" si="217"/>
        <v>2013</v>
      </c>
      <c r="L2330" t="str">
        <f t="shared" si="218"/>
        <v>Nov</v>
      </c>
      <c r="M2330" t="str">
        <f t="shared" si="219"/>
        <v>Qtr4</v>
      </c>
      <c r="N2330">
        <f t="shared" si="220"/>
        <v>305</v>
      </c>
      <c r="O2330" t="str">
        <f t="shared" si="221"/>
        <v>Low</v>
      </c>
    </row>
    <row r="2331" spans="1:15" x14ac:dyDescent="0.3">
      <c r="A2331" s="4">
        <v>41595</v>
      </c>
      <c r="B2331" t="s">
        <v>56</v>
      </c>
      <c r="C2331" t="s">
        <v>17</v>
      </c>
      <c r="D2331">
        <v>2</v>
      </c>
      <c r="E2331">
        <v>206</v>
      </c>
      <c r="F2331">
        <f t="shared" si="216"/>
        <v>412</v>
      </c>
      <c r="G2331" t="s">
        <v>57</v>
      </c>
      <c r="H2331" t="s">
        <v>58</v>
      </c>
      <c r="I2331" t="s">
        <v>14</v>
      </c>
      <c r="J2331" t="s">
        <v>71</v>
      </c>
      <c r="K2331">
        <f t="shared" si="217"/>
        <v>2013</v>
      </c>
      <c r="L2331" t="str">
        <f t="shared" si="218"/>
        <v>Nov</v>
      </c>
      <c r="M2331" t="str">
        <f t="shared" si="219"/>
        <v>Qtr4</v>
      </c>
      <c r="N2331">
        <f t="shared" si="220"/>
        <v>206</v>
      </c>
      <c r="O2331" t="str">
        <f t="shared" si="221"/>
        <v>Low</v>
      </c>
    </row>
    <row r="2332" spans="1:15" x14ac:dyDescent="0.3">
      <c r="A2332" s="4">
        <v>41595</v>
      </c>
      <c r="B2332" t="s">
        <v>133</v>
      </c>
      <c r="C2332" t="s">
        <v>17</v>
      </c>
      <c r="D2332">
        <v>4</v>
      </c>
      <c r="E2332">
        <v>119</v>
      </c>
      <c r="F2332">
        <f t="shared" si="216"/>
        <v>476</v>
      </c>
      <c r="G2332" t="s">
        <v>76</v>
      </c>
      <c r="H2332" t="s">
        <v>65</v>
      </c>
      <c r="I2332" t="s">
        <v>41</v>
      </c>
      <c r="J2332" t="s">
        <v>71</v>
      </c>
      <c r="K2332">
        <f t="shared" si="217"/>
        <v>2013</v>
      </c>
      <c r="L2332" t="str">
        <f t="shared" si="218"/>
        <v>Nov</v>
      </c>
      <c r="M2332" t="str">
        <f t="shared" si="219"/>
        <v>Qtr4</v>
      </c>
      <c r="N2332">
        <f t="shared" si="220"/>
        <v>119</v>
      </c>
      <c r="O2332" t="str">
        <f t="shared" si="221"/>
        <v>Low</v>
      </c>
    </row>
    <row r="2333" spans="1:15" x14ac:dyDescent="0.3">
      <c r="A2333" s="4">
        <v>41595</v>
      </c>
      <c r="B2333" t="s">
        <v>80</v>
      </c>
      <c r="C2333" t="s">
        <v>11</v>
      </c>
      <c r="D2333">
        <v>2</v>
      </c>
      <c r="E2333">
        <v>141</v>
      </c>
      <c r="F2333">
        <f t="shared" si="216"/>
        <v>282</v>
      </c>
      <c r="G2333" t="s">
        <v>54</v>
      </c>
      <c r="H2333" t="s">
        <v>55</v>
      </c>
      <c r="I2333" t="s">
        <v>41</v>
      </c>
      <c r="J2333" t="s">
        <v>71</v>
      </c>
      <c r="K2333">
        <f t="shared" si="217"/>
        <v>2013</v>
      </c>
      <c r="L2333" t="str">
        <f t="shared" si="218"/>
        <v>Nov</v>
      </c>
      <c r="M2333" t="str">
        <f t="shared" si="219"/>
        <v>Qtr4</v>
      </c>
      <c r="N2333">
        <f t="shared" si="220"/>
        <v>141</v>
      </c>
      <c r="O2333" t="str">
        <f t="shared" si="221"/>
        <v>Low</v>
      </c>
    </row>
    <row r="2334" spans="1:15" x14ac:dyDescent="0.3">
      <c r="A2334" s="4">
        <v>41595</v>
      </c>
      <c r="B2334" t="s">
        <v>131</v>
      </c>
      <c r="C2334" t="s">
        <v>32</v>
      </c>
      <c r="D2334">
        <v>19</v>
      </c>
      <c r="E2334">
        <v>193</v>
      </c>
      <c r="F2334">
        <f t="shared" si="216"/>
        <v>3667</v>
      </c>
      <c r="G2334" t="s">
        <v>102</v>
      </c>
      <c r="H2334" t="s">
        <v>58</v>
      </c>
      <c r="I2334" t="s">
        <v>14</v>
      </c>
      <c r="J2334" t="s">
        <v>71</v>
      </c>
      <c r="K2334">
        <f t="shared" si="217"/>
        <v>2013</v>
      </c>
      <c r="L2334" t="str">
        <f t="shared" si="218"/>
        <v>Nov</v>
      </c>
      <c r="M2334" t="str">
        <f t="shared" si="219"/>
        <v>Qtr4</v>
      </c>
      <c r="N2334">
        <f t="shared" si="220"/>
        <v>193</v>
      </c>
      <c r="O2334" t="str">
        <f t="shared" si="221"/>
        <v>Low</v>
      </c>
    </row>
    <row r="2335" spans="1:15" x14ac:dyDescent="0.3">
      <c r="A2335" s="4">
        <v>41595</v>
      </c>
      <c r="B2335" t="s">
        <v>10</v>
      </c>
      <c r="C2335" t="s">
        <v>46</v>
      </c>
      <c r="D2335">
        <v>1</v>
      </c>
      <c r="E2335">
        <v>435</v>
      </c>
      <c r="F2335">
        <f t="shared" si="216"/>
        <v>435</v>
      </c>
      <c r="G2335" t="s">
        <v>12</v>
      </c>
      <c r="H2335" t="s">
        <v>13</v>
      </c>
      <c r="I2335" t="s">
        <v>14</v>
      </c>
      <c r="J2335" t="s">
        <v>71</v>
      </c>
      <c r="K2335">
        <f t="shared" si="217"/>
        <v>2013</v>
      </c>
      <c r="L2335" t="str">
        <f t="shared" si="218"/>
        <v>Nov</v>
      </c>
      <c r="M2335" t="str">
        <f t="shared" si="219"/>
        <v>Qtr4</v>
      </c>
      <c r="N2335">
        <f t="shared" si="220"/>
        <v>435</v>
      </c>
      <c r="O2335" t="str">
        <f t="shared" si="221"/>
        <v>Low</v>
      </c>
    </row>
    <row r="2336" spans="1:15" x14ac:dyDescent="0.3">
      <c r="A2336" s="4">
        <v>41595</v>
      </c>
      <c r="B2336" t="s">
        <v>83</v>
      </c>
      <c r="C2336" t="s">
        <v>34</v>
      </c>
      <c r="D2336">
        <v>2</v>
      </c>
      <c r="E2336">
        <v>447</v>
      </c>
      <c r="F2336">
        <f t="shared" si="216"/>
        <v>894</v>
      </c>
      <c r="G2336" t="s">
        <v>47</v>
      </c>
      <c r="H2336" t="s">
        <v>48</v>
      </c>
      <c r="I2336" t="s">
        <v>41</v>
      </c>
      <c r="J2336" t="s">
        <v>71</v>
      </c>
      <c r="K2336">
        <f t="shared" si="217"/>
        <v>2013</v>
      </c>
      <c r="L2336" t="str">
        <f t="shared" si="218"/>
        <v>Nov</v>
      </c>
      <c r="M2336" t="str">
        <f t="shared" si="219"/>
        <v>Qtr4</v>
      </c>
      <c r="N2336">
        <f t="shared" si="220"/>
        <v>447</v>
      </c>
      <c r="O2336" t="str">
        <f t="shared" si="221"/>
        <v>Low</v>
      </c>
    </row>
    <row r="2337" spans="1:15" x14ac:dyDescent="0.3">
      <c r="A2337" s="4">
        <v>41595</v>
      </c>
      <c r="B2337" t="s">
        <v>79</v>
      </c>
      <c r="C2337" t="s">
        <v>34</v>
      </c>
      <c r="D2337">
        <v>1</v>
      </c>
      <c r="E2337">
        <v>472</v>
      </c>
      <c r="F2337">
        <f t="shared" si="216"/>
        <v>472</v>
      </c>
      <c r="G2337" t="s">
        <v>47</v>
      </c>
      <c r="H2337" t="s">
        <v>48</v>
      </c>
      <c r="I2337" t="s">
        <v>41</v>
      </c>
      <c r="J2337" t="s">
        <v>71</v>
      </c>
      <c r="K2337">
        <f t="shared" si="217"/>
        <v>2013</v>
      </c>
      <c r="L2337" t="str">
        <f t="shared" si="218"/>
        <v>Nov</v>
      </c>
      <c r="M2337" t="str">
        <f t="shared" si="219"/>
        <v>Qtr4</v>
      </c>
      <c r="N2337">
        <f t="shared" si="220"/>
        <v>472</v>
      </c>
      <c r="O2337" t="str">
        <f t="shared" si="221"/>
        <v>Low</v>
      </c>
    </row>
    <row r="2338" spans="1:15" x14ac:dyDescent="0.3">
      <c r="A2338" s="4">
        <v>41595</v>
      </c>
      <c r="B2338" t="s">
        <v>107</v>
      </c>
      <c r="C2338" t="s">
        <v>27</v>
      </c>
      <c r="D2338">
        <v>1</v>
      </c>
      <c r="E2338">
        <v>280</v>
      </c>
      <c r="F2338">
        <f t="shared" si="216"/>
        <v>280</v>
      </c>
      <c r="G2338" t="s">
        <v>51</v>
      </c>
      <c r="H2338" t="s">
        <v>29</v>
      </c>
      <c r="I2338" t="s">
        <v>30</v>
      </c>
      <c r="J2338" t="s">
        <v>71</v>
      </c>
      <c r="K2338">
        <f t="shared" si="217"/>
        <v>2013</v>
      </c>
      <c r="L2338" t="str">
        <f t="shared" si="218"/>
        <v>Nov</v>
      </c>
      <c r="M2338" t="str">
        <f t="shared" si="219"/>
        <v>Qtr4</v>
      </c>
      <c r="N2338">
        <f t="shared" si="220"/>
        <v>280</v>
      </c>
      <c r="O2338" t="str">
        <f t="shared" si="221"/>
        <v>Low</v>
      </c>
    </row>
    <row r="2339" spans="1:15" x14ac:dyDescent="0.3">
      <c r="A2339" s="4">
        <v>41595</v>
      </c>
      <c r="B2339" t="s">
        <v>45</v>
      </c>
      <c r="C2339" t="s">
        <v>27</v>
      </c>
      <c r="D2339">
        <v>2</v>
      </c>
      <c r="E2339">
        <v>317</v>
      </c>
      <c r="F2339">
        <f t="shared" si="216"/>
        <v>634</v>
      </c>
      <c r="G2339" t="s">
        <v>47</v>
      </c>
      <c r="H2339" t="s">
        <v>48</v>
      </c>
      <c r="I2339" t="s">
        <v>41</v>
      </c>
      <c r="J2339" t="s">
        <v>71</v>
      </c>
      <c r="K2339">
        <f t="shared" si="217"/>
        <v>2013</v>
      </c>
      <c r="L2339" t="str">
        <f t="shared" si="218"/>
        <v>Nov</v>
      </c>
      <c r="M2339" t="str">
        <f t="shared" si="219"/>
        <v>Qtr4</v>
      </c>
      <c r="N2339">
        <f t="shared" si="220"/>
        <v>317</v>
      </c>
      <c r="O2339" t="str">
        <f t="shared" si="221"/>
        <v>Low</v>
      </c>
    </row>
    <row r="2340" spans="1:15" x14ac:dyDescent="0.3">
      <c r="A2340" s="4">
        <v>41595</v>
      </c>
      <c r="B2340" t="s">
        <v>16</v>
      </c>
      <c r="C2340" t="s">
        <v>17</v>
      </c>
      <c r="D2340">
        <v>2</v>
      </c>
      <c r="E2340">
        <v>480</v>
      </c>
      <c r="F2340">
        <f t="shared" si="216"/>
        <v>960</v>
      </c>
      <c r="G2340" t="s">
        <v>18</v>
      </c>
      <c r="H2340" t="s">
        <v>19</v>
      </c>
      <c r="I2340" t="s">
        <v>20</v>
      </c>
      <c r="J2340" t="s">
        <v>71</v>
      </c>
      <c r="K2340">
        <f t="shared" si="217"/>
        <v>2013</v>
      </c>
      <c r="L2340" t="str">
        <f t="shared" si="218"/>
        <v>Nov</v>
      </c>
      <c r="M2340" t="str">
        <f t="shared" si="219"/>
        <v>Qtr4</v>
      </c>
      <c r="N2340">
        <f t="shared" si="220"/>
        <v>480</v>
      </c>
      <c r="O2340" t="str">
        <f t="shared" si="221"/>
        <v>Low</v>
      </c>
    </row>
    <row r="2341" spans="1:15" x14ac:dyDescent="0.3">
      <c r="A2341" s="4">
        <v>41595</v>
      </c>
      <c r="B2341" t="s">
        <v>121</v>
      </c>
      <c r="C2341" t="s">
        <v>17</v>
      </c>
      <c r="D2341">
        <v>19</v>
      </c>
      <c r="E2341">
        <v>105</v>
      </c>
      <c r="F2341">
        <f t="shared" si="216"/>
        <v>1995</v>
      </c>
      <c r="G2341" t="s">
        <v>28</v>
      </c>
      <c r="H2341" t="s">
        <v>29</v>
      </c>
      <c r="I2341" t="s">
        <v>30</v>
      </c>
      <c r="J2341" t="s">
        <v>71</v>
      </c>
      <c r="K2341">
        <f t="shared" si="217"/>
        <v>2013</v>
      </c>
      <c r="L2341" t="str">
        <f t="shared" si="218"/>
        <v>Nov</v>
      </c>
      <c r="M2341" t="str">
        <f t="shared" si="219"/>
        <v>Qtr4</v>
      </c>
      <c r="N2341">
        <f t="shared" si="220"/>
        <v>105</v>
      </c>
      <c r="O2341" t="str">
        <f t="shared" si="221"/>
        <v>Low</v>
      </c>
    </row>
    <row r="2342" spans="1:15" x14ac:dyDescent="0.3">
      <c r="A2342" s="4">
        <v>41595</v>
      </c>
      <c r="B2342" t="s">
        <v>23</v>
      </c>
      <c r="C2342" t="s">
        <v>17</v>
      </c>
      <c r="D2342">
        <v>4</v>
      </c>
      <c r="E2342">
        <v>221</v>
      </c>
      <c r="F2342">
        <f t="shared" si="216"/>
        <v>884</v>
      </c>
      <c r="G2342" t="s">
        <v>24</v>
      </c>
      <c r="H2342" t="s">
        <v>25</v>
      </c>
      <c r="I2342" t="s">
        <v>20</v>
      </c>
      <c r="J2342" t="s">
        <v>71</v>
      </c>
      <c r="K2342">
        <f t="shared" si="217"/>
        <v>2013</v>
      </c>
      <c r="L2342" t="str">
        <f t="shared" si="218"/>
        <v>Nov</v>
      </c>
      <c r="M2342" t="str">
        <f t="shared" si="219"/>
        <v>Qtr4</v>
      </c>
      <c r="N2342">
        <f t="shared" si="220"/>
        <v>221</v>
      </c>
      <c r="O2342" t="str">
        <f t="shared" si="221"/>
        <v>Low</v>
      </c>
    </row>
    <row r="2343" spans="1:15" x14ac:dyDescent="0.3">
      <c r="A2343" s="4">
        <v>41595</v>
      </c>
      <c r="B2343" t="s">
        <v>112</v>
      </c>
      <c r="C2343" t="s">
        <v>27</v>
      </c>
      <c r="D2343">
        <v>2</v>
      </c>
      <c r="E2343">
        <v>228</v>
      </c>
      <c r="F2343">
        <f t="shared" si="216"/>
        <v>456</v>
      </c>
      <c r="G2343" t="s">
        <v>51</v>
      </c>
      <c r="H2343" t="s">
        <v>29</v>
      </c>
      <c r="I2343" t="s">
        <v>30</v>
      </c>
      <c r="J2343" t="s">
        <v>71</v>
      </c>
      <c r="K2343">
        <f t="shared" si="217"/>
        <v>2013</v>
      </c>
      <c r="L2343" t="str">
        <f t="shared" si="218"/>
        <v>Nov</v>
      </c>
      <c r="M2343" t="str">
        <f t="shared" si="219"/>
        <v>Qtr4</v>
      </c>
      <c r="N2343">
        <f t="shared" si="220"/>
        <v>228</v>
      </c>
      <c r="O2343" t="str">
        <f t="shared" si="221"/>
        <v>Low</v>
      </c>
    </row>
    <row r="2344" spans="1:15" x14ac:dyDescent="0.3">
      <c r="A2344" s="4">
        <v>41595</v>
      </c>
      <c r="B2344" t="s">
        <v>101</v>
      </c>
      <c r="C2344" t="s">
        <v>17</v>
      </c>
      <c r="D2344">
        <v>3</v>
      </c>
      <c r="E2344">
        <v>387</v>
      </c>
      <c r="F2344">
        <f t="shared" si="216"/>
        <v>1161</v>
      </c>
      <c r="G2344" t="s">
        <v>102</v>
      </c>
      <c r="H2344" t="s">
        <v>58</v>
      </c>
      <c r="I2344" t="s">
        <v>14</v>
      </c>
      <c r="J2344" t="s">
        <v>71</v>
      </c>
      <c r="K2344">
        <f t="shared" si="217"/>
        <v>2013</v>
      </c>
      <c r="L2344" t="str">
        <f t="shared" si="218"/>
        <v>Nov</v>
      </c>
      <c r="M2344" t="str">
        <f t="shared" si="219"/>
        <v>Qtr4</v>
      </c>
      <c r="N2344">
        <f t="shared" si="220"/>
        <v>387</v>
      </c>
      <c r="O2344" t="str">
        <f t="shared" si="221"/>
        <v>Low</v>
      </c>
    </row>
    <row r="2345" spans="1:15" x14ac:dyDescent="0.3">
      <c r="A2345" s="4">
        <v>41595</v>
      </c>
      <c r="B2345" t="s">
        <v>69</v>
      </c>
      <c r="C2345" t="s">
        <v>84</v>
      </c>
      <c r="D2345">
        <v>1</v>
      </c>
      <c r="E2345">
        <v>304</v>
      </c>
      <c r="F2345">
        <f t="shared" si="216"/>
        <v>304</v>
      </c>
      <c r="G2345" t="s">
        <v>35</v>
      </c>
      <c r="H2345" t="s">
        <v>29</v>
      </c>
      <c r="I2345" t="s">
        <v>30</v>
      </c>
      <c r="J2345" t="s">
        <v>71</v>
      </c>
      <c r="K2345">
        <f t="shared" si="217"/>
        <v>2013</v>
      </c>
      <c r="L2345" t="str">
        <f t="shared" si="218"/>
        <v>Nov</v>
      </c>
      <c r="M2345" t="str">
        <f t="shared" si="219"/>
        <v>Qtr4</v>
      </c>
      <c r="N2345">
        <f t="shared" si="220"/>
        <v>304</v>
      </c>
      <c r="O2345" t="str">
        <f t="shared" si="221"/>
        <v>Low</v>
      </c>
    </row>
    <row r="2346" spans="1:15" x14ac:dyDescent="0.3">
      <c r="A2346" s="4">
        <v>41595</v>
      </c>
      <c r="B2346" t="s">
        <v>103</v>
      </c>
      <c r="C2346" t="s">
        <v>46</v>
      </c>
      <c r="D2346">
        <v>2</v>
      </c>
      <c r="E2346">
        <v>233</v>
      </c>
      <c r="F2346">
        <f t="shared" si="216"/>
        <v>466</v>
      </c>
      <c r="G2346" t="s">
        <v>43</v>
      </c>
      <c r="H2346" t="s">
        <v>44</v>
      </c>
      <c r="I2346" t="s">
        <v>30</v>
      </c>
      <c r="J2346" t="s">
        <v>71</v>
      </c>
      <c r="K2346">
        <f t="shared" si="217"/>
        <v>2013</v>
      </c>
      <c r="L2346" t="str">
        <f t="shared" si="218"/>
        <v>Nov</v>
      </c>
      <c r="M2346" t="str">
        <f t="shared" si="219"/>
        <v>Qtr4</v>
      </c>
      <c r="N2346">
        <f t="shared" si="220"/>
        <v>233</v>
      </c>
      <c r="O2346" t="str">
        <f t="shared" si="221"/>
        <v>Low</v>
      </c>
    </row>
    <row r="2347" spans="1:15" x14ac:dyDescent="0.3">
      <c r="A2347" s="4">
        <v>41595</v>
      </c>
      <c r="B2347" t="s">
        <v>92</v>
      </c>
      <c r="C2347" t="s">
        <v>22</v>
      </c>
      <c r="D2347">
        <v>23</v>
      </c>
      <c r="E2347">
        <v>153</v>
      </c>
      <c r="F2347">
        <f t="shared" si="216"/>
        <v>3519</v>
      </c>
      <c r="G2347" t="s">
        <v>93</v>
      </c>
      <c r="H2347" t="s">
        <v>60</v>
      </c>
      <c r="I2347" t="s">
        <v>30</v>
      </c>
      <c r="J2347" t="s">
        <v>71</v>
      </c>
      <c r="K2347">
        <f t="shared" si="217"/>
        <v>2013</v>
      </c>
      <c r="L2347" t="str">
        <f t="shared" si="218"/>
        <v>Nov</v>
      </c>
      <c r="M2347" t="str">
        <f t="shared" si="219"/>
        <v>Qtr4</v>
      </c>
      <c r="N2347">
        <f t="shared" si="220"/>
        <v>153</v>
      </c>
      <c r="O2347" t="str">
        <f t="shared" si="221"/>
        <v>Low</v>
      </c>
    </row>
    <row r="2348" spans="1:15" x14ac:dyDescent="0.3">
      <c r="A2348" s="4">
        <v>41595</v>
      </c>
      <c r="B2348" t="s">
        <v>119</v>
      </c>
      <c r="C2348" t="s">
        <v>32</v>
      </c>
      <c r="D2348">
        <v>3</v>
      </c>
      <c r="E2348">
        <v>230</v>
      </c>
      <c r="F2348">
        <f t="shared" si="216"/>
        <v>690</v>
      </c>
      <c r="G2348" t="s">
        <v>120</v>
      </c>
      <c r="H2348" t="s">
        <v>25</v>
      </c>
      <c r="I2348" t="s">
        <v>20</v>
      </c>
      <c r="J2348" t="s">
        <v>71</v>
      </c>
      <c r="K2348">
        <f t="shared" si="217"/>
        <v>2013</v>
      </c>
      <c r="L2348" t="str">
        <f t="shared" si="218"/>
        <v>Nov</v>
      </c>
      <c r="M2348" t="str">
        <f t="shared" si="219"/>
        <v>Qtr4</v>
      </c>
      <c r="N2348">
        <f t="shared" si="220"/>
        <v>230</v>
      </c>
      <c r="O2348" t="str">
        <f t="shared" si="221"/>
        <v>Low</v>
      </c>
    </row>
    <row r="2349" spans="1:15" x14ac:dyDescent="0.3">
      <c r="A2349" s="4">
        <v>41596</v>
      </c>
      <c r="B2349" t="s">
        <v>141</v>
      </c>
      <c r="C2349" t="s">
        <v>34</v>
      </c>
      <c r="D2349">
        <v>3</v>
      </c>
      <c r="E2349">
        <v>317</v>
      </c>
      <c r="F2349">
        <f t="shared" si="216"/>
        <v>951</v>
      </c>
      <c r="G2349" t="s">
        <v>110</v>
      </c>
      <c r="H2349" t="s">
        <v>111</v>
      </c>
      <c r="I2349" t="s">
        <v>20</v>
      </c>
      <c r="J2349" t="s">
        <v>74</v>
      </c>
      <c r="K2349">
        <f t="shared" si="217"/>
        <v>2013</v>
      </c>
      <c r="L2349" t="str">
        <f t="shared" si="218"/>
        <v>Nov</v>
      </c>
      <c r="M2349" t="str">
        <f t="shared" si="219"/>
        <v>Qtr4</v>
      </c>
      <c r="N2349">
        <f t="shared" si="220"/>
        <v>317</v>
      </c>
      <c r="O2349" t="str">
        <f t="shared" si="221"/>
        <v>Low</v>
      </c>
    </row>
    <row r="2350" spans="1:15" x14ac:dyDescent="0.3">
      <c r="A2350" s="4">
        <v>41596</v>
      </c>
      <c r="B2350" t="s">
        <v>66</v>
      </c>
      <c r="C2350" t="s">
        <v>32</v>
      </c>
      <c r="D2350">
        <v>3</v>
      </c>
      <c r="E2350">
        <v>190</v>
      </c>
      <c r="F2350">
        <f t="shared" si="216"/>
        <v>570</v>
      </c>
      <c r="G2350" t="s">
        <v>67</v>
      </c>
      <c r="H2350" t="s">
        <v>68</v>
      </c>
      <c r="I2350" t="s">
        <v>41</v>
      </c>
      <c r="J2350" t="s">
        <v>74</v>
      </c>
      <c r="K2350">
        <f t="shared" si="217"/>
        <v>2013</v>
      </c>
      <c r="L2350" t="str">
        <f t="shared" si="218"/>
        <v>Nov</v>
      </c>
      <c r="M2350" t="str">
        <f t="shared" si="219"/>
        <v>Qtr4</v>
      </c>
      <c r="N2350">
        <f t="shared" si="220"/>
        <v>190</v>
      </c>
      <c r="O2350" t="str">
        <f t="shared" si="221"/>
        <v>Low</v>
      </c>
    </row>
    <row r="2351" spans="1:15" x14ac:dyDescent="0.3">
      <c r="A2351" s="4">
        <v>41596</v>
      </c>
      <c r="B2351" t="s">
        <v>78</v>
      </c>
      <c r="C2351" t="s">
        <v>34</v>
      </c>
      <c r="D2351">
        <v>3</v>
      </c>
      <c r="E2351">
        <v>390</v>
      </c>
      <c r="F2351">
        <f t="shared" si="216"/>
        <v>1170</v>
      </c>
      <c r="G2351" t="s">
        <v>57</v>
      </c>
      <c r="H2351" t="s">
        <v>58</v>
      </c>
      <c r="I2351" t="s">
        <v>14</v>
      </c>
      <c r="J2351" t="s">
        <v>74</v>
      </c>
      <c r="K2351">
        <f t="shared" si="217"/>
        <v>2013</v>
      </c>
      <c r="L2351" t="str">
        <f t="shared" si="218"/>
        <v>Nov</v>
      </c>
      <c r="M2351" t="str">
        <f t="shared" si="219"/>
        <v>Qtr4</v>
      </c>
      <c r="N2351">
        <f t="shared" si="220"/>
        <v>390</v>
      </c>
      <c r="O2351" t="str">
        <f t="shared" si="221"/>
        <v>Low</v>
      </c>
    </row>
    <row r="2352" spans="1:15" x14ac:dyDescent="0.3">
      <c r="A2352" s="4">
        <v>41596</v>
      </c>
      <c r="B2352" t="s">
        <v>88</v>
      </c>
      <c r="C2352" t="s">
        <v>34</v>
      </c>
      <c r="D2352">
        <v>3</v>
      </c>
      <c r="E2352">
        <v>146</v>
      </c>
      <c r="F2352">
        <f t="shared" si="216"/>
        <v>438</v>
      </c>
      <c r="G2352" t="s">
        <v>89</v>
      </c>
      <c r="H2352" t="s">
        <v>58</v>
      </c>
      <c r="I2352" t="s">
        <v>14</v>
      </c>
      <c r="J2352" t="s">
        <v>74</v>
      </c>
      <c r="K2352">
        <f t="shared" si="217"/>
        <v>2013</v>
      </c>
      <c r="L2352" t="str">
        <f t="shared" si="218"/>
        <v>Nov</v>
      </c>
      <c r="M2352" t="str">
        <f t="shared" si="219"/>
        <v>Qtr4</v>
      </c>
      <c r="N2352">
        <f t="shared" si="220"/>
        <v>146</v>
      </c>
      <c r="O2352" t="str">
        <f t="shared" si="221"/>
        <v>Low</v>
      </c>
    </row>
    <row r="2353" spans="1:15" x14ac:dyDescent="0.3">
      <c r="A2353" s="4">
        <v>41596</v>
      </c>
      <c r="B2353" t="s">
        <v>73</v>
      </c>
      <c r="C2353" t="s">
        <v>11</v>
      </c>
      <c r="D2353">
        <v>1</v>
      </c>
      <c r="E2353">
        <v>414</v>
      </c>
      <c r="F2353">
        <f t="shared" si="216"/>
        <v>414</v>
      </c>
      <c r="G2353" t="s">
        <v>47</v>
      </c>
      <c r="H2353" t="s">
        <v>48</v>
      </c>
      <c r="I2353" t="s">
        <v>41</v>
      </c>
      <c r="J2353" t="s">
        <v>74</v>
      </c>
      <c r="K2353">
        <f t="shared" si="217"/>
        <v>2013</v>
      </c>
      <c r="L2353" t="str">
        <f t="shared" si="218"/>
        <v>Nov</v>
      </c>
      <c r="M2353" t="str">
        <f t="shared" si="219"/>
        <v>Qtr4</v>
      </c>
      <c r="N2353">
        <f t="shared" si="220"/>
        <v>414</v>
      </c>
      <c r="O2353" t="str">
        <f t="shared" si="221"/>
        <v>Low</v>
      </c>
    </row>
    <row r="2354" spans="1:15" x14ac:dyDescent="0.3">
      <c r="A2354" s="4">
        <v>41596</v>
      </c>
      <c r="B2354" t="s">
        <v>66</v>
      </c>
      <c r="C2354" t="s">
        <v>32</v>
      </c>
      <c r="D2354">
        <v>1</v>
      </c>
      <c r="E2354">
        <v>455</v>
      </c>
      <c r="F2354">
        <f t="shared" si="216"/>
        <v>455</v>
      </c>
      <c r="G2354" t="s">
        <v>67</v>
      </c>
      <c r="H2354" t="s">
        <v>68</v>
      </c>
      <c r="I2354" t="s">
        <v>41</v>
      </c>
      <c r="J2354" t="s">
        <v>74</v>
      </c>
      <c r="K2354">
        <f t="shared" si="217"/>
        <v>2013</v>
      </c>
      <c r="L2354" t="str">
        <f t="shared" si="218"/>
        <v>Nov</v>
      </c>
      <c r="M2354" t="str">
        <f t="shared" si="219"/>
        <v>Qtr4</v>
      </c>
      <c r="N2354">
        <f t="shared" si="220"/>
        <v>455</v>
      </c>
      <c r="O2354" t="str">
        <f t="shared" si="221"/>
        <v>Low</v>
      </c>
    </row>
    <row r="2355" spans="1:15" x14ac:dyDescent="0.3">
      <c r="A2355" s="4">
        <v>41596</v>
      </c>
      <c r="B2355" t="s">
        <v>72</v>
      </c>
      <c r="C2355" t="s">
        <v>22</v>
      </c>
      <c r="D2355">
        <v>2</v>
      </c>
      <c r="E2355">
        <v>390</v>
      </c>
      <c r="F2355">
        <f t="shared" si="216"/>
        <v>780</v>
      </c>
      <c r="G2355" t="s">
        <v>51</v>
      </c>
      <c r="H2355" t="s">
        <v>29</v>
      </c>
      <c r="I2355" t="s">
        <v>30</v>
      </c>
      <c r="J2355" t="s">
        <v>74</v>
      </c>
      <c r="K2355">
        <f t="shared" si="217"/>
        <v>2013</v>
      </c>
      <c r="L2355" t="str">
        <f t="shared" si="218"/>
        <v>Nov</v>
      </c>
      <c r="M2355" t="str">
        <f t="shared" si="219"/>
        <v>Qtr4</v>
      </c>
      <c r="N2355">
        <f t="shared" si="220"/>
        <v>390</v>
      </c>
      <c r="O2355" t="str">
        <f t="shared" si="221"/>
        <v>Low</v>
      </c>
    </row>
    <row r="2356" spans="1:15" x14ac:dyDescent="0.3">
      <c r="A2356" s="4">
        <v>41596</v>
      </c>
      <c r="B2356" t="s">
        <v>136</v>
      </c>
      <c r="C2356" t="s">
        <v>38</v>
      </c>
      <c r="D2356">
        <v>1</v>
      </c>
      <c r="E2356">
        <v>289</v>
      </c>
      <c r="F2356">
        <f t="shared" si="216"/>
        <v>289</v>
      </c>
      <c r="G2356" t="s">
        <v>110</v>
      </c>
      <c r="H2356" t="s">
        <v>111</v>
      </c>
      <c r="I2356" t="s">
        <v>20</v>
      </c>
      <c r="J2356" t="s">
        <v>74</v>
      </c>
      <c r="K2356">
        <f t="shared" si="217"/>
        <v>2013</v>
      </c>
      <c r="L2356" t="str">
        <f t="shared" si="218"/>
        <v>Nov</v>
      </c>
      <c r="M2356" t="str">
        <f t="shared" si="219"/>
        <v>Qtr4</v>
      </c>
      <c r="N2356">
        <f t="shared" si="220"/>
        <v>289</v>
      </c>
      <c r="O2356" t="str">
        <f t="shared" si="221"/>
        <v>Low</v>
      </c>
    </row>
    <row r="2357" spans="1:15" x14ac:dyDescent="0.3">
      <c r="A2357" s="4">
        <v>41596</v>
      </c>
      <c r="B2357" t="s">
        <v>88</v>
      </c>
      <c r="C2357" t="s">
        <v>84</v>
      </c>
      <c r="D2357">
        <v>3</v>
      </c>
      <c r="E2357">
        <v>103</v>
      </c>
      <c r="F2357">
        <f t="shared" si="216"/>
        <v>309</v>
      </c>
      <c r="G2357" t="s">
        <v>89</v>
      </c>
      <c r="H2357" t="s">
        <v>58</v>
      </c>
      <c r="I2357" t="s">
        <v>14</v>
      </c>
      <c r="J2357" t="s">
        <v>74</v>
      </c>
      <c r="K2357">
        <f t="shared" si="217"/>
        <v>2013</v>
      </c>
      <c r="L2357" t="str">
        <f t="shared" si="218"/>
        <v>Nov</v>
      </c>
      <c r="M2357" t="str">
        <f t="shared" si="219"/>
        <v>Qtr4</v>
      </c>
      <c r="N2357">
        <f t="shared" si="220"/>
        <v>103</v>
      </c>
      <c r="O2357" t="str">
        <f t="shared" si="221"/>
        <v>Low</v>
      </c>
    </row>
    <row r="2358" spans="1:15" x14ac:dyDescent="0.3">
      <c r="A2358" s="4">
        <v>41596</v>
      </c>
      <c r="B2358" t="s">
        <v>26</v>
      </c>
      <c r="C2358" t="s">
        <v>46</v>
      </c>
      <c r="D2358">
        <v>16</v>
      </c>
      <c r="E2358">
        <v>261</v>
      </c>
      <c r="F2358">
        <f t="shared" si="216"/>
        <v>4176</v>
      </c>
      <c r="G2358" t="s">
        <v>28</v>
      </c>
      <c r="H2358" t="s">
        <v>29</v>
      </c>
      <c r="I2358" t="s">
        <v>30</v>
      </c>
      <c r="J2358" t="s">
        <v>74</v>
      </c>
      <c r="K2358">
        <f t="shared" si="217"/>
        <v>2013</v>
      </c>
      <c r="L2358" t="str">
        <f t="shared" si="218"/>
        <v>Nov</v>
      </c>
      <c r="M2358" t="str">
        <f t="shared" si="219"/>
        <v>Qtr4</v>
      </c>
      <c r="N2358">
        <f t="shared" si="220"/>
        <v>261</v>
      </c>
      <c r="O2358" t="str">
        <f t="shared" si="221"/>
        <v>Low</v>
      </c>
    </row>
    <row r="2359" spans="1:15" x14ac:dyDescent="0.3">
      <c r="A2359" s="4">
        <v>41596</v>
      </c>
      <c r="B2359" t="s">
        <v>72</v>
      </c>
      <c r="C2359" t="s">
        <v>38</v>
      </c>
      <c r="D2359">
        <v>2</v>
      </c>
      <c r="E2359">
        <v>323</v>
      </c>
      <c r="F2359">
        <f t="shared" si="216"/>
        <v>646</v>
      </c>
      <c r="G2359" t="s">
        <v>51</v>
      </c>
      <c r="H2359" t="s">
        <v>29</v>
      </c>
      <c r="I2359" t="s">
        <v>30</v>
      </c>
      <c r="J2359" t="s">
        <v>74</v>
      </c>
      <c r="K2359">
        <f t="shared" si="217"/>
        <v>2013</v>
      </c>
      <c r="L2359" t="str">
        <f t="shared" si="218"/>
        <v>Nov</v>
      </c>
      <c r="M2359" t="str">
        <f t="shared" si="219"/>
        <v>Qtr4</v>
      </c>
      <c r="N2359">
        <f t="shared" si="220"/>
        <v>323</v>
      </c>
      <c r="O2359" t="str">
        <f t="shared" si="221"/>
        <v>Low</v>
      </c>
    </row>
    <row r="2360" spans="1:15" x14ac:dyDescent="0.3">
      <c r="A2360" s="4">
        <v>41596</v>
      </c>
      <c r="B2360" t="s">
        <v>33</v>
      </c>
      <c r="C2360" t="s">
        <v>11</v>
      </c>
      <c r="D2360">
        <v>3</v>
      </c>
      <c r="E2360">
        <v>166</v>
      </c>
      <c r="F2360">
        <f t="shared" si="216"/>
        <v>498</v>
      </c>
      <c r="G2360" t="s">
        <v>35</v>
      </c>
      <c r="H2360" t="s">
        <v>29</v>
      </c>
      <c r="I2360" t="s">
        <v>30</v>
      </c>
      <c r="J2360" t="s">
        <v>74</v>
      </c>
      <c r="K2360">
        <f t="shared" si="217"/>
        <v>2013</v>
      </c>
      <c r="L2360" t="str">
        <f t="shared" si="218"/>
        <v>Nov</v>
      </c>
      <c r="M2360" t="str">
        <f t="shared" si="219"/>
        <v>Qtr4</v>
      </c>
      <c r="N2360">
        <f t="shared" si="220"/>
        <v>166</v>
      </c>
      <c r="O2360" t="str">
        <f t="shared" si="221"/>
        <v>Low</v>
      </c>
    </row>
    <row r="2361" spans="1:15" x14ac:dyDescent="0.3">
      <c r="A2361" s="4">
        <v>41596</v>
      </c>
      <c r="B2361" t="s">
        <v>78</v>
      </c>
      <c r="C2361" t="s">
        <v>22</v>
      </c>
      <c r="D2361">
        <v>3</v>
      </c>
      <c r="E2361">
        <v>267</v>
      </c>
      <c r="F2361">
        <f t="shared" si="216"/>
        <v>801</v>
      </c>
      <c r="G2361" t="s">
        <v>57</v>
      </c>
      <c r="H2361" t="s">
        <v>58</v>
      </c>
      <c r="I2361" t="s">
        <v>14</v>
      </c>
      <c r="J2361" t="s">
        <v>74</v>
      </c>
      <c r="K2361">
        <f t="shared" si="217"/>
        <v>2013</v>
      </c>
      <c r="L2361" t="str">
        <f t="shared" si="218"/>
        <v>Nov</v>
      </c>
      <c r="M2361" t="str">
        <f t="shared" si="219"/>
        <v>Qtr4</v>
      </c>
      <c r="N2361">
        <f t="shared" si="220"/>
        <v>267</v>
      </c>
      <c r="O2361" t="str">
        <f t="shared" si="221"/>
        <v>Low</v>
      </c>
    </row>
    <row r="2362" spans="1:15" x14ac:dyDescent="0.3">
      <c r="A2362" s="4">
        <v>41596</v>
      </c>
      <c r="B2362" t="s">
        <v>66</v>
      </c>
      <c r="C2362" t="s">
        <v>32</v>
      </c>
      <c r="D2362">
        <v>1</v>
      </c>
      <c r="E2362">
        <v>117</v>
      </c>
      <c r="F2362">
        <f t="shared" si="216"/>
        <v>117</v>
      </c>
      <c r="G2362" t="s">
        <v>67</v>
      </c>
      <c r="H2362" t="s">
        <v>68</v>
      </c>
      <c r="I2362" t="s">
        <v>41</v>
      </c>
      <c r="J2362" t="s">
        <v>74</v>
      </c>
      <c r="K2362">
        <f t="shared" si="217"/>
        <v>2013</v>
      </c>
      <c r="L2362" t="str">
        <f t="shared" si="218"/>
        <v>Nov</v>
      </c>
      <c r="M2362" t="str">
        <f t="shared" si="219"/>
        <v>Qtr4</v>
      </c>
      <c r="N2362">
        <f t="shared" si="220"/>
        <v>117</v>
      </c>
      <c r="O2362" t="str">
        <f t="shared" si="221"/>
        <v>Low</v>
      </c>
    </row>
    <row r="2363" spans="1:15" x14ac:dyDescent="0.3">
      <c r="A2363" s="4">
        <v>41596</v>
      </c>
      <c r="B2363" t="s">
        <v>23</v>
      </c>
      <c r="C2363" t="s">
        <v>22</v>
      </c>
      <c r="D2363">
        <v>1</v>
      </c>
      <c r="E2363">
        <v>334</v>
      </c>
      <c r="F2363">
        <f t="shared" si="216"/>
        <v>334</v>
      </c>
      <c r="G2363" t="s">
        <v>24</v>
      </c>
      <c r="H2363" t="s">
        <v>25</v>
      </c>
      <c r="I2363" t="s">
        <v>20</v>
      </c>
      <c r="J2363" t="s">
        <v>74</v>
      </c>
      <c r="K2363">
        <f t="shared" si="217"/>
        <v>2013</v>
      </c>
      <c r="L2363" t="str">
        <f t="shared" si="218"/>
        <v>Nov</v>
      </c>
      <c r="M2363" t="str">
        <f t="shared" si="219"/>
        <v>Qtr4</v>
      </c>
      <c r="N2363">
        <f t="shared" si="220"/>
        <v>334</v>
      </c>
      <c r="O2363" t="str">
        <f t="shared" si="221"/>
        <v>Low</v>
      </c>
    </row>
    <row r="2364" spans="1:15" x14ac:dyDescent="0.3">
      <c r="A2364" s="4">
        <v>41596</v>
      </c>
      <c r="B2364" t="s">
        <v>113</v>
      </c>
      <c r="C2364" t="s">
        <v>46</v>
      </c>
      <c r="D2364">
        <v>3</v>
      </c>
      <c r="E2364">
        <v>247</v>
      </c>
      <c r="F2364">
        <f t="shared" si="216"/>
        <v>741</v>
      </c>
      <c r="G2364" t="s">
        <v>64</v>
      </c>
      <c r="H2364" t="s">
        <v>65</v>
      </c>
      <c r="I2364" t="s">
        <v>41</v>
      </c>
      <c r="J2364" t="s">
        <v>74</v>
      </c>
      <c r="K2364">
        <f t="shared" si="217"/>
        <v>2013</v>
      </c>
      <c r="L2364" t="str">
        <f t="shared" si="218"/>
        <v>Nov</v>
      </c>
      <c r="M2364" t="str">
        <f t="shared" si="219"/>
        <v>Qtr4</v>
      </c>
      <c r="N2364">
        <f t="shared" si="220"/>
        <v>247</v>
      </c>
      <c r="O2364" t="str">
        <f t="shared" si="221"/>
        <v>Low</v>
      </c>
    </row>
    <row r="2365" spans="1:15" x14ac:dyDescent="0.3">
      <c r="A2365" s="4">
        <v>41596</v>
      </c>
      <c r="B2365" t="s">
        <v>128</v>
      </c>
      <c r="C2365" t="s">
        <v>11</v>
      </c>
      <c r="D2365">
        <v>1</v>
      </c>
      <c r="E2365">
        <v>380</v>
      </c>
      <c r="F2365">
        <f t="shared" si="216"/>
        <v>380</v>
      </c>
      <c r="G2365" t="s">
        <v>43</v>
      </c>
      <c r="H2365" t="s">
        <v>44</v>
      </c>
      <c r="I2365" t="s">
        <v>30</v>
      </c>
      <c r="J2365" t="s">
        <v>74</v>
      </c>
      <c r="K2365">
        <f t="shared" si="217"/>
        <v>2013</v>
      </c>
      <c r="L2365" t="str">
        <f t="shared" si="218"/>
        <v>Nov</v>
      </c>
      <c r="M2365" t="str">
        <f t="shared" si="219"/>
        <v>Qtr4</v>
      </c>
      <c r="N2365">
        <f t="shared" si="220"/>
        <v>380</v>
      </c>
      <c r="O2365" t="str">
        <f t="shared" si="221"/>
        <v>Low</v>
      </c>
    </row>
    <row r="2366" spans="1:15" x14ac:dyDescent="0.3">
      <c r="A2366" s="4">
        <v>41596</v>
      </c>
      <c r="B2366" t="s">
        <v>106</v>
      </c>
      <c r="C2366" t="s">
        <v>27</v>
      </c>
      <c r="D2366">
        <v>1</v>
      </c>
      <c r="E2366">
        <v>232</v>
      </c>
      <c r="F2366">
        <f t="shared" si="216"/>
        <v>232</v>
      </c>
      <c r="G2366" t="s">
        <v>28</v>
      </c>
      <c r="H2366" t="s">
        <v>29</v>
      </c>
      <c r="I2366" t="s">
        <v>30</v>
      </c>
      <c r="J2366" t="s">
        <v>74</v>
      </c>
      <c r="K2366">
        <f t="shared" si="217"/>
        <v>2013</v>
      </c>
      <c r="L2366" t="str">
        <f t="shared" si="218"/>
        <v>Nov</v>
      </c>
      <c r="M2366" t="str">
        <f t="shared" si="219"/>
        <v>Qtr4</v>
      </c>
      <c r="N2366">
        <f t="shared" si="220"/>
        <v>232</v>
      </c>
      <c r="O2366" t="str">
        <f t="shared" si="221"/>
        <v>Low</v>
      </c>
    </row>
    <row r="2367" spans="1:15" x14ac:dyDescent="0.3">
      <c r="A2367" s="4">
        <v>41596</v>
      </c>
      <c r="B2367" t="s">
        <v>62</v>
      </c>
      <c r="C2367" t="s">
        <v>27</v>
      </c>
      <c r="D2367">
        <v>4</v>
      </c>
      <c r="E2367">
        <v>323</v>
      </c>
      <c r="F2367">
        <f t="shared" si="216"/>
        <v>1292</v>
      </c>
      <c r="G2367" t="s">
        <v>18</v>
      </c>
      <c r="H2367" t="s">
        <v>19</v>
      </c>
      <c r="I2367" t="s">
        <v>20</v>
      </c>
      <c r="J2367" t="s">
        <v>74</v>
      </c>
      <c r="K2367">
        <f t="shared" si="217"/>
        <v>2013</v>
      </c>
      <c r="L2367" t="str">
        <f t="shared" si="218"/>
        <v>Nov</v>
      </c>
      <c r="M2367" t="str">
        <f t="shared" si="219"/>
        <v>Qtr4</v>
      </c>
      <c r="N2367">
        <f t="shared" si="220"/>
        <v>323</v>
      </c>
      <c r="O2367" t="str">
        <f t="shared" si="221"/>
        <v>Low</v>
      </c>
    </row>
    <row r="2368" spans="1:15" x14ac:dyDescent="0.3">
      <c r="A2368" s="4">
        <v>41596</v>
      </c>
      <c r="B2368" t="s">
        <v>109</v>
      </c>
      <c r="C2368" t="s">
        <v>17</v>
      </c>
      <c r="D2368">
        <v>2</v>
      </c>
      <c r="E2368">
        <v>451</v>
      </c>
      <c r="F2368">
        <f t="shared" si="216"/>
        <v>902</v>
      </c>
      <c r="G2368" t="s">
        <v>110</v>
      </c>
      <c r="H2368" t="s">
        <v>111</v>
      </c>
      <c r="I2368" t="s">
        <v>20</v>
      </c>
      <c r="J2368" t="s">
        <v>74</v>
      </c>
      <c r="K2368">
        <f t="shared" si="217"/>
        <v>2013</v>
      </c>
      <c r="L2368" t="str">
        <f t="shared" si="218"/>
        <v>Nov</v>
      </c>
      <c r="M2368" t="str">
        <f t="shared" si="219"/>
        <v>Qtr4</v>
      </c>
      <c r="N2368">
        <f t="shared" si="220"/>
        <v>451</v>
      </c>
      <c r="O2368" t="str">
        <f t="shared" si="221"/>
        <v>Low</v>
      </c>
    </row>
    <row r="2369" spans="1:15" x14ac:dyDescent="0.3">
      <c r="A2369" s="4">
        <v>41596</v>
      </c>
      <c r="B2369" t="s">
        <v>128</v>
      </c>
      <c r="C2369" t="s">
        <v>17</v>
      </c>
      <c r="D2369">
        <v>3</v>
      </c>
      <c r="E2369">
        <v>365</v>
      </c>
      <c r="F2369">
        <f t="shared" si="216"/>
        <v>1095</v>
      </c>
      <c r="G2369" t="s">
        <v>43</v>
      </c>
      <c r="H2369" t="s">
        <v>44</v>
      </c>
      <c r="I2369" t="s">
        <v>30</v>
      </c>
      <c r="J2369" t="s">
        <v>74</v>
      </c>
      <c r="K2369">
        <f t="shared" si="217"/>
        <v>2013</v>
      </c>
      <c r="L2369" t="str">
        <f t="shared" si="218"/>
        <v>Nov</v>
      </c>
      <c r="M2369" t="str">
        <f t="shared" si="219"/>
        <v>Qtr4</v>
      </c>
      <c r="N2369">
        <f t="shared" si="220"/>
        <v>365</v>
      </c>
      <c r="O2369" t="str">
        <f t="shared" si="221"/>
        <v>Low</v>
      </c>
    </row>
    <row r="2370" spans="1:15" x14ac:dyDescent="0.3">
      <c r="A2370" s="4">
        <v>41596</v>
      </c>
      <c r="B2370" t="s">
        <v>73</v>
      </c>
      <c r="C2370" t="s">
        <v>11</v>
      </c>
      <c r="D2370">
        <v>1</v>
      </c>
      <c r="E2370">
        <v>224</v>
      </c>
      <c r="F2370">
        <f t="shared" ref="F2370:F2433" si="222">E2370*D2370</f>
        <v>224</v>
      </c>
      <c r="G2370" t="s">
        <v>47</v>
      </c>
      <c r="H2370" t="s">
        <v>48</v>
      </c>
      <c r="I2370" t="s">
        <v>41</v>
      </c>
      <c r="J2370" t="s">
        <v>74</v>
      </c>
      <c r="K2370">
        <f t="shared" ref="K2370:K2433" si="223">YEAR(A2370)</f>
        <v>2013</v>
      </c>
      <c r="L2370" t="str">
        <f t="shared" ref="L2370:L2433" si="224">TEXT(A2370, "mmm")</f>
        <v>Nov</v>
      </c>
      <c r="M2370" t="str">
        <f t="shared" ref="M2370:M2433" si="225">"Qtr" &amp; INT((MONTH(A2370)+2)/3)</f>
        <v>Qtr4</v>
      </c>
      <c r="N2370">
        <f t="shared" ref="N2370:N2433" si="226">F2370/D2370</f>
        <v>224</v>
      </c>
      <c r="O2370" t="str">
        <f t="shared" ref="O2370:O2433" si="227">IF(F2370&gt;5000, "High", "Low")</f>
        <v>Low</v>
      </c>
    </row>
    <row r="2371" spans="1:15" x14ac:dyDescent="0.3">
      <c r="A2371" s="4">
        <v>41596</v>
      </c>
      <c r="B2371" t="s">
        <v>73</v>
      </c>
      <c r="C2371" t="s">
        <v>34</v>
      </c>
      <c r="D2371">
        <v>3</v>
      </c>
      <c r="E2371">
        <v>340</v>
      </c>
      <c r="F2371">
        <f t="shared" si="222"/>
        <v>1020</v>
      </c>
      <c r="G2371" t="s">
        <v>47</v>
      </c>
      <c r="H2371" t="s">
        <v>48</v>
      </c>
      <c r="I2371" t="s">
        <v>41</v>
      </c>
      <c r="J2371" t="s">
        <v>74</v>
      </c>
      <c r="K2371">
        <f t="shared" si="223"/>
        <v>2013</v>
      </c>
      <c r="L2371" t="str">
        <f t="shared" si="224"/>
        <v>Nov</v>
      </c>
      <c r="M2371" t="str">
        <f t="shared" si="225"/>
        <v>Qtr4</v>
      </c>
      <c r="N2371">
        <f t="shared" si="226"/>
        <v>340</v>
      </c>
      <c r="O2371" t="str">
        <f t="shared" si="227"/>
        <v>Low</v>
      </c>
    </row>
    <row r="2372" spans="1:15" x14ac:dyDescent="0.3">
      <c r="A2372" s="4">
        <v>41596</v>
      </c>
      <c r="B2372" t="s">
        <v>83</v>
      </c>
      <c r="C2372" t="s">
        <v>70</v>
      </c>
      <c r="D2372">
        <v>1</v>
      </c>
      <c r="E2372">
        <v>466</v>
      </c>
      <c r="F2372">
        <f t="shared" si="222"/>
        <v>466</v>
      </c>
      <c r="G2372" t="s">
        <v>47</v>
      </c>
      <c r="H2372" t="s">
        <v>48</v>
      </c>
      <c r="I2372" t="s">
        <v>41</v>
      </c>
      <c r="J2372" t="s">
        <v>74</v>
      </c>
      <c r="K2372">
        <f t="shared" si="223"/>
        <v>2013</v>
      </c>
      <c r="L2372" t="str">
        <f t="shared" si="224"/>
        <v>Nov</v>
      </c>
      <c r="M2372" t="str">
        <f t="shared" si="225"/>
        <v>Qtr4</v>
      </c>
      <c r="N2372">
        <f t="shared" si="226"/>
        <v>466</v>
      </c>
      <c r="O2372" t="str">
        <f t="shared" si="227"/>
        <v>Low</v>
      </c>
    </row>
    <row r="2373" spans="1:15" x14ac:dyDescent="0.3">
      <c r="A2373" s="4">
        <v>41596</v>
      </c>
      <c r="B2373" t="s">
        <v>136</v>
      </c>
      <c r="C2373" t="s">
        <v>34</v>
      </c>
      <c r="D2373">
        <v>3</v>
      </c>
      <c r="E2373">
        <v>376</v>
      </c>
      <c r="F2373">
        <f t="shared" si="222"/>
        <v>1128</v>
      </c>
      <c r="G2373" t="s">
        <v>110</v>
      </c>
      <c r="H2373" t="s">
        <v>111</v>
      </c>
      <c r="I2373" t="s">
        <v>20</v>
      </c>
      <c r="J2373" t="s">
        <v>74</v>
      </c>
      <c r="K2373">
        <f t="shared" si="223"/>
        <v>2013</v>
      </c>
      <c r="L2373" t="str">
        <f t="shared" si="224"/>
        <v>Nov</v>
      </c>
      <c r="M2373" t="str">
        <f t="shared" si="225"/>
        <v>Qtr4</v>
      </c>
      <c r="N2373">
        <f t="shared" si="226"/>
        <v>376</v>
      </c>
      <c r="O2373" t="str">
        <f t="shared" si="227"/>
        <v>Low</v>
      </c>
    </row>
    <row r="2374" spans="1:15" x14ac:dyDescent="0.3">
      <c r="A2374" s="4">
        <v>41596</v>
      </c>
      <c r="B2374" t="s">
        <v>90</v>
      </c>
      <c r="C2374" t="s">
        <v>11</v>
      </c>
      <c r="D2374">
        <v>3</v>
      </c>
      <c r="E2374">
        <v>236</v>
      </c>
      <c r="F2374">
        <f t="shared" si="222"/>
        <v>708</v>
      </c>
      <c r="G2374" t="s">
        <v>47</v>
      </c>
      <c r="H2374" t="s">
        <v>48</v>
      </c>
      <c r="I2374" t="s">
        <v>41</v>
      </c>
      <c r="J2374" t="s">
        <v>74</v>
      </c>
      <c r="K2374">
        <f t="shared" si="223"/>
        <v>2013</v>
      </c>
      <c r="L2374" t="str">
        <f t="shared" si="224"/>
        <v>Nov</v>
      </c>
      <c r="M2374" t="str">
        <f t="shared" si="225"/>
        <v>Qtr4</v>
      </c>
      <c r="N2374">
        <f t="shared" si="226"/>
        <v>236</v>
      </c>
      <c r="O2374" t="str">
        <f t="shared" si="227"/>
        <v>Low</v>
      </c>
    </row>
    <row r="2375" spans="1:15" x14ac:dyDescent="0.3">
      <c r="A2375" s="4">
        <v>41596</v>
      </c>
      <c r="B2375" t="s">
        <v>101</v>
      </c>
      <c r="C2375" t="s">
        <v>17</v>
      </c>
      <c r="D2375">
        <v>2</v>
      </c>
      <c r="E2375">
        <v>234</v>
      </c>
      <c r="F2375">
        <f t="shared" si="222"/>
        <v>468</v>
      </c>
      <c r="G2375" t="s">
        <v>102</v>
      </c>
      <c r="H2375" t="s">
        <v>58</v>
      </c>
      <c r="I2375" t="s">
        <v>14</v>
      </c>
      <c r="J2375" t="s">
        <v>74</v>
      </c>
      <c r="K2375">
        <f t="shared" si="223"/>
        <v>2013</v>
      </c>
      <c r="L2375" t="str">
        <f t="shared" si="224"/>
        <v>Nov</v>
      </c>
      <c r="M2375" t="str">
        <f t="shared" si="225"/>
        <v>Qtr4</v>
      </c>
      <c r="N2375">
        <f t="shared" si="226"/>
        <v>234</v>
      </c>
      <c r="O2375" t="str">
        <f t="shared" si="227"/>
        <v>Low</v>
      </c>
    </row>
    <row r="2376" spans="1:15" x14ac:dyDescent="0.3">
      <c r="A2376" s="4">
        <v>41596</v>
      </c>
      <c r="B2376" t="s">
        <v>56</v>
      </c>
      <c r="C2376" t="s">
        <v>32</v>
      </c>
      <c r="D2376">
        <v>24</v>
      </c>
      <c r="E2376">
        <v>279</v>
      </c>
      <c r="F2376">
        <f t="shared" si="222"/>
        <v>6696</v>
      </c>
      <c r="G2376" t="s">
        <v>57</v>
      </c>
      <c r="H2376" t="s">
        <v>58</v>
      </c>
      <c r="I2376" t="s">
        <v>14</v>
      </c>
      <c r="J2376" t="s">
        <v>74</v>
      </c>
      <c r="K2376">
        <f t="shared" si="223"/>
        <v>2013</v>
      </c>
      <c r="L2376" t="str">
        <f t="shared" si="224"/>
        <v>Nov</v>
      </c>
      <c r="M2376" t="str">
        <f t="shared" si="225"/>
        <v>Qtr4</v>
      </c>
      <c r="N2376">
        <f t="shared" si="226"/>
        <v>279</v>
      </c>
      <c r="O2376" t="str">
        <f t="shared" si="227"/>
        <v>High</v>
      </c>
    </row>
    <row r="2377" spans="1:15" x14ac:dyDescent="0.3">
      <c r="A2377" s="4">
        <v>41596</v>
      </c>
      <c r="B2377" t="s">
        <v>90</v>
      </c>
      <c r="C2377" t="s">
        <v>38</v>
      </c>
      <c r="D2377">
        <v>2</v>
      </c>
      <c r="E2377">
        <v>123</v>
      </c>
      <c r="F2377">
        <f t="shared" si="222"/>
        <v>246</v>
      </c>
      <c r="G2377" t="s">
        <v>47</v>
      </c>
      <c r="H2377" t="s">
        <v>48</v>
      </c>
      <c r="I2377" t="s">
        <v>41</v>
      </c>
      <c r="J2377" t="s">
        <v>74</v>
      </c>
      <c r="K2377">
        <f t="shared" si="223"/>
        <v>2013</v>
      </c>
      <c r="L2377" t="str">
        <f t="shared" si="224"/>
        <v>Nov</v>
      </c>
      <c r="M2377" t="str">
        <f t="shared" si="225"/>
        <v>Qtr4</v>
      </c>
      <c r="N2377">
        <f t="shared" si="226"/>
        <v>123</v>
      </c>
      <c r="O2377" t="str">
        <f t="shared" si="227"/>
        <v>Low</v>
      </c>
    </row>
    <row r="2378" spans="1:15" x14ac:dyDescent="0.3">
      <c r="A2378" s="4">
        <v>41596</v>
      </c>
      <c r="B2378" t="s">
        <v>104</v>
      </c>
      <c r="C2378" t="s">
        <v>11</v>
      </c>
      <c r="D2378">
        <v>1</v>
      </c>
      <c r="E2378">
        <v>351</v>
      </c>
      <c r="F2378">
        <f t="shared" si="222"/>
        <v>351</v>
      </c>
      <c r="G2378" t="s">
        <v>54</v>
      </c>
      <c r="H2378" t="s">
        <v>55</v>
      </c>
      <c r="I2378" t="s">
        <v>41</v>
      </c>
      <c r="J2378" t="s">
        <v>74</v>
      </c>
      <c r="K2378">
        <f t="shared" si="223"/>
        <v>2013</v>
      </c>
      <c r="L2378" t="str">
        <f t="shared" si="224"/>
        <v>Nov</v>
      </c>
      <c r="M2378" t="str">
        <f t="shared" si="225"/>
        <v>Qtr4</v>
      </c>
      <c r="N2378">
        <f t="shared" si="226"/>
        <v>351</v>
      </c>
      <c r="O2378" t="str">
        <f t="shared" si="227"/>
        <v>Low</v>
      </c>
    </row>
    <row r="2379" spans="1:15" x14ac:dyDescent="0.3">
      <c r="A2379" s="4">
        <v>41596</v>
      </c>
      <c r="B2379" t="s">
        <v>78</v>
      </c>
      <c r="C2379" t="s">
        <v>27</v>
      </c>
      <c r="D2379">
        <v>2</v>
      </c>
      <c r="E2379">
        <v>372</v>
      </c>
      <c r="F2379">
        <f t="shared" si="222"/>
        <v>744</v>
      </c>
      <c r="G2379" t="s">
        <v>57</v>
      </c>
      <c r="H2379" t="s">
        <v>58</v>
      </c>
      <c r="I2379" t="s">
        <v>14</v>
      </c>
      <c r="J2379" t="s">
        <v>74</v>
      </c>
      <c r="K2379">
        <f t="shared" si="223"/>
        <v>2013</v>
      </c>
      <c r="L2379" t="str">
        <f t="shared" si="224"/>
        <v>Nov</v>
      </c>
      <c r="M2379" t="str">
        <f t="shared" si="225"/>
        <v>Qtr4</v>
      </c>
      <c r="N2379">
        <f t="shared" si="226"/>
        <v>372</v>
      </c>
      <c r="O2379" t="str">
        <f t="shared" si="227"/>
        <v>Low</v>
      </c>
    </row>
    <row r="2380" spans="1:15" x14ac:dyDescent="0.3">
      <c r="A2380" s="4">
        <v>41596</v>
      </c>
      <c r="B2380" t="s">
        <v>107</v>
      </c>
      <c r="C2380" t="s">
        <v>38</v>
      </c>
      <c r="D2380">
        <v>3</v>
      </c>
      <c r="E2380">
        <v>143</v>
      </c>
      <c r="F2380">
        <f t="shared" si="222"/>
        <v>429</v>
      </c>
      <c r="G2380" t="s">
        <v>51</v>
      </c>
      <c r="H2380" t="s">
        <v>29</v>
      </c>
      <c r="I2380" t="s">
        <v>30</v>
      </c>
      <c r="J2380" t="s">
        <v>74</v>
      </c>
      <c r="K2380">
        <f t="shared" si="223"/>
        <v>2013</v>
      </c>
      <c r="L2380" t="str">
        <f t="shared" si="224"/>
        <v>Nov</v>
      </c>
      <c r="M2380" t="str">
        <f t="shared" si="225"/>
        <v>Qtr4</v>
      </c>
      <c r="N2380">
        <f t="shared" si="226"/>
        <v>143</v>
      </c>
      <c r="O2380" t="str">
        <f t="shared" si="227"/>
        <v>Low</v>
      </c>
    </row>
    <row r="2381" spans="1:15" x14ac:dyDescent="0.3">
      <c r="A2381" s="4">
        <v>41596</v>
      </c>
      <c r="B2381" t="s">
        <v>88</v>
      </c>
      <c r="C2381" t="s">
        <v>32</v>
      </c>
      <c r="D2381">
        <v>2</v>
      </c>
      <c r="E2381">
        <v>482</v>
      </c>
      <c r="F2381">
        <f t="shared" si="222"/>
        <v>964</v>
      </c>
      <c r="G2381" t="s">
        <v>89</v>
      </c>
      <c r="H2381" t="s">
        <v>58</v>
      </c>
      <c r="I2381" t="s">
        <v>14</v>
      </c>
      <c r="J2381" t="s">
        <v>74</v>
      </c>
      <c r="K2381">
        <f t="shared" si="223"/>
        <v>2013</v>
      </c>
      <c r="L2381" t="str">
        <f t="shared" si="224"/>
        <v>Nov</v>
      </c>
      <c r="M2381" t="str">
        <f t="shared" si="225"/>
        <v>Qtr4</v>
      </c>
      <c r="N2381">
        <f t="shared" si="226"/>
        <v>482</v>
      </c>
      <c r="O2381" t="str">
        <f t="shared" si="227"/>
        <v>Low</v>
      </c>
    </row>
    <row r="2382" spans="1:15" x14ac:dyDescent="0.3">
      <c r="A2382" s="4">
        <v>41596</v>
      </c>
      <c r="B2382" t="s">
        <v>78</v>
      </c>
      <c r="C2382" t="s">
        <v>38</v>
      </c>
      <c r="D2382">
        <v>1</v>
      </c>
      <c r="E2382">
        <v>353</v>
      </c>
      <c r="F2382">
        <f t="shared" si="222"/>
        <v>353</v>
      </c>
      <c r="G2382" t="s">
        <v>57</v>
      </c>
      <c r="H2382" t="s">
        <v>58</v>
      </c>
      <c r="I2382" t="s">
        <v>14</v>
      </c>
      <c r="J2382" t="s">
        <v>74</v>
      </c>
      <c r="K2382">
        <f t="shared" si="223"/>
        <v>2013</v>
      </c>
      <c r="L2382" t="str">
        <f t="shared" si="224"/>
        <v>Nov</v>
      </c>
      <c r="M2382" t="str">
        <f t="shared" si="225"/>
        <v>Qtr4</v>
      </c>
      <c r="N2382">
        <f t="shared" si="226"/>
        <v>353</v>
      </c>
      <c r="O2382" t="str">
        <f t="shared" si="227"/>
        <v>Low</v>
      </c>
    </row>
    <row r="2383" spans="1:15" x14ac:dyDescent="0.3">
      <c r="A2383" s="4">
        <v>41596</v>
      </c>
      <c r="B2383" t="s">
        <v>23</v>
      </c>
      <c r="C2383" t="s">
        <v>17</v>
      </c>
      <c r="D2383">
        <v>4</v>
      </c>
      <c r="E2383">
        <v>149</v>
      </c>
      <c r="F2383">
        <f t="shared" si="222"/>
        <v>596</v>
      </c>
      <c r="G2383" t="s">
        <v>24</v>
      </c>
      <c r="H2383" t="s">
        <v>25</v>
      </c>
      <c r="I2383" t="s">
        <v>20</v>
      </c>
      <c r="J2383" t="s">
        <v>74</v>
      </c>
      <c r="K2383">
        <f t="shared" si="223"/>
        <v>2013</v>
      </c>
      <c r="L2383" t="str">
        <f t="shared" si="224"/>
        <v>Nov</v>
      </c>
      <c r="M2383" t="str">
        <f t="shared" si="225"/>
        <v>Qtr4</v>
      </c>
      <c r="N2383">
        <f t="shared" si="226"/>
        <v>149</v>
      </c>
      <c r="O2383" t="str">
        <f t="shared" si="227"/>
        <v>Low</v>
      </c>
    </row>
    <row r="2384" spans="1:15" x14ac:dyDescent="0.3">
      <c r="A2384" s="4">
        <v>41596</v>
      </c>
      <c r="B2384" t="s">
        <v>85</v>
      </c>
      <c r="C2384" t="s">
        <v>17</v>
      </c>
      <c r="D2384">
        <v>1</v>
      </c>
      <c r="E2384">
        <v>490</v>
      </c>
      <c r="F2384">
        <f t="shared" si="222"/>
        <v>490</v>
      </c>
      <c r="G2384" t="s">
        <v>59</v>
      </c>
      <c r="H2384" t="s">
        <v>60</v>
      </c>
      <c r="I2384" t="s">
        <v>30</v>
      </c>
      <c r="J2384" t="s">
        <v>74</v>
      </c>
      <c r="K2384">
        <f t="shared" si="223"/>
        <v>2013</v>
      </c>
      <c r="L2384" t="str">
        <f t="shared" si="224"/>
        <v>Nov</v>
      </c>
      <c r="M2384" t="str">
        <f t="shared" si="225"/>
        <v>Qtr4</v>
      </c>
      <c r="N2384">
        <f t="shared" si="226"/>
        <v>490</v>
      </c>
      <c r="O2384" t="str">
        <f t="shared" si="227"/>
        <v>Low</v>
      </c>
    </row>
    <row r="2385" spans="1:15" x14ac:dyDescent="0.3">
      <c r="A2385" s="4">
        <v>41596</v>
      </c>
      <c r="B2385" t="s">
        <v>16</v>
      </c>
      <c r="C2385" t="s">
        <v>17</v>
      </c>
      <c r="D2385">
        <v>4</v>
      </c>
      <c r="E2385">
        <v>119</v>
      </c>
      <c r="F2385">
        <f t="shared" si="222"/>
        <v>476</v>
      </c>
      <c r="G2385" t="s">
        <v>18</v>
      </c>
      <c r="H2385" t="s">
        <v>19</v>
      </c>
      <c r="I2385" t="s">
        <v>20</v>
      </c>
      <c r="J2385" t="s">
        <v>74</v>
      </c>
      <c r="K2385">
        <f t="shared" si="223"/>
        <v>2013</v>
      </c>
      <c r="L2385" t="str">
        <f t="shared" si="224"/>
        <v>Nov</v>
      </c>
      <c r="M2385" t="str">
        <f t="shared" si="225"/>
        <v>Qtr4</v>
      </c>
      <c r="N2385">
        <f t="shared" si="226"/>
        <v>119</v>
      </c>
      <c r="O2385" t="str">
        <f t="shared" si="227"/>
        <v>Low</v>
      </c>
    </row>
    <row r="2386" spans="1:15" x14ac:dyDescent="0.3">
      <c r="A2386" s="4">
        <v>41596</v>
      </c>
      <c r="B2386" t="s">
        <v>49</v>
      </c>
      <c r="C2386" t="s">
        <v>32</v>
      </c>
      <c r="D2386">
        <v>2</v>
      </c>
      <c r="E2386">
        <v>160</v>
      </c>
      <c r="F2386">
        <f t="shared" si="222"/>
        <v>320</v>
      </c>
      <c r="G2386" t="s">
        <v>35</v>
      </c>
      <c r="H2386" t="s">
        <v>29</v>
      </c>
      <c r="I2386" t="s">
        <v>30</v>
      </c>
      <c r="J2386" t="s">
        <v>74</v>
      </c>
      <c r="K2386">
        <f t="shared" si="223"/>
        <v>2013</v>
      </c>
      <c r="L2386" t="str">
        <f t="shared" si="224"/>
        <v>Nov</v>
      </c>
      <c r="M2386" t="str">
        <f t="shared" si="225"/>
        <v>Qtr4</v>
      </c>
      <c r="N2386">
        <f t="shared" si="226"/>
        <v>160</v>
      </c>
      <c r="O2386" t="str">
        <f t="shared" si="227"/>
        <v>Low</v>
      </c>
    </row>
    <row r="2387" spans="1:15" x14ac:dyDescent="0.3">
      <c r="A2387" s="4">
        <v>41596</v>
      </c>
      <c r="B2387" t="s">
        <v>81</v>
      </c>
      <c r="C2387" t="s">
        <v>84</v>
      </c>
      <c r="D2387">
        <v>2</v>
      </c>
      <c r="E2387">
        <v>288</v>
      </c>
      <c r="F2387">
        <f t="shared" si="222"/>
        <v>576</v>
      </c>
      <c r="G2387" t="s">
        <v>39</v>
      </c>
      <c r="H2387" t="s">
        <v>40</v>
      </c>
      <c r="I2387" t="s">
        <v>41</v>
      </c>
      <c r="J2387" t="s">
        <v>74</v>
      </c>
      <c r="K2387">
        <f t="shared" si="223"/>
        <v>2013</v>
      </c>
      <c r="L2387" t="str">
        <f t="shared" si="224"/>
        <v>Nov</v>
      </c>
      <c r="M2387" t="str">
        <f t="shared" si="225"/>
        <v>Qtr4</v>
      </c>
      <c r="N2387">
        <f t="shared" si="226"/>
        <v>288</v>
      </c>
      <c r="O2387" t="str">
        <f t="shared" si="227"/>
        <v>Low</v>
      </c>
    </row>
    <row r="2388" spans="1:15" x14ac:dyDescent="0.3">
      <c r="A2388" s="4">
        <v>41596</v>
      </c>
      <c r="B2388" t="s">
        <v>134</v>
      </c>
      <c r="C2388" t="s">
        <v>32</v>
      </c>
      <c r="D2388">
        <v>19</v>
      </c>
      <c r="E2388">
        <v>464</v>
      </c>
      <c r="F2388">
        <f t="shared" si="222"/>
        <v>8816</v>
      </c>
      <c r="G2388" t="s">
        <v>118</v>
      </c>
      <c r="H2388" t="s">
        <v>19</v>
      </c>
      <c r="I2388" t="s">
        <v>20</v>
      </c>
      <c r="J2388" t="s">
        <v>74</v>
      </c>
      <c r="K2388">
        <f t="shared" si="223"/>
        <v>2013</v>
      </c>
      <c r="L2388" t="str">
        <f t="shared" si="224"/>
        <v>Nov</v>
      </c>
      <c r="M2388" t="str">
        <f t="shared" si="225"/>
        <v>Qtr4</v>
      </c>
      <c r="N2388">
        <f t="shared" si="226"/>
        <v>464</v>
      </c>
      <c r="O2388" t="str">
        <f t="shared" si="227"/>
        <v>High</v>
      </c>
    </row>
    <row r="2389" spans="1:15" x14ac:dyDescent="0.3">
      <c r="A2389" s="4">
        <v>41596</v>
      </c>
      <c r="B2389" t="s">
        <v>23</v>
      </c>
      <c r="C2389" t="s">
        <v>11</v>
      </c>
      <c r="D2389">
        <v>1</v>
      </c>
      <c r="E2389">
        <v>384</v>
      </c>
      <c r="F2389">
        <f t="shared" si="222"/>
        <v>384</v>
      </c>
      <c r="G2389" t="s">
        <v>24</v>
      </c>
      <c r="H2389" t="s">
        <v>25</v>
      </c>
      <c r="I2389" t="s">
        <v>20</v>
      </c>
      <c r="J2389" t="s">
        <v>74</v>
      </c>
      <c r="K2389">
        <f t="shared" si="223"/>
        <v>2013</v>
      </c>
      <c r="L2389" t="str">
        <f t="shared" si="224"/>
        <v>Nov</v>
      </c>
      <c r="M2389" t="str">
        <f t="shared" si="225"/>
        <v>Qtr4</v>
      </c>
      <c r="N2389">
        <f t="shared" si="226"/>
        <v>384</v>
      </c>
      <c r="O2389" t="str">
        <f t="shared" si="227"/>
        <v>Low</v>
      </c>
    </row>
    <row r="2390" spans="1:15" x14ac:dyDescent="0.3">
      <c r="A2390" s="4">
        <v>41596</v>
      </c>
      <c r="B2390" t="s">
        <v>56</v>
      </c>
      <c r="C2390" t="s">
        <v>46</v>
      </c>
      <c r="D2390">
        <v>2</v>
      </c>
      <c r="E2390">
        <v>127</v>
      </c>
      <c r="F2390">
        <f t="shared" si="222"/>
        <v>254</v>
      </c>
      <c r="G2390" t="s">
        <v>57</v>
      </c>
      <c r="H2390" t="s">
        <v>58</v>
      </c>
      <c r="I2390" t="s">
        <v>14</v>
      </c>
      <c r="J2390" t="s">
        <v>74</v>
      </c>
      <c r="K2390">
        <f t="shared" si="223"/>
        <v>2013</v>
      </c>
      <c r="L2390" t="str">
        <f t="shared" si="224"/>
        <v>Nov</v>
      </c>
      <c r="M2390" t="str">
        <f t="shared" si="225"/>
        <v>Qtr4</v>
      </c>
      <c r="N2390">
        <f t="shared" si="226"/>
        <v>127</v>
      </c>
      <c r="O2390" t="str">
        <f t="shared" si="227"/>
        <v>Low</v>
      </c>
    </row>
    <row r="2391" spans="1:15" x14ac:dyDescent="0.3">
      <c r="A2391" s="4">
        <v>41596</v>
      </c>
      <c r="B2391" t="s">
        <v>121</v>
      </c>
      <c r="C2391" t="s">
        <v>11</v>
      </c>
      <c r="D2391">
        <v>1</v>
      </c>
      <c r="E2391">
        <v>409</v>
      </c>
      <c r="F2391">
        <f t="shared" si="222"/>
        <v>409</v>
      </c>
      <c r="G2391" t="s">
        <v>28</v>
      </c>
      <c r="H2391" t="s">
        <v>29</v>
      </c>
      <c r="I2391" t="s">
        <v>30</v>
      </c>
      <c r="J2391" t="s">
        <v>74</v>
      </c>
      <c r="K2391">
        <f t="shared" si="223"/>
        <v>2013</v>
      </c>
      <c r="L2391" t="str">
        <f t="shared" si="224"/>
        <v>Nov</v>
      </c>
      <c r="M2391" t="str">
        <f t="shared" si="225"/>
        <v>Qtr4</v>
      </c>
      <c r="N2391">
        <f t="shared" si="226"/>
        <v>409</v>
      </c>
      <c r="O2391" t="str">
        <f t="shared" si="227"/>
        <v>Low</v>
      </c>
    </row>
    <row r="2392" spans="1:15" x14ac:dyDescent="0.3">
      <c r="A2392" s="4">
        <v>41596</v>
      </c>
      <c r="B2392" t="s">
        <v>73</v>
      </c>
      <c r="C2392" t="s">
        <v>22</v>
      </c>
      <c r="D2392">
        <v>2</v>
      </c>
      <c r="E2392">
        <v>258</v>
      </c>
      <c r="F2392">
        <f t="shared" si="222"/>
        <v>516</v>
      </c>
      <c r="G2392" t="s">
        <v>47</v>
      </c>
      <c r="H2392" t="s">
        <v>48</v>
      </c>
      <c r="I2392" t="s">
        <v>41</v>
      </c>
      <c r="J2392" t="s">
        <v>74</v>
      </c>
      <c r="K2392">
        <f t="shared" si="223"/>
        <v>2013</v>
      </c>
      <c r="L2392" t="str">
        <f t="shared" si="224"/>
        <v>Nov</v>
      </c>
      <c r="M2392" t="str">
        <f t="shared" si="225"/>
        <v>Qtr4</v>
      </c>
      <c r="N2392">
        <f t="shared" si="226"/>
        <v>258</v>
      </c>
      <c r="O2392" t="str">
        <f t="shared" si="227"/>
        <v>Low</v>
      </c>
    </row>
    <row r="2393" spans="1:15" x14ac:dyDescent="0.3">
      <c r="A2393" s="4">
        <v>41596</v>
      </c>
      <c r="B2393" t="s">
        <v>45</v>
      </c>
      <c r="C2393" t="s">
        <v>17</v>
      </c>
      <c r="D2393">
        <v>2</v>
      </c>
      <c r="E2393">
        <v>281</v>
      </c>
      <c r="F2393">
        <f t="shared" si="222"/>
        <v>562</v>
      </c>
      <c r="G2393" t="s">
        <v>47</v>
      </c>
      <c r="H2393" t="s">
        <v>48</v>
      </c>
      <c r="I2393" t="s">
        <v>41</v>
      </c>
      <c r="J2393" t="s">
        <v>74</v>
      </c>
      <c r="K2393">
        <f t="shared" si="223"/>
        <v>2013</v>
      </c>
      <c r="L2393" t="str">
        <f t="shared" si="224"/>
        <v>Nov</v>
      </c>
      <c r="M2393" t="str">
        <f t="shared" si="225"/>
        <v>Qtr4</v>
      </c>
      <c r="N2393">
        <f t="shared" si="226"/>
        <v>281</v>
      </c>
      <c r="O2393" t="str">
        <f t="shared" si="227"/>
        <v>Low</v>
      </c>
    </row>
    <row r="2394" spans="1:15" x14ac:dyDescent="0.3">
      <c r="A2394" s="4">
        <v>41596</v>
      </c>
      <c r="B2394" t="s">
        <v>45</v>
      </c>
      <c r="C2394" t="s">
        <v>84</v>
      </c>
      <c r="D2394">
        <v>1</v>
      </c>
      <c r="E2394">
        <v>343</v>
      </c>
      <c r="F2394">
        <f t="shared" si="222"/>
        <v>343</v>
      </c>
      <c r="G2394" t="s">
        <v>47</v>
      </c>
      <c r="H2394" t="s">
        <v>48</v>
      </c>
      <c r="I2394" t="s">
        <v>41</v>
      </c>
      <c r="J2394" t="s">
        <v>74</v>
      </c>
      <c r="K2394">
        <f t="shared" si="223"/>
        <v>2013</v>
      </c>
      <c r="L2394" t="str">
        <f t="shared" si="224"/>
        <v>Nov</v>
      </c>
      <c r="M2394" t="str">
        <f t="shared" si="225"/>
        <v>Qtr4</v>
      </c>
      <c r="N2394">
        <f t="shared" si="226"/>
        <v>343</v>
      </c>
      <c r="O2394" t="str">
        <f t="shared" si="227"/>
        <v>Low</v>
      </c>
    </row>
    <row r="2395" spans="1:15" x14ac:dyDescent="0.3">
      <c r="A2395" s="4">
        <v>41596</v>
      </c>
      <c r="B2395" t="s">
        <v>107</v>
      </c>
      <c r="C2395" t="s">
        <v>46</v>
      </c>
      <c r="D2395">
        <v>3</v>
      </c>
      <c r="E2395">
        <v>159</v>
      </c>
      <c r="F2395">
        <f t="shared" si="222"/>
        <v>477</v>
      </c>
      <c r="G2395" t="s">
        <v>51</v>
      </c>
      <c r="H2395" t="s">
        <v>29</v>
      </c>
      <c r="I2395" t="s">
        <v>30</v>
      </c>
      <c r="J2395" t="s">
        <v>74</v>
      </c>
      <c r="K2395">
        <f t="shared" si="223"/>
        <v>2013</v>
      </c>
      <c r="L2395" t="str">
        <f t="shared" si="224"/>
        <v>Nov</v>
      </c>
      <c r="M2395" t="str">
        <f t="shared" si="225"/>
        <v>Qtr4</v>
      </c>
      <c r="N2395">
        <f t="shared" si="226"/>
        <v>159</v>
      </c>
      <c r="O2395" t="str">
        <f t="shared" si="227"/>
        <v>Low</v>
      </c>
    </row>
    <row r="2396" spans="1:15" x14ac:dyDescent="0.3">
      <c r="A2396" s="4">
        <v>41596</v>
      </c>
      <c r="B2396" t="s">
        <v>91</v>
      </c>
      <c r="C2396" t="s">
        <v>27</v>
      </c>
      <c r="D2396">
        <v>2</v>
      </c>
      <c r="E2396">
        <v>495</v>
      </c>
      <c r="F2396">
        <f t="shared" si="222"/>
        <v>990</v>
      </c>
      <c r="G2396" t="s">
        <v>51</v>
      </c>
      <c r="H2396" t="s">
        <v>29</v>
      </c>
      <c r="I2396" t="s">
        <v>30</v>
      </c>
      <c r="J2396" t="s">
        <v>74</v>
      </c>
      <c r="K2396">
        <f t="shared" si="223"/>
        <v>2013</v>
      </c>
      <c r="L2396" t="str">
        <f t="shared" si="224"/>
        <v>Nov</v>
      </c>
      <c r="M2396" t="str">
        <f t="shared" si="225"/>
        <v>Qtr4</v>
      </c>
      <c r="N2396">
        <f t="shared" si="226"/>
        <v>495</v>
      </c>
      <c r="O2396" t="str">
        <f t="shared" si="227"/>
        <v>Low</v>
      </c>
    </row>
    <row r="2397" spans="1:15" x14ac:dyDescent="0.3">
      <c r="A2397" s="4">
        <v>41596</v>
      </c>
      <c r="B2397" t="s">
        <v>78</v>
      </c>
      <c r="C2397" t="s">
        <v>38</v>
      </c>
      <c r="D2397">
        <v>2</v>
      </c>
      <c r="E2397">
        <v>380</v>
      </c>
      <c r="F2397">
        <f t="shared" si="222"/>
        <v>760</v>
      </c>
      <c r="G2397" t="s">
        <v>57</v>
      </c>
      <c r="H2397" t="s">
        <v>58</v>
      </c>
      <c r="I2397" t="s">
        <v>14</v>
      </c>
      <c r="J2397" t="s">
        <v>74</v>
      </c>
      <c r="K2397">
        <f t="shared" si="223"/>
        <v>2013</v>
      </c>
      <c r="L2397" t="str">
        <f t="shared" si="224"/>
        <v>Nov</v>
      </c>
      <c r="M2397" t="str">
        <f t="shared" si="225"/>
        <v>Qtr4</v>
      </c>
      <c r="N2397">
        <f t="shared" si="226"/>
        <v>380</v>
      </c>
      <c r="O2397" t="str">
        <f t="shared" si="227"/>
        <v>Low</v>
      </c>
    </row>
    <row r="2398" spans="1:15" x14ac:dyDescent="0.3">
      <c r="A2398" s="4">
        <v>41596</v>
      </c>
      <c r="B2398" t="s">
        <v>108</v>
      </c>
      <c r="C2398" t="s">
        <v>11</v>
      </c>
      <c r="D2398">
        <v>2</v>
      </c>
      <c r="E2398">
        <v>344</v>
      </c>
      <c r="F2398">
        <f t="shared" si="222"/>
        <v>688</v>
      </c>
      <c r="G2398" t="s">
        <v>47</v>
      </c>
      <c r="H2398" t="s">
        <v>48</v>
      </c>
      <c r="I2398" t="s">
        <v>41</v>
      </c>
      <c r="J2398" t="s">
        <v>74</v>
      </c>
      <c r="K2398">
        <f t="shared" si="223"/>
        <v>2013</v>
      </c>
      <c r="L2398" t="str">
        <f t="shared" si="224"/>
        <v>Nov</v>
      </c>
      <c r="M2398" t="str">
        <f t="shared" si="225"/>
        <v>Qtr4</v>
      </c>
      <c r="N2398">
        <f t="shared" si="226"/>
        <v>344</v>
      </c>
      <c r="O2398" t="str">
        <f t="shared" si="227"/>
        <v>Low</v>
      </c>
    </row>
    <row r="2399" spans="1:15" x14ac:dyDescent="0.3">
      <c r="A2399" s="4">
        <v>41596</v>
      </c>
      <c r="B2399" t="s">
        <v>62</v>
      </c>
      <c r="C2399" t="s">
        <v>38</v>
      </c>
      <c r="D2399">
        <v>2</v>
      </c>
      <c r="E2399">
        <v>396</v>
      </c>
      <c r="F2399">
        <f t="shared" si="222"/>
        <v>792</v>
      </c>
      <c r="G2399" t="s">
        <v>18</v>
      </c>
      <c r="H2399" t="s">
        <v>19</v>
      </c>
      <c r="I2399" t="s">
        <v>20</v>
      </c>
      <c r="J2399" t="s">
        <v>74</v>
      </c>
      <c r="K2399">
        <f t="shared" si="223"/>
        <v>2013</v>
      </c>
      <c r="L2399" t="str">
        <f t="shared" si="224"/>
        <v>Nov</v>
      </c>
      <c r="M2399" t="str">
        <f t="shared" si="225"/>
        <v>Qtr4</v>
      </c>
      <c r="N2399">
        <f t="shared" si="226"/>
        <v>396</v>
      </c>
      <c r="O2399" t="str">
        <f t="shared" si="227"/>
        <v>Low</v>
      </c>
    </row>
    <row r="2400" spans="1:15" x14ac:dyDescent="0.3">
      <c r="A2400" s="4">
        <v>41596</v>
      </c>
      <c r="B2400" t="s">
        <v>124</v>
      </c>
      <c r="C2400" t="s">
        <v>32</v>
      </c>
      <c r="D2400">
        <v>2</v>
      </c>
      <c r="E2400">
        <v>420</v>
      </c>
      <c r="F2400">
        <f t="shared" si="222"/>
        <v>840</v>
      </c>
      <c r="G2400" t="s">
        <v>59</v>
      </c>
      <c r="H2400" t="s">
        <v>60</v>
      </c>
      <c r="I2400" t="s">
        <v>30</v>
      </c>
      <c r="J2400" t="s">
        <v>74</v>
      </c>
      <c r="K2400">
        <f t="shared" si="223"/>
        <v>2013</v>
      </c>
      <c r="L2400" t="str">
        <f t="shared" si="224"/>
        <v>Nov</v>
      </c>
      <c r="M2400" t="str">
        <f t="shared" si="225"/>
        <v>Qtr4</v>
      </c>
      <c r="N2400">
        <f t="shared" si="226"/>
        <v>420</v>
      </c>
      <c r="O2400" t="str">
        <f t="shared" si="227"/>
        <v>Low</v>
      </c>
    </row>
    <row r="2401" spans="1:15" x14ac:dyDescent="0.3">
      <c r="A2401" s="4">
        <v>41596</v>
      </c>
      <c r="B2401" t="s">
        <v>127</v>
      </c>
      <c r="C2401" t="s">
        <v>38</v>
      </c>
      <c r="D2401">
        <v>3</v>
      </c>
      <c r="E2401">
        <v>299</v>
      </c>
      <c r="F2401">
        <f t="shared" si="222"/>
        <v>897</v>
      </c>
      <c r="G2401" t="s">
        <v>102</v>
      </c>
      <c r="H2401" t="s">
        <v>58</v>
      </c>
      <c r="I2401" t="s">
        <v>14</v>
      </c>
      <c r="J2401" t="s">
        <v>74</v>
      </c>
      <c r="K2401">
        <f t="shared" si="223"/>
        <v>2013</v>
      </c>
      <c r="L2401" t="str">
        <f t="shared" si="224"/>
        <v>Nov</v>
      </c>
      <c r="M2401" t="str">
        <f t="shared" si="225"/>
        <v>Qtr4</v>
      </c>
      <c r="N2401">
        <f t="shared" si="226"/>
        <v>299</v>
      </c>
      <c r="O2401" t="str">
        <f t="shared" si="227"/>
        <v>Low</v>
      </c>
    </row>
    <row r="2402" spans="1:15" x14ac:dyDescent="0.3">
      <c r="A2402" s="4">
        <v>41596</v>
      </c>
      <c r="B2402" t="s">
        <v>45</v>
      </c>
      <c r="C2402" t="s">
        <v>17</v>
      </c>
      <c r="D2402">
        <v>4</v>
      </c>
      <c r="E2402">
        <v>468</v>
      </c>
      <c r="F2402">
        <f t="shared" si="222"/>
        <v>1872</v>
      </c>
      <c r="G2402" t="s">
        <v>47</v>
      </c>
      <c r="H2402" t="s">
        <v>48</v>
      </c>
      <c r="I2402" t="s">
        <v>41</v>
      </c>
      <c r="J2402" t="s">
        <v>74</v>
      </c>
      <c r="K2402">
        <f t="shared" si="223"/>
        <v>2013</v>
      </c>
      <c r="L2402" t="str">
        <f t="shared" si="224"/>
        <v>Nov</v>
      </c>
      <c r="M2402" t="str">
        <f t="shared" si="225"/>
        <v>Qtr4</v>
      </c>
      <c r="N2402">
        <f t="shared" si="226"/>
        <v>468</v>
      </c>
      <c r="O2402" t="str">
        <f t="shared" si="227"/>
        <v>Low</v>
      </c>
    </row>
    <row r="2403" spans="1:15" x14ac:dyDescent="0.3">
      <c r="A2403" s="4">
        <v>41596</v>
      </c>
      <c r="B2403" t="s">
        <v>42</v>
      </c>
      <c r="C2403" t="s">
        <v>17</v>
      </c>
      <c r="D2403">
        <v>1</v>
      </c>
      <c r="E2403">
        <v>153</v>
      </c>
      <c r="F2403">
        <f t="shared" si="222"/>
        <v>153</v>
      </c>
      <c r="G2403" t="s">
        <v>43</v>
      </c>
      <c r="H2403" t="s">
        <v>44</v>
      </c>
      <c r="I2403" t="s">
        <v>30</v>
      </c>
      <c r="J2403" t="s">
        <v>74</v>
      </c>
      <c r="K2403">
        <f t="shared" si="223"/>
        <v>2013</v>
      </c>
      <c r="L2403" t="str">
        <f t="shared" si="224"/>
        <v>Nov</v>
      </c>
      <c r="M2403" t="str">
        <f t="shared" si="225"/>
        <v>Qtr4</v>
      </c>
      <c r="N2403">
        <f t="shared" si="226"/>
        <v>153</v>
      </c>
      <c r="O2403" t="str">
        <f t="shared" si="227"/>
        <v>Low</v>
      </c>
    </row>
    <row r="2404" spans="1:15" x14ac:dyDescent="0.3">
      <c r="A2404" s="4">
        <v>41596</v>
      </c>
      <c r="B2404" t="s">
        <v>87</v>
      </c>
      <c r="C2404" t="s">
        <v>27</v>
      </c>
      <c r="D2404">
        <v>2</v>
      </c>
      <c r="E2404">
        <v>343</v>
      </c>
      <c r="F2404">
        <f t="shared" si="222"/>
        <v>686</v>
      </c>
      <c r="G2404" t="s">
        <v>47</v>
      </c>
      <c r="H2404" t="s">
        <v>48</v>
      </c>
      <c r="I2404" t="s">
        <v>41</v>
      </c>
      <c r="J2404" t="s">
        <v>74</v>
      </c>
      <c r="K2404">
        <f t="shared" si="223"/>
        <v>2013</v>
      </c>
      <c r="L2404" t="str">
        <f t="shared" si="224"/>
        <v>Nov</v>
      </c>
      <c r="M2404" t="str">
        <f t="shared" si="225"/>
        <v>Qtr4</v>
      </c>
      <c r="N2404">
        <f t="shared" si="226"/>
        <v>343</v>
      </c>
      <c r="O2404" t="str">
        <f t="shared" si="227"/>
        <v>Low</v>
      </c>
    </row>
    <row r="2405" spans="1:15" x14ac:dyDescent="0.3">
      <c r="A2405" s="4">
        <v>41596</v>
      </c>
      <c r="B2405" t="s">
        <v>45</v>
      </c>
      <c r="C2405" t="s">
        <v>34</v>
      </c>
      <c r="D2405">
        <v>1</v>
      </c>
      <c r="E2405">
        <v>389</v>
      </c>
      <c r="F2405">
        <f t="shared" si="222"/>
        <v>389</v>
      </c>
      <c r="G2405" t="s">
        <v>47</v>
      </c>
      <c r="H2405" t="s">
        <v>48</v>
      </c>
      <c r="I2405" t="s">
        <v>41</v>
      </c>
      <c r="J2405" t="s">
        <v>74</v>
      </c>
      <c r="K2405">
        <f t="shared" si="223"/>
        <v>2013</v>
      </c>
      <c r="L2405" t="str">
        <f t="shared" si="224"/>
        <v>Nov</v>
      </c>
      <c r="M2405" t="str">
        <f t="shared" si="225"/>
        <v>Qtr4</v>
      </c>
      <c r="N2405">
        <f t="shared" si="226"/>
        <v>389</v>
      </c>
      <c r="O2405" t="str">
        <f t="shared" si="227"/>
        <v>Low</v>
      </c>
    </row>
    <row r="2406" spans="1:15" x14ac:dyDescent="0.3">
      <c r="A2406" s="4">
        <v>41596</v>
      </c>
      <c r="B2406" t="s">
        <v>73</v>
      </c>
      <c r="C2406" t="s">
        <v>22</v>
      </c>
      <c r="D2406">
        <v>3</v>
      </c>
      <c r="E2406">
        <v>480</v>
      </c>
      <c r="F2406">
        <f t="shared" si="222"/>
        <v>1440</v>
      </c>
      <c r="G2406" t="s">
        <v>47</v>
      </c>
      <c r="H2406" t="s">
        <v>48</v>
      </c>
      <c r="I2406" t="s">
        <v>41</v>
      </c>
      <c r="J2406" t="s">
        <v>74</v>
      </c>
      <c r="K2406">
        <f t="shared" si="223"/>
        <v>2013</v>
      </c>
      <c r="L2406" t="str">
        <f t="shared" si="224"/>
        <v>Nov</v>
      </c>
      <c r="M2406" t="str">
        <f t="shared" si="225"/>
        <v>Qtr4</v>
      </c>
      <c r="N2406">
        <f t="shared" si="226"/>
        <v>480</v>
      </c>
      <c r="O2406" t="str">
        <f t="shared" si="227"/>
        <v>Low</v>
      </c>
    </row>
    <row r="2407" spans="1:15" x14ac:dyDescent="0.3">
      <c r="A2407" s="4">
        <v>41596</v>
      </c>
      <c r="B2407" t="s">
        <v>124</v>
      </c>
      <c r="C2407" t="s">
        <v>38</v>
      </c>
      <c r="D2407">
        <v>3</v>
      </c>
      <c r="E2407">
        <v>364</v>
      </c>
      <c r="F2407">
        <f t="shared" si="222"/>
        <v>1092</v>
      </c>
      <c r="G2407" t="s">
        <v>59</v>
      </c>
      <c r="H2407" t="s">
        <v>60</v>
      </c>
      <c r="I2407" t="s">
        <v>30</v>
      </c>
      <c r="J2407" t="s">
        <v>74</v>
      </c>
      <c r="K2407">
        <f t="shared" si="223"/>
        <v>2013</v>
      </c>
      <c r="L2407" t="str">
        <f t="shared" si="224"/>
        <v>Nov</v>
      </c>
      <c r="M2407" t="str">
        <f t="shared" si="225"/>
        <v>Qtr4</v>
      </c>
      <c r="N2407">
        <f t="shared" si="226"/>
        <v>364</v>
      </c>
      <c r="O2407" t="str">
        <f t="shared" si="227"/>
        <v>Low</v>
      </c>
    </row>
    <row r="2408" spans="1:15" x14ac:dyDescent="0.3">
      <c r="A2408" s="4">
        <v>41596</v>
      </c>
      <c r="B2408" t="s">
        <v>63</v>
      </c>
      <c r="C2408" t="s">
        <v>17</v>
      </c>
      <c r="D2408">
        <v>1</v>
      </c>
      <c r="E2408">
        <v>185</v>
      </c>
      <c r="F2408">
        <f t="shared" si="222"/>
        <v>185</v>
      </c>
      <c r="G2408" t="s">
        <v>64</v>
      </c>
      <c r="H2408" t="s">
        <v>65</v>
      </c>
      <c r="I2408" t="s">
        <v>41</v>
      </c>
      <c r="J2408" t="s">
        <v>74</v>
      </c>
      <c r="K2408">
        <f t="shared" si="223"/>
        <v>2013</v>
      </c>
      <c r="L2408" t="str">
        <f t="shared" si="224"/>
        <v>Nov</v>
      </c>
      <c r="M2408" t="str">
        <f t="shared" si="225"/>
        <v>Qtr4</v>
      </c>
      <c r="N2408">
        <f t="shared" si="226"/>
        <v>185</v>
      </c>
      <c r="O2408" t="str">
        <f t="shared" si="227"/>
        <v>Low</v>
      </c>
    </row>
    <row r="2409" spans="1:15" x14ac:dyDescent="0.3">
      <c r="A2409" s="4">
        <v>41596</v>
      </c>
      <c r="B2409" t="s">
        <v>103</v>
      </c>
      <c r="C2409" t="s">
        <v>34</v>
      </c>
      <c r="D2409">
        <v>1</v>
      </c>
      <c r="E2409">
        <v>146</v>
      </c>
      <c r="F2409">
        <f t="shared" si="222"/>
        <v>146</v>
      </c>
      <c r="G2409" t="s">
        <v>43</v>
      </c>
      <c r="H2409" t="s">
        <v>44</v>
      </c>
      <c r="I2409" t="s">
        <v>30</v>
      </c>
      <c r="J2409" t="s">
        <v>74</v>
      </c>
      <c r="K2409">
        <f t="shared" si="223"/>
        <v>2013</v>
      </c>
      <c r="L2409" t="str">
        <f t="shared" si="224"/>
        <v>Nov</v>
      </c>
      <c r="M2409" t="str">
        <f t="shared" si="225"/>
        <v>Qtr4</v>
      </c>
      <c r="N2409">
        <f t="shared" si="226"/>
        <v>146</v>
      </c>
      <c r="O2409" t="str">
        <f t="shared" si="227"/>
        <v>Low</v>
      </c>
    </row>
    <row r="2410" spans="1:15" x14ac:dyDescent="0.3">
      <c r="A2410" s="4">
        <v>41596</v>
      </c>
      <c r="B2410" t="s">
        <v>125</v>
      </c>
      <c r="C2410" t="s">
        <v>11</v>
      </c>
      <c r="D2410">
        <v>1</v>
      </c>
      <c r="E2410">
        <v>126</v>
      </c>
      <c r="F2410">
        <f t="shared" si="222"/>
        <v>126</v>
      </c>
      <c r="G2410" t="s">
        <v>51</v>
      </c>
      <c r="H2410" t="s">
        <v>29</v>
      </c>
      <c r="I2410" t="s">
        <v>30</v>
      </c>
      <c r="J2410" t="s">
        <v>74</v>
      </c>
      <c r="K2410">
        <f t="shared" si="223"/>
        <v>2013</v>
      </c>
      <c r="L2410" t="str">
        <f t="shared" si="224"/>
        <v>Nov</v>
      </c>
      <c r="M2410" t="str">
        <f t="shared" si="225"/>
        <v>Qtr4</v>
      </c>
      <c r="N2410">
        <f t="shared" si="226"/>
        <v>126</v>
      </c>
      <c r="O2410" t="str">
        <f t="shared" si="227"/>
        <v>Low</v>
      </c>
    </row>
    <row r="2411" spans="1:15" x14ac:dyDescent="0.3">
      <c r="A2411" s="4">
        <v>41596</v>
      </c>
      <c r="B2411" t="s">
        <v>61</v>
      </c>
      <c r="C2411" t="s">
        <v>27</v>
      </c>
      <c r="D2411">
        <v>2</v>
      </c>
      <c r="E2411">
        <v>111</v>
      </c>
      <c r="F2411">
        <f t="shared" si="222"/>
        <v>222</v>
      </c>
      <c r="G2411" t="s">
        <v>28</v>
      </c>
      <c r="H2411" t="s">
        <v>29</v>
      </c>
      <c r="I2411" t="s">
        <v>30</v>
      </c>
      <c r="J2411" t="s">
        <v>74</v>
      </c>
      <c r="K2411">
        <f t="shared" si="223"/>
        <v>2013</v>
      </c>
      <c r="L2411" t="str">
        <f t="shared" si="224"/>
        <v>Nov</v>
      </c>
      <c r="M2411" t="str">
        <f t="shared" si="225"/>
        <v>Qtr4</v>
      </c>
      <c r="N2411">
        <f t="shared" si="226"/>
        <v>111</v>
      </c>
      <c r="O2411" t="str">
        <f t="shared" si="227"/>
        <v>Low</v>
      </c>
    </row>
    <row r="2412" spans="1:15" x14ac:dyDescent="0.3">
      <c r="A2412" s="4">
        <v>41596</v>
      </c>
      <c r="B2412" t="s">
        <v>125</v>
      </c>
      <c r="C2412" t="s">
        <v>27</v>
      </c>
      <c r="D2412">
        <v>1</v>
      </c>
      <c r="E2412">
        <v>312</v>
      </c>
      <c r="F2412">
        <f t="shared" si="222"/>
        <v>312</v>
      </c>
      <c r="G2412" t="s">
        <v>51</v>
      </c>
      <c r="H2412" t="s">
        <v>29</v>
      </c>
      <c r="I2412" t="s">
        <v>30</v>
      </c>
      <c r="J2412" t="s">
        <v>74</v>
      </c>
      <c r="K2412">
        <f t="shared" si="223"/>
        <v>2013</v>
      </c>
      <c r="L2412" t="str">
        <f t="shared" si="224"/>
        <v>Nov</v>
      </c>
      <c r="M2412" t="str">
        <f t="shared" si="225"/>
        <v>Qtr4</v>
      </c>
      <c r="N2412">
        <f t="shared" si="226"/>
        <v>312</v>
      </c>
      <c r="O2412" t="str">
        <f t="shared" si="227"/>
        <v>Low</v>
      </c>
    </row>
    <row r="2413" spans="1:15" x14ac:dyDescent="0.3">
      <c r="A2413" s="4">
        <v>41596</v>
      </c>
      <c r="B2413" t="s">
        <v>109</v>
      </c>
      <c r="C2413" t="s">
        <v>27</v>
      </c>
      <c r="D2413">
        <v>2</v>
      </c>
      <c r="E2413">
        <v>251</v>
      </c>
      <c r="F2413">
        <f t="shared" si="222"/>
        <v>502</v>
      </c>
      <c r="G2413" t="s">
        <v>110</v>
      </c>
      <c r="H2413" t="s">
        <v>111</v>
      </c>
      <c r="I2413" t="s">
        <v>20</v>
      </c>
      <c r="J2413" t="s">
        <v>74</v>
      </c>
      <c r="K2413">
        <f t="shared" si="223"/>
        <v>2013</v>
      </c>
      <c r="L2413" t="str">
        <f t="shared" si="224"/>
        <v>Nov</v>
      </c>
      <c r="M2413" t="str">
        <f t="shared" si="225"/>
        <v>Qtr4</v>
      </c>
      <c r="N2413">
        <f t="shared" si="226"/>
        <v>251</v>
      </c>
      <c r="O2413" t="str">
        <f t="shared" si="227"/>
        <v>Low</v>
      </c>
    </row>
    <row r="2414" spans="1:15" x14ac:dyDescent="0.3">
      <c r="A2414" s="4">
        <v>41596</v>
      </c>
      <c r="B2414" t="s">
        <v>23</v>
      </c>
      <c r="C2414" t="s">
        <v>38</v>
      </c>
      <c r="D2414">
        <v>3</v>
      </c>
      <c r="E2414">
        <v>328</v>
      </c>
      <c r="F2414">
        <f t="shared" si="222"/>
        <v>984</v>
      </c>
      <c r="G2414" t="s">
        <v>24</v>
      </c>
      <c r="H2414" t="s">
        <v>25</v>
      </c>
      <c r="I2414" t="s">
        <v>20</v>
      </c>
      <c r="J2414" t="s">
        <v>74</v>
      </c>
      <c r="K2414">
        <f t="shared" si="223"/>
        <v>2013</v>
      </c>
      <c r="L2414" t="str">
        <f t="shared" si="224"/>
        <v>Nov</v>
      </c>
      <c r="M2414" t="str">
        <f t="shared" si="225"/>
        <v>Qtr4</v>
      </c>
      <c r="N2414">
        <f t="shared" si="226"/>
        <v>328</v>
      </c>
      <c r="O2414" t="str">
        <f t="shared" si="227"/>
        <v>Low</v>
      </c>
    </row>
    <row r="2415" spans="1:15" x14ac:dyDescent="0.3">
      <c r="A2415" s="4">
        <v>41596</v>
      </c>
      <c r="B2415" t="s">
        <v>49</v>
      </c>
      <c r="C2415" t="s">
        <v>22</v>
      </c>
      <c r="D2415">
        <v>1</v>
      </c>
      <c r="E2415">
        <v>306</v>
      </c>
      <c r="F2415">
        <f t="shared" si="222"/>
        <v>306</v>
      </c>
      <c r="G2415" t="s">
        <v>35</v>
      </c>
      <c r="H2415" t="s">
        <v>29</v>
      </c>
      <c r="I2415" t="s">
        <v>30</v>
      </c>
      <c r="J2415" t="s">
        <v>74</v>
      </c>
      <c r="K2415">
        <f t="shared" si="223"/>
        <v>2013</v>
      </c>
      <c r="L2415" t="str">
        <f t="shared" si="224"/>
        <v>Nov</v>
      </c>
      <c r="M2415" t="str">
        <f t="shared" si="225"/>
        <v>Qtr4</v>
      </c>
      <c r="N2415">
        <f t="shared" si="226"/>
        <v>306</v>
      </c>
      <c r="O2415" t="str">
        <f t="shared" si="227"/>
        <v>Low</v>
      </c>
    </row>
    <row r="2416" spans="1:15" x14ac:dyDescent="0.3">
      <c r="A2416" s="4">
        <v>41596</v>
      </c>
      <c r="B2416" t="s">
        <v>26</v>
      </c>
      <c r="C2416" t="s">
        <v>99</v>
      </c>
      <c r="D2416">
        <v>2</v>
      </c>
      <c r="E2416">
        <v>110</v>
      </c>
      <c r="F2416">
        <f t="shared" si="222"/>
        <v>220</v>
      </c>
      <c r="G2416" t="s">
        <v>28</v>
      </c>
      <c r="H2416" t="s">
        <v>29</v>
      </c>
      <c r="I2416" t="s">
        <v>30</v>
      </c>
      <c r="J2416" t="s">
        <v>74</v>
      </c>
      <c r="K2416">
        <f t="shared" si="223"/>
        <v>2013</v>
      </c>
      <c r="L2416" t="str">
        <f t="shared" si="224"/>
        <v>Nov</v>
      </c>
      <c r="M2416" t="str">
        <f t="shared" si="225"/>
        <v>Qtr4</v>
      </c>
      <c r="N2416">
        <f t="shared" si="226"/>
        <v>110</v>
      </c>
      <c r="O2416" t="str">
        <f t="shared" si="227"/>
        <v>Low</v>
      </c>
    </row>
    <row r="2417" spans="1:15" x14ac:dyDescent="0.3">
      <c r="A2417" s="4">
        <v>41596</v>
      </c>
      <c r="B2417" t="s">
        <v>83</v>
      </c>
      <c r="C2417" t="s">
        <v>84</v>
      </c>
      <c r="D2417">
        <v>3</v>
      </c>
      <c r="E2417">
        <v>170</v>
      </c>
      <c r="F2417">
        <f t="shared" si="222"/>
        <v>510</v>
      </c>
      <c r="G2417" t="s">
        <v>47</v>
      </c>
      <c r="H2417" t="s">
        <v>48</v>
      </c>
      <c r="I2417" t="s">
        <v>41</v>
      </c>
      <c r="J2417" t="s">
        <v>74</v>
      </c>
      <c r="K2417">
        <f t="shared" si="223"/>
        <v>2013</v>
      </c>
      <c r="L2417" t="str">
        <f t="shared" si="224"/>
        <v>Nov</v>
      </c>
      <c r="M2417" t="str">
        <f t="shared" si="225"/>
        <v>Qtr4</v>
      </c>
      <c r="N2417">
        <f t="shared" si="226"/>
        <v>170</v>
      </c>
      <c r="O2417" t="str">
        <f t="shared" si="227"/>
        <v>Low</v>
      </c>
    </row>
    <row r="2418" spans="1:15" x14ac:dyDescent="0.3">
      <c r="A2418" s="4">
        <v>41596</v>
      </c>
      <c r="B2418" t="s">
        <v>104</v>
      </c>
      <c r="C2418" t="s">
        <v>32</v>
      </c>
      <c r="D2418">
        <v>3</v>
      </c>
      <c r="E2418">
        <v>428</v>
      </c>
      <c r="F2418">
        <f t="shared" si="222"/>
        <v>1284</v>
      </c>
      <c r="G2418" t="s">
        <v>54</v>
      </c>
      <c r="H2418" t="s">
        <v>55</v>
      </c>
      <c r="I2418" t="s">
        <v>41</v>
      </c>
      <c r="J2418" t="s">
        <v>74</v>
      </c>
      <c r="K2418">
        <f t="shared" si="223"/>
        <v>2013</v>
      </c>
      <c r="L2418" t="str">
        <f t="shared" si="224"/>
        <v>Nov</v>
      </c>
      <c r="M2418" t="str">
        <f t="shared" si="225"/>
        <v>Qtr4</v>
      </c>
      <c r="N2418">
        <f t="shared" si="226"/>
        <v>428</v>
      </c>
      <c r="O2418" t="str">
        <f t="shared" si="227"/>
        <v>Low</v>
      </c>
    </row>
    <row r="2419" spans="1:15" x14ac:dyDescent="0.3">
      <c r="A2419" s="4">
        <v>41596</v>
      </c>
      <c r="B2419" t="s">
        <v>131</v>
      </c>
      <c r="C2419" t="s">
        <v>32</v>
      </c>
      <c r="D2419">
        <v>21</v>
      </c>
      <c r="E2419">
        <v>351</v>
      </c>
      <c r="F2419">
        <f t="shared" si="222"/>
        <v>7371</v>
      </c>
      <c r="G2419" t="s">
        <v>102</v>
      </c>
      <c r="H2419" t="s">
        <v>58</v>
      </c>
      <c r="I2419" t="s">
        <v>14</v>
      </c>
      <c r="J2419" t="s">
        <v>74</v>
      </c>
      <c r="K2419">
        <f t="shared" si="223"/>
        <v>2013</v>
      </c>
      <c r="L2419" t="str">
        <f t="shared" si="224"/>
        <v>Nov</v>
      </c>
      <c r="M2419" t="str">
        <f t="shared" si="225"/>
        <v>Qtr4</v>
      </c>
      <c r="N2419">
        <f t="shared" si="226"/>
        <v>351</v>
      </c>
      <c r="O2419" t="str">
        <f t="shared" si="227"/>
        <v>High</v>
      </c>
    </row>
    <row r="2420" spans="1:15" x14ac:dyDescent="0.3">
      <c r="A2420" s="4">
        <v>41596</v>
      </c>
      <c r="B2420" t="s">
        <v>119</v>
      </c>
      <c r="C2420" t="s">
        <v>11</v>
      </c>
      <c r="D2420">
        <v>3</v>
      </c>
      <c r="E2420">
        <v>182</v>
      </c>
      <c r="F2420">
        <f t="shared" si="222"/>
        <v>546</v>
      </c>
      <c r="G2420" t="s">
        <v>120</v>
      </c>
      <c r="H2420" t="s">
        <v>25</v>
      </c>
      <c r="I2420" t="s">
        <v>20</v>
      </c>
      <c r="J2420" t="s">
        <v>74</v>
      </c>
      <c r="K2420">
        <f t="shared" si="223"/>
        <v>2013</v>
      </c>
      <c r="L2420" t="str">
        <f t="shared" si="224"/>
        <v>Nov</v>
      </c>
      <c r="M2420" t="str">
        <f t="shared" si="225"/>
        <v>Qtr4</v>
      </c>
      <c r="N2420">
        <f t="shared" si="226"/>
        <v>182</v>
      </c>
      <c r="O2420" t="str">
        <f t="shared" si="227"/>
        <v>Low</v>
      </c>
    </row>
    <row r="2421" spans="1:15" x14ac:dyDescent="0.3">
      <c r="A2421" s="4">
        <v>41596</v>
      </c>
      <c r="B2421" t="s">
        <v>45</v>
      </c>
      <c r="C2421" t="s">
        <v>38</v>
      </c>
      <c r="D2421">
        <v>4</v>
      </c>
      <c r="E2421">
        <v>245</v>
      </c>
      <c r="F2421">
        <f t="shared" si="222"/>
        <v>980</v>
      </c>
      <c r="G2421" t="s">
        <v>47</v>
      </c>
      <c r="H2421" t="s">
        <v>48</v>
      </c>
      <c r="I2421" t="s">
        <v>41</v>
      </c>
      <c r="J2421" t="s">
        <v>74</v>
      </c>
      <c r="K2421">
        <f t="shared" si="223"/>
        <v>2013</v>
      </c>
      <c r="L2421" t="str">
        <f t="shared" si="224"/>
        <v>Nov</v>
      </c>
      <c r="M2421" t="str">
        <f t="shared" si="225"/>
        <v>Qtr4</v>
      </c>
      <c r="N2421">
        <f t="shared" si="226"/>
        <v>245</v>
      </c>
      <c r="O2421" t="str">
        <f t="shared" si="227"/>
        <v>Low</v>
      </c>
    </row>
    <row r="2422" spans="1:15" x14ac:dyDescent="0.3">
      <c r="A2422" s="4">
        <v>41596</v>
      </c>
      <c r="B2422" t="s">
        <v>81</v>
      </c>
      <c r="C2422" t="s">
        <v>70</v>
      </c>
      <c r="D2422">
        <v>3</v>
      </c>
      <c r="E2422">
        <v>193</v>
      </c>
      <c r="F2422">
        <f t="shared" si="222"/>
        <v>579</v>
      </c>
      <c r="G2422" t="s">
        <v>39</v>
      </c>
      <c r="H2422" t="s">
        <v>40</v>
      </c>
      <c r="I2422" t="s">
        <v>41</v>
      </c>
      <c r="J2422" t="s">
        <v>74</v>
      </c>
      <c r="K2422">
        <f t="shared" si="223"/>
        <v>2013</v>
      </c>
      <c r="L2422" t="str">
        <f t="shared" si="224"/>
        <v>Nov</v>
      </c>
      <c r="M2422" t="str">
        <f t="shared" si="225"/>
        <v>Qtr4</v>
      </c>
      <c r="N2422">
        <f t="shared" si="226"/>
        <v>193</v>
      </c>
      <c r="O2422" t="str">
        <f t="shared" si="227"/>
        <v>Low</v>
      </c>
    </row>
    <row r="2423" spans="1:15" x14ac:dyDescent="0.3">
      <c r="A2423" s="4">
        <v>41596</v>
      </c>
      <c r="B2423" t="s">
        <v>50</v>
      </c>
      <c r="C2423" t="s">
        <v>34</v>
      </c>
      <c r="D2423">
        <v>10</v>
      </c>
      <c r="E2423">
        <v>207</v>
      </c>
      <c r="F2423">
        <f t="shared" si="222"/>
        <v>2070</v>
      </c>
      <c r="G2423" t="s">
        <v>51</v>
      </c>
      <c r="H2423" t="s">
        <v>29</v>
      </c>
      <c r="I2423" t="s">
        <v>30</v>
      </c>
      <c r="J2423" t="s">
        <v>74</v>
      </c>
      <c r="K2423">
        <f t="shared" si="223"/>
        <v>2013</v>
      </c>
      <c r="L2423" t="str">
        <f t="shared" si="224"/>
        <v>Nov</v>
      </c>
      <c r="M2423" t="str">
        <f t="shared" si="225"/>
        <v>Qtr4</v>
      </c>
      <c r="N2423">
        <f t="shared" si="226"/>
        <v>207</v>
      </c>
      <c r="O2423" t="str">
        <f t="shared" si="227"/>
        <v>Low</v>
      </c>
    </row>
    <row r="2424" spans="1:15" x14ac:dyDescent="0.3">
      <c r="A2424" s="4">
        <v>41596</v>
      </c>
      <c r="B2424" t="s">
        <v>42</v>
      </c>
      <c r="C2424" t="s">
        <v>17</v>
      </c>
      <c r="D2424">
        <v>1</v>
      </c>
      <c r="E2424">
        <v>338</v>
      </c>
      <c r="F2424">
        <f t="shared" si="222"/>
        <v>338</v>
      </c>
      <c r="G2424" t="s">
        <v>43</v>
      </c>
      <c r="H2424" t="s">
        <v>44</v>
      </c>
      <c r="I2424" t="s">
        <v>30</v>
      </c>
      <c r="J2424" t="s">
        <v>74</v>
      </c>
      <c r="K2424">
        <f t="shared" si="223"/>
        <v>2013</v>
      </c>
      <c r="L2424" t="str">
        <f t="shared" si="224"/>
        <v>Nov</v>
      </c>
      <c r="M2424" t="str">
        <f t="shared" si="225"/>
        <v>Qtr4</v>
      </c>
      <c r="N2424">
        <f t="shared" si="226"/>
        <v>338</v>
      </c>
      <c r="O2424" t="str">
        <f t="shared" si="227"/>
        <v>Low</v>
      </c>
    </row>
    <row r="2425" spans="1:15" x14ac:dyDescent="0.3">
      <c r="A2425" s="4">
        <v>41596</v>
      </c>
      <c r="B2425" t="s">
        <v>66</v>
      </c>
      <c r="C2425" t="s">
        <v>17</v>
      </c>
      <c r="D2425">
        <v>1</v>
      </c>
      <c r="E2425">
        <v>496</v>
      </c>
      <c r="F2425">
        <f t="shared" si="222"/>
        <v>496</v>
      </c>
      <c r="G2425" t="s">
        <v>67</v>
      </c>
      <c r="H2425" t="s">
        <v>68</v>
      </c>
      <c r="I2425" t="s">
        <v>41</v>
      </c>
      <c r="J2425" t="s">
        <v>74</v>
      </c>
      <c r="K2425">
        <f t="shared" si="223"/>
        <v>2013</v>
      </c>
      <c r="L2425" t="str">
        <f t="shared" si="224"/>
        <v>Nov</v>
      </c>
      <c r="M2425" t="str">
        <f t="shared" si="225"/>
        <v>Qtr4</v>
      </c>
      <c r="N2425">
        <f t="shared" si="226"/>
        <v>496</v>
      </c>
      <c r="O2425" t="str">
        <f t="shared" si="227"/>
        <v>Low</v>
      </c>
    </row>
    <row r="2426" spans="1:15" x14ac:dyDescent="0.3">
      <c r="A2426" s="4">
        <v>41597</v>
      </c>
      <c r="B2426" t="s">
        <v>108</v>
      </c>
      <c r="C2426" t="s">
        <v>38</v>
      </c>
      <c r="D2426">
        <v>1</v>
      </c>
      <c r="E2426">
        <v>384</v>
      </c>
      <c r="F2426">
        <f t="shared" si="222"/>
        <v>384</v>
      </c>
      <c r="G2426" t="s">
        <v>47</v>
      </c>
      <c r="H2426" t="s">
        <v>48</v>
      </c>
      <c r="I2426" t="s">
        <v>41</v>
      </c>
      <c r="J2426" t="s">
        <v>15</v>
      </c>
      <c r="K2426">
        <f t="shared" si="223"/>
        <v>2013</v>
      </c>
      <c r="L2426" t="str">
        <f t="shared" si="224"/>
        <v>Nov</v>
      </c>
      <c r="M2426" t="str">
        <f t="shared" si="225"/>
        <v>Qtr4</v>
      </c>
      <c r="N2426">
        <f t="shared" si="226"/>
        <v>384</v>
      </c>
      <c r="O2426" t="str">
        <f t="shared" si="227"/>
        <v>Low</v>
      </c>
    </row>
    <row r="2427" spans="1:15" x14ac:dyDescent="0.3">
      <c r="A2427" s="4">
        <v>41597</v>
      </c>
      <c r="B2427" t="s">
        <v>117</v>
      </c>
      <c r="C2427" t="s">
        <v>17</v>
      </c>
      <c r="D2427">
        <v>24</v>
      </c>
      <c r="E2427">
        <v>471</v>
      </c>
      <c r="F2427">
        <f t="shared" si="222"/>
        <v>11304</v>
      </c>
      <c r="G2427" t="s">
        <v>118</v>
      </c>
      <c r="H2427" t="s">
        <v>19</v>
      </c>
      <c r="I2427" t="s">
        <v>20</v>
      </c>
      <c r="J2427" t="s">
        <v>15</v>
      </c>
      <c r="K2427">
        <f t="shared" si="223"/>
        <v>2013</v>
      </c>
      <c r="L2427" t="str">
        <f t="shared" si="224"/>
        <v>Nov</v>
      </c>
      <c r="M2427" t="str">
        <f t="shared" si="225"/>
        <v>Qtr4</v>
      </c>
      <c r="N2427">
        <f t="shared" si="226"/>
        <v>471</v>
      </c>
      <c r="O2427" t="str">
        <f t="shared" si="227"/>
        <v>High</v>
      </c>
    </row>
    <row r="2428" spans="1:15" x14ac:dyDescent="0.3">
      <c r="A2428" s="4">
        <v>41597</v>
      </c>
      <c r="B2428" t="s">
        <v>140</v>
      </c>
      <c r="C2428" t="s">
        <v>34</v>
      </c>
      <c r="D2428">
        <v>2</v>
      </c>
      <c r="E2428">
        <v>189</v>
      </c>
      <c r="F2428">
        <f t="shared" si="222"/>
        <v>378</v>
      </c>
      <c r="G2428" t="s">
        <v>67</v>
      </c>
      <c r="H2428" t="s">
        <v>68</v>
      </c>
      <c r="I2428" t="s">
        <v>41</v>
      </c>
      <c r="J2428" t="s">
        <v>15</v>
      </c>
      <c r="K2428">
        <f t="shared" si="223"/>
        <v>2013</v>
      </c>
      <c r="L2428" t="str">
        <f t="shared" si="224"/>
        <v>Nov</v>
      </c>
      <c r="M2428" t="str">
        <f t="shared" si="225"/>
        <v>Qtr4</v>
      </c>
      <c r="N2428">
        <f t="shared" si="226"/>
        <v>189</v>
      </c>
      <c r="O2428" t="str">
        <f t="shared" si="227"/>
        <v>Low</v>
      </c>
    </row>
    <row r="2429" spans="1:15" x14ac:dyDescent="0.3">
      <c r="A2429" s="4">
        <v>41597</v>
      </c>
      <c r="B2429" t="s">
        <v>23</v>
      </c>
      <c r="C2429" t="s">
        <v>34</v>
      </c>
      <c r="D2429">
        <v>3</v>
      </c>
      <c r="E2429">
        <v>124</v>
      </c>
      <c r="F2429">
        <f t="shared" si="222"/>
        <v>372</v>
      </c>
      <c r="G2429" t="s">
        <v>24</v>
      </c>
      <c r="H2429" t="s">
        <v>25</v>
      </c>
      <c r="I2429" t="s">
        <v>20</v>
      </c>
      <c r="J2429" t="s">
        <v>15</v>
      </c>
      <c r="K2429">
        <f t="shared" si="223"/>
        <v>2013</v>
      </c>
      <c r="L2429" t="str">
        <f t="shared" si="224"/>
        <v>Nov</v>
      </c>
      <c r="M2429" t="str">
        <f t="shared" si="225"/>
        <v>Qtr4</v>
      </c>
      <c r="N2429">
        <f t="shared" si="226"/>
        <v>124</v>
      </c>
      <c r="O2429" t="str">
        <f t="shared" si="227"/>
        <v>Low</v>
      </c>
    </row>
    <row r="2430" spans="1:15" x14ac:dyDescent="0.3">
      <c r="A2430" s="4">
        <v>41597</v>
      </c>
      <c r="B2430" t="s">
        <v>104</v>
      </c>
      <c r="C2430" t="s">
        <v>17</v>
      </c>
      <c r="D2430">
        <v>4</v>
      </c>
      <c r="E2430">
        <v>386</v>
      </c>
      <c r="F2430">
        <f t="shared" si="222"/>
        <v>1544</v>
      </c>
      <c r="G2430" t="s">
        <v>54</v>
      </c>
      <c r="H2430" t="s">
        <v>55</v>
      </c>
      <c r="I2430" t="s">
        <v>41</v>
      </c>
      <c r="J2430" t="s">
        <v>15</v>
      </c>
      <c r="K2430">
        <f t="shared" si="223"/>
        <v>2013</v>
      </c>
      <c r="L2430" t="str">
        <f t="shared" si="224"/>
        <v>Nov</v>
      </c>
      <c r="M2430" t="str">
        <f t="shared" si="225"/>
        <v>Qtr4</v>
      </c>
      <c r="N2430">
        <f t="shared" si="226"/>
        <v>386</v>
      </c>
      <c r="O2430" t="str">
        <f t="shared" si="227"/>
        <v>Low</v>
      </c>
    </row>
    <row r="2431" spans="1:15" x14ac:dyDescent="0.3">
      <c r="A2431" s="4">
        <v>41597</v>
      </c>
      <c r="B2431" t="s">
        <v>16</v>
      </c>
      <c r="C2431" t="s">
        <v>11</v>
      </c>
      <c r="D2431">
        <v>3</v>
      </c>
      <c r="E2431">
        <v>327</v>
      </c>
      <c r="F2431">
        <f t="shared" si="222"/>
        <v>981</v>
      </c>
      <c r="G2431" t="s">
        <v>18</v>
      </c>
      <c r="H2431" t="s">
        <v>19</v>
      </c>
      <c r="I2431" t="s">
        <v>20</v>
      </c>
      <c r="J2431" t="s">
        <v>15</v>
      </c>
      <c r="K2431">
        <f t="shared" si="223"/>
        <v>2013</v>
      </c>
      <c r="L2431" t="str">
        <f t="shared" si="224"/>
        <v>Nov</v>
      </c>
      <c r="M2431" t="str">
        <f t="shared" si="225"/>
        <v>Qtr4</v>
      </c>
      <c r="N2431">
        <f t="shared" si="226"/>
        <v>327</v>
      </c>
      <c r="O2431" t="str">
        <f t="shared" si="227"/>
        <v>Low</v>
      </c>
    </row>
    <row r="2432" spans="1:15" x14ac:dyDescent="0.3">
      <c r="A2432" s="4">
        <v>41597</v>
      </c>
      <c r="B2432" t="s">
        <v>112</v>
      </c>
      <c r="C2432" t="s">
        <v>32</v>
      </c>
      <c r="D2432">
        <v>4</v>
      </c>
      <c r="E2432">
        <v>474</v>
      </c>
      <c r="F2432">
        <f t="shared" si="222"/>
        <v>1896</v>
      </c>
      <c r="G2432" t="s">
        <v>51</v>
      </c>
      <c r="H2432" t="s">
        <v>29</v>
      </c>
      <c r="I2432" t="s">
        <v>30</v>
      </c>
      <c r="J2432" t="s">
        <v>15</v>
      </c>
      <c r="K2432">
        <f t="shared" si="223"/>
        <v>2013</v>
      </c>
      <c r="L2432" t="str">
        <f t="shared" si="224"/>
        <v>Nov</v>
      </c>
      <c r="M2432" t="str">
        <f t="shared" si="225"/>
        <v>Qtr4</v>
      </c>
      <c r="N2432">
        <f t="shared" si="226"/>
        <v>474</v>
      </c>
      <c r="O2432" t="str">
        <f t="shared" si="227"/>
        <v>Low</v>
      </c>
    </row>
    <row r="2433" spans="1:15" x14ac:dyDescent="0.3">
      <c r="A2433" s="4">
        <v>41597</v>
      </c>
      <c r="B2433" t="s">
        <v>101</v>
      </c>
      <c r="C2433" t="s">
        <v>84</v>
      </c>
      <c r="D2433">
        <v>1</v>
      </c>
      <c r="E2433">
        <v>178</v>
      </c>
      <c r="F2433">
        <f t="shared" si="222"/>
        <v>178</v>
      </c>
      <c r="G2433" t="s">
        <v>102</v>
      </c>
      <c r="H2433" t="s">
        <v>58</v>
      </c>
      <c r="I2433" t="s">
        <v>14</v>
      </c>
      <c r="J2433" t="s">
        <v>15</v>
      </c>
      <c r="K2433">
        <f t="shared" si="223"/>
        <v>2013</v>
      </c>
      <c r="L2433" t="str">
        <f t="shared" si="224"/>
        <v>Nov</v>
      </c>
      <c r="M2433" t="str">
        <f t="shared" si="225"/>
        <v>Qtr4</v>
      </c>
      <c r="N2433">
        <f t="shared" si="226"/>
        <v>178</v>
      </c>
      <c r="O2433" t="str">
        <f t="shared" si="227"/>
        <v>Low</v>
      </c>
    </row>
    <row r="2434" spans="1:15" x14ac:dyDescent="0.3">
      <c r="A2434" s="4">
        <v>41597</v>
      </c>
      <c r="B2434" t="s">
        <v>133</v>
      </c>
      <c r="C2434" t="s">
        <v>34</v>
      </c>
      <c r="D2434">
        <v>1</v>
      </c>
      <c r="E2434">
        <v>362</v>
      </c>
      <c r="F2434">
        <f t="shared" ref="F2434:F2497" si="228">E2434*D2434</f>
        <v>362</v>
      </c>
      <c r="G2434" t="s">
        <v>76</v>
      </c>
      <c r="H2434" t="s">
        <v>65</v>
      </c>
      <c r="I2434" t="s">
        <v>41</v>
      </c>
      <c r="J2434" t="s">
        <v>15</v>
      </c>
      <c r="K2434">
        <f t="shared" ref="K2434:K2497" si="229">YEAR(A2434)</f>
        <v>2013</v>
      </c>
      <c r="L2434" t="str">
        <f t="shared" ref="L2434:L2497" si="230">TEXT(A2434, "mmm")</f>
        <v>Nov</v>
      </c>
      <c r="M2434" t="str">
        <f t="shared" ref="M2434:M2497" si="231">"Qtr" &amp; INT((MONTH(A2434)+2)/3)</f>
        <v>Qtr4</v>
      </c>
      <c r="N2434">
        <f t="shared" ref="N2434:N2497" si="232">F2434/D2434</f>
        <v>362</v>
      </c>
      <c r="O2434" t="str">
        <f t="shared" ref="O2434:O2497" si="233">IF(F2434&gt;5000, "High", "Low")</f>
        <v>Low</v>
      </c>
    </row>
    <row r="2435" spans="1:15" x14ac:dyDescent="0.3">
      <c r="A2435" s="4">
        <v>41597</v>
      </c>
      <c r="B2435" t="s">
        <v>114</v>
      </c>
      <c r="C2435" t="s">
        <v>38</v>
      </c>
      <c r="D2435">
        <v>1</v>
      </c>
      <c r="E2435">
        <v>100</v>
      </c>
      <c r="F2435">
        <f t="shared" si="228"/>
        <v>100</v>
      </c>
      <c r="G2435" t="s">
        <v>115</v>
      </c>
      <c r="H2435" t="s">
        <v>116</v>
      </c>
      <c r="I2435" t="s">
        <v>14</v>
      </c>
      <c r="J2435" t="s">
        <v>15</v>
      </c>
      <c r="K2435">
        <f t="shared" si="229"/>
        <v>2013</v>
      </c>
      <c r="L2435" t="str">
        <f t="shared" si="230"/>
        <v>Nov</v>
      </c>
      <c r="M2435" t="str">
        <f t="shared" si="231"/>
        <v>Qtr4</v>
      </c>
      <c r="N2435">
        <f t="shared" si="232"/>
        <v>100</v>
      </c>
      <c r="O2435" t="str">
        <f t="shared" si="233"/>
        <v>Low</v>
      </c>
    </row>
    <row r="2436" spans="1:15" x14ac:dyDescent="0.3">
      <c r="A2436" s="4">
        <v>41597</v>
      </c>
      <c r="B2436" t="s">
        <v>113</v>
      </c>
      <c r="C2436" t="s">
        <v>32</v>
      </c>
      <c r="D2436">
        <v>3</v>
      </c>
      <c r="E2436">
        <v>242</v>
      </c>
      <c r="F2436">
        <f t="shared" si="228"/>
        <v>726</v>
      </c>
      <c r="G2436" t="s">
        <v>64</v>
      </c>
      <c r="H2436" t="s">
        <v>65</v>
      </c>
      <c r="I2436" t="s">
        <v>41</v>
      </c>
      <c r="J2436" t="s">
        <v>15</v>
      </c>
      <c r="K2436">
        <f t="shared" si="229"/>
        <v>2013</v>
      </c>
      <c r="L2436" t="str">
        <f t="shared" si="230"/>
        <v>Nov</v>
      </c>
      <c r="M2436" t="str">
        <f t="shared" si="231"/>
        <v>Qtr4</v>
      </c>
      <c r="N2436">
        <f t="shared" si="232"/>
        <v>242</v>
      </c>
      <c r="O2436" t="str">
        <f t="shared" si="233"/>
        <v>Low</v>
      </c>
    </row>
    <row r="2437" spans="1:15" x14ac:dyDescent="0.3">
      <c r="A2437" s="4">
        <v>41597</v>
      </c>
      <c r="B2437" t="s">
        <v>101</v>
      </c>
      <c r="C2437" t="s">
        <v>70</v>
      </c>
      <c r="D2437">
        <v>3</v>
      </c>
      <c r="E2437">
        <v>500</v>
      </c>
      <c r="F2437">
        <f t="shared" si="228"/>
        <v>1500</v>
      </c>
      <c r="G2437" t="s">
        <v>102</v>
      </c>
      <c r="H2437" t="s">
        <v>58</v>
      </c>
      <c r="I2437" t="s">
        <v>14</v>
      </c>
      <c r="J2437" t="s">
        <v>15</v>
      </c>
      <c r="K2437">
        <f t="shared" si="229"/>
        <v>2013</v>
      </c>
      <c r="L2437" t="str">
        <f t="shared" si="230"/>
        <v>Nov</v>
      </c>
      <c r="M2437" t="str">
        <f t="shared" si="231"/>
        <v>Qtr4</v>
      </c>
      <c r="N2437">
        <f t="shared" si="232"/>
        <v>500</v>
      </c>
      <c r="O2437" t="str">
        <f t="shared" si="233"/>
        <v>Low</v>
      </c>
    </row>
    <row r="2438" spans="1:15" x14ac:dyDescent="0.3">
      <c r="A2438" s="4">
        <v>41597</v>
      </c>
      <c r="B2438" t="s">
        <v>91</v>
      </c>
      <c r="C2438" t="s">
        <v>46</v>
      </c>
      <c r="D2438">
        <v>4</v>
      </c>
      <c r="E2438">
        <v>158</v>
      </c>
      <c r="F2438">
        <f t="shared" si="228"/>
        <v>632</v>
      </c>
      <c r="G2438" t="s">
        <v>51</v>
      </c>
      <c r="H2438" t="s">
        <v>29</v>
      </c>
      <c r="I2438" t="s">
        <v>30</v>
      </c>
      <c r="J2438" t="s">
        <v>15</v>
      </c>
      <c r="K2438">
        <f t="shared" si="229"/>
        <v>2013</v>
      </c>
      <c r="L2438" t="str">
        <f t="shared" si="230"/>
        <v>Nov</v>
      </c>
      <c r="M2438" t="str">
        <f t="shared" si="231"/>
        <v>Qtr4</v>
      </c>
      <c r="N2438">
        <f t="shared" si="232"/>
        <v>158</v>
      </c>
      <c r="O2438" t="str">
        <f t="shared" si="233"/>
        <v>Low</v>
      </c>
    </row>
    <row r="2439" spans="1:15" x14ac:dyDescent="0.3">
      <c r="A2439" s="4">
        <v>41597</v>
      </c>
      <c r="B2439" t="s">
        <v>16</v>
      </c>
      <c r="C2439" t="s">
        <v>22</v>
      </c>
      <c r="D2439">
        <v>3</v>
      </c>
      <c r="E2439">
        <v>235</v>
      </c>
      <c r="F2439">
        <f t="shared" si="228"/>
        <v>705</v>
      </c>
      <c r="G2439" t="s">
        <v>18</v>
      </c>
      <c r="H2439" t="s">
        <v>19</v>
      </c>
      <c r="I2439" t="s">
        <v>20</v>
      </c>
      <c r="J2439" t="s">
        <v>15</v>
      </c>
      <c r="K2439">
        <f t="shared" si="229"/>
        <v>2013</v>
      </c>
      <c r="L2439" t="str">
        <f t="shared" si="230"/>
        <v>Nov</v>
      </c>
      <c r="M2439" t="str">
        <f t="shared" si="231"/>
        <v>Qtr4</v>
      </c>
      <c r="N2439">
        <f t="shared" si="232"/>
        <v>235</v>
      </c>
      <c r="O2439" t="str">
        <f t="shared" si="233"/>
        <v>Low</v>
      </c>
    </row>
    <row r="2440" spans="1:15" x14ac:dyDescent="0.3">
      <c r="A2440" s="4">
        <v>41597</v>
      </c>
      <c r="B2440" t="s">
        <v>52</v>
      </c>
      <c r="C2440" t="s">
        <v>11</v>
      </c>
      <c r="D2440">
        <v>3</v>
      </c>
      <c r="E2440">
        <v>188</v>
      </c>
      <c r="F2440">
        <f t="shared" si="228"/>
        <v>564</v>
      </c>
      <c r="G2440" t="s">
        <v>24</v>
      </c>
      <c r="H2440" t="s">
        <v>25</v>
      </c>
      <c r="I2440" t="s">
        <v>20</v>
      </c>
      <c r="J2440" t="s">
        <v>15</v>
      </c>
      <c r="K2440">
        <f t="shared" si="229"/>
        <v>2013</v>
      </c>
      <c r="L2440" t="str">
        <f t="shared" si="230"/>
        <v>Nov</v>
      </c>
      <c r="M2440" t="str">
        <f t="shared" si="231"/>
        <v>Qtr4</v>
      </c>
      <c r="N2440">
        <f t="shared" si="232"/>
        <v>188</v>
      </c>
      <c r="O2440" t="str">
        <f t="shared" si="233"/>
        <v>Low</v>
      </c>
    </row>
    <row r="2441" spans="1:15" x14ac:dyDescent="0.3">
      <c r="A2441" s="4">
        <v>41597</v>
      </c>
      <c r="B2441" t="s">
        <v>104</v>
      </c>
      <c r="C2441" t="s">
        <v>46</v>
      </c>
      <c r="D2441">
        <v>2</v>
      </c>
      <c r="E2441">
        <v>372</v>
      </c>
      <c r="F2441">
        <f t="shared" si="228"/>
        <v>744</v>
      </c>
      <c r="G2441" t="s">
        <v>54</v>
      </c>
      <c r="H2441" t="s">
        <v>55</v>
      </c>
      <c r="I2441" t="s">
        <v>41</v>
      </c>
      <c r="J2441" t="s">
        <v>15</v>
      </c>
      <c r="K2441">
        <f t="shared" si="229"/>
        <v>2013</v>
      </c>
      <c r="L2441" t="str">
        <f t="shared" si="230"/>
        <v>Nov</v>
      </c>
      <c r="M2441" t="str">
        <f t="shared" si="231"/>
        <v>Qtr4</v>
      </c>
      <c r="N2441">
        <f t="shared" si="232"/>
        <v>372</v>
      </c>
      <c r="O2441" t="str">
        <f t="shared" si="233"/>
        <v>Low</v>
      </c>
    </row>
    <row r="2442" spans="1:15" x14ac:dyDescent="0.3">
      <c r="A2442" s="4">
        <v>41597</v>
      </c>
      <c r="B2442" t="s">
        <v>125</v>
      </c>
      <c r="C2442" t="s">
        <v>38</v>
      </c>
      <c r="D2442">
        <v>1</v>
      </c>
      <c r="E2442">
        <v>472</v>
      </c>
      <c r="F2442">
        <f t="shared" si="228"/>
        <v>472</v>
      </c>
      <c r="G2442" t="s">
        <v>51</v>
      </c>
      <c r="H2442" t="s">
        <v>29</v>
      </c>
      <c r="I2442" t="s">
        <v>30</v>
      </c>
      <c r="J2442" t="s">
        <v>15</v>
      </c>
      <c r="K2442">
        <f t="shared" si="229"/>
        <v>2013</v>
      </c>
      <c r="L2442" t="str">
        <f t="shared" si="230"/>
        <v>Nov</v>
      </c>
      <c r="M2442" t="str">
        <f t="shared" si="231"/>
        <v>Qtr4</v>
      </c>
      <c r="N2442">
        <f t="shared" si="232"/>
        <v>472</v>
      </c>
      <c r="O2442" t="str">
        <f t="shared" si="233"/>
        <v>Low</v>
      </c>
    </row>
    <row r="2443" spans="1:15" x14ac:dyDescent="0.3">
      <c r="A2443" s="4">
        <v>41597</v>
      </c>
      <c r="B2443" t="s">
        <v>125</v>
      </c>
      <c r="C2443" t="s">
        <v>32</v>
      </c>
      <c r="D2443">
        <v>3</v>
      </c>
      <c r="E2443">
        <v>176</v>
      </c>
      <c r="F2443">
        <f t="shared" si="228"/>
        <v>528</v>
      </c>
      <c r="G2443" t="s">
        <v>51</v>
      </c>
      <c r="H2443" t="s">
        <v>29</v>
      </c>
      <c r="I2443" t="s">
        <v>30</v>
      </c>
      <c r="J2443" t="s">
        <v>15</v>
      </c>
      <c r="K2443">
        <f t="shared" si="229"/>
        <v>2013</v>
      </c>
      <c r="L2443" t="str">
        <f t="shared" si="230"/>
        <v>Nov</v>
      </c>
      <c r="M2443" t="str">
        <f t="shared" si="231"/>
        <v>Qtr4</v>
      </c>
      <c r="N2443">
        <f t="shared" si="232"/>
        <v>176</v>
      </c>
      <c r="O2443" t="str">
        <f t="shared" si="233"/>
        <v>Low</v>
      </c>
    </row>
    <row r="2444" spans="1:15" x14ac:dyDescent="0.3">
      <c r="A2444" s="4">
        <v>41597</v>
      </c>
      <c r="B2444" t="s">
        <v>79</v>
      </c>
      <c r="C2444" t="s">
        <v>11</v>
      </c>
      <c r="D2444">
        <v>2</v>
      </c>
      <c r="E2444">
        <v>272</v>
      </c>
      <c r="F2444">
        <f t="shared" si="228"/>
        <v>544</v>
      </c>
      <c r="G2444" t="s">
        <v>47</v>
      </c>
      <c r="H2444" t="s">
        <v>48</v>
      </c>
      <c r="I2444" t="s">
        <v>41</v>
      </c>
      <c r="J2444" t="s">
        <v>15</v>
      </c>
      <c r="K2444">
        <f t="shared" si="229"/>
        <v>2013</v>
      </c>
      <c r="L2444" t="str">
        <f t="shared" si="230"/>
        <v>Nov</v>
      </c>
      <c r="M2444" t="str">
        <f t="shared" si="231"/>
        <v>Qtr4</v>
      </c>
      <c r="N2444">
        <f t="shared" si="232"/>
        <v>272</v>
      </c>
      <c r="O2444" t="str">
        <f t="shared" si="233"/>
        <v>Low</v>
      </c>
    </row>
    <row r="2445" spans="1:15" x14ac:dyDescent="0.3">
      <c r="A2445" s="4">
        <v>41597</v>
      </c>
      <c r="B2445" t="s">
        <v>50</v>
      </c>
      <c r="C2445" t="s">
        <v>34</v>
      </c>
      <c r="D2445">
        <v>2</v>
      </c>
      <c r="E2445">
        <v>263</v>
      </c>
      <c r="F2445">
        <f t="shared" si="228"/>
        <v>526</v>
      </c>
      <c r="G2445" t="s">
        <v>51</v>
      </c>
      <c r="H2445" t="s">
        <v>29</v>
      </c>
      <c r="I2445" t="s">
        <v>30</v>
      </c>
      <c r="J2445" t="s">
        <v>15</v>
      </c>
      <c r="K2445">
        <f t="shared" si="229"/>
        <v>2013</v>
      </c>
      <c r="L2445" t="str">
        <f t="shared" si="230"/>
        <v>Nov</v>
      </c>
      <c r="M2445" t="str">
        <f t="shared" si="231"/>
        <v>Qtr4</v>
      </c>
      <c r="N2445">
        <f t="shared" si="232"/>
        <v>263</v>
      </c>
      <c r="O2445" t="str">
        <f t="shared" si="233"/>
        <v>Low</v>
      </c>
    </row>
    <row r="2446" spans="1:15" x14ac:dyDescent="0.3">
      <c r="A2446" s="4">
        <v>41597</v>
      </c>
      <c r="B2446" t="s">
        <v>101</v>
      </c>
      <c r="C2446" t="s">
        <v>46</v>
      </c>
      <c r="D2446">
        <v>11</v>
      </c>
      <c r="E2446">
        <v>109</v>
      </c>
      <c r="F2446">
        <f t="shared" si="228"/>
        <v>1199</v>
      </c>
      <c r="G2446" t="s">
        <v>102</v>
      </c>
      <c r="H2446" t="s">
        <v>58</v>
      </c>
      <c r="I2446" t="s">
        <v>14</v>
      </c>
      <c r="J2446" t="s">
        <v>15</v>
      </c>
      <c r="K2446">
        <f t="shared" si="229"/>
        <v>2013</v>
      </c>
      <c r="L2446" t="str">
        <f t="shared" si="230"/>
        <v>Nov</v>
      </c>
      <c r="M2446" t="str">
        <f t="shared" si="231"/>
        <v>Qtr4</v>
      </c>
      <c r="N2446">
        <f t="shared" si="232"/>
        <v>109</v>
      </c>
      <c r="O2446" t="str">
        <f t="shared" si="233"/>
        <v>Low</v>
      </c>
    </row>
    <row r="2447" spans="1:15" x14ac:dyDescent="0.3">
      <c r="A2447" s="4">
        <v>41597</v>
      </c>
      <c r="B2447" t="s">
        <v>90</v>
      </c>
      <c r="C2447" t="s">
        <v>17</v>
      </c>
      <c r="D2447">
        <v>3</v>
      </c>
      <c r="E2447">
        <v>428</v>
      </c>
      <c r="F2447">
        <f t="shared" si="228"/>
        <v>1284</v>
      </c>
      <c r="G2447" t="s">
        <v>47</v>
      </c>
      <c r="H2447" t="s">
        <v>48</v>
      </c>
      <c r="I2447" t="s">
        <v>41</v>
      </c>
      <c r="J2447" t="s">
        <v>15</v>
      </c>
      <c r="K2447">
        <f t="shared" si="229"/>
        <v>2013</v>
      </c>
      <c r="L2447" t="str">
        <f t="shared" si="230"/>
        <v>Nov</v>
      </c>
      <c r="M2447" t="str">
        <f t="shared" si="231"/>
        <v>Qtr4</v>
      </c>
      <c r="N2447">
        <f t="shared" si="232"/>
        <v>428</v>
      </c>
      <c r="O2447" t="str">
        <f t="shared" si="233"/>
        <v>Low</v>
      </c>
    </row>
    <row r="2448" spans="1:15" x14ac:dyDescent="0.3">
      <c r="A2448" s="4">
        <v>41597</v>
      </c>
      <c r="B2448" t="s">
        <v>128</v>
      </c>
      <c r="C2448" t="s">
        <v>46</v>
      </c>
      <c r="D2448">
        <v>1</v>
      </c>
      <c r="E2448">
        <v>322</v>
      </c>
      <c r="F2448">
        <f t="shared" si="228"/>
        <v>322</v>
      </c>
      <c r="G2448" t="s">
        <v>43</v>
      </c>
      <c r="H2448" t="s">
        <v>44</v>
      </c>
      <c r="I2448" t="s">
        <v>30</v>
      </c>
      <c r="J2448" t="s">
        <v>15</v>
      </c>
      <c r="K2448">
        <f t="shared" si="229"/>
        <v>2013</v>
      </c>
      <c r="L2448" t="str">
        <f t="shared" si="230"/>
        <v>Nov</v>
      </c>
      <c r="M2448" t="str">
        <f t="shared" si="231"/>
        <v>Qtr4</v>
      </c>
      <c r="N2448">
        <f t="shared" si="232"/>
        <v>322</v>
      </c>
      <c r="O2448" t="str">
        <f t="shared" si="233"/>
        <v>Low</v>
      </c>
    </row>
    <row r="2449" spans="1:15" x14ac:dyDescent="0.3">
      <c r="A2449" s="4">
        <v>41597</v>
      </c>
      <c r="B2449" t="s">
        <v>103</v>
      </c>
      <c r="C2449" t="s">
        <v>46</v>
      </c>
      <c r="D2449">
        <v>3</v>
      </c>
      <c r="E2449">
        <v>127</v>
      </c>
      <c r="F2449">
        <f t="shared" si="228"/>
        <v>381</v>
      </c>
      <c r="G2449" t="s">
        <v>43</v>
      </c>
      <c r="H2449" t="s">
        <v>44</v>
      </c>
      <c r="I2449" t="s">
        <v>30</v>
      </c>
      <c r="J2449" t="s">
        <v>15</v>
      </c>
      <c r="K2449">
        <f t="shared" si="229"/>
        <v>2013</v>
      </c>
      <c r="L2449" t="str">
        <f t="shared" si="230"/>
        <v>Nov</v>
      </c>
      <c r="M2449" t="str">
        <f t="shared" si="231"/>
        <v>Qtr4</v>
      </c>
      <c r="N2449">
        <f t="shared" si="232"/>
        <v>127</v>
      </c>
      <c r="O2449" t="str">
        <f t="shared" si="233"/>
        <v>Low</v>
      </c>
    </row>
    <row r="2450" spans="1:15" x14ac:dyDescent="0.3">
      <c r="A2450" s="4">
        <v>41597</v>
      </c>
      <c r="B2450" t="s">
        <v>112</v>
      </c>
      <c r="C2450" t="s">
        <v>84</v>
      </c>
      <c r="D2450">
        <v>2</v>
      </c>
      <c r="E2450">
        <v>207</v>
      </c>
      <c r="F2450">
        <f t="shared" si="228"/>
        <v>414</v>
      </c>
      <c r="G2450" t="s">
        <v>51</v>
      </c>
      <c r="H2450" t="s">
        <v>29</v>
      </c>
      <c r="I2450" t="s">
        <v>30</v>
      </c>
      <c r="J2450" t="s">
        <v>15</v>
      </c>
      <c r="K2450">
        <f t="shared" si="229"/>
        <v>2013</v>
      </c>
      <c r="L2450" t="str">
        <f t="shared" si="230"/>
        <v>Nov</v>
      </c>
      <c r="M2450" t="str">
        <f t="shared" si="231"/>
        <v>Qtr4</v>
      </c>
      <c r="N2450">
        <f t="shared" si="232"/>
        <v>207</v>
      </c>
      <c r="O2450" t="str">
        <f t="shared" si="233"/>
        <v>Low</v>
      </c>
    </row>
    <row r="2451" spans="1:15" x14ac:dyDescent="0.3">
      <c r="A2451" s="4">
        <v>41597</v>
      </c>
      <c r="B2451" t="s">
        <v>113</v>
      </c>
      <c r="C2451" t="s">
        <v>11</v>
      </c>
      <c r="D2451">
        <v>3</v>
      </c>
      <c r="E2451">
        <v>111</v>
      </c>
      <c r="F2451">
        <f t="shared" si="228"/>
        <v>333</v>
      </c>
      <c r="G2451" t="s">
        <v>64</v>
      </c>
      <c r="H2451" t="s">
        <v>65</v>
      </c>
      <c r="I2451" t="s">
        <v>41</v>
      </c>
      <c r="J2451" t="s">
        <v>15</v>
      </c>
      <c r="K2451">
        <f t="shared" si="229"/>
        <v>2013</v>
      </c>
      <c r="L2451" t="str">
        <f t="shared" si="230"/>
        <v>Nov</v>
      </c>
      <c r="M2451" t="str">
        <f t="shared" si="231"/>
        <v>Qtr4</v>
      </c>
      <c r="N2451">
        <f t="shared" si="232"/>
        <v>111</v>
      </c>
      <c r="O2451" t="str">
        <f t="shared" si="233"/>
        <v>Low</v>
      </c>
    </row>
    <row r="2452" spans="1:15" x14ac:dyDescent="0.3">
      <c r="A2452" s="4">
        <v>41597</v>
      </c>
      <c r="B2452" t="s">
        <v>83</v>
      </c>
      <c r="C2452" t="s">
        <v>38</v>
      </c>
      <c r="D2452">
        <v>2</v>
      </c>
      <c r="E2452">
        <v>334</v>
      </c>
      <c r="F2452">
        <f t="shared" si="228"/>
        <v>668</v>
      </c>
      <c r="G2452" t="s">
        <v>47</v>
      </c>
      <c r="H2452" t="s">
        <v>48</v>
      </c>
      <c r="I2452" t="s">
        <v>41</v>
      </c>
      <c r="J2452" t="s">
        <v>15</v>
      </c>
      <c r="K2452">
        <f t="shared" si="229"/>
        <v>2013</v>
      </c>
      <c r="L2452" t="str">
        <f t="shared" si="230"/>
        <v>Nov</v>
      </c>
      <c r="M2452" t="str">
        <f t="shared" si="231"/>
        <v>Qtr4</v>
      </c>
      <c r="N2452">
        <f t="shared" si="232"/>
        <v>334</v>
      </c>
      <c r="O2452" t="str">
        <f t="shared" si="233"/>
        <v>Low</v>
      </c>
    </row>
    <row r="2453" spans="1:15" x14ac:dyDescent="0.3">
      <c r="A2453" s="4">
        <v>41597</v>
      </c>
      <c r="B2453" t="s">
        <v>62</v>
      </c>
      <c r="C2453" t="s">
        <v>34</v>
      </c>
      <c r="D2453">
        <v>3</v>
      </c>
      <c r="E2453">
        <v>190</v>
      </c>
      <c r="F2453">
        <f t="shared" si="228"/>
        <v>570</v>
      </c>
      <c r="G2453" t="s">
        <v>18</v>
      </c>
      <c r="H2453" t="s">
        <v>19</v>
      </c>
      <c r="I2453" t="s">
        <v>20</v>
      </c>
      <c r="J2453" t="s">
        <v>15</v>
      </c>
      <c r="K2453">
        <f t="shared" si="229"/>
        <v>2013</v>
      </c>
      <c r="L2453" t="str">
        <f t="shared" si="230"/>
        <v>Nov</v>
      </c>
      <c r="M2453" t="str">
        <f t="shared" si="231"/>
        <v>Qtr4</v>
      </c>
      <c r="N2453">
        <f t="shared" si="232"/>
        <v>190</v>
      </c>
      <c r="O2453" t="str">
        <f t="shared" si="233"/>
        <v>Low</v>
      </c>
    </row>
    <row r="2454" spans="1:15" x14ac:dyDescent="0.3">
      <c r="A2454" s="4">
        <v>41597</v>
      </c>
      <c r="B2454" t="s">
        <v>33</v>
      </c>
      <c r="C2454" t="s">
        <v>70</v>
      </c>
      <c r="D2454">
        <v>1</v>
      </c>
      <c r="E2454">
        <v>237</v>
      </c>
      <c r="F2454">
        <f t="shared" si="228"/>
        <v>237</v>
      </c>
      <c r="G2454" t="s">
        <v>35</v>
      </c>
      <c r="H2454" t="s">
        <v>29</v>
      </c>
      <c r="I2454" t="s">
        <v>30</v>
      </c>
      <c r="J2454" t="s">
        <v>15</v>
      </c>
      <c r="K2454">
        <f t="shared" si="229"/>
        <v>2013</v>
      </c>
      <c r="L2454" t="str">
        <f t="shared" si="230"/>
        <v>Nov</v>
      </c>
      <c r="M2454" t="str">
        <f t="shared" si="231"/>
        <v>Qtr4</v>
      </c>
      <c r="N2454">
        <f t="shared" si="232"/>
        <v>237</v>
      </c>
      <c r="O2454" t="str">
        <f t="shared" si="233"/>
        <v>Low</v>
      </c>
    </row>
    <row r="2455" spans="1:15" x14ac:dyDescent="0.3">
      <c r="A2455" s="4">
        <v>41597</v>
      </c>
      <c r="B2455" t="s">
        <v>37</v>
      </c>
      <c r="C2455" t="s">
        <v>70</v>
      </c>
      <c r="D2455">
        <v>13</v>
      </c>
      <c r="E2455">
        <v>163</v>
      </c>
      <c r="F2455">
        <f t="shared" si="228"/>
        <v>2119</v>
      </c>
      <c r="G2455" t="s">
        <v>59</v>
      </c>
      <c r="H2455" t="s">
        <v>60</v>
      </c>
      <c r="I2455" t="s">
        <v>30</v>
      </c>
      <c r="J2455" t="s">
        <v>15</v>
      </c>
      <c r="K2455">
        <f t="shared" si="229"/>
        <v>2013</v>
      </c>
      <c r="L2455" t="str">
        <f t="shared" si="230"/>
        <v>Nov</v>
      </c>
      <c r="M2455" t="str">
        <f t="shared" si="231"/>
        <v>Qtr4</v>
      </c>
      <c r="N2455">
        <f t="shared" si="232"/>
        <v>163</v>
      </c>
      <c r="O2455" t="str">
        <f t="shared" si="233"/>
        <v>Low</v>
      </c>
    </row>
    <row r="2456" spans="1:15" x14ac:dyDescent="0.3">
      <c r="A2456" s="4">
        <v>41597</v>
      </c>
      <c r="B2456" t="s">
        <v>129</v>
      </c>
      <c r="C2456" t="s">
        <v>11</v>
      </c>
      <c r="D2456">
        <v>3</v>
      </c>
      <c r="E2456">
        <v>315</v>
      </c>
      <c r="F2456">
        <f t="shared" si="228"/>
        <v>945</v>
      </c>
      <c r="G2456" t="s">
        <v>89</v>
      </c>
      <c r="H2456" t="s">
        <v>58</v>
      </c>
      <c r="I2456" t="s">
        <v>14</v>
      </c>
      <c r="J2456" t="s">
        <v>15</v>
      </c>
      <c r="K2456">
        <f t="shared" si="229"/>
        <v>2013</v>
      </c>
      <c r="L2456" t="str">
        <f t="shared" si="230"/>
        <v>Nov</v>
      </c>
      <c r="M2456" t="str">
        <f t="shared" si="231"/>
        <v>Qtr4</v>
      </c>
      <c r="N2456">
        <f t="shared" si="232"/>
        <v>315</v>
      </c>
      <c r="O2456" t="str">
        <f t="shared" si="233"/>
        <v>Low</v>
      </c>
    </row>
    <row r="2457" spans="1:15" x14ac:dyDescent="0.3">
      <c r="A2457" s="4">
        <v>41597</v>
      </c>
      <c r="B2457" t="s">
        <v>66</v>
      </c>
      <c r="C2457" t="s">
        <v>46</v>
      </c>
      <c r="D2457">
        <v>3</v>
      </c>
      <c r="E2457">
        <v>268</v>
      </c>
      <c r="F2457">
        <f t="shared" si="228"/>
        <v>804</v>
      </c>
      <c r="G2457" t="s">
        <v>67</v>
      </c>
      <c r="H2457" t="s">
        <v>68</v>
      </c>
      <c r="I2457" t="s">
        <v>41</v>
      </c>
      <c r="J2457" t="s">
        <v>15</v>
      </c>
      <c r="K2457">
        <f t="shared" si="229"/>
        <v>2013</v>
      </c>
      <c r="L2457" t="str">
        <f t="shared" si="230"/>
        <v>Nov</v>
      </c>
      <c r="M2457" t="str">
        <f t="shared" si="231"/>
        <v>Qtr4</v>
      </c>
      <c r="N2457">
        <f t="shared" si="232"/>
        <v>268</v>
      </c>
      <c r="O2457" t="str">
        <f t="shared" si="233"/>
        <v>Low</v>
      </c>
    </row>
    <row r="2458" spans="1:15" x14ac:dyDescent="0.3">
      <c r="A2458" s="4">
        <v>41597</v>
      </c>
      <c r="B2458" t="s">
        <v>139</v>
      </c>
      <c r="C2458" t="s">
        <v>27</v>
      </c>
      <c r="D2458">
        <v>2</v>
      </c>
      <c r="E2458">
        <v>474</v>
      </c>
      <c r="F2458">
        <f t="shared" si="228"/>
        <v>948</v>
      </c>
      <c r="G2458" t="s">
        <v>95</v>
      </c>
      <c r="H2458" t="s">
        <v>96</v>
      </c>
      <c r="I2458" t="s">
        <v>41</v>
      </c>
      <c r="J2458" t="s">
        <v>15</v>
      </c>
      <c r="K2458">
        <f t="shared" si="229"/>
        <v>2013</v>
      </c>
      <c r="L2458" t="str">
        <f t="shared" si="230"/>
        <v>Nov</v>
      </c>
      <c r="M2458" t="str">
        <f t="shared" si="231"/>
        <v>Qtr4</v>
      </c>
      <c r="N2458">
        <f t="shared" si="232"/>
        <v>474</v>
      </c>
      <c r="O2458" t="str">
        <f t="shared" si="233"/>
        <v>Low</v>
      </c>
    </row>
    <row r="2459" spans="1:15" x14ac:dyDescent="0.3">
      <c r="A2459" s="4">
        <v>41597</v>
      </c>
      <c r="B2459" t="s">
        <v>87</v>
      </c>
      <c r="C2459" t="s">
        <v>34</v>
      </c>
      <c r="D2459">
        <v>3</v>
      </c>
      <c r="E2459">
        <v>155</v>
      </c>
      <c r="F2459">
        <f t="shared" si="228"/>
        <v>465</v>
      </c>
      <c r="G2459" t="s">
        <v>47</v>
      </c>
      <c r="H2459" t="s">
        <v>48</v>
      </c>
      <c r="I2459" t="s">
        <v>41</v>
      </c>
      <c r="J2459" t="s">
        <v>15</v>
      </c>
      <c r="K2459">
        <f t="shared" si="229"/>
        <v>2013</v>
      </c>
      <c r="L2459" t="str">
        <f t="shared" si="230"/>
        <v>Nov</v>
      </c>
      <c r="M2459" t="str">
        <f t="shared" si="231"/>
        <v>Qtr4</v>
      </c>
      <c r="N2459">
        <f t="shared" si="232"/>
        <v>155</v>
      </c>
      <c r="O2459" t="str">
        <f t="shared" si="233"/>
        <v>Low</v>
      </c>
    </row>
    <row r="2460" spans="1:15" x14ac:dyDescent="0.3">
      <c r="A2460" s="4">
        <v>41597</v>
      </c>
      <c r="B2460" t="s">
        <v>98</v>
      </c>
      <c r="C2460" t="s">
        <v>34</v>
      </c>
      <c r="D2460">
        <v>1</v>
      </c>
      <c r="E2460">
        <v>379</v>
      </c>
      <c r="F2460">
        <f t="shared" si="228"/>
        <v>379</v>
      </c>
      <c r="G2460" t="s">
        <v>39</v>
      </c>
      <c r="H2460" t="s">
        <v>40</v>
      </c>
      <c r="I2460" t="s">
        <v>41</v>
      </c>
      <c r="J2460" t="s">
        <v>15</v>
      </c>
      <c r="K2460">
        <f t="shared" si="229"/>
        <v>2013</v>
      </c>
      <c r="L2460" t="str">
        <f t="shared" si="230"/>
        <v>Nov</v>
      </c>
      <c r="M2460" t="str">
        <f t="shared" si="231"/>
        <v>Qtr4</v>
      </c>
      <c r="N2460">
        <f t="shared" si="232"/>
        <v>379</v>
      </c>
      <c r="O2460" t="str">
        <f t="shared" si="233"/>
        <v>Low</v>
      </c>
    </row>
    <row r="2461" spans="1:15" x14ac:dyDescent="0.3">
      <c r="A2461" s="4">
        <v>41597</v>
      </c>
      <c r="B2461" t="s">
        <v>137</v>
      </c>
      <c r="C2461" t="s">
        <v>34</v>
      </c>
      <c r="D2461">
        <v>2</v>
      </c>
      <c r="E2461">
        <v>334</v>
      </c>
      <c r="F2461">
        <f t="shared" si="228"/>
        <v>668</v>
      </c>
      <c r="G2461" t="s">
        <v>93</v>
      </c>
      <c r="H2461" t="s">
        <v>60</v>
      </c>
      <c r="I2461" t="s">
        <v>30</v>
      </c>
      <c r="J2461" t="s">
        <v>15</v>
      </c>
      <c r="K2461">
        <f t="shared" si="229"/>
        <v>2013</v>
      </c>
      <c r="L2461" t="str">
        <f t="shared" si="230"/>
        <v>Nov</v>
      </c>
      <c r="M2461" t="str">
        <f t="shared" si="231"/>
        <v>Qtr4</v>
      </c>
      <c r="N2461">
        <f t="shared" si="232"/>
        <v>334</v>
      </c>
      <c r="O2461" t="str">
        <f t="shared" si="233"/>
        <v>Low</v>
      </c>
    </row>
    <row r="2462" spans="1:15" x14ac:dyDescent="0.3">
      <c r="A2462" s="4">
        <v>41597</v>
      </c>
      <c r="B2462" t="s">
        <v>66</v>
      </c>
      <c r="C2462" t="s">
        <v>27</v>
      </c>
      <c r="D2462">
        <v>2</v>
      </c>
      <c r="E2462">
        <v>493</v>
      </c>
      <c r="F2462">
        <f t="shared" si="228"/>
        <v>986</v>
      </c>
      <c r="G2462" t="s">
        <v>67</v>
      </c>
      <c r="H2462" t="s">
        <v>68</v>
      </c>
      <c r="I2462" t="s">
        <v>41</v>
      </c>
      <c r="J2462" t="s">
        <v>15</v>
      </c>
      <c r="K2462">
        <f t="shared" si="229"/>
        <v>2013</v>
      </c>
      <c r="L2462" t="str">
        <f t="shared" si="230"/>
        <v>Nov</v>
      </c>
      <c r="M2462" t="str">
        <f t="shared" si="231"/>
        <v>Qtr4</v>
      </c>
      <c r="N2462">
        <f t="shared" si="232"/>
        <v>493</v>
      </c>
      <c r="O2462" t="str">
        <f t="shared" si="233"/>
        <v>Low</v>
      </c>
    </row>
    <row r="2463" spans="1:15" x14ac:dyDescent="0.3">
      <c r="A2463" s="4">
        <v>41597</v>
      </c>
      <c r="B2463" t="s">
        <v>45</v>
      </c>
      <c r="C2463" t="s">
        <v>84</v>
      </c>
      <c r="D2463">
        <v>2</v>
      </c>
      <c r="E2463">
        <v>197</v>
      </c>
      <c r="F2463">
        <f t="shared" si="228"/>
        <v>394</v>
      </c>
      <c r="G2463" t="s">
        <v>47</v>
      </c>
      <c r="H2463" t="s">
        <v>48</v>
      </c>
      <c r="I2463" t="s">
        <v>41</v>
      </c>
      <c r="J2463" t="s">
        <v>15</v>
      </c>
      <c r="K2463">
        <f t="shared" si="229"/>
        <v>2013</v>
      </c>
      <c r="L2463" t="str">
        <f t="shared" si="230"/>
        <v>Nov</v>
      </c>
      <c r="M2463" t="str">
        <f t="shared" si="231"/>
        <v>Qtr4</v>
      </c>
      <c r="N2463">
        <f t="shared" si="232"/>
        <v>197</v>
      </c>
      <c r="O2463" t="str">
        <f t="shared" si="233"/>
        <v>Low</v>
      </c>
    </row>
    <row r="2464" spans="1:15" x14ac:dyDescent="0.3">
      <c r="A2464" s="4">
        <v>41597</v>
      </c>
      <c r="B2464" t="s">
        <v>23</v>
      </c>
      <c r="C2464" t="s">
        <v>70</v>
      </c>
      <c r="D2464">
        <v>3</v>
      </c>
      <c r="E2464">
        <v>371</v>
      </c>
      <c r="F2464">
        <f t="shared" si="228"/>
        <v>1113</v>
      </c>
      <c r="G2464" t="s">
        <v>24</v>
      </c>
      <c r="H2464" t="s">
        <v>25</v>
      </c>
      <c r="I2464" t="s">
        <v>20</v>
      </c>
      <c r="J2464" t="s">
        <v>15</v>
      </c>
      <c r="K2464">
        <f t="shared" si="229"/>
        <v>2013</v>
      </c>
      <c r="L2464" t="str">
        <f t="shared" si="230"/>
        <v>Nov</v>
      </c>
      <c r="M2464" t="str">
        <f t="shared" si="231"/>
        <v>Qtr4</v>
      </c>
      <c r="N2464">
        <f t="shared" si="232"/>
        <v>371</v>
      </c>
      <c r="O2464" t="str">
        <f t="shared" si="233"/>
        <v>Low</v>
      </c>
    </row>
    <row r="2465" spans="1:15" x14ac:dyDescent="0.3">
      <c r="A2465" s="4">
        <v>41597</v>
      </c>
      <c r="B2465" t="s">
        <v>92</v>
      </c>
      <c r="C2465" t="s">
        <v>34</v>
      </c>
      <c r="D2465">
        <v>1</v>
      </c>
      <c r="E2465">
        <v>169</v>
      </c>
      <c r="F2465">
        <f t="shared" si="228"/>
        <v>169</v>
      </c>
      <c r="G2465" t="s">
        <v>93</v>
      </c>
      <c r="H2465" t="s">
        <v>60</v>
      </c>
      <c r="I2465" t="s">
        <v>30</v>
      </c>
      <c r="J2465" t="s">
        <v>15</v>
      </c>
      <c r="K2465">
        <f t="shared" si="229"/>
        <v>2013</v>
      </c>
      <c r="L2465" t="str">
        <f t="shared" si="230"/>
        <v>Nov</v>
      </c>
      <c r="M2465" t="str">
        <f t="shared" si="231"/>
        <v>Qtr4</v>
      </c>
      <c r="N2465">
        <f t="shared" si="232"/>
        <v>169</v>
      </c>
      <c r="O2465" t="str">
        <f t="shared" si="233"/>
        <v>Low</v>
      </c>
    </row>
    <row r="2466" spans="1:15" x14ac:dyDescent="0.3">
      <c r="A2466" s="4">
        <v>41597</v>
      </c>
      <c r="B2466" t="s">
        <v>69</v>
      </c>
      <c r="C2466" t="s">
        <v>70</v>
      </c>
      <c r="D2466">
        <v>3</v>
      </c>
      <c r="E2466">
        <v>424</v>
      </c>
      <c r="F2466">
        <f t="shared" si="228"/>
        <v>1272</v>
      </c>
      <c r="G2466" t="s">
        <v>35</v>
      </c>
      <c r="H2466" t="s">
        <v>29</v>
      </c>
      <c r="I2466" t="s">
        <v>30</v>
      </c>
      <c r="J2466" t="s">
        <v>15</v>
      </c>
      <c r="K2466">
        <f t="shared" si="229"/>
        <v>2013</v>
      </c>
      <c r="L2466" t="str">
        <f t="shared" si="230"/>
        <v>Nov</v>
      </c>
      <c r="M2466" t="str">
        <f t="shared" si="231"/>
        <v>Qtr4</v>
      </c>
      <c r="N2466">
        <f t="shared" si="232"/>
        <v>424</v>
      </c>
      <c r="O2466" t="str">
        <f t="shared" si="233"/>
        <v>Low</v>
      </c>
    </row>
    <row r="2467" spans="1:15" x14ac:dyDescent="0.3">
      <c r="A2467" s="4">
        <v>41597</v>
      </c>
      <c r="B2467" t="s">
        <v>10</v>
      </c>
      <c r="C2467" t="s">
        <v>11</v>
      </c>
      <c r="D2467">
        <v>2</v>
      </c>
      <c r="E2467">
        <v>359</v>
      </c>
      <c r="F2467">
        <f t="shared" si="228"/>
        <v>718</v>
      </c>
      <c r="G2467" t="s">
        <v>12</v>
      </c>
      <c r="H2467" t="s">
        <v>13</v>
      </c>
      <c r="I2467" t="s">
        <v>14</v>
      </c>
      <c r="J2467" t="s">
        <v>15</v>
      </c>
      <c r="K2467">
        <f t="shared" si="229"/>
        <v>2013</v>
      </c>
      <c r="L2467" t="str">
        <f t="shared" si="230"/>
        <v>Nov</v>
      </c>
      <c r="M2467" t="str">
        <f t="shared" si="231"/>
        <v>Qtr4</v>
      </c>
      <c r="N2467">
        <f t="shared" si="232"/>
        <v>359</v>
      </c>
      <c r="O2467" t="str">
        <f t="shared" si="233"/>
        <v>Low</v>
      </c>
    </row>
    <row r="2468" spans="1:15" x14ac:dyDescent="0.3">
      <c r="A2468" s="4">
        <v>41597</v>
      </c>
      <c r="B2468" t="s">
        <v>75</v>
      </c>
      <c r="C2468" t="s">
        <v>32</v>
      </c>
      <c r="D2468">
        <v>2</v>
      </c>
      <c r="E2468">
        <v>106</v>
      </c>
      <c r="F2468">
        <f t="shared" si="228"/>
        <v>212</v>
      </c>
      <c r="G2468" t="s">
        <v>76</v>
      </c>
      <c r="H2468" t="s">
        <v>65</v>
      </c>
      <c r="I2468" t="s">
        <v>41</v>
      </c>
      <c r="J2468" t="s">
        <v>15</v>
      </c>
      <c r="K2468">
        <f t="shared" si="229"/>
        <v>2013</v>
      </c>
      <c r="L2468" t="str">
        <f t="shared" si="230"/>
        <v>Nov</v>
      </c>
      <c r="M2468" t="str">
        <f t="shared" si="231"/>
        <v>Qtr4</v>
      </c>
      <c r="N2468">
        <f t="shared" si="232"/>
        <v>106</v>
      </c>
      <c r="O2468" t="str">
        <f t="shared" si="233"/>
        <v>Low</v>
      </c>
    </row>
    <row r="2469" spans="1:15" x14ac:dyDescent="0.3">
      <c r="A2469" s="4">
        <v>41597</v>
      </c>
      <c r="B2469" t="s">
        <v>82</v>
      </c>
      <c r="C2469" t="s">
        <v>34</v>
      </c>
      <c r="D2469">
        <v>3</v>
      </c>
      <c r="E2469">
        <v>273</v>
      </c>
      <c r="F2469">
        <f t="shared" si="228"/>
        <v>819</v>
      </c>
      <c r="G2469" t="s">
        <v>39</v>
      </c>
      <c r="H2469" t="s">
        <v>40</v>
      </c>
      <c r="I2469" t="s">
        <v>41</v>
      </c>
      <c r="J2469" t="s">
        <v>15</v>
      </c>
      <c r="K2469">
        <f t="shared" si="229"/>
        <v>2013</v>
      </c>
      <c r="L2469" t="str">
        <f t="shared" si="230"/>
        <v>Nov</v>
      </c>
      <c r="M2469" t="str">
        <f t="shared" si="231"/>
        <v>Qtr4</v>
      </c>
      <c r="N2469">
        <f t="shared" si="232"/>
        <v>273</v>
      </c>
      <c r="O2469" t="str">
        <f t="shared" si="233"/>
        <v>Low</v>
      </c>
    </row>
    <row r="2470" spans="1:15" x14ac:dyDescent="0.3">
      <c r="A2470" s="4">
        <v>41597</v>
      </c>
      <c r="B2470" t="s">
        <v>126</v>
      </c>
      <c r="C2470" t="s">
        <v>46</v>
      </c>
      <c r="D2470">
        <v>3</v>
      </c>
      <c r="E2470">
        <v>230</v>
      </c>
      <c r="F2470">
        <f t="shared" si="228"/>
        <v>690</v>
      </c>
      <c r="G2470" t="s">
        <v>59</v>
      </c>
      <c r="H2470" t="s">
        <v>60</v>
      </c>
      <c r="I2470" t="s">
        <v>30</v>
      </c>
      <c r="J2470" t="s">
        <v>15</v>
      </c>
      <c r="K2470">
        <f t="shared" si="229"/>
        <v>2013</v>
      </c>
      <c r="L2470" t="str">
        <f t="shared" si="230"/>
        <v>Nov</v>
      </c>
      <c r="M2470" t="str">
        <f t="shared" si="231"/>
        <v>Qtr4</v>
      </c>
      <c r="N2470">
        <f t="shared" si="232"/>
        <v>230</v>
      </c>
      <c r="O2470" t="str">
        <f t="shared" si="233"/>
        <v>Low</v>
      </c>
    </row>
    <row r="2471" spans="1:15" x14ac:dyDescent="0.3">
      <c r="A2471" s="4">
        <v>41597</v>
      </c>
      <c r="B2471" t="s">
        <v>82</v>
      </c>
      <c r="C2471" t="s">
        <v>70</v>
      </c>
      <c r="D2471">
        <v>3</v>
      </c>
      <c r="E2471">
        <v>499</v>
      </c>
      <c r="F2471">
        <f t="shared" si="228"/>
        <v>1497</v>
      </c>
      <c r="G2471" t="s">
        <v>39</v>
      </c>
      <c r="H2471" t="s">
        <v>40</v>
      </c>
      <c r="I2471" t="s">
        <v>41</v>
      </c>
      <c r="J2471" t="s">
        <v>15</v>
      </c>
      <c r="K2471">
        <f t="shared" si="229"/>
        <v>2013</v>
      </c>
      <c r="L2471" t="str">
        <f t="shared" si="230"/>
        <v>Nov</v>
      </c>
      <c r="M2471" t="str">
        <f t="shared" si="231"/>
        <v>Qtr4</v>
      </c>
      <c r="N2471">
        <f t="shared" si="232"/>
        <v>499</v>
      </c>
      <c r="O2471" t="str">
        <f t="shared" si="233"/>
        <v>Low</v>
      </c>
    </row>
    <row r="2472" spans="1:15" x14ac:dyDescent="0.3">
      <c r="A2472" s="4">
        <v>41597</v>
      </c>
      <c r="B2472" t="s">
        <v>83</v>
      </c>
      <c r="C2472" t="s">
        <v>11</v>
      </c>
      <c r="D2472">
        <v>1</v>
      </c>
      <c r="E2472">
        <v>475</v>
      </c>
      <c r="F2472">
        <f t="shared" si="228"/>
        <v>475</v>
      </c>
      <c r="G2472" t="s">
        <v>47</v>
      </c>
      <c r="H2472" t="s">
        <v>48</v>
      </c>
      <c r="I2472" t="s">
        <v>41</v>
      </c>
      <c r="J2472" t="s">
        <v>15</v>
      </c>
      <c r="K2472">
        <f t="shared" si="229"/>
        <v>2013</v>
      </c>
      <c r="L2472" t="str">
        <f t="shared" si="230"/>
        <v>Nov</v>
      </c>
      <c r="M2472" t="str">
        <f t="shared" si="231"/>
        <v>Qtr4</v>
      </c>
      <c r="N2472">
        <f t="shared" si="232"/>
        <v>475</v>
      </c>
      <c r="O2472" t="str">
        <f t="shared" si="233"/>
        <v>Low</v>
      </c>
    </row>
    <row r="2473" spans="1:15" x14ac:dyDescent="0.3">
      <c r="A2473" s="4">
        <v>41597</v>
      </c>
      <c r="B2473" t="s">
        <v>97</v>
      </c>
      <c r="C2473" t="s">
        <v>27</v>
      </c>
      <c r="D2473">
        <v>1</v>
      </c>
      <c r="E2473">
        <v>335</v>
      </c>
      <c r="F2473">
        <f t="shared" si="228"/>
        <v>335</v>
      </c>
      <c r="G2473" t="s">
        <v>24</v>
      </c>
      <c r="H2473" t="s">
        <v>25</v>
      </c>
      <c r="I2473" t="s">
        <v>20</v>
      </c>
      <c r="J2473" t="s">
        <v>15</v>
      </c>
      <c r="K2473">
        <f t="shared" si="229"/>
        <v>2013</v>
      </c>
      <c r="L2473" t="str">
        <f t="shared" si="230"/>
        <v>Nov</v>
      </c>
      <c r="M2473" t="str">
        <f t="shared" si="231"/>
        <v>Qtr4</v>
      </c>
      <c r="N2473">
        <f t="shared" si="232"/>
        <v>335</v>
      </c>
      <c r="O2473" t="str">
        <f t="shared" si="233"/>
        <v>Low</v>
      </c>
    </row>
    <row r="2474" spans="1:15" x14ac:dyDescent="0.3">
      <c r="A2474" s="4">
        <v>41597</v>
      </c>
      <c r="B2474" t="s">
        <v>86</v>
      </c>
      <c r="C2474" t="s">
        <v>34</v>
      </c>
      <c r="D2474">
        <v>3</v>
      </c>
      <c r="E2474">
        <v>352</v>
      </c>
      <c r="F2474">
        <f t="shared" si="228"/>
        <v>1056</v>
      </c>
      <c r="G2474" t="s">
        <v>47</v>
      </c>
      <c r="H2474" t="s">
        <v>48</v>
      </c>
      <c r="I2474" t="s">
        <v>41</v>
      </c>
      <c r="J2474" t="s">
        <v>15</v>
      </c>
      <c r="K2474">
        <f t="shared" si="229"/>
        <v>2013</v>
      </c>
      <c r="L2474" t="str">
        <f t="shared" si="230"/>
        <v>Nov</v>
      </c>
      <c r="M2474" t="str">
        <f t="shared" si="231"/>
        <v>Qtr4</v>
      </c>
      <c r="N2474">
        <f t="shared" si="232"/>
        <v>352</v>
      </c>
      <c r="O2474" t="str">
        <f t="shared" si="233"/>
        <v>Low</v>
      </c>
    </row>
    <row r="2475" spans="1:15" x14ac:dyDescent="0.3">
      <c r="A2475" s="4">
        <v>41597</v>
      </c>
      <c r="B2475" t="s">
        <v>104</v>
      </c>
      <c r="C2475" t="s">
        <v>84</v>
      </c>
      <c r="D2475">
        <v>11</v>
      </c>
      <c r="E2475">
        <v>233</v>
      </c>
      <c r="F2475">
        <f t="shared" si="228"/>
        <v>2563</v>
      </c>
      <c r="G2475" t="s">
        <v>54</v>
      </c>
      <c r="H2475" t="s">
        <v>55</v>
      </c>
      <c r="I2475" t="s">
        <v>41</v>
      </c>
      <c r="J2475" t="s">
        <v>15</v>
      </c>
      <c r="K2475">
        <f t="shared" si="229"/>
        <v>2013</v>
      </c>
      <c r="L2475" t="str">
        <f t="shared" si="230"/>
        <v>Nov</v>
      </c>
      <c r="M2475" t="str">
        <f t="shared" si="231"/>
        <v>Qtr4</v>
      </c>
      <c r="N2475">
        <f t="shared" si="232"/>
        <v>233</v>
      </c>
      <c r="O2475" t="str">
        <f t="shared" si="233"/>
        <v>Low</v>
      </c>
    </row>
    <row r="2476" spans="1:15" x14ac:dyDescent="0.3">
      <c r="A2476" s="4">
        <v>41597</v>
      </c>
      <c r="B2476" t="s">
        <v>126</v>
      </c>
      <c r="C2476" t="s">
        <v>70</v>
      </c>
      <c r="D2476">
        <v>3</v>
      </c>
      <c r="E2476">
        <v>255</v>
      </c>
      <c r="F2476">
        <f t="shared" si="228"/>
        <v>765</v>
      </c>
      <c r="G2476" t="s">
        <v>59</v>
      </c>
      <c r="H2476" t="s">
        <v>60</v>
      </c>
      <c r="I2476" t="s">
        <v>30</v>
      </c>
      <c r="J2476" t="s">
        <v>15</v>
      </c>
      <c r="K2476">
        <f t="shared" si="229"/>
        <v>2013</v>
      </c>
      <c r="L2476" t="str">
        <f t="shared" si="230"/>
        <v>Nov</v>
      </c>
      <c r="M2476" t="str">
        <f t="shared" si="231"/>
        <v>Qtr4</v>
      </c>
      <c r="N2476">
        <f t="shared" si="232"/>
        <v>255</v>
      </c>
      <c r="O2476" t="str">
        <f t="shared" si="233"/>
        <v>Low</v>
      </c>
    </row>
    <row r="2477" spans="1:15" x14ac:dyDescent="0.3">
      <c r="A2477" s="4">
        <v>41597</v>
      </c>
      <c r="B2477" t="s">
        <v>16</v>
      </c>
      <c r="C2477" t="s">
        <v>27</v>
      </c>
      <c r="D2477">
        <v>3</v>
      </c>
      <c r="E2477">
        <v>442</v>
      </c>
      <c r="F2477">
        <f t="shared" si="228"/>
        <v>1326</v>
      </c>
      <c r="G2477" t="s">
        <v>18</v>
      </c>
      <c r="H2477" t="s">
        <v>19</v>
      </c>
      <c r="I2477" t="s">
        <v>20</v>
      </c>
      <c r="J2477" t="s">
        <v>15</v>
      </c>
      <c r="K2477">
        <f t="shared" si="229"/>
        <v>2013</v>
      </c>
      <c r="L2477" t="str">
        <f t="shared" si="230"/>
        <v>Nov</v>
      </c>
      <c r="M2477" t="str">
        <f t="shared" si="231"/>
        <v>Qtr4</v>
      </c>
      <c r="N2477">
        <f t="shared" si="232"/>
        <v>442</v>
      </c>
      <c r="O2477" t="str">
        <f t="shared" si="233"/>
        <v>Low</v>
      </c>
    </row>
    <row r="2478" spans="1:15" x14ac:dyDescent="0.3">
      <c r="A2478" s="4">
        <v>41597</v>
      </c>
      <c r="B2478" t="s">
        <v>61</v>
      </c>
      <c r="C2478" t="s">
        <v>38</v>
      </c>
      <c r="D2478">
        <v>11</v>
      </c>
      <c r="E2478">
        <v>135</v>
      </c>
      <c r="F2478">
        <f t="shared" si="228"/>
        <v>1485</v>
      </c>
      <c r="G2478" t="s">
        <v>28</v>
      </c>
      <c r="H2478" t="s">
        <v>29</v>
      </c>
      <c r="I2478" t="s">
        <v>30</v>
      </c>
      <c r="J2478" t="s">
        <v>15</v>
      </c>
      <c r="K2478">
        <f t="shared" si="229"/>
        <v>2013</v>
      </c>
      <c r="L2478" t="str">
        <f t="shared" si="230"/>
        <v>Nov</v>
      </c>
      <c r="M2478" t="str">
        <f t="shared" si="231"/>
        <v>Qtr4</v>
      </c>
      <c r="N2478">
        <f t="shared" si="232"/>
        <v>135</v>
      </c>
      <c r="O2478" t="str">
        <f t="shared" si="233"/>
        <v>Low</v>
      </c>
    </row>
    <row r="2479" spans="1:15" x14ac:dyDescent="0.3">
      <c r="A2479" s="4">
        <v>41597</v>
      </c>
      <c r="B2479" t="s">
        <v>42</v>
      </c>
      <c r="C2479" t="s">
        <v>34</v>
      </c>
      <c r="D2479">
        <v>1</v>
      </c>
      <c r="E2479">
        <v>406</v>
      </c>
      <c r="F2479">
        <f t="shared" si="228"/>
        <v>406</v>
      </c>
      <c r="G2479" t="s">
        <v>43</v>
      </c>
      <c r="H2479" t="s">
        <v>44</v>
      </c>
      <c r="I2479" t="s">
        <v>30</v>
      </c>
      <c r="J2479" t="s">
        <v>15</v>
      </c>
      <c r="K2479">
        <f t="shared" si="229"/>
        <v>2013</v>
      </c>
      <c r="L2479" t="str">
        <f t="shared" si="230"/>
        <v>Nov</v>
      </c>
      <c r="M2479" t="str">
        <f t="shared" si="231"/>
        <v>Qtr4</v>
      </c>
      <c r="N2479">
        <f t="shared" si="232"/>
        <v>406</v>
      </c>
      <c r="O2479" t="str">
        <f t="shared" si="233"/>
        <v>Low</v>
      </c>
    </row>
    <row r="2480" spans="1:15" x14ac:dyDescent="0.3">
      <c r="A2480" s="4">
        <v>41597</v>
      </c>
      <c r="B2480" t="s">
        <v>45</v>
      </c>
      <c r="C2480" t="s">
        <v>32</v>
      </c>
      <c r="D2480">
        <v>1</v>
      </c>
      <c r="E2480">
        <v>342</v>
      </c>
      <c r="F2480">
        <f t="shared" si="228"/>
        <v>342</v>
      </c>
      <c r="G2480" t="s">
        <v>47</v>
      </c>
      <c r="H2480" t="s">
        <v>48</v>
      </c>
      <c r="I2480" t="s">
        <v>41</v>
      </c>
      <c r="J2480" t="s">
        <v>15</v>
      </c>
      <c r="K2480">
        <f t="shared" si="229"/>
        <v>2013</v>
      </c>
      <c r="L2480" t="str">
        <f t="shared" si="230"/>
        <v>Nov</v>
      </c>
      <c r="M2480" t="str">
        <f t="shared" si="231"/>
        <v>Qtr4</v>
      </c>
      <c r="N2480">
        <f t="shared" si="232"/>
        <v>342</v>
      </c>
      <c r="O2480" t="str">
        <f t="shared" si="233"/>
        <v>Low</v>
      </c>
    </row>
    <row r="2481" spans="1:15" x14ac:dyDescent="0.3">
      <c r="A2481" s="4">
        <v>41597</v>
      </c>
      <c r="B2481" t="s">
        <v>100</v>
      </c>
      <c r="C2481" t="s">
        <v>34</v>
      </c>
      <c r="D2481">
        <v>1</v>
      </c>
      <c r="E2481">
        <v>303</v>
      </c>
      <c r="F2481">
        <f t="shared" si="228"/>
        <v>303</v>
      </c>
      <c r="G2481" t="s">
        <v>67</v>
      </c>
      <c r="H2481" t="s">
        <v>68</v>
      </c>
      <c r="I2481" t="s">
        <v>41</v>
      </c>
      <c r="J2481" t="s">
        <v>15</v>
      </c>
      <c r="K2481">
        <f t="shared" si="229"/>
        <v>2013</v>
      </c>
      <c r="L2481" t="str">
        <f t="shared" si="230"/>
        <v>Nov</v>
      </c>
      <c r="M2481" t="str">
        <f t="shared" si="231"/>
        <v>Qtr4</v>
      </c>
      <c r="N2481">
        <f t="shared" si="232"/>
        <v>303</v>
      </c>
      <c r="O2481" t="str">
        <f t="shared" si="233"/>
        <v>Low</v>
      </c>
    </row>
    <row r="2482" spans="1:15" x14ac:dyDescent="0.3">
      <c r="A2482" s="4">
        <v>41597</v>
      </c>
      <c r="B2482" t="s">
        <v>10</v>
      </c>
      <c r="C2482" t="s">
        <v>17</v>
      </c>
      <c r="D2482">
        <v>3</v>
      </c>
      <c r="E2482">
        <v>147</v>
      </c>
      <c r="F2482">
        <f t="shared" si="228"/>
        <v>441</v>
      </c>
      <c r="G2482" t="s">
        <v>12</v>
      </c>
      <c r="H2482" t="s">
        <v>13</v>
      </c>
      <c r="I2482" t="s">
        <v>14</v>
      </c>
      <c r="J2482" t="s">
        <v>15</v>
      </c>
      <c r="K2482">
        <f t="shared" si="229"/>
        <v>2013</v>
      </c>
      <c r="L2482" t="str">
        <f t="shared" si="230"/>
        <v>Nov</v>
      </c>
      <c r="M2482" t="str">
        <f t="shared" si="231"/>
        <v>Qtr4</v>
      </c>
      <c r="N2482">
        <f t="shared" si="232"/>
        <v>147</v>
      </c>
      <c r="O2482" t="str">
        <f t="shared" si="233"/>
        <v>Low</v>
      </c>
    </row>
    <row r="2483" spans="1:15" x14ac:dyDescent="0.3">
      <c r="A2483" s="4">
        <v>41597</v>
      </c>
      <c r="B2483" t="s">
        <v>63</v>
      </c>
      <c r="C2483" t="s">
        <v>27</v>
      </c>
      <c r="D2483">
        <v>1</v>
      </c>
      <c r="E2483">
        <v>341</v>
      </c>
      <c r="F2483">
        <f t="shared" si="228"/>
        <v>341</v>
      </c>
      <c r="G2483" t="s">
        <v>64</v>
      </c>
      <c r="H2483" t="s">
        <v>65</v>
      </c>
      <c r="I2483" t="s">
        <v>41</v>
      </c>
      <c r="J2483" t="s">
        <v>15</v>
      </c>
      <c r="K2483">
        <f t="shared" si="229"/>
        <v>2013</v>
      </c>
      <c r="L2483" t="str">
        <f t="shared" si="230"/>
        <v>Nov</v>
      </c>
      <c r="M2483" t="str">
        <f t="shared" si="231"/>
        <v>Qtr4</v>
      </c>
      <c r="N2483">
        <f t="shared" si="232"/>
        <v>341</v>
      </c>
      <c r="O2483" t="str">
        <f t="shared" si="233"/>
        <v>Low</v>
      </c>
    </row>
    <row r="2484" spans="1:15" x14ac:dyDescent="0.3">
      <c r="A2484" s="4">
        <v>41597</v>
      </c>
      <c r="B2484" t="s">
        <v>138</v>
      </c>
      <c r="C2484" t="s">
        <v>11</v>
      </c>
      <c r="D2484">
        <v>2</v>
      </c>
      <c r="E2484">
        <v>363</v>
      </c>
      <c r="F2484">
        <f t="shared" si="228"/>
        <v>726</v>
      </c>
      <c r="G2484" t="s">
        <v>115</v>
      </c>
      <c r="H2484" t="s">
        <v>116</v>
      </c>
      <c r="I2484" t="s">
        <v>14</v>
      </c>
      <c r="J2484" t="s">
        <v>15</v>
      </c>
      <c r="K2484">
        <f t="shared" si="229"/>
        <v>2013</v>
      </c>
      <c r="L2484" t="str">
        <f t="shared" si="230"/>
        <v>Nov</v>
      </c>
      <c r="M2484" t="str">
        <f t="shared" si="231"/>
        <v>Qtr4</v>
      </c>
      <c r="N2484">
        <f t="shared" si="232"/>
        <v>363</v>
      </c>
      <c r="O2484" t="str">
        <f t="shared" si="233"/>
        <v>Low</v>
      </c>
    </row>
    <row r="2485" spans="1:15" x14ac:dyDescent="0.3">
      <c r="A2485" s="4">
        <v>41598</v>
      </c>
      <c r="B2485" t="s">
        <v>83</v>
      </c>
      <c r="C2485" t="s">
        <v>17</v>
      </c>
      <c r="D2485">
        <v>1</v>
      </c>
      <c r="E2485">
        <v>155</v>
      </c>
      <c r="F2485">
        <f t="shared" si="228"/>
        <v>155</v>
      </c>
      <c r="G2485" t="s">
        <v>47</v>
      </c>
      <c r="H2485" t="s">
        <v>48</v>
      </c>
      <c r="I2485" t="s">
        <v>41</v>
      </c>
      <c r="J2485" t="s">
        <v>21</v>
      </c>
      <c r="K2485">
        <f t="shared" si="229"/>
        <v>2013</v>
      </c>
      <c r="L2485" t="str">
        <f t="shared" si="230"/>
        <v>Nov</v>
      </c>
      <c r="M2485" t="str">
        <f t="shared" si="231"/>
        <v>Qtr4</v>
      </c>
      <c r="N2485">
        <f t="shared" si="232"/>
        <v>155</v>
      </c>
      <c r="O2485" t="str">
        <f t="shared" si="233"/>
        <v>Low</v>
      </c>
    </row>
    <row r="2486" spans="1:15" x14ac:dyDescent="0.3">
      <c r="A2486" s="4">
        <v>41598</v>
      </c>
      <c r="B2486" t="s">
        <v>77</v>
      </c>
      <c r="C2486" t="s">
        <v>11</v>
      </c>
      <c r="D2486">
        <v>2</v>
      </c>
      <c r="E2486">
        <v>295</v>
      </c>
      <c r="F2486">
        <f t="shared" si="228"/>
        <v>590</v>
      </c>
      <c r="G2486" t="s">
        <v>12</v>
      </c>
      <c r="H2486" t="s">
        <v>13</v>
      </c>
      <c r="I2486" t="s">
        <v>14</v>
      </c>
      <c r="J2486" t="s">
        <v>21</v>
      </c>
      <c r="K2486">
        <f t="shared" si="229"/>
        <v>2013</v>
      </c>
      <c r="L2486" t="str">
        <f t="shared" si="230"/>
        <v>Nov</v>
      </c>
      <c r="M2486" t="str">
        <f t="shared" si="231"/>
        <v>Qtr4</v>
      </c>
      <c r="N2486">
        <f t="shared" si="232"/>
        <v>295</v>
      </c>
      <c r="O2486" t="str">
        <f t="shared" si="233"/>
        <v>Low</v>
      </c>
    </row>
    <row r="2487" spans="1:15" x14ac:dyDescent="0.3">
      <c r="A2487" s="4">
        <v>41598</v>
      </c>
      <c r="B2487" t="s">
        <v>26</v>
      </c>
      <c r="C2487" t="s">
        <v>17</v>
      </c>
      <c r="D2487">
        <v>2</v>
      </c>
      <c r="E2487">
        <v>297</v>
      </c>
      <c r="F2487">
        <f t="shared" si="228"/>
        <v>594</v>
      </c>
      <c r="G2487" t="s">
        <v>28</v>
      </c>
      <c r="H2487" t="s">
        <v>29</v>
      </c>
      <c r="I2487" t="s">
        <v>30</v>
      </c>
      <c r="J2487" t="s">
        <v>21</v>
      </c>
      <c r="K2487">
        <f t="shared" si="229"/>
        <v>2013</v>
      </c>
      <c r="L2487" t="str">
        <f t="shared" si="230"/>
        <v>Nov</v>
      </c>
      <c r="M2487" t="str">
        <f t="shared" si="231"/>
        <v>Qtr4</v>
      </c>
      <c r="N2487">
        <f t="shared" si="232"/>
        <v>297</v>
      </c>
      <c r="O2487" t="str">
        <f t="shared" si="233"/>
        <v>Low</v>
      </c>
    </row>
    <row r="2488" spans="1:15" x14ac:dyDescent="0.3">
      <c r="A2488" s="4">
        <v>41598</v>
      </c>
      <c r="B2488" t="s">
        <v>52</v>
      </c>
      <c r="C2488" t="s">
        <v>34</v>
      </c>
      <c r="D2488">
        <v>2</v>
      </c>
      <c r="E2488">
        <v>285</v>
      </c>
      <c r="F2488">
        <f t="shared" si="228"/>
        <v>570</v>
      </c>
      <c r="G2488" t="s">
        <v>24</v>
      </c>
      <c r="H2488" t="s">
        <v>25</v>
      </c>
      <c r="I2488" t="s">
        <v>20</v>
      </c>
      <c r="J2488" t="s">
        <v>21</v>
      </c>
      <c r="K2488">
        <f t="shared" si="229"/>
        <v>2013</v>
      </c>
      <c r="L2488" t="str">
        <f t="shared" si="230"/>
        <v>Nov</v>
      </c>
      <c r="M2488" t="str">
        <f t="shared" si="231"/>
        <v>Qtr4</v>
      </c>
      <c r="N2488">
        <f t="shared" si="232"/>
        <v>285</v>
      </c>
      <c r="O2488" t="str">
        <f t="shared" si="233"/>
        <v>Low</v>
      </c>
    </row>
    <row r="2489" spans="1:15" x14ac:dyDescent="0.3">
      <c r="A2489" s="4">
        <v>41598</v>
      </c>
      <c r="B2489" t="s">
        <v>101</v>
      </c>
      <c r="C2489" t="s">
        <v>46</v>
      </c>
      <c r="D2489">
        <v>2</v>
      </c>
      <c r="E2489">
        <v>111</v>
      </c>
      <c r="F2489">
        <f t="shared" si="228"/>
        <v>222</v>
      </c>
      <c r="G2489" t="s">
        <v>102</v>
      </c>
      <c r="H2489" t="s">
        <v>58</v>
      </c>
      <c r="I2489" t="s">
        <v>14</v>
      </c>
      <c r="J2489" t="s">
        <v>21</v>
      </c>
      <c r="K2489">
        <f t="shared" si="229"/>
        <v>2013</v>
      </c>
      <c r="L2489" t="str">
        <f t="shared" si="230"/>
        <v>Nov</v>
      </c>
      <c r="M2489" t="str">
        <f t="shared" si="231"/>
        <v>Qtr4</v>
      </c>
      <c r="N2489">
        <f t="shared" si="232"/>
        <v>111</v>
      </c>
      <c r="O2489" t="str">
        <f t="shared" si="233"/>
        <v>Low</v>
      </c>
    </row>
    <row r="2490" spans="1:15" x14ac:dyDescent="0.3">
      <c r="A2490" s="4">
        <v>41598</v>
      </c>
      <c r="B2490" t="s">
        <v>90</v>
      </c>
      <c r="C2490" t="s">
        <v>27</v>
      </c>
      <c r="D2490">
        <v>2</v>
      </c>
      <c r="E2490">
        <v>200</v>
      </c>
      <c r="F2490">
        <f t="shared" si="228"/>
        <v>400</v>
      </c>
      <c r="G2490" t="s">
        <v>47</v>
      </c>
      <c r="H2490" t="s">
        <v>48</v>
      </c>
      <c r="I2490" t="s">
        <v>41</v>
      </c>
      <c r="J2490" t="s">
        <v>21</v>
      </c>
      <c r="K2490">
        <f t="shared" si="229"/>
        <v>2013</v>
      </c>
      <c r="L2490" t="str">
        <f t="shared" si="230"/>
        <v>Nov</v>
      </c>
      <c r="M2490" t="str">
        <f t="shared" si="231"/>
        <v>Qtr4</v>
      </c>
      <c r="N2490">
        <f t="shared" si="232"/>
        <v>200</v>
      </c>
      <c r="O2490" t="str">
        <f t="shared" si="233"/>
        <v>Low</v>
      </c>
    </row>
    <row r="2491" spans="1:15" x14ac:dyDescent="0.3">
      <c r="A2491" s="4">
        <v>41598</v>
      </c>
      <c r="B2491" t="s">
        <v>82</v>
      </c>
      <c r="C2491" t="s">
        <v>38</v>
      </c>
      <c r="D2491">
        <v>1</v>
      </c>
      <c r="E2491">
        <v>335</v>
      </c>
      <c r="F2491">
        <f t="shared" si="228"/>
        <v>335</v>
      </c>
      <c r="G2491" t="s">
        <v>39</v>
      </c>
      <c r="H2491" t="s">
        <v>40</v>
      </c>
      <c r="I2491" t="s">
        <v>41</v>
      </c>
      <c r="J2491" t="s">
        <v>21</v>
      </c>
      <c r="K2491">
        <f t="shared" si="229"/>
        <v>2013</v>
      </c>
      <c r="L2491" t="str">
        <f t="shared" si="230"/>
        <v>Nov</v>
      </c>
      <c r="M2491" t="str">
        <f t="shared" si="231"/>
        <v>Qtr4</v>
      </c>
      <c r="N2491">
        <f t="shared" si="232"/>
        <v>335</v>
      </c>
      <c r="O2491" t="str">
        <f t="shared" si="233"/>
        <v>Low</v>
      </c>
    </row>
    <row r="2492" spans="1:15" x14ac:dyDescent="0.3">
      <c r="A2492" s="4">
        <v>41598</v>
      </c>
      <c r="B2492" t="s">
        <v>134</v>
      </c>
      <c r="C2492" t="s">
        <v>11</v>
      </c>
      <c r="D2492">
        <v>1</v>
      </c>
      <c r="E2492">
        <v>249</v>
      </c>
      <c r="F2492">
        <f t="shared" si="228"/>
        <v>249</v>
      </c>
      <c r="G2492" t="s">
        <v>118</v>
      </c>
      <c r="H2492" t="s">
        <v>19</v>
      </c>
      <c r="I2492" t="s">
        <v>20</v>
      </c>
      <c r="J2492" t="s">
        <v>21</v>
      </c>
      <c r="K2492">
        <f t="shared" si="229"/>
        <v>2013</v>
      </c>
      <c r="L2492" t="str">
        <f t="shared" si="230"/>
        <v>Nov</v>
      </c>
      <c r="M2492" t="str">
        <f t="shared" si="231"/>
        <v>Qtr4</v>
      </c>
      <c r="N2492">
        <f t="shared" si="232"/>
        <v>249</v>
      </c>
      <c r="O2492" t="str">
        <f t="shared" si="233"/>
        <v>Low</v>
      </c>
    </row>
    <row r="2493" spans="1:15" x14ac:dyDescent="0.3">
      <c r="A2493" s="4">
        <v>41598</v>
      </c>
      <c r="B2493" t="s">
        <v>108</v>
      </c>
      <c r="C2493" t="s">
        <v>32</v>
      </c>
      <c r="D2493">
        <v>1</v>
      </c>
      <c r="E2493">
        <v>314</v>
      </c>
      <c r="F2493">
        <f t="shared" si="228"/>
        <v>314</v>
      </c>
      <c r="G2493" t="s">
        <v>47</v>
      </c>
      <c r="H2493" t="s">
        <v>48</v>
      </c>
      <c r="I2493" t="s">
        <v>41</v>
      </c>
      <c r="J2493" t="s">
        <v>21</v>
      </c>
      <c r="K2493">
        <f t="shared" si="229"/>
        <v>2013</v>
      </c>
      <c r="L2493" t="str">
        <f t="shared" si="230"/>
        <v>Nov</v>
      </c>
      <c r="M2493" t="str">
        <f t="shared" si="231"/>
        <v>Qtr4</v>
      </c>
      <c r="N2493">
        <f t="shared" si="232"/>
        <v>314</v>
      </c>
      <c r="O2493" t="str">
        <f t="shared" si="233"/>
        <v>Low</v>
      </c>
    </row>
    <row r="2494" spans="1:15" x14ac:dyDescent="0.3">
      <c r="A2494" s="4">
        <v>41598</v>
      </c>
      <c r="B2494" t="s">
        <v>66</v>
      </c>
      <c r="C2494" t="s">
        <v>17</v>
      </c>
      <c r="D2494">
        <v>2</v>
      </c>
      <c r="E2494">
        <v>213</v>
      </c>
      <c r="F2494">
        <f t="shared" si="228"/>
        <v>426</v>
      </c>
      <c r="G2494" t="s">
        <v>67</v>
      </c>
      <c r="H2494" t="s">
        <v>68</v>
      </c>
      <c r="I2494" t="s">
        <v>41</v>
      </c>
      <c r="J2494" t="s">
        <v>21</v>
      </c>
      <c r="K2494">
        <f t="shared" si="229"/>
        <v>2013</v>
      </c>
      <c r="L2494" t="str">
        <f t="shared" si="230"/>
        <v>Nov</v>
      </c>
      <c r="M2494" t="str">
        <f t="shared" si="231"/>
        <v>Qtr4</v>
      </c>
      <c r="N2494">
        <f t="shared" si="232"/>
        <v>213</v>
      </c>
      <c r="O2494" t="str">
        <f t="shared" si="233"/>
        <v>Low</v>
      </c>
    </row>
    <row r="2495" spans="1:15" x14ac:dyDescent="0.3">
      <c r="A2495" s="4">
        <v>41598</v>
      </c>
      <c r="B2495" t="s">
        <v>45</v>
      </c>
      <c r="C2495" t="s">
        <v>84</v>
      </c>
      <c r="D2495">
        <v>8</v>
      </c>
      <c r="E2495">
        <v>463</v>
      </c>
      <c r="F2495">
        <f t="shared" si="228"/>
        <v>3704</v>
      </c>
      <c r="G2495" t="s">
        <v>47</v>
      </c>
      <c r="H2495" t="s">
        <v>48</v>
      </c>
      <c r="I2495" t="s">
        <v>41</v>
      </c>
      <c r="J2495" t="s">
        <v>21</v>
      </c>
      <c r="K2495">
        <f t="shared" si="229"/>
        <v>2013</v>
      </c>
      <c r="L2495" t="str">
        <f t="shared" si="230"/>
        <v>Nov</v>
      </c>
      <c r="M2495" t="str">
        <f t="shared" si="231"/>
        <v>Qtr4</v>
      </c>
      <c r="N2495">
        <f t="shared" si="232"/>
        <v>463</v>
      </c>
      <c r="O2495" t="str">
        <f t="shared" si="233"/>
        <v>Low</v>
      </c>
    </row>
    <row r="2496" spans="1:15" x14ac:dyDescent="0.3">
      <c r="A2496" s="4">
        <v>41598</v>
      </c>
      <c r="B2496" t="s">
        <v>10</v>
      </c>
      <c r="C2496" t="s">
        <v>32</v>
      </c>
      <c r="D2496">
        <v>2</v>
      </c>
      <c r="E2496">
        <v>271</v>
      </c>
      <c r="F2496">
        <f t="shared" si="228"/>
        <v>542</v>
      </c>
      <c r="G2496" t="s">
        <v>12</v>
      </c>
      <c r="H2496" t="s">
        <v>13</v>
      </c>
      <c r="I2496" t="s">
        <v>14</v>
      </c>
      <c r="J2496" t="s">
        <v>21</v>
      </c>
      <c r="K2496">
        <f t="shared" si="229"/>
        <v>2013</v>
      </c>
      <c r="L2496" t="str">
        <f t="shared" si="230"/>
        <v>Nov</v>
      </c>
      <c r="M2496" t="str">
        <f t="shared" si="231"/>
        <v>Qtr4</v>
      </c>
      <c r="N2496">
        <f t="shared" si="232"/>
        <v>271</v>
      </c>
      <c r="O2496" t="str">
        <f t="shared" si="233"/>
        <v>Low</v>
      </c>
    </row>
    <row r="2497" spans="1:15" x14ac:dyDescent="0.3">
      <c r="A2497" s="4">
        <v>41598</v>
      </c>
      <c r="B2497" t="s">
        <v>83</v>
      </c>
      <c r="C2497" t="s">
        <v>38</v>
      </c>
      <c r="D2497">
        <v>2</v>
      </c>
      <c r="E2497">
        <v>123</v>
      </c>
      <c r="F2497">
        <f t="shared" si="228"/>
        <v>246</v>
      </c>
      <c r="G2497" t="s">
        <v>47</v>
      </c>
      <c r="H2497" t="s">
        <v>48</v>
      </c>
      <c r="I2497" t="s">
        <v>41</v>
      </c>
      <c r="J2497" t="s">
        <v>21</v>
      </c>
      <c r="K2497">
        <f t="shared" si="229"/>
        <v>2013</v>
      </c>
      <c r="L2497" t="str">
        <f t="shared" si="230"/>
        <v>Nov</v>
      </c>
      <c r="M2497" t="str">
        <f t="shared" si="231"/>
        <v>Qtr4</v>
      </c>
      <c r="N2497">
        <f t="shared" si="232"/>
        <v>123</v>
      </c>
      <c r="O2497" t="str">
        <f t="shared" si="233"/>
        <v>Low</v>
      </c>
    </row>
    <row r="2498" spans="1:15" x14ac:dyDescent="0.3">
      <c r="A2498" s="4">
        <v>41598</v>
      </c>
      <c r="B2498" t="s">
        <v>42</v>
      </c>
      <c r="C2498" t="s">
        <v>17</v>
      </c>
      <c r="D2498">
        <v>2</v>
      </c>
      <c r="E2498">
        <v>227</v>
      </c>
      <c r="F2498">
        <f t="shared" ref="F2498:F2561" si="234">E2498*D2498</f>
        <v>454</v>
      </c>
      <c r="G2498" t="s">
        <v>43</v>
      </c>
      <c r="H2498" t="s">
        <v>44</v>
      </c>
      <c r="I2498" t="s">
        <v>30</v>
      </c>
      <c r="J2498" t="s">
        <v>21</v>
      </c>
      <c r="K2498">
        <f t="shared" ref="K2498:K2561" si="235">YEAR(A2498)</f>
        <v>2013</v>
      </c>
      <c r="L2498" t="str">
        <f t="shared" ref="L2498:L2561" si="236">TEXT(A2498, "mmm")</f>
        <v>Nov</v>
      </c>
      <c r="M2498" t="str">
        <f t="shared" ref="M2498:M2561" si="237">"Qtr" &amp; INT((MONTH(A2498)+2)/3)</f>
        <v>Qtr4</v>
      </c>
      <c r="N2498">
        <f t="shared" ref="N2498:N2561" si="238">F2498/D2498</f>
        <v>227</v>
      </c>
      <c r="O2498" t="str">
        <f t="shared" ref="O2498:O2561" si="239">IF(F2498&gt;5000, "High", "Low")</f>
        <v>Low</v>
      </c>
    </row>
    <row r="2499" spans="1:15" x14ac:dyDescent="0.3">
      <c r="A2499" s="4">
        <v>41598</v>
      </c>
      <c r="B2499" t="s">
        <v>72</v>
      </c>
      <c r="C2499" t="s">
        <v>22</v>
      </c>
      <c r="D2499">
        <v>3</v>
      </c>
      <c r="E2499">
        <v>260</v>
      </c>
      <c r="F2499">
        <f t="shared" si="234"/>
        <v>780</v>
      </c>
      <c r="G2499" t="s">
        <v>51</v>
      </c>
      <c r="H2499" t="s">
        <v>29</v>
      </c>
      <c r="I2499" t="s">
        <v>30</v>
      </c>
      <c r="J2499" t="s">
        <v>21</v>
      </c>
      <c r="K2499">
        <f t="shared" si="235"/>
        <v>2013</v>
      </c>
      <c r="L2499" t="str">
        <f t="shared" si="236"/>
        <v>Nov</v>
      </c>
      <c r="M2499" t="str">
        <f t="shared" si="237"/>
        <v>Qtr4</v>
      </c>
      <c r="N2499">
        <f t="shared" si="238"/>
        <v>260</v>
      </c>
      <c r="O2499" t="str">
        <f t="shared" si="239"/>
        <v>Low</v>
      </c>
    </row>
    <row r="2500" spans="1:15" x14ac:dyDescent="0.3">
      <c r="A2500" s="4">
        <v>41598</v>
      </c>
      <c r="B2500" t="s">
        <v>42</v>
      </c>
      <c r="C2500" t="s">
        <v>17</v>
      </c>
      <c r="D2500">
        <v>16</v>
      </c>
      <c r="E2500">
        <v>161</v>
      </c>
      <c r="F2500">
        <f t="shared" si="234"/>
        <v>2576</v>
      </c>
      <c r="G2500" t="s">
        <v>43</v>
      </c>
      <c r="H2500" t="s">
        <v>44</v>
      </c>
      <c r="I2500" t="s">
        <v>30</v>
      </c>
      <c r="J2500" t="s">
        <v>21</v>
      </c>
      <c r="K2500">
        <f t="shared" si="235"/>
        <v>2013</v>
      </c>
      <c r="L2500" t="str">
        <f t="shared" si="236"/>
        <v>Nov</v>
      </c>
      <c r="M2500" t="str">
        <f t="shared" si="237"/>
        <v>Qtr4</v>
      </c>
      <c r="N2500">
        <f t="shared" si="238"/>
        <v>161</v>
      </c>
      <c r="O2500" t="str">
        <f t="shared" si="239"/>
        <v>Low</v>
      </c>
    </row>
    <row r="2501" spans="1:15" x14ac:dyDescent="0.3">
      <c r="A2501" s="4">
        <v>41598</v>
      </c>
      <c r="B2501" t="s">
        <v>94</v>
      </c>
      <c r="C2501" t="s">
        <v>22</v>
      </c>
      <c r="D2501">
        <v>4</v>
      </c>
      <c r="E2501">
        <v>453</v>
      </c>
      <c r="F2501">
        <f t="shared" si="234"/>
        <v>1812</v>
      </c>
      <c r="G2501" t="s">
        <v>95</v>
      </c>
      <c r="H2501" t="s">
        <v>96</v>
      </c>
      <c r="I2501" t="s">
        <v>41</v>
      </c>
      <c r="J2501" t="s">
        <v>21</v>
      </c>
      <c r="K2501">
        <f t="shared" si="235"/>
        <v>2013</v>
      </c>
      <c r="L2501" t="str">
        <f t="shared" si="236"/>
        <v>Nov</v>
      </c>
      <c r="M2501" t="str">
        <f t="shared" si="237"/>
        <v>Qtr4</v>
      </c>
      <c r="N2501">
        <f t="shared" si="238"/>
        <v>453</v>
      </c>
      <c r="O2501" t="str">
        <f t="shared" si="239"/>
        <v>Low</v>
      </c>
    </row>
    <row r="2502" spans="1:15" x14ac:dyDescent="0.3">
      <c r="A2502" s="4">
        <v>41598</v>
      </c>
      <c r="B2502" t="s">
        <v>130</v>
      </c>
      <c r="C2502" t="s">
        <v>38</v>
      </c>
      <c r="D2502">
        <v>7</v>
      </c>
      <c r="E2502">
        <v>252</v>
      </c>
      <c r="F2502">
        <f t="shared" si="234"/>
        <v>1764</v>
      </c>
      <c r="G2502" t="s">
        <v>76</v>
      </c>
      <c r="H2502" t="s">
        <v>65</v>
      </c>
      <c r="I2502" t="s">
        <v>41</v>
      </c>
      <c r="J2502" t="s">
        <v>21</v>
      </c>
      <c r="K2502">
        <f t="shared" si="235"/>
        <v>2013</v>
      </c>
      <c r="L2502" t="str">
        <f t="shared" si="236"/>
        <v>Nov</v>
      </c>
      <c r="M2502" t="str">
        <f t="shared" si="237"/>
        <v>Qtr4</v>
      </c>
      <c r="N2502">
        <f t="shared" si="238"/>
        <v>252</v>
      </c>
      <c r="O2502" t="str">
        <f t="shared" si="239"/>
        <v>Low</v>
      </c>
    </row>
    <row r="2503" spans="1:15" x14ac:dyDescent="0.3">
      <c r="A2503" s="4">
        <v>41598</v>
      </c>
      <c r="B2503" t="s">
        <v>139</v>
      </c>
      <c r="C2503" t="s">
        <v>11</v>
      </c>
      <c r="D2503">
        <v>1</v>
      </c>
      <c r="E2503">
        <v>269</v>
      </c>
      <c r="F2503">
        <f t="shared" si="234"/>
        <v>269</v>
      </c>
      <c r="G2503" t="s">
        <v>95</v>
      </c>
      <c r="H2503" t="s">
        <v>96</v>
      </c>
      <c r="I2503" t="s">
        <v>41</v>
      </c>
      <c r="J2503" t="s">
        <v>21</v>
      </c>
      <c r="K2503">
        <f t="shared" si="235"/>
        <v>2013</v>
      </c>
      <c r="L2503" t="str">
        <f t="shared" si="236"/>
        <v>Nov</v>
      </c>
      <c r="M2503" t="str">
        <f t="shared" si="237"/>
        <v>Qtr4</v>
      </c>
      <c r="N2503">
        <f t="shared" si="238"/>
        <v>269</v>
      </c>
      <c r="O2503" t="str">
        <f t="shared" si="239"/>
        <v>Low</v>
      </c>
    </row>
    <row r="2504" spans="1:15" x14ac:dyDescent="0.3">
      <c r="A2504" s="4">
        <v>41598</v>
      </c>
      <c r="B2504" t="s">
        <v>83</v>
      </c>
      <c r="C2504" t="s">
        <v>38</v>
      </c>
      <c r="D2504">
        <v>1</v>
      </c>
      <c r="E2504">
        <v>217</v>
      </c>
      <c r="F2504">
        <f t="shared" si="234"/>
        <v>217</v>
      </c>
      <c r="G2504" t="s">
        <v>47</v>
      </c>
      <c r="H2504" t="s">
        <v>48</v>
      </c>
      <c r="I2504" t="s">
        <v>41</v>
      </c>
      <c r="J2504" t="s">
        <v>21</v>
      </c>
      <c r="K2504">
        <f t="shared" si="235"/>
        <v>2013</v>
      </c>
      <c r="L2504" t="str">
        <f t="shared" si="236"/>
        <v>Nov</v>
      </c>
      <c r="M2504" t="str">
        <f t="shared" si="237"/>
        <v>Qtr4</v>
      </c>
      <c r="N2504">
        <f t="shared" si="238"/>
        <v>217</v>
      </c>
      <c r="O2504" t="str">
        <f t="shared" si="239"/>
        <v>Low</v>
      </c>
    </row>
    <row r="2505" spans="1:15" x14ac:dyDescent="0.3">
      <c r="A2505" s="4">
        <v>41598</v>
      </c>
      <c r="B2505" t="s">
        <v>42</v>
      </c>
      <c r="C2505" t="s">
        <v>34</v>
      </c>
      <c r="D2505">
        <v>3</v>
      </c>
      <c r="E2505">
        <v>221</v>
      </c>
      <c r="F2505">
        <f t="shared" si="234"/>
        <v>663</v>
      </c>
      <c r="G2505" t="s">
        <v>43</v>
      </c>
      <c r="H2505" t="s">
        <v>44</v>
      </c>
      <c r="I2505" t="s">
        <v>30</v>
      </c>
      <c r="J2505" t="s">
        <v>21</v>
      </c>
      <c r="K2505">
        <f t="shared" si="235"/>
        <v>2013</v>
      </c>
      <c r="L2505" t="str">
        <f t="shared" si="236"/>
        <v>Nov</v>
      </c>
      <c r="M2505" t="str">
        <f t="shared" si="237"/>
        <v>Qtr4</v>
      </c>
      <c r="N2505">
        <f t="shared" si="238"/>
        <v>221</v>
      </c>
      <c r="O2505" t="str">
        <f t="shared" si="239"/>
        <v>Low</v>
      </c>
    </row>
    <row r="2506" spans="1:15" x14ac:dyDescent="0.3">
      <c r="A2506" s="4">
        <v>41598</v>
      </c>
      <c r="B2506" t="s">
        <v>123</v>
      </c>
      <c r="C2506" t="s">
        <v>84</v>
      </c>
      <c r="D2506">
        <v>24</v>
      </c>
      <c r="E2506">
        <v>489</v>
      </c>
      <c r="F2506">
        <f t="shared" si="234"/>
        <v>11736</v>
      </c>
      <c r="G2506" t="s">
        <v>43</v>
      </c>
      <c r="H2506" t="s">
        <v>44</v>
      </c>
      <c r="I2506" t="s">
        <v>30</v>
      </c>
      <c r="J2506" t="s">
        <v>21</v>
      </c>
      <c r="K2506">
        <f t="shared" si="235"/>
        <v>2013</v>
      </c>
      <c r="L2506" t="str">
        <f t="shared" si="236"/>
        <v>Nov</v>
      </c>
      <c r="M2506" t="str">
        <f t="shared" si="237"/>
        <v>Qtr4</v>
      </c>
      <c r="N2506">
        <f t="shared" si="238"/>
        <v>489</v>
      </c>
      <c r="O2506" t="str">
        <f t="shared" si="239"/>
        <v>High</v>
      </c>
    </row>
    <row r="2507" spans="1:15" x14ac:dyDescent="0.3">
      <c r="A2507" s="4">
        <v>41598</v>
      </c>
      <c r="B2507" t="s">
        <v>131</v>
      </c>
      <c r="C2507" t="s">
        <v>34</v>
      </c>
      <c r="D2507">
        <v>6</v>
      </c>
      <c r="E2507">
        <v>490</v>
      </c>
      <c r="F2507">
        <f t="shared" si="234"/>
        <v>2940</v>
      </c>
      <c r="G2507" t="s">
        <v>102</v>
      </c>
      <c r="H2507" t="s">
        <v>58</v>
      </c>
      <c r="I2507" t="s">
        <v>14</v>
      </c>
      <c r="J2507" t="s">
        <v>21</v>
      </c>
      <c r="K2507">
        <f t="shared" si="235"/>
        <v>2013</v>
      </c>
      <c r="L2507" t="str">
        <f t="shared" si="236"/>
        <v>Nov</v>
      </c>
      <c r="M2507" t="str">
        <f t="shared" si="237"/>
        <v>Qtr4</v>
      </c>
      <c r="N2507">
        <f t="shared" si="238"/>
        <v>490</v>
      </c>
      <c r="O2507" t="str">
        <f t="shared" si="239"/>
        <v>Low</v>
      </c>
    </row>
    <row r="2508" spans="1:15" x14ac:dyDescent="0.3">
      <c r="A2508" s="4">
        <v>41598</v>
      </c>
      <c r="B2508" t="s">
        <v>49</v>
      </c>
      <c r="C2508" t="s">
        <v>11</v>
      </c>
      <c r="D2508">
        <v>3</v>
      </c>
      <c r="E2508">
        <v>137</v>
      </c>
      <c r="F2508">
        <f t="shared" si="234"/>
        <v>411</v>
      </c>
      <c r="G2508" t="s">
        <v>35</v>
      </c>
      <c r="H2508" t="s">
        <v>29</v>
      </c>
      <c r="I2508" t="s">
        <v>30</v>
      </c>
      <c r="J2508" t="s">
        <v>21</v>
      </c>
      <c r="K2508">
        <f t="shared" si="235"/>
        <v>2013</v>
      </c>
      <c r="L2508" t="str">
        <f t="shared" si="236"/>
        <v>Nov</v>
      </c>
      <c r="M2508" t="str">
        <f t="shared" si="237"/>
        <v>Qtr4</v>
      </c>
      <c r="N2508">
        <f t="shared" si="238"/>
        <v>137</v>
      </c>
      <c r="O2508" t="str">
        <f t="shared" si="239"/>
        <v>Low</v>
      </c>
    </row>
    <row r="2509" spans="1:15" x14ac:dyDescent="0.3">
      <c r="A2509" s="4">
        <v>41598</v>
      </c>
      <c r="B2509" t="s">
        <v>97</v>
      </c>
      <c r="C2509" t="s">
        <v>34</v>
      </c>
      <c r="D2509">
        <v>2</v>
      </c>
      <c r="E2509">
        <v>455</v>
      </c>
      <c r="F2509">
        <f t="shared" si="234"/>
        <v>910</v>
      </c>
      <c r="G2509" t="s">
        <v>24</v>
      </c>
      <c r="H2509" t="s">
        <v>25</v>
      </c>
      <c r="I2509" t="s">
        <v>20</v>
      </c>
      <c r="J2509" t="s">
        <v>21</v>
      </c>
      <c r="K2509">
        <f t="shared" si="235"/>
        <v>2013</v>
      </c>
      <c r="L2509" t="str">
        <f t="shared" si="236"/>
        <v>Nov</v>
      </c>
      <c r="M2509" t="str">
        <f t="shared" si="237"/>
        <v>Qtr4</v>
      </c>
      <c r="N2509">
        <f t="shared" si="238"/>
        <v>455</v>
      </c>
      <c r="O2509" t="str">
        <f t="shared" si="239"/>
        <v>Low</v>
      </c>
    </row>
    <row r="2510" spans="1:15" x14ac:dyDescent="0.3">
      <c r="A2510" s="4">
        <v>41598</v>
      </c>
      <c r="B2510" t="s">
        <v>23</v>
      </c>
      <c r="C2510" t="s">
        <v>38</v>
      </c>
      <c r="D2510">
        <v>2</v>
      </c>
      <c r="E2510">
        <v>339</v>
      </c>
      <c r="F2510">
        <f t="shared" si="234"/>
        <v>678</v>
      </c>
      <c r="G2510" t="s">
        <v>24</v>
      </c>
      <c r="H2510" t="s">
        <v>25</v>
      </c>
      <c r="I2510" t="s">
        <v>20</v>
      </c>
      <c r="J2510" t="s">
        <v>21</v>
      </c>
      <c r="K2510">
        <f t="shared" si="235"/>
        <v>2013</v>
      </c>
      <c r="L2510" t="str">
        <f t="shared" si="236"/>
        <v>Nov</v>
      </c>
      <c r="M2510" t="str">
        <f t="shared" si="237"/>
        <v>Qtr4</v>
      </c>
      <c r="N2510">
        <f t="shared" si="238"/>
        <v>339</v>
      </c>
      <c r="O2510" t="str">
        <f t="shared" si="239"/>
        <v>Low</v>
      </c>
    </row>
    <row r="2511" spans="1:15" x14ac:dyDescent="0.3">
      <c r="A2511" s="4">
        <v>41598</v>
      </c>
      <c r="B2511" t="s">
        <v>78</v>
      </c>
      <c r="C2511" t="s">
        <v>34</v>
      </c>
      <c r="D2511">
        <v>9</v>
      </c>
      <c r="E2511">
        <v>296</v>
      </c>
      <c r="F2511">
        <f t="shared" si="234"/>
        <v>2664</v>
      </c>
      <c r="G2511" t="s">
        <v>57</v>
      </c>
      <c r="H2511" t="s">
        <v>58</v>
      </c>
      <c r="I2511" t="s">
        <v>14</v>
      </c>
      <c r="J2511" t="s">
        <v>21</v>
      </c>
      <c r="K2511">
        <f t="shared" si="235"/>
        <v>2013</v>
      </c>
      <c r="L2511" t="str">
        <f t="shared" si="236"/>
        <v>Nov</v>
      </c>
      <c r="M2511" t="str">
        <f t="shared" si="237"/>
        <v>Qtr4</v>
      </c>
      <c r="N2511">
        <f t="shared" si="238"/>
        <v>296</v>
      </c>
      <c r="O2511" t="str">
        <f t="shared" si="239"/>
        <v>Low</v>
      </c>
    </row>
    <row r="2512" spans="1:15" x14ac:dyDescent="0.3">
      <c r="A2512" s="4">
        <v>41598</v>
      </c>
      <c r="B2512" t="s">
        <v>79</v>
      </c>
      <c r="C2512" t="s">
        <v>11</v>
      </c>
      <c r="D2512">
        <v>1</v>
      </c>
      <c r="E2512">
        <v>439</v>
      </c>
      <c r="F2512">
        <f t="shared" si="234"/>
        <v>439</v>
      </c>
      <c r="G2512" t="s">
        <v>47</v>
      </c>
      <c r="H2512" t="s">
        <v>48</v>
      </c>
      <c r="I2512" t="s">
        <v>41</v>
      </c>
      <c r="J2512" t="s">
        <v>21</v>
      </c>
      <c r="K2512">
        <f t="shared" si="235"/>
        <v>2013</v>
      </c>
      <c r="L2512" t="str">
        <f t="shared" si="236"/>
        <v>Nov</v>
      </c>
      <c r="M2512" t="str">
        <f t="shared" si="237"/>
        <v>Qtr4</v>
      </c>
      <c r="N2512">
        <f t="shared" si="238"/>
        <v>439</v>
      </c>
      <c r="O2512" t="str">
        <f t="shared" si="239"/>
        <v>Low</v>
      </c>
    </row>
    <row r="2513" spans="1:15" x14ac:dyDescent="0.3">
      <c r="A2513" s="4">
        <v>41598</v>
      </c>
      <c r="B2513" t="s">
        <v>23</v>
      </c>
      <c r="C2513" t="s">
        <v>70</v>
      </c>
      <c r="D2513">
        <v>4</v>
      </c>
      <c r="E2513">
        <v>346</v>
      </c>
      <c r="F2513">
        <f t="shared" si="234"/>
        <v>1384</v>
      </c>
      <c r="G2513" t="s">
        <v>24</v>
      </c>
      <c r="H2513" t="s">
        <v>25</v>
      </c>
      <c r="I2513" t="s">
        <v>20</v>
      </c>
      <c r="J2513" t="s">
        <v>21</v>
      </c>
      <c r="K2513">
        <f t="shared" si="235"/>
        <v>2013</v>
      </c>
      <c r="L2513" t="str">
        <f t="shared" si="236"/>
        <v>Nov</v>
      </c>
      <c r="M2513" t="str">
        <f t="shared" si="237"/>
        <v>Qtr4</v>
      </c>
      <c r="N2513">
        <f t="shared" si="238"/>
        <v>346</v>
      </c>
      <c r="O2513" t="str">
        <f t="shared" si="239"/>
        <v>Low</v>
      </c>
    </row>
    <row r="2514" spans="1:15" x14ac:dyDescent="0.3">
      <c r="A2514" s="4">
        <v>41598</v>
      </c>
      <c r="B2514" t="s">
        <v>108</v>
      </c>
      <c r="C2514" t="s">
        <v>17</v>
      </c>
      <c r="D2514">
        <v>3</v>
      </c>
      <c r="E2514">
        <v>255</v>
      </c>
      <c r="F2514">
        <f t="shared" si="234"/>
        <v>765</v>
      </c>
      <c r="G2514" t="s">
        <v>47</v>
      </c>
      <c r="H2514" t="s">
        <v>48</v>
      </c>
      <c r="I2514" t="s">
        <v>41</v>
      </c>
      <c r="J2514" t="s">
        <v>21</v>
      </c>
      <c r="K2514">
        <f t="shared" si="235"/>
        <v>2013</v>
      </c>
      <c r="L2514" t="str">
        <f t="shared" si="236"/>
        <v>Nov</v>
      </c>
      <c r="M2514" t="str">
        <f t="shared" si="237"/>
        <v>Qtr4</v>
      </c>
      <c r="N2514">
        <f t="shared" si="238"/>
        <v>255</v>
      </c>
      <c r="O2514" t="str">
        <f t="shared" si="239"/>
        <v>Low</v>
      </c>
    </row>
    <row r="2515" spans="1:15" x14ac:dyDescent="0.3">
      <c r="A2515" s="4">
        <v>41598</v>
      </c>
      <c r="B2515" t="s">
        <v>124</v>
      </c>
      <c r="C2515" t="s">
        <v>84</v>
      </c>
      <c r="D2515">
        <v>7</v>
      </c>
      <c r="E2515">
        <v>292</v>
      </c>
      <c r="F2515">
        <f t="shared" si="234"/>
        <v>2044</v>
      </c>
      <c r="G2515" t="s">
        <v>59</v>
      </c>
      <c r="H2515" t="s">
        <v>60</v>
      </c>
      <c r="I2515" t="s">
        <v>30</v>
      </c>
      <c r="J2515" t="s">
        <v>21</v>
      </c>
      <c r="K2515">
        <f t="shared" si="235"/>
        <v>2013</v>
      </c>
      <c r="L2515" t="str">
        <f t="shared" si="236"/>
        <v>Nov</v>
      </c>
      <c r="M2515" t="str">
        <f t="shared" si="237"/>
        <v>Qtr4</v>
      </c>
      <c r="N2515">
        <f t="shared" si="238"/>
        <v>292</v>
      </c>
      <c r="O2515" t="str">
        <f t="shared" si="239"/>
        <v>Low</v>
      </c>
    </row>
    <row r="2516" spans="1:15" x14ac:dyDescent="0.3">
      <c r="A2516" s="4">
        <v>41598</v>
      </c>
      <c r="B2516" t="s">
        <v>62</v>
      </c>
      <c r="C2516" t="s">
        <v>17</v>
      </c>
      <c r="D2516">
        <v>3</v>
      </c>
      <c r="E2516">
        <v>213</v>
      </c>
      <c r="F2516">
        <f t="shared" si="234"/>
        <v>639</v>
      </c>
      <c r="G2516" t="s">
        <v>18</v>
      </c>
      <c r="H2516" t="s">
        <v>19</v>
      </c>
      <c r="I2516" t="s">
        <v>20</v>
      </c>
      <c r="J2516" t="s">
        <v>21</v>
      </c>
      <c r="K2516">
        <f t="shared" si="235"/>
        <v>2013</v>
      </c>
      <c r="L2516" t="str">
        <f t="shared" si="236"/>
        <v>Nov</v>
      </c>
      <c r="M2516" t="str">
        <f t="shared" si="237"/>
        <v>Qtr4</v>
      </c>
      <c r="N2516">
        <f t="shared" si="238"/>
        <v>213</v>
      </c>
      <c r="O2516" t="str">
        <f t="shared" si="239"/>
        <v>Low</v>
      </c>
    </row>
    <row r="2517" spans="1:15" x14ac:dyDescent="0.3">
      <c r="A2517" s="4">
        <v>41598</v>
      </c>
      <c r="B2517" t="s">
        <v>62</v>
      </c>
      <c r="C2517" t="s">
        <v>11</v>
      </c>
      <c r="D2517">
        <v>3</v>
      </c>
      <c r="E2517">
        <v>244</v>
      </c>
      <c r="F2517">
        <f t="shared" si="234"/>
        <v>732</v>
      </c>
      <c r="G2517" t="s">
        <v>18</v>
      </c>
      <c r="H2517" t="s">
        <v>19</v>
      </c>
      <c r="I2517" t="s">
        <v>20</v>
      </c>
      <c r="J2517" t="s">
        <v>21</v>
      </c>
      <c r="K2517">
        <f t="shared" si="235"/>
        <v>2013</v>
      </c>
      <c r="L2517" t="str">
        <f t="shared" si="236"/>
        <v>Nov</v>
      </c>
      <c r="M2517" t="str">
        <f t="shared" si="237"/>
        <v>Qtr4</v>
      </c>
      <c r="N2517">
        <f t="shared" si="238"/>
        <v>244</v>
      </c>
      <c r="O2517" t="str">
        <f t="shared" si="239"/>
        <v>Low</v>
      </c>
    </row>
    <row r="2518" spans="1:15" x14ac:dyDescent="0.3">
      <c r="A2518" s="4">
        <v>41598</v>
      </c>
      <c r="B2518" t="s">
        <v>56</v>
      </c>
      <c r="C2518" t="s">
        <v>32</v>
      </c>
      <c r="D2518">
        <v>3</v>
      </c>
      <c r="E2518">
        <v>433</v>
      </c>
      <c r="F2518">
        <f t="shared" si="234"/>
        <v>1299</v>
      </c>
      <c r="G2518" t="s">
        <v>57</v>
      </c>
      <c r="H2518" t="s">
        <v>58</v>
      </c>
      <c r="I2518" t="s">
        <v>14</v>
      </c>
      <c r="J2518" t="s">
        <v>21</v>
      </c>
      <c r="K2518">
        <f t="shared" si="235"/>
        <v>2013</v>
      </c>
      <c r="L2518" t="str">
        <f t="shared" si="236"/>
        <v>Nov</v>
      </c>
      <c r="M2518" t="str">
        <f t="shared" si="237"/>
        <v>Qtr4</v>
      </c>
      <c r="N2518">
        <f t="shared" si="238"/>
        <v>433</v>
      </c>
      <c r="O2518" t="str">
        <f t="shared" si="239"/>
        <v>Low</v>
      </c>
    </row>
    <row r="2519" spans="1:15" x14ac:dyDescent="0.3">
      <c r="A2519" s="4">
        <v>41598</v>
      </c>
      <c r="B2519" t="s">
        <v>128</v>
      </c>
      <c r="C2519" t="s">
        <v>70</v>
      </c>
      <c r="D2519">
        <v>1</v>
      </c>
      <c r="E2519">
        <v>451</v>
      </c>
      <c r="F2519">
        <f t="shared" si="234"/>
        <v>451</v>
      </c>
      <c r="G2519" t="s">
        <v>43</v>
      </c>
      <c r="H2519" t="s">
        <v>44</v>
      </c>
      <c r="I2519" t="s">
        <v>30</v>
      </c>
      <c r="J2519" t="s">
        <v>21</v>
      </c>
      <c r="K2519">
        <f t="shared" si="235"/>
        <v>2013</v>
      </c>
      <c r="L2519" t="str">
        <f t="shared" si="236"/>
        <v>Nov</v>
      </c>
      <c r="M2519" t="str">
        <f t="shared" si="237"/>
        <v>Qtr4</v>
      </c>
      <c r="N2519">
        <f t="shared" si="238"/>
        <v>451</v>
      </c>
      <c r="O2519" t="str">
        <f t="shared" si="239"/>
        <v>Low</v>
      </c>
    </row>
    <row r="2520" spans="1:15" x14ac:dyDescent="0.3">
      <c r="A2520" s="4">
        <v>41598</v>
      </c>
      <c r="B2520" t="s">
        <v>92</v>
      </c>
      <c r="C2520" t="s">
        <v>32</v>
      </c>
      <c r="D2520">
        <v>2</v>
      </c>
      <c r="E2520">
        <v>332</v>
      </c>
      <c r="F2520">
        <f t="shared" si="234"/>
        <v>664</v>
      </c>
      <c r="G2520" t="s">
        <v>93</v>
      </c>
      <c r="H2520" t="s">
        <v>60</v>
      </c>
      <c r="I2520" t="s">
        <v>30</v>
      </c>
      <c r="J2520" t="s">
        <v>21</v>
      </c>
      <c r="K2520">
        <f t="shared" si="235"/>
        <v>2013</v>
      </c>
      <c r="L2520" t="str">
        <f t="shared" si="236"/>
        <v>Nov</v>
      </c>
      <c r="M2520" t="str">
        <f t="shared" si="237"/>
        <v>Qtr4</v>
      </c>
      <c r="N2520">
        <f t="shared" si="238"/>
        <v>332</v>
      </c>
      <c r="O2520" t="str">
        <f t="shared" si="239"/>
        <v>Low</v>
      </c>
    </row>
    <row r="2521" spans="1:15" x14ac:dyDescent="0.3">
      <c r="A2521" s="4">
        <v>41598</v>
      </c>
      <c r="B2521" t="s">
        <v>86</v>
      </c>
      <c r="C2521" t="s">
        <v>27</v>
      </c>
      <c r="D2521">
        <v>3</v>
      </c>
      <c r="E2521">
        <v>356</v>
      </c>
      <c r="F2521">
        <f t="shared" si="234"/>
        <v>1068</v>
      </c>
      <c r="G2521" t="s">
        <v>47</v>
      </c>
      <c r="H2521" t="s">
        <v>48</v>
      </c>
      <c r="I2521" t="s">
        <v>41</v>
      </c>
      <c r="J2521" t="s">
        <v>21</v>
      </c>
      <c r="K2521">
        <f t="shared" si="235"/>
        <v>2013</v>
      </c>
      <c r="L2521" t="str">
        <f t="shared" si="236"/>
        <v>Nov</v>
      </c>
      <c r="M2521" t="str">
        <f t="shared" si="237"/>
        <v>Qtr4</v>
      </c>
      <c r="N2521">
        <f t="shared" si="238"/>
        <v>356</v>
      </c>
      <c r="O2521" t="str">
        <f t="shared" si="239"/>
        <v>Low</v>
      </c>
    </row>
    <row r="2522" spans="1:15" x14ac:dyDescent="0.3">
      <c r="A2522" s="4">
        <v>41598</v>
      </c>
      <c r="B2522" t="s">
        <v>52</v>
      </c>
      <c r="C2522" t="s">
        <v>38</v>
      </c>
      <c r="D2522">
        <v>2</v>
      </c>
      <c r="E2522">
        <v>339</v>
      </c>
      <c r="F2522">
        <f t="shared" si="234"/>
        <v>678</v>
      </c>
      <c r="G2522" t="s">
        <v>24</v>
      </c>
      <c r="H2522" t="s">
        <v>25</v>
      </c>
      <c r="I2522" t="s">
        <v>20</v>
      </c>
      <c r="J2522" t="s">
        <v>21</v>
      </c>
      <c r="K2522">
        <f t="shared" si="235"/>
        <v>2013</v>
      </c>
      <c r="L2522" t="str">
        <f t="shared" si="236"/>
        <v>Nov</v>
      </c>
      <c r="M2522" t="str">
        <f t="shared" si="237"/>
        <v>Qtr4</v>
      </c>
      <c r="N2522">
        <f t="shared" si="238"/>
        <v>339</v>
      </c>
      <c r="O2522" t="str">
        <f t="shared" si="239"/>
        <v>Low</v>
      </c>
    </row>
    <row r="2523" spans="1:15" x14ac:dyDescent="0.3">
      <c r="A2523" s="4">
        <v>41598</v>
      </c>
      <c r="B2523" t="s">
        <v>108</v>
      </c>
      <c r="C2523" t="s">
        <v>22</v>
      </c>
      <c r="D2523">
        <v>1</v>
      </c>
      <c r="E2523">
        <v>168</v>
      </c>
      <c r="F2523">
        <f t="shared" si="234"/>
        <v>168</v>
      </c>
      <c r="G2523" t="s">
        <v>47</v>
      </c>
      <c r="H2523" t="s">
        <v>48</v>
      </c>
      <c r="I2523" t="s">
        <v>41</v>
      </c>
      <c r="J2523" t="s">
        <v>21</v>
      </c>
      <c r="K2523">
        <f t="shared" si="235"/>
        <v>2013</v>
      </c>
      <c r="L2523" t="str">
        <f t="shared" si="236"/>
        <v>Nov</v>
      </c>
      <c r="M2523" t="str">
        <f t="shared" si="237"/>
        <v>Qtr4</v>
      </c>
      <c r="N2523">
        <f t="shared" si="238"/>
        <v>168</v>
      </c>
      <c r="O2523" t="str">
        <f t="shared" si="239"/>
        <v>Low</v>
      </c>
    </row>
    <row r="2524" spans="1:15" x14ac:dyDescent="0.3">
      <c r="A2524" s="4">
        <v>41598</v>
      </c>
      <c r="B2524" t="s">
        <v>79</v>
      </c>
      <c r="C2524" t="s">
        <v>22</v>
      </c>
      <c r="D2524">
        <v>5</v>
      </c>
      <c r="E2524">
        <v>196</v>
      </c>
      <c r="F2524">
        <f t="shared" si="234"/>
        <v>980</v>
      </c>
      <c r="G2524" t="s">
        <v>47</v>
      </c>
      <c r="H2524" t="s">
        <v>48</v>
      </c>
      <c r="I2524" t="s">
        <v>41</v>
      </c>
      <c r="J2524" t="s">
        <v>21</v>
      </c>
      <c r="K2524">
        <f t="shared" si="235"/>
        <v>2013</v>
      </c>
      <c r="L2524" t="str">
        <f t="shared" si="236"/>
        <v>Nov</v>
      </c>
      <c r="M2524" t="str">
        <f t="shared" si="237"/>
        <v>Qtr4</v>
      </c>
      <c r="N2524">
        <f t="shared" si="238"/>
        <v>196</v>
      </c>
      <c r="O2524" t="str">
        <f t="shared" si="239"/>
        <v>Low</v>
      </c>
    </row>
    <row r="2525" spans="1:15" x14ac:dyDescent="0.3">
      <c r="A2525" s="4">
        <v>41598</v>
      </c>
      <c r="B2525" t="s">
        <v>92</v>
      </c>
      <c r="C2525" t="s">
        <v>27</v>
      </c>
      <c r="D2525">
        <v>1</v>
      </c>
      <c r="E2525">
        <v>288</v>
      </c>
      <c r="F2525">
        <f t="shared" si="234"/>
        <v>288</v>
      </c>
      <c r="G2525" t="s">
        <v>93</v>
      </c>
      <c r="H2525" t="s">
        <v>60</v>
      </c>
      <c r="I2525" t="s">
        <v>30</v>
      </c>
      <c r="J2525" t="s">
        <v>21</v>
      </c>
      <c r="K2525">
        <f t="shared" si="235"/>
        <v>2013</v>
      </c>
      <c r="L2525" t="str">
        <f t="shared" si="236"/>
        <v>Nov</v>
      </c>
      <c r="M2525" t="str">
        <f t="shared" si="237"/>
        <v>Qtr4</v>
      </c>
      <c r="N2525">
        <f t="shared" si="238"/>
        <v>288</v>
      </c>
      <c r="O2525" t="str">
        <f t="shared" si="239"/>
        <v>Low</v>
      </c>
    </row>
    <row r="2526" spans="1:15" x14ac:dyDescent="0.3">
      <c r="A2526" s="4">
        <v>41598</v>
      </c>
      <c r="B2526" t="s">
        <v>50</v>
      </c>
      <c r="C2526" t="s">
        <v>34</v>
      </c>
      <c r="D2526">
        <v>3</v>
      </c>
      <c r="E2526">
        <v>475</v>
      </c>
      <c r="F2526">
        <f t="shared" si="234"/>
        <v>1425</v>
      </c>
      <c r="G2526" t="s">
        <v>51</v>
      </c>
      <c r="H2526" t="s">
        <v>29</v>
      </c>
      <c r="I2526" t="s">
        <v>30</v>
      </c>
      <c r="J2526" t="s">
        <v>21</v>
      </c>
      <c r="K2526">
        <f t="shared" si="235"/>
        <v>2013</v>
      </c>
      <c r="L2526" t="str">
        <f t="shared" si="236"/>
        <v>Nov</v>
      </c>
      <c r="M2526" t="str">
        <f t="shared" si="237"/>
        <v>Qtr4</v>
      </c>
      <c r="N2526">
        <f t="shared" si="238"/>
        <v>475</v>
      </c>
      <c r="O2526" t="str">
        <f t="shared" si="239"/>
        <v>Low</v>
      </c>
    </row>
    <row r="2527" spans="1:15" x14ac:dyDescent="0.3">
      <c r="A2527" s="4">
        <v>41598</v>
      </c>
      <c r="B2527" t="s">
        <v>16</v>
      </c>
      <c r="C2527" t="s">
        <v>17</v>
      </c>
      <c r="D2527">
        <v>3</v>
      </c>
      <c r="E2527">
        <v>500</v>
      </c>
      <c r="F2527">
        <f t="shared" si="234"/>
        <v>1500</v>
      </c>
      <c r="G2527" t="s">
        <v>18</v>
      </c>
      <c r="H2527" t="s">
        <v>19</v>
      </c>
      <c r="I2527" t="s">
        <v>20</v>
      </c>
      <c r="J2527" t="s">
        <v>21</v>
      </c>
      <c r="K2527">
        <f t="shared" si="235"/>
        <v>2013</v>
      </c>
      <c r="L2527" t="str">
        <f t="shared" si="236"/>
        <v>Nov</v>
      </c>
      <c r="M2527" t="str">
        <f t="shared" si="237"/>
        <v>Qtr4</v>
      </c>
      <c r="N2527">
        <f t="shared" si="238"/>
        <v>500</v>
      </c>
      <c r="O2527" t="str">
        <f t="shared" si="239"/>
        <v>Low</v>
      </c>
    </row>
    <row r="2528" spans="1:15" x14ac:dyDescent="0.3">
      <c r="A2528" s="4">
        <v>41598</v>
      </c>
      <c r="B2528" t="s">
        <v>114</v>
      </c>
      <c r="C2528" t="s">
        <v>11</v>
      </c>
      <c r="D2528">
        <v>2</v>
      </c>
      <c r="E2528">
        <v>365</v>
      </c>
      <c r="F2528">
        <f t="shared" si="234"/>
        <v>730</v>
      </c>
      <c r="G2528" t="s">
        <v>115</v>
      </c>
      <c r="H2528" t="s">
        <v>116</v>
      </c>
      <c r="I2528" t="s">
        <v>14</v>
      </c>
      <c r="J2528" t="s">
        <v>21</v>
      </c>
      <c r="K2528">
        <f t="shared" si="235"/>
        <v>2013</v>
      </c>
      <c r="L2528" t="str">
        <f t="shared" si="236"/>
        <v>Nov</v>
      </c>
      <c r="M2528" t="str">
        <f t="shared" si="237"/>
        <v>Qtr4</v>
      </c>
      <c r="N2528">
        <f t="shared" si="238"/>
        <v>365</v>
      </c>
      <c r="O2528" t="str">
        <f t="shared" si="239"/>
        <v>Low</v>
      </c>
    </row>
    <row r="2529" spans="1:15" x14ac:dyDescent="0.3">
      <c r="A2529" s="4">
        <v>41598</v>
      </c>
      <c r="B2529" t="s">
        <v>79</v>
      </c>
      <c r="C2529" t="s">
        <v>34</v>
      </c>
      <c r="D2529">
        <v>3</v>
      </c>
      <c r="E2529">
        <v>336</v>
      </c>
      <c r="F2529">
        <f t="shared" si="234"/>
        <v>1008</v>
      </c>
      <c r="G2529" t="s">
        <v>47</v>
      </c>
      <c r="H2529" t="s">
        <v>48</v>
      </c>
      <c r="I2529" t="s">
        <v>41</v>
      </c>
      <c r="J2529" t="s">
        <v>21</v>
      </c>
      <c r="K2529">
        <f t="shared" si="235"/>
        <v>2013</v>
      </c>
      <c r="L2529" t="str">
        <f t="shared" si="236"/>
        <v>Nov</v>
      </c>
      <c r="M2529" t="str">
        <f t="shared" si="237"/>
        <v>Qtr4</v>
      </c>
      <c r="N2529">
        <f t="shared" si="238"/>
        <v>336</v>
      </c>
      <c r="O2529" t="str">
        <f t="shared" si="239"/>
        <v>Low</v>
      </c>
    </row>
    <row r="2530" spans="1:15" x14ac:dyDescent="0.3">
      <c r="A2530" s="4">
        <v>41598</v>
      </c>
      <c r="B2530" t="s">
        <v>97</v>
      </c>
      <c r="C2530" t="s">
        <v>22</v>
      </c>
      <c r="D2530">
        <v>3</v>
      </c>
      <c r="E2530">
        <v>295</v>
      </c>
      <c r="F2530">
        <f t="shared" si="234"/>
        <v>885</v>
      </c>
      <c r="G2530" t="s">
        <v>24</v>
      </c>
      <c r="H2530" t="s">
        <v>25</v>
      </c>
      <c r="I2530" t="s">
        <v>20</v>
      </c>
      <c r="J2530" t="s">
        <v>21</v>
      </c>
      <c r="K2530">
        <f t="shared" si="235"/>
        <v>2013</v>
      </c>
      <c r="L2530" t="str">
        <f t="shared" si="236"/>
        <v>Nov</v>
      </c>
      <c r="M2530" t="str">
        <f t="shared" si="237"/>
        <v>Qtr4</v>
      </c>
      <c r="N2530">
        <f t="shared" si="238"/>
        <v>295</v>
      </c>
      <c r="O2530" t="str">
        <f t="shared" si="239"/>
        <v>Low</v>
      </c>
    </row>
    <row r="2531" spans="1:15" x14ac:dyDescent="0.3">
      <c r="A2531" s="4">
        <v>41598</v>
      </c>
      <c r="B2531" t="s">
        <v>50</v>
      </c>
      <c r="C2531" t="s">
        <v>70</v>
      </c>
      <c r="D2531">
        <v>3</v>
      </c>
      <c r="E2531">
        <v>408</v>
      </c>
      <c r="F2531">
        <f t="shared" si="234"/>
        <v>1224</v>
      </c>
      <c r="G2531" t="s">
        <v>51</v>
      </c>
      <c r="H2531" t="s">
        <v>29</v>
      </c>
      <c r="I2531" t="s">
        <v>30</v>
      </c>
      <c r="J2531" t="s">
        <v>21</v>
      </c>
      <c r="K2531">
        <f t="shared" si="235"/>
        <v>2013</v>
      </c>
      <c r="L2531" t="str">
        <f t="shared" si="236"/>
        <v>Nov</v>
      </c>
      <c r="M2531" t="str">
        <f t="shared" si="237"/>
        <v>Qtr4</v>
      </c>
      <c r="N2531">
        <f t="shared" si="238"/>
        <v>408</v>
      </c>
      <c r="O2531" t="str">
        <f t="shared" si="239"/>
        <v>Low</v>
      </c>
    </row>
    <row r="2532" spans="1:15" x14ac:dyDescent="0.3">
      <c r="A2532" s="4">
        <v>41598</v>
      </c>
      <c r="B2532" t="s">
        <v>33</v>
      </c>
      <c r="C2532" t="s">
        <v>70</v>
      </c>
      <c r="D2532">
        <v>3</v>
      </c>
      <c r="E2532">
        <v>322</v>
      </c>
      <c r="F2532">
        <f t="shared" si="234"/>
        <v>966</v>
      </c>
      <c r="G2532" t="s">
        <v>35</v>
      </c>
      <c r="H2532" t="s">
        <v>29</v>
      </c>
      <c r="I2532" t="s">
        <v>30</v>
      </c>
      <c r="J2532" t="s">
        <v>21</v>
      </c>
      <c r="K2532">
        <f t="shared" si="235"/>
        <v>2013</v>
      </c>
      <c r="L2532" t="str">
        <f t="shared" si="236"/>
        <v>Nov</v>
      </c>
      <c r="M2532" t="str">
        <f t="shared" si="237"/>
        <v>Qtr4</v>
      </c>
      <c r="N2532">
        <f t="shared" si="238"/>
        <v>322</v>
      </c>
      <c r="O2532" t="str">
        <f t="shared" si="239"/>
        <v>Low</v>
      </c>
    </row>
    <row r="2533" spans="1:15" x14ac:dyDescent="0.3">
      <c r="A2533" s="4">
        <v>41598</v>
      </c>
      <c r="B2533" t="s">
        <v>33</v>
      </c>
      <c r="C2533" t="s">
        <v>32</v>
      </c>
      <c r="D2533">
        <v>1</v>
      </c>
      <c r="E2533">
        <v>305</v>
      </c>
      <c r="F2533">
        <f t="shared" si="234"/>
        <v>305</v>
      </c>
      <c r="G2533" t="s">
        <v>35</v>
      </c>
      <c r="H2533" t="s">
        <v>29</v>
      </c>
      <c r="I2533" t="s">
        <v>30</v>
      </c>
      <c r="J2533" t="s">
        <v>21</v>
      </c>
      <c r="K2533">
        <f t="shared" si="235"/>
        <v>2013</v>
      </c>
      <c r="L2533" t="str">
        <f t="shared" si="236"/>
        <v>Nov</v>
      </c>
      <c r="M2533" t="str">
        <f t="shared" si="237"/>
        <v>Qtr4</v>
      </c>
      <c r="N2533">
        <f t="shared" si="238"/>
        <v>305</v>
      </c>
      <c r="O2533" t="str">
        <f t="shared" si="239"/>
        <v>Low</v>
      </c>
    </row>
    <row r="2534" spans="1:15" x14ac:dyDescent="0.3">
      <c r="A2534" s="4">
        <v>41598</v>
      </c>
      <c r="B2534" t="s">
        <v>109</v>
      </c>
      <c r="C2534" t="s">
        <v>11</v>
      </c>
      <c r="D2534">
        <v>2</v>
      </c>
      <c r="E2534">
        <v>202</v>
      </c>
      <c r="F2534">
        <f t="shared" si="234"/>
        <v>404</v>
      </c>
      <c r="G2534" t="s">
        <v>110</v>
      </c>
      <c r="H2534" t="s">
        <v>111</v>
      </c>
      <c r="I2534" t="s">
        <v>20</v>
      </c>
      <c r="J2534" t="s">
        <v>21</v>
      </c>
      <c r="K2534">
        <f t="shared" si="235"/>
        <v>2013</v>
      </c>
      <c r="L2534" t="str">
        <f t="shared" si="236"/>
        <v>Nov</v>
      </c>
      <c r="M2534" t="str">
        <f t="shared" si="237"/>
        <v>Qtr4</v>
      </c>
      <c r="N2534">
        <f t="shared" si="238"/>
        <v>202</v>
      </c>
      <c r="O2534" t="str">
        <f t="shared" si="239"/>
        <v>Low</v>
      </c>
    </row>
    <row r="2535" spans="1:15" x14ac:dyDescent="0.3">
      <c r="A2535" s="4">
        <v>41598</v>
      </c>
      <c r="B2535" t="s">
        <v>103</v>
      </c>
      <c r="C2535" t="s">
        <v>46</v>
      </c>
      <c r="D2535">
        <v>4</v>
      </c>
      <c r="E2535">
        <v>389</v>
      </c>
      <c r="F2535">
        <f t="shared" si="234"/>
        <v>1556</v>
      </c>
      <c r="G2535" t="s">
        <v>43</v>
      </c>
      <c r="H2535" t="s">
        <v>44</v>
      </c>
      <c r="I2535" t="s">
        <v>30</v>
      </c>
      <c r="J2535" t="s">
        <v>21</v>
      </c>
      <c r="K2535">
        <f t="shared" si="235"/>
        <v>2013</v>
      </c>
      <c r="L2535" t="str">
        <f t="shared" si="236"/>
        <v>Nov</v>
      </c>
      <c r="M2535" t="str">
        <f t="shared" si="237"/>
        <v>Qtr4</v>
      </c>
      <c r="N2535">
        <f t="shared" si="238"/>
        <v>389</v>
      </c>
      <c r="O2535" t="str">
        <f t="shared" si="239"/>
        <v>Low</v>
      </c>
    </row>
    <row r="2536" spans="1:15" x14ac:dyDescent="0.3">
      <c r="A2536" s="4">
        <v>41598</v>
      </c>
      <c r="B2536" t="s">
        <v>23</v>
      </c>
      <c r="C2536" t="s">
        <v>34</v>
      </c>
      <c r="D2536">
        <v>1</v>
      </c>
      <c r="E2536">
        <v>202</v>
      </c>
      <c r="F2536">
        <f t="shared" si="234"/>
        <v>202</v>
      </c>
      <c r="G2536" t="s">
        <v>24</v>
      </c>
      <c r="H2536" t="s">
        <v>25</v>
      </c>
      <c r="I2536" t="s">
        <v>20</v>
      </c>
      <c r="J2536" t="s">
        <v>21</v>
      </c>
      <c r="K2536">
        <f t="shared" si="235"/>
        <v>2013</v>
      </c>
      <c r="L2536" t="str">
        <f t="shared" si="236"/>
        <v>Nov</v>
      </c>
      <c r="M2536" t="str">
        <f t="shared" si="237"/>
        <v>Qtr4</v>
      </c>
      <c r="N2536">
        <f t="shared" si="238"/>
        <v>202</v>
      </c>
      <c r="O2536" t="str">
        <f t="shared" si="239"/>
        <v>Low</v>
      </c>
    </row>
    <row r="2537" spans="1:15" x14ac:dyDescent="0.3">
      <c r="A2537" s="4">
        <v>41598</v>
      </c>
      <c r="B2537" t="s">
        <v>101</v>
      </c>
      <c r="C2537" t="s">
        <v>27</v>
      </c>
      <c r="D2537">
        <v>2</v>
      </c>
      <c r="E2537">
        <v>355</v>
      </c>
      <c r="F2537">
        <f t="shared" si="234"/>
        <v>710</v>
      </c>
      <c r="G2537" t="s">
        <v>102</v>
      </c>
      <c r="H2537" t="s">
        <v>58</v>
      </c>
      <c r="I2537" t="s">
        <v>14</v>
      </c>
      <c r="J2537" t="s">
        <v>21</v>
      </c>
      <c r="K2537">
        <f t="shared" si="235"/>
        <v>2013</v>
      </c>
      <c r="L2537" t="str">
        <f t="shared" si="236"/>
        <v>Nov</v>
      </c>
      <c r="M2537" t="str">
        <f t="shared" si="237"/>
        <v>Qtr4</v>
      </c>
      <c r="N2537">
        <f t="shared" si="238"/>
        <v>355</v>
      </c>
      <c r="O2537" t="str">
        <f t="shared" si="239"/>
        <v>Low</v>
      </c>
    </row>
    <row r="2538" spans="1:15" x14ac:dyDescent="0.3">
      <c r="A2538" s="4">
        <v>41598</v>
      </c>
      <c r="B2538" t="s">
        <v>85</v>
      </c>
      <c r="C2538" t="s">
        <v>32</v>
      </c>
      <c r="D2538">
        <v>2</v>
      </c>
      <c r="E2538">
        <v>471</v>
      </c>
      <c r="F2538">
        <f t="shared" si="234"/>
        <v>942</v>
      </c>
      <c r="G2538" t="s">
        <v>59</v>
      </c>
      <c r="H2538" t="s">
        <v>60</v>
      </c>
      <c r="I2538" t="s">
        <v>30</v>
      </c>
      <c r="J2538" t="s">
        <v>21</v>
      </c>
      <c r="K2538">
        <f t="shared" si="235"/>
        <v>2013</v>
      </c>
      <c r="L2538" t="str">
        <f t="shared" si="236"/>
        <v>Nov</v>
      </c>
      <c r="M2538" t="str">
        <f t="shared" si="237"/>
        <v>Qtr4</v>
      </c>
      <c r="N2538">
        <f t="shared" si="238"/>
        <v>471</v>
      </c>
      <c r="O2538" t="str">
        <f t="shared" si="239"/>
        <v>Low</v>
      </c>
    </row>
    <row r="2539" spans="1:15" x14ac:dyDescent="0.3">
      <c r="A2539" s="4">
        <v>41598</v>
      </c>
      <c r="B2539" t="s">
        <v>50</v>
      </c>
      <c r="C2539" t="s">
        <v>34</v>
      </c>
      <c r="D2539">
        <v>1</v>
      </c>
      <c r="E2539">
        <v>483</v>
      </c>
      <c r="F2539">
        <f t="shared" si="234"/>
        <v>483</v>
      </c>
      <c r="G2539" t="s">
        <v>51</v>
      </c>
      <c r="H2539" t="s">
        <v>29</v>
      </c>
      <c r="I2539" t="s">
        <v>30</v>
      </c>
      <c r="J2539" t="s">
        <v>21</v>
      </c>
      <c r="K2539">
        <f t="shared" si="235"/>
        <v>2013</v>
      </c>
      <c r="L2539" t="str">
        <f t="shared" si="236"/>
        <v>Nov</v>
      </c>
      <c r="M2539" t="str">
        <f t="shared" si="237"/>
        <v>Qtr4</v>
      </c>
      <c r="N2539">
        <f t="shared" si="238"/>
        <v>483</v>
      </c>
      <c r="O2539" t="str">
        <f t="shared" si="239"/>
        <v>Low</v>
      </c>
    </row>
    <row r="2540" spans="1:15" x14ac:dyDescent="0.3">
      <c r="A2540" s="4">
        <v>41598</v>
      </c>
      <c r="B2540" t="s">
        <v>90</v>
      </c>
      <c r="C2540" t="s">
        <v>46</v>
      </c>
      <c r="D2540">
        <v>2</v>
      </c>
      <c r="E2540">
        <v>410</v>
      </c>
      <c r="F2540">
        <f t="shared" si="234"/>
        <v>820</v>
      </c>
      <c r="G2540" t="s">
        <v>47</v>
      </c>
      <c r="H2540" t="s">
        <v>48</v>
      </c>
      <c r="I2540" t="s">
        <v>41</v>
      </c>
      <c r="J2540" t="s">
        <v>21</v>
      </c>
      <c r="K2540">
        <f t="shared" si="235"/>
        <v>2013</v>
      </c>
      <c r="L2540" t="str">
        <f t="shared" si="236"/>
        <v>Nov</v>
      </c>
      <c r="M2540" t="str">
        <f t="shared" si="237"/>
        <v>Qtr4</v>
      </c>
      <c r="N2540">
        <f t="shared" si="238"/>
        <v>410</v>
      </c>
      <c r="O2540" t="str">
        <f t="shared" si="239"/>
        <v>Low</v>
      </c>
    </row>
    <row r="2541" spans="1:15" x14ac:dyDescent="0.3">
      <c r="A2541" s="4">
        <v>41599</v>
      </c>
      <c r="B2541" t="s">
        <v>124</v>
      </c>
      <c r="C2541" t="s">
        <v>38</v>
      </c>
      <c r="D2541">
        <v>3</v>
      </c>
      <c r="E2541">
        <v>310</v>
      </c>
      <c r="F2541">
        <f t="shared" si="234"/>
        <v>930</v>
      </c>
      <c r="G2541" t="s">
        <v>59</v>
      </c>
      <c r="H2541" t="s">
        <v>60</v>
      </c>
      <c r="I2541" t="s">
        <v>30</v>
      </c>
      <c r="J2541" t="s">
        <v>31</v>
      </c>
      <c r="K2541">
        <f t="shared" si="235"/>
        <v>2013</v>
      </c>
      <c r="L2541" t="str">
        <f t="shared" si="236"/>
        <v>Nov</v>
      </c>
      <c r="M2541" t="str">
        <f t="shared" si="237"/>
        <v>Qtr4</v>
      </c>
      <c r="N2541">
        <f t="shared" si="238"/>
        <v>310</v>
      </c>
      <c r="O2541" t="str">
        <f t="shared" si="239"/>
        <v>Low</v>
      </c>
    </row>
    <row r="2542" spans="1:15" x14ac:dyDescent="0.3">
      <c r="A2542" s="4">
        <v>41599</v>
      </c>
      <c r="B2542" t="s">
        <v>26</v>
      </c>
      <c r="C2542" t="s">
        <v>11</v>
      </c>
      <c r="D2542">
        <v>3</v>
      </c>
      <c r="E2542">
        <v>155</v>
      </c>
      <c r="F2542">
        <f t="shared" si="234"/>
        <v>465</v>
      </c>
      <c r="G2542" t="s">
        <v>28</v>
      </c>
      <c r="H2542" t="s">
        <v>29</v>
      </c>
      <c r="I2542" t="s">
        <v>30</v>
      </c>
      <c r="J2542" t="s">
        <v>31</v>
      </c>
      <c r="K2542">
        <f t="shared" si="235"/>
        <v>2013</v>
      </c>
      <c r="L2542" t="str">
        <f t="shared" si="236"/>
        <v>Nov</v>
      </c>
      <c r="M2542" t="str">
        <f t="shared" si="237"/>
        <v>Qtr4</v>
      </c>
      <c r="N2542">
        <f t="shared" si="238"/>
        <v>155</v>
      </c>
      <c r="O2542" t="str">
        <f t="shared" si="239"/>
        <v>Low</v>
      </c>
    </row>
    <row r="2543" spans="1:15" x14ac:dyDescent="0.3">
      <c r="A2543" s="4">
        <v>41599</v>
      </c>
      <c r="B2543" t="s">
        <v>114</v>
      </c>
      <c r="C2543" t="s">
        <v>32</v>
      </c>
      <c r="D2543">
        <v>19</v>
      </c>
      <c r="E2543">
        <v>303</v>
      </c>
      <c r="F2543">
        <f t="shared" si="234"/>
        <v>5757</v>
      </c>
      <c r="G2543" t="s">
        <v>115</v>
      </c>
      <c r="H2543" t="s">
        <v>116</v>
      </c>
      <c r="I2543" t="s">
        <v>14</v>
      </c>
      <c r="J2543" t="s">
        <v>31</v>
      </c>
      <c r="K2543">
        <f t="shared" si="235"/>
        <v>2013</v>
      </c>
      <c r="L2543" t="str">
        <f t="shared" si="236"/>
        <v>Nov</v>
      </c>
      <c r="M2543" t="str">
        <f t="shared" si="237"/>
        <v>Qtr4</v>
      </c>
      <c r="N2543">
        <f t="shared" si="238"/>
        <v>303</v>
      </c>
      <c r="O2543" t="str">
        <f t="shared" si="239"/>
        <v>High</v>
      </c>
    </row>
    <row r="2544" spans="1:15" x14ac:dyDescent="0.3">
      <c r="A2544" s="4">
        <v>41599</v>
      </c>
      <c r="B2544" t="s">
        <v>104</v>
      </c>
      <c r="C2544" t="s">
        <v>70</v>
      </c>
      <c r="D2544">
        <v>3</v>
      </c>
      <c r="E2544">
        <v>236</v>
      </c>
      <c r="F2544">
        <f t="shared" si="234"/>
        <v>708</v>
      </c>
      <c r="G2544" t="s">
        <v>54</v>
      </c>
      <c r="H2544" t="s">
        <v>55</v>
      </c>
      <c r="I2544" t="s">
        <v>41</v>
      </c>
      <c r="J2544" t="s">
        <v>31</v>
      </c>
      <c r="K2544">
        <f t="shared" si="235"/>
        <v>2013</v>
      </c>
      <c r="L2544" t="str">
        <f t="shared" si="236"/>
        <v>Nov</v>
      </c>
      <c r="M2544" t="str">
        <f t="shared" si="237"/>
        <v>Qtr4</v>
      </c>
      <c r="N2544">
        <f t="shared" si="238"/>
        <v>236</v>
      </c>
      <c r="O2544" t="str">
        <f t="shared" si="239"/>
        <v>Low</v>
      </c>
    </row>
    <row r="2545" spans="1:15" x14ac:dyDescent="0.3">
      <c r="A2545" s="4">
        <v>41599</v>
      </c>
      <c r="B2545" t="s">
        <v>83</v>
      </c>
      <c r="C2545" t="s">
        <v>32</v>
      </c>
      <c r="D2545">
        <v>1</v>
      </c>
      <c r="E2545">
        <v>109</v>
      </c>
      <c r="F2545">
        <f t="shared" si="234"/>
        <v>109</v>
      </c>
      <c r="G2545" t="s">
        <v>47</v>
      </c>
      <c r="H2545" t="s">
        <v>48</v>
      </c>
      <c r="I2545" t="s">
        <v>41</v>
      </c>
      <c r="J2545" t="s">
        <v>31</v>
      </c>
      <c r="K2545">
        <f t="shared" si="235"/>
        <v>2013</v>
      </c>
      <c r="L2545" t="str">
        <f t="shared" si="236"/>
        <v>Nov</v>
      </c>
      <c r="M2545" t="str">
        <f t="shared" si="237"/>
        <v>Qtr4</v>
      </c>
      <c r="N2545">
        <f t="shared" si="238"/>
        <v>109</v>
      </c>
      <c r="O2545" t="str">
        <f t="shared" si="239"/>
        <v>Low</v>
      </c>
    </row>
    <row r="2546" spans="1:15" x14ac:dyDescent="0.3">
      <c r="A2546" s="4">
        <v>41599</v>
      </c>
      <c r="B2546" t="s">
        <v>139</v>
      </c>
      <c r="C2546" t="s">
        <v>11</v>
      </c>
      <c r="D2546">
        <v>4</v>
      </c>
      <c r="E2546">
        <v>391</v>
      </c>
      <c r="F2546">
        <f t="shared" si="234"/>
        <v>1564</v>
      </c>
      <c r="G2546" t="s">
        <v>95</v>
      </c>
      <c r="H2546" t="s">
        <v>96</v>
      </c>
      <c r="I2546" t="s">
        <v>41</v>
      </c>
      <c r="J2546" t="s">
        <v>31</v>
      </c>
      <c r="K2546">
        <f t="shared" si="235"/>
        <v>2013</v>
      </c>
      <c r="L2546" t="str">
        <f t="shared" si="236"/>
        <v>Nov</v>
      </c>
      <c r="M2546" t="str">
        <f t="shared" si="237"/>
        <v>Qtr4</v>
      </c>
      <c r="N2546">
        <f t="shared" si="238"/>
        <v>391</v>
      </c>
      <c r="O2546" t="str">
        <f t="shared" si="239"/>
        <v>Low</v>
      </c>
    </row>
    <row r="2547" spans="1:15" x14ac:dyDescent="0.3">
      <c r="A2547" s="4">
        <v>41599</v>
      </c>
      <c r="B2547" t="s">
        <v>138</v>
      </c>
      <c r="C2547" t="s">
        <v>32</v>
      </c>
      <c r="D2547">
        <v>3</v>
      </c>
      <c r="E2547">
        <v>360</v>
      </c>
      <c r="F2547">
        <f t="shared" si="234"/>
        <v>1080</v>
      </c>
      <c r="G2547" t="s">
        <v>115</v>
      </c>
      <c r="H2547" t="s">
        <v>116</v>
      </c>
      <c r="I2547" t="s">
        <v>14</v>
      </c>
      <c r="J2547" t="s">
        <v>31</v>
      </c>
      <c r="K2547">
        <f t="shared" si="235"/>
        <v>2013</v>
      </c>
      <c r="L2547" t="str">
        <f t="shared" si="236"/>
        <v>Nov</v>
      </c>
      <c r="M2547" t="str">
        <f t="shared" si="237"/>
        <v>Qtr4</v>
      </c>
      <c r="N2547">
        <f t="shared" si="238"/>
        <v>360</v>
      </c>
      <c r="O2547" t="str">
        <f t="shared" si="239"/>
        <v>Low</v>
      </c>
    </row>
    <row r="2548" spans="1:15" x14ac:dyDescent="0.3">
      <c r="A2548" s="4">
        <v>41599</v>
      </c>
      <c r="B2548" t="s">
        <v>121</v>
      </c>
      <c r="C2548" t="s">
        <v>27</v>
      </c>
      <c r="D2548">
        <v>1</v>
      </c>
      <c r="E2548">
        <v>326</v>
      </c>
      <c r="F2548">
        <f t="shared" si="234"/>
        <v>326</v>
      </c>
      <c r="G2548" t="s">
        <v>28</v>
      </c>
      <c r="H2548" t="s">
        <v>29</v>
      </c>
      <c r="I2548" t="s">
        <v>30</v>
      </c>
      <c r="J2548" t="s">
        <v>31</v>
      </c>
      <c r="K2548">
        <f t="shared" si="235"/>
        <v>2013</v>
      </c>
      <c r="L2548" t="str">
        <f t="shared" si="236"/>
        <v>Nov</v>
      </c>
      <c r="M2548" t="str">
        <f t="shared" si="237"/>
        <v>Qtr4</v>
      </c>
      <c r="N2548">
        <f t="shared" si="238"/>
        <v>326</v>
      </c>
      <c r="O2548" t="str">
        <f t="shared" si="239"/>
        <v>Low</v>
      </c>
    </row>
    <row r="2549" spans="1:15" x14ac:dyDescent="0.3">
      <c r="A2549" s="4">
        <v>41599</v>
      </c>
      <c r="B2549" t="s">
        <v>16</v>
      </c>
      <c r="C2549" t="s">
        <v>38</v>
      </c>
      <c r="D2549">
        <v>2</v>
      </c>
      <c r="E2549">
        <v>148</v>
      </c>
      <c r="F2549">
        <f t="shared" si="234"/>
        <v>296</v>
      </c>
      <c r="G2549" t="s">
        <v>18</v>
      </c>
      <c r="H2549" t="s">
        <v>19</v>
      </c>
      <c r="I2549" t="s">
        <v>20</v>
      </c>
      <c r="J2549" t="s">
        <v>31</v>
      </c>
      <c r="K2549">
        <f t="shared" si="235"/>
        <v>2013</v>
      </c>
      <c r="L2549" t="str">
        <f t="shared" si="236"/>
        <v>Nov</v>
      </c>
      <c r="M2549" t="str">
        <f t="shared" si="237"/>
        <v>Qtr4</v>
      </c>
      <c r="N2549">
        <f t="shared" si="238"/>
        <v>148</v>
      </c>
      <c r="O2549" t="str">
        <f t="shared" si="239"/>
        <v>Low</v>
      </c>
    </row>
    <row r="2550" spans="1:15" x14ac:dyDescent="0.3">
      <c r="A2550" s="4">
        <v>41599</v>
      </c>
      <c r="B2550" t="s">
        <v>72</v>
      </c>
      <c r="C2550" t="s">
        <v>34</v>
      </c>
      <c r="D2550">
        <v>1</v>
      </c>
      <c r="E2550">
        <v>120</v>
      </c>
      <c r="F2550">
        <f t="shared" si="234"/>
        <v>120</v>
      </c>
      <c r="G2550" t="s">
        <v>51</v>
      </c>
      <c r="H2550" t="s">
        <v>29</v>
      </c>
      <c r="I2550" t="s">
        <v>30</v>
      </c>
      <c r="J2550" t="s">
        <v>31</v>
      </c>
      <c r="K2550">
        <f t="shared" si="235"/>
        <v>2013</v>
      </c>
      <c r="L2550" t="str">
        <f t="shared" si="236"/>
        <v>Nov</v>
      </c>
      <c r="M2550" t="str">
        <f t="shared" si="237"/>
        <v>Qtr4</v>
      </c>
      <c r="N2550">
        <f t="shared" si="238"/>
        <v>120</v>
      </c>
      <c r="O2550" t="str">
        <f t="shared" si="239"/>
        <v>Low</v>
      </c>
    </row>
    <row r="2551" spans="1:15" x14ac:dyDescent="0.3">
      <c r="A2551" s="4">
        <v>41599</v>
      </c>
      <c r="B2551" t="s">
        <v>137</v>
      </c>
      <c r="C2551" t="s">
        <v>22</v>
      </c>
      <c r="D2551">
        <v>2</v>
      </c>
      <c r="E2551">
        <v>153</v>
      </c>
      <c r="F2551">
        <f t="shared" si="234"/>
        <v>306</v>
      </c>
      <c r="G2551" t="s">
        <v>93</v>
      </c>
      <c r="H2551" t="s">
        <v>60</v>
      </c>
      <c r="I2551" t="s">
        <v>30</v>
      </c>
      <c r="J2551" t="s">
        <v>31</v>
      </c>
      <c r="K2551">
        <f t="shared" si="235"/>
        <v>2013</v>
      </c>
      <c r="L2551" t="str">
        <f t="shared" si="236"/>
        <v>Nov</v>
      </c>
      <c r="M2551" t="str">
        <f t="shared" si="237"/>
        <v>Qtr4</v>
      </c>
      <c r="N2551">
        <f t="shared" si="238"/>
        <v>153</v>
      </c>
      <c r="O2551" t="str">
        <f t="shared" si="239"/>
        <v>Low</v>
      </c>
    </row>
    <row r="2552" spans="1:15" x14ac:dyDescent="0.3">
      <c r="A2552" s="4">
        <v>41599</v>
      </c>
      <c r="B2552" t="s">
        <v>90</v>
      </c>
      <c r="C2552" t="s">
        <v>17</v>
      </c>
      <c r="D2552">
        <v>2</v>
      </c>
      <c r="E2552">
        <v>437</v>
      </c>
      <c r="F2552">
        <f t="shared" si="234"/>
        <v>874</v>
      </c>
      <c r="G2552" t="s">
        <v>47</v>
      </c>
      <c r="H2552" t="s">
        <v>48</v>
      </c>
      <c r="I2552" t="s">
        <v>41</v>
      </c>
      <c r="J2552" t="s">
        <v>31</v>
      </c>
      <c r="K2552">
        <f t="shared" si="235"/>
        <v>2013</v>
      </c>
      <c r="L2552" t="str">
        <f t="shared" si="236"/>
        <v>Nov</v>
      </c>
      <c r="M2552" t="str">
        <f t="shared" si="237"/>
        <v>Qtr4</v>
      </c>
      <c r="N2552">
        <f t="shared" si="238"/>
        <v>437</v>
      </c>
      <c r="O2552" t="str">
        <f t="shared" si="239"/>
        <v>Low</v>
      </c>
    </row>
    <row r="2553" spans="1:15" x14ac:dyDescent="0.3">
      <c r="A2553" s="4">
        <v>41599</v>
      </c>
      <c r="B2553" t="s">
        <v>66</v>
      </c>
      <c r="C2553" t="s">
        <v>70</v>
      </c>
      <c r="D2553">
        <v>2</v>
      </c>
      <c r="E2553">
        <v>373</v>
      </c>
      <c r="F2553">
        <f t="shared" si="234"/>
        <v>746</v>
      </c>
      <c r="G2553" t="s">
        <v>67</v>
      </c>
      <c r="H2553" t="s">
        <v>68</v>
      </c>
      <c r="I2553" t="s">
        <v>41</v>
      </c>
      <c r="J2553" t="s">
        <v>31</v>
      </c>
      <c r="K2553">
        <f t="shared" si="235"/>
        <v>2013</v>
      </c>
      <c r="L2553" t="str">
        <f t="shared" si="236"/>
        <v>Nov</v>
      </c>
      <c r="M2553" t="str">
        <f t="shared" si="237"/>
        <v>Qtr4</v>
      </c>
      <c r="N2553">
        <f t="shared" si="238"/>
        <v>373</v>
      </c>
      <c r="O2553" t="str">
        <f t="shared" si="239"/>
        <v>Low</v>
      </c>
    </row>
    <row r="2554" spans="1:15" x14ac:dyDescent="0.3">
      <c r="A2554" s="4">
        <v>41599</v>
      </c>
      <c r="B2554" t="s">
        <v>136</v>
      </c>
      <c r="C2554" t="s">
        <v>34</v>
      </c>
      <c r="D2554">
        <v>1</v>
      </c>
      <c r="E2554">
        <v>235</v>
      </c>
      <c r="F2554">
        <f t="shared" si="234"/>
        <v>235</v>
      </c>
      <c r="G2554" t="s">
        <v>110</v>
      </c>
      <c r="H2554" t="s">
        <v>111</v>
      </c>
      <c r="I2554" t="s">
        <v>20</v>
      </c>
      <c r="J2554" t="s">
        <v>31</v>
      </c>
      <c r="K2554">
        <f t="shared" si="235"/>
        <v>2013</v>
      </c>
      <c r="L2554" t="str">
        <f t="shared" si="236"/>
        <v>Nov</v>
      </c>
      <c r="M2554" t="str">
        <f t="shared" si="237"/>
        <v>Qtr4</v>
      </c>
      <c r="N2554">
        <f t="shared" si="238"/>
        <v>235</v>
      </c>
      <c r="O2554" t="str">
        <f t="shared" si="239"/>
        <v>Low</v>
      </c>
    </row>
    <row r="2555" spans="1:15" x14ac:dyDescent="0.3">
      <c r="A2555" s="4">
        <v>41599</v>
      </c>
      <c r="B2555" t="s">
        <v>126</v>
      </c>
      <c r="C2555" t="s">
        <v>46</v>
      </c>
      <c r="D2555">
        <v>2</v>
      </c>
      <c r="E2555">
        <v>195</v>
      </c>
      <c r="F2555">
        <f t="shared" si="234"/>
        <v>390</v>
      </c>
      <c r="G2555" t="s">
        <v>59</v>
      </c>
      <c r="H2555" t="s">
        <v>60</v>
      </c>
      <c r="I2555" t="s">
        <v>30</v>
      </c>
      <c r="J2555" t="s">
        <v>31</v>
      </c>
      <c r="K2555">
        <f t="shared" si="235"/>
        <v>2013</v>
      </c>
      <c r="L2555" t="str">
        <f t="shared" si="236"/>
        <v>Nov</v>
      </c>
      <c r="M2555" t="str">
        <f t="shared" si="237"/>
        <v>Qtr4</v>
      </c>
      <c r="N2555">
        <f t="shared" si="238"/>
        <v>195</v>
      </c>
      <c r="O2555" t="str">
        <f t="shared" si="239"/>
        <v>Low</v>
      </c>
    </row>
    <row r="2556" spans="1:15" x14ac:dyDescent="0.3">
      <c r="A2556" s="4">
        <v>41599</v>
      </c>
      <c r="B2556" t="s">
        <v>26</v>
      </c>
      <c r="C2556" t="s">
        <v>17</v>
      </c>
      <c r="D2556">
        <v>1</v>
      </c>
      <c r="E2556">
        <v>338</v>
      </c>
      <c r="F2556">
        <f t="shared" si="234"/>
        <v>338</v>
      </c>
      <c r="G2556" t="s">
        <v>28</v>
      </c>
      <c r="H2556" t="s">
        <v>29</v>
      </c>
      <c r="I2556" t="s">
        <v>30</v>
      </c>
      <c r="J2556" t="s">
        <v>31</v>
      </c>
      <c r="K2556">
        <f t="shared" si="235"/>
        <v>2013</v>
      </c>
      <c r="L2556" t="str">
        <f t="shared" si="236"/>
        <v>Nov</v>
      </c>
      <c r="M2556" t="str">
        <f t="shared" si="237"/>
        <v>Qtr4</v>
      </c>
      <c r="N2556">
        <f t="shared" si="238"/>
        <v>338</v>
      </c>
      <c r="O2556" t="str">
        <f t="shared" si="239"/>
        <v>Low</v>
      </c>
    </row>
    <row r="2557" spans="1:15" x14ac:dyDescent="0.3">
      <c r="A2557" s="4">
        <v>41599</v>
      </c>
      <c r="B2557" t="s">
        <v>80</v>
      </c>
      <c r="C2557" t="s">
        <v>11</v>
      </c>
      <c r="D2557">
        <v>2</v>
      </c>
      <c r="E2557">
        <v>223</v>
      </c>
      <c r="F2557">
        <f t="shared" si="234"/>
        <v>446</v>
      </c>
      <c r="G2557" t="s">
        <v>54</v>
      </c>
      <c r="H2557" t="s">
        <v>55</v>
      </c>
      <c r="I2557" t="s">
        <v>41</v>
      </c>
      <c r="J2557" t="s">
        <v>31</v>
      </c>
      <c r="K2557">
        <f t="shared" si="235"/>
        <v>2013</v>
      </c>
      <c r="L2557" t="str">
        <f t="shared" si="236"/>
        <v>Nov</v>
      </c>
      <c r="M2557" t="str">
        <f t="shared" si="237"/>
        <v>Qtr4</v>
      </c>
      <c r="N2557">
        <f t="shared" si="238"/>
        <v>223</v>
      </c>
      <c r="O2557" t="str">
        <f t="shared" si="239"/>
        <v>Low</v>
      </c>
    </row>
    <row r="2558" spans="1:15" x14ac:dyDescent="0.3">
      <c r="A2558" s="4">
        <v>41599</v>
      </c>
      <c r="B2558" t="s">
        <v>85</v>
      </c>
      <c r="C2558" t="s">
        <v>32</v>
      </c>
      <c r="D2558">
        <v>1</v>
      </c>
      <c r="E2558">
        <v>249</v>
      </c>
      <c r="F2558">
        <f t="shared" si="234"/>
        <v>249</v>
      </c>
      <c r="G2558" t="s">
        <v>59</v>
      </c>
      <c r="H2558" t="s">
        <v>60</v>
      </c>
      <c r="I2558" t="s">
        <v>30</v>
      </c>
      <c r="J2558" t="s">
        <v>31</v>
      </c>
      <c r="K2558">
        <f t="shared" si="235"/>
        <v>2013</v>
      </c>
      <c r="L2558" t="str">
        <f t="shared" si="236"/>
        <v>Nov</v>
      </c>
      <c r="M2558" t="str">
        <f t="shared" si="237"/>
        <v>Qtr4</v>
      </c>
      <c r="N2558">
        <f t="shared" si="238"/>
        <v>249</v>
      </c>
      <c r="O2558" t="str">
        <f t="shared" si="239"/>
        <v>Low</v>
      </c>
    </row>
    <row r="2559" spans="1:15" x14ac:dyDescent="0.3">
      <c r="A2559" s="4">
        <v>41599</v>
      </c>
      <c r="B2559" t="s">
        <v>42</v>
      </c>
      <c r="C2559" t="s">
        <v>38</v>
      </c>
      <c r="D2559">
        <v>3</v>
      </c>
      <c r="E2559">
        <v>497</v>
      </c>
      <c r="F2559">
        <f t="shared" si="234"/>
        <v>1491</v>
      </c>
      <c r="G2559" t="s">
        <v>43</v>
      </c>
      <c r="H2559" t="s">
        <v>44</v>
      </c>
      <c r="I2559" t="s">
        <v>30</v>
      </c>
      <c r="J2559" t="s">
        <v>31</v>
      </c>
      <c r="K2559">
        <f t="shared" si="235"/>
        <v>2013</v>
      </c>
      <c r="L2559" t="str">
        <f t="shared" si="236"/>
        <v>Nov</v>
      </c>
      <c r="M2559" t="str">
        <f t="shared" si="237"/>
        <v>Qtr4</v>
      </c>
      <c r="N2559">
        <f t="shared" si="238"/>
        <v>497</v>
      </c>
      <c r="O2559" t="str">
        <f t="shared" si="239"/>
        <v>Low</v>
      </c>
    </row>
    <row r="2560" spans="1:15" x14ac:dyDescent="0.3">
      <c r="A2560" s="4">
        <v>41599</v>
      </c>
      <c r="B2560" t="s">
        <v>10</v>
      </c>
      <c r="C2560" t="s">
        <v>17</v>
      </c>
      <c r="D2560">
        <v>1</v>
      </c>
      <c r="E2560">
        <v>487</v>
      </c>
      <c r="F2560">
        <f t="shared" si="234"/>
        <v>487</v>
      </c>
      <c r="G2560" t="s">
        <v>12</v>
      </c>
      <c r="H2560" t="s">
        <v>13</v>
      </c>
      <c r="I2560" t="s">
        <v>14</v>
      </c>
      <c r="J2560" t="s">
        <v>31</v>
      </c>
      <c r="K2560">
        <f t="shared" si="235"/>
        <v>2013</v>
      </c>
      <c r="L2560" t="str">
        <f t="shared" si="236"/>
        <v>Nov</v>
      </c>
      <c r="M2560" t="str">
        <f t="shared" si="237"/>
        <v>Qtr4</v>
      </c>
      <c r="N2560">
        <f t="shared" si="238"/>
        <v>487</v>
      </c>
      <c r="O2560" t="str">
        <f t="shared" si="239"/>
        <v>Low</v>
      </c>
    </row>
    <row r="2561" spans="1:15" x14ac:dyDescent="0.3">
      <c r="A2561" s="4">
        <v>41599</v>
      </c>
      <c r="B2561" t="s">
        <v>66</v>
      </c>
      <c r="C2561" t="s">
        <v>34</v>
      </c>
      <c r="D2561">
        <v>1</v>
      </c>
      <c r="E2561">
        <v>155</v>
      </c>
      <c r="F2561">
        <f t="shared" si="234"/>
        <v>155</v>
      </c>
      <c r="G2561" t="s">
        <v>67</v>
      </c>
      <c r="H2561" t="s">
        <v>68</v>
      </c>
      <c r="I2561" t="s">
        <v>41</v>
      </c>
      <c r="J2561" t="s">
        <v>31</v>
      </c>
      <c r="K2561">
        <f t="shared" si="235"/>
        <v>2013</v>
      </c>
      <c r="L2561" t="str">
        <f t="shared" si="236"/>
        <v>Nov</v>
      </c>
      <c r="M2561" t="str">
        <f t="shared" si="237"/>
        <v>Qtr4</v>
      </c>
      <c r="N2561">
        <f t="shared" si="238"/>
        <v>155</v>
      </c>
      <c r="O2561" t="str">
        <f t="shared" si="239"/>
        <v>Low</v>
      </c>
    </row>
    <row r="2562" spans="1:15" x14ac:dyDescent="0.3">
      <c r="A2562" s="4">
        <v>41599</v>
      </c>
      <c r="B2562" t="s">
        <v>128</v>
      </c>
      <c r="C2562" t="s">
        <v>17</v>
      </c>
      <c r="D2562">
        <v>1</v>
      </c>
      <c r="E2562">
        <v>234</v>
      </c>
      <c r="F2562">
        <f t="shared" ref="F2562:F2625" si="240">E2562*D2562</f>
        <v>234</v>
      </c>
      <c r="G2562" t="s">
        <v>43</v>
      </c>
      <c r="H2562" t="s">
        <v>44</v>
      </c>
      <c r="I2562" t="s">
        <v>30</v>
      </c>
      <c r="J2562" t="s">
        <v>31</v>
      </c>
      <c r="K2562">
        <f t="shared" ref="K2562:K2625" si="241">YEAR(A2562)</f>
        <v>2013</v>
      </c>
      <c r="L2562" t="str">
        <f t="shared" ref="L2562:L2625" si="242">TEXT(A2562, "mmm")</f>
        <v>Nov</v>
      </c>
      <c r="M2562" t="str">
        <f t="shared" ref="M2562:M2625" si="243">"Qtr" &amp; INT((MONTH(A2562)+2)/3)</f>
        <v>Qtr4</v>
      </c>
      <c r="N2562">
        <f t="shared" ref="N2562:N2625" si="244">F2562/D2562</f>
        <v>234</v>
      </c>
      <c r="O2562" t="str">
        <f t="shared" ref="O2562:O2625" si="245">IF(F2562&gt;5000, "High", "Low")</f>
        <v>Low</v>
      </c>
    </row>
    <row r="2563" spans="1:15" x14ac:dyDescent="0.3">
      <c r="A2563" s="4">
        <v>41599</v>
      </c>
      <c r="B2563" t="s">
        <v>140</v>
      </c>
      <c r="C2563" t="s">
        <v>17</v>
      </c>
      <c r="D2563">
        <v>4</v>
      </c>
      <c r="E2563">
        <v>351</v>
      </c>
      <c r="F2563">
        <f t="shared" si="240"/>
        <v>1404</v>
      </c>
      <c r="G2563" t="s">
        <v>67</v>
      </c>
      <c r="H2563" t="s">
        <v>68</v>
      </c>
      <c r="I2563" t="s">
        <v>41</v>
      </c>
      <c r="J2563" t="s">
        <v>31</v>
      </c>
      <c r="K2563">
        <f t="shared" si="241"/>
        <v>2013</v>
      </c>
      <c r="L2563" t="str">
        <f t="shared" si="242"/>
        <v>Nov</v>
      </c>
      <c r="M2563" t="str">
        <f t="shared" si="243"/>
        <v>Qtr4</v>
      </c>
      <c r="N2563">
        <f t="shared" si="244"/>
        <v>351</v>
      </c>
      <c r="O2563" t="str">
        <f t="shared" si="245"/>
        <v>Low</v>
      </c>
    </row>
    <row r="2564" spans="1:15" x14ac:dyDescent="0.3">
      <c r="A2564" s="4">
        <v>41599</v>
      </c>
      <c r="B2564" t="s">
        <v>26</v>
      </c>
      <c r="C2564" t="s">
        <v>32</v>
      </c>
      <c r="D2564">
        <v>1</v>
      </c>
      <c r="E2564">
        <v>293</v>
      </c>
      <c r="F2564">
        <f t="shared" si="240"/>
        <v>293</v>
      </c>
      <c r="G2564" t="s">
        <v>28</v>
      </c>
      <c r="H2564" t="s">
        <v>29</v>
      </c>
      <c r="I2564" t="s">
        <v>30</v>
      </c>
      <c r="J2564" t="s">
        <v>31</v>
      </c>
      <c r="K2564">
        <f t="shared" si="241"/>
        <v>2013</v>
      </c>
      <c r="L2564" t="str">
        <f t="shared" si="242"/>
        <v>Nov</v>
      </c>
      <c r="M2564" t="str">
        <f t="shared" si="243"/>
        <v>Qtr4</v>
      </c>
      <c r="N2564">
        <f t="shared" si="244"/>
        <v>293</v>
      </c>
      <c r="O2564" t="str">
        <f t="shared" si="245"/>
        <v>Low</v>
      </c>
    </row>
    <row r="2565" spans="1:15" x14ac:dyDescent="0.3">
      <c r="A2565" s="4">
        <v>41599</v>
      </c>
      <c r="B2565" t="s">
        <v>132</v>
      </c>
      <c r="C2565" t="s">
        <v>11</v>
      </c>
      <c r="D2565">
        <v>17</v>
      </c>
      <c r="E2565">
        <v>175</v>
      </c>
      <c r="F2565">
        <f t="shared" si="240"/>
        <v>2975</v>
      </c>
      <c r="G2565" t="s">
        <v>118</v>
      </c>
      <c r="H2565" t="s">
        <v>19</v>
      </c>
      <c r="I2565" t="s">
        <v>20</v>
      </c>
      <c r="J2565" t="s">
        <v>31</v>
      </c>
      <c r="K2565">
        <f t="shared" si="241"/>
        <v>2013</v>
      </c>
      <c r="L2565" t="str">
        <f t="shared" si="242"/>
        <v>Nov</v>
      </c>
      <c r="M2565" t="str">
        <f t="shared" si="243"/>
        <v>Qtr4</v>
      </c>
      <c r="N2565">
        <f t="shared" si="244"/>
        <v>175</v>
      </c>
      <c r="O2565" t="str">
        <f t="shared" si="245"/>
        <v>Low</v>
      </c>
    </row>
    <row r="2566" spans="1:15" x14ac:dyDescent="0.3">
      <c r="A2566" s="4">
        <v>41599</v>
      </c>
      <c r="B2566" t="s">
        <v>66</v>
      </c>
      <c r="C2566" t="s">
        <v>32</v>
      </c>
      <c r="D2566">
        <v>2</v>
      </c>
      <c r="E2566">
        <v>378</v>
      </c>
      <c r="F2566">
        <f t="shared" si="240"/>
        <v>756</v>
      </c>
      <c r="G2566" t="s">
        <v>67</v>
      </c>
      <c r="H2566" t="s">
        <v>68</v>
      </c>
      <c r="I2566" t="s">
        <v>41</v>
      </c>
      <c r="J2566" t="s">
        <v>31</v>
      </c>
      <c r="K2566">
        <f t="shared" si="241"/>
        <v>2013</v>
      </c>
      <c r="L2566" t="str">
        <f t="shared" si="242"/>
        <v>Nov</v>
      </c>
      <c r="M2566" t="str">
        <f t="shared" si="243"/>
        <v>Qtr4</v>
      </c>
      <c r="N2566">
        <f t="shared" si="244"/>
        <v>378</v>
      </c>
      <c r="O2566" t="str">
        <f t="shared" si="245"/>
        <v>Low</v>
      </c>
    </row>
    <row r="2567" spans="1:15" x14ac:dyDescent="0.3">
      <c r="A2567" s="4">
        <v>41599</v>
      </c>
      <c r="B2567" t="s">
        <v>127</v>
      </c>
      <c r="C2567" t="s">
        <v>34</v>
      </c>
      <c r="D2567">
        <v>1</v>
      </c>
      <c r="E2567">
        <v>415</v>
      </c>
      <c r="F2567">
        <f t="shared" si="240"/>
        <v>415</v>
      </c>
      <c r="G2567" t="s">
        <v>102</v>
      </c>
      <c r="H2567" t="s">
        <v>58</v>
      </c>
      <c r="I2567" t="s">
        <v>14</v>
      </c>
      <c r="J2567" t="s">
        <v>31</v>
      </c>
      <c r="K2567">
        <f t="shared" si="241"/>
        <v>2013</v>
      </c>
      <c r="L2567" t="str">
        <f t="shared" si="242"/>
        <v>Nov</v>
      </c>
      <c r="M2567" t="str">
        <f t="shared" si="243"/>
        <v>Qtr4</v>
      </c>
      <c r="N2567">
        <f t="shared" si="244"/>
        <v>415</v>
      </c>
      <c r="O2567" t="str">
        <f t="shared" si="245"/>
        <v>Low</v>
      </c>
    </row>
    <row r="2568" spans="1:15" x14ac:dyDescent="0.3">
      <c r="A2568" s="4">
        <v>41599</v>
      </c>
      <c r="B2568" t="s">
        <v>119</v>
      </c>
      <c r="C2568" t="s">
        <v>38</v>
      </c>
      <c r="D2568">
        <v>3</v>
      </c>
      <c r="E2568">
        <v>449</v>
      </c>
      <c r="F2568">
        <f t="shared" si="240"/>
        <v>1347</v>
      </c>
      <c r="G2568" t="s">
        <v>120</v>
      </c>
      <c r="H2568" t="s">
        <v>25</v>
      </c>
      <c r="I2568" t="s">
        <v>20</v>
      </c>
      <c r="J2568" t="s">
        <v>31</v>
      </c>
      <c r="K2568">
        <f t="shared" si="241"/>
        <v>2013</v>
      </c>
      <c r="L2568" t="str">
        <f t="shared" si="242"/>
        <v>Nov</v>
      </c>
      <c r="M2568" t="str">
        <f t="shared" si="243"/>
        <v>Qtr4</v>
      </c>
      <c r="N2568">
        <f t="shared" si="244"/>
        <v>449</v>
      </c>
      <c r="O2568" t="str">
        <f t="shared" si="245"/>
        <v>Low</v>
      </c>
    </row>
    <row r="2569" spans="1:15" x14ac:dyDescent="0.3">
      <c r="A2569" s="4">
        <v>41599</v>
      </c>
      <c r="B2569" t="s">
        <v>50</v>
      </c>
      <c r="C2569" t="s">
        <v>27</v>
      </c>
      <c r="D2569">
        <v>1</v>
      </c>
      <c r="E2569">
        <v>422</v>
      </c>
      <c r="F2569">
        <f t="shared" si="240"/>
        <v>422</v>
      </c>
      <c r="G2569" t="s">
        <v>51</v>
      </c>
      <c r="H2569" t="s">
        <v>29</v>
      </c>
      <c r="I2569" t="s">
        <v>30</v>
      </c>
      <c r="J2569" t="s">
        <v>31</v>
      </c>
      <c r="K2569">
        <f t="shared" si="241"/>
        <v>2013</v>
      </c>
      <c r="L2569" t="str">
        <f t="shared" si="242"/>
        <v>Nov</v>
      </c>
      <c r="M2569" t="str">
        <f t="shared" si="243"/>
        <v>Qtr4</v>
      </c>
      <c r="N2569">
        <f t="shared" si="244"/>
        <v>422</v>
      </c>
      <c r="O2569" t="str">
        <f t="shared" si="245"/>
        <v>Low</v>
      </c>
    </row>
    <row r="2570" spans="1:15" x14ac:dyDescent="0.3">
      <c r="A2570" s="4">
        <v>41599</v>
      </c>
      <c r="B2570" t="s">
        <v>33</v>
      </c>
      <c r="C2570" t="s">
        <v>32</v>
      </c>
      <c r="D2570">
        <v>3</v>
      </c>
      <c r="E2570">
        <v>206</v>
      </c>
      <c r="F2570">
        <f t="shared" si="240"/>
        <v>618</v>
      </c>
      <c r="G2570" t="s">
        <v>35</v>
      </c>
      <c r="H2570" t="s">
        <v>29</v>
      </c>
      <c r="I2570" t="s">
        <v>30</v>
      </c>
      <c r="J2570" t="s">
        <v>31</v>
      </c>
      <c r="K2570">
        <f t="shared" si="241"/>
        <v>2013</v>
      </c>
      <c r="L2570" t="str">
        <f t="shared" si="242"/>
        <v>Nov</v>
      </c>
      <c r="M2570" t="str">
        <f t="shared" si="243"/>
        <v>Qtr4</v>
      </c>
      <c r="N2570">
        <f t="shared" si="244"/>
        <v>206</v>
      </c>
      <c r="O2570" t="str">
        <f t="shared" si="245"/>
        <v>Low</v>
      </c>
    </row>
    <row r="2571" spans="1:15" x14ac:dyDescent="0.3">
      <c r="A2571" s="4">
        <v>41599</v>
      </c>
      <c r="B2571" t="s">
        <v>108</v>
      </c>
      <c r="C2571" t="s">
        <v>32</v>
      </c>
      <c r="D2571">
        <v>3</v>
      </c>
      <c r="E2571">
        <v>138</v>
      </c>
      <c r="F2571">
        <f t="shared" si="240"/>
        <v>414</v>
      </c>
      <c r="G2571" t="s">
        <v>47</v>
      </c>
      <c r="H2571" t="s">
        <v>48</v>
      </c>
      <c r="I2571" t="s">
        <v>41</v>
      </c>
      <c r="J2571" t="s">
        <v>31</v>
      </c>
      <c r="K2571">
        <f t="shared" si="241"/>
        <v>2013</v>
      </c>
      <c r="L2571" t="str">
        <f t="shared" si="242"/>
        <v>Nov</v>
      </c>
      <c r="M2571" t="str">
        <f t="shared" si="243"/>
        <v>Qtr4</v>
      </c>
      <c r="N2571">
        <f t="shared" si="244"/>
        <v>138</v>
      </c>
      <c r="O2571" t="str">
        <f t="shared" si="245"/>
        <v>Low</v>
      </c>
    </row>
    <row r="2572" spans="1:15" x14ac:dyDescent="0.3">
      <c r="A2572" s="4">
        <v>41599</v>
      </c>
      <c r="B2572" t="s">
        <v>97</v>
      </c>
      <c r="C2572" t="s">
        <v>34</v>
      </c>
      <c r="D2572">
        <v>1</v>
      </c>
      <c r="E2572">
        <v>219</v>
      </c>
      <c r="F2572">
        <f t="shared" si="240"/>
        <v>219</v>
      </c>
      <c r="G2572" t="s">
        <v>24</v>
      </c>
      <c r="H2572" t="s">
        <v>25</v>
      </c>
      <c r="I2572" t="s">
        <v>20</v>
      </c>
      <c r="J2572" t="s">
        <v>31</v>
      </c>
      <c r="K2572">
        <f t="shared" si="241"/>
        <v>2013</v>
      </c>
      <c r="L2572" t="str">
        <f t="shared" si="242"/>
        <v>Nov</v>
      </c>
      <c r="M2572" t="str">
        <f t="shared" si="243"/>
        <v>Qtr4</v>
      </c>
      <c r="N2572">
        <f t="shared" si="244"/>
        <v>219</v>
      </c>
      <c r="O2572" t="str">
        <f t="shared" si="245"/>
        <v>Low</v>
      </c>
    </row>
    <row r="2573" spans="1:15" x14ac:dyDescent="0.3">
      <c r="A2573" s="4">
        <v>41599</v>
      </c>
      <c r="B2573" t="s">
        <v>73</v>
      </c>
      <c r="C2573" t="s">
        <v>34</v>
      </c>
      <c r="D2573">
        <v>3</v>
      </c>
      <c r="E2573">
        <v>354</v>
      </c>
      <c r="F2573">
        <f t="shared" si="240"/>
        <v>1062</v>
      </c>
      <c r="G2573" t="s">
        <v>47</v>
      </c>
      <c r="H2573" t="s">
        <v>48</v>
      </c>
      <c r="I2573" t="s">
        <v>41</v>
      </c>
      <c r="J2573" t="s">
        <v>31</v>
      </c>
      <c r="K2573">
        <f t="shared" si="241"/>
        <v>2013</v>
      </c>
      <c r="L2573" t="str">
        <f t="shared" si="242"/>
        <v>Nov</v>
      </c>
      <c r="M2573" t="str">
        <f t="shared" si="243"/>
        <v>Qtr4</v>
      </c>
      <c r="N2573">
        <f t="shared" si="244"/>
        <v>354</v>
      </c>
      <c r="O2573" t="str">
        <f t="shared" si="245"/>
        <v>Low</v>
      </c>
    </row>
    <row r="2574" spans="1:15" x14ac:dyDescent="0.3">
      <c r="A2574" s="4">
        <v>41599</v>
      </c>
      <c r="B2574" t="s">
        <v>114</v>
      </c>
      <c r="C2574" t="s">
        <v>32</v>
      </c>
      <c r="D2574">
        <v>2</v>
      </c>
      <c r="E2574">
        <v>357</v>
      </c>
      <c r="F2574">
        <f t="shared" si="240"/>
        <v>714</v>
      </c>
      <c r="G2574" t="s">
        <v>115</v>
      </c>
      <c r="H2574" t="s">
        <v>116</v>
      </c>
      <c r="I2574" t="s">
        <v>14</v>
      </c>
      <c r="J2574" t="s">
        <v>31</v>
      </c>
      <c r="K2574">
        <f t="shared" si="241"/>
        <v>2013</v>
      </c>
      <c r="L2574" t="str">
        <f t="shared" si="242"/>
        <v>Nov</v>
      </c>
      <c r="M2574" t="str">
        <f t="shared" si="243"/>
        <v>Qtr4</v>
      </c>
      <c r="N2574">
        <f t="shared" si="244"/>
        <v>357</v>
      </c>
      <c r="O2574" t="str">
        <f t="shared" si="245"/>
        <v>Low</v>
      </c>
    </row>
    <row r="2575" spans="1:15" x14ac:dyDescent="0.3">
      <c r="A2575" s="4">
        <v>41599</v>
      </c>
      <c r="B2575" t="s">
        <v>26</v>
      </c>
      <c r="C2575" t="s">
        <v>11</v>
      </c>
      <c r="D2575">
        <v>2</v>
      </c>
      <c r="E2575">
        <v>390</v>
      </c>
      <c r="F2575">
        <f t="shared" si="240"/>
        <v>780</v>
      </c>
      <c r="G2575" t="s">
        <v>28</v>
      </c>
      <c r="H2575" t="s">
        <v>29</v>
      </c>
      <c r="I2575" t="s">
        <v>30</v>
      </c>
      <c r="J2575" t="s">
        <v>31</v>
      </c>
      <c r="K2575">
        <f t="shared" si="241"/>
        <v>2013</v>
      </c>
      <c r="L2575" t="str">
        <f t="shared" si="242"/>
        <v>Nov</v>
      </c>
      <c r="M2575" t="str">
        <f t="shared" si="243"/>
        <v>Qtr4</v>
      </c>
      <c r="N2575">
        <f t="shared" si="244"/>
        <v>390</v>
      </c>
      <c r="O2575" t="str">
        <f t="shared" si="245"/>
        <v>Low</v>
      </c>
    </row>
    <row r="2576" spans="1:15" x14ac:dyDescent="0.3">
      <c r="A2576" s="4">
        <v>41599</v>
      </c>
      <c r="B2576" t="s">
        <v>109</v>
      </c>
      <c r="C2576" t="s">
        <v>70</v>
      </c>
      <c r="D2576">
        <v>1</v>
      </c>
      <c r="E2576">
        <v>456</v>
      </c>
      <c r="F2576">
        <f t="shared" si="240"/>
        <v>456</v>
      </c>
      <c r="G2576" t="s">
        <v>110</v>
      </c>
      <c r="H2576" t="s">
        <v>111</v>
      </c>
      <c r="I2576" t="s">
        <v>20</v>
      </c>
      <c r="J2576" t="s">
        <v>31</v>
      </c>
      <c r="K2576">
        <f t="shared" si="241"/>
        <v>2013</v>
      </c>
      <c r="L2576" t="str">
        <f t="shared" si="242"/>
        <v>Nov</v>
      </c>
      <c r="M2576" t="str">
        <f t="shared" si="243"/>
        <v>Qtr4</v>
      </c>
      <c r="N2576">
        <f t="shared" si="244"/>
        <v>456</v>
      </c>
      <c r="O2576" t="str">
        <f t="shared" si="245"/>
        <v>Low</v>
      </c>
    </row>
    <row r="2577" spans="1:15" x14ac:dyDescent="0.3">
      <c r="A2577" s="4">
        <v>41599</v>
      </c>
      <c r="B2577" t="s">
        <v>137</v>
      </c>
      <c r="C2577" t="s">
        <v>27</v>
      </c>
      <c r="D2577">
        <v>3</v>
      </c>
      <c r="E2577">
        <v>212</v>
      </c>
      <c r="F2577">
        <f t="shared" si="240"/>
        <v>636</v>
      </c>
      <c r="G2577" t="s">
        <v>93</v>
      </c>
      <c r="H2577" t="s">
        <v>60</v>
      </c>
      <c r="I2577" t="s">
        <v>30</v>
      </c>
      <c r="J2577" t="s">
        <v>31</v>
      </c>
      <c r="K2577">
        <f t="shared" si="241"/>
        <v>2013</v>
      </c>
      <c r="L2577" t="str">
        <f t="shared" si="242"/>
        <v>Nov</v>
      </c>
      <c r="M2577" t="str">
        <f t="shared" si="243"/>
        <v>Qtr4</v>
      </c>
      <c r="N2577">
        <f t="shared" si="244"/>
        <v>212</v>
      </c>
      <c r="O2577" t="str">
        <f t="shared" si="245"/>
        <v>Low</v>
      </c>
    </row>
    <row r="2578" spans="1:15" x14ac:dyDescent="0.3">
      <c r="A2578" s="4">
        <v>41599</v>
      </c>
      <c r="B2578" t="s">
        <v>108</v>
      </c>
      <c r="C2578" t="s">
        <v>27</v>
      </c>
      <c r="D2578">
        <v>4</v>
      </c>
      <c r="E2578">
        <v>178</v>
      </c>
      <c r="F2578">
        <f t="shared" si="240"/>
        <v>712</v>
      </c>
      <c r="G2578" t="s">
        <v>47</v>
      </c>
      <c r="H2578" t="s">
        <v>48</v>
      </c>
      <c r="I2578" t="s">
        <v>41</v>
      </c>
      <c r="J2578" t="s">
        <v>31</v>
      </c>
      <c r="K2578">
        <f t="shared" si="241"/>
        <v>2013</v>
      </c>
      <c r="L2578" t="str">
        <f t="shared" si="242"/>
        <v>Nov</v>
      </c>
      <c r="M2578" t="str">
        <f t="shared" si="243"/>
        <v>Qtr4</v>
      </c>
      <c r="N2578">
        <f t="shared" si="244"/>
        <v>178</v>
      </c>
      <c r="O2578" t="str">
        <f t="shared" si="245"/>
        <v>Low</v>
      </c>
    </row>
    <row r="2579" spans="1:15" x14ac:dyDescent="0.3">
      <c r="A2579" s="4">
        <v>41599</v>
      </c>
      <c r="B2579" t="s">
        <v>109</v>
      </c>
      <c r="C2579" t="s">
        <v>38</v>
      </c>
      <c r="D2579">
        <v>1</v>
      </c>
      <c r="E2579">
        <v>133</v>
      </c>
      <c r="F2579">
        <f t="shared" si="240"/>
        <v>133</v>
      </c>
      <c r="G2579" t="s">
        <v>110</v>
      </c>
      <c r="H2579" t="s">
        <v>111</v>
      </c>
      <c r="I2579" t="s">
        <v>20</v>
      </c>
      <c r="J2579" t="s">
        <v>31</v>
      </c>
      <c r="K2579">
        <f t="shared" si="241"/>
        <v>2013</v>
      </c>
      <c r="L2579" t="str">
        <f t="shared" si="242"/>
        <v>Nov</v>
      </c>
      <c r="M2579" t="str">
        <f t="shared" si="243"/>
        <v>Qtr4</v>
      </c>
      <c r="N2579">
        <f t="shared" si="244"/>
        <v>133</v>
      </c>
      <c r="O2579" t="str">
        <f t="shared" si="245"/>
        <v>Low</v>
      </c>
    </row>
    <row r="2580" spans="1:15" x14ac:dyDescent="0.3">
      <c r="A2580" s="4">
        <v>41599</v>
      </c>
      <c r="B2580" t="s">
        <v>134</v>
      </c>
      <c r="C2580" t="s">
        <v>32</v>
      </c>
      <c r="D2580">
        <v>3</v>
      </c>
      <c r="E2580">
        <v>493</v>
      </c>
      <c r="F2580">
        <f t="shared" si="240"/>
        <v>1479</v>
      </c>
      <c r="G2580" t="s">
        <v>118</v>
      </c>
      <c r="H2580" t="s">
        <v>19</v>
      </c>
      <c r="I2580" t="s">
        <v>20</v>
      </c>
      <c r="J2580" t="s">
        <v>31</v>
      </c>
      <c r="K2580">
        <f t="shared" si="241"/>
        <v>2013</v>
      </c>
      <c r="L2580" t="str">
        <f t="shared" si="242"/>
        <v>Nov</v>
      </c>
      <c r="M2580" t="str">
        <f t="shared" si="243"/>
        <v>Qtr4</v>
      </c>
      <c r="N2580">
        <f t="shared" si="244"/>
        <v>493</v>
      </c>
      <c r="O2580" t="str">
        <f t="shared" si="245"/>
        <v>Low</v>
      </c>
    </row>
    <row r="2581" spans="1:15" x14ac:dyDescent="0.3">
      <c r="A2581" s="4">
        <v>41599</v>
      </c>
      <c r="B2581" t="s">
        <v>78</v>
      </c>
      <c r="C2581" t="s">
        <v>38</v>
      </c>
      <c r="D2581">
        <v>3</v>
      </c>
      <c r="E2581">
        <v>344</v>
      </c>
      <c r="F2581">
        <f t="shared" si="240"/>
        <v>1032</v>
      </c>
      <c r="G2581" t="s">
        <v>57</v>
      </c>
      <c r="H2581" t="s">
        <v>58</v>
      </c>
      <c r="I2581" t="s">
        <v>14</v>
      </c>
      <c r="J2581" t="s">
        <v>31</v>
      </c>
      <c r="K2581">
        <f t="shared" si="241"/>
        <v>2013</v>
      </c>
      <c r="L2581" t="str">
        <f t="shared" si="242"/>
        <v>Nov</v>
      </c>
      <c r="M2581" t="str">
        <f t="shared" si="243"/>
        <v>Qtr4</v>
      </c>
      <c r="N2581">
        <f t="shared" si="244"/>
        <v>344</v>
      </c>
      <c r="O2581" t="str">
        <f t="shared" si="245"/>
        <v>Low</v>
      </c>
    </row>
    <row r="2582" spans="1:15" x14ac:dyDescent="0.3">
      <c r="A2582" s="4">
        <v>41599</v>
      </c>
      <c r="B2582" t="s">
        <v>73</v>
      </c>
      <c r="C2582" t="s">
        <v>32</v>
      </c>
      <c r="D2582">
        <v>2</v>
      </c>
      <c r="E2582">
        <v>282</v>
      </c>
      <c r="F2582">
        <f t="shared" si="240"/>
        <v>564</v>
      </c>
      <c r="G2582" t="s">
        <v>47</v>
      </c>
      <c r="H2582" t="s">
        <v>48</v>
      </c>
      <c r="I2582" t="s">
        <v>41</v>
      </c>
      <c r="J2582" t="s">
        <v>31</v>
      </c>
      <c r="K2582">
        <f t="shared" si="241"/>
        <v>2013</v>
      </c>
      <c r="L2582" t="str">
        <f t="shared" si="242"/>
        <v>Nov</v>
      </c>
      <c r="M2582" t="str">
        <f t="shared" si="243"/>
        <v>Qtr4</v>
      </c>
      <c r="N2582">
        <f t="shared" si="244"/>
        <v>282</v>
      </c>
      <c r="O2582" t="str">
        <f t="shared" si="245"/>
        <v>Low</v>
      </c>
    </row>
    <row r="2583" spans="1:15" x14ac:dyDescent="0.3">
      <c r="A2583" s="4">
        <v>41599</v>
      </c>
      <c r="B2583" t="s">
        <v>92</v>
      </c>
      <c r="C2583" t="s">
        <v>17</v>
      </c>
      <c r="D2583">
        <v>2</v>
      </c>
      <c r="E2583">
        <v>379</v>
      </c>
      <c r="F2583">
        <f t="shared" si="240"/>
        <v>758</v>
      </c>
      <c r="G2583" t="s">
        <v>93</v>
      </c>
      <c r="H2583" t="s">
        <v>60</v>
      </c>
      <c r="I2583" t="s">
        <v>30</v>
      </c>
      <c r="J2583" t="s">
        <v>31</v>
      </c>
      <c r="K2583">
        <f t="shared" si="241"/>
        <v>2013</v>
      </c>
      <c r="L2583" t="str">
        <f t="shared" si="242"/>
        <v>Nov</v>
      </c>
      <c r="M2583" t="str">
        <f t="shared" si="243"/>
        <v>Qtr4</v>
      </c>
      <c r="N2583">
        <f t="shared" si="244"/>
        <v>379</v>
      </c>
      <c r="O2583" t="str">
        <f t="shared" si="245"/>
        <v>Low</v>
      </c>
    </row>
    <row r="2584" spans="1:15" x14ac:dyDescent="0.3">
      <c r="A2584" s="4">
        <v>41599</v>
      </c>
      <c r="B2584" t="s">
        <v>26</v>
      </c>
      <c r="C2584" t="s">
        <v>70</v>
      </c>
      <c r="D2584">
        <v>2</v>
      </c>
      <c r="E2584">
        <v>255</v>
      </c>
      <c r="F2584">
        <f t="shared" si="240"/>
        <v>510</v>
      </c>
      <c r="G2584" t="s">
        <v>28</v>
      </c>
      <c r="H2584" t="s">
        <v>29</v>
      </c>
      <c r="I2584" t="s">
        <v>30</v>
      </c>
      <c r="J2584" t="s">
        <v>31</v>
      </c>
      <c r="K2584">
        <f t="shared" si="241"/>
        <v>2013</v>
      </c>
      <c r="L2584" t="str">
        <f t="shared" si="242"/>
        <v>Nov</v>
      </c>
      <c r="M2584" t="str">
        <f t="shared" si="243"/>
        <v>Qtr4</v>
      </c>
      <c r="N2584">
        <f t="shared" si="244"/>
        <v>255</v>
      </c>
      <c r="O2584" t="str">
        <f t="shared" si="245"/>
        <v>Low</v>
      </c>
    </row>
    <row r="2585" spans="1:15" x14ac:dyDescent="0.3">
      <c r="A2585" s="4">
        <v>41599</v>
      </c>
      <c r="B2585" t="s">
        <v>130</v>
      </c>
      <c r="C2585" t="s">
        <v>17</v>
      </c>
      <c r="D2585">
        <v>2</v>
      </c>
      <c r="E2585">
        <v>212</v>
      </c>
      <c r="F2585">
        <f t="shared" si="240"/>
        <v>424</v>
      </c>
      <c r="G2585" t="s">
        <v>76</v>
      </c>
      <c r="H2585" t="s">
        <v>65</v>
      </c>
      <c r="I2585" t="s">
        <v>41</v>
      </c>
      <c r="J2585" t="s">
        <v>31</v>
      </c>
      <c r="K2585">
        <f t="shared" si="241"/>
        <v>2013</v>
      </c>
      <c r="L2585" t="str">
        <f t="shared" si="242"/>
        <v>Nov</v>
      </c>
      <c r="M2585" t="str">
        <f t="shared" si="243"/>
        <v>Qtr4</v>
      </c>
      <c r="N2585">
        <f t="shared" si="244"/>
        <v>212</v>
      </c>
      <c r="O2585" t="str">
        <f t="shared" si="245"/>
        <v>Low</v>
      </c>
    </row>
    <row r="2586" spans="1:15" x14ac:dyDescent="0.3">
      <c r="A2586" s="4">
        <v>41599</v>
      </c>
      <c r="B2586" t="s">
        <v>50</v>
      </c>
      <c r="C2586" t="s">
        <v>27</v>
      </c>
      <c r="D2586">
        <v>3</v>
      </c>
      <c r="E2586">
        <v>346</v>
      </c>
      <c r="F2586">
        <f t="shared" si="240"/>
        <v>1038</v>
      </c>
      <c r="G2586" t="s">
        <v>51</v>
      </c>
      <c r="H2586" t="s">
        <v>29</v>
      </c>
      <c r="I2586" t="s">
        <v>30</v>
      </c>
      <c r="J2586" t="s">
        <v>31</v>
      </c>
      <c r="K2586">
        <f t="shared" si="241"/>
        <v>2013</v>
      </c>
      <c r="L2586" t="str">
        <f t="shared" si="242"/>
        <v>Nov</v>
      </c>
      <c r="M2586" t="str">
        <f t="shared" si="243"/>
        <v>Qtr4</v>
      </c>
      <c r="N2586">
        <f t="shared" si="244"/>
        <v>346</v>
      </c>
      <c r="O2586" t="str">
        <f t="shared" si="245"/>
        <v>Low</v>
      </c>
    </row>
    <row r="2587" spans="1:15" x14ac:dyDescent="0.3">
      <c r="A2587" s="4">
        <v>41599</v>
      </c>
      <c r="B2587" t="s">
        <v>49</v>
      </c>
      <c r="C2587" t="s">
        <v>70</v>
      </c>
      <c r="D2587">
        <v>3</v>
      </c>
      <c r="E2587">
        <v>142</v>
      </c>
      <c r="F2587">
        <f t="shared" si="240"/>
        <v>426</v>
      </c>
      <c r="G2587" t="s">
        <v>35</v>
      </c>
      <c r="H2587" t="s">
        <v>29</v>
      </c>
      <c r="I2587" t="s">
        <v>30</v>
      </c>
      <c r="J2587" t="s">
        <v>31</v>
      </c>
      <c r="K2587">
        <f t="shared" si="241"/>
        <v>2013</v>
      </c>
      <c r="L2587" t="str">
        <f t="shared" si="242"/>
        <v>Nov</v>
      </c>
      <c r="M2587" t="str">
        <f t="shared" si="243"/>
        <v>Qtr4</v>
      </c>
      <c r="N2587">
        <f t="shared" si="244"/>
        <v>142</v>
      </c>
      <c r="O2587" t="str">
        <f t="shared" si="245"/>
        <v>Low</v>
      </c>
    </row>
    <row r="2588" spans="1:15" x14ac:dyDescent="0.3">
      <c r="A2588" s="4">
        <v>41599</v>
      </c>
      <c r="B2588" t="s">
        <v>81</v>
      </c>
      <c r="C2588" t="s">
        <v>11</v>
      </c>
      <c r="D2588">
        <v>2</v>
      </c>
      <c r="E2588">
        <v>237</v>
      </c>
      <c r="F2588">
        <f t="shared" si="240"/>
        <v>474</v>
      </c>
      <c r="G2588" t="s">
        <v>39</v>
      </c>
      <c r="H2588" t="s">
        <v>40</v>
      </c>
      <c r="I2588" t="s">
        <v>41</v>
      </c>
      <c r="J2588" t="s">
        <v>31</v>
      </c>
      <c r="K2588">
        <f t="shared" si="241"/>
        <v>2013</v>
      </c>
      <c r="L2588" t="str">
        <f t="shared" si="242"/>
        <v>Nov</v>
      </c>
      <c r="M2588" t="str">
        <f t="shared" si="243"/>
        <v>Qtr4</v>
      </c>
      <c r="N2588">
        <f t="shared" si="244"/>
        <v>237</v>
      </c>
      <c r="O2588" t="str">
        <f t="shared" si="245"/>
        <v>Low</v>
      </c>
    </row>
    <row r="2589" spans="1:15" x14ac:dyDescent="0.3">
      <c r="A2589" s="4">
        <v>41599</v>
      </c>
      <c r="B2589" t="s">
        <v>101</v>
      </c>
      <c r="C2589" t="s">
        <v>34</v>
      </c>
      <c r="D2589">
        <v>2</v>
      </c>
      <c r="E2589">
        <v>198</v>
      </c>
      <c r="F2589">
        <f t="shared" si="240"/>
        <v>396</v>
      </c>
      <c r="G2589" t="s">
        <v>102</v>
      </c>
      <c r="H2589" t="s">
        <v>58</v>
      </c>
      <c r="I2589" t="s">
        <v>14</v>
      </c>
      <c r="J2589" t="s">
        <v>31</v>
      </c>
      <c r="K2589">
        <f t="shared" si="241"/>
        <v>2013</v>
      </c>
      <c r="L2589" t="str">
        <f t="shared" si="242"/>
        <v>Nov</v>
      </c>
      <c r="M2589" t="str">
        <f t="shared" si="243"/>
        <v>Qtr4</v>
      </c>
      <c r="N2589">
        <f t="shared" si="244"/>
        <v>198</v>
      </c>
      <c r="O2589" t="str">
        <f t="shared" si="245"/>
        <v>Low</v>
      </c>
    </row>
    <row r="2590" spans="1:15" x14ac:dyDescent="0.3">
      <c r="A2590" s="4">
        <v>41599</v>
      </c>
      <c r="B2590" t="s">
        <v>125</v>
      </c>
      <c r="C2590" t="s">
        <v>46</v>
      </c>
      <c r="D2590">
        <v>3</v>
      </c>
      <c r="E2590">
        <v>200</v>
      </c>
      <c r="F2590">
        <f t="shared" si="240"/>
        <v>600</v>
      </c>
      <c r="G2590" t="s">
        <v>51</v>
      </c>
      <c r="H2590" t="s">
        <v>29</v>
      </c>
      <c r="I2590" t="s">
        <v>30</v>
      </c>
      <c r="J2590" t="s">
        <v>31</v>
      </c>
      <c r="K2590">
        <f t="shared" si="241"/>
        <v>2013</v>
      </c>
      <c r="L2590" t="str">
        <f t="shared" si="242"/>
        <v>Nov</v>
      </c>
      <c r="M2590" t="str">
        <f t="shared" si="243"/>
        <v>Qtr4</v>
      </c>
      <c r="N2590">
        <f t="shared" si="244"/>
        <v>200</v>
      </c>
      <c r="O2590" t="str">
        <f t="shared" si="245"/>
        <v>Low</v>
      </c>
    </row>
    <row r="2591" spans="1:15" x14ac:dyDescent="0.3">
      <c r="A2591" s="4">
        <v>41599</v>
      </c>
      <c r="B2591" t="s">
        <v>90</v>
      </c>
      <c r="C2591" t="s">
        <v>17</v>
      </c>
      <c r="D2591">
        <v>3</v>
      </c>
      <c r="E2591">
        <v>397</v>
      </c>
      <c r="F2591">
        <f t="shared" si="240"/>
        <v>1191</v>
      </c>
      <c r="G2591" t="s">
        <v>47</v>
      </c>
      <c r="H2591" t="s">
        <v>48</v>
      </c>
      <c r="I2591" t="s">
        <v>41</v>
      </c>
      <c r="J2591" t="s">
        <v>31</v>
      </c>
      <c r="K2591">
        <f t="shared" si="241"/>
        <v>2013</v>
      </c>
      <c r="L2591" t="str">
        <f t="shared" si="242"/>
        <v>Nov</v>
      </c>
      <c r="M2591" t="str">
        <f t="shared" si="243"/>
        <v>Qtr4</v>
      </c>
      <c r="N2591">
        <f t="shared" si="244"/>
        <v>397</v>
      </c>
      <c r="O2591" t="str">
        <f t="shared" si="245"/>
        <v>Low</v>
      </c>
    </row>
    <row r="2592" spans="1:15" x14ac:dyDescent="0.3">
      <c r="A2592" s="4">
        <v>41599</v>
      </c>
      <c r="B2592" t="s">
        <v>98</v>
      </c>
      <c r="C2592" t="s">
        <v>32</v>
      </c>
      <c r="D2592">
        <v>4</v>
      </c>
      <c r="E2592">
        <v>426</v>
      </c>
      <c r="F2592">
        <f t="shared" si="240"/>
        <v>1704</v>
      </c>
      <c r="G2592" t="s">
        <v>39</v>
      </c>
      <c r="H2592" t="s">
        <v>40</v>
      </c>
      <c r="I2592" t="s">
        <v>41</v>
      </c>
      <c r="J2592" t="s">
        <v>31</v>
      </c>
      <c r="K2592">
        <f t="shared" si="241"/>
        <v>2013</v>
      </c>
      <c r="L2592" t="str">
        <f t="shared" si="242"/>
        <v>Nov</v>
      </c>
      <c r="M2592" t="str">
        <f t="shared" si="243"/>
        <v>Qtr4</v>
      </c>
      <c r="N2592">
        <f t="shared" si="244"/>
        <v>426</v>
      </c>
      <c r="O2592" t="str">
        <f t="shared" si="245"/>
        <v>Low</v>
      </c>
    </row>
    <row r="2593" spans="1:15" x14ac:dyDescent="0.3">
      <c r="A2593" s="4">
        <v>41599</v>
      </c>
      <c r="B2593" t="s">
        <v>135</v>
      </c>
      <c r="C2593" t="s">
        <v>32</v>
      </c>
      <c r="D2593">
        <v>3</v>
      </c>
      <c r="E2593">
        <v>463</v>
      </c>
      <c r="F2593">
        <f t="shared" si="240"/>
        <v>1389</v>
      </c>
      <c r="G2593" t="s">
        <v>102</v>
      </c>
      <c r="H2593" t="s">
        <v>58</v>
      </c>
      <c r="I2593" t="s">
        <v>14</v>
      </c>
      <c r="J2593" t="s">
        <v>31</v>
      </c>
      <c r="K2593">
        <f t="shared" si="241"/>
        <v>2013</v>
      </c>
      <c r="L2593" t="str">
        <f t="shared" si="242"/>
        <v>Nov</v>
      </c>
      <c r="M2593" t="str">
        <f t="shared" si="243"/>
        <v>Qtr4</v>
      </c>
      <c r="N2593">
        <f t="shared" si="244"/>
        <v>463</v>
      </c>
      <c r="O2593" t="str">
        <f t="shared" si="245"/>
        <v>Low</v>
      </c>
    </row>
    <row r="2594" spans="1:15" x14ac:dyDescent="0.3">
      <c r="A2594" s="4">
        <v>41599</v>
      </c>
      <c r="B2594" t="s">
        <v>81</v>
      </c>
      <c r="C2594" t="s">
        <v>17</v>
      </c>
      <c r="D2594">
        <v>3</v>
      </c>
      <c r="E2594">
        <v>138</v>
      </c>
      <c r="F2594">
        <f t="shared" si="240"/>
        <v>414</v>
      </c>
      <c r="G2594" t="s">
        <v>39</v>
      </c>
      <c r="H2594" t="s">
        <v>40</v>
      </c>
      <c r="I2594" t="s">
        <v>41</v>
      </c>
      <c r="J2594" t="s">
        <v>31</v>
      </c>
      <c r="K2594">
        <f t="shared" si="241"/>
        <v>2013</v>
      </c>
      <c r="L2594" t="str">
        <f t="shared" si="242"/>
        <v>Nov</v>
      </c>
      <c r="M2594" t="str">
        <f t="shared" si="243"/>
        <v>Qtr4</v>
      </c>
      <c r="N2594">
        <f t="shared" si="244"/>
        <v>138</v>
      </c>
      <c r="O2594" t="str">
        <f t="shared" si="245"/>
        <v>Low</v>
      </c>
    </row>
    <row r="2595" spans="1:15" x14ac:dyDescent="0.3">
      <c r="A2595" s="4">
        <v>41599</v>
      </c>
      <c r="B2595" t="s">
        <v>122</v>
      </c>
      <c r="C2595" t="s">
        <v>32</v>
      </c>
      <c r="D2595">
        <v>4</v>
      </c>
      <c r="E2595">
        <v>112</v>
      </c>
      <c r="F2595">
        <f t="shared" si="240"/>
        <v>448</v>
      </c>
      <c r="G2595" t="s">
        <v>28</v>
      </c>
      <c r="H2595" t="s">
        <v>29</v>
      </c>
      <c r="I2595" t="s">
        <v>30</v>
      </c>
      <c r="J2595" t="s">
        <v>31</v>
      </c>
      <c r="K2595">
        <f t="shared" si="241"/>
        <v>2013</v>
      </c>
      <c r="L2595" t="str">
        <f t="shared" si="242"/>
        <v>Nov</v>
      </c>
      <c r="M2595" t="str">
        <f t="shared" si="243"/>
        <v>Qtr4</v>
      </c>
      <c r="N2595">
        <f t="shared" si="244"/>
        <v>112</v>
      </c>
      <c r="O2595" t="str">
        <f t="shared" si="245"/>
        <v>Low</v>
      </c>
    </row>
    <row r="2596" spans="1:15" x14ac:dyDescent="0.3">
      <c r="A2596" s="4">
        <v>41599</v>
      </c>
      <c r="B2596" t="s">
        <v>85</v>
      </c>
      <c r="C2596" t="s">
        <v>34</v>
      </c>
      <c r="D2596">
        <v>2</v>
      </c>
      <c r="E2596">
        <v>320</v>
      </c>
      <c r="F2596">
        <f t="shared" si="240"/>
        <v>640</v>
      </c>
      <c r="G2596" t="s">
        <v>59</v>
      </c>
      <c r="H2596" t="s">
        <v>60</v>
      </c>
      <c r="I2596" t="s">
        <v>30</v>
      </c>
      <c r="J2596" t="s">
        <v>31</v>
      </c>
      <c r="K2596">
        <f t="shared" si="241"/>
        <v>2013</v>
      </c>
      <c r="L2596" t="str">
        <f t="shared" si="242"/>
        <v>Nov</v>
      </c>
      <c r="M2596" t="str">
        <f t="shared" si="243"/>
        <v>Qtr4</v>
      </c>
      <c r="N2596">
        <f t="shared" si="244"/>
        <v>320</v>
      </c>
      <c r="O2596" t="str">
        <f t="shared" si="245"/>
        <v>Low</v>
      </c>
    </row>
    <row r="2597" spans="1:15" x14ac:dyDescent="0.3">
      <c r="A2597" s="4">
        <v>41599</v>
      </c>
      <c r="B2597" t="s">
        <v>23</v>
      </c>
      <c r="C2597" t="s">
        <v>32</v>
      </c>
      <c r="D2597">
        <v>2</v>
      </c>
      <c r="E2597">
        <v>407</v>
      </c>
      <c r="F2597">
        <f t="shared" si="240"/>
        <v>814</v>
      </c>
      <c r="G2597" t="s">
        <v>24</v>
      </c>
      <c r="H2597" t="s">
        <v>25</v>
      </c>
      <c r="I2597" t="s">
        <v>20</v>
      </c>
      <c r="J2597" t="s">
        <v>31</v>
      </c>
      <c r="K2597">
        <f t="shared" si="241"/>
        <v>2013</v>
      </c>
      <c r="L2597" t="str">
        <f t="shared" si="242"/>
        <v>Nov</v>
      </c>
      <c r="M2597" t="str">
        <f t="shared" si="243"/>
        <v>Qtr4</v>
      </c>
      <c r="N2597">
        <f t="shared" si="244"/>
        <v>407</v>
      </c>
      <c r="O2597" t="str">
        <f t="shared" si="245"/>
        <v>Low</v>
      </c>
    </row>
    <row r="2598" spans="1:15" x14ac:dyDescent="0.3">
      <c r="A2598" s="4">
        <v>41599</v>
      </c>
      <c r="B2598" t="s">
        <v>85</v>
      </c>
      <c r="C2598" t="s">
        <v>32</v>
      </c>
      <c r="D2598">
        <v>2</v>
      </c>
      <c r="E2598">
        <v>142</v>
      </c>
      <c r="F2598">
        <f t="shared" si="240"/>
        <v>284</v>
      </c>
      <c r="G2598" t="s">
        <v>59</v>
      </c>
      <c r="H2598" t="s">
        <v>60</v>
      </c>
      <c r="I2598" t="s">
        <v>30</v>
      </c>
      <c r="J2598" t="s">
        <v>31</v>
      </c>
      <c r="K2598">
        <f t="shared" si="241"/>
        <v>2013</v>
      </c>
      <c r="L2598" t="str">
        <f t="shared" si="242"/>
        <v>Nov</v>
      </c>
      <c r="M2598" t="str">
        <f t="shared" si="243"/>
        <v>Qtr4</v>
      </c>
      <c r="N2598">
        <f t="shared" si="244"/>
        <v>142</v>
      </c>
      <c r="O2598" t="str">
        <f t="shared" si="245"/>
        <v>Low</v>
      </c>
    </row>
    <row r="2599" spans="1:15" x14ac:dyDescent="0.3">
      <c r="A2599" s="4">
        <v>41599</v>
      </c>
      <c r="B2599" t="s">
        <v>98</v>
      </c>
      <c r="C2599" t="s">
        <v>46</v>
      </c>
      <c r="D2599">
        <v>2</v>
      </c>
      <c r="E2599">
        <v>273</v>
      </c>
      <c r="F2599">
        <f t="shared" si="240"/>
        <v>546</v>
      </c>
      <c r="G2599" t="s">
        <v>39</v>
      </c>
      <c r="H2599" t="s">
        <v>40</v>
      </c>
      <c r="I2599" t="s">
        <v>41</v>
      </c>
      <c r="J2599" t="s">
        <v>31</v>
      </c>
      <c r="K2599">
        <f t="shared" si="241"/>
        <v>2013</v>
      </c>
      <c r="L2599" t="str">
        <f t="shared" si="242"/>
        <v>Nov</v>
      </c>
      <c r="M2599" t="str">
        <f t="shared" si="243"/>
        <v>Qtr4</v>
      </c>
      <c r="N2599">
        <f t="shared" si="244"/>
        <v>273</v>
      </c>
      <c r="O2599" t="str">
        <f t="shared" si="245"/>
        <v>Low</v>
      </c>
    </row>
    <row r="2600" spans="1:15" x14ac:dyDescent="0.3">
      <c r="A2600" s="4">
        <v>41599</v>
      </c>
      <c r="B2600" t="s">
        <v>42</v>
      </c>
      <c r="C2600" t="s">
        <v>32</v>
      </c>
      <c r="D2600">
        <v>3</v>
      </c>
      <c r="E2600">
        <v>122</v>
      </c>
      <c r="F2600">
        <f t="shared" si="240"/>
        <v>366</v>
      </c>
      <c r="G2600" t="s">
        <v>43</v>
      </c>
      <c r="H2600" t="s">
        <v>44</v>
      </c>
      <c r="I2600" t="s">
        <v>30</v>
      </c>
      <c r="J2600" t="s">
        <v>31</v>
      </c>
      <c r="K2600">
        <f t="shared" si="241"/>
        <v>2013</v>
      </c>
      <c r="L2600" t="str">
        <f t="shared" si="242"/>
        <v>Nov</v>
      </c>
      <c r="M2600" t="str">
        <f t="shared" si="243"/>
        <v>Qtr4</v>
      </c>
      <c r="N2600">
        <f t="shared" si="244"/>
        <v>122</v>
      </c>
      <c r="O2600" t="str">
        <f t="shared" si="245"/>
        <v>Low</v>
      </c>
    </row>
    <row r="2601" spans="1:15" x14ac:dyDescent="0.3">
      <c r="A2601" s="4">
        <v>41599</v>
      </c>
      <c r="B2601" t="s">
        <v>90</v>
      </c>
      <c r="C2601" t="s">
        <v>27</v>
      </c>
      <c r="D2601">
        <v>2</v>
      </c>
      <c r="E2601">
        <v>380</v>
      </c>
      <c r="F2601">
        <f t="shared" si="240"/>
        <v>760</v>
      </c>
      <c r="G2601" t="s">
        <v>47</v>
      </c>
      <c r="H2601" t="s">
        <v>48</v>
      </c>
      <c r="I2601" t="s">
        <v>41</v>
      </c>
      <c r="J2601" t="s">
        <v>31</v>
      </c>
      <c r="K2601">
        <f t="shared" si="241"/>
        <v>2013</v>
      </c>
      <c r="L2601" t="str">
        <f t="shared" si="242"/>
        <v>Nov</v>
      </c>
      <c r="M2601" t="str">
        <f t="shared" si="243"/>
        <v>Qtr4</v>
      </c>
      <c r="N2601">
        <f t="shared" si="244"/>
        <v>380</v>
      </c>
      <c r="O2601" t="str">
        <f t="shared" si="245"/>
        <v>Low</v>
      </c>
    </row>
    <row r="2602" spans="1:15" x14ac:dyDescent="0.3">
      <c r="A2602" s="4">
        <v>41599</v>
      </c>
      <c r="B2602" t="s">
        <v>90</v>
      </c>
      <c r="C2602" t="s">
        <v>17</v>
      </c>
      <c r="D2602">
        <v>4</v>
      </c>
      <c r="E2602">
        <v>154</v>
      </c>
      <c r="F2602">
        <f t="shared" si="240"/>
        <v>616</v>
      </c>
      <c r="G2602" t="s">
        <v>47</v>
      </c>
      <c r="H2602" t="s">
        <v>48</v>
      </c>
      <c r="I2602" t="s">
        <v>41</v>
      </c>
      <c r="J2602" t="s">
        <v>31</v>
      </c>
      <c r="K2602">
        <f t="shared" si="241"/>
        <v>2013</v>
      </c>
      <c r="L2602" t="str">
        <f t="shared" si="242"/>
        <v>Nov</v>
      </c>
      <c r="M2602" t="str">
        <f t="shared" si="243"/>
        <v>Qtr4</v>
      </c>
      <c r="N2602">
        <f t="shared" si="244"/>
        <v>154</v>
      </c>
      <c r="O2602" t="str">
        <f t="shared" si="245"/>
        <v>Low</v>
      </c>
    </row>
    <row r="2603" spans="1:15" x14ac:dyDescent="0.3">
      <c r="A2603" s="4">
        <v>41600</v>
      </c>
      <c r="B2603" t="s">
        <v>113</v>
      </c>
      <c r="C2603" t="s">
        <v>11</v>
      </c>
      <c r="D2603">
        <v>3</v>
      </c>
      <c r="E2603">
        <v>154</v>
      </c>
      <c r="F2603">
        <f t="shared" si="240"/>
        <v>462</v>
      </c>
      <c r="G2603" t="s">
        <v>64</v>
      </c>
      <c r="H2603" t="s">
        <v>65</v>
      </c>
      <c r="I2603" t="s">
        <v>41</v>
      </c>
      <c r="J2603" t="s">
        <v>36</v>
      </c>
      <c r="K2603">
        <f t="shared" si="241"/>
        <v>2013</v>
      </c>
      <c r="L2603" t="str">
        <f t="shared" si="242"/>
        <v>Nov</v>
      </c>
      <c r="M2603" t="str">
        <f t="shared" si="243"/>
        <v>Qtr4</v>
      </c>
      <c r="N2603">
        <f t="shared" si="244"/>
        <v>154</v>
      </c>
      <c r="O2603" t="str">
        <f t="shared" si="245"/>
        <v>Low</v>
      </c>
    </row>
    <row r="2604" spans="1:15" x14ac:dyDescent="0.3">
      <c r="A2604" s="4">
        <v>41600</v>
      </c>
      <c r="B2604" t="s">
        <v>135</v>
      </c>
      <c r="C2604" t="s">
        <v>27</v>
      </c>
      <c r="D2604">
        <v>3</v>
      </c>
      <c r="E2604">
        <v>313</v>
      </c>
      <c r="F2604">
        <f t="shared" si="240"/>
        <v>939</v>
      </c>
      <c r="G2604" t="s">
        <v>102</v>
      </c>
      <c r="H2604" t="s">
        <v>58</v>
      </c>
      <c r="I2604" t="s">
        <v>14</v>
      </c>
      <c r="J2604" t="s">
        <v>36</v>
      </c>
      <c r="K2604">
        <f t="shared" si="241"/>
        <v>2013</v>
      </c>
      <c r="L2604" t="str">
        <f t="shared" si="242"/>
        <v>Nov</v>
      </c>
      <c r="M2604" t="str">
        <f t="shared" si="243"/>
        <v>Qtr4</v>
      </c>
      <c r="N2604">
        <f t="shared" si="244"/>
        <v>313</v>
      </c>
      <c r="O2604" t="str">
        <f t="shared" si="245"/>
        <v>Low</v>
      </c>
    </row>
    <row r="2605" spans="1:15" x14ac:dyDescent="0.3">
      <c r="A2605" s="4">
        <v>41600</v>
      </c>
      <c r="B2605" t="s">
        <v>117</v>
      </c>
      <c r="C2605" t="s">
        <v>32</v>
      </c>
      <c r="D2605">
        <v>1</v>
      </c>
      <c r="E2605">
        <v>366</v>
      </c>
      <c r="F2605">
        <f t="shared" si="240"/>
        <v>366</v>
      </c>
      <c r="G2605" t="s">
        <v>118</v>
      </c>
      <c r="H2605" t="s">
        <v>19</v>
      </c>
      <c r="I2605" t="s">
        <v>20</v>
      </c>
      <c r="J2605" t="s">
        <v>36</v>
      </c>
      <c r="K2605">
        <f t="shared" si="241"/>
        <v>2013</v>
      </c>
      <c r="L2605" t="str">
        <f t="shared" si="242"/>
        <v>Nov</v>
      </c>
      <c r="M2605" t="str">
        <f t="shared" si="243"/>
        <v>Qtr4</v>
      </c>
      <c r="N2605">
        <f t="shared" si="244"/>
        <v>366</v>
      </c>
      <c r="O2605" t="str">
        <f t="shared" si="245"/>
        <v>Low</v>
      </c>
    </row>
    <row r="2606" spans="1:15" x14ac:dyDescent="0.3">
      <c r="A2606" s="4">
        <v>41600</v>
      </c>
      <c r="B2606" t="s">
        <v>90</v>
      </c>
      <c r="C2606" t="s">
        <v>32</v>
      </c>
      <c r="D2606">
        <v>14</v>
      </c>
      <c r="E2606">
        <v>338</v>
      </c>
      <c r="F2606">
        <f t="shared" si="240"/>
        <v>4732</v>
      </c>
      <c r="G2606" t="s">
        <v>47</v>
      </c>
      <c r="H2606" t="s">
        <v>48</v>
      </c>
      <c r="I2606" t="s">
        <v>41</v>
      </c>
      <c r="J2606" t="s">
        <v>36</v>
      </c>
      <c r="K2606">
        <f t="shared" si="241"/>
        <v>2013</v>
      </c>
      <c r="L2606" t="str">
        <f t="shared" si="242"/>
        <v>Nov</v>
      </c>
      <c r="M2606" t="str">
        <f t="shared" si="243"/>
        <v>Qtr4</v>
      </c>
      <c r="N2606">
        <f t="shared" si="244"/>
        <v>338</v>
      </c>
      <c r="O2606" t="str">
        <f t="shared" si="245"/>
        <v>Low</v>
      </c>
    </row>
    <row r="2607" spans="1:15" x14ac:dyDescent="0.3">
      <c r="A2607" s="4">
        <v>41600</v>
      </c>
      <c r="B2607" t="s">
        <v>137</v>
      </c>
      <c r="C2607" t="s">
        <v>34</v>
      </c>
      <c r="D2607">
        <v>2</v>
      </c>
      <c r="E2607">
        <v>266</v>
      </c>
      <c r="F2607">
        <f t="shared" si="240"/>
        <v>532</v>
      </c>
      <c r="G2607" t="s">
        <v>93</v>
      </c>
      <c r="H2607" t="s">
        <v>60</v>
      </c>
      <c r="I2607" t="s">
        <v>30</v>
      </c>
      <c r="J2607" t="s">
        <v>36</v>
      </c>
      <c r="K2607">
        <f t="shared" si="241"/>
        <v>2013</v>
      </c>
      <c r="L2607" t="str">
        <f t="shared" si="242"/>
        <v>Nov</v>
      </c>
      <c r="M2607" t="str">
        <f t="shared" si="243"/>
        <v>Qtr4</v>
      </c>
      <c r="N2607">
        <f t="shared" si="244"/>
        <v>266</v>
      </c>
      <c r="O2607" t="str">
        <f t="shared" si="245"/>
        <v>Low</v>
      </c>
    </row>
    <row r="2608" spans="1:15" x14ac:dyDescent="0.3">
      <c r="A2608" s="4">
        <v>41600</v>
      </c>
      <c r="B2608" t="s">
        <v>69</v>
      </c>
      <c r="C2608" t="s">
        <v>17</v>
      </c>
      <c r="D2608">
        <v>2</v>
      </c>
      <c r="E2608">
        <v>115</v>
      </c>
      <c r="F2608">
        <f t="shared" si="240"/>
        <v>230</v>
      </c>
      <c r="G2608" t="s">
        <v>35</v>
      </c>
      <c r="H2608" t="s">
        <v>29</v>
      </c>
      <c r="I2608" t="s">
        <v>30</v>
      </c>
      <c r="J2608" t="s">
        <v>36</v>
      </c>
      <c r="K2608">
        <f t="shared" si="241"/>
        <v>2013</v>
      </c>
      <c r="L2608" t="str">
        <f t="shared" si="242"/>
        <v>Nov</v>
      </c>
      <c r="M2608" t="str">
        <f t="shared" si="243"/>
        <v>Qtr4</v>
      </c>
      <c r="N2608">
        <f t="shared" si="244"/>
        <v>115</v>
      </c>
      <c r="O2608" t="str">
        <f t="shared" si="245"/>
        <v>Low</v>
      </c>
    </row>
    <row r="2609" spans="1:15" x14ac:dyDescent="0.3">
      <c r="A2609" s="4">
        <v>41600</v>
      </c>
      <c r="B2609" t="s">
        <v>112</v>
      </c>
      <c r="C2609" t="s">
        <v>17</v>
      </c>
      <c r="D2609">
        <v>17</v>
      </c>
      <c r="E2609">
        <v>123</v>
      </c>
      <c r="F2609">
        <f t="shared" si="240"/>
        <v>2091</v>
      </c>
      <c r="G2609" t="s">
        <v>51</v>
      </c>
      <c r="H2609" t="s">
        <v>29</v>
      </c>
      <c r="I2609" t="s">
        <v>30</v>
      </c>
      <c r="J2609" t="s">
        <v>36</v>
      </c>
      <c r="K2609">
        <f t="shared" si="241"/>
        <v>2013</v>
      </c>
      <c r="L2609" t="str">
        <f t="shared" si="242"/>
        <v>Nov</v>
      </c>
      <c r="M2609" t="str">
        <f t="shared" si="243"/>
        <v>Qtr4</v>
      </c>
      <c r="N2609">
        <f t="shared" si="244"/>
        <v>123</v>
      </c>
      <c r="O2609" t="str">
        <f t="shared" si="245"/>
        <v>Low</v>
      </c>
    </row>
    <row r="2610" spans="1:15" x14ac:dyDescent="0.3">
      <c r="A2610" s="4">
        <v>41600</v>
      </c>
      <c r="B2610" t="s">
        <v>37</v>
      </c>
      <c r="C2610" t="s">
        <v>27</v>
      </c>
      <c r="D2610">
        <v>2</v>
      </c>
      <c r="E2610">
        <v>365</v>
      </c>
      <c r="F2610">
        <f t="shared" si="240"/>
        <v>730</v>
      </c>
      <c r="G2610" t="s">
        <v>59</v>
      </c>
      <c r="H2610" t="s">
        <v>60</v>
      </c>
      <c r="I2610" t="s">
        <v>30</v>
      </c>
      <c r="J2610" t="s">
        <v>36</v>
      </c>
      <c r="K2610">
        <f t="shared" si="241"/>
        <v>2013</v>
      </c>
      <c r="L2610" t="str">
        <f t="shared" si="242"/>
        <v>Nov</v>
      </c>
      <c r="M2610" t="str">
        <f t="shared" si="243"/>
        <v>Qtr4</v>
      </c>
      <c r="N2610">
        <f t="shared" si="244"/>
        <v>365</v>
      </c>
      <c r="O2610" t="str">
        <f t="shared" si="245"/>
        <v>Low</v>
      </c>
    </row>
    <row r="2611" spans="1:15" x14ac:dyDescent="0.3">
      <c r="A2611" s="4">
        <v>41600</v>
      </c>
      <c r="B2611" t="s">
        <v>23</v>
      </c>
      <c r="C2611" t="s">
        <v>11</v>
      </c>
      <c r="D2611">
        <v>4</v>
      </c>
      <c r="E2611">
        <v>441</v>
      </c>
      <c r="F2611">
        <f t="shared" si="240"/>
        <v>1764</v>
      </c>
      <c r="G2611" t="s">
        <v>24</v>
      </c>
      <c r="H2611" t="s">
        <v>25</v>
      </c>
      <c r="I2611" t="s">
        <v>20</v>
      </c>
      <c r="J2611" t="s">
        <v>36</v>
      </c>
      <c r="K2611">
        <f t="shared" si="241"/>
        <v>2013</v>
      </c>
      <c r="L2611" t="str">
        <f t="shared" si="242"/>
        <v>Nov</v>
      </c>
      <c r="M2611" t="str">
        <f t="shared" si="243"/>
        <v>Qtr4</v>
      </c>
      <c r="N2611">
        <f t="shared" si="244"/>
        <v>441</v>
      </c>
      <c r="O2611" t="str">
        <f t="shared" si="245"/>
        <v>Low</v>
      </c>
    </row>
    <row r="2612" spans="1:15" x14ac:dyDescent="0.3">
      <c r="A2612" s="4">
        <v>41600</v>
      </c>
      <c r="B2612" t="s">
        <v>108</v>
      </c>
      <c r="C2612" t="s">
        <v>27</v>
      </c>
      <c r="D2612">
        <v>2</v>
      </c>
      <c r="E2612">
        <v>317</v>
      </c>
      <c r="F2612">
        <f t="shared" si="240"/>
        <v>634</v>
      </c>
      <c r="G2612" t="s">
        <v>47</v>
      </c>
      <c r="H2612" t="s">
        <v>48</v>
      </c>
      <c r="I2612" t="s">
        <v>41</v>
      </c>
      <c r="J2612" t="s">
        <v>36</v>
      </c>
      <c r="K2612">
        <f t="shared" si="241"/>
        <v>2013</v>
      </c>
      <c r="L2612" t="str">
        <f t="shared" si="242"/>
        <v>Nov</v>
      </c>
      <c r="M2612" t="str">
        <f t="shared" si="243"/>
        <v>Qtr4</v>
      </c>
      <c r="N2612">
        <f t="shared" si="244"/>
        <v>317</v>
      </c>
      <c r="O2612" t="str">
        <f t="shared" si="245"/>
        <v>Low</v>
      </c>
    </row>
    <row r="2613" spans="1:15" x14ac:dyDescent="0.3">
      <c r="A2613" s="4">
        <v>41600</v>
      </c>
      <c r="B2613" t="s">
        <v>86</v>
      </c>
      <c r="C2613" t="s">
        <v>17</v>
      </c>
      <c r="D2613">
        <v>1</v>
      </c>
      <c r="E2613">
        <v>414</v>
      </c>
      <c r="F2613">
        <f t="shared" si="240"/>
        <v>414</v>
      </c>
      <c r="G2613" t="s">
        <v>47</v>
      </c>
      <c r="H2613" t="s">
        <v>48</v>
      </c>
      <c r="I2613" t="s">
        <v>41</v>
      </c>
      <c r="J2613" t="s">
        <v>36</v>
      </c>
      <c r="K2613">
        <f t="shared" si="241"/>
        <v>2013</v>
      </c>
      <c r="L2613" t="str">
        <f t="shared" si="242"/>
        <v>Nov</v>
      </c>
      <c r="M2613" t="str">
        <f t="shared" si="243"/>
        <v>Qtr4</v>
      </c>
      <c r="N2613">
        <f t="shared" si="244"/>
        <v>414</v>
      </c>
      <c r="O2613" t="str">
        <f t="shared" si="245"/>
        <v>Low</v>
      </c>
    </row>
    <row r="2614" spans="1:15" x14ac:dyDescent="0.3">
      <c r="A2614" s="4">
        <v>41600</v>
      </c>
      <c r="B2614" t="s">
        <v>140</v>
      </c>
      <c r="C2614" t="s">
        <v>34</v>
      </c>
      <c r="D2614">
        <v>3</v>
      </c>
      <c r="E2614">
        <v>484</v>
      </c>
      <c r="F2614">
        <f t="shared" si="240"/>
        <v>1452</v>
      </c>
      <c r="G2614" t="s">
        <v>67</v>
      </c>
      <c r="H2614" t="s">
        <v>68</v>
      </c>
      <c r="I2614" t="s">
        <v>41</v>
      </c>
      <c r="J2614" t="s">
        <v>36</v>
      </c>
      <c r="K2614">
        <f t="shared" si="241"/>
        <v>2013</v>
      </c>
      <c r="L2614" t="str">
        <f t="shared" si="242"/>
        <v>Nov</v>
      </c>
      <c r="M2614" t="str">
        <f t="shared" si="243"/>
        <v>Qtr4</v>
      </c>
      <c r="N2614">
        <f t="shared" si="244"/>
        <v>484</v>
      </c>
      <c r="O2614" t="str">
        <f t="shared" si="245"/>
        <v>Low</v>
      </c>
    </row>
    <row r="2615" spans="1:15" x14ac:dyDescent="0.3">
      <c r="A2615" s="4">
        <v>41600</v>
      </c>
      <c r="B2615" t="s">
        <v>130</v>
      </c>
      <c r="C2615" t="s">
        <v>11</v>
      </c>
      <c r="D2615">
        <v>2</v>
      </c>
      <c r="E2615">
        <v>212</v>
      </c>
      <c r="F2615">
        <f t="shared" si="240"/>
        <v>424</v>
      </c>
      <c r="G2615" t="s">
        <v>76</v>
      </c>
      <c r="H2615" t="s">
        <v>65</v>
      </c>
      <c r="I2615" t="s">
        <v>41</v>
      </c>
      <c r="J2615" t="s">
        <v>36</v>
      </c>
      <c r="K2615">
        <f t="shared" si="241"/>
        <v>2013</v>
      </c>
      <c r="L2615" t="str">
        <f t="shared" si="242"/>
        <v>Nov</v>
      </c>
      <c r="M2615" t="str">
        <f t="shared" si="243"/>
        <v>Qtr4</v>
      </c>
      <c r="N2615">
        <f t="shared" si="244"/>
        <v>212</v>
      </c>
      <c r="O2615" t="str">
        <f t="shared" si="245"/>
        <v>Low</v>
      </c>
    </row>
    <row r="2616" spans="1:15" x14ac:dyDescent="0.3">
      <c r="A2616" s="4">
        <v>41600</v>
      </c>
      <c r="B2616" t="s">
        <v>97</v>
      </c>
      <c r="C2616" t="s">
        <v>11</v>
      </c>
      <c r="D2616">
        <v>3</v>
      </c>
      <c r="E2616">
        <v>371</v>
      </c>
      <c r="F2616">
        <f t="shared" si="240"/>
        <v>1113</v>
      </c>
      <c r="G2616" t="s">
        <v>24</v>
      </c>
      <c r="H2616" t="s">
        <v>25</v>
      </c>
      <c r="I2616" t="s">
        <v>20</v>
      </c>
      <c r="J2616" t="s">
        <v>36</v>
      </c>
      <c r="K2616">
        <f t="shared" si="241"/>
        <v>2013</v>
      </c>
      <c r="L2616" t="str">
        <f t="shared" si="242"/>
        <v>Nov</v>
      </c>
      <c r="M2616" t="str">
        <f t="shared" si="243"/>
        <v>Qtr4</v>
      </c>
      <c r="N2616">
        <f t="shared" si="244"/>
        <v>371</v>
      </c>
      <c r="O2616" t="str">
        <f t="shared" si="245"/>
        <v>Low</v>
      </c>
    </row>
    <row r="2617" spans="1:15" x14ac:dyDescent="0.3">
      <c r="A2617" s="4">
        <v>41600</v>
      </c>
      <c r="B2617" t="s">
        <v>79</v>
      </c>
      <c r="C2617" t="s">
        <v>11</v>
      </c>
      <c r="D2617">
        <v>2</v>
      </c>
      <c r="E2617">
        <v>484</v>
      </c>
      <c r="F2617">
        <f t="shared" si="240"/>
        <v>968</v>
      </c>
      <c r="G2617" t="s">
        <v>47</v>
      </c>
      <c r="H2617" t="s">
        <v>48</v>
      </c>
      <c r="I2617" t="s">
        <v>41</v>
      </c>
      <c r="J2617" t="s">
        <v>36</v>
      </c>
      <c r="K2617">
        <f t="shared" si="241"/>
        <v>2013</v>
      </c>
      <c r="L2617" t="str">
        <f t="shared" si="242"/>
        <v>Nov</v>
      </c>
      <c r="M2617" t="str">
        <f t="shared" si="243"/>
        <v>Qtr4</v>
      </c>
      <c r="N2617">
        <f t="shared" si="244"/>
        <v>484</v>
      </c>
      <c r="O2617" t="str">
        <f t="shared" si="245"/>
        <v>Low</v>
      </c>
    </row>
    <row r="2618" spans="1:15" x14ac:dyDescent="0.3">
      <c r="A2618" s="4">
        <v>41600</v>
      </c>
      <c r="B2618" t="s">
        <v>101</v>
      </c>
      <c r="C2618" t="s">
        <v>17</v>
      </c>
      <c r="D2618">
        <v>1</v>
      </c>
      <c r="E2618">
        <v>424</v>
      </c>
      <c r="F2618">
        <f t="shared" si="240"/>
        <v>424</v>
      </c>
      <c r="G2618" t="s">
        <v>102</v>
      </c>
      <c r="H2618" t="s">
        <v>58</v>
      </c>
      <c r="I2618" t="s">
        <v>14</v>
      </c>
      <c r="J2618" t="s">
        <v>36</v>
      </c>
      <c r="K2618">
        <f t="shared" si="241"/>
        <v>2013</v>
      </c>
      <c r="L2618" t="str">
        <f t="shared" si="242"/>
        <v>Nov</v>
      </c>
      <c r="M2618" t="str">
        <f t="shared" si="243"/>
        <v>Qtr4</v>
      </c>
      <c r="N2618">
        <f t="shared" si="244"/>
        <v>424</v>
      </c>
      <c r="O2618" t="str">
        <f t="shared" si="245"/>
        <v>Low</v>
      </c>
    </row>
    <row r="2619" spans="1:15" x14ac:dyDescent="0.3">
      <c r="A2619" s="4">
        <v>41600</v>
      </c>
      <c r="B2619" t="s">
        <v>113</v>
      </c>
      <c r="C2619" t="s">
        <v>32</v>
      </c>
      <c r="D2619">
        <v>1</v>
      </c>
      <c r="E2619">
        <v>370</v>
      </c>
      <c r="F2619">
        <f t="shared" si="240"/>
        <v>370</v>
      </c>
      <c r="G2619" t="s">
        <v>64</v>
      </c>
      <c r="H2619" t="s">
        <v>65</v>
      </c>
      <c r="I2619" t="s">
        <v>41</v>
      </c>
      <c r="J2619" t="s">
        <v>36</v>
      </c>
      <c r="K2619">
        <f t="shared" si="241"/>
        <v>2013</v>
      </c>
      <c r="L2619" t="str">
        <f t="shared" si="242"/>
        <v>Nov</v>
      </c>
      <c r="M2619" t="str">
        <f t="shared" si="243"/>
        <v>Qtr4</v>
      </c>
      <c r="N2619">
        <f t="shared" si="244"/>
        <v>370</v>
      </c>
      <c r="O2619" t="str">
        <f t="shared" si="245"/>
        <v>Low</v>
      </c>
    </row>
    <row r="2620" spans="1:15" x14ac:dyDescent="0.3">
      <c r="A2620" s="4">
        <v>41600</v>
      </c>
      <c r="B2620" t="s">
        <v>61</v>
      </c>
      <c r="C2620" t="s">
        <v>17</v>
      </c>
      <c r="D2620">
        <v>2</v>
      </c>
      <c r="E2620">
        <v>364</v>
      </c>
      <c r="F2620">
        <f t="shared" si="240"/>
        <v>728</v>
      </c>
      <c r="G2620" t="s">
        <v>28</v>
      </c>
      <c r="H2620" t="s">
        <v>29</v>
      </c>
      <c r="I2620" t="s">
        <v>30</v>
      </c>
      <c r="J2620" t="s">
        <v>36</v>
      </c>
      <c r="K2620">
        <f t="shared" si="241"/>
        <v>2013</v>
      </c>
      <c r="L2620" t="str">
        <f t="shared" si="242"/>
        <v>Nov</v>
      </c>
      <c r="M2620" t="str">
        <f t="shared" si="243"/>
        <v>Qtr4</v>
      </c>
      <c r="N2620">
        <f t="shared" si="244"/>
        <v>364</v>
      </c>
      <c r="O2620" t="str">
        <f t="shared" si="245"/>
        <v>Low</v>
      </c>
    </row>
    <row r="2621" spans="1:15" x14ac:dyDescent="0.3">
      <c r="A2621" s="4">
        <v>41600</v>
      </c>
      <c r="B2621" t="s">
        <v>137</v>
      </c>
      <c r="C2621" t="s">
        <v>17</v>
      </c>
      <c r="D2621">
        <v>3</v>
      </c>
      <c r="E2621">
        <v>488</v>
      </c>
      <c r="F2621">
        <f t="shared" si="240"/>
        <v>1464</v>
      </c>
      <c r="G2621" t="s">
        <v>93</v>
      </c>
      <c r="H2621" t="s">
        <v>60</v>
      </c>
      <c r="I2621" t="s">
        <v>30</v>
      </c>
      <c r="J2621" t="s">
        <v>36</v>
      </c>
      <c r="K2621">
        <f t="shared" si="241"/>
        <v>2013</v>
      </c>
      <c r="L2621" t="str">
        <f t="shared" si="242"/>
        <v>Nov</v>
      </c>
      <c r="M2621" t="str">
        <f t="shared" si="243"/>
        <v>Qtr4</v>
      </c>
      <c r="N2621">
        <f t="shared" si="244"/>
        <v>488</v>
      </c>
      <c r="O2621" t="str">
        <f t="shared" si="245"/>
        <v>Low</v>
      </c>
    </row>
    <row r="2622" spans="1:15" x14ac:dyDescent="0.3">
      <c r="A2622" s="4">
        <v>41600</v>
      </c>
      <c r="B2622" t="s">
        <v>119</v>
      </c>
      <c r="C2622" t="s">
        <v>34</v>
      </c>
      <c r="D2622">
        <v>3</v>
      </c>
      <c r="E2622">
        <v>173</v>
      </c>
      <c r="F2622">
        <f t="shared" si="240"/>
        <v>519</v>
      </c>
      <c r="G2622" t="s">
        <v>120</v>
      </c>
      <c r="H2622" t="s">
        <v>25</v>
      </c>
      <c r="I2622" t="s">
        <v>20</v>
      </c>
      <c r="J2622" t="s">
        <v>36</v>
      </c>
      <c r="K2622">
        <f t="shared" si="241"/>
        <v>2013</v>
      </c>
      <c r="L2622" t="str">
        <f t="shared" si="242"/>
        <v>Nov</v>
      </c>
      <c r="M2622" t="str">
        <f t="shared" si="243"/>
        <v>Qtr4</v>
      </c>
      <c r="N2622">
        <f t="shared" si="244"/>
        <v>173</v>
      </c>
      <c r="O2622" t="str">
        <f t="shared" si="245"/>
        <v>Low</v>
      </c>
    </row>
    <row r="2623" spans="1:15" x14ac:dyDescent="0.3">
      <c r="A2623" s="4">
        <v>41600</v>
      </c>
      <c r="B2623" t="s">
        <v>114</v>
      </c>
      <c r="C2623" t="s">
        <v>17</v>
      </c>
      <c r="D2623">
        <v>2</v>
      </c>
      <c r="E2623">
        <v>434</v>
      </c>
      <c r="F2623">
        <f t="shared" si="240"/>
        <v>868</v>
      </c>
      <c r="G2623" t="s">
        <v>115</v>
      </c>
      <c r="H2623" t="s">
        <v>116</v>
      </c>
      <c r="I2623" t="s">
        <v>14</v>
      </c>
      <c r="J2623" t="s">
        <v>36</v>
      </c>
      <c r="K2623">
        <f t="shared" si="241"/>
        <v>2013</v>
      </c>
      <c r="L2623" t="str">
        <f t="shared" si="242"/>
        <v>Nov</v>
      </c>
      <c r="M2623" t="str">
        <f t="shared" si="243"/>
        <v>Qtr4</v>
      </c>
      <c r="N2623">
        <f t="shared" si="244"/>
        <v>434</v>
      </c>
      <c r="O2623" t="str">
        <f t="shared" si="245"/>
        <v>Low</v>
      </c>
    </row>
    <row r="2624" spans="1:15" x14ac:dyDescent="0.3">
      <c r="A2624" s="4">
        <v>41600</v>
      </c>
      <c r="B2624" t="s">
        <v>100</v>
      </c>
      <c r="C2624" t="s">
        <v>32</v>
      </c>
      <c r="D2624">
        <v>2</v>
      </c>
      <c r="E2624">
        <v>108</v>
      </c>
      <c r="F2624">
        <f t="shared" si="240"/>
        <v>216</v>
      </c>
      <c r="G2624" t="s">
        <v>67</v>
      </c>
      <c r="H2624" t="s">
        <v>68</v>
      </c>
      <c r="I2624" t="s">
        <v>41</v>
      </c>
      <c r="J2624" t="s">
        <v>36</v>
      </c>
      <c r="K2624">
        <f t="shared" si="241"/>
        <v>2013</v>
      </c>
      <c r="L2624" t="str">
        <f t="shared" si="242"/>
        <v>Nov</v>
      </c>
      <c r="M2624" t="str">
        <f t="shared" si="243"/>
        <v>Qtr4</v>
      </c>
      <c r="N2624">
        <f t="shared" si="244"/>
        <v>108</v>
      </c>
      <c r="O2624" t="str">
        <f t="shared" si="245"/>
        <v>Low</v>
      </c>
    </row>
    <row r="2625" spans="1:15" x14ac:dyDescent="0.3">
      <c r="A2625" s="4">
        <v>41600</v>
      </c>
      <c r="B2625" t="s">
        <v>16</v>
      </c>
      <c r="C2625" t="s">
        <v>27</v>
      </c>
      <c r="D2625">
        <v>2</v>
      </c>
      <c r="E2625">
        <v>162</v>
      </c>
      <c r="F2625">
        <f t="shared" si="240"/>
        <v>324</v>
      </c>
      <c r="G2625" t="s">
        <v>18</v>
      </c>
      <c r="H2625" t="s">
        <v>19</v>
      </c>
      <c r="I2625" t="s">
        <v>20</v>
      </c>
      <c r="J2625" t="s">
        <v>36</v>
      </c>
      <c r="K2625">
        <f t="shared" si="241"/>
        <v>2013</v>
      </c>
      <c r="L2625" t="str">
        <f t="shared" si="242"/>
        <v>Nov</v>
      </c>
      <c r="M2625" t="str">
        <f t="shared" si="243"/>
        <v>Qtr4</v>
      </c>
      <c r="N2625">
        <f t="shared" si="244"/>
        <v>162</v>
      </c>
      <c r="O2625" t="str">
        <f t="shared" si="245"/>
        <v>Low</v>
      </c>
    </row>
    <row r="2626" spans="1:15" x14ac:dyDescent="0.3">
      <c r="A2626" s="4">
        <v>41600</v>
      </c>
      <c r="B2626" t="s">
        <v>101</v>
      </c>
      <c r="C2626" t="s">
        <v>27</v>
      </c>
      <c r="D2626">
        <v>2</v>
      </c>
      <c r="E2626">
        <v>254</v>
      </c>
      <c r="F2626">
        <f t="shared" ref="F2626:F2689" si="246">E2626*D2626</f>
        <v>508</v>
      </c>
      <c r="G2626" t="s">
        <v>102</v>
      </c>
      <c r="H2626" t="s">
        <v>58</v>
      </c>
      <c r="I2626" t="s">
        <v>14</v>
      </c>
      <c r="J2626" t="s">
        <v>36</v>
      </c>
      <c r="K2626">
        <f t="shared" ref="K2626:K2689" si="247">YEAR(A2626)</f>
        <v>2013</v>
      </c>
      <c r="L2626" t="str">
        <f t="shared" ref="L2626:L2689" si="248">TEXT(A2626, "mmm")</f>
        <v>Nov</v>
      </c>
      <c r="M2626" t="str">
        <f t="shared" ref="M2626:M2689" si="249">"Qtr" &amp; INT((MONTH(A2626)+2)/3)</f>
        <v>Qtr4</v>
      </c>
      <c r="N2626">
        <f t="shared" ref="N2626:N2689" si="250">F2626/D2626</f>
        <v>254</v>
      </c>
      <c r="O2626" t="str">
        <f t="shared" ref="O2626:O2689" si="251">IF(F2626&gt;5000, "High", "Low")</f>
        <v>Low</v>
      </c>
    </row>
    <row r="2627" spans="1:15" x14ac:dyDescent="0.3">
      <c r="A2627" s="4">
        <v>41600</v>
      </c>
      <c r="B2627" t="s">
        <v>42</v>
      </c>
      <c r="C2627" t="s">
        <v>70</v>
      </c>
      <c r="D2627">
        <v>3</v>
      </c>
      <c r="E2627">
        <v>225</v>
      </c>
      <c r="F2627">
        <f t="shared" si="246"/>
        <v>675</v>
      </c>
      <c r="G2627" t="s">
        <v>43</v>
      </c>
      <c r="H2627" t="s">
        <v>44</v>
      </c>
      <c r="I2627" t="s">
        <v>30</v>
      </c>
      <c r="J2627" t="s">
        <v>36</v>
      </c>
      <c r="K2627">
        <f t="shared" si="247"/>
        <v>2013</v>
      </c>
      <c r="L2627" t="str">
        <f t="shared" si="248"/>
        <v>Nov</v>
      </c>
      <c r="M2627" t="str">
        <f t="shared" si="249"/>
        <v>Qtr4</v>
      </c>
      <c r="N2627">
        <f t="shared" si="250"/>
        <v>225</v>
      </c>
      <c r="O2627" t="str">
        <f t="shared" si="251"/>
        <v>Low</v>
      </c>
    </row>
    <row r="2628" spans="1:15" x14ac:dyDescent="0.3">
      <c r="A2628" s="4">
        <v>41600</v>
      </c>
      <c r="B2628" t="s">
        <v>91</v>
      </c>
      <c r="C2628" t="s">
        <v>11</v>
      </c>
      <c r="D2628">
        <v>3</v>
      </c>
      <c r="E2628">
        <v>340</v>
      </c>
      <c r="F2628">
        <f t="shared" si="246"/>
        <v>1020</v>
      </c>
      <c r="G2628" t="s">
        <v>51</v>
      </c>
      <c r="H2628" t="s">
        <v>29</v>
      </c>
      <c r="I2628" t="s">
        <v>30</v>
      </c>
      <c r="J2628" t="s">
        <v>36</v>
      </c>
      <c r="K2628">
        <f t="shared" si="247"/>
        <v>2013</v>
      </c>
      <c r="L2628" t="str">
        <f t="shared" si="248"/>
        <v>Nov</v>
      </c>
      <c r="M2628" t="str">
        <f t="shared" si="249"/>
        <v>Qtr4</v>
      </c>
      <c r="N2628">
        <f t="shared" si="250"/>
        <v>340</v>
      </c>
      <c r="O2628" t="str">
        <f t="shared" si="251"/>
        <v>Low</v>
      </c>
    </row>
    <row r="2629" spans="1:15" x14ac:dyDescent="0.3">
      <c r="A2629" s="4">
        <v>41600</v>
      </c>
      <c r="B2629" t="s">
        <v>45</v>
      </c>
      <c r="C2629" t="s">
        <v>34</v>
      </c>
      <c r="D2629">
        <v>3</v>
      </c>
      <c r="E2629">
        <v>410</v>
      </c>
      <c r="F2629">
        <f t="shared" si="246"/>
        <v>1230</v>
      </c>
      <c r="G2629" t="s">
        <v>47</v>
      </c>
      <c r="H2629" t="s">
        <v>48</v>
      </c>
      <c r="I2629" t="s">
        <v>41</v>
      </c>
      <c r="J2629" t="s">
        <v>36</v>
      </c>
      <c r="K2629">
        <f t="shared" si="247"/>
        <v>2013</v>
      </c>
      <c r="L2629" t="str">
        <f t="shared" si="248"/>
        <v>Nov</v>
      </c>
      <c r="M2629" t="str">
        <f t="shared" si="249"/>
        <v>Qtr4</v>
      </c>
      <c r="N2629">
        <f t="shared" si="250"/>
        <v>410</v>
      </c>
      <c r="O2629" t="str">
        <f t="shared" si="251"/>
        <v>Low</v>
      </c>
    </row>
    <row r="2630" spans="1:15" x14ac:dyDescent="0.3">
      <c r="A2630" s="4">
        <v>41600</v>
      </c>
      <c r="B2630" t="s">
        <v>137</v>
      </c>
      <c r="C2630" t="s">
        <v>84</v>
      </c>
      <c r="D2630">
        <v>2</v>
      </c>
      <c r="E2630">
        <v>222</v>
      </c>
      <c r="F2630">
        <f t="shared" si="246"/>
        <v>444</v>
      </c>
      <c r="G2630" t="s">
        <v>93</v>
      </c>
      <c r="H2630" t="s">
        <v>60</v>
      </c>
      <c r="I2630" t="s">
        <v>30</v>
      </c>
      <c r="J2630" t="s">
        <v>36</v>
      </c>
      <c r="K2630">
        <f t="shared" si="247"/>
        <v>2013</v>
      </c>
      <c r="L2630" t="str">
        <f t="shared" si="248"/>
        <v>Nov</v>
      </c>
      <c r="M2630" t="str">
        <f t="shared" si="249"/>
        <v>Qtr4</v>
      </c>
      <c r="N2630">
        <f t="shared" si="250"/>
        <v>222</v>
      </c>
      <c r="O2630" t="str">
        <f t="shared" si="251"/>
        <v>Low</v>
      </c>
    </row>
    <row r="2631" spans="1:15" x14ac:dyDescent="0.3">
      <c r="A2631" s="4">
        <v>41600</v>
      </c>
      <c r="B2631" t="s">
        <v>45</v>
      </c>
      <c r="C2631" t="s">
        <v>11</v>
      </c>
      <c r="D2631">
        <v>6</v>
      </c>
      <c r="E2631">
        <v>429</v>
      </c>
      <c r="F2631">
        <f t="shared" si="246"/>
        <v>2574</v>
      </c>
      <c r="G2631" t="s">
        <v>47</v>
      </c>
      <c r="H2631" t="s">
        <v>48</v>
      </c>
      <c r="I2631" t="s">
        <v>41</v>
      </c>
      <c r="J2631" t="s">
        <v>36</v>
      </c>
      <c r="K2631">
        <f t="shared" si="247"/>
        <v>2013</v>
      </c>
      <c r="L2631" t="str">
        <f t="shared" si="248"/>
        <v>Nov</v>
      </c>
      <c r="M2631" t="str">
        <f t="shared" si="249"/>
        <v>Qtr4</v>
      </c>
      <c r="N2631">
        <f t="shared" si="250"/>
        <v>429</v>
      </c>
      <c r="O2631" t="str">
        <f t="shared" si="251"/>
        <v>Low</v>
      </c>
    </row>
    <row r="2632" spans="1:15" x14ac:dyDescent="0.3">
      <c r="A2632" s="4">
        <v>41600</v>
      </c>
      <c r="B2632" t="s">
        <v>42</v>
      </c>
      <c r="C2632" t="s">
        <v>27</v>
      </c>
      <c r="D2632">
        <v>3</v>
      </c>
      <c r="E2632">
        <v>383</v>
      </c>
      <c r="F2632">
        <f t="shared" si="246"/>
        <v>1149</v>
      </c>
      <c r="G2632" t="s">
        <v>43</v>
      </c>
      <c r="H2632" t="s">
        <v>44</v>
      </c>
      <c r="I2632" t="s">
        <v>30</v>
      </c>
      <c r="J2632" t="s">
        <v>36</v>
      </c>
      <c r="K2632">
        <f t="shared" si="247"/>
        <v>2013</v>
      </c>
      <c r="L2632" t="str">
        <f t="shared" si="248"/>
        <v>Nov</v>
      </c>
      <c r="M2632" t="str">
        <f t="shared" si="249"/>
        <v>Qtr4</v>
      </c>
      <c r="N2632">
        <f t="shared" si="250"/>
        <v>383</v>
      </c>
      <c r="O2632" t="str">
        <f t="shared" si="251"/>
        <v>Low</v>
      </c>
    </row>
    <row r="2633" spans="1:15" x14ac:dyDescent="0.3">
      <c r="A2633" s="4">
        <v>41600</v>
      </c>
      <c r="B2633" t="s">
        <v>42</v>
      </c>
      <c r="C2633" t="s">
        <v>99</v>
      </c>
      <c r="D2633">
        <v>1</v>
      </c>
      <c r="E2633">
        <v>453</v>
      </c>
      <c r="F2633">
        <f t="shared" si="246"/>
        <v>453</v>
      </c>
      <c r="G2633" t="s">
        <v>43</v>
      </c>
      <c r="H2633" t="s">
        <v>44</v>
      </c>
      <c r="I2633" t="s">
        <v>30</v>
      </c>
      <c r="J2633" t="s">
        <v>36</v>
      </c>
      <c r="K2633">
        <f t="shared" si="247"/>
        <v>2013</v>
      </c>
      <c r="L2633" t="str">
        <f t="shared" si="248"/>
        <v>Nov</v>
      </c>
      <c r="M2633" t="str">
        <f t="shared" si="249"/>
        <v>Qtr4</v>
      </c>
      <c r="N2633">
        <f t="shared" si="250"/>
        <v>453</v>
      </c>
      <c r="O2633" t="str">
        <f t="shared" si="251"/>
        <v>Low</v>
      </c>
    </row>
    <row r="2634" spans="1:15" x14ac:dyDescent="0.3">
      <c r="A2634" s="4">
        <v>41600</v>
      </c>
      <c r="B2634" t="s">
        <v>127</v>
      </c>
      <c r="C2634" t="s">
        <v>11</v>
      </c>
      <c r="D2634">
        <v>3</v>
      </c>
      <c r="E2634">
        <v>329</v>
      </c>
      <c r="F2634">
        <f t="shared" si="246"/>
        <v>987</v>
      </c>
      <c r="G2634" t="s">
        <v>102</v>
      </c>
      <c r="H2634" t="s">
        <v>58</v>
      </c>
      <c r="I2634" t="s">
        <v>14</v>
      </c>
      <c r="J2634" t="s">
        <v>36</v>
      </c>
      <c r="K2634">
        <f t="shared" si="247"/>
        <v>2013</v>
      </c>
      <c r="L2634" t="str">
        <f t="shared" si="248"/>
        <v>Nov</v>
      </c>
      <c r="M2634" t="str">
        <f t="shared" si="249"/>
        <v>Qtr4</v>
      </c>
      <c r="N2634">
        <f t="shared" si="250"/>
        <v>329</v>
      </c>
      <c r="O2634" t="str">
        <f t="shared" si="251"/>
        <v>Low</v>
      </c>
    </row>
    <row r="2635" spans="1:15" x14ac:dyDescent="0.3">
      <c r="A2635" s="4">
        <v>41600</v>
      </c>
      <c r="B2635" t="s">
        <v>42</v>
      </c>
      <c r="C2635" t="s">
        <v>46</v>
      </c>
      <c r="D2635">
        <v>1</v>
      </c>
      <c r="E2635">
        <v>213</v>
      </c>
      <c r="F2635">
        <f t="shared" si="246"/>
        <v>213</v>
      </c>
      <c r="G2635" t="s">
        <v>43</v>
      </c>
      <c r="H2635" t="s">
        <v>44</v>
      </c>
      <c r="I2635" t="s">
        <v>30</v>
      </c>
      <c r="J2635" t="s">
        <v>36</v>
      </c>
      <c r="K2635">
        <f t="shared" si="247"/>
        <v>2013</v>
      </c>
      <c r="L2635" t="str">
        <f t="shared" si="248"/>
        <v>Nov</v>
      </c>
      <c r="M2635" t="str">
        <f t="shared" si="249"/>
        <v>Qtr4</v>
      </c>
      <c r="N2635">
        <f t="shared" si="250"/>
        <v>213</v>
      </c>
      <c r="O2635" t="str">
        <f t="shared" si="251"/>
        <v>Low</v>
      </c>
    </row>
    <row r="2636" spans="1:15" x14ac:dyDescent="0.3">
      <c r="A2636" s="4">
        <v>41600</v>
      </c>
      <c r="B2636" t="s">
        <v>26</v>
      </c>
      <c r="C2636" t="s">
        <v>46</v>
      </c>
      <c r="D2636">
        <v>2</v>
      </c>
      <c r="E2636">
        <v>118</v>
      </c>
      <c r="F2636">
        <f t="shared" si="246"/>
        <v>236</v>
      </c>
      <c r="G2636" t="s">
        <v>28</v>
      </c>
      <c r="H2636" t="s">
        <v>29</v>
      </c>
      <c r="I2636" t="s">
        <v>30</v>
      </c>
      <c r="J2636" t="s">
        <v>36</v>
      </c>
      <c r="K2636">
        <f t="shared" si="247"/>
        <v>2013</v>
      </c>
      <c r="L2636" t="str">
        <f t="shared" si="248"/>
        <v>Nov</v>
      </c>
      <c r="M2636" t="str">
        <f t="shared" si="249"/>
        <v>Qtr4</v>
      </c>
      <c r="N2636">
        <f t="shared" si="250"/>
        <v>118</v>
      </c>
      <c r="O2636" t="str">
        <f t="shared" si="251"/>
        <v>Low</v>
      </c>
    </row>
    <row r="2637" spans="1:15" x14ac:dyDescent="0.3">
      <c r="A2637" s="4">
        <v>41600</v>
      </c>
      <c r="B2637" t="s">
        <v>83</v>
      </c>
      <c r="C2637" t="s">
        <v>70</v>
      </c>
      <c r="D2637">
        <v>2</v>
      </c>
      <c r="E2637">
        <v>369</v>
      </c>
      <c r="F2637">
        <f t="shared" si="246"/>
        <v>738</v>
      </c>
      <c r="G2637" t="s">
        <v>47</v>
      </c>
      <c r="H2637" t="s">
        <v>48</v>
      </c>
      <c r="I2637" t="s">
        <v>41</v>
      </c>
      <c r="J2637" t="s">
        <v>36</v>
      </c>
      <c r="K2637">
        <f t="shared" si="247"/>
        <v>2013</v>
      </c>
      <c r="L2637" t="str">
        <f t="shared" si="248"/>
        <v>Nov</v>
      </c>
      <c r="M2637" t="str">
        <f t="shared" si="249"/>
        <v>Qtr4</v>
      </c>
      <c r="N2637">
        <f t="shared" si="250"/>
        <v>369</v>
      </c>
      <c r="O2637" t="str">
        <f t="shared" si="251"/>
        <v>Low</v>
      </c>
    </row>
    <row r="2638" spans="1:15" x14ac:dyDescent="0.3">
      <c r="A2638" s="4">
        <v>41600</v>
      </c>
      <c r="B2638" t="s">
        <v>83</v>
      </c>
      <c r="C2638" t="s">
        <v>34</v>
      </c>
      <c r="D2638">
        <v>3</v>
      </c>
      <c r="E2638">
        <v>253</v>
      </c>
      <c r="F2638">
        <f t="shared" si="246"/>
        <v>759</v>
      </c>
      <c r="G2638" t="s">
        <v>47</v>
      </c>
      <c r="H2638" t="s">
        <v>48</v>
      </c>
      <c r="I2638" t="s">
        <v>41</v>
      </c>
      <c r="J2638" t="s">
        <v>36</v>
      </c>
      <c r="K2638">
        <f t="shared" si="247"/>
        <v>2013</v>
      </c>
      <c r="L2638" t="str">
        <f t="shared" si="248"/>
        <v>Nov</v>
      </c>
      <c r="M2638" t="str">
        <f t="shared" si="249"/>
        <v>Qtr4</v>
      </c>
      <c r="N2638">
        <f t="shared" si="250"/>
        <v>253</v>
      </c>
      <c r="O2638" t="str">
        <f t="shared" si="251"/>
        <v>Low</v>
      </c>
    </row>
    <row r="2639" spans="1:15" x14ac:dyDescent="0.3">
      <c r="A2639" s="4">
        <v>41600</v>
      </c>
      <c r="B2639" t="s">
        <v>63</v>
      </c>
      <c r="C2639" t="s">
        <v>32</v>
      </c>
      <c r="D2639">
        <v>3</v>
      </c>
      <c r="E2639">
        <v>467</v>
      </c>
      <c r="F2639">
        <f t="shared" si="246"/>
        <v>1401</v>
      </c>
      <c r="G2639" t="s">
        <v>64</v>
      </c>
      <c r="H2639" t="s">
        <v>65</v>
      </c>
      <c r="I2639" t="s">
        <v>41</v>
      </c>
      <c r="J2639" t="s">
        <v>36</v>
      </c>
      <c r="K2639">
        <f t="shared" si="247"/>
        <v>2013</v>
      </c>
      <c r="L2639" t="str">
        <f t="shared" si="248"/>
        <v>Nov</v>
      </c>
      <c r="M2639" t="str">
        <f t="shared" si="249"/>
        <v>Qtr4</v>
      </c>
      <c r="N2639">
        <f t="shared" si="250"/>
        <v>467</v>
      </c>
      <c r="O2639" t="str">
        <f t="shared" si="251"/>
        <v>Low</v>
      </c>
    </row>
    <row r="2640" spans="1:15" x14ac:dyDescent="0.3">
      <c r="A2640" s="4">
        <v>41600</v>
      </c>
      <c r="B2640" t="s">
        <v>82</v>
      </c>
      <c r="C2640" t="s">
        <v>32</v>
      </c>
      <c r="D2640">
        <v>2</v>
      </c>
      <c r="E2640">
        <v>398</v>
      </c>
      <c r="F2640">
        <f t="shared" si="246"/>
        <v>796</v>
      </c>
      <c r="G2640" t="s">
        <v>39</v>
      </c>
      <c r="H2640" t="s">
        <v>40</v>
      </c>
      <c r="I2640" t="s">
        <v>41</v>
      </c>
      <c r="J2640" t="s">
        <v>36</v>
      </c>
      <c r="K2640">
        <f t="shared" si="247"/>
        <v>2013</v>
      </c>
      <c r="L2640" t="str">
        <f t="shared" si="248"/>
        <v>Nov</v>
      </c>
      <c r="M2640" t="str">
        <f t="shared" si="249"/>
        <v>Qtr4</v>
      </c>
      <c r="N2640">
        <f t="shared" si="250"/>
        <v>398</v>
      </c>
      <c r="O2640" t="str">
        <f t="shared" si="251"/>
        <v>Low</v>
      </c>
    </row>
    <row r="2641" spans="1:15" x14ac:dyDescent="0.3">
      <c r="A2641" s="4">
        <v>41600</v>
      </c>
      <c r="B2641" t="s">
        <v>94</v>
      </c>
      <c r="C2641" t="s">
        <v>70</v>
      </c>
      <c r="D2641">
        <v>3</v>
      </c>
      <c r="E2641">
        <v>314</v>
      </c>
      <c r="F2641">
        <f t="shared" si="246"/>
        <v>942</v>
      </c>
      <c r="G2641" t="s">
        <v>95</v>
      </c>
      <c r="H2641" t="s">
        <v>96</v>
      </c>
      <c r="I2641" t="s">
        <v>41</v>
      </c>
      <c r="J2641" t="s">
        <v>36</v>
      </c>
      <c r="K2641">
        <f t="shared" si="247"/>
        <v>2013</v>
      </c>
      <c r="L2641" t="str">
        <f t="shared" si="248"/>
        <v>Nov</v>
      </c>
      <c r="M2641" t="str">
        <f t="shared" si="249"/>
        <v>Qtr4</v>
      </c>
      <c r="N2641">
        <f t="shared" si="250"/>
        <v>314</v>
      </c>
      <c r="O2641" t="str">
        <f t="shared" si="251"/>
        <v>Low</v>
      </c>
    </row>
    <row r="2642" spans="1:15" x14ac:dyDescent="0.3">
      <c r="A2642" s="4">
        <v>41600</v>
      </c>
      <c r="B2642" t="s">
        <v>10</v>
      </c>
      <c r="C2642" t="s">
        <v>22</v>
      </c>
      <c r="D2642">
        <v>1</v>
      </c>
      <c r="E2642">
        <v>392</v>
      </c>
      <c r="F2642">
        <f t="shared" si="246"/>
        <v>392</v>
      </c>
      <c r="G2642" t="s">
        <v>12</v>
      </c>
      <c r="H2642" t="s">
        <v>13</v>
      </c>
      <c r="I2642" t="s">
        <v>14</v>
      </c>
      <c r="J2642" t="s">
        <v>36</v>
      </c>
      <c r="K2642">
        <f t="shared" si="247"/>
        <v>2013</v>
      </c>
      <c r="L2642" t="str">
        <f t="shared" si="248"/>
        <v>Nov</v>
      </c>
      <c r="M2642" t="str">
        <f t="shared" si="249"/>
        <v>Qtr4</v>
      </c>
      <c r="N2642">
        <f t="shared" si="250"/>
        <v>392</v>
      </c>
      <c r="O2642" t="str">
        <f t="shared" si="251"/>
        <v>Low</v>
      </c>
    </row>
    <row r="2643" spans="1:15" x14ac:dyDescent="0.3">
      <c r="A2643" s="4">
        <v>41600</v>
      </c>
      <c r="B2643" t="s">
        <v>49</v>
      </c>
      <c r="C2643" t="s">
        <v>32</v>
      </c>
      <c r="D2643">
        <v>2</v>
      </c>
      <c r="E2643">
        <v>365</v>
      </c>
      <c r="F2643">
        <f t="shared" si="246"/>
        <v>730</v>
      </c>
      <c r="G2643" t="s">
        <v>35</v>
      </c>
      <c r="H2643" t="s">
        <v>29</v>
      </c>
      <c r="I2643" t="s">
        <v>30</v>
      </c>
      <c r="J2643" t="s">
        <v>36</v>
      </c>
      <c r="K2643">
        <f t="shared" si="247"/>
        <v>2013</v>
      </c>
      <c r="L2643" t="str">
        <f t="shared" si="248"/>
        <v>Nov</v>
      </c>
      <c r="M2643" t="str">
        <f t="shared" si="249"/>
        <v>Qtr4</v>
      </c>
      <c r="N2643">
        <f t="shared" si="250"/>
        <v>365</v>
      </c>
      <c r="O2643" t="str">
        <f t="shared" si="251"/>
        <v>Low</v>
      </c>
    </row>
    <row r="2644" spans="1:15" x14ac:dyDescent="0.3">
      <c r="A2644" s="4">
        <v>41600</v>
      </c>
      <c r="B2644" t="s">
        <v>128</v>
      </c>
      <c r="C2644" t="s">
        <v>11</v>
      </c>
      <c r="D2644">
        <v>2</v>
      </c>
      <c r="E2644">
        <v>338</v>
      </c>
      <c r="F2644">
        <f t="shared" si="246"/>
        <v>676</v>
      </c>
      <c r="G2644" t="s">
        <v>43</v>
      </c>
      <c r="H2644" t="s">
        <v>44</v>
      </c>
      <c r="I2644" t="s">
        <v>30</v>
      </c>
      <c r="J2644" t="s">
        <v>36</v>
      </c>
      <c r="K2644">
        <f t="shared" si="247"/>
        <v>2013</v>
      </c>
      <c r="L2644" t="str">
        <f t="shared" si="248"/>
        <v>Nov</v>
      </c>
      <c r="M2644" t="str">
        <f t="shared" si="249"/>
        <v>Qtr4</v>
      </c>
      <c r="N2644">
        <f t="shared" si="250"/>
        <v>338</v>
      </c>
      <c r="O2644" t="str">
        <f t="shared" si="251"/>
        <v>Low</v>
      </c>
    </row>
    <row r="2645" spans="1:15" x14ac:dyDescent="0.3">
      <c r="A2645" s="4">
        <v>41600</v>
      </c>
      <c r="B2645" t="s">
        <v>101</v>
      </c>
      <c r="C2645" t="s">
        <v>11</v>
      </c>
      <c r="D2645">
        <v>3</v>
      </c>
      <c r="E2645">
        <v>238</v>
      </c>
      <c r="F2645">
        <f t="shared" si="246"/>
        <v>714</v>
      </c>
      <c r="G2645" t="s">
        <v>102</v>
      </c>
      <c r="H2645" t="s">
        <v>58</v>
      </c>
      <c r="I2645" t="s">
        <v>14</v>
      </c>
      <c r="J2645" t="s">
        <v>36</v>
      </c>
      <c r="K2645">
        <f t="shared" si="247"/>
        <v>2013</v>
      </c>
      <c r="L2645" t="str">
        <f t="shared" si="248"/>
        <v>Nov</v>
      </c>
      <c r="M2645" t="str">
        <f t="shared" si="249"/>
        <v>Qtr4</v>
      </c>
      <c r="N2645">
        <f t="shared" si="250"/>
        <v>238</v>
      </c>
      <c r="O2645" t="str">
        <f t="shared" si="251"/>
        <v>Low</v>
      </c>
    </row>
    <row r="2646" spans="1:15" x14ac:dyDescent="0.3">
      <c r="A2646" s="4">
        <v>41600</v>
      </c>
      <c r="B2646" t="s">
        <v>87</v>
      </c>
      <c r="C2646" t="s">
        <v>32</v>
      </c>
      <c r="D2646">
        <v>3</v>
      </c>
      <c r="E2646">
        <v>213</v>
      </c>
      <c r="F2646">
        <f t="shared" si="246"/>
        <v>639</v>
      </c>
      <c r="G2646" t="s">
        <v>47</v>
      </c>
      <c r="H2646" t="s">
        <v>48</v>
      </c>
      <c r="I2646" t="s">
        <v>41</v>
      </c>
      <c r="J2646" t="s">
        <v>36</v>
      </c>
      <c r="K2646">
        <f t="shared" si="247"/>
        <v>2013</v>
      </c>
      <c r="L2646" t="str">
        <f t="shared" si="248"/>
        <v>Nov</v>
      </c>
      <c r="M2646" t="str">
        <f t="shared" si="249"/>
        <v>Qtr4</v>
      </c>
      <c r="N2646">
        <f t="shared" si="250"/>
        <v>213</v>
      </c>
      <c r="O2646" t="str">
        <f t="shared" si="251"/>
        <v>Low</v>
      </c>
    </row>
    <row r="2647" spans="1:15" x14ac:dyDescent="0.3">
      <c r="A2647" s="4">
        <v>41600</v>
      </c>
      <c r="B2647" t="s">
        <v>107</v>
      </c>
      <c r="C2647" t="s">
        <v>32</v>
      </c>
      <c r="D2647">
        <v>3</v>
      </c>
      <c r="E2647">
        <v>471</v>
      </c>
      <c r="F2647">
        <f t="shared" si="246"/>
        <v>1413</v>
      </c>
      <c r="G2647" t="s">
        <v>51</v>
      </c>
      <c r="H2647" t="s">
        <v>29</v>
      </c>
      <c r="I2647" t="s">
        <v>30</v>
      </c>
      <c r="J2647" t="s">
        <v>36</v>
      </c>
      <c r="K2647">
        <f t="shared" si="247"/>
        <v>2013</v>
      </c>
      <c r="L2647" t="str">
        <f t="shared" si="248"/>
        <v>Nov</v>
      </c>
      <c r="M2647" t="str">
        <f t="shared" si="249"/>
        <v>Qtr4</v>
      </c>
      <c r="N2647">
        <f t="shared" si="250"/>
        <v>471</v>
      </c>
      <c r="O2647" t="str">
        <f t="shared" si="251"/>
        <v>Low</v>
      </c>
    </row>
    <row r="2648" spans="1:15" x14ac:dyDescent="0.3">
      <c r="A2648" s="4">
        <v>41600</v>
      </c>
      <c r="B2648" t="s">
        <v>83</v>
      </c>
      <c r="C2648" t="s">
        <v>27</v>
      </c>
      <c r="D2648">
        <v>3</v>
      </c>
      <c r="E2648">
        <v>474</v>
      </c>
      <c r="F2648">
        <f t="shared" si="246"/>
        <v>1422</v>
      </c>
      <c r="G2648" t="s">
        <v>47</v>
      </c>
      <c r="H2648" t="s">
        <v>48</v>
      </c>
      <c r="I2648" t="s">
        <v>41</v>
      </c>
      <c r="J2648" t="s">
        <v>36</v>
      </c>
      <c r="K2648">
        <f t="shared" si="247"/>
        <v>2013</v>
      </c>
      <c r="L2648" t="str">
        <f t="shared" si="248"/>
        <v>Nov</v>
      </c>
      <c r="M2648" t="str">
        <f t="shared" si="249"/>
        <v>Qtr4</v>
      </c>
      <c r="N2648">
        <f t="shared" si="250"/>
        <v>474</v>
      </c>
      <c r="O2648" t="str">
        <f t="shared" si="251"/>
        <v>Low</v>
      </c>
    </row>
    <row r="2649" spans="1:15" x14ac:dyDescent="0.3">
      <c r="A2649" s="4">
        <v>41600</v>
      </c>
      <c r="B2649" t="s">
        <v>81</v>
      </c>
      <c r="C2649" t="s">
        <v>34</v>
      </c>
      <c r="D2649">
        <v>2</v>
      </c>
      <c r="E2649">
        <v>211</v>
      </c>
      <c r="F2649">
        <f t="shared" si="246"/>
        <v>422</v>
      </c>
      <c r="G2649" t="s">
        <v>39</v>
      </c>
      <c r="H2649" t="s">
        <v>40</v>
      </c>
      <c r="I2649" t="s">
        <v>41</v>
      </c>
      <c r="J2649" t="s">
        <v>36</v>
      </c>
      <c r="K2649">
        <f t="shared" si="247"/>
        <v>2013</v>
      </c>
      <c r="L2649" t="str">
        <f t="shared" si="248"/>
        <v>Nov</v>
      </c>
      <c r="M2649" t="str">
        <f t="shared" si="249"/>
        <v>Qtr4</v>
      </c>
      <c r="N2649">
        <f t="shared" si="250"/>
        <v>211</v>
      </c>
      <c r="O2649" t="str">
        <f t="shared" si="251"/>
        <v>Low</v>
      </c>
    </row>
    <row r="2650" spans="1:15" x14ac:dyDescent="0.3">
      <c r="A2650" s="4">
        <v>41600</v>
      </c>
      <c r="B2650" t="s">
        <v>78</v>
      </c>
      <c r="C2650" t="s">
        <v>11</v>
      </c>
      <c r="D2650">
        <v>3</v>
      </c>
      <c r="E2650">
        <v>191</v>
      </c>
      <c r="F2650">
        <f t="shared" si="246"/>
        <v>573</v>
      </c>
      <c r="G2650" t="s">
        <v>57</v>
      </c>
      <c r="H2650" t="s">
        <v>58</v>
      </c>
      <c r="I2650" t="s">
        <v>14</v>
      </c>
      <c r="J2650" t="s">
        <v>36</v>
      </c>
      <c r="K2650">
        <f t="shared" si="247"/>
        <v>2013</v>
      </c>
      <c r="L2650" t="str">
        <f t="shared" si="248"/>
        <v>Nov</v>
      </c>
      <c r="M2650" t="str">
        <f t="shared" si="249"/>
        <v>Qtr4</v>
      </c>
      <c r="N2650">
        <f t="shared" si="250"/>
        <v>191</v>
      </c>
      <c r="O2650" t="str">
        <f t="shared" si="251"/>
        <v>Low</v>
      </c>
    </row>
    <row r="2651" spans="1:15" x14ac:dyDescent="0.3">
      <c r="A2651" s="4">
        <v>41600</v>
      </c>
      <c r="B2651" t="s">
        <v>79</v>
      </c>
      <c r="C2651" t="s">
        <v>27</v>
      </c>
      <c r="D2651">
        <v>2</v>
      </c>
      <c r="E2651">
        <v>200</v>
      </c>
      <c r="F2651">
        <f t="shared" si="246"/>
        <v>400</v>
      </c>
      <c r="G2651" t="s">
        <v>47</v>
      </c>
      <c r="H2651" t="s">
        <v>48</v>
      </c>
      <c r="I2651" t="s">
        <v>41</v>
      </c>
      <c r="J2651" t="s">
        <v>36</v>
      </c>
      <c r="K2651">
        <f t="shared" si="247"/>
        <v>2013</v>
      </c>
      <c r="L2651" t="str">
        <f t="shared" si="248"/>
        <v>Nov</v>
      </c>
      <c r="M2651" t="str">
        <f t="shared" si="249"/>
        <v>Qtr4</v>
      </c>
      <c r="N2651">
        <f t="shared" si="250"/>
        <v>200</v>
      </c>
      <c r="O2651" t="str">
        <f t="shared" si="251"/>
        <v>Low</v>
      </c>
    </row>
    <row r="2652" spans="1:15" x14ac:dyDescent="0.3">
      <c r="A2652" s="4">
        <v>41600</v>
      </c>
      <c r="B2652" t="s">
        <v>45</v>
      </c>
      <c r="C2652" t="s">
        <v>38</v>
      </c>
      <c r="D2652">
        <v>1</v>
      </c>
      <c r="E2652">
        <v>380</v>
      </c>
      <c r="F2652">
        <f t="shared" si="246"/>
        <v>380</v>
      </c>
      <c r="G2652" t="s">
        <v>47</v>
      </c>
      <c r="H2652" t="s">
        <v>48</v>
      </c>
      <c r="I2652" t="s">
        <v>41</v>
      </c>
      <c r="J2652" t="s">
        <v>36</v>
      </c>
      <c r="K2652">
        <f t="shared" si="247"/>
        <v>2013</v>
      </c>
      <c r="L2652" t="str">
        <f t="shared" si="248"/>
        <v>Nov</v>
      </c>
      <c r="M2652" t="str">
        <f t="shared" si="249"/>
        <v>Qtr4</v>
      </c>
      <c r="N2652">
        <f t="shared" si="250"/>
        <v>380</v>
      </c>
      <c r="O2652" t="str">
        <f t="shared" si="251"/>
        <v>Low</v>
      </c>
    </row>
    <row r="2653" spans="1:15" x14ac:dyDescent="0.3">
      <c r="A2653" s="4">
        <v>41600</v>
      </c>
      <c r="B2653" t="s">
        <v>26</v>
      </c>
      <c r="C2653" t="s">
        <v>32</v>
      </c>
      <c r="D2653">
        <v>1</v>
      </c>
      <c r="E2653">
        <v>171</v>
      </c>
      <c r="F2653">
        <f t="shared" si="246"/>
        <v>171</v>
      </c>
      <c r="G2653" t="s">
        <v>28</v>
      </c>
      <c r="H2653" t="s">
        <v>29</v>
      </c>
      <c r="I2653" t="s">
        <v>30</v>
      </c>
      <c r="J2653" t="s">
        <v>36</v>
      </c>
      <c r="K2653">
        <f t="shared" si="247"/>
        <v>2013</v>
      </c>
      <c r="L2653" t="str">
        <f t="shared" si="248"/>
        <v>Nov</v>
      </c>
      <c r="M2653" t="str">
        <f t="shared" si="249"/>
        <v>Qtr4</v>
      </c>
      <c r="N2653">
        <f t="shared" si="250"/>
        <v>171</v>
      </c>
      <c r="O2653" t="str">
        <f t="shared" si="251"/>
        <v>Low</v>
      </c>
    </row>
    <row r="2654" spans="1:15" x14ac:dyDescent="0.3">
      <c r="A2654" s="4">
        <v>41600</v>
      </c>
      <c r="B2654" t="s">
        <v>127</v>
      </c>
      <c r="C2654" t="s">
        <v>46</v>
      </c>
      <c r="D2654">
        <v>3</v>
      </c>
      <c r="E2654">
        <v>491</v>
      </c>
      <c r="F2654">
        <f t="shared" si="246"/>
        <v>1473</v>
      </c>
      <c r="G2654" t="s">
        <v>102</v>
      </c>
      <c r="H2654" t="s">
        <v>58</v>
      </c>
      <c r="I2654" t="s">
        <v>14</v>
      </c>
      <c r="J2654" t="s">
        <v>36</v>
      </c>
      <c r="K2654">
        <f t="shared" si="247"/>
        <v>2013</v>
      </c>
      <c r="L2654" t="str">
        <f t="shared" si="248"/>
        <v>Nov</v>
      </c>
      <c r="M2654" t="str">
        <f t="shared" si="249"/>
        <v>Qtr4</v>
      </c>
      <c r="N2654">
        <f t="shared" si="250"/>
        <v>491</v>
      </c>
      <c r="O2654" t="str">
        <f t="shared" si="251"/>
        <v>Low</v>
      </c>
    </row>
    <row r="2655" spans="1:15" x14ac:dyDescent="0.3">
      <c r="A2655" s="4">
        <v>41600</v>
      </c>
      <c r="B2655" t="s">
        <v>113</v>
      </c>
      <c r="C2655" t="s">
        <v>32</v>
      </c>
      <c r="D2655">
        <v>1</v>
      </c>
      <c r="E2655">
        <v>323</v>
      </c>
      <c r="F2655">
        <f t="shared" si="246"/>
        <v>323</v>
      </c>
      <c r="G2655" t="s">
        <v>64</v>
      </c>
      <c r="H2655" t="s">
        <v>65</v>
      </c>
      <c r="I2655" t="s">
        <v>41</v>
      </c>
      <c r="J2655" t="s">
        <v>36</v>
      </c>
      <c r="K2655">
        <f t="shared" si="247"/>
        <v>2013</v>
      </c>
      <c r="L2655" t="str">
        <f t="shared" si="248"/>
        <v>Nov</v>
      </c>
      <c r="M2655" t="str">
        <f t="shared" si="249"/>
        <v>Qtr4</v>
      </c>
      <c r="N2655">
        <f t="shared" si="250"/>
        <v>323</v>
      </c>
      <c r="O2655" t="str">
        <f t="shared" si="251"/>
        <v>Low</v>
      </c>
    </row>
    <row r="2656" spans="1:15" x14ac:dyDescent="0.3">
      <c r="A2656" s="4">
        <v>41600</v>
      </c>
      <c r="B2656" t="s">
        <v>45</v>
      </c>
      <c r="C2656" t="s">
        <v>17</v>
      </c>
      <c r="D2656">
        <v>2</v>
      </c>
      <c r="E2656">
        <v>234</v>
      </c>
      <c r="F2656">
        <f t="shared" si="246"/>
        <v>468</v>
      </c>
      <c r="G2656" t="s">
        <v>47</v>
      </c>
      <c r="H2656" t="s">
        <v>48</v>
      </c>
      <c r="I2656" t="s">
        <v>41</v>
      </c>
      <c r="J2656" t="s">
        <v>36</v>
      </c>
      <c r="K2656">
        <f t="shared" si="247"/>
        <v>2013</v>
      </c>
      <c r="L2656" t="str">
        <f t="shared" si="248"/>
        <v>Nov</v>
      </c>
      <c r="M2656" t="str">
        <f t="shared" si="249"/>
        <v>Qtr4</v>
      </c>
      <c r="N2656">
        <f t="shared" si="250"/>
        <v>234</v>
      </c>
      <c r="O2656" t="str">
        <f t="shared" si="251"/>
        <v>Low</v>
      </c>
    </row>
    <row r="2657" spans="1:15" x14ac:dyDescent="0.3">
      <c r="A2657" s="4">
        <v>41600</v>
      </c>
      <c r="B2657" t="s">
        <v>90</v>
      </c>
      <c r="C2657" t="s">
        <v>99</v>
      </c>
      <c r="D2657">
        <v>3</v>
      </c>
      <c r="E2657">
        <v>466</v>
      </c>
      <c r="F2657">
        <f t="shared" si="246"/>
        <v>1398</v>
      </c>
      <c r="G2657" t="s">
        <v>47</v>
      </c>
      <c r="H2657" t="s">
        <v>48</v>
      </c>
      <c r="I2657" t="s">
        <v>41</v>
      </c>
      <c r="J2657" t="s">
        <v>36</v>
      </c>
      <c r="K2657">
        <f t="shared" si="247"/>
        <v>2013</v>
      </c>
      <c r="L2657" t="str">
        <f t="shared" si="248"/>
        <v>Nov</v>
      </c>
      <c r="M2657" t="str">
        <f t="shared" si="249"/>
        <v>Qtr4</v>
      </c>
      <c r="N2657">
        <f t="shared" si="250"/>
        <v>466</v>
      </c>
      <c r="O2657" t="str">
        <f t="shared" si="251"/>
        <v>Low</v>
      </c>
    </row>
    <row r="2658" spans="1:15" x14ac:dyDescent="0.3">
      <c r="A2658" s="4">
        <v>41600</v>
      </c>
      <c r="B2658" t="s">
        <v>85</v>
      </c>
      <c r="C2658" t="s">
        <v>27</v>
      </c>
      <c r="D2658">
        <v>25</v>
      </c>
      <c r="E2658">
        <v>174</v>
      </c>
      <c r="F2658">
        <f t="shared" si="246"/>
        <v>4350</v>
      </c>
      <c r="G2658" t="s">
        <v>59</v>
      </c>
      <c r="H2658" t="s">
        <v>60</v>
      </c>
      <c r="I2658" t="s">
        <v>30</v>
      </c>
      <c r="J2658" t="s">
        <v>36</v>
      </c>
      <c r="K2658">
        <f t="shared" si="247"/>
        <v>2013</v>
      </c>
      <c r="L2658" t="str">
        <f t="shared" si="248"/>
        <v>Nov</v>
      </c>
      <c r="M2658" t="str">
        <f t="shared" si="249"/>
        <v>Qtr4</v>
      </c>
      <c r="N2658">
        <f t="shared" si="250"/>
        <v>174</v>
      </c>
      <c r="O2658" t="str">
        <f t="shared" si="251"/>
        <v>Low</v>
      </c>
    </row>
    <row r="2659" spans="1:15" x14ac:dyDescent="0.3">
      <c r="A2659" s="4">
        <v>41600</v>
      </c>
      <c r="B2659" t="s">
        <v>108</v>
      </c>
      <c r="C2659" t="s">
        <v>27</v>
      </c>
      <c r="D2659">
        <v>1</v>
      </c>
      <c r="E2659">
        <v>296</v>
      </c>
      <c r="F2659">
        <f t="shared" si="246"/>
        <v>296</v>
      </c>
      <c r="G2659" t="s">
        <v>47</v>
      </c>
      <c r="H2659" t="s">
        <v>48</v>
      </c>
      <c r="I2659" t="s">
        <v>41</v>
      </c>
      <c r="J2659" t="s">
        <v>36</v>
      </c>
      <c r="K2659">
        <f t="shared" si="247"/>
        <v>2013</v>
      </c>
      <c r="L2659" t="str">
        <f t="shared" si="248"/>
        <v>Nov</v>
      </c>
      <c r="M2659" t="str">
        <f t="shared" si="249"/>
        <v>Qtr4</v>
      </c>
      <c r="N2659">
        <f t="shared" si="250"/>
        <v>296</v>
      </c>
      <c r="O2659" t="str">
        <f t="shared" si="251"/>
        <v>Low</v>
      </c>
    </row>
    <row r="2660" spans="1:15" x14ac:dyDescent="0.3">
      <c r="A2660" s="4">
        <v>41600</v>
      </c>
      <c r="B2660" t="s">
        <v>88</v>
      </c>
      <c r="C2660" t="s">
        <v>22</v>
      </c>
      <c r="D2660">
        <v>3</v>
      </c>
      <c r="E2660">
        <v>308</v>
      </c>
      <c r="F2660">
        <f t="shared" si="246"/>
        <v>924</v>
      </c>
      <c r="G2660" t="s">
        <v>89</v>
      </c>
      <c r="H2660" t="s">
        <v>58</v>
      </c>
      <c r="I2660" t="s">
        <v>14</v>
      </c>
      <c r="J2660" t="s">
        <v>36</v>
      </c>
      <c r="K2660">
        <f t="shared" si="247"/>
        <v>2013</v>
      </c>
      <c r="L2660" t="str">
        <f t="shared" si="248"/>
        <v>Nov</v>
      </c>
      <c r="M2660" t="str">
        <f t="shared" si="249"/>
        <v>Qtr4</v>
      </c>
      <c r="N2660">
        <f t="shared" si="250"/>
        <v>308</v>
      </c>
      <c r="O2660" t="str">
        <f t="shared" si="251"/>
        <v>Low</v>
      </c>
    </row>
    <row r="2661" spans="1:15" x14ac:dyDescent="0.3">
      <c r="A2661" s="4">
        <v>41600</v>
      </c>
      <c r="B2661" t="s">
        <v>85</v>
      </c>
      <c r="C2661" t="s">
        <v>22</v>
      </c>
      <c r="D2661">
        <v>2</v>
      </c>
      <c r="E2661">
        <v>435</v>
      </c>
      <c r="F2661">
        <f t="shared" si="246"/>
        <v>870</v>
      </c>
      <c r="G2661" t="s">
        <v>59</v>
      </c>
      <c r="H2661" t="s">
        <v>60</v>
      </c>
      <c r="I2661" t="s">
        <v>30</v>
      </c>
      <c r="J2661" t="s">
        <v>36</v>
      </c>
      <c r="K2661">
        <f t="shared" si="247"/>
        <v>2013</v>
      </c>
      <c r="L2661" t="str">
        <f t="shared" si="248"/>
        <v>Nov</v>
      </c>
      <c r="M2661" t="str">
        <f t="shared" si="249"/>
        <v>Qtr4</v>
      </c>
      <c r="N2661">
        <f t="shared" si="250"/>
        <v>435</v>
      </c>
      <c r="O2661" t="str">
        <f t="shared" si="251"/>
        <v>Low</v>
      </c>
    </row>
    <row r="2662" spans="1:15" x14ac:dyDescent="0.3">
      <c r="A2662" s="4">
        <v>41600</v>
      </c>
      <c r="B2662" t="s">
        <v>10</v>
      </c>
      <c r="C2662" t="s">
        <v>22</v>
      </c>
      <c r="D2662">
        <v>2</v>
      </c>
      <c r="E2662">
        <v>139</v>
      </c>
      <c r="F2662">
        <f t="shared" si="246"/>
        <v>278</v>
      </c>
      <c r="G2662" t="s">
        <v>12</v>
      </c>
      <c r="H2662" t="s">
        <v>13</v>
      </c>
      <c r="I2662" t="s">
        <v>14</v>
      </c>
      <c r="J2662" t="s">
        <v>36</v>
      </c>
      <c r="K2662">
        <f t="shared" si="247"/>
        <v>2013</v>
      </c>
      <c r="L2662" t="str">
        <f t="shared" si="248"/>
        <v>Nov</v>
      </c>
      <c r="M2662" t="str">
        <f t="shared" si="249"/>
        <v>Qtr4</v>
      </c>
      <c r="N2662">
        <f t="shared" si="250"/>
        <v>139</v>
      </c>
      <c r="O2662" t="str">
        <f t="shared" si="251"/>
        <v>Low</v>
      </c>
    </row>
    <row r="2663" spans="1:15" x14ac:dyDescent="0.3">
      <c r="A2663" s="4">
        <v>41600</v>
      </c>
      <c r="B2663" t="s">
        <v>107</v>
      </c>
      <c r="C2663" t="s">
        <v>84</v>
      </c>
      <c r="D2663">
        <v>1</v>
      </c>
      <c r="E2663">
        <v>392</v>
      </c>
      <c r="F2663">
        <f t="shared" si="246"/>
        <v>392</v>
      </c>
      <c r="G2663" t="s">
        <v>51</v>
      </c>
      <c r="H2663" t="s">
        <v>29</v>
      </c>
      <c r="I2663" t="s">
        <v>30</v>
      </c>
      <c r="J2663" t="s">
        <v>36</v>
      </c>
      <c r="K2663">
        <f t="shared" si="247"/>
        <v>2013</v>
      </c>
      <c r="L2663" t="str">
        <f t="shared" si="248"/>
        <v>Nov</v>
      </c>
      <c r="M2663" t="str">
        <f t="shared" si="249"/>
        <v>Qtr4</v>
      </c>
      <c r="N2663">
        <f t="shared" si="250"/>
        <v>392</v>
      </c>
      <c r="O2663" t="str">
        <f t="shared" si="251"/>
        <v>Low</v>
      </c>
    </row>
    <row r="2664" spans="1:15" x14ac:dyDescent="0.3">
      <c r="A2664" s="4">
        <v>41600</v>
      </c>
      <c r="B2664" t="s">
        <v>90</v>
      </c>
      <c r="C2664" t="s">
        <v>17</v>
      </c>
      <c r="D2664">
        <v>1</v>
      </c>
      <c r="E2664">
        <v>431</v>
      </c>
      <c r="F2664">
        <f t="shared" si="246"/>
        <v>431</v>
      </c>
      <c r="G2664" t="s">
        <v>47</v>
      </c>
      <c r="H2664" t="s">
        <v>48</v>
      </c>
      <c r="I2664" t="s">
        <v>41</v>
      </c>
      <c r="J2664" t="s">
        <v>36</v>
      </c>
      <c r="K2664">
        <f t="shared" si="247"/>
        <v>2013</v>
      </c>
      <c r="L2664" t="str">
        <f t="shared" si="248"/>
        <v>Nov</v>
      </c>
      <c r="M2664" t="str">
        <f t="shared" si="249"/>
        <v>Qtr4</v>
      </c>
      <c r="N2664">
        <f t="shared" si="250"/>
        <v>431</v>
      </c>
      <c r="O2664" t="str">
        <f t="shared" si="251"/>
        <v>Low</v>
      </c>
    </row>
    <row r="2665" spans="1:15" x14ac:dyDescent="0.3">
      <c r="A2665" s="4">
        <v>41601</v>
      </c>
      <c r="B2665" t="s">
        <v>91</v>
      </c>
      <c r="C2665" t="s">
        <v>38</v>
      </c>
      <c r="D2665">
        <v>2</v>
      </c>
      <c r="E2665">
        <v>407</v>
      </c>
      <c r="F2665">
        <f t="shared" si="246"/>
        <v>814</v>
      </c>
      <c r="G2665" t="s">
        <v>51</v>
      </c>
      <c r="H2665" t="s">
        <v>29</v>
      </c>
      <c r="I2665" t="s">
        <v>30</v>
      </c>
      <c r="J2665" t="s">
        <v>53</v>
      </c>
      <c r="K2665">
        <f t="shared" si="247"/>
        <v>2013</v>
      </c>
      <c r="L2665" t="str">
        <f t="shared" si="248"/>
        <v>Nov</v>
      </c>
      <c r="M2665" t="str">
        <f t="shared" si="249"/>
        <v>Qtr4</v>
      </c>
      <c r="N2665">
        <f t="shared" si="250"/>
        <v>407</v>
      </c>
      <c r="O2665" t="str">
        <f t="shared" si="251"/>
        <v>Low</v>
      </c>
    </row>
    <row r="2666" spans="1:15" x14ac:dyDescent="0.3">
      <c r="A2666" s="4">
        <v>41601</v>
      </c>
      <c r="B2666" t="s">
        <v>81</v>
      </c>
      <c r="C2666" t="s">
        <v>17</v>
      </c>
      <c r="D2666">
        <v>3</v>
      </c>
      <c r="E2666">
        <v>245</v>
      </c>
      <c r="F2666">
        <f t="shared" si="246"/>
        <v>735</v>
      </c>
      <c r="G2666" t="s">
        <v>39</v>
      </c>
      <c r="H2666" t="s">
        <v>40</v>
      </c>
      <c r="I2666" t="s">
        <v>41</v>
      </c>
      <c r="J2666" t="s">
        <v>53</v>
      </c>
      <c r="K2666">
        <f t="shared" si="247"/>
        <v>2013</v>
      </c>
      <c r="L2666" t="str">
        <f t="shared" si="248"/>
        <v>Nov</v>
      </c>
      <c r="M2666" t="str">
        <f t="shared" si="249"/>
        <v>Qtr4</v>
      </c>
      <c r="N2666">
        <f t="shared" si="250"/>
        <v>245</v>
      </c>
      <c r="O2666" t="str">
        <f t="shared" si="251"/>
        <v>Low</v>
      </c>
    </row>
    <row r="2667" spans="1:15" x14ac:dyDescent="0.3">
      <c r="A2667" s="4">
        <v>41601</v>
      </c>
      <c r="B2667" t="s">
        <v>86</v>
      </c>
      <c r="C2667" t="s">
        <v>17</v>
      </c>
      <c r="D2667">
        <v>1</v>
      </c>
      <c r="E2667">
        <v>311</v>
      </c>
      <c r="F2667">
        <f t="shared" si="246"/>
        <v>311</v>
      </c>
      <c r="G2667" t="s">
        <v>47</v>
      </c>
      <c r="H2667" t="s">
        <v>48</v>
      </c>
      <c r="I2667" t="s">
        <v>41</v>
      </c>
      <c r="J2667" t="s">
        <v>53</v>
      </c>
      <c r="K2667">
        <f t="shared" si="247"/>
        <v>2013</v>
      </c>
      <c r="L2667" t="str">
        <f t="shared" si="248"/>
        <v>Nov</v>
      </c>
      <c r="M2667" t="str">
        <f t="shared" si="249"/>
        <v>Qtr4</v>
      </c>
      <c r="N2667">
        <f t="shared" si="250"/>
        <v>311</v>
      </c>
      <c r="O2667" t="str">
        <f t="shared" si="251"/>
        <v>Low</v>
      </c>
    </row>
    <row r="2668" spans="1:15" x14ac:dyDescent="0.3">
      <c r="A2668" s="4">
        <v>41601</v>
      </c>
      <c r="B2668" t="s">
        <v>134</v>
      </c>
      <c r="C2668" t="s">
        <v>22</v>
      </c>
      <c r="D2668">
        <v>3</v>
      </c>
      <c r="E2668">
        <v>262</v>
      </c>
      <c r="F2668">
        <f t="shared" si="246"/>
        <v>786</v>
      </c>
      <c r="G2668" t="s">
        <v>118</v>
      </c>
      <c r="H2668" t="s">
        <v>19</v>
      </c>
      <c r="I2668" t="s">
        <v>20</v>
      </c>
      <c r="J2668" t="s">
        <v>53</v>
      </c>
      <c r="K2668">
        <f t="shared" si="247"/>
        <v>2013</v>
      </c>
      <c r="L2668" t="str">
        <f t="shared" si="248"/>
        <v>Nov</v>
      </c>
      <c r="M2668" t="str">
        <f t="shared" si="249"/>
        <v>Qtr4</v>
      </c>
      <c r="N2668">
        <f t="shared" si="250"/>
        <v>262</v>
      </c>
      <c r="O2668" t="str">
        <f t="shared" si="251"/>
        <v>Low</v>
      </c>
    </row>
    <row r="2669" spans="1:15" x14ac:dyDescent="0.3">
      <c r="A2669" s="4">
        <v>41601</v>
      </c>
      <c r="B2669" t="s">
        <v>101</v>
      </c>
      <c r="C2669" t="s">
        <v>32</v>
      </c>
      <c r="D2669">
        <v>2</v>
      </c>
      <c r="E2669">
        <v>494</v>
      </c>
      <c r="F2669">
        <f t="shared" si="246"/>
        <v>988</v>
      </c>
      <c r="G2669" t="s">
        <v>102</v>
      </c>
      <c r="H2669" t="s">
        <v>58</v>
      </c>
      <c r="I2669" t="s">
        <v>14</v>
      </c>
      <c r="J2669" t="s">
        <v>53</v>
      </c>
      <c r="K2669">
        <f t="shared" si="247"/>
        <v>2013</v>
      </c>
      <c r="L2669" t="str">
        <f t="shared" si="248"/>
        <v>Nov</v>
      </c>
      <c r="M2669" t="str">
        <f t="shared" si="249"/>
        <v>Qtr4</v>
      </c>
      <c r="N2669">
        <f t="shared" si="250"/>
        <v>494</v>
      </c>
      <c r="O2669" t="str">
        <f t="shared" si="251"/>
        <v>Low</v>
      </c>
    </row>
    <row r="2670" spans="1:15" x14ac:dyDescent="0.3">
      <c r="A2670" s="4">
        <v>41601</v>
      </c>
      <c r="B2670" t="s">
        <v>119</v>
      </c>
      <c r="C2670" t="s">
        <v>11</v>
      </c>
      <c r="D2670">
        <v>1</v>
      </c>
      <c r="E2670">
        <v>268</v>
      </c>
      <c r="F2670">
        <f t="shared" si="246"/>
        <v>268</v>
      </c>
      <c r="G2670" t="s">
        <v>120</v>
      </c>
      <c r="H2670" t="s">
        <v>25</v>
      </c>
      <c r="I2670" t="s">
        <v>20</v>
      </c>
      <c r="J2670" t="s">
        <v>53</v>
      </c>
      <c r="K2670">
        <f t="shared" si="247"/>
        <v>2013</v>
      </c>
      <c r="L2670" t="str">
        <f t="shared" si="248"/>
        <v>Nov</v>
      </c>
      <c r="M2670" t="str">
        <f t="shared" si="249"/>
        <v>Qtr4</v>
      </c>
      <c r="N2670">
        <f t="shared" si="250"/>
        <v>268</v>
      </c>
      <c r="O2670" t="str">
        <f t="shared" si="251"/>
        <v>Low</v>
      </c>
    </row>
    <row r="2671" spans="1:15" x14ac:dyDescent="0.3">
      <c r="A2671" s="4">
        <v>41601</v>
      </c>
      <c r="B2671" t="s">
        <v>108</v>
      </c>
      <c r="C2671" t="s">
        <v>34</v>
      </c>
      <c r="D2671">
        <v>5</v>
      </c>
      <c r="E2671">
        <v>169</v>
      </c>
      <c r="F2671">
        <f t="shared" si="246"/>
        <v>845</v>
      </c>
      <c r="G2671" t="s">
        <v>47</v>
      </c>
      <c r="H2671" t="s">
        <v>48</v>
      </c>
      <c r="I2671" t="s">
        <v>41</v>
      </c>
      <c r="J2671" t="s">
        <v>53</v>
      </c>
      <c r="K2671">
        <f t="shared" si="247"/>
        <v>2013</v>
      </c>
      <c r="L2671" t="str">
        <f t="shared" si="248"/>
        <v>Nov</v>
      </c>
      <c r="M2671" t="str">
        <f t="shared" si="249"/>
        <v>Qtr4</v>
      </c>
      <c r="N2671">
        <f t="shared" si="250"/>
        <v>169</v>
      </c>
      <c r="O2671" t="str">
        <f t="shared" si="251"/>
        <v>Low</v>
      </c>
    </row>
    <row r="2672" spans="1:15" x14ac:dyDescent="0.3">
      <c r="A2672" s="4">
        <v>41601</v>
      </c>
      <c r="B2672" t="s">
        <v>140</v>
      </c>
      <c r="C2672" t="s">
        <v>17</v>
      </c>
      <c r="D2672">
        <v>24</v>
      </c>
      <c r="E2672">
        <v>395</v>
      </c>
      <c r="F2672">
        <f t="shared" si="246"/>
        <v>9480</v>
      </c>
      <c r="G2672" t="s">
        <v>67</v>
      </c>
      <c r="H2672" t="s">
        <v>68</v>
      </c>
      <c r="I2672" t="s">
        <v>41</v>
      </c>
      <c r="J2672" t="s">
        <v>53</v>
      </c>
      <c r="K2672">
        <f t="shared" si="247"/>
        <v>2013</v>
      </c>
      <c r="L2672" t="str">
        <f t="shared" si="248"/>
        <v>Nov</v>
      </c>
      <c r="M2672" t="str">
        <f t="shared" si="249"/>
        <v>Qtr4</v>
      </c>
      <c r="N2672">
        <f t="shared" si="250"/>
        <v>395</v>
      </c>
      <c r="O2672" t="str">
        <f t="shared" si="251"/>
        <v>High</v>
      </c>
    </row>
    <row r="2673" spans="1:15" x14ac:dyDescent="0.3">
      <c r="A2673" s="4">
        <v>41601</v>
      </c>
      <c r="B2673" t="s">
        <v>63</v>
      </c>
      <c r="C2673" t="s">
        <v>27</v>
      </c>
      <c r="D2673">
        <v>19</v>
      </c>
      <c r="E2673">
        <v>490</v>
      </c>
      <c r="F2673">
        <f t="shared" si="246"/>
        <v>9310</v>
      </c>
      <c r="G2673" t="s">
        <v>64</v>
      </c>
      <c r="H2673" t="s">
        <v>65</v>
      </c>
      <c r="I2673" t="s">
        <v>41</v>
      </c>
      <c r="J2673" t="s">
        <v>53</v>
      </c>
      <c r="K2673">
        <f t="shared" si="247"/>
        <v>2013</v>
      </c>
      <c r="L2673" t="str">
        <f t="shared" si="248"/>
        <v>Nov</v>
      </c>
      <c r="M2673" t="str">
        <f t="shared" si="249"/>
        <v>Qtr4</v>
      </c>
      <c r="N2673">
        <f t="shared" si="250"/>
        <v>490</v>
      </c>
      <c r="O2673" t="str">
        <f t="shared" si="251"/>
        <v>High</v>
      </c>
    </row>
    <row r="2674" spans="1:15" x14ac:dyDescent="0.3">
      <c r="A2674" s="4">
        <v>41601</v>
      </c>
      <c r="B2674" t="s">
        <v>10</v>
      </c>
      <c r="C2674" t="s">
        <v>11</v>
      </c>
      <c r="D2674">
        <v>24</v>
      </c>
      <c r="E2674">
        <v>149</v>
      </c>
      <c r="F2674">
        <f t="shared" si="246"/>
        <v>3576</v>
      </c>
      <c r="G2674" t="s">
        <v>12</v>
      </c>
      <c r="H2674" t="s">
        <v>13</v>
      </c>
      <c r="I2674" t="s">
        <v>14</v>
      </c>
      <c r="J2674" t="s">
        <v>53</v>
      </c>
      <c r="K2674">
        <f t="shared" si="247"/>
        <v>2013</v>
      </c>
      <c r="L2674" t="str">
        <f t="shared" si="248"/>
        <v>Nov</v>
      </c>
      <c r="M2674" t="str">
        <f t="shared" si="249"/>
        <v>Qtr4</v>
      </c>
      <c r="N2674">
        <f t="shared" si="250"/>
        <v>149</v>
      </c>
      <c r="O2674" t="str">
        <f t="shared" si="251"/>
        <v>Low</v>
      </c>
    </row>
    <row r="2675" spans="1:15" x14ac:dyDescent="0.3">
      <c r="A2675" s="4">
        <v>41601</v>
      </c>
      <c r="B2675" t="s">
        <v>33</v>
      </c>
      <c r="C2675" t="s">
        <v>27</v>
      </c>
      <c r="D2675">
        <v>20</v>
      </c>
      <c r="E2675">
        <v>265</v>
      </c>
      <c r="F2675">
        <f t="shared" si="246"/>
        <v>5300</v>
      </c>
      <c r="G2675" t="s">
        <v>35</v>
      </c>
      <c r="H2675" t="s">
        <v>29</v>
      </c>
      <c r="I2675" t="s">
        <v>30</v>
      </c>
      <c r="J2675" t="s">
        <v>53</v>
      </c>
      <c r="K2675">
        <f t="shared" si="247"/>
        <v>2013</v>
      </c>
      <c r="L2675" t="str">
        <f t="shared" si="248"/>
        <v>Nov</v>
      </c>
      <c r="M2675" t="str">
        <f t="shared" si="249"/>
        <v>Qtr4</v>
      </c>
      <c r="N2675">
        <f t="shared" si="250"/>
        <v>265</v>
      </c>
      <c r="O2675" t="str">
        <f t="shared" si="251"/>
        <v>High</v>
      </c>
    </row>
    <row r="2676" spans="1:15" x14ac:dyDescent="0.3">
      <c r="A2676" s="4">
        <v>41601</v>
      </c>
      <c r="B2676" t="s">
        <v>66</v>
      </c>
      <c r="C2676" t="s">
        <v>32</v>
      </c>
      <c r="D2676">
        <v>2</v>
      </c>
      <c r="E2676">
        <v>341</v>
      </c>
      <c r="F2676">
        <f t="shared" si="246"/>
        <v>682</v>
      </c>
      <c r="G2676" t="s">
        <v>67</v>
      </c>
      <c r="H2676" t="s">
        <v>68</v>
      </c>
      <c r="I2676" t="s">
        <v>41</v>
      </c>
      <c r="J2676" t="s">
        <v>53</v>
      </c>
      <c r="K2676">
        <f t="shared" si="247"/>
        <v>2013</v>
      </c>
      <c r="L2676" t="str">
        <f t="shared" si="248"/>
        <v>Nov</v>
      </c>
      <c r="M2676" t="str">
        <f t="shared" si="249"/>
        <v>Qtr4</v>
      </c>
      <c r="N2676">
        <f t="shared" si="250"/>
        <v>341</v>
      </c>
      <c r="O2676" t="str">
        <f t="shared" si="251"/>
        <v>Low</v>
      </c>
    </row>
    <row r="2677" spans="1:15" x14ac:dyDescent="0.3">
      <c r="A2677" s="4">
        <v>41601</v>
      </c>
      <c r="B2677" t="s">
        <v>42</v>
      </c>
      <c r="C2677" t="s">
        <v>17</v>
      </c>
      <c r="D2677">
        <v>5</v>
      </c>
      <c r="E2677">
        <v>348</v>
      </c>
      <c r="F2677">
        <f t="shared" si="246"/>
        <v>1740</v>
      </c>
      <c r="G2677" t="s">
        <v>43</v>
      </c>
      <c r="H2677" t="s">
        <v>44</v>
      </c>
      <c r="I2677" t="s">
        <v>30</v>
      </c>
      <c r="J2677" t="s">
        <v>53</v>
      </c>
      <c r="K2677">
        <f t="shared" si="247"/>
        <v>2013</v>
      </c>
      <c r="L2677" t="str">
        <f t="shared" si="248"/>
        <v>Nov</v>
      </c>
      <c r="M2677" t="str">
        <f t="shared" si="249"/>
        <v>Qtr4</v>
      </c>
      <c r="N2677">
        <f t="shared" si="250"/>
        <v>348</v>
      </c>
      <c r="O2677" t="str">
        <f t="shared" si="251"/>
        <v>Low</v>
      </c>
    </row>
    <row r="2678" spans="1:15" x14ac:dyDescent="0.3">
      <c r="A2678" s="4">
        <v>41601</v>
      </c>
      <c r="B2678" t="s">
        <v>66</v>
      </c>
      <c r="C2678" t="s">
        <v>27</v>
      </c>
      <c r="D2678">
        <v>3</v>
      </c>
      <c r="E2678">
        <v>314</v>
      </c>
      <c r="F2678">
        <f t="shared" si="246"/>
        <v>942</v>
      </c>
      <c r="G2678" t="s">
        <v>67</v>
      </c>
      <c r="H2678" t="s">
        <v>68</v>
      </c>
      <c r="I2678" t="s">
        <v>41</v>
      </c>
      <c r="J2678" t="s">
        <v>53</v>
      </c>
      <c r="K2678">
        <f t="shared" si="247"/>
        <v>2013</v>
      </c>
      <c r="L2678" t="str">
        <f t="shared" si="248"/>
        <v>Nov</v>
      </c>
      <c r="M2678" t="str">
        <f t="shared" si="249"/>
        <v>Qtr4</v>
      </c>
      <c r="N2678">
        <f t="shared" si="250"/>
        <v>314</v>
      </c>
      <c r="O2678" t="str">
        <f t="shared" si="251"/>
        <v>Low</v>
      </c>
    </row>
    <row r="2679" spans="1:15" x14ac:dyDescent="0.3">
      <c r="A2679" s="4">
        <v>41601</v>
      </c>
      <c r="B2679" t="s">
        <v>42</v>
      </c>
      <c r="C2679" t="s">
        <v>34</v>
      </c>
      <c r="D2679">
        <v>3</v>
      </c>
      <c r="E2679">
        <v>430</v>
      </c>
      <c r="F2679">
        <f t="shared" si="246"/>
        <v>1290</v>
      </c>
      <c r="G2679" t="s">
        <v>43</v>
      </c>
      <c r="H2679" t="s">
        <v>44</v>
      </c>
      <c r="I2679" t="s">
        <v>30</v>
      </c>
      <c r="J2679" t="s">
        <v>53</v>
      </c>
      <c r="K2679">
        <f t="shared" si="247"/>
        <v>2013</v>
      </c>
      <c r="L2679" t="str">
        <f t="shared" si="248"/>
        <v>Nov</v>
      </c>
      <c r="M2679" t="str">
        <f t="shared" si="249"/>
        <v>Qtr4</v>
      </c>
      <c r="N2679">
        <f t="shared" si="250"/>
        <v>430</v>
      </c>
      <c r="O2679" t="str">
        <f t="shared" si="251"/>
        <v>Low</v>
      </c>
    </row>
    <row r="2680" spans="1:15" x14ac:dyDescent="0.3">
      <c r="A2680" s="4">
        <v>41601</v>
      </c>
      <c r="B2680" t="s">
        <v>63</v>
      </c>
      <c r="C2680" t="s">
        <v>70</v>
      </c>
      <c r="D2680">
        <v>1</v>
      </c>
      <c r="E2680">
        <v>441</v>
      </c>
      <c r="F2680">
        <f t="shared" si="246"/>
        <v>441</v>
      </c>
      <c r="G2680" t="s">
        <v>64</v>
      </c>
      <c r="H2680" t="s">
        <v>65</v>
      </c>
      <c r="I2680" t="s">
        <v>41</v>
      </c>
      <c r="J2680" t="s">
        <v>53</v>
      </c>
      <c r="K2680">
        <f t="shared" si="247"/>
        <v>2013</v>
      </c>
      <c r="L2680" t="str">
        <f t="shared" si="248"/>
        <v>Nov</v>
      </c>
      <c r="M2680" t="str">
        <f t="shared" si="249"/>
        <v>Qtr4</v>
      </c>
      <c r="N2680">
        <f t="shared" si="250"/>
        <v>441</v>
      </c>
      <c r="O2680" t="str">
        <f t="shared" si="251"/>
        <v>Low</v>
      </c>
    </row>
    <row r="2681" spans="1:15" x14ac:dyDescent="0.3">
      <c r="A2681" s="4">
        <v>41601</v>
      </c>
      <c r="B2681" t="s">
        <v>90</v>
      </c>
      <c r="C2681" t="s">
        <v>22</v>
      </c>
      <c r="D2681">
        <v>1</v>
      </c>
      <c r="E2681">
        <v>258</v>
      </c>
      <c r="F2681">
        <f t="shared" si="246"/>
        <v>258</v>
      </c>
      <c r="G2681" t="s">
        <v>47</v>
      </c>
      <c r="H2681" t="s">
        <v>48</v>
      </c>
      <c r="I2681" t="s">
        <v>41</v>
      </c>
      <c r="J2681" t="s">
        <v>53</v>
      </c>
      <c r="K2681">
        <f t="shared" si="247"/>
        <v>2013</v>
      </c>
      <c r="L2681" t="str">
        <f t="shared" si="248"/>
        <v>Nov</v>
      </c>
      <c r="M2681" t="str">
        <f t="shared" si="249"/>
        <v>Qtr4</v>
      </c>
      <c r="N2681">
        <f t="shared" si="250"/>
        <v>258</v>
      </c>
      <c r="O2681" t="str">
        <f t="shared" si="251"/>
        <v>Low</v>
      </c>
    </row>
    <row r="2682" spans="1:15" x14ac:dyDescent="0.3">
      <c r="A2682" s="4">
        <v>41601</v>
      </c>
      <c r="B2682" t="s">
        <v>103</v>
      </c>
      <c r="C2682" t="s">
        <v>27</v>
      </c>
      <c r="D2682">
        <v>2</v>
      </c>
      <c r="E2682">
        <v>479</v>
      </c>
      <c r="F2682">
        <f t="shared" si="246"/>
        <v>958</v>
      </c>
      <c r="G2682" t="s">
        <v>43</v>
      </c>
      <c r="H2682" t="s">
        <v>44</v>
      </c>
      <c r="I2682" t="s">
        <v>30</v>
      </c>
      <c r="J2682" t="s">
        <v>53</v>
      </c>
      <c r="K2682">
        <f t="shared" si="247"/>
        <v>2013</v>
      </c>
      <c r="L2682" t="str">
        <f t="shared" si="248"/>
        <v>Nov</v>
      </c>
      <c r="M2682" t="str">
        <f t="shared" si="249"/>
        <v>Qtr4</v>
      </c>
      <c r="N2682">
        <f t="shared" si="250"/>
        <v>479</v>
      </c>
      <c r="O2682" t="str">
        <f t="shared" si="251"/>
        <v>Low</v>
      </c>
    </row>
    <row r="2683" spans="1:15" x14ac:dyDescent="0.3">
      <c r="A2683" s="4">
        <v>41601</v>
      </c>
      <c r="B2683" t="s">
        <v>66</v>
      </c>
      <c r="C2683" t="s">
        <v>27</v>
      </c>
      <c r="D2683">
        <v>1</v>
      </c>
      <c r="E2683">
        <v>391</v>
      </c>
      <c r="F2683">
        <f t="shared" si="246"/>
        <v>391</v>
      </c>
      <c r="G2683" t="s">
        <v>67</v>
      </c>
      <c r="H2683" t="s">
        <v>68</v>
      </c>
      <c r="I2683" t="s">
        <v>41</v>
      </c>
      <c r="J2683" t="s">
        <v>53</v>
      </c>
      <c r="K2683">
        <f t="shared" si="247"/>
        <v>2013</v>
      </c>
      <c r="L2683" t="str">
        <f t="shared" si="248"/>
        <v>Nov</v>
      </c>
      <c r="M2683" t="str">
        <f t="shared" si="249"/>
        <v>Qtr4</v>
      </c>
      <c r="N2683">
        <f t="shared" si="250"/>
        <v>391</v>
      </c>
      <c r="O2683" t="str">
        <f t="shared" si="251"/>
        <v>Low</v>
      </c>
    </row>
    <row r="2684" spans="1:15" x14ac:dyDescent="0.3">
      <c r="A2684" s="4">
        <v>41601</v>
      </c>
      <c r="B2684" t="s">
        <v>16</v>
      </c>
      <c r="C2684" t="s">
        <v>70</v>
      </c>
      <c r="D2684">
        <v>2</v>
      </c>
      <c r="E2684">
        <v>135</v>
      </c>
      <c r="F2684">
        <f t="shared" si="246"/>
        <v>270</v>
      </c>
      <c r="G2684" t="s">
        <v>18</v>
      </c>
      <c r="H2684" t="s">
        <v>19</v>
      </c>
      <c r="I2684" t="s">
        <v>20</v>
      </c>
      <c r="J2684" t="s">
        <v>53</v>
      </c>
      <c r="K2684">
        <f t="shared" si="247"/>
        <v>2013</v>
      </c>
      <c r="L2684" t="str">
        <f t="shared" si="248"/>
        <v>Nov</v>
      </c>
      <c r="M2684" t="str">
        <f t="shared" si="249"/>
        <v>Qtr4</v>
      </c>
      <c r="N2684">
        <f t="shared" si="250"/>
        <v>135</v>
      </c>
      <c r="O2684" t="str">
        <f t="shared" si="251"/>
        <v>Low</v>
      </c>
    </row>
    <row r="2685" spans="1:15" x14ac:dyDescent="0.3">
      <c r="A2685" s="4">
        <v>41601</v>
      </c>
      <c r="B2685" t="s">
        <v>56</v>
      </c>
      <c r="C2685" t="s">
        <v>32</v>
      </c>
      <c r="D2685">
        <v>3</v>
      </c>
      <c r="E2685">
        <v>169</v>
      </c>
      <c r="F2685">
        <f t="shared" si="246"/>
        <v>507</v>
      </c>
      <c r="G2685" t="s">
        <v>57</v>
      </c>
      <c r="H2685" t="s">
        <v>58</v>
      </c>
      <c r="I2685" t="s">
        <v>14</v>
      </c>
      <c r="J2685" t="s">
        <v>53</v>
      </c>
      <c r="K2685">
        <f t="shared" si="247"/>
        <v>2013</v>
      </c>
      <c r="L2685" t="str">
        <f t="shared" si="248"/>
        <v>Nov</v>
      </c>
      <c r="M2685" t="str">
        <f t="shared" si="249"/>
        <v>Qtr4</v>
      </c>
      <c r="N2685">
        <f t="shared" si="250"/>
        <v>169</v>
      </c>
      <c r="O2685" t="str">
        <f t="shared" si="251"/>
        <v>Low</v>
      </c>
    </row>
    <row r="2686" spans="1:15" x14ac:dyDescent="0.3">
      <c r="A2686" s="4">
        <v>41601</v>
      </c>
      <c r="B2686" t="s">
        <v>80</v>
      </c>
      <c r="C2686" t="s">
        <v>70</v>
      </c>
      <c r="D2686">
        <v>3</v>
      </c>
      <c r="E2686">
        <v>391</v>
      </c>
      <c r="F2686">
        <f t="shared" si="246"/>
        <v>1173</v>
      </c>
      <c r="G2686" t="s">
        <v>54</v>
      </c>
      <c r="H2686" t="s">
        <v>55</v>
      </c>
      <c r="I2686" t="s">
        <v>41</v>
      </c>
      <c r="J2686" t="s">
        <v>53</v>
      </c>
      <c r="K2686">
        <f t="shared" si="247"/>
        <v>2013</v>
      </c>
      <c r="L2686" t="str">
        <f t="shared" si="248"/>
        <v>Nov</v>
      </c>
      <c r="M2686" t="str">
        <f t="shared" si="249"/>
        <v>Qtr4</v>
      </c>
      <c r="N2686">
        <f t="shared" si="250"/>
        <v>391</v>
      </c>
      <c r="O2686" t="str">
        <f t="shared" si="251"/>
        <v>Low</v>
      </c>
    </row>
    <row r="2687" spans="1:15" x14ac:dyDescent="0.3">
      <c r="A2687" s="4">
        <v>41601</v>
      </c>
      <c r="B2687" t="s">
        <v>23</v>
      </c>
      <c r="C2687" t="s">
        <v>70</v>
      </c>
      <c r="D2687">
        <v>2</v>
      </c>
      <c r="E2687">
        <v>225</v>
      </c>
      <c r="F2687">
        <f t="shared" si="246"/>
        <v>450</v>
      </c>
      <c r="G2687" t="s">
        <v>24</v>
      </c>
      <c r="H2687" t="s">
        <v>25</v>
      </c>
      <c r="I2687" t="s">
        <v>20</v>
      </c>
      <c r="J2687" t="s">
        <v>53</v>
      </c>
      <c r="K2687">
        <f t="shared" si="247"/>
        <v>2013</v>
      </c>
      <c r="L2687" t="str">
        <f t="shared" si="248"/>
        <v>Nov</v>
      </c>
      <c r="M2687" t="str">
        <f t="shared" si="249"/>
        <v>Qtr4</v>
      </c>
      <c r="N2687">
        <f t="shared" si="250"/>
        <v>225</v>
      </c>
      <c r="O2687" t="str">
        <f t="shared" si="251"/>
        <v>Low</v>
      </c>
    </row>
    <row r="2688" spans="1:15" x14ac:dyDescent="0.3">
      <c r="A2688" s="4">
        <v>41601</v>
      </c>
      <c r="B2688" t="s">
        <v>94</v>
      </c>
      <c r="C2688" t="s">
        <v>17</v>
      </c>
      <c r="D2688">
        <v>2</v>
      </c>
      <c r="E2688">
        <v>332</v>
      </c>
      <c r="F2688">
        <f t="shared" si="246"/>
        <v>664</v>
      </c>
      <c r="G2688" t="s">
        <v>95</v>
      </c>
      <c r="H2688" t="s">
        <v>96</v>
      </c>
      <c r="I2688" t="s">
        <v>41</v>
      </c>
      <c r="J2688" t="s">
        <v>53</v>
      </c>
      <c r="K2688">
        <f t="shared" si="247"/>
        <v>2013</v>
      </c>
      <c r="L2688" t="str">
        <f t="shared" si="248"/>
        <v>Nov</v>
      </c>
      <c r="M2688" t="str">
        <f t="shared" si="249"/>
        <v>Qtr4</v>
      </c>
      <c r="N2688">
        <f t="shared" si="250"/>
        <v>332</v>
      </c>
      <c r="O2688" t="str">
        <f t="shared" si="251"/>
        <v>Low</v>
      </c>
    </row>
    <row r="2689" spans="1:15" x14ac:dyDescent="0.3">
      <c r="A2689" s="4">
        <v>41601</v>
      </c>
      <c r="B2689" t="s">
        <v>114</v>
      </c>
      <c r="C2689" t="s">
        <v>27</v>
      </c>
      <c r="D2689">
        <v>1</v>
      </c>
      <c r="E2689">
        <v>239</v>
      </c>
      <c r="F2689">
        <f t="shared" si="246"/>
        <v>239</v>
      </c>
      <c r="G2689" t="s">
        <v>115</v>
      </c>
      <c r="H2689" t="s">
        <v>116</v>
      </c>
      <c r="I2689" t="s">
        <v>14</v>
      </c>
      <c r="J2689" t="s">
        <v>53</v>
      </c>
      <c r="K2689">
        <f t="shared" si="247"/>
        <v>2013</v>
      </c>
      <c r="L2689" t="str">
        <f t="shared" si="248"/>
        <v>Nov</v>
      </c>
      <c r="M2689" t="str">
        <f t="shared" si="249"/>
        <v>Qtr4</v>
      </c>
      <c r="N2689">
        <f t="shared" si="250"/>
        <v>239</v>
      </c>
      <c r="O2689" t="str">
        <f t="shared" si="251"/>
        <v>Low</v>
      </c>
    </row>
    <row r="2690" spans="1:15" x14ac:dyDescent="0.3">
      <c r="A2690" s="4">
        <v>41601</v>
      </c>
      <c r="B2690" t="s">
        <v>121</v>
      </c>
      <c r="C2690" t="s">
        <v>22</v>
      </c>
      <c r="D2690">
        <v>2</v>
      </c>
      <c r="E2690">
        <v>448</v>
      </c>
      <c r="F2690">
        <f t="shared" ref="F2690:F2753" si="252">E2690*D2690</f>
        <v>896</v>
      </c>
      <c r="G2690" t="s">
        <v>28</v>
      </c>
      <c r="H2690" t="s">
        <v>29</v>
      </c>
      <c r="I2690" t="s">
        <v>30</v>
      </c>
      <c r="J2690" t="s">
        <v>53</v>
      </c>
      <c r="K2690">
        <f t="shared" ref="K2690:K2753" si="253">YEAR(A2690)</f>
        <v>2013</v>
      </c>
      <c r="L2690" t="str">
        <f t="shared" ref="L2690:L2753" si="254">TEXT(A2690, "mmm")</f>
        <v>Nov</v>
      </c>
      <c r="M2690" t="str">
        <f t="shared" ref="M2690:M2753" si="255">"Qtr" &amp; INT((MONTH(A2690)+2)/3)</f>
        <v>Qtr4</v>
      </c>
      <c r="N2690">
        <f t="shared" ref="N2690:N2753" si="256">F2690/D2690</f>
        <v>448</v>
      </c>
      <c r="O2690" t="str">
        <f t="shared" ref="O2690:O2753" si="257">IF(F2690&gt;5000, "High", "Low")</f>
        <v>Low</v>
      </c>
    </row>
    <row r="2691" spans="1:15" x14ac:dyDescent="0.3">
      <c r="A2691" s="4">
        <v>41601</v>
      </c>
      <c r="B2691" t="s">
        <v>50</v>
      </c>
      <c r="C2691" t="s">
        <v>27</v>
      </c>
      <c r="D2691">
        <v>3</v>
      </c>
      <c r="E2691">
        <v>287</v>
      </c>
      <c r="F2691">
        <f t="shared" si="252"/>
        <v>861</v>
      </c>
      <c r="G2691" t="s">
        <v>51</v>
      </c>
      <c r="H2691" t="s">
        <v>29</v>
      </c>
      <c r="I2691" t="s">
        <v>30</v>
      </c>
      <c r="J2691" t="s">
        <v>53</v>
      </c>
      <c r="K2691">
        <f t="shared" si="253"/>
        <v>2013</v>
      </c>
      <c r="L2691" t="str">
        <f t="shared" si="254"/>
        <v>Nov</v>
      </c>
      <c r="M2691" t="str">
        <f t="shared" si="255"/>
        <v>Qtr4</v>
      </c>
      <c r="N2691">
        <f t="shared" si="256"/>
        <v>287</v>
      </c>
      <c r="O2691" t="str">
        <f t="shared" si="257"/>
        <v>Low</v>
      </c>
    </row>
    <row r="2692" spans="1:15" x14ac:dyDescent="0.3">
      <c r="A2692" s="4">
        <v>41601</v>
      </c>
      <c r="B2692" t="s">
        <v>117</v>
      </c>
      <c r="C2692" t="s">
        <v>38</v>
      </c>
      <c r="D2692">
        <v>2</v>
      </c>
      <c r="E2692">
        <v>399</v>
      </c>
      <c r="F2692">
        <f t="shared" si="252"/>
        <v>798</v>
      </c>
      <c r="G2692" t="s">
        <v>118</v>
      </c>
      <c r="H2692" t="s">
        <v>19</v>
      </c>
      <c r="I2692" t="s">
        <v>20</v>
      </c>
      <c r="J2692" t="s">
        <v>53</v>
      </c>
      <c r="K2692">
        <f t="shared" si="253"/>
        <v>2013</v>
      </c>
      <c r="L2692" t="str">
        <f t="shared" si="254"/>
        <v>Nov</v>
      </c>
      <c r="M2692" t="str">
        <f t="shared" si="255"/>
        <v>Qtr4</v>
      </c>
      <c r="N2692">
        <f t="shared" si="256"/>
        <v>399</v>
      </c>
      <c r="O2692" t="str">
        <f t="shared" si="257"/>
        <v>Low</v>
      </c>
    </row>
    <row r="2693" spans="1:15" x14ac:dyDescent="0.3">
      <c r="A2693" s="4">
        <v>41601</v>
      </c>
      <c r="B2693" t="s">
        <v>130</v>
      </c>
      <c r="C2693" t="s">
        <v>34</v>
      </c>
      <c r="D2693">
        <v>1</v>
      </c>
      <c r="E2693">
        <v>286</v>
      </c>
      <c r="F2693">
        <f t="shared" si="252"/>
        <v>286</v>
      </c>
      <c r="G2693" t="s">
        <v>76</v>
      </c>
      <c r="H2693" t="s">
        <v>65</v>
      </c>
      <c r="I2693" t="s">
        <v>41</v>
      </c>
      <c r="J2693" t="s">
        <v>53</v>
      </c>
      <c r="K2693">
        <f t="shared" si="253"/>
        <v>2013</v>
      </c>
      <c r="L2693" t="str">
        <f t="shared" si="254"/>
        <v>Nov</v>
      </c>
      <c r="M2693" t="str">
        <f t="shared" si="255"/>
        <v>Qtr4</v>
      </c>
      <c r="N2693">
        <f t="shared" si="256"/>
        <v>286</v>
      </c>
      <c r="O2693" t="str">
        <f t="shared" si="257"/>
        <v>Low</v>
      </c>
    </row>
    <row r="2694" spans="1:15" x14ac:dyDescent="0.3">
      <c r="A2694" s="4">
        <v>41601</v>
      </c>
      <c r="B2694" t="s">
        <v>52</v>
      </c>
      <c r="C2694" t="s">
        <v>70</v>
      </c>
      <c r="D2694">
        <v>1</v>
      </c>
      <c r="E2694">
        <v>324</v>
      </c>
      <c r="F2694">
        <f t="shared" si="252"/>
        <v>324</v>
      </c>
      <c r="G2694" t="s">
        <v>24</v>
      </c>
      <c r="H2694" t="s">
        <v>25</v>
      </c>
      <c r="I2694" t="s">
        <v>20</v>
      </c>
      <c r="J2694" t="s">
        <v>53</v>
      </c>
      <c r="K2694">
        <f t="shared" si="253"/>
        <v>2013</v>
      </c>
      <c r="L2694" t="str">
        <f t="shared" si="254"/>
        <v>Nov</v>
      </c>
      <c r="M2694" t="str">
        <f t="shared" si="255"/>
        <v>Qtr4</v>
      </c>
      <c r="N2694">
        <f t="shared" si="256"/>
        <v>324</v>
      </c>
      <c r="O2694" t="str">
        <f t="shared" si="257"/>
        <v>Low</v>
      </c>
    </row>
    <row r="2695" spans="1:15" x14ac:dyDescent="0.3">
      <c r="A2695" s="4">
        <v>41601</v>
      </c>
      <c r="B2695" t="s">
        <v>101</v>
      </c>
      <c r="C2695" t="s">
        <v>11</v>
      </c>
      <c r="D2695">
        <v>2</v>
      </c>
      <c r="E2695">
        <v>216</v>
      </c>
      <c r="F2695">
        <f t="shared" si="252"/>
        <v>432</v>
      </c>
      <c r="G2695" t="s">
        <v>102</v>
      </c>
      <c r="H2695" t="s">
        <v>58</v>
      </c>
      <c r="I2695" t="s">
        <v>14</v>
      </c>
      <c r="J2695" t="s">
        <v>53</v>
      </c>
      <c r="K2695">
        <f t="shared" si="253"/>
        <v>2013</v>
      </c>
      <c r="L2695" t="str">
        <f t="shared" si="254"/>
        <v>Nov</v>
      </c>
      <c r="M2695" t="str">
        <f t="shared" si="255"/>
        <v>Qtr4</v>
      </c>
      <c r="N2695">
        <f t="shared" si="256"/>
        <v>216</v>
      </c>
      <c r="O2695" t="str">
        <f t="shared" si="257"/>
        <v>Low</v>
      </c>
    </row>
    <row r="2696" spans="1:15" x14ac:dyDescent="0.3">
      <c r="A2696" s="4">
        <v>41601</v>
      </c>
      <c r="B2696" t="s">
        <v>63</v>
      </c>
      <c r="C2696" t="s">
        <v>22</v>
      </c>
      <c r="D2696">
        <v>2</v>
      </c>
      <c r="E2696">
        <v>411</v>
      </c>
      <c r="F2696">
        <f t="shared" si="252"/>
        <v>822</v>
      </c>
      <c r="G2696" t="s">
        <v>64</v>
      </c>
      <c r="H2696" t="s">
        <v>65</v>
      </c>
      <c r="I2696" t="s">
        <v>41</v>
      </c>
      <c r="J2696" t="s">
        <v>53</v>
      </c>
      <c r="K2696">
        <f t="shared" si="253"/>
        <v>2013</v>
      </c>
      <c r="L2696" t="str">
        <f t="shared" si="254"/>
        <v>Nov</v>
      </c>
      <c r="M2696" t="str">
        <f t="shared" si="255"/>
        <v>Qtr4</v>
      </c>
      <c r="N2696">
        <f t="shared" si="256"/>
        <v>411</v>
      </c>
      <c r="O2696" t="str">
        <f t="shared" si="257"/>
        <v>Low</v>
      </c>
    </row>
    <row r="2697" spans="1:15" x14ac:dyDescent="0.3">
      <c r="A2697" s="4">
        <v>41601</v>
      </c>
      <c r="B2697" t="s">
        <v>133</v>
      </c>
      <c r="C2697" t="s">
        <v>17</v>
      </c>
      <c r="D2697">
        <v>2</v>
      </c>
      <c r="E2697">
        <v>218</v>
      </c>
      <c r="F2697">
        <f t="shared" si="252"/>
        <v>436</v>
      </c>
      <c r="G2697" t="s">
        <v>76</v>
      </c>
      <c r="H2697" t="s">
        <v>65</v>
      </c>
      <c r="I2697" t="s">
        <v>41</v>
      </c>
      <c r="J2697" t="s">
        <v>53</v>
      </c>
      <c r="K2697">
        <f t="shared" si="253"/>
        <v>2013</v>
      </c>
      <c r="L2697" t="str">
        <f t="shared" si="254"/>
        <v>Nov</v>
      </c>
      <c r="M2697" t="str">
        <f t="shared" si="255"/>
        <v>Qtr4</v>
      </c>
      <c r="N2697">
        <f t="shared" si="256"/>
        <v>218</v>
      </c>
      <c r="O2697" t="str">
        <f t="shared" si="257"/>
        <v>Low</v>
      </c>
    </row>
    <row r="2698" spans="1:15" x14ac:dyDescent="0.3">
      <c r="A2698" s="4">
        <v>41601</v>
      </c>
      <c r="B2698" t="s">
        <v>106</v>
      </c>
      <c r="C2698" t="s">
        <v>70</v>
      </c>
      <c r="D2698">
        <v>3</v>
      </c>
      <c r="E2698">
        <v>152</v>
      </c>
      <c r="F2698">
        <f t="shared" si="252"/>
        <v>456</v>
      </c>
      <c r="G2698" t="s">
        <v>28</v>
      </c>
      <c r="H2698" t="s">
        <v>29</v>
      </c>
      <c r="I2698" t="s">
        <v>30</v>
      </c>
      <c r="J2698" t="s">
        <v>53</v>
      </c>
      <c r="K2698">
        <f t="shared" si="253"/>
        <v>2013</v>
      </c>
      <c r="L2698" t="str">
        <f t="shared" si="254"/>
        <v>Nov</v>
      </c>
      <c r="M2698" t="str">
        <f t="shared" si="255"/>
        <v>Qtr4</v>
      </c>
      <c r="N2698">
        <f t="shared" si="256"/>
        <v>152</v>
      </c>
      <c r="O2698" t="str">
        <f t="shared" si="257"/>
        <v>Low</v>
      </c>
    </row>
    <row r="2699" spans="1:15" x14ac:dyDescent="0.3">
      <c r="A2699" s="4">
        <v>41601</v>
      </c>
      <c r="B2699" t="s">
        <v>81</v>
      </c>
      <c r="C2699" t="s">
        <v>17</v>
      </c>
      <c r="D2699">
        <v>3</v>
      </c>
      <c r="E2699">
        <v>225</v>
      </c>
      <c r="F2699">
        <f t="shared" si="252"/>
        <v>675</v>
      </c>
      <c r="G2699" t="s">
        <v>39</v>
      </c>
      <c r="H2699" t="s">
        <v>40</v>
      </c>
      <c r="I2699" t="s">
        <v>41</v>
      </c>
      <c r="J2699" t="s">
        <v>53</v>
      </c>
      <c r="K2699">
        <f t="shared" si="253"/>
        <v>2013</v>
      </c>
      <c r="L2699" t="str">
        <f t="shared" si="254"/>
        <v>Nov</v>
      </c>
      <c r="M2699" t="str">
        <f t="shared" si="255"/>
        <v>Qtr4</v>
      </c>
      <c r="N2699">
        <f t="shared" si="256"/>
        <v>225</v>
      </c>
      <c r="O2699" t="str">
        <f t="shared" si="257"/>
        <v>Low</v>
      </c>
    </row>
    <row r="2700" spans="1:15" x14ac:dyDescent="0.3">
      <c r="A2700" s="4">
        <v>41601</v>
      </c>
      <c r="B2700" t="s">
        <v>92</v>
      </c>
      <c r="C2700" t="s">
        <v>38</v>
      </c>
      <c r="D2700">
        <v>1</v>
      </c>
      <c r="E2700">
        <v>127</v>
      </c>
      <c r="F2700">
        <f t="shared" si="252"/>
        <v>127</v>
      </c>
      <c r="G2700" t="s">
        <v>93</v>
      </c>
      <c r="H2700" t="s">
        <v>60</v>
      </c>
      <c r="I2700" t="s">
        <v>30</v>
      </c>
      <c r="J2700" t="s">
        <v>53</v>
      </c>
      <c r="K2700">
        <f t="shared" si="253"/>
        <v>2013</v>
      </c>
      <c r="L2700" t="str">
        <f t="shared" si="254"/>
        <v>Nov</v>
      </c>
      <c r="M2700" t="str">
        <f t="shared" si="255"/>
        <v>Qtr4</v>
      </c>
      <c r="N2700">
        <f t="shared" si="256"/>
        <v>127</v>
      </c>
      <c r="O2700" t="str">
        <f t="shared" si="257"/>
        <v>Low</v>
      </c>
    </row>
    <row r="2701" spans="1:15" x14ac:dyDescent="0.3">
      <c r="A2701" s="4">
        <v>41601</v>
      </c>
      <c r="B2701" t="s">
        <v>135</v>
      </c>
      <c r="C2701" t="s">
        <v>17</v>
      </c>
      <c r="D2701">
        <v>1</v>
      </c>
      <c r="E2701">
        <v>470</v>
      </c>
      <c r="F2701">
        <f t="shared" si="252"/>
        <v>470</v>
      </c>
      <c r="G2701" t="s">
        <v>102</v>
      </c>
      <c r="H2701" t="s">
        <v>58</v>
      </c>
      <c r="I2701" t="s">
        <v>14</v>
      </c>
      <c r="J2701" t="s">
        <v>53</v>
      </c>
      <c r="K2701">
        <f t="shared" si="253"/>
        <v>2013</v>
      </c>
      <c r="L2701" t="str">
        <f t="shared" si="254"/>
        <v>Nov</v>
      </c>
      <c r="M2701" t="str">
        <f t="shared" si="255"/>
        <v>Qtr4</v>
      </c>
      <c r="N2701">
        <f t="shared" si="256"/>
        <v>470</v>
      </c>
      <c r="O2701" t="str">
        <f t="shared" si="257"/>
        <v>Low</v>
      </c>
    </row>
    <row r="2702" spans="1:15" x14ac:dyDescent="0.3">
      <c r="A2702" s="4">
        <v>41601</v>
      </c>
      <c r="B2702" t="s">
        <v>82</v>
      </c>
      <c r="C2702" t="s">
        <v>34</v>
      </c>
      <c r="D2702">
        <v>2</v>
      </c>
      <c r="E2702">
        <v>181</v>
      </c>
      <c r="F2702">
        <f t="shared" si="252"/>
        <v>362</v>
      </c>
      <c r="G2702" t="s">
        <v>39</v>
      </c>
      <c r="H2702" t="s">
        <v>40</v>
      </c>
      <c r="I2702" t="s">
        <v>41</v>
      </c>
      <c r="J2702" t="s">
        <v>53</v>
      </c>
      <c r="K2702">
        <f t="shared" si="253"/>
        <v>2013</v>
      </c>
      <c r="L2702" t="str">
        <f t="shared" si="254"/>
        <v>Nov</v>
      </c>
      <c r="M2702" t="str">
        <f t="shared" si="255"/>
        <v>Qtr4</v>
      </c>
      <c r="N2702">
        <f t="shared" si="256"/>
        <v>181</v>
      </c>
      <c r="O2702" t="str">
        <f t="shared" si="257"/>
        <v>Low</v>
      </c>
    </row>
    <row r="2703" spans="1:15" x14ac:dyDescent="0.3">
      <c r="A2703" s="4">
        <v>41601</v>
      </c>
      <c r="B2703" t="s">
        <v>10</v>
      </c>
      <c r="C2703" t="s">
        <v>38</v>
      </c>
      <c r="D2703">
        <v>2</v>
      </c>
      <c r="E2703">
        <v>334</v>
      </c>
      <c r="F2703">
        <f t="shared" si="252"/>
        <v>668</v>
      </c>
      <c r="G2703" t="s">
        <v>12</v>
      </c>
      <c r="H2703" t="s">
        <v>13</v>
      </c>
      <c r="I2703" t="s">
        <v>14</v>
      </c>
      <c r="J2703" t="s">
        <v>53</v>
      </c>
      <c r="K2703">
        <f t="shared" si="253"/>
        <v>2013</v>
      </c>
      <c r="L2703" t="str">
        <f t="shared" si="254"/>
        <v>Nov</v>
      </c>
      <c r="M2703" t="str">
        <f t="shared" si="255"/>
        <v>Qtr4</v>
      </c>
      <c r="N2703">
        <f t="shared" si="256"/>
        <v>334</v>
      </c>
      <c r="O2703" t="str">
        <f t="shared" si="257"/>
        <v>Low</v>
      </c>
    </row>
    <row r="2704" spans="1:15" x14ac:dyDescent="0.3">
      <c r="A2704" s="4">
        <v>41601</v>
      </c>
      <c r="B2704" t="s">
        <v>50</v>
      </c>
      <c r="C2704" t="s">
        <v>17</v>
      </c>
      <c r="D2704">
        <v>1</v>
      </c>
      <c r="E2704">
        <v>119</v>
      </c>
      <c r="F2704">
        <f t="shared" si="252"/>
        <v>119</v>
      </c>
      <c r="G2704" t="s">
        <v>51</v>
      </c>
      <c r="H2704" t="s">
        <v>29</v>
      </c>
      <c r="I2704" t="s">
        <v>30</v>
      </c>
      <c r="J2704" t="s">
        <v>53</v>
      </c>
      <c r="K2704">
        <f t="shared" si="253"/>
        <v>2013</v>
      </c>
      <c r="L2704" t="str">
        <f t="shared" si="254"/>
        <v>Nov</v>
      </c>
      <c r="M2704" t="str">
        <f t="shared" si="255"/>
        <v>Qtr4</v>
      </c>
      <c r="N2704">
        <f t="shared" si="256"/>
        <v>119</v>
      </c>
      <c r="O2704" t="str">
        <f t="shared" si="257"/>
        <v>Low</v>
      </c>
    </row>
    <row r="2705" spans="1:15" x14ac:dyDescent="0.3">
      <c r="A2705" s="4">
        <v>41601</v>
      </c>
      <c r="B2705" t="s">
        <v>45</v>
      </c>
      <c r="C2705" t="s">
        <v>38</v>
      </c>
      <c r="D2705">
        <v>3</v>
      </c>
      <c r="E2705">
        <v>332</v>
      </c>
      <c r="F2705">
        <f t="shared" si="252"/>
        <v>996</v>
      </c>
      <c r="G2705" t="s">
        <v>47</v>
      </c>
      <c r="H2705" t="s">
        <v>48</v>
      </c>
      <c r="I2705" t="s">
        <v>41</v>
      </c>
      <c r="J2705" t="s">
        <v>53</v>
      </c>
      <c r="K2705">
        <f t="shared" si="253"/>
        <v>2013</v>
      </c>
      <c r="L2705" t="str">
        <f t="shared" si="254"/>
        <v>Nov</v>
      </c>
      <c r="M2705" t="str">
        <f t="shared" si="255"/>
        <v>Qtr4</v>
      </c>
      <c r="N2705">
        <f t="shared" si="256"/>
        <v>332</v>
      </c>
      <c r="O2705" t="str">
        <f t="shared" si="257"/>
        <v>Low</v>
      </c>
    </row>
    <row r="2706" spans="1:15" x14ac:dyDescent="0.3">
      <c r="A2706" s="4">
        <v>41601</v>
      </c>
      <c r="B2706" t="s">
        <v>114</v>
      </c>
      <c r="C2706" t="s">
        <v>34</v>
      </c>
      <c r="D2706">
        <v>3</v>
      </c>
      <c r="E2706">
        <v>237</v>
      </c>
      <c r="F2706">
        <f t="shared" si="252"/>
        <v>711</v>
      </c>
      <c r="G2706" t="s">
        <v>115</v>
      </c>
      <c r="H2706" t="s">
        <v>116</v>
      </c>
      <c r="I2706" t="s">
        <v>14</v>
      </c>
      <c r="J2706" t="s">
        <v>53</v>
      </c>
      <c r="K2706">
        <f t="shared" si="253"/>
        <v>2013</v>
      </c>
      <c r="L2706" t="str">
        <f t="shared" si="254"/>
        <v>Nov</v>
      </c>
      <c r="M2706" t="str">
        <f t="shared" si="255"/>
        <v>Qtr4</v>
      </c>
      <c r="N2706">
        <f t="shared" si="256"/>
        <v>237</v>
      </c>
      <c r="O2706" t="str">
        <f t="shared" si="257"/>
        <v>Low</v>
      </c>
    </row>
    <row r="2707" spans="1:15" x14ac:dyDescent="0.3">
      <c r="A2707" s="4">
        <v>41601</v>
      </c>
      <c r="B2707" t="s">
        <v>50</v>
      </c>
      <c r="C2707" t="s">
        <v>34</v>
      </c>
      <c r="D2707">
        <v>1</v>
      </c>
      <c r="E2707">
        <v>414</v>
      </c>
      <c r="F2707">
        <f t="shared" si="252"/>
        <v>414</v>
      </c>
      <c r="G2707" t="s">
        <v>51</v>
      </c>
      <c r="H2707" t="s">
        <v>29</v>
      </c>
      <c r="I2707" t="s">
        <v>30</v>
      </c>
      <c r="J2707" t="s">
        <v>53</v>
      </c>
      <c r="K2707">
        <f t="shared" si="253"/>
        <v>2013</v>
      </c>
      <c r="L2707" t="str">
        <f t="shared" si="254"/>
        <v>Nov</v>
      </c>
      <c r="M2707" t="str">
        <f t="shared" si="255"/>
        <v>Qtr4</v>
      </c>
      <c r="N2707">
        <f t="shared" si="256"/>
        <v>414</v>
      </c>
      <c r="O2707" t="str">
        <f t="shared" si="257"/>
        <v>Low</v>
      </c>
    </row>
    <row r="2708" spans="1:15" x14ac:dyDescent="0.3">
      <c r="A2708" s="4">
        <v>41601</v>
      </c>
      <c r="B2708" t="s">
        <v>141</v>
      </c>
      <c r="C2708" t="s">
        <v>17</v>
      </c>
      <c r="D2708">
        <v>3</v>
      </c>
      <c r="E2708">
        <v>422</v>
      </c>
      <c r="F2708">
        <f t="shared" si="252"/>
        <v>1266</v>
      </c>
      <c r="G2708" t="s">
        <v>110</v>
      </c>
      <c r="H2708" t="s">
        <v>111</v>
      </c>
      <c r="I2708" t="s">
        <v>20</v>
      </c>
      <c r="J2708" t="s">
        <v>53</v>
      </c>
      <c r="K2708">
        <f t="shared" si="253"/>
        <v>2013</v>
      </c>
      <c r="L2708" t="str">
        <f t="shared" si="254"/>
        <v>Nov</v>
      </c>
      <c r="M2708" t="str">
        <f t="shared" si="255"/>
        <v>Qtr4</v>
      </c>
      <c r="N2708">
        <f t="shared" si="256"/>
        <v>422</v>
      </c>
      <c r="O2708" t="str">
        <f t="shared" si="257"/>
        <v>Low</v>
      </c>
    </row>
    <row r="2709" spans="1:15" x14ac:dyDescent="0.3">
      <c r="A2709" s="4">
        <v>41601</v>
      </c>
      <c r="B2709" t="s">
        <v>82</v>
      </c>
      <c r="C2709" t="s">
        <v>11</v>
      </c>
      <c r="D2709">
        <v>3</v>
      </c>
      <c r="E2709">
        <v>366</v>
      </c>
      <c r="F2709">
        <f t="shared" si="252"/>
        <v>1098</v>
      </c>
      <c r="G2709" t="s">
        <v>39</v>
      </c>
      <c r="H2709" t="s">
        <v>40</v>
      </c>
      <c r="I2709" t="s">
        <v>41</v>
      </c>
      <c r="J2709" t="s">
        <v>53</v>
      </c>
      <c r="K2709">
        <f t="shared" si="253"/>
        <v>2013</v>
      </c>
      <c r="L2709" t="str">
        <f t="shared" si="254"/>
        <v>Nov</v>
      </c>
      <c r="M2709" t="str">
        <f t="shared" si="255"/>
        <v>Qtr4</v>
      </c>
      <c r="N2709">
        <f t="shared" si="256"/>
        <v>366</v>
      </c>
      <c r="O2709" t="str">
        <f t="shared" si="257"/>
        <v>Low</v>
      </c>
    </row>
    <row r="2710" spans="1:15" x14ac:dyDescent="0.3">
      <c r="A2710" s="4">
        <v>41601</v>
      </c>
      <c r="B2710" t="s">
        <v>81</v>
      </c>
      <c r="C2710" t="s">
        <v>11</v>
      </c>
      <c r="D2710">
        <v>2</v>
      </c>
      <c r="E2710">
        <v>137</v>
      </c>
      <c r="F2710">
        <f t="shared" si="252"/>
        <v>274</v>
      </c>
      <c r="G2710" t="s">
        <v>39</v>
      </c>
      <c r="H2710" t="s">
        <v>40</v>
      </c>
      <c r="I2710" t="s">
        <v>41</v>
      </c>
      <c r="J2710" t="s">
        <v>53</v>
      </c>
      <c r="K2710">
        <f t="shared" si="253"/>
        <v>2013</v>
      </c>
      <c r="L2710" t="str">
        <f t="shared" si="254"/>
        <v>Nov</v>
      </c>
      <c r="M2710" t="str">
        <f t="shared" si="255"/>
        <v>Qtr4</v>
      </c>
      <c r="N2710">
        <f t="shared" si="256"/>
        <v>137</v>
      </c>
      <c r="O2710" t="str">
        <f t="shared" si="257"/>
        <v>Low</v>
      </c>
    </row>
    <row r="2711" spans="1:15" x14ac:dyDescent="0.3">
      <c r="A2711" s="4">
        <v>41601</v>
      </c>
      <c r="B2711" t="s">
        <v>33</v>
      </c>
      <c r="C2711" t="s">
        <v>32</v>
      </c>
      <c r="D2711">
        <v>4</v>
      </c>
      <c r="E2711">
        <v>483</v>
      </c>
      <c r="F2711">
        <f t="shared" si="252"/>
        <v>1932</v>
      </c>
      <c r="G2711" t="s">
        <v>35</v>
      </c>
      <c r="H2711" t="s">
        <v>29</v>
      </c>
      <c r="I2711" t="s">
        <v>30</v>
      </c>
      <c r="J2711" t="s">
        <v>53</v>
      </c>
      <c r="K2711">
        <f t="shared" si="253"/>
        <v>2013</v>
      </c>
      <c r="L2711" t="str">
        <f t="shared" si="254"/>
        <v>Nov</v>
      </c>
      <c r="M2711" t="str">
        <f t="shared" si="255"/>
        <v>Qtr4</v>
      </c>
      <c r="N2711">
        <f t="shared" si="256"/>
        <v>483</v>
      </c>
      <c r="O2711" t="str">
        <f t="shared" si="257"/>
        <v>Low</v>
      </c>
    </row>
    <row r="2712" spans="1:15" x14ac:dyDescent="0.3">
      <c r="A2712" s="4">
        <v>41601</v>
      </c>
      <c r="B2712" t="s">
        <v>45</v>
      </c>
      <c r="C2712" t="s">
        <v>11</v>
      </c>
      <c r="D2712">
        <v>1</v>
      </c>
      <c r="E2712">
        <v>482</v>
      </c>
      <c r="F2712">
        <f t="shared" si="252"/>
        <v>482</v>
      </c>
      <c r="G2712" t="s">
        <v>47</v>
      </c>
      <c r="H2712" t="s">
        <v>48</v>
      </c>
      <c r="I2712" t="s">
        <v>41</v>
      </c>
      <c r="J2712" t="s">
        <v>53</v>
      </c>
      <c r="K2712">
        <f t="shared" si="253"/>
        <v>2013</v>
      </c>
      <c r="L2712" t="str">
        <f t="shared" si="254"/>
        <v>Nov</v>
      </c>
      <c r="M2712" t="str">
        <f t="shared" si="255"/>
        <v>Qtr4</v>
      </c>
      <c r="N2712">
        <f t="shared" si="256"/>
        <v>482</v>
      </c>
      <c r="O2712" t="str">
        <f t="shared" si="257"/>
        <v>Low</v>
      </c>
    </row>
    <row r="2713" spans="1:15" x14ac:dyDescent="0.3">
      <c r="A2713" s="4">
        <v>41601</v>
      </c>
      <c r="B2713" t="s">
        <v>140</v>
      </c>
      <c r="C2713" t="s">
        <v>34</v>
      </c>
      <c r="D2713">
        <v>4</v>
      </c>
      <c r="E2713">
        <v>195</v>
      </c>
      <c r="F2713">
        <f t="shared" si="252"/>
        <v>780</v>
      </c>
      <c r="G2713" t="s">
        <v>67</v>
      </c>
      <c r="H2713" t="s">
        <v>68</v>
      </c>
      <c r="I2713" t="s">
        <v>41</v>
      </c>
      <c r="J2713" t="s">
        <v>53</v>
      </c>
      <c r="K2713">
        <f t="shared" si="253"/>
        <v>2013</v>
      </c>
      <c r="L2713" t="str">
        <f t="shared" si="254"/>
        <v>Nov</v>
      </c>
      <c r="M2713" t="str">
        <f t="shared" si="255"/>
        <v>Qtr4</v>
      </c>
      <c r="N2713">
        <f t="shared" si="256"/>
        <v>195</v>
      </c>
      <c r="O2713" t="str">
        <f t="shared" si="257"/>
        <v>Low</v>
      </c>
    </row>
    <row r="2714" spans="1:15" x14ac:dyDescent="0.3">
      <c r="A2714" s="4">
        <v>41601</v>
      </c>
      <c r="B2714" t="s">
        <v>119</v>
      </c>
      <c r="C2714" t="s">
        <v>22</v>
      </c>
      <c r="D2714">
        <v>3</v>
      </c>
      <c r="E2714">
        <v>423</v>
      </c>
      <c r="F2714">
        <f t="shared" si="252"/>
        <v>1269</v>
      </c>
      <c r="G2714" t="s">
        <v>120</v>
      </c>
      <c r="H2714" t="s">
        <v>25</v>
      </c>
      <c r="I2714" t="s">
        <v>20</v>
      </c>
      <c r="J2714" t="s">
        <v>53</v>
      </c>
      <c r="K2714">
        <f t="shared" si="253"/>
        <v>2013</v>
      </c>
      <c r="L2714" t="str">
        <f t="shared" si="254"/>
        <v>Nov</v>
      </c>
      <c r="M2714" t="str">
        <f t="shared" si="255"/>
        <v>Qtr4</v>
      </c>
      <c r="N2714">
        <f t="shared" si="256"/>
        <v>423</v>
      </c>
      <c r="O2714" t="str">
        <f t="shared" si="257"/>
        <v>Low</v>
      </c>
    </row>
    <row r="2715" spans="1:15" x14ac:dyDescent="0.3">
      <c r="A2715" s="4">
        <v>41601</v>
      </c>
      <c r="B2715" t="s">
        <v>91</v>
      </c>
      <c r="C2715" t="s">
        <v>11</v>
      </c>
      <c r="D2715">
        <v>2</v>
      </c>
      <c r="E2715">
        <v>390</v>
      </c>
      <c r="F2715">
        <f t="shared" si="252"/>
        <v>780</v>
      </c>
      <c r="G2715" t="s">
        <v>51</v>
      </c>
      <c r="H2715" t="s">
        <v>29</v>
      </c>
      <c r="I2715" t="s">
        <v>30</v>
      </c>
      <c r="J2715" t="s">
        <v>53</v>
      </c>
      <c r="K2715">
        <f t="shared" si="253"/>
        <v>2013</v>
      </c>
      <c r="L2715" t="str">
        <f t="shared" si="254"/>
        <v>Nov</v>
      </c>
      <c r="M2715" t="str">
        <f t="shared" si="255"/>
        <v>Qtr4</v>
      </c>
      <c r="N2715">
        <f t="shared" si="256"/>
        <v>390</v>
      </c>
      <c r="O2715" t="str">
        <f t="shared" si="257"/>
        <v>Low</v>
      </c>
    </row>
    <row r="2716" spans="1:15" x14ac:dyDescent="0.3">
      <c r="A2716" s="4">
        <v>41601</v>
      </c>
      <c r="B2716" t="s">
        <v>119</v>
      </c>
      <c r="C2716" t="s">
        <v>22</v>
      </c>
      <c r="D2716">
        <v>2</v>
      </c>
      <c r="E2716">
        <v>222</v>
      </c>
      <c r="F2716">
        <f t="shared" si="252"/>
        <v>444</v>
      </c>
      <c r="G2716" t="s">
        <v>120</v>
      </c>
      <c r="H2716" t="s">
        <v>25</v>
      </c>
      <c r="I2716" t="s">
        <v>20</v>
      </c>
      <c r="J2716" t="s">
        <v>53</v>
      </c>
      <c r="K2716">
        <f t="shared" si="253"/>
        <v>2013</v>
      </c>
      <c r="L2716" t="str">
        <f t="shared" si="254"/>
        <v>Nov</v>
      </c>
      <c r="M2716" t="str">
        <f t="shared" si="255"/>
        <v>Qtr4</v>
      </c>
      <c r="N2716">
        <f t="shared" si="256"/>
        <v>222</v>
      </c>
      <c r="O2716" t="str">
        <f t="shared" si="257"/>
        <v>Low</v>
      </c>
    </row>
    <row r="2717" spans="1:15" x14ac:dyDescent="0.3">
      <c r="A2717" s="4">
        <v>41601</v>
      </c>
      <c r="B2717" t="s">
        <v>92</v>
      </c>
      <c r="C2717" t="s">
        <v>84</v>
      </c>
      <c r="D2717">
        <v>3</v>
      </c>
      <c r="E2717">
        <v>325</v>
      </c>
      <c r="F2717">
        <f t="shared" si="252"/>
        <v>975</v>
      </c>
      <c r="G2717" t="s">
        <v>93</v>
      </c>
      <c r="H2717" t="s">
        <v>60</v>
      </c>
      <c r="I2717" t="s">
        <v>30</v>
      </c>
      <c r="J2717" t="s">
        <v>53</v>
      </c>
      <c r="K2717">
        <f t="shared" si="253"/>
        <v>2013</v>
      </c>
      <c r="L2717" t="str">
        <f t="shared" si="254"/>
        <v>Nov</v>
      </c>
      <c r="M2717" t="str">
        <f t="shared" si="255"/>
        <v>Qtr4</v>
      </c>
      <c r="N2717">
        <f t="shared" si="256"/>
        <v>325</v>
      </c>
      <c r="O2717" t="str">
        <f t="shared" si="257"/>
        <v>Low</v>
      </c>
    </row>
    <row r="2718" spans="1:15" x14ac:dyDescent="0.3">
      <c r="A2718" s="4">
        <v>41601</v>
      </c>
      <c r="B2718" t="s">
        <v>114</v>
      </c>
      <c r="C2718" t="s">
        <v>17</v>
      </c>
      <c r="D2718">
        <v>2</v>
      </c>
      <c r="E2718">
        <v>330</v>
      </c>
      <c r="F2718">
        <f t="shared" si="252"/>
        <v>660</v>
      </c>
      <c r="G2718" t="s">
        <v>115</v>
      </c>
      <c r="H2718" t="s">
        <v>116</v>
      </c>
      <c r="I2718" t="s">
        <v>14</v>
      </c>
      <c r="J2718" t="s">
        <v>53</v>
      </c>
      <c r="K2718">
        <f t="shared" si="253"/>
        <v>2013</v>
      </c>
      <c r="L2718" t="str">
        <f t="shared" si="254"/>
        <v>Nov</v>
      </c>
      <c r="M2718" t="str">
        <f t="shared" si="255"/>
        <v>Qtr4</v>
      </c>
      <c r="N2718">
        <f t="shared" si="256"/>
        <v>330</v>
      </c>
      <c r="O2718" t="str">
        <f t="shared" si="257"/>
        <v>Low</v>
      </c>
    </row>
    <row r="2719" spans="1:15" x14ac:dyDescent="0.3">
      <c r="A2719" s="4">
        <v>41602</v>
      </c>
      <c r="B2719" t="s">
        <v>136</v>
      </c>
      <c r="C2719" t="s">
        <v>17</v>
      </c>
      <c r="D2719">
        <v>2</v>
      </c>
      <c r="E2719">
        <v>104</v>
      </c>
      <c r="F2719">
        <f t="shared" si="252"/>
        <v>208</v>
      </c>
      <c r="G2719" t="s">
        <v>110</v>
      </c>
      <c r="H2719" t="s">
        <v>111</v>
      </c>
      <c r="I2719" t="s">
        <v>20</v>
      </c>
      <c r="J2719" t="s">
        <v>71</v>
      </c>
      <c r="K2719">
        <f t="shared" si="253"/>
        <v>2013</v>
      </c>
      <c r="L2719" t="str">
        <f t="shared" si="254"/>
        <v>Nov</v>
      </c>
      <c r="M2719" t="str">
        <f t="shared" si="255"/>
        <v>Qtr4</v>
      </c>
      <c r="N2719">
        <f t="shared" si="256"/>
        <v>104</v>
      </c>
      <c r="O2719" t="str">
        <f t="shared" si="257"/>
        <v>Low</v>
      </c>
    </row>
    <row r="2720" spans="1:15" x14ac:dyDescent="0.3">
      <c r="A2720" s="4">
        <v>41602</v>
      </c>
      <c r="B2720" t="s">
        <v>82</v>
      </c>
      <c r="C2720" t="s">
        <v>70</v>
      </c>
      <c r="D2720">
        <v>21</v>
      </c>
      <c r="E2720">
        <v>110</v>
      </c>
      <c r="F2720">
        <f t="shared" si="252"/>
        <v>2310</v>
      </c>
      <c r="G2720" t="s">
        <v>39</v>
      </c>
      <c r="H2720" t="s">
        <v>40</v>
      </c>
      <c r="I2720" t="s">
        <v>41</v>
      </c>
      <c r="J2720" t="s">
        <v>71</v>
      </c>
      <c r="K2720">
        <f t="shared" si="253"/>
        <v>2013</v>
      </c>
      <c r="L2720" t="str">
        <f t="shared" si="254"/>
        <v>Nov</v>
      </c>
      <c r="M2720" t="str">
        <f t="shared" si="255"/>
        <v>Qtr4</v>
      </c>
      <c r="N2720">
        <f t="shared" si="256"/>
        <v>110</v>
      </c>
      <c r="O2720" t="str">
        <f t="shared" si="257"/>
        <v>Low</v>
      </c>
    </row>
    <row r="2721" spans="1:15" x14ac:dyDescent="0.3">
      <c r="A2721" s="4">
        <v>41602</v>
      </c>
      <c r="B2721" t="s">
        <v>123</v>
      </c>
      <c r="C2721" t="s">
        <v>46</v>
      </c>
      <c r="D2721">
        <v>2</v>
      </c>
      <c r="E2721">
        <v>113</v>
      </c>
      <c r="F2721">
        <f t="shared" si="252"/>
        <v>226</v>
      </c>
      <c r="G2721" t="s">
        <v>43</v>
      </c>
      <c r="H2721" t="s">
        <v>44</v>
      </c>
      <c r="I2721" t="s">
        <v>30</v>
      </c>
      <c r="J2721" t="s">
        <v>71</v>
      </c>
      <c r="K2721">
        <f t="shared" si="253"/>
        <v>2013</v>
      </c>
      <c r="L2721" t="str">
        <f t="shared" si="254"/>
        <v>Nov</v>
      </c>
      <c r="M2721" t="str">
        <f t="shared" si="255"/>
        <v>Qtr4</v>
      </c>
      <c r="N2721">
        <f t="shared" si="256"/>
        <v>113</v>
      </c>
      <c r="O2721" t="str">
        <f t="shared" si="257"/>
        <v>Low</v>
      </c>
    </row>
    <row r="2722" spans="1:15" x14ac:dyDescent="0.3">
      <c r="A2722" s="4">
        <v>41602</v>
      </c>
      <c r="B2722" t="s">
        <v>129</v>
      </c>
      <c r="C2722" t="s">
        <v>84</v>
      </c>
      <c r="D2722">
        <v>2</v>
      </c>
      <c r="E2722">
        <v>119</v>
      </c>
      <c r="F2722">
        <f t="shared" si="252"/>
        <v>238</v>
      </c>
      <c r="G2722" t="s">
        <v>89</v>
      </c>
      <c r="H2722" t="s">
        <v>58</v>
      </c>
      <c r="I2722" t="s">
        <v>14</v>
      </c>
      <c r="J2722" t="s">
        <v>71</v>
      </c>
      <c r="K2722">
        <f t="shared" si="253"/>
        <v>2013</v>
      </c>
      <c r="L2722" t="str">
        <f t="shared" si="254"/>
        <v>Nov</v>
      </c>
      <c r="M2722" t="str">
        <f t="shared" si="255"/>
        <v>Qtr4</v>
      </c>
      <c r="N2722">
        <f t="shared" si="256"/>
        <v>119</v>
      </c>
      <c r="O2722" t="str">
        <f t="shared" si="257"/>
        <v>Low</v>
      </c>
    </row>
    <row r="2723" spans="1:15" x14ac:dyDescent="0.3">
      <c r="A2723" s="4">
        <v>41602</v>
      </c>
      <c r="B2723" t="s">
        <v>133</v>
      </c>
      <c r="C2723" t="s">
        <v>22</v>
      </c>
      <c r="D2723">
        <v>1</v>
      </c>
      <c r="E2723">
        <v>423</v>
      </c>
      <c r="F2723">
        <f t="shared" si="252"/>
        <v>423</v>
      </c>
      <c r="G2723" t="s">
        <v>76</v>
      </c>
      <c r="H2723" t="s">
        <v>65</v>
      </c>
      <c r="I2723" t="s">
        <v>41</v>
      </c>
      <c r="J2723" t="s">
        <v>71</v>
      </c>
      <c r="K2723">
        <f t="shared" si="253"/>
        <v>2013</v>
      </c>
      <c r="L2723" t="str">
        <f t="shared" si="254"/>
        <v>Nov</v>
      </c>
      <c r="M2723" t="str">
        <f t="shared" si="255"/>
        <v>Qtr4</v>
      </c>
      <c r="N2723">
        <f t="shared" si="256"/>
        <v>423</v>
      </c>
      <c r="O2723" t="str">
        <f t="shared" si="257"/>
        <v>Low</v>
      </c>
    </row>
    <row r="2724" spans="1:15" x14ac:dyDescent="0.3">
      <c r="A2724" s="4">
        <v>41602</v>
      </c>
      <c r="B2724" t="s">
        <v>33</v>
      </c>
      <c r="C2724" t="s">
        <v>34</v>
      </c>
      <c r="D2724">
        <v>3</v>
      </c>
      <c r="E2724">
        <v>304</v>
      </c>
      <c r="F2724">
        <f t="shared" si="252"/>
        <v>912</v>
      </c>
      <c r="G2724" t="s">
        <v>35</v>
      </c>
      <c r="H2724" t="s">
        <v>29</v>
      </c>
      <c r="I2724" t="s">
        <v>30</v>
      </c>
      <c r="J2724" t="s">
        <v>71</v>
      </c>
      <c r="K2724">
        <f t="shared" si="253"/>
        <v>2013</v>
      </c>
      <c r="L2724" t="str">
        <f t="shared" si="254"/>
        <v>Nov</v>
      </c>
      <c r="M2724" t="str">
        <f t="shared" si="255"/>
        <v>Qtr4</v>
      </c>
      <c r="N2724">
        <f t="shared" si="256"/>
        <v>304</v>
      </c>
      <c r="O2724" t="str">
        <f t="shared" si="257"/>
        <v>Low</v>
      </c>
    </row>
    <row r="2725" spans="1:15" x14ac:dyDescent="0.3">
      <c r="A2725" s="4">
        <v>41602</v>
      </c>
      <c r="B2725" t="s">
        <v>128</v>
      </c>
      <c r="C2725" t="s">
        <v>70</v>
      </c>
      <c r="D2725">
        <v>3</v>
      </c>
      <c r="E2725">
        <v>362</v>
      </c>
      <c r="F2725">
        <f t="shared" si="252"/>
        <v>1086</v>
      </c>
      <c r="G2725" t="s">
        <v>43</v>
      </c>
      <c r="H2725" t="s">
        <v>44</v>
      </c>
      <c r="I2725" t="s">
        <v>30</v>
      </c>
      <c r="J2725" t="s">
        <v>71</v>
      </c>
      <c r="K2725">
        <f t="shared" si="253"/>
        <v>2013</v>
      </c>
      <c r="L2725" t="str">
        <f t="shared" si="254"/>
        <v>Nov</v>
      </c>
      <c r="M2725" t="str">
        <f t="shared" si="255"/>
        <v>Qtr4</v>
      </c>
      <c r="N2725">
        <f t="shared" si="256"/>
        <v>362</v>
      </c>
      <c r="O2725" t="str">
        <f t="shared" si="257"/>
        <v>Low</v>
      </c>
    </row>
    <row r="2726" spans="1:15" x14ac:dyDescent="0.3">
      <c r="A2726" s="4">
        <v>41602</v>
      </c>
      <c r="B2726" t="s">
        <v>97</v>
      </c>
      <c r="C2726" t="s">
        <v>17</v>
      </c>
      <c r="D2726">
        <v>2</v>
      </c>
      <c r="E2726">
        <v>137</v>
      </c>
      <c r="F2726">
        <f t="shared" si="252"/>
        <v>274</v>
      </c>
      <c r="G2726" t="s">
        <v>24</v>
      </c>
      <c r="H2726" t="s">
        <v>25</v>
      </c>
      <c r="I2726" t="s">
        <v>20</v>
      </c>
      <c r="J2726" t="s">
        <v>71</v>
      </c>
      <c r="K2726">
        <f t="shared" si="253"/>
        <v>2013</v>
      </c>
      <c r="L2726" t="str">
        <f t="shared" si="254"/>
        <v>Nov</v>
      </c>
      <c r="M2726" t="str">
        <f t="shared" si="255"/>
        <v>Qtr4</v>
      </c>
      <c r="N2726">
        <f t="shared" si="256"/>
        <v>137</v>
      </c>
      <c r="O2726" t="str">
        <f t="shared" si="257"/>
        <v>Low</v>
      </c>
    </row>
    <row r="2727" spans="1:15" x14ac:dyDescent="0.3">
      <c r="A2727" s="4">
        <v>41602</v>
      </c>
      <c r="B2727" t="s">
        <v>79</v>
      </c>
      <c r="C2727" t="s">
        <v>34</v>
      </c>
      <c r="D2727">
        <v>3</v>
      </c>
      <c r="E2727">
        <v>188</v>
      </c>
      <c r="F2727">
        <f t="shared" si="252"/>
        <v>564</v>
      </c>
      <c r="G2727" t="s">
        <v>47</v>
      </c>
      <c r="H2727" t="s">
        <v>48</v>
      </c>
      <c r="I2727" t="s">
        <v>41</v>
      </c>
      <c r="J2727" t="s">
        <v>71</v>
      </c>
      <c r="K2727">
        <f t="shared" si="253"/>
        <v>2013</v>
      </c>
      <c r="L2727" t="str">
        <f t="shared" si="254"/>
        <v>Nov</v>
      </c>
      <c r="M2727" t="str">
        <f t="shared" si="255"/>
        <v>Qtr4</v>
      </c>
      <c r="N2727">
        <f t="shared" si="256"/>
        <v>188</v>
      </c>
      <c r="O2727" t="str">
        <f t="shared" si="257"/>
        <v>Low</v>
      </c>
    </row>
    <row r="2728" spans="1:15" x14ac:dyDescent="0.3">
      <c r="A2728" s="4">
        <v>41602</v>
      </c>
      <c r="B2728" t="s">
        <v>104</v>
      </c>
      <c r="C2728" t="s">
        <v>32</v>
      </c>
      <c r="D2728">
        <v>3</v>
      </c>
      <c r="E2728">
        <v>358</v>
      </c>
      <c r="F2728">
        <f t="shared" si="252"/>
        <v>1074</v>
      </c>
      <c r="G2728" t="s">
        <v>54</v>
      </c>
      <c r="H2728" t="s">
        <v>55</v>
      </c>
      <c r="I2728" t="s">
        <v>41</v>
      </c>
      <c r="J2728" t="s">
        <v>71</v>
      </c>
      <c r="K2728">
        <f t="shared" si="253"/>
        <v>2013</v>
      </c>
      <c r="L2728" t="str">
        <f t="shared" si="254"/>
        <v>Nov</v>
      </c>
      <c r="M2728" t="str">
        <f t="shared" si="255"/>
        <v>Qtr4</v>
      </c>
      <c r="N2728">
        <f t="shared" si="256"/>
        <v>358</v>
      </c>
      <c r="O2728" t="str">
        <f t="shared" si="257"/>
        <v>Low</v>
      </c>
    </row>
    <row r="2729" spans="1:15" x14ac:dyDescent="0.3">
      <c r="A2729" s="4">
        <v>41602</v>
      </c>
      <c r="B2729" t="s">
        <v>83</v>
      </c>
      <c r="C2729" t="s">
        <v>22</v>
      </c>
      <c r="D2729">
        <v>2</v>
      </c>
      <c r="E2729">
        <v>465</v>
      </c>
      <c r="F2729">
        <f t="shared" si="252"/>
        <v>930</v>
      </c>
      <c r="G2729" t="s">
        <v>47</v>
      </c>
      <c r="H2729" t="s">
        <v>48</v>
      </c>
      <c r="I2729" t="s">
        <v>41</v>
      </c>
      <c r="J2729" t="s">
        <v>71</v>
      </c>
      <c r="K2729">
        <f t="shared" si="253"/>
        <v>2013</v>
      </c>
      <c r="L2729" t="str">
        <f t="shared" si="254"/>
        <v>Nov</v>
      </c>
      <c r="M2729" t="str">
        <f t="shared" si="255"/>
        <v>Qtr4</v>
      </c>
      <c r="N2729">
        <f t="shared" si="256"/>
        <v>465</v>
      </c>
      <c r="O2729" t="str">
        <f t="shared" si="257"/>
        <v>Low</v>
      </c>
    </row>
    <row r="2730" spans="1:15" x14ac:dyDescent="0.3">
      <c r="A2730" s="4">
        <v>41602</v>
      </c>
      <c r="B2730" t="s">
        <v>10</v>
      </c>
      <c r="C2730" t="s">
        <v>70</v>
      </c>
      <c r="D2730">
        <v>17</v>
      </c>
      <c r="E2730">
        <v>322</v>
      </c>
      <c r="F2730">
        <f t="shared" si="252"/>
        <v>5474</v>
      </c>
      <c r="G2730" t="s">
        <v>12</v>
      </c>
      <c r="H2730" t="s">
        <v>13</v>
      </c>
      <c r="I2730" t="s">
        <v>14</v>
      </c>
      <c r="J2730" t="s">
        <v>71</v>
      </c>
      <c r="K2730">
        <f t="shared" si="253"/>
        <v>2013</v>
      </c>
      <c r="L2730" t="str">
        <f t="shared" si="254"/>
        <v>Nov</v>
      </c>
      <c r="M2730" t="str">
        <f t="shared" si="255"/>
        <v>Qtr4</v>
      </c>
      <c r="N2730">
        <f t="shared" si="256"/>
        <v>322</v>
      </c>
      <c r="O2730" t="str">
        <f t="shared" si="257"/>
        <v>High</v>
      </c>
    </row>
    <row r="2731" spans="1:15" x14ac:dyDescent="0.3">
      <c r="A2731" s="4">
        <v>41602</v>
      </c>
      <c r="B2731" t="s">
        <v>105</v>
      </c>
      <c r="C2731" t="s">
        <v>46</v>
      </c>
      <c r="D2731">
        <v>3</v>
      </c>
      <c r="E2731">
        <v>148</v>
      </c>
      <c r="F2731">
        <f t="shared" si="252"/>
        <v>444</v>
      </c>
      <c r="G2731" t="s">
        <v>67</v>
      </c>
      <c r="H2731" t="s">
        <v>68</v>
      </c>
      <c r="I2731" t="s">
        <v>41</v>
      </c>
      <c r="J2731" t="s">
        <v>71</v>
      </c>
      <c r="K2731">
        <f t="shared" si="253"/>
        <v>2013</v>
      </c>
      <c r="L2731" t="str">
        <f t="shared" si="254"/>
        <v>Nov</v>
      </c>
      <c r="M2731" t="str">
        <f t="shared" si="255"/>
        <v>Qtr4</v>
      </c>
      <c r="N2731">
        <f t="shared" si="256"/>
        <v>148</v>
      </c>
      <c r="O2731" t="str">
        <f t="shared" si="257"/>
        <v>Low</v>
      </c>
    </row>
    <row r="2732" spans="1:15" x14ac:dyDescent="0.3">
      <c r="A2732" s="4">
        <v>41602</v>
      </c>
      <c r="B2732" t="s">
        <v>107</v>
      </c>
      <c r="C2732" t="s">
        <v>34</v>
      </c>
      <c r="D2732">
        <v>1</v>
      </c>
      <c r="E2732">
        <v>204</v>
      </c>
      <c r="F2732">
        <f t="shared" si="252"/>
        <v>204</v>
      </c>
      <c r="G2732" t="s">
        <v>51</v>
      </c>
      <c r="H2732" t="s">
        <v>29</v>
      </c>
      <c r="I2732" t="s">
        <v>30</v>
      </c>
      <c r="J2732" t="s">
        <v>71</v>
      </c>
      <c r="K2732">
        <f t="shared" si="253"/>
        <v>2013</v>
      </c>
      <c r="L2732" t="str">
        <f t="shared" si="254"/>
        <v>Nov</v>
      </c>
      <c r="M2732" t="str">
        <f t="shared" si="255"/>
        <v>Qtr4</v>
      </c>
      <c r="N2732">
        <f t="shared" si="256"/>
        <v>204</v>
      </c>
      <c r="O2732" t="str">
        <f t="shared" si="257"/>
        <v>Low</v>
      </c>
    </row>
    <row r="2733" spans="1:15" x14ac:dyDescent="0.3">
      <c r="A2733" s="4">
        <v>41602</v>
      </c>
      <c r="B2733" t="s">
        <v>127</v>
      </c>
      <c r="C2733" t="s">
        <v>34</v>
      </c>
      <c r="D2733">
        <v>3</v>
      </c>
      <c r="E2733">
        <v>410</v>
      </c>
      <c r="F2733">
        <f t="shared" si="252"/>
        <v>1230</v>
      </c>
      <c r="G2733" t="s">
        <v>102</v>
      </c>
      <c r="H2733" t="s">
        <v>58</v>
      </c>
      <c r="I2733" t="s">
        <v>14</v>
      </c>
      <c r="J2733" t="s">
        <v>71</v>
      </c>
      <c r="K2733">
        <f t="shared" si="253"/>
        <v>2013</v>
      </c>
      <c r="L2733" t="str">
        <f t="shared" si="254"/>
        <v>Nov</v>
      </c>
      <c r="M2733" t="str">
        <f t="shared" si="255"/>
        <v>Qtr4</v>
      </c>
      <c r="N2733">
        <f t="shared" si="256"/>
        <v>410</v>
      </c>
      <c r="O2733" t="str">
        <f t="shared" si="257"/>
        <v>Low</v>
      </c>
    </row>
    <row r="2734" spans="1:15" x14ac:dyDescent="0.3">
      <c r="A2734" s="4">
        <v>41602</v>
      </c>
      <c r="B2734" t="s">
        <v>98</v>
      </c>
      <c r="C2734" t="s">
        <v>17</v>
      </c>
      <c r="D2734">
        <v>3</v>
      </c>
      <c r="E2734">
        <v>281</v>
      </c>
      <c r="F2734">
        <f t="shared" si="252"/>
        <v>843</v>
      </c>
      <c r="G2734" t="s">
        <v>39</v>
      </c>
      <c r="H2734" t="s">
        <v>40</v>
      </c>
      <c r="I2734" t="s">
        <v>41</v>
      </c>
      <c r="J2734" t="s">
        <v>71</v>
      </c>
      <c r="K2734">
        <f t="shared" si="253"/>
        <v>2013</v>
      </c>
      <c r="L2734" t="str">
        <f t="shared" si="254"/>
        <v>Nov</v>
      </c>
      <c r="M2734" t="str">
        <f t="shared" si="255"/>
        <v>Qtr4</v>
      </c>
      <c r="N2734">
        <f t="shared" si="256"/>
        <v>281</v>
      </c>
      <c r="O2734" t="str">
        <f t="shared" si="257"/>
        <v>Low</v>
      </c>
    </row>
    <row r="2735" spans="1:15" x14ac:dyDescent="0.3">
      <c r="A2735" s="4">
        <v>41602</v>
      </c>
      <c r="B2735" t="s">
        <v>108</v>
      </c>
      <c r="C2735" t="s">
        <v>99</v>
      </c>
      <c r="D2735">
        <v>3</v>
      </c>
      <c r="E2735">
        <v>165</v>
      </c>
      <c r="F2735">
        <f t="shared" si="252"/>
        <v>495</v>
      </c>
      <c r="G2735" t="s">
        <v>47</v>
      </c>
      <c r="H2735" t="s">
        <v>48</v>
      </c>
      <c r="I2735" t="s">
        <v>41</v>
      </c>
      <c r="J2735" t="s">
        <v>71</v>
      </c>
      <c r="K2735">
        <f t="shared" si="253"/>
        <v>2013</v>
      </c>
      <c r="L2735" t="str">
        <f t="shared" si="254"/>
        <v>Nov</v>
      </c>
      <c r="M2735" t="str">
        <f t="shared" si="255"/>
        <v>Qtr4</v>
      </c>
      <c r="N2735">
        <f t="shared" si="256"/>
        <v>165</v>
      </c>
      <c r="O2735" t="str">
        <f t="shared" si="257"/>
        <v>Low</v>
      </c>
    </row>
    <row r="2736" spans="1:15" x14ac:dyDescent="0.3">
      <c r="A2736" s="4">
        <v>41602</v>
      </c>
      <c r="B2736" t="s">
        <v>33</v>
      </c>
      <c r="C2736" t="s">
        <v>27</v>
      </c>
      <c r="D2736">
        <v>13</v>
      </c>
      <c r="E2736">
        <v>235</v>
      </c>
      <c r="F2736">
        <f t="shared" si="252"/>
        <v>3055</v>
      </c>
      <c r="G2736" t="s">
        <v>35</v>
      </c>
      <c r="H2736" t="s">
        <v>29</v>
      </c>
      <c r="I2736" t="s">
        <v>30</v>
      </c>
      <c r="J2736" t="s">
        <v>71</v>
      </c>
      <c r="K2736">
        <f t="shared" si="253"/>
        <v>2013</v>
      </c>
      <c r="L2736" t="str">
        <f t="shared" si="254"/>
        <v>Nov</v>
      </c>
      <c r="M2736" t="str">
        <f t="shared" si="255"/>
        <v>Qtr4</v>
      </c>
      <c r="N2736">
        <f t="shared" si="256"/>
        <v>235</v>
      </c>
      <c r="O2736" t="str">
        <f t="shared" si="257"/>
        <v>Low</v>
      </c>
    </row>
    <row r="2737" spans="1:15" x14ac:dyDescent="0.3">
      <c r="A2737" s="4">
        <v>41602</v>
      </c>
      <c r="B2737" t="s">
        <v>140</v>
      </c>
      <c r="C2737" t="s">
        <v>38</v>
      </c>
      <c r="D2737">
        <v>3</v>
      </c>
      <c r="E2737">
        <v>437</v>
      </c>
      <c r="F2737">
        <f t="shared" si="252"/>
        <v>1311</v>
      </c>
      <c r="G2737" t="s">
        <v>67</v>
      </c>
      <c r="H2737" t="s">
        <v>68</v>
      </c>
      <c r="I2737" t="s">
        <v>41</v>
      </c>
      <c r="J2737" t="s">
        <v>71</v>
      </c>
      <c r="K2737">
        <f t="shared" si="253"/>
        <v>2013</v>
      </c>
      <c r="L2737" t="str">
        <f t="shared" si="254"/>
        <v>Nov</v>
      </c>
      <c r="M2737" t="str">
        <f t="shared" si="255"/>
        <v>Qtr4</v>
      </c>
      <c r="N2737">
        <f t="shared" si="256"/>
        <v>437</v>
      </c>
      <c r="O2737" t="str">
        <f t="shared" si="257"/>
        <v>Low</v>
      </c>
    </row>
    <row r="2738" spans="1:15" x14ac:dyDescent="0.3">
      <c r="A2738" s="4">
        <v>41602</v>
      </c>
      <c r="B2738" t="s">
        <v>83</v>
      </c>
      <c r="C2738" t="s">
        <v>38</v>
      </c>
      <c r="D2738">
        <v>1</v>
      </c>
      <c r="E2738">
        <v>125</v>
      </c>
      <c r="F2738">
        <f t="shared" si="252"/>
        <v>125</v>
      </c>
      <c r="G2738" t="s">
        <v>47</v>
      </c>
      <c r="H2738" t="s">
        <v>48</v>
      </c>
      <c r="I2738" t="s">
        <v>41</v>
      </c>
      <c r="J2738" t="s">
        <v>71</v>
      </c>
      <c r="K2738">
        <f t="shared" si="253"/>
        <v>2013</v>
      </c>
      <c r="L2738" t="str">
        <f t="shared" si="254"/>
        <v>Nov</v>
      </c>
      <c r="M2738" t="str">
        <f t="shared" si="255"/>
        <v>Qtr4</v>
      </c>
      <c r="N2738">
        <f t="shared" si="256"/>
        <v>125</v>
      </c>
      <c r="O2738" t="str">
        <f t="shared" si="257"/>
        <v>Low</v>
      </c>
    </row>
    <row r="2739" spans="1:15" x14ac:dyDescent="0.3">
      <c r="A2739" s="4">
        <v>41602</v>
      </c>
      <c r="B2739" t="s">
        <v>33</v>
      </c>
      <c r="C2739" t="s">
        <v>11</v>
      </c>
      <c r="D2739">
        <v>3</v>
      </c>
      <c r="E2739">
        <v>450</v>
      </c>
      <c r="F2739">
        <f t="shared" si="252"/>
        <v>1350</v>
      </c>
      <c r="G2739" t="s">
        <v>35</v>
      </c>
      <c r="H2739" t="s">
        <v>29</v>
      </c>
      <c r="I2739" t="s">
        <v>30</v>
      </c>
      <c r="J2739" t="s">
        <v>71</v>
      </c>
      <c r="K2739">
        <f t="shared" si="253"/>
        <v>2013</v>
      </c>
      <c r="L2739" t="str">
        <f t="shared" si="254"/>
        <v>Nov</v>
      </c>
      <c r="M2739" t="str">
        <f t="shared" si="255"/>
        <v>Qtr4</v>
      </c>
      <c r="N2739">
        <f t="shared" si="256"/>
        <v>450</v>
      </c>
      <c r="O2739" t="str">
        <f t="shared" si="257"/>
        <v>Low</v>
      </c>
    </row>
    <row r="2740" spans="1:15" x14ac:dyDescent="0.3">
      <c r="A2740" s="4">
        <v>41602</v>
      </c>
      <c r="B2740" t="s">
        <v>133</v>
      </c>
      <c r="C2740" t="s">
        <v>11</v>
      </c>
      <c r="D2740">
        <v>1</v>
      </c>
      <c r="E2740">
        <v>473</v>
      </c>
      <c r="F2740">
        <f t="shared" si="252"/>
        <v>473</v>
      </c>
      <c r="G2740" t="s">
        <v>76</v>
      </c>
      <c r="H2740" t="s">
        <v>65</v>
      </c>
      <c r="I2740" t="s">
        <v>41</v>
      </c>
      <c r="J2740" t="s">
        <v>71</v>
      </c>
      <c r="K2740">
        <f t="shared" si="253"/>
        <v>2013</v>
      </c>
      <c r="L2740" t="str">
        <f t="shared" si="254"/>
        <v>Nov</v>
      </c>
      <c r="M2740" t="str">
        <f t="shared" si="255"/>
        <v>Qtr4</v>
      </c>
      <c r="N2740">
        <f t="shared" si="256"/>
        <v>473</v>
      </c>
      <c r="O2740" t="str">
        <f t="shared" si="257"/>
        <v>Low</v>
      </c>
    </row>
    <row r="2741" spans="1:15" x14ac:dyDescent="0.3">
      <c r="A2741" s="4">
        <v>41602</v>
      </c>
      <c r="B2741" t="s">
        <v>45</v>
      </c>
      <c r="C2741" t="s">
        <v>46</v>
      </c>
      <c r="D2741">
        <v>2</v>
      </c>
      <c r="E2741">
        <v>391</v>
      </c>
      <c r="F2741">
        <f t="shared" si="252"/>
        <v>782</v>
      </c>
      <c r="G2741" t="s">
        <v>47</v>
      </c>
      <c r="H2741" t="s">
        <v>48</v>
      </c>
      <c r="I2741" t="s">
        <v>41</v>
      </c>
      <c r="J2741" t="s">
        <v>71</v>
      </c>
      <c r="K2741">
        <f t="shared" si="253"/>
        <v>2013</v>
      </c>
      <c r="L2741" t="str">
        <f t="shared" si="254"/>
        <v>Nov</v>
      </c>
      <c r="M2741" t="str">
        <f t="shared" si="255"/>
        <v>Qtr4</v>
      </c>
      <c r="N2741">
        <f t="shared" si="256"/>
        <v>391</v>
      </c>
      <c r="O2741" t="str">
        <f t="shared" si="257"/>
        <v>Low</v>
      </c>
    </row>
    <row r="2742" spans="1:15" x14ac:dyDescent="0.3">
      <c r="A2742" s="4">
        <v>41602</v>
      </c>
      <c r="B2742" t="s">
        <v>66</v>
      </c>
      <c r="C2742" t="s">
        <v>27</v>
      </c>
      <c r="D2742">
        <v>1</v>
      </c>
      <c r="E2742">
        <v>357</v>
      </c>
      <c r="F2742">
        <f t="shared" si="252"/>
        <v>357</v>
      </c>
      <c r="G2742" t="s">
        <v>67</v>
      </c>
      <c r="H2742" t="s">
        <v>68</v>
      </c>
      <c r="I2742" t="s">
        <v>41</v>
      </c>
      <c r="J2742" t="s">
        <v>71</v>
      </c>
      <c r="K2742">
        <f t="shared" si="253"/>
        <v>2013</v>
      </c>
      <c r="L2742" t="str">
        <f t="shared" si="254"/>
        <v>Nov</v>
      </c>
      <c r="M2742" t="str">
        <f t="shared" si="255"/>
        <v>Qtr4</v>
      </c>
      <c r="N2742">
        <f t="shared" si="256"/>
        <v>357</v>
      </c>
      <c r="O2742" t="str">
        <f t="shared" si="257"/>
        <v>Low</v>
      </c>
    </row>
    <row r="2743" spans="1:15" x14ac:dyDescent="0.3">
      <c r="A2743" s="4">
        <v>41602</v>
      </c>
      <c r="B2743" t="s">
        <v>106</v>
      </c>
      <c r="C2743" t="s">
        <v>17</v>
      </c>
      <c r="D2743">
        <v>1</v>
      </c>
      <c r="E2743">
        <v>336</v>
      </c>
      <c r="F2743">
        <f t="shared" si="252"/>
        <v>336</v>
      </c>
      <c r="G2743" t="s">
        <v>28</v>
      </c>
      <c r="H2743" t="s">
        <v>29</v>
      </c>
      <c r="I2743" t="s">
        <v>30</v>
      </c>
      <c r="J2743" t="s">
        <v>71</v>
      </c>
      <c r="K2743">
        <f t="shared" si="253"/>
        <v>2013</v>
      </c>
      <c r="L2743" t="str">
        <f t="shared" si="254"/>
        <v>Nov</v>
      </c>
      <c r="M2743" t="str">
        <f t="shared" si="255"/>
        <v>Qtr4</v>
      </c>
      <c r="N2743">
        <f t="shared" si="256"/>
        <v>336</v>
      </c>
      <c r="O2743" t="str">
        <f t="shared" si="257"/>
        <v>Low</v>
      </c>
    </row>
    <row r="2744" spans="1:15" x14ac:dyDescent="0.3">
      <c r="A2744" s="4">
        <v>41602</v>
      </c>
      <c r="B2744" t="s">
        <v>88</v>
      </c>
      <c r="C2744" t="s">
        <v>22</v>
      </c>
      <c r="D2744">
        <v>3</v>
      </c>
      <c r="E2744">
        <v>476</v>
      </c>
      <c r="F2744">
        <f t="shared" si="252"/>
        <v>1428</v>
      </c>
      <c r="G2744" t="s">
        <v>89</v>
      </c>
      <c r="H2744" t="s">
        <v>58</v>
      </c>
      <c r="I2744" t="s">
        <v>14</v>
      </c>
      <c r="J2744" t="s">
        <v>71</v>
      </c>
      <c r="K2744">
        <f t="shared" si="253"/>
        <v>2013</v>
      </c>
      <c r="L2744" t="str">
        <f t="shared" si="254"/>
        <v>Nov</v>
      </c>
      <c r="M2744" t="str">
        <f t="shared" si="255"/>
        <v>Qtr4</v>
      </c>
      <c r="N2744">
        <f t="shared" si="256"/>
        <v>476</v>
      </c>
      <c r="O2744" t="str">
        <f t="shared" si="257"/>
        <v>Low</v>
      </c>
    </row>
    <row r="2745" spans="1:15" x14ac:dyDescent="0.3">
      <c r="A2745" s="4">
        <v>41602</v>
      </c>
      <c r="B2745" t="s">
        <v>85</v>
      </c>
      <c r="C2745" t="s">
        <v>17</v>
      </c>
      <c r="D2745">
        <v>2</v>
      </c>
      <c r="E2745">
        <v>127</v>
      </c>
      <c r="F2745">
        <f t="shared" si="252"/>
        <v>254</v>
      </c>
      <c r="G2745" t="s">
        <v>59</v>
      </c>
      <c r="H2745" t="s">
        <v>60</v>
      </c>
      <c r="I2745" t="s">
        <v>30</v>
      </c>
      <c r="J2745" t="s">
        <v>71</v>
      </c>
      <c r="K2745">
        <f t="shared" si="253"/>
        <v>2013</v>
      </c>
      <c r="L2745" t="str">
        <f t="shared" si="254"/>
        <v>Nov</v>
      </c>
      <c r="M2745" t="str">
        <f t="shared" si="255"/>
        <v>Qtr4</v>
      </c>
      <c r="N2745">
        <f t="shared" si="256"/>
        <v>127</v>
      </c>
      <c r="O2745" t="str">
        <f t="shared" si="257"/>
        <v>Low</v>
      </c>
    </row>
    <row r="2746" spans="1:15" x14ac:dyDescent="0.3">
      <c r="A2746" s="4">
        <v>41602</v>
      </c>
      <c r="B2746" t="s">
        <v>105</v>
      </c>
      <c r="C2746" t="s">
        <v>17</v>
      </c>
      <c r="D2746">
        <v>1</v>
      </c>
      <c r="E2746">
        <v>366</v>
      </c>
      <c r="F2746">
        <f t="shared" si="252"/>
        <v>366</v>
      </c>
      <c r="G2746" t="s">
        <v>67</v>
      </c>
      <c r="H2746" t="s">
        <v>68</v>
      </c>
      <c r="I2746" t="s">
        <v>41</v>
      </c>
      <c r="J2746" t="s">
        <v>71</v>
      </c>
      <c r="K2746">
        <f t="shared" si="253"/>
        <v>2013</v>
      </c>
      <c r="L2746" t="str">
        <f t="shared" si="254"/>
        <v>Nov</v>
      </c>
      <c r="M2746" t="str">
        <f t="shared" si="255"/>
        <v>Qtr4</v>
      </c>
      <c r="N2746">
        <f t="shared" si="256"/>
        <v>366</v>
      </c>
      <c r="O2746" t="str">
        <f t="shared" si="257"/>
        <v>Low</v>
      </c>
    </row>
    <row r="2747" spans="1:15" x14ac:dyDescent="0.3">
      <c r="A2747" s="4">
        <v>41602</v>
      </c>
      <c r="B2747" t="s">
        <v>122</v>
      </c>
      <c r="C2747" t="s">
        <v>38</v>
      </c>
      <c r="D2747">
        <v>3</v>
      </c>
      <c r="E2747">
        <v>224</v>
      </c>
      <c r="F2747">
        <f t="shared" si="252"/>
        <v>672</v>
      </c>
      <c r="G2747" t="s">
        <v>28</v>
      </c>
      <c r="H2747" t="s">
        <v>29</v>
      </c>
      <c r="I2747" t="s">
        <v>30</v>
      </c>
      <c r="J2747" t="s">
        <v>71</v>
      </c>
      <c r="K2747">
        <f t="shared" si="253"/>
        <v>2013</v>
      </c>
      <c r="L2747" t="str">
        <f t="shared" si="254"/>
        <v>Nov</v>
      </c>
      <c r="M2747" t="str">
        <f t="shared" si="255"/>
        <v>Qtr4</v>
      </c>
      <c r="N2747">
        <f t="shared" si="256"/>
        <v>224</v>
      </c>
      <c r="O2747" t="str">
        <f t="shared" si="257"/>
        <v>Low</v>
      </c>
    </row>
    <row r="2748" spans="1:15" x14ac:dyDescent="0.3">
      <c r="A2748" s="4">
        <v>41602</v>
      </c>
      <c r="B2748" t="s">
        <v>119</v>
      </c>
      <c r="C2748" t="s">
        <v>17</v>
      </c>
      <c r="D2748">
        <v>2</v>
      </c>
      <c r="E2748">
        <v>473</v>
      </c>
      <c r="F2748">
        <f t="shared" si="252"/>
        <v>946</v>
      </c>
      <c r="G2748" t="s">
        <v>120</v>
      </c>
      <c r="H2748" t="s">
        <v>25</v>
      </c>
      <c r="I2748" t="s">
        <v>20</v>
      </c>
      <c r="J2748" t="s">
        <v>71</v>
      </c>
      <c r="K2748">
        <f t="shared" si="253"/>
        <v>2013</v>
      </c>
      <c r="L2748" t="str">
        <f t="shared" si="254"/>
        <v>Nov</v>
      </c>
      <c r="M2748" t="str">
        <f t="shared" si="255"/>
        <v>Qtr4</v>
      </c>
      <c r="N2748">
        <f t="shared" si="256"/>
        <v>473</v>
      </c>
      <c r="O2748" t="str">
        <f t="shared" si="257"/>
        <v>Low</v>
      </c>
    </row>
    <row r="2749" spans="1:15" x14ac:dyDescent="0.3">
      <c r="A2749" s="4">
        <v>41602</v>
      </c>
      <c r="B2749" t="s">
        <v>129</v>
      </c>
      <c r="C2749" t="s">
        <v>22</v>
      </c>
      <c r="D2749">
        <v>1</v>
      </c>
      <c r="E2749">
        <v>280</v>
      </c>
      <c r="F2749">
        <f t="shared" si="252"/>
        <v>280</v>
      </c>
      <c r="G2749" t="s">
        <v>89</v>
      </c>
      <c r="H2749" t="s">
        <v>58</v>
      </c>
      <c r="I2749" t="s">
        <v>14</v>
      </c>
      <c r="J2749" t="s">
        <v>71</v>
      </c>
      <c r="K2749">
        <f t="shared" si="253"/>
        <v>2013</v>
      </c>
      <c r="L2749" t="str">
        <f t="shared" si="254"/>
        <v>Nov</v>
      </c>
      <c r="M2749" t="str">
        <f t="shared" si="255"/>
        <v>Qtr4</v>
      </c>
      <c r="N2749">
        <f t="shared" si="256"/>
        <v>280</v>
      </c>
      <c r="O2749" t="str">
        <f t="shared" si="257"/>
        <v>Low</v>
      </c>
    </row>
    <row r="2750" spans="1:15" x14ac:dyDescent="0.3">
      <c r="A2750" s="4">
        <v>41602</v>
      </c>
      <c r="B2750" t="s">
        <v>113</v>
      </c>
      <c r="C2750" t="s">
        <v>38</v>
      </c>
      <c r="D2750">
        <v>2</v>
      </c>
      <c r="E2750">
        <v>400</v>
      </c>
      <c r="F2750">
        <f t="shared" si="252"/>
        <v>800</v>
      </c>
      <c r="G2750" t="s">
        <v>64</v>
      </c>
      <c r="H2750" t="s">
        <v>65</v>
      </c>
      <c r="I2750" t="s">
        <v>41</v>
      </c>
      <c r="J2750" t="s">
        <v>71</v>
      </c>
      <c r="K2750">
        <f t="shared" si="253"/>
        <v>2013</v>
      </c>
      <c r="L2750" t="str">
        <f t="shared" si="254"/>
        <v>Nov</v>
      </c>
      <c r="M2750" t="str">
        <f t="shared" si="255"/>
        <v>Qtr4</v>
      </c>
      <c r="N2750">
        <f t="shared" si="256"/>
        <v>400</v>
      </c>
      <c r="O2750" t="str">
        <f t="shared" si="257"/>
        <v>Low</v>
      </c>
    </row>
    <row r="2751" spans="1:15" x14ac:dyDescent="0.3">
      <c r="A2751" s="4">
        <v>41602</v>
      </c>
      <c r="B2751" t="s">
        <v>45</v>
      </c>
      <c r="C2751" t="s">
        <v>84</v>
      </c>
      <c r="D2751">
        <v>2</v>
      </c>
      <c r="E2751">
        <v>492</v>
      </c>
      <c r="F2751">
        <f t="shared" si="252"/>
        <v>984</v>
      </c>
      <c r="G2751" t="s">
        <v>47</v>
      </c>
      <c r="H2751" t="s">
        <v>48</v>
      </c>
      <c r="I2751" t="s">
        <v>41</v>
      </c>
      <c r="J2751" t="s">
        <v>71</v>
      </c>
      <c r="K2751">
        <f t="shared" si="253"/>
        <v>2013</v>
      </c>
      <c r="L2751" t="str">
        <f t="shared" si="254"/>
        <v>Nov</v>
      </c>
      <c r="M2751" t="str">
        <f t="shared" si="255"/>
        <v>Qtr4</v>
      </c>
      <c r="N2751">
        <f t="shared" si="256"/>
        <v>492</v>
      </c>
      <c r="O2751" t="str">
        <f t="shared" si="257"/>
        <v>Low</v>
      </c>
    </row>
    <row r="2752" spans="1:15" x14ac:dyDescent="0.3">
      <c r="A2752" s="4">
        <v>41602</v>
      </c>
      <c r="B2752" t="s">
        <v>23</v>
      </c>
      <c r="C2752" t="s">
        <v>84</v>
      </c>
      <c r="D2752">
        <v>3</v>
      </c>
      <c r="E2752">
        <v>101</v>
      </c>
      <c r="F2752">
        <f t="shared" si="252"/>
        <v>303</v>
      </c>
      <c r="G2752" t="s">
        <v>24</v>
      </c>
      <c r="H2752" t="s">
        <v>25</v>
      </c>
      <c r="I2752" t="s">
        <v>20</v>
      </c>
      <c r="J2752" t="s">
        <v>71</v>
      </c>
      <c r="K2752">
        <f t="shared" si="253"/>
        <v>2013</v>
      </c>
      <c r="L2752" t="str">
        <f t="shared" si="254"/>
        <v>Nov</v>
      </c>
      <c r="M2752" t="str">
        <f t="shared" si="255"/>
        <v>Qtr4</v>
      </c>
      <c r="N2752">
        <f t="shared" si="256"/>
        <v>101</v>
      </c>
      <c r="O2752" t="str">
        <f t="shared" si="257"/>
        <v>Low</v>
      </c>
    </row>
    <row r="2753" spans="1:15" x14ac:dyDescent="0.3">
      <c r="A2753" s="4">
        <v>41602</v>
      </c>
      <c r="B2753" t="s">
        <v>90</v>
      </c>
      <c r="C2753" t="s">
        <v>22</v>
      </c>
      <c r="D2753">
        <v>3</v>
      </c>
      <c r="E2753">
        <v>135</v>
      </c>
      <c r="F2753">
        <f t="shared" si="252"/>
        <v>405</v>
      </c>
      <c r="G2753" t="s">
        <v>47</v>
      </c>
      <c r="H2753" t="s">
        <v>48</v>
      </c>
      <c r="I2753" t="s">
        <v>41</v>
      </c>
      <c r="J2753" t="s">
        <v>71</v>
      </c>
      <c r="K2753">
        <f t="shared" si="253"/>
        <v>2013</v>
      </c>
      <c r="L2753" t="str">
        <f t="shared" si="254"/>
        <v>Nov</v>
      </c>
      <c r="M2753" t="str">
        <f t="shared" si="255"/>
        <v>Qtr4</v>
      </c>
      <c r="N2753">
        <f t="shared" si="256"/>
        <v>135</v>
      </c>
      <c r="O2753" t="str">
        <f t="shared" si="257"/>
        <v>Low</v>
      </c>
    </row>
    <row r="2754" spans="1:15" x14ac:dyDescent="0.3">
      <c r="A2754" s="4">
        <v>41602</v>
      </c>
      <c r="B2754" t="s">
        <v>66</v>
      </c>
      <c r="C2754" t="s">
        <v>34</v>
      </c>
      <c r="D2754">
        <v>4</v>
      </c>
      <c r="E2754">
        <v>320</v>
      </c>
      <c r="F2754">
        <f t="shared" ref="F2754:F2817" si="258">E2754*D2754</f>
        <v>1280</v>
      </c>
      <c r="G2754" t="s">
        <v>67</v>
      </c>
      <c r="H2754" t="s">
        <v>68</v>
      </c>
      <c r="I2754" t="s">
        <v>41</v>
      </c>
      <c r="J2754" t="s">
        <v>71</v>
      </c>
      <c r="K2754">
        <f t="shared" ref="K2754:K2817" si="259">YEAR(A2754)</f>
        <v>2013</v>
      </c>
      <c r="L2754" t="str">
        <f t="shared" ref="L2754:L2817" si="260">TEXT(A2754, "mmm")</f>
        <v>Nov</v>
      </c>
      <c r="M2754" t="str">
        <f t="shared" ref="M2754:M2817" si="261">"Qtr" &amp; INT((MONTH(A2754)+2)/3)</f>
        <v>Qtr4</v>
      </c>
      <c r="N2754">
        <f t="shared" ref="N2754:N2817" si="262">F2754/D2754</f>
        <v>320</v>
      </c>
      <c r="O2754" t="str">
        <f t="shared" ref="O2754:O2817" si="263">IF(F2754&gt;5000, "High", "Low")</f>
        <v>Low</v>
      </c>
    </row>
    <row r="2755" spans="1:15" x14ac:dyDescent="0.3">
      <c r="A2755" s="4">
        <v>41602</v>
      </c>
      <c r="B2755" t="s">
        <v>69</v>
      </c>
      <c r="C2755" t="s">
        <v>32</v>
      </c>
      <c r="D2755">
        <v>2</v>
      </c>
      <c r="E2755">
        <v>468</v>
      </c>
      <c r="F2755">
        <f t="shared" si="258"/>
        <v>936</v>
      </c>
      <c r="G2755" t="s">
        <v>35</v>
      </c>
      <c r="H2755" t="s">
        <v>29</v>
      </c>
      <c r="I2755" t="s">
        <v>30</v>
      </c>
      <c r="J2755" t="s">
        <v>71</v>
      </c>
      <c r="K2755">
        <f t="shared" si="259"/>
        <v>2013</v>
      </c>
      <c r="L2755" t="str">
        <f t="shared" si="260"/>
        <v>Nov</v>
      </c>
      <c r="M2755" t="str">
        <f t="shared" si="261"/>
        <v>Qtr4</v>
      </c>
      <c r="N2755">
        <f t="shared" si="262"/>
        <v>468</v>
      </c>
      <c r="O2755" t="str">
        <f t="shared" si="263"/>
        <v>Low</v>
      </c>
    </row>
    <row r="2756" spans="1:15" x14ac:dyDescent="0.3">
      <c r="A2756" s="4">
        <v>41602</v>
      </c>
      <c r="B2756" t="s">
        <v>10</v>
      </c>
      <c r="C2756" t="s">
        <v>84</v>
      </c>
      <c r="D2756">
        <v>3</v>
      </c>
      <c r="E2756">
        <v>270</v>
      </c>
      <c r="F2756">
        <f t="shared" si="258"/>
        <v>810</v>
      </c>
      <c r="G2756" t="s">
        <v>12</v>
      </c>
      <c r="H2756" t="s">
        <v>13</v>
      </c>
      <c r="I2756" t="s">
        <v>14</v>
      </c>
      <c r="J2756" t="s">
        <v>71</v>
      </c>
      <c r="K2756">
        <f t="shared" si="259"/>
        <v>2013</v>
      </c>
      <c r="L2756" t="str">
        <f t="shared" si="260"/>
        <v>Nov</v>
      </c>
      <c r="M2756" t="str">
        <f t="shared" si="261"/>
        <v>Qtr4</v>
      </c>
      <c r="N2756">
        <f t="shared" si="262"/>
        <v>270</v>
      </c>
      <c r="O2756" t="str">
        <f t="shared" si="263"/>
        <v>Low</v>
      </c>
    </row>
    <row r="2757" spans="1:15" x14ac:dyDescent="0.3">
      <c r="A2757" s="4">
        <v>41602</v>
      </c>
      <c r="B2757" t="s">
        <v>107</v>
      </c>
      <c r="C2757" t="s">
        <v>22</v>
      </c>
      <c r="D2757">
        <v>2</v>
      </c>
      <c r="E2757">
        <v>262</v>
      </c>
      <c r="F2757">
        <f t="shared" si="258"/>
        <v>524</v>
      </c>
      <c r="G2757" t="s">
        <v>51</v>
      </c>
      <c r="H2757" t="s">
        <v>29</v>
      </c>
      <c r="I2757" t="s">
        <v>30</v>
      </c>
      <c r="J2757" t="s">
        <v>71</v>
      </c>
      <c r="K2757">
        <f t="shared" si="259"/>
        <v>2013</v>
      </c>
      <c r="L2757" t="str">
        <f t="shared" si="260"/>
        <v>Nov</v>
      </c>
      <c r="M2757" t="str">
        <f t="shared" si="261"/>
        <v>Qtr4</v>
      </c>
      <c r="N2757">
        <f t="shared" si="262"/>
        <v>262</v>
      </c>
      <c r="O2757" t="str">
        <f t="shared" si="263"/>
        <v>Low</v>
      </c>
    </row>
    <row r="2758" spans="1:15" x14ac:dyDescent="0.3">
      <c r="A2758" s="4">
        <v>41602</v>
      </c>
      <c r="B2758" t="s">
        <v>82</v>
      </c>
      <c r="C2758" t="s">
        <v>34</v>
      </c>
      <c r="D2758">
        <v>3</v>
      </c>
      <c r="E2758">
        <v>250</v>
      </c>
      <c r="F2758">
        <f t="shared" si="258"/>
        <v>750</v>
      </c>
      <c r="G2758" t="s">
        <v>39</v>
      </c>
      <c r="H2758" t="s">
        <v>40</v>
      </c>
      <c r="I2758" t="s">
        <v>41</v>
      </c>
      <c r="J2758" t="s">
        <v>71</v>
      </c>
      <c r="K2758">
        <f t="shared" si="259"/>
        <v>2013</v>
      </c>
      <c r="L2758" t="str">
        <f t="shared" si="260"/>
        <v>Nov</v>
      </c>
      <c r="M2758" t="str">
        <f t="shared" si="261"/>
        <v>Qtr4</v>
      </c>
      <c r="N2758">
        <f t="shared" si="262"/>
        <v>250</v>
      </c>
      <c r="O2758" t="str">
        <f t="shared" si="263"/>
        <v>Low</v>
      </c>
    </row>
    <row r="2759" spans="1:15" x14ac:dyDescent="0.3">
      <c r="A2759" s="4">
        <v>41602</v>
      </c>
      <c r="B2759" t="s">
        <v>130</v>
      </c>
      <c r="C2759" t="s">
        <v>11</v>
      </c>
      <c r="D2759">
        <v>1</v>
      </c>
      <c r="E2759">
        <v>155</v>
      </c>
      <c r="F2759">
        <f t="shared" si="258"/>
        <v>155</v>
      </c>
      <c r="G2759" t="s">
        <v>76</v>
      </c>
      <c r="H2759" t="s">
        <v>65</v>
      </c>
      <c r="I2759" t="s">
        <v>41</v>
      </c>
      <c r="J2759" t="s">
        <v>71</v>
      </c>
      <c r="K2759">
        <f t="shared" si="259"/>
        <v>2013</v>
      </c>
      <c r="L2759" t="str">
        <f t="shared" si="260"/>
        <v>Nov</v>
      </c>
      <c r="M2759" t="str">
        <f t="shared" si="261"/>
        <v>Qtr4</v>
      </c>
      <c r="N2759">
        <f t="shared" si="262"/>
        <v>155</v>
      </c>
      <c r="O2759" t="str">
        <f t="shared" si="263"/>
        <v>Low</v>
      </c>
    </row>
    <row r="2760" spans="1:15" x14ac:dyDescent="0.3">
      <c r="A2760" s="4">
        <v>41602</v>
      </c>
      <c r="B2760" t="s">
        <v>62</v>
      </c>
      <c r="C2760" t="s">
        <v>32</v>
      </c>
      <c r="D2760">
        <v>2</v>
      </c>
      <c r="E2760">
        <v>112</v>
      </c>
      <c r="F2760">
        <f t="shared" si="258"/>
        <v>224</v>
      </c>
      <c r="G2760" t="s">
        <v>18</v>
      </c>
      <c r="H2760" t="s">
        <v>19</v>
      </c>
      <c r="I2760" t="s">
        <v>20</v>
      </c>
      <c r="J2760" t="s">
        <v>71</v>
      </c>
      <c r="K2760">
        <f t="shared" si="259"/>
        <v>2013</v>
      </c>
      <c r="L2760" t="str">
        <f t="shared" si="260"/>
        <v>Nov</v>
      </c>
      <c r="M2760" t="str">
        <f t="shared" si="261"/>
        <v>Qtr4</v>
      </c>
      <c r="N2760">
        <f t="shared" si="262"/>
        <v>112</v>
      </c>
      <c r="O2760" t="str">
        <f t="shared" si="263"/>
        <v>Low</v>
      </c>
    </row>
    <row r="2761" spans="1:15" x14ac:dyDescent="0.3">
      <c r="A2761" s="4">
        <v>41602</v>
      </c>
      <c r="B2761" t="s">
        <v>139</v>
      </c>
      <c r="C2761" t="s">
        <v>99</v>
      </c>
      <c r="D2761">
        <v>2</v>
      </c>
      <c r="E2761">
        <v>263</v>
      </c>
      <c r="F2761">
        <f t="shared" si="258"/>
        <v>526</v>
      </c>
      <c r="G2761" t="s">
        <v>95</v>
      </c>
      <c r="H2761" t="s">
        <v>96</v>
      </c>
      <c r="I2761" t="s">
        <v>41</v>
      </c>
      <c r="J2761" t="s">
        <v>71</v>
      </c>
      <c r="K2761">
        <f t="shared" si="259"/>
        <v>2013</v>
      </c>
      <c r="L2761" t="str">
        <f t="shared" si="260"/>
        <v>Nov</v>
      </c>
      <c r="M2761" t="str">
        <f t="shared" si="261"/>
        <v>Qtr4</v>
      </c>
      <c r="N2761">
        <f t="shared" si="262"/>
        <v>263</v>
      </c>
      <c r="O2761" t="str">
        <f t="shared" si="263"/>
        <v>Low</v>
      </c>
    </row>
    <row r="2762" spans="1:15" x14ac:dyDescent="0.3">
      <c r="A2762" s="4">
        <v>41602</v>
      </c>
      <c r="B2762" t="s">
        <v>90</v>
      </c>
      <c r="C2762" t="s">
        <v>46</v>
      </c>
      <c r="D2762">
        <v>3</v>
      </c>
      <c r="E2762">
        <v>144</v>
      </c>
      <c r="F2762">
        <f t="shared" si="258"/>
        <v>432</v>
      </c>
      <c r="G2762" t="s">
        <v>47</v>
      </c>
      <c r="H2762" t="s">
        <v>48</v>
      </c>
      <c r="I2762" t="s">
        <v>41</v>
      </c>
      <c r="J2762" t="s">
        <v>71</v>
      </c>
      <c r="K2762">
        <f t="shared" si="259"/>
        <v>2013</v>
      </c>
      <c r="L2762" t="str">
        <f t="shared" si="260"/>
        <v>Nov</v>
      </c>
      <c r="M2762" t="str">
        <f t="shared" si="261"/>
        <v>Qtr4</v>
      </c>
      <c r="N2762">
        <f t="shared" si="262"/>
        <v>144</v>
      </c>
      <c r="O2762" t="str">
        <f t="shared" si="263"/>
        <v>Low</v>
      </c>
    </row>
    <row r="2763" spans="1:15" x14ac:dyDescent="0.3">
      <c r="A2763" s="4">
        <v>41602</v>
      </c>
      <c r="B2763" t="s">
        <v>80</v>
      </c>
      <c r="C2763" t="s">
        <v>38</v>
      </c>
      <c r="D2763">
        <v>3</v>
      </c>
      <c r="E2763">
        <v>441</v>
      </c>
      <c r="F2763">
        <f t="shared" si="258"/>
        <v>1323</v>
      </c>
      <c r="G2763" t="s">
        <v>54</v>
      </c>
      <c r="H2763" t="s">
        <v>55</v>
      </c>
      <c r="I2763" t="s">
        <v>41</v>
      </c>
      <c r="J2763" t="s">
        <v>71</v>
      </c>
      <c r="K2763">
        <f t="shared" si="259"/>
        <v>2013</v>
      </c>
      <c r="L2763" t="str">
        <f t="shared" si="260"/>
        <v>Nov</v>
      </c>
      <c r="M2763" t="str">
        <f t="shared" si="261"/>
        <v>Qtr4</v>
      </c>
      <c r="N2763">
        <f t="shared" si="262"/>
        <v>441</v>
      </c>
      <c r="O2763" t="str">
        <f t="shared" si="263"/>
        <v>Low</v>
      </c>
    </row>
    <row r="2764" spans="1:15" x14ac:dyDescent="0.3">
      <c r="A2764" s="4">
        <v>41602</v>
      </c>
      <c r="B2764" t="s">
        <v>81</v>
      </c>
      <c r="C2764" t="s">
        <v>46</v>
      </c>
      <c r="D2764">
        <v>1</v>
      </c>
      <c r="E2764">
        <v>151</v>
      </c>
      <c r="F2764">
        <f t="shared" si="258"/>
        <v>151</v>
      </c>
      <c r="G2764" t="s">
        <v>39</v>
      </c>
      <c r="H2764" t="s">
        <v>40</v>
      </c>
      <c r="I2764" t="s">
        <v>41</v>
      </c>
      <c r="J2764" t="s">
        <v>71</v>
      </c>
      <c r="K2764">
        <f t="shared" si="259"/>
        <v>2013</v>
      </c>
      <c r="L2764" t="str">
        <f t="shared" si="260"/>
        <v>Nov</v>
      </c>
      <c r="M2764" t="str">
        <f t="shared" si="261"/>
        <v>Qtr4</v>
      </c>
      <c r="N2764">
        <f t="shared" si="262"/>
        <v>151</v>
      </c>
      <c r="O2764" t="str">
        <f t="shared" si="263"/>
        <v>Low</v>
      </c>
    </row>
    <row r="2765" spans="1:15" x14ac:dyDescent="0.3">
      <c r="A2765" s="4">
        <v>41602</v>
      </c>
      <c r="B2765" t="s">
        <v>109</v>
      </c>
      <c r="C2765" t="s">
        <v>34</v>
      </c>
      <c r="D2765">
        <v>2</v>
      </c>
      <c r="E2765">
        <v>247</v>
      </c>
      <c r="F2765">
        <f t="shared" si="258"/>
        <v>494</v>
      </c>
      <c r="G2765" t="s">
        <v>110</v>
      </c>
      <c r="H2765" t="s">
        <v>111</v>
      </c>
      <c r="I2765" t="s">
        <v>20</v>
      </c>
      <c r="J2765" t="s">
        <v>71</v>
      </c>
      <c r="K2765">
        <f t="shared" si="259"/>
        <v>2013</v>
      </c>
      <c r="L2765" t="str">
        <f t="shared" si="260"/>
        <v>Nov</v>
      </c>
      <c r="M2765" t="str">
        <f t="shared" si="261"/>
        <v>Qtr4</v>
      </c>
      <c r="N2765">
        <f t="shared" si="262"/>
        <v>247</v>
      </c>
      <c r="O2765" t="str">
        <f t="shared" si="263"/>
        <v>Low</v>
      </c>
    </row>
    <row r="2766" spans="1:15" x14ac:dyDescent="0.3">
      <c r="A2766" s="4">
        <v>41602</v>
      </c>
      <c r="B2766" t="s">
        <v>23</v>
      </c>
      <c r="C2766" t="s">
        <v>27</v>
      </c>
      <c r="D2766">
        <v>2</v>
      </c>
      <c r="E2766">
        <v>423</v>
      </c>
      <c r="F2766">
        <f t="shared" si="258"/>
        <v>846</v>
      </c>
      <c r="G2766" t="s">
        <v>24</v>
      </c>
      <c r="H2766" t="s">
        <v>25</v>
      </c>
      <c r="I2766" t="s">
        <v>20</v>
      </c>
      <c r="J2766" t="s">
        <v>71</v>
      </c>
      <c r="K2766">
        <f t="shared" si="259"/>
        <v>2013</v>
      </c>
      <c r="L2766" t="str">
        <f t="shared" si="260"/>
        <v>Nov</v>
      </c>
      <c r="M2766" t="str">
        <f t="shared" si="261"/>
        <v>Qtr4</v>
      </c>
      <c r="N2766">
        <f t="shared" si="262"/>
        <v>423</v>
      </c>
      <c r="O2766" t="str">
        <f t="shared" si="263"/>
        <v>Low</v>
      </c>
    </row>
    <row r="2767" spans="1:15" x14ac:dyDescent="0.3">
      <c r="A2767" s="4">
        <v>41602</v>
      </c>
      <c r="B2767" t="s">
        <v>106</v>
      </c>
      <c r="C2767" t="s">
        <v>32</v>
      </c>
      <c r="D2767">
        <v>3</v>
      </c>
      <c r="E2767">
        <v>108</v>
      </c>
      <c r="F2767">
        <f t="shared" si="258"/>
        <v>324</v>
      </c>
      <c r="G2767" t="s">
        <v>28</v>
      </c>
      <c r="H2767" t="s">
        <v>29</v>
      </c>
      <c r="I2767" t="s">
        <v>30</v>
      </c>
      <c r="J2767" t="s">
        <v>71</v>
      </c>
      <c r="K2767">
        <f t="shared" si="259"/>
        <v>2013</v>
      </c>
      <c r="L2767" t="str">
        <f t="shared" si="260"/>
        <v>Nov</v>
      </c>
      <c r="M2767" t="str">
        <f t="shared" si="261"/>
        <v>Qtr4</v>
      </c>
      <c r="N2767">
        <f t="shared" si="262"/>
        <v>108</v>
      </c>
      <c r="O2767" t="str">
        <f t="shared" si="263"/>
        <v>Low</v>
      </c>
    </row>
    <row r="2768" spans="1:15" x14ac:dyDescent="0.3">
      <c r="A2768" s="4">
        <v>41602</v>
      </c>
      <c r="B2768" t="s">
        <v>131</v>
      </c>
      <c r="C2768" t="s">
        <v>32</v>
      </c>
      <c r="D2768">
        <v>12</v>
      </c>
      <c r="E2768">
        <v>282</v>
      </c>
      <c r="F2768">
        <f t="shared" si="258"/>
        <v>3384</v>
      </c>
      <c r="G2768" t="s">
        <v>102</v>
      </c>
      <c r="H2768" t="s">
        <v>58</v>
      </c>
      <c r="I2768" t="s">
        <v>14</v>
      </c>
      <c r="J2768" t="s">
        <v>71</v>
      </c>
      <c r="K2768">
        <f t="shared" si="259"/>
        <v>2013</v>
      </c>
      <c r="L2768" t="str">
        <f t="shared" si="260"/>
        <v>Nov</v>
      </c>
      <c r="M2768" t="str">
        <f t="shared" si="261"/>
        <v>Qtr4</v>
      </c>
      <c r="N2768">
        <f t="shared" si="262"/>
        <v>282</v>
      </c>
      <c r="O2768" t="str">
        <f t="shared" si="263"/>
        <v>Low</v>
      </c>
    </row>
    <row r="2769" spans="1:15" x14ac:dyDescent="0.3">
      <c r="A2769" s="4">
        <v>41602</v>
      </c>
      <c r="B2769" t="s">
        <v>108</v>
      </c>
      <c r="C2769" t="s">
        <v>34</v>
      </c>
      <c r="D2769">
        <v>3</v>
      </c>
      <c r="E2769">
        <v>278</v>
      </c>
      <c r="F2769">
        <f t="shared" si="258"/>
        <v>834</v>
      </c>
      <c r="G2769" t="s">
        <v>47</v>
      </c>
      <c r="H2769" t="s">
        <v>48</v>
      </c>
      <c r="I2769" t="s">
        <v>41</v>
      </c>
      <c r="J2769" t="s">
        <v>71</v>
      </c>
      <c r="K2769">
        <f t="shared" si="259"/>
        <v>2013</v>
      </c>
      <c r="L2769" t="str">
        <f t="shared" si="260"/>
        <v>Nov</v>
      </c>
      <c r="M2769" t="str">
        <f t="shared" si="261"/>
        <v>Qtr4</v>
      </c>
      <c r="N2769">
        <f t="shared" si="262"/>
        <v>278</v>
      </c>
      <c r="O2769" t="str">
        <f t="shared" si="263"/>
        <v>Low</v>
      </c>
    </row>
    <row r="2770" spans="1:15" x14ac:dyDescent="0.3">
      <c r="A2770" s="4">
        <v>41602</v>
      </c>
      <c r="B2770" t="s">
        <v>81</v>
      </c>
      <c r="C2770" t="s">
        <v>38</v>
      </c>
      <c r="D2770">
        <v>7</v>
      </c>
      <c r="E2770">
        <v>203</v>
      </c>
      <c r="F2770">
        <f t="shared" si="258"/>
        <v>1421</v>
      </c>
      <c r="G2770" t="s">
        <v>39</v>
      </c>
      <c r="H2770" t="s">
        <v>40</v>
      </c>
      <c r="I2770" t="s">
        <v>41</v>
      </c>
      <c r="J2770" t="s">
        <v>71</v>
      </c>
      <c r="K2770">
        <f t="shared" si="259"/>
        <v>2013</v>
      </c>
      <c r="L2770" t="str">
        <f t="shared" si="260"/>
        <v>Nov</v>
      </c>
      <c r="M2770" t="str">
        <f t="shared" si="261"/>
        <v>Qtr4</v>
      </c>
      <c r="N2770">
        <f t="shared" si="262"/>
        <v>203</v>
      </c>
      <c r="O2770" t="str">
        <f t="shared" si="263"/>
        <v>Low</v>
      </c>
    </row>
    <row r="2771" spans="1:15" x14ac:dyDescent="0.3">
      <c r="A2771" s="4">
        <v>41602</v>
      </c>
      <c r="B2771" t="s">
        <v>81</v>
      </c>
      <c r="C2771" t="s">
        <v>17</v>
      </c>
      <c r="D2771">
        <v>3</v>
      </c>
      <c r="E2771">
        <v>324</v>
      </c>
      <c r="F2771">
        <f t="shared" si="258"/>
        <v>972</v>
      </c>
      <c r="G2771" t="s">
        <v>39</v>
      </c>
      <c r="H2771" t="s">
        <v>40</v>
      </c>
      <c r="I2771" t="s">
        <v>41</v>
      </c>
      <c r="J2771" t="s">
        <v>71</v>
      </c>
      <c r="K2771">
        <f t="shared" si="259"/>
        <v>2013</v>
      </c>
      <c r="L2771" t="str">
        <f t="shared" si="260"/>
        <v>Nov</v>
      </c>
      <c r="M2771" t="str">
        <f t="shared" si="261"/>
        <v>Qtr4</v>
      </c>
      <c r="N2771">
        <f t="shared" si="262"/>
        <v>324</v>
      </c>
      <c r="O2771" t="str">
        <f t="shared" si="263"/>
        <v>Low</v>
      </c>
    </row>
    <row r="2772" spans="1:15" x14ac:dyDescent="0.3">
      <c r="A2772" s="4">
        <v>41602</v>
      </c>
      <c r="B2772" t="s">
        <v>52</v>
      </c>
      <c r="C2772" t="s">
        <v>32</v>
      </c>
      <c r="D2772">
        <v>3</v>
      </c>
      <c r="E2772">
        <v>481</v>
      </c>
      <c r="F2772">
        <f t="shared" si="258"/>
        <v>1443</v>
      </c>
      <c r="G2772" t="s">
        <v>24</v>
      </c>
      <c r="H2772" t="s">
        <v>25</v>
      </c>
      <c r="I2772" t="s">
        <v>20</v>
      </c>
      <c r="J2772" t="s">
        <v>71</v>
      </c>
      <c r="K2772">
        <f t="shared" si="259"/>
        <v>2013</v>
      </c>
      <c r="L2772" t="str">
        <f t="shared" si="260"/>
        <v>Nov</v>
      </c>
      <c r="M2772" t="str">
        <f t="shared" si="261"/>
        <v>Qtr4</v>
      </c>
      <c r="N2772">
        <f t="shared" si="262"/>
        <v>481</v>
      </c>
      <c r="O2772" t="str">
        <f t="shared" si="263"/>
        <v>Low</v>
      </c>
    </row>
    <row r="2773" spans="1:15" x14ac:dyDescent="0.3">
      <c r="A2773" s="4">
        <v>41602</v>
      </c>
      <c r="B2773" t="s">
        <v>101</v>
      </c>
      <c r="C2773" t="s">
        <v>17</v>
      </c>
      <c r="D2773">
        <v>1</v>
      </c>
      <c r="E2773">
        <v>204</v>
      </c>
      <c r="F2773">
        <f t="shared" si="258"/>
        <v>204</v>
      </c>
      <c r="G2773" t="s">
        <v>102</v>
      </c>
      <c r="H2773" t="s">
        <v>58</v>
      </c>
      <c r="I2773" t="s">
        <v>14</v>
      </c>
      <c r="J2773" t="s">
        <v>71</v>
      </c>
      <c r="K2773">
        <f t="shared" si="259"/>
        <v>2013</v>
      </c>
      <c r="L2773" t="str">
        <f t="shared" si="260"/>
        <v>Nov</v>
      </c>
      <c r="M2773" t="str">
        <f t="shared" si="261"/>
        <v>Qtr4</v>
      </c>
      <c r="N2773">
        <f t="shared" si="262"/>
        <v>204</v>
      </c>
      <c r="O2773" t="str">
        <f t="shared" si="263"/>
        <v>Low</v>
      </c>
    </row>
    <row r="2774" spans="1:15" x14ac:dyDescent="0.3">
      <c r="A2774" s="4">
        <v>41602</v>
      </c>
      <c r="B2774" t="s">
        <v>66</v>
      </c>
      <c r="C2774" t="s">
        <v>84</v>
      </c>
      <c r="D2774">
        <v>3</v>
      </c>
      <c r="E2774">
        <v>105</v>
      </c>
      <c r="F2774">
        <f t="shared" si="258"/>
        <v>315</v>
      </c>
      <c r="G2774" t="s">
        <v>67</v>
      </c>
      <c r="H2774" t="s">
        <v>68</v>
      </c>
      <c r="I2774" t="s">
        <v>41</v>
      </c>
      <c r="J2774" t="s">
        <v>71</v>
      </c>
      <c r="K2774">
        <f t="shared" si="259"/>
        <v>2013</v>
      </c>
      <c r="L2774" t="str">
        <f t="shared" si="260"/>
        <v>Nov</v>
      </c>
      <c r="M2774" t="str">
        <f t="shared" si="261"/>
        <v>Qtr4</v>
      </c>
      <c r="N2774">
        <f t="shared" si="262"/>
        <v>105</v>
      </c>
      <c r="O2774" t="str">
        <f t="shared" si="263"/>
        <v>Low</v>
      </c>
    </row>
    <row r="2775" spans="1:15" x14ac:dyDescent="0.3">
      <c r="A2775" s="4">
        <v>41602</v>
      </c>
      <c r="B2775" t="s">
        <v>108</v>
      </c>
      <c r="C2775" t="s">
        <v>27</v>
      </c>
      <c r="D2775">
        <v>9</v>
      </c>
      <c r="E2775">
        <v>489</v>
      </c>
      <c r="F2775">
        <f t="shared" si="258"/>
        <v>4401</v>
      </c>
      <c r="G2775" t="s">
        <v>47</v>
      </c>
      <c r="H2775" t="s">
        <v>48</v>
      </c>
      <c r="I2775" t="s">
        <v>41</v>
      </c>
      <c r="J2775" t="s">
        <v>71</v>
      </c>
      <c r="K2775">
        <f t="shared" si="259"/>
        <v>2013</v>
      </c>
      <c r="L2775" t="str">
        <f t="shared" si="260"/>
        <v>Nov</v>
      </c>
      <c r="M2775" t="str">
        <f t="shared" si="261"/>
        <v>Qtr4</v>
      </c>
      <c r="N2775">
        <f t="shared" si="262"/>
        <v>489</v>
      </c>
      <c r="O2775" t="str">
        <f t="shared" si="263"/>
        <v>Low</v>
      </c>
    </row>
    <row r="2776" spans="1:15" x14ac:dyDescent="0.3">
      <c r="A2776" s="4">
        <v>41602</v>
      </c>
      <c r="B2776" t="s">
        <v>113</v>
      </c>
      <c r="C2776" t="s">
        <v>32</v>
      </c>
      <c r="D2776">
        <v>1</v>
      </c>
      <c r="E2776">
        <v>316</v>
      </c>
      <c r="F2776">
        <f t="shared" si="258"/>
        <v>316</v>
      </c>
      <c r="G2776" t="s">
        <v>64</v>
      </c>
      <c r="H2776" t="s">
        <v>65</v>
      </c>
      <c r="I2776" t="s">
        <v>41</v>
      </c>
      <c r="J2776" t="s">
        <v>71</v>
      </c>
      <c r="K2776">
        <f t="shared" si="259"/>
        <v>2013</v>
      </c>
      <c r="L2776" t="str">
        <f t="shared" si="260"/>
        <v>Nov</v>
      </c>
      <c r="M2776" t="str">
        <f t="shared" si="261"/>
        <v>Qtr4</v>
      </c>
      <c r="N2776">
        <f t="shared" si="262"/>
        <v>316</v>
      </c>
      <c r="O2776" t="str">
        <f t="shared" si="263"/>
        <v>Low</v>
      </c>
    </row>
    <row r="2777" spans="1:15" x14ac:dyDescent="0.3">
      <c r="A2777" s="4">
        <v>41602</v>
      </c>
      <c r="B2777" t="s">
        <v>81</v>
      </c>
      <c r="C2777" t="s">
        <v>38</v>
      </c>
      <c r="D2777">
        <v>1</v>
      </c>
      <c r="E2777">
        <v>297</v>
      </c>
      <c r="F2777">
        <f t="shared" si="258"/>
        <v>297</v>
      </c>
      <c r="G2777" t="s">
        <v>39</v>
      </c>
      <c r="H2777" t="s">
        <v>40</v>
      </c>
      <c r="I2777" t="s">
        <v>41</v>
      </c>
      <c r="J2777" t="s">
        <v>71</v>
      </c>
      <c r="K2777">
        <f t="shared" si="259"/>
        <v>2013</v>
      </c>
      <c r="L2777" t="str">
        <f t="shared" si="260"/>
        <v>Nov</v>
      </c>
      <c r="M2777" t="str">
        <f t="shared" si="261"/>
        <v>Qtr4</v>
      </c>
      <c r="N2777">
        <f t="shared" si="262"/>
        <v>297</v>
      </c>
      <c r="O2777" t="str">
        <f t="shared" si="263"/>
        <v>Low</v>
      </c>
    </row>
    <row r="2778" spans="1:15" x14ac:dyDescent="0.3">
      <c r="A2778" s="4">
        <v>41602</v>
      </c>
      <c r="B2778" t="s">
        <v>26</v>
      </c>
      <c r="C2778" t="s">
        <v>17</v>
      </c>
      <c r="D2778">
        <v>2</v>
      </c>
      <c r="E2778">
        <v>130</v>
      </c>
      <c r="F2778">
        <f t="shared" si="258"/>
        <v>260</v>
      </c>
      <c r="G2778" t="s">
        <v>28</v>
      </c>
      <c r="H2778" t="s">
        <v>29</v>
      </c>
      <c r="I2778" t="s">
        <v>30</v>
      </c>
      <c r="J2778" t="s">
        <v>71</v>
      </c>
      <c r="K2778">
        <f t="shared" si="259"/>
        <v>2013</v>
      </c>
      <c r="L2778" t="str">
        <f t="shared" si="260"/>
        <v>Nov</v>
      </c>
      <c r="M2778" t="str">
        <f t="shared" si="261"/>
        <v>Qtr4</v>
      </c>
      <c r="N2778">
        <f t="shared" si="262"/>
        <v>130</v>
      </c>
      <c r="O2778" t="str">
        <f t="shared" si="263"/>
        <v>Low</v>
      </c>
    </row>
    <row r="2779" spans="1:15" x14ac:dyDescent="0.3">
      <c r="A2779" s="4">
        <v>41602</v>
      </c>
      <c r="B2779" t="s">
        <v>139</v>
      </c>
      <c r="C2779" t="s">
        <v>38</v>
      </c>
      <c r="D2779">
        <v>3</v>
      </c>
      <c r="E2779">
        <v>461</v>
      </c>
      <c r="F2779">
        <f t="shared" si="258"/>
        <v>1383</v>
      </c>
      <c r="G2779" t="s">
        <v>95</v>
      </c>
      <c r="H2779" t="s">
        <v>96</v>
      </c>
      <c r="I2779" t="s">
        <v>41</v>
      </c>
      <c r="J2779" t="s">
        <v>71</v>
      </c>
      <c r="K2779">
        <f t="shared" si="259"/>
        <v>2013</v>
      </c>
      <c r="L2779" t="str">
        <f t="shared" si="260"/>
        <v>Nov</v>
      </c>
      <c r="M2779" t="str">
        <f t="shared" si="261"/>
        <v>Qtr4</v>
      </c>
      <c r="N2779">
        <f t="shared" si="262"/>
        <v>461</v>
      </c>
      <c r="O2779" t="str">
        <f t="shared" si="263"/>
        <v>Low</v>
      </c>
    </row>
    <row r="2780" spans="1:15" x14ac:dyDescent="0.3">
      <c r="A2780" s="4">
        <v>41603</v>
      </c>
      <c r="B2780" t="s">
        <v>45</v>
      </c>
      <c r="C2780" t="s">
        <v>84</v>
      </c>
      <c r="D2780">
        <v>3</v>
      </c>
      <c r="E2780">
        <v>379</v>
      </c>
      <c r="F2780">
        <f t="shared" si="258"/>
        <v>1137</v>
      </c>
      <c r="G2780" t="s">
        <v>47</v>
      </c>
      <c r="H2780" t="s">
        <v>48</v>
      </c>
      <c r="I2780" t="s">
        <v>41</v>
      </c>
      <c r="J2780" t="s">
        <v>74</v>
      </c>
      <c r="K2780">
        <f t="shared" si="259"/>
        <v>2013</v>
      </c>
      <c r="L2780" t="str">
        <f t="shared" si="260"/>
        <v>Nov</v>
      </c>
      <c r="M2780" t="str">
        <f t="shared" si="261"/>
        <v>Qtr4</v>
      </c>
      <c r="N2780">
        <f t="shared" si="262"/>
        <v>379</v>
      </c>
      <c r="O2780" t="str">
        <f t="shared" si="263"/>
        <v>Low</v>
      </c>
    </row>
    <row r="2781" spans="1:15" x14ac:dyDescent="0.3">
      <c r="A2781" s="4">
        <v>41603</v>
      </c>
      <c r="B2781" t="s">
        <v>81</v>
      </c>
      <c r="C2781" t="s">
        <v>17</v>
      </c>
      <c r="D2781">
        <v>4</v>
      </c>
      <c r="E2781">
        <v>362</v>
      </c>
      <c r="F2781">
        <f t="shared" si="258"/>
        <v>1448</v>
      </c>
      <c r="G2781" t="s">
        <v>39</v>
      </c>
      <c r="H2781" t="s">
        <v>40</v>
      </c>
      <c r="I2781" t="s">
        <v>41</v>
      </c>
      <c r="J2781" t="s">
        <v>74</v>
      </c>
      <c r="K2781">
        <f t="shared" si="259"/>
        <v>2013</v>
      </c>
      <c r="L2781" t="str">
        <f t="shared" si="260"/>
        <v>Nov</v>
      </c>
      <c r="M2781" t="str">
        <f t="shared" si="261"/>
        <v>Qtr4</v>
      </c>
      <c r="N2781">
        <f t="shared" si="262"/>
        <v>362</v>
      </c>
      <c r="O2781" t="str">
        <f t="shared" si="263"/>
        <v>Low</v>
      </c>
    </row>
    <row r="2782" spans="1:15" x14ac:dyDescent="0.3">
      <c r="A2782" s="4">
        <v>41603</v>
      </c>
      <c r="B2782" t="s">
        <v>114</v>
      </c>
      <c r="C2782" t="s">
        <v>32</v>
      </c>
      <c r="D2782">
        <v>1</v>
      </c>
      <c r="E2782">
        <v>267</v>
      </c>
      <c r="F2782">
        <f t="shared" si="258"/>
        <v>267</v>
      </c>
      <c r="G2782" t="s">
        <v>115</v>
      </c>
      <c r="H2782" t="s">
        <v>116</v>
      </c>
      <c r="I2782" t="s">
        <v>14</v>
      </c>
      <c r="J2782" t="s">
        <v>74</v>
      </c>
      <c r="K2782">
        <f t="shared" si="259"/>
        <v>2013</v>
      </c>
      <c r="L2782" t="str">
        <f t="shared" si="260"/>
        <v>Nov</v>
      </c>
      <c r="M2782" t="str">
        <f t="shared" si="261"/>
        <v>Qtr4</v>
      </c>
      <c r="N2782">
        <f t="shared" si="262"/>
        <v>267</v>
      </c>
      <c r="O2782" t="str">
        <f t="shared" si="263"/>
        <v>Low</v>
      </c>
    </row>
    <row r="2783" spans="1:15" x14ac:dyDescent="0.3">
      <c r="A2783" s="4">
        <v>41603</v>
      </c>
      <c r="B2783" t="s">
        <v>119</v>
      </c>
      <c r="C2783" t="s">
        <v>27</v>
      </c>
      <c r="D2783">
        <v>1</v>
      </c>
      <c r="E2783">
        <v>383</v>
      </c>
      <c r="F2783">
        <f t="shared" si="258"/>
        <v>383</v>
      </c>
      <c r="G2783" t="s">
        <v>120</v>
      </c>
      <c r="H2783" t="s">
        <v>25</v>
      </c>
      <c r="I2783" t="s">
        <v>20</v>
      </c>
      <c r="J2783" t="s">
        <v>74</v>
      </c>
      <c r="K2783">
        <f t="shared" si="259"/>
        <v>2013</v>
      </c>
      <c r="L2783" t="str">
        <f t="shared" si="260"/>
        <v>Nov</v>
      </c>
      <c r="M2783" t="str">
        <f t="shared" si="261"/>
        <v>Qtr4</v>
      </c>
      <c r="N2783">
        <f t="shared" si="262"/>
        <v>383</v>
      </c>
      <c r="O2783" t="str">
        <f t="shared" si="263"/>
        <v>Low</v>
      </c>
    </row>
    <row r="2784" spans="1:15" x14ac:dyDescent="0.3">
      <c r="A2784" s="4">
        <v>41603</v>
      </c>
      <c r="B2784" t="s">
        <v>140</v>
      </c>
      <c r="C2784" t="s">
        <v>32</v>
      </c>
      <c r="D2784">
        <v>25</v>
      </c>
      <c r="E2784">
        <v>466</v>
      </c>
      <c r="F2784">
        <f t="shared" si="258"/>
        <v>11650</v>
      </c>
      <c r="G2784" t="s">
        <v>67</v>
      </c>
      <c r="H2784" t="s">
        <v>68</v>
      </c>
      <c r="I2784" t="s">
        <v>41</v>
      </c>
      <c r="J2784" t="s">
        <v>74</v>
      </c>
      <c r="K2784">
        <f t="shared" si="259"/>
        <v>2013</v>
      </c>
      <c r="L2784" t="str">
        <f t="shared" si="260"/>
        <v>Nov</v>
      </c>
      <c r="M2784" t="str">
        <f t="shared" si="261"/>
        <v>Qtr4</v>
      </c>
      <c r="N2784">
        <f t="shared" si="262"/>
        <v>466</v>
      </c>
      <c r="O2784" t="str">
        <f t="shared" si="263"/>
        <v>High</v>
      </c>
    </row>
    <row r="2785" spans="1:15" x14ac:dyDescent="0.3">
      <c r="A2785" s="4">
        <v>41603</v>
      </c>
      <c r="B2785" t="s">
        <v>94</v>
      </c>
      <c r="C2785" t="s">
        <v>17</v>
      </c>
      <c r="D2785">
        <v>1</v>
      </c>
      <c r="E2785">
        <v>128</v>
      </c>
      <c r="F2785">
        <f t="shared" si="258"/>
        <v>128</v>
      </c>
      <c r="G2785" t="s">
        <v>95</v>
      </c>
      <c r="H2785" t="s">
        <v>96</v>
      </c>
      <c r="I2785" t="s">
        <v>41</v>
      </c>
      <c r="J2785" t="s">
        <v>74</v>
      </c>
      <c r="K2785">
        <f t="shared" si="259"/>
        <v>2013</v>
      </c>
      <c r="L2785" t="str">
        <f t="shared" si="260"/>
        <v>Nov</v>
      </c>
      <c r="M2785" t="str">
        <f t="shared" si="261"/>
        <v>Qtr4</v>
      </c>
      <c r="N2785">
        <f t="shared" si="262"/>
        <v>128</v>
      </c>
      <c r="O2785" t="str">
        <f t="shared" si="263"/>
        <v>Low</v>
      </c>
    </row>
    <row r="2786" spans="1:15" x14ac:dyDescent="0.3">
      <c r="A2786" s="4">
        <v>41603</v>
      </c>
      <c r="B2786" t="s">
        <v>49</v>
      </c>
      <c r="C2786" t="s">
        <v>17</v>
      </c>
      <c r="D2786">
        <v>2</v>
      </c>
      <c r="E2786">
        <v>400</v>
      </c>
      <c r="F2786">
        <f t="shared" si="258"/>
        <v>800</v>
      </c>
      <c r="G2786" t="s">
        <v>35</v>
      </c>
      <c r="H2786" t="s">
        <v>29</v>
      </c>
      <c r="I2786" t="s">
        <v>30</v>
      </c>
      <c r="J2786" t="s">
        <v>74</v>
      </c>
      <c r="K2786">
        <f t="shared" si="259"/>
        <v>2013</v>
      </c>
      <c r="L2786" t="str">
        <f t="shared" si="260"/>
        <v>Nov</v>
      </c>
      <c r="M2786" t="str">
        <f t="shared" si="261"/>
        <v>Qtr4</v>
      </c>
      <c r="N2786">
        <f t="shared" si="262"/>
        <v>400</v>
      </c>
      <c r="O2786" t="str">
        <f t="shared" si="263"/>
        <v>Low</v>
      </c>
    </row>
    <row r="2787" spans="1:15" x14ac:dyDescent="0.3">
      <c r="A2787" s="4">
        <v>41603</v>
      </c>
      <c r="B2787" t="s">
        <v>69</v>
      </c>
      <c r="C2787" t="s">
        <v>17</v>
      </c>
      <c r="D2787">
        <v>3</v>
      </c>
      <c r="E2787">
        <v>432</v>
      </c>
      <c r="F2787">
        <f t="shared" si="258"/>
        <v>1296</v>
      </c>
      <c r="G2787" t="s">
        <v>35</v>
      </c>
      <c r="H2787" t="s">
        <v>29</v>
      </c>
      <c r="I2787" t="s">
        <v>30</v>
      </c>
      <c r="J2787" t="s">
        <v>74</v>
      </c>
      <c r="K2787">
        <f t="shared" si="259"/>
        <v>2013</v>
      </c>
      <c r="L2787" t="str">
        <f t="shared" si="260"/>
        <v>Nov</v>
      </c>
      <c r="M2787" t="str">
        <f t="shared" si="261"/>
        <v>Qtr4</v>
      </c>
      <c r="N2787">
        <f t="shared" si="262"/>
        <v>432</v>
      </c>
      <c r="O2787" t="str">
        <f t="shared" si="263"/>
        <v>Low</v>
      </c>
    </row>
    <row r="2788" spans="1:15" x14ac:dyDescent="0.3">
      <c r="A2788" s="4">
        <v>41603</v>
      </c>
      <c r="B2788" t="s">
        <v>26</v>
      </c>
      <c r="C2788" t="s">
        <v>32</v>
      </c>
      <c r="D2788">
        <v>1</v>
      </c>
      <c r="E2788">
        <v>214</v>
      </c>
      <c r="F2788">
        <f t="shared" si="258"/>
        <v>214</v>
      </c>
      <c r="G2788" t="s">
        <v>28</v>
      </c>
      <c r="H2788" t="s">
        <v>29</v>
      </c>
      <c r="I2788" t="s">
        <v>30</v>
      </c>
      <c r="J2788" t="s">
        <v>74</v>
      </c>
      <c r="K2788">
        <f t="shared" si="259"/>
        <v>2013</v>
      </c>
      <c r="L2788" t="str">
        <f t="shared" si="260"/>
        <v>Nov</v>
      </c>
      <c r="M2788" t="str">
        <f t="shared" si="261"/>
        <v>Qtr4</v>
      </c>
      <c r="N2788">
        <f t="shared" si="262"/>
        <v>214</v>
      </c>
      <c r="O2788" t="str">
        <f t="shared" si="263"/>
        <v>Low</v>
      </c>
    </row>
    <row r="2789" spans="1:15" x14ac:dyDescent="0.3">
      <c r="A2789" s="4">
        <v>41603</v>
      </c>
      <c r="B2789" t="s">
        <v>42</v>
      </c>
      <c r="C2789" t="s">
        <v>32</v>
      </c>
      <c r="D2789">
        <v>2</v>
      </c>
      <c r="E2789">
        <v>218</v>
      </c>
      <c r="F2789">
        <f t="shared" si="258"/>
        <v>436</v>
      </c>
      <c r="G2789" t="s">
        <v>43</v>
      </c>
      <c r="H2789" t="s">
        <v>44</v>
      </c>
      <c r="I2789" t="s">
        <v>30</v>
      </c>
      <c r="J2789" t="s">
        <v>74</v>
      </c>
      <c r="K2789">
        <f t="shared" si="259"/>
        <v>2013</v>
      </c>
      <c r="L2789" t="str">
        <f t="shared" si="260"/>
        <v>Nov</v>
      </c>
      <c r="M2789" t="str">
        <f t="shared" si="261"/>
        <v>Qtr4</v>
      </c>
      <c r="N2789">
        <f t="shared" si="262"/>
        <v>218</v>
      </c>
      <c r="O2789" t="str">
        <f t="shared" si="263"/>
        <v>Low</v>
      </c>
    </row>
    <row r="2790" spans="1:15" x14ac:dyDescent="0.3">
      <c r="A2790" s="4">
        <v>41603</v>
      </c>
      <c r="B2790" t="s">
        <v>87</v>
      </c>
      <c r="C2790" t="s">
        <v>32</v>
      </c>
      <c r="D2790">
        <v>2</v>
      </c>
      <c r="E2790">
        <v>436</v>
      </c>
      <c r="F2790">
        <f t="shared" si="258"/>
        <v>872</v>
      </c>
      <c r="G2790" t="s">
        <v>47</v>
      </c>
      <c r="H2790" t="s">
        <v>48</v>
      </c>
      <c r="I2790" t="s">
        <v>41</v>
      </c>
      <c r="J2790" t="s">
        <v>74</v>
      </c>
      <c r="K2790">
        <f t="shared" si="259"/>
        <v>2013</v>
      </c>
      <c r="L2790" t="str">
        <f t="shared" si="260"/>
        <v>Nov</v>
      </c>
      <c r="M2790" t="str">
        <f t="shared" si="261"/>
        <v>Qtr4</v>
      </c>
      <c r="N2790">
        <f t="shared" si="262"/>
        <v>436</v>
      </c>
      <c r="O2790" t="str">
        <f t="shared" si="263"/>
        <v>Low</v>
      </c>
    </row>
    <row r="2791" spans="1:15" x14ac:dyDescent="0.3">
      <c r="A2791" s="4">
        <v>41603</v>
      </c>
      <c r="B2791" t="s">
        <v>33</v>
      </c>
      <c r="C2791" t="s">
        <v>46</v>
      </c>
      <c r="D2791">
        <v>2</v>
      </c>
      <c r="E2791">
        <v>120</v>
      </c>
      <c r="F2791">
        <f t="shared" si="258"/>
        <v>240</v>
      </c>
      <c r="G2791" t="s">
        <v>35</v>
      </c>
      <c r="H2791" t="s">
        <v>29</v>
      </c>
      <c r="I2791" t="s">
        <v>30</v>
      </c>
      <c r="J2791" t="s">
        <v>74</v>
      </c>
      <c r="K2791">
        <f t="shared" si="259"/>
        <v>2013</v>
      </c>
      <c r="L2791" t="str">
        <f t="shared" si="260"/>
        <v>Nov</v>
      </c>
      <c r="M2791" t="str">
        <f t="shared" si="261"/>
        <v>Qtr4</v>
      </c>
      <c r="N2791">
        <f t="shared" si="262"/>
        <v>120</v>
      </c>
      <c r="O2791" t="str">
        <f t="shared" si="263"/>
        <v>Low</v>
      </c>
    </row>
    <row r="2792" spans="1:15" x14ac:dyDescent="0.3">
      <c r="A2792" s="4">
        <v>41603</v>
      </c>
      <c r="B2792" t="s">
        <v>45</v>
      </c>
      <c r="C2792" t="s">
        <v>32</v>
      </c>
      <c r="D2792">
        <v>4</v>
      </c>
      <c r="E2792">
        <v>249</v>
      </c>
      <c r="F2792">
        <f t="shared" si="258"/>
        <v>996</v>
      </c>
      <c r="G2792" t="s">
        <v>47</v>
      </c>
      <c r="H2792" t="s">
        <v>48</v>
      </c>
      <c r="I2792" t="s">
        <v>41</v>
      </c>
      <c r="J2792" t="s">
        <v>74</v>
      </c>
      <c r="K2792">
        <f t="shared" si="259"/>
        <v>2013</v>
      </c>
      <c r="L2792" t="str">
        <f t="shared" si="260"/>
        <v>Nov</v>
      </c>
      <c r="M2792" t="str">
        <f t="shared" si="261"/>
        <v>Qtr4</v>
      </c>
      <c r="N2792">
        <f t="shared" si="262"/>
        <v>249</v>
      </c>
      <c r="O2792" t="str">
        <f t="shared" si="263"/>
        <v>Low</v>
      </c>
    </row>
    <row r="2793" spans="1:15" x14ac:dyDescent="0.3">
      <c r="A2793" s="4">
        <v>41603</v>
      </c>
      <c r="B2793" t="s">
        <v>123</v>
      </c>
      <c r="C2793" t="s">
        <v>34</v>
      </c>
      <c r="D2793">
        <v>22</v>
      </c>
      <c r="E2793">
        <v>280</v>
      </c>
      <c r="F2793">
        <f t="shared" si="258"/>
        <v>6160</v>
      </c>
      <c r="G2793" t="s">
        <v>43</v>
      </c>
      <c r="H2793" t="s">
        <v>44</v>
      </c>
      <c r="I2793" t="s">
        <v>30</v>
      </c>
      <c r="J2793" t="s">
        <v>74</v>
      </c>
      <c r="K2793">
        <f t="shared" si="259"/>
        <v>2013</v>
      </c>
      <c r="L2793" t="str">
        <f t="shared" si="260"/>
        <v>Nov</v>
      </c>
      <c r="M2793" t="str">
        <f t="shared" si="261"/>
        <v>Qtr4</v>
      </c>
      <c r="N2793">
        <f t="shared" si="262"/>
        <v>280</v>
      </c>
      <c r="O2793" t="str">
        <f t="shared" si="263"/>
        <v>High</v>
      </c>
    </row>
    <row r="2794" spans="1:15" x14ac:dyDescent="0.3">
      <c r="A2794" s="4">
        <v>41603</v>
      </c>
      <c r="B2794" t="s">
        <v>33</v>
      </c>
      <c r="C2794" t="s">
        <v>17</v>
      </c>
      <c r="D2794">
        <v>3</v>
      </c>
      <c r="E2794">
        <v>324</v>
      </c>
      <c r="F2794">
        <f t="shared" si="258"/>
        <v>972</v>
      </c>
      <c r="G2794" t="s">
        <v>35</v>
      </c>
      <c r="H2794" t="s">
        <v>29</v>
      </c>
      <c r="I2794" t="s">
        <v>30</v>
      </c>
      <c r="J2794" t="s">
        <v>74</v>
      </c>
      <c r="K2794">
        <f t="shared" si="259"/>
        <v>2013</v>
      </c>
      <c r="L2794" t="str">
        <f t="shared" si="260"/>
        <v>Nov</v>
      </c>
      <c r="M2794" t="str">
        <f t="shared" si="261"/>
        <v>Qtr4</v>
      </c>
      <c r="N2794">
        <f t="shared" si="262"/>
        <v>324</v>
      </c>
      <c r="O2794" t="str">
        <f t="shared" si="263"/>
        <v>Low</v>
      </c>
    </row>
    <row r="2795" spans="1:15" x14ac:dyDescent="0.3">
      <c r="A2795" s="4">
        <v>41603</v>
      </c>
      <c r="B2795" t="s">
        <v>87</v>
      </c>
      <c r="C2795" t="s">
        <v>22</v>
      </c>
      <c r="D2795">
        <v>1</v>
      </c>
      <c r="E2795">
        <v>390</v>
      </c>
      <c r="F2795">
        <f t="shared" si="258"/>
        <v>390</v>
      </c>
      <c r="G2795" t="s">
        <v>47</v>
      </c>
      <c r="H2795" t="s">
        <v>48</v>
      </c>
      <c r="I2795" t="s">
        <v>41</v>
      </c>
      <c r="J2795" t="s">
        <v>74</v>
      </c>
      <c r="K2795">
        <f t="shared" si="259"/>
        <v>2013</v>
      </c>
      <c r="L2795" t="str">
        <f t="shared" si="260"/>
        <v>Nov</v>
      </c>
      <c r="M2795" t="str">
        <f t="shared" si="261"/>
        <v>Qtr4</v>
      </c>
      <c r="N2795">
        <f t="shared" si="262"/>
        <v>390</v>
      </c>
      <c r="O2795" t="str">
        <f t="shared" si="263"/>
        <v>Low</v>
      </c>
    </row>
    <row r="2796" spans="1:15" x14ac:dyDescent="0.3">
      <c r="A2796" s="4">
        <v>41603</v>
      </c>
      <c r="B2796" t="s">
        <v>49</v>
      </c>
      <c r="C2796" t="s">
        <v>11</v>
      </c>
      <c r="D2796">
        <v>3</v>
      </c>
      <c r="E2796">
        <v>262</v>
      </c>
      <c r="F2796">
        <f t="shared" si="258"/>
        <v>786</v>
      </c>
      <c r="G2796" t="s">
        <v>35</v>
      </c>
      <c r="H2796" t="s">
        <v>29</v>
      </c>
      <c r="I2796" t="s">
        <v>30</v>
      </c>
      <c r="J2796" t="s">
        <v>74</v>
      </c>
      <c r="K2796">
        <f t="shared" si="259"/>
        <v>2013</v>
      </c>
      <c r="L2796" t="str">
        <f t="shared" si="260"/>
        <v>Nov</v>
      </c>
      <c r="M2796" t="str">
        <f t="shared" si="261"/>
        <v>Qtr4</v>
      </c>
      <c r="N2796">
        <f t="shared" si="262"/>
        <v>262</v>
      </c>
      <c r="O2796" t="str">
        <f t="shared" si="263"/>
        <v>Low</v>
      </c>
    </row>
    <row r="2797" spans="1:15" x14ac:dyDescent="0.3">
      <c r="A2797" s="4">
        <v>41603</v>
      </c>
      <c r="B2797" t="s">
        <v>87</v>
      </c>
      <c r="C2797" t="s">
        <v>32</v>
      </c>
      <c r="D2797">
        <v>2</v>
      </c>
      <c r="E2797">
        <v>271</v>
      </c>
      <c r="F2797">
        <f t="shared" si="258"/>
        <v>542</v>
      </c>
      <c r="G2797" t="s">
        <v>47</v>
      </c>
      <c r="H2797" t="s">
        <v>48</v>
      </c>
      <c r="I2797" t="s">
        <v>41</v>
      </c>
      <c r="J2797" t="s">
        <v>74</v>
      </c>
      <c r="K2797">
        <f t="shared" si="259"/>
        <v>2013</v>
      </c>
      <c r="L2797" t="str">
        <f t="shared" si="260"/>
        <v>Nov</v>
      </c>
      <c r="M2797" t="str">
        <f t="shared" si="261"/>
        <v>Qtr4</v>
      </c>
      <c r="N2797">
        <f t="shared" si="262"/>
        <v>271</v>
      </c>
      <c r="O2797" t="str">
        <f t="shared" si="263"/>
        <v>Low</v>
      </c>
    </row>
    <row r="2798" spans="1:15" x14ac:dyDescent="0.3">
      <c r="A2798" s="4">
        <v>41603</v>
      </c>
      <c r="B2798" t="s">
        <v>85</v>
      </c>
      <c r="C2798" t="s">
        <v>17</v>
      </c>
      <c r="D2798">
        <v>2</v>
      </c>
      <c r="E2798">
        <v>425</v>
      </c>
      <c r="F2798">
        <f t="shared" si="258"/>
        <v>850</v>
      </c>
      <c r="G2798" t="s">
        <v>59</v>
      </c>
      <c r="H2798" t="s">
        <v>60</v>
      </c>
      <c r="I2798" t="s">
        <v>30</v>
      </c>
      <c r="J2798" t="s">
        <v>74</v>
      </c>
      <c r="K2798">
        <f t="shared" si="259"/>
        <v>2013</v>
      </c>
      <c r="L2798" t="str">
        <f t="shared" si="260"/>
        <v>Nov</v>
      </c>
      <c r="M2798" t="str">
        <f t="shared" si="261"/>
        <v>Qtr4</v>
      </c>
      <c r="N2798">
        <f t="shared" si="262"/>
        <v>425</v>
      </c>
      <c r="O2798" t="str">
        <f t="shared" si="263"/>
        <v>Low</v>
      </c>
    </row>
    <row r="2799" spans="1:15" x14ac:dyDescent="0.3">
      <c r="A2799" s="4">
        <v>41603</v>
      </c>
      <c r="B2799" t="s">
        <v>45</v>
      </c>
      <c r="C2799" t="s">
        <v>34</v>
      </c>
      <c r="D2799">
        <v>2</v>
      </c>
      <c r="E2799">
        <v>137</v>
      </c>
      <c r="F2799">
        <f t="shared" si="258"/>
        <v>274</v>
      </c>
      <c r="G2799" t="s">
        <v>47</v>
      </c>
      <c r="H2799" t="s">
        <v>48</v>
      </c>
      <c r="I2799" t="s">
        <v>41</v>
      </c>
      <c r="J2799" t="s">
        <v>74</v>
      </c>
      <c r="K2799">
        <f t="shared" si="259"/>
        <v>2013</v>
      </c>
      <c r="L2799" t="str">
        <f t="shared" si="260"/>
        <v>Nov</v>
      </c>
      <c r="M2799" t="str">
        <f t="shared" si="261"/>
        <v>Qtr4</v>
      </c>
      <c r="N2799">
        <f t="shared" si="262"/>
        <v>137</v>
      </c>
      <c r="O2799" t="str">
        <f t="shared" si="263"/>
        <v>Low</v>
      </c>
    </row>
    <row r="2800" spans="1:15" x14ac:dyDescent="0.3">
      <c r="A2800" s="4">
        <v>41603</v>
      </c>
      <c r="B2800" t="s">
        <v>86</v>
      </c>
      <c r="C2800" t="s">
        <v>34</v>
      </c>
      <c r="D2800">
        <v>2</v>
      </c>
      <c r="E2800">
        <v>115</v>
      </c>
      <c r="F2800">
        <f t="shared" si="258"/>
        <v>230</v>
      </c>
      <c r="G2800" t="s">
        <v>47</v>
      </c>
      <c r="H2800" t="s">
        <v>48</v>
      </c>
      <c r="I2800" t="s">
        <v>41</v>
      </c>
      <c r="J2800" t="s">
        <v>74</v>
      </c>
      <c r="K2800">
        <f t="shared" si="259"/>
        <v>2013</v>
      </c>
      <c r="L2800" t="str">
        <f t="shared" si="260"/>
        <v>Nov</v>
      </c>
      <c r="M2800" t="str">
        <f t="shared" si="261"/>
        <v>Qtr4</v>
      </c>
      <c r="N2800">
        <f t="shared" si="262"/>
        <v>115</v>
      </c>
      <c r="O2800" t="str">
        <f t="shared" si="263"/>
        <v>Low</v>
      </c>
    </row>
    <row r="2801" spans="1:15" x14ac:dyDescent="0.3">
      <c r="A2801" s="4">
        <v>41603</v>
      </c>
      <c r="B2801" t="s">
        <v>97</v>
      </c>
      <c r="C2801" t="s">
        <v>70</v>
      </c>
      <c r="D2801">
        <v>3</v>
      </c>
      <c r="E2801">
        <v>244</v>
      </c>
      <c r="F2801">
        <f t="shared" si="258"/>
        <v>732</v>
      </c>
      <c r="G2801" t="s">
        <v>24</v>
      </c>
      <c r="H2801" t="s">
        <v>25</v>
      </c>
      <c r="I2801" t="s">
        <v>20</v>
      </c>
      <c r="J2801" t="s">
        <v>74</v>
      </c>
      <c r="K2801">
        <f t="shared" si="259"/>
        <v>2013</v>
      </c>
      <c r="L2801" t="str">
        <f t="shared" si="260"/>
        <v>Nov</v>
      </c>
      <c r="M2801" t="str">
        <f t="shared" si="261"/>
        <v>Qtr4</v>
      </c>
      <c r="N2801">
        <f t="shared" si="262"/>
        <v>244</v>
      </c>
      <c r="O2801" t="str">
        <f t="shared" si="263"/>
        <v>Low</v>
      </c>
    </row>
    <row r="2802" spans="1:15" x14ac:dyDescent="0.3">
      <c r="A2802" s="4">
        <v>41603</v>
      </c>
      <c r="B2802" t="s">
        <v>132</v>
      </c>
      <c r="C2802" t="s">
        <v>38</v>
      </c>
      <c r="D2802">
        <v>20</v>
      </c>
      <c r="E2802">
        <v>482</v>
      </c>
      <c r="F2802">
        <f t="shared" si="258"/>
        <v>9640</v>
      </c>
      <c r="G2802" t="s">
        <v>118</v>
      </c>
      <c r="H2802" t="s">
        <v>19</v>
      </c>
      <c r="I2802" t="s">
        <v>20</v>
      </c>
      <c r="J2802" t="s">
        <v>74</v>
      </c>
      <c r="K2802">
        <f t="shared" si="259"/>
        <v>2013</v>
      </c>
      <c r="L2802" t="str">
        <f t="shared" si="260"/>
        <v>Nov</v>
      </c>
      <c r="M2802" t="str">
        <f t="shared" si="261"/>
        <v>Qtr4</v>
      </c>
      <c r="N2802">
        <f t="shared" si="262"/>
        <v>482</v>
      </c>
      <c r="O2802" t="str">
        <f t="shared" si="263"/>
        <v>High</v>
      </c>
    </row>
    <row r="2803" spans="1:15" x14ac:dyDescent="0.3">
      <c r="A2803" s="4">
        <v>41603</v>
      </c>
      <c r="B2803" t="s">
        <v>66</v>
      </c>
      <c r="C2803" t="s">
        <v>84</v>
      </c>
      <c r="D2803">
        <v>2</v>
      </c>
      <c r="E2803">
        <v>190</v>
      </c>
      <c r="F2803">
        <f t="shared" si="258"/>
        <v>380</v>
      </c>
      <c r="G2803" t="s">
        <v>67</v>
      </c>
      <c r="H2803" t="s">
        <v>68</v>
      </c>
      <c r="I2803" t="s">
        <v>41</v>
      </c>
      <c r="J2803" t="s">
        <v>74</v>
      </c>
      <c r="K2803">
        <f t="shared" si="259"/>
        <v>2013</v>
      </c>
      <c r="L2803" t="str">
        <f t="shared" si="260"/>
        <v>Nov</v>
      </c>
      <c r="M2803" t="str">
        <f t="shared" si="261"/>
        <v>Qtr4</v>
      </c>
      <c r="N2803">
        <f t="shared" si="262"/>
        <v>190</v>
      </c>
      <c r="O2803" t="str">
        <f t="shared" si="263"/>
        <v>Low</v>
      </c>
    </row>
    <row r="2804" spans="1:15" x14ac:dyDescent="0.3">
      <c r="A2804" s="4">
        <v>41603</v>
      </c>
      <c r="B2804" t="s">
        <v>33</v>
      </c>
      <c r="C2804" t="s">
        <v>46</v>
      </c>
      <c r="D2804">
        <v>4</v>
      </c>
      <c r="E2804">
        <v>465</v>
      </c>
      <c r="F2804">
        <f t="shared" si="258"/>
        <v>1860</v>
      </c>
      <c r="G2804" t="s">
        <v>35</v>
      </c>
      <c r="H2804" t="s">
        <v>29</v>
      </c>
      <c r="I2804" t="s">
        <v>30</v>
      </c>
      <c r="J2804" t="s">
        <v>74</v>
      </c>
      <c r="K2804">
        <f t="shared" si="259"/>
        <v>2013</v>
      </c>
      <c r="L2804" t="str">
        <f t="shared" si="260"/>
        <v>Nov</v>
      </c>
      <c r="M2804" t="str">
        <f t="shared" si="261"/>
        <v>Qtr4</v>
      </c>
      <c r="N2804">
        <f t="shared" si="262"/>
        <v>465</v>
      </c>
      <c r="O2804" t="str">
        <f t="shared" si="263"/>
        <v>Low</v>
      </c>
    </row>
    <row r="2805" spans="1:15" x14ac:dyDescent="0.3">
      <c r="A2805" s="4">
        <v>41603</v>
      </c>
      <c r="B2805" t="s">
        <v>80</v>
      </c>
      <c r="C2805" t="s">
        <v>27</v>
      </c>
      <c r="D2805">
        <v>1</v>
      </c>
      <c r="E2805">
        <v>221</v>
      </c>
      <c r="F2805">
        <f t="shared" si="258"/>
        <v>221</v>
      </c>
      <c r="G2805" t="s">
        <v>54</v>
      </c>
      <c r="H2805" t="s">
        <v>55</v>
      </c>
      <c r="I2805" t="s">
        <v>41</v>
      </c>
      <c r="J2805" t="s">
        <v>74</v>
      </c>
      <c r="K2805">
        <f t="shared" si="259"/>
        <v>2013</v>
      </c>
      <c r="L2805" t="str">
        <f t="shared" si="260"/>
        <v>Nov</v>
      </c>
      <c r="M2805" t="str">
        <f t="shared" si="261"/>
        <v>Qtr4</v>
      </c>
      <c r="N2805">
        <f t="shared" si="262"/>
        <v>221</v>
      </c>
      <c r="O2805" t="str">
        <f t="shared" si="263"/>
        <v>Low</v>
      </c>
    </row>
    <row r="2806" spans="1:15" x14ac:dyDescent="0.3">
      <c r="A2806" s="4">
        <v>41603</v>
      </c>
      <c r="B2806" t="s">
        <v>80</v>
      </c>
      <c r="C2806" t="s">
        <v>32</v>
      </c>
      <c r="D2806">
        <v>1</v>
      </c>
      <c r="E2806">
        <v>202</v>
      </c>
      <c r="F2806">
        <f t="shared" si="258"/>
        <v>202</v>
      </c>
      <c r="G2806" t="s">
        <v>54</v>
      </c>
      <c r="H2806" t="s">
        <v>55</v>
      </c>
      <c r="I2806" t="s">
        <v>41</v>
      </c>
      <c r="J2806" t="s">
        <v>74</v>
      </c>
      <c r="K2806">
        <f t="shared" si="259"/>
        <v>2013</v>
      </c>
      <c r="L2806" t="str">
        <f t="shared" si="260"/>
        <v>Nov</v>
      </c>
      <c r="M2806" t="str">
        <f t="shared" si="261"/>
        <v>Qtr4</v>
      </c>
      <c r="N2806">
        <f t="shared" si="262"/>
        <v>202</v>
      </c>
      <c r="O2806" t="str">
        <f t="shared" si="263"/>
        <v>Low</v>
      </c>
    </row>
    <row r="2807" spans="1:15" x14ac:dyDescent="0.3">
      <c r="A2807" s="4">
        <v>41603</v>
      </c>
      <c r="B2807" t="s">
        <v>23</v>
      </c>
      <c r="C2807" t="s">
        <v>32</v>
      </c>
      <c r="D2807">
        <v>18</v>
      </c>
      <c r="E2807">
        <v>271</v>
      </c>
      <c r="F2807">
        <f t="shared" si="258"/>
        <v>4878</v>
      </c>
      <c r="G2807" t="s">
        <v>24</v>
      </c>
      <c r="H2807" t="s">
        <v>25</v>
      </c>
      <c r="I2807" t="s">
        <v>20</v>
      </c>
      <c r="J2807" t="s">
        <v>74</v>
      </c>
      <c r="K2807">
        <f t="shared" si="259"/>
        <v>2013</v>
      </c>
      <c r="L2807" t="str">
        <f t="shared" si="260"/>
        <v>Nov</v>
      </c>
      <c r="M2807" t="str">
        <f t="shared" si="261"/>
        <v>Qtr4</v>
      </c>
      <c r="N2807">
        <f t="shared" si="262"/>
        <v>271</v>
      </c>
      <c r="O2807" t="str">
        <f t="shared" si="263"/>
        <v>Low</v>
      </c>
    </row>
    <row r="2808" spans="1:15" x14ac:dyDescent="0.3">
      <c r="A2808" s="4">
        <v>41603</v>
      </c>
      <c r="B2808" t="s">
        <v>66</v>
      </c>
      <c r="C2808" t="s">
        <v>38</v>
      </c>
      <c r="D2808">
        <v>3</v>
      </c>
      <c r="E2808">
        <v>324</v>
      </c>
      <c r="F2808">
        <f t="shared" si="258"/>
        <v>972</v>
      </c>
      <c r="G2808" t="s">
        <v>67</v>
      </c>
      <c r="H2808" t="s">
        <v>68</v>
      </c>
      <c r="I2808" t="s">
        <v>41</v>
      </c>
      <c r="J2808" t="s">
        <v>74</v>
      </c>
      <c r="K2808">
        <f t="shared" si="259"/>
        <v>2013</v>
      </c>
      <c r="L2808" t="str">
        <f t="shared" si="260"/>
        <v>Nov</v>
      </c>
      <c r="M2808" t="str">
        <f t="shared" si="261"/>
        <v>Qtr4</v>
      </c>
      <c r="N2808">
        <f t="shared" si="262"/>
        <v>324</v>
      </c>
      <c r="O2808" t="str">
        <f t="shared" si="263"/>
        <v>Low</v>
      </c>
    </row>
    <row r="2809" spans="1:15" x14ac:dyDescent="0.3">
      <c r="A2809" s="4">
        <v>41603</v>
      </c>
      <c r="B2809" t="s">
        <v>49</v>
      </c>
      <c r="C2809" t="s">
        <v>32</v>
      </c>
      <c r="D2809">
        <v>2</v>
      </c>
      <c r="E2809">
        <v>493</v>
      </c>
      <c r="F2809">
        <f t="shared" si="258"/>
        <v>986</v>
      </c>
      <c r="G2809" t="s">
        <v>35</v>
      </c>
      <c r="H2809" t="s">
        <v>29</v>
      </c>
      <c r="I2809" t="s">
        <v>30</v>
      </c>
      <c r="J2809" t="s">
        <v>74</v>
      </c>
      <c r="K2809">
        <f t="shared" si="259"/>
        <v>2013</v>
      </c>
      <c r="L2809" t="str">
        <f t="shared" si="260"/>
        <v>Nov</v>
      </c>
      <c r="M2809" t="str">
        <f t="shared" si="261"/>
        <v>Qtr4</v>
      </c>
      <c r="N2809">
        <f t="shared" si="262"/>
        <v>493</v>
      </c>
      <c r="O2809" t="str">
        <f t="shared" si="263"/>
        <v>Low</v>
      </c>
    </row>
    <row r="2810" spans="1:15" x14ac:dyDescent="0.3">
      <c r="A2810" s="4">
        <v>41603</v>
      </c>
      <c r="B2810" t="s">
        <v>131</v>
      </c>
      <c r="C2810" t="s">
        <v>11</v>
      </c>
      <c r="D2810">
        <v>3</v>
      </c>
      <c r="E2810">
        <v>214</v>
      </c>
      <c r="F2810">
        <f t="shared" si="258"/>
        <v>642</v>
      </c>
      <c r="G2810" t="s">
        <v>102</v>
      </c>
      <c r="H2810" t="s">
        <v>58</v>
      </c>
      <c r="I2810" t="s">
        <v>14</v>
      </c>
      <c r="J2810" t="s">
        <v>74</v>
      </c>
      <c r="K2810">
        <f t="shared" si="259"/>
        <v>2013</v>
      </c>
      <c r="L2810" t="str">
        <f t="shared" si="260"/>
        <v>Nov</v>
      </c>
      <c r="M2810" t="str">
        <f t="shared" si="261"/>
        <v>Qtr4</v>
      </c>
      <c r="N2810">
        <f t="shared" si="262"/>
        <v>214</v>
      </c>
      <c r="O2810" t="str">
        <f t="shared" si="263"/>
        <v>Low</v>
      </c>
    </row>
    <row r="2811" spans="1:15" x14ac:dyDescent="0.3">
      <c r="A2811" s="4">
        <v>41603</v>
      </c>
      <c r="B2811" t="s">
        <v>119</v>
      </c>
      <c r="C2811" t="s">
        <v>32</v>
      </c>
      <c r="D2811">
        <v>3</v>
      </c>
      <c r="E2811">
        <v>498</v>
      </c>
      <c r="F2811">
        <f t="shared" si="258"/>
        <v>1494</v>
      </c>
      <c r="G2811" t="s">
        <v>120</v>
      </c>
      <c r="H2811" t="s">
        <v>25</v>
      </c>
      <c r="I2811" t="s">
        <v>20</v>
      </c>
      <c r="J2811" t="s">
        <v>74</v>
      </c>
      <c r="K2811">
        <f t="shared" si="259"/>
        <v>2013</v>
      </c>
      <c r="L2811" t="str">
        <f t="shared" si="260"/>
        <v>Nov</v>
      </c>
      <c r="M2811" t="str">
        <f t="shared" si="261"/>
        <v>Qtr4</v>
      </c>
      <c r="N2811">
        <f t="shared" si="262"/>
        <v>498</v>
      </c>
      <c r="O2811" t="str">
        <f t="shared" si="263"/>
        <v>Low</v>
      </c>
    </row>
    <row r="2812" spans="1:15" x14ac:dyDescent="0.3">
      <c r="A2812" s="4">
        <v>41603</v>
      </c>
      <c r="B2812" t="s">
        <v>26</v>
      </c>
      <c r="C2812" t="s">
        <v>22</v>
      </c>
      <c r="D2812">
        <v>3</v>
      </c>
      <c r="E2812">
        <v>281</v>
      </c>
      <c r="F2812">
        <f t="shared" si="258"/>
        <v>843</v>
      </c>
      <c r="G2812" t="s">
        <v>28</v>
      </c>
      <c r="H2812" t="s">
        <v>29</v>
      </c>
      <c r="I2812" t="s">
        <v>30</v>
      </c>
      <c r="J2812" t="s">
        <v>74</v>
      </c>
      <c r="K2812">
        <f t="shared" si="259"/>
        <v>2013</v>
      </c>
      <c r="L2812" t="str">
        <f t="shared" si="260"/>
        <v>Nov</v>
      </c>
      <c r="M2812" t="str">
        <f t="shared" si="261"/>
        <v>Qtr4</v>
      </c>
      <c r="N2812">
        <f t="shared" si="262"/>
        <v>281</v>
      </c>
      <c r="O2812" t="str">
        <f t="shared" si="263"/>
        <v>Low</v>
      </c>
    </row>
    <row r="2813" spans="1:15" x14ac:dyDescent="0.3">
      <c r="A2813" s="4">
        <v>41603</v>
      </c>
      <c r="B2813" t="s">
        <v>73</v>
      </c>
      <c r="C2813" t="s">
        <v>38</v>
      </c>
      <c r="D2813">
        <v>2</v>
      </c>
      <c r="E2813">
        <v>370</v>
      </c>
      <c r="F2813">
        <f t="shared" si="258"/>
        <v>740</v>
      </c>
      <c r="G2813" t="s">
        <v>47</v>
      </c>
      <c r="H2813" t="s">
        <v>48</v>
      </c>
      <c r="I2813" t="s">
        <v>41</v>
      </c>
      <c r="J2813" t="s">
        <v>74</v>
      </c>
      <c r="K2813">
        <f t="shared" si="259"/>
        <v>2013</v>
      </c>
      <c r="L2813" t="str">
        <f t="shared" si="260"/>
        <v>Nov</v>
      </c>
      <c r="M2813" t="str">
        <f t="shared" si="261"/>
        <v>Qtr4</v>
      </c>
      <c r="N2813">
        <f t="shared" si="262"/>
        <v>370</v>
      </c>
      <c r="O2813" t="str">
        <f t="shared" si="263"/>
        <v>Low</v>
      </c>
    </row>
    <row r="2814" spans="1:15" x14ac:dyDescent="0.3">
      <c r="A2814" s="4">
        <v>41603</v>
      </c>
      <c r="B2814" t="s">
        <v>45</v>
      </c>
      <c r="C2814" t="s">
        <v>17</v>
      </c>
      <c r="D2814">
        <v>3</v>
      </c>
      <c r="E2814">
        <v>268</v>
      </c>
      <c r="F2814">
        <f t="shared" si="258"/>
        <v>804</v>
      </c>
      <c r="G2814" t="s">
        <v>47</v>
      </c>
      <c r="H2814" t="s">
        <v>48</v>
      </c>
      <c r="I2814" t="s">
        <v>41</v>
      </c>
      <c r="J2814" t="s">
        <v>74</v>
      </c>
      <c r="K2814">
        <f t="shared" si="259"/>
        <v>2013</v>
      </c>
      <c r="L2814" t="str">
        <f t="shared" si="260"/>
        <v>Nov</v>
      </c>
      <c r="M2814" t="str">
        <f t="shared" si="261"/>
        <v>Qtr4</v>
      </c>
      <c r="N2814">
        <f t="shared" si="262"/>
        <v>268</v>
      </c>
      <c r="O2814" t="str">
        <f t="shared" si="263"/>
        <v>Low</v>
      </c>
    </row>
    <row r="2815" spans="1:15" x14ac:dyDescent="0.3">
      <c r="A2815" s="4">
        <v>41603</v>
      </c>
      <c r="B2815" t="s">
        <v>90</v>
      </c>
      <c r="C2815" t="s">
        <v>70</v>
      </c>
      <c r="D2815">
        <v>18</v>
      </c>
      <c r="E2815">
        <v>304</v>
      </c>
      <c r="F2815">
        <f t="shared" si="258"/>
        <v>5472</v>
      </c>
      <c r="G2815" t="s">
        <v>47</v>
      </c>
      <c r="H2815" t="s">
        <v>48</v>
      </c>
      <c r="I2815" t="s">
        <v>41</v>
      </c>
      <c r="J2815" t="s">
        <v>74</v>
      </c>
      <c r="K2815">
        <f t="shared" si="259"/>
        <v>2013</v>
      </c>
      <c r="L2815" t="str">
        <f t="shared" si="260"/>
        <v>Nov</v>
      </c>
      <c r="M2815" t="str">
        <f t="shared" si="261"/>
        <v>Qtr4</v>
      </c>
      <c r="N2815">
        <f t="shared" si="262"/>
        <v>304</v>
      </c>
      <c r="O2815" t="str">
        <f t="shared" si="263"/>
        <v>High</v>
      </c>
    </row>
    <row r="2816" spans="1:15" x14ac:dyDescent="0.3">
      <c r="A2816" s="4">
        <v>41603</v>
      </c>
      <c r="B2816" t="s">
        <v>131</v>
      </c>
      <c r="C2816" t="s">
        <v>34</v>
      </c>
      <c r="D2816">
        <v>3</v>
      </c>
      <c r="E2816">
        <v>160</v>
      </c>
      <c r="F2816">
        <f t="shared" si="258"/>
        <v>480</v>
      </c>
      <c r="G2816" t="s">
        <v>102</v>
      </c>
      <c r="H2816" t="s">
        <v>58</v>
      </c>
      <c r="I2816" t="s">
        <v>14</v>
      </c>
      <c r="J2816" t="s">
        <v>74</v>
      </c>
      <c r="K2816">
        <f t="shared" si="259"/>
        <v>2013</v>
      </c>
      <c r="L2816" t="str">
        <f t="shared" si="260"/>
        <v>Nov</v>
      </c>
      <c r="M2816" t="str">
        <f t="shared" si="261"/>
        <v>Qtr4</v>
      </c>
      <c r="N2816">
        <f t="shared" si="262"/>
        <v>160</v>
      </c>
      <c r="O2816" t="str">
        <f t="shared" si="263"/>
        <v>Low</v>
      </c>
    </row>
    <row r="2817" spans="1:15" x14ac:dyDescent="0.3">
      <c r="A2817" s="4">
        <v>41603</v>
      </c>
      <c r="B2817" t="s">
        <v>107</v>
      </c>
      <c r="C2817" t="s">
        <v>70</v>
      </c>
      <c r="D2817">
        <v>2</v>
      </c>
      <c r="E2817">
        <v>364</v>
      </c>
      <c r="F2817">
        <f t="shared" si="258"/>
        <v>728</v>
      </c>
      <c r="G2817" t="s">
        <v>51</v>
      </c>
      <c r="H2817" t="s">
        <v>29</v>
      </c>
      <c r="I2817" t="s">
        <v>30</v>
      </c>
      <c r="J2817" t="s">
        <v>74</v>
      </c>
      <c r="K2817">
        <f t="shared" si="259"/>
        <v>2013</v>
      </c>
      <c r="L2817" t="str">
        <f t="shared" si="260"/>
        <v>Nov</v>
      </c>
      <c r="M2817" t="str">
        <f t="shared" si="261"/>
        <v>Qtr4</v>
      </c>
      <c r="N2817">
        <f t="shared" si="262"/>
        <v>364</v>
      </c>
      <c r="O2817" t="str">
        <f t="shared" si="263"/>
        <v>Low</v>
      </c>
    </row>
    <row r="2818" spans="1:15" x14ac:dyDescent="0.3">
      <c r="A2818" s="4">
        <v>41603</v>
      </c>
      <c r="B2818" t="s">
        <v>81</v>
      </c>
      <c r="C2818" t="s">
        <v>17</v>
      </c>
      <c r="D2818">
        <v>2</v>
      </c>
      <c r="E2818">
        <v>360</v>
      </c>
      <c r="F2818">
        <f t="shared" ref="F2818:F2881" si="264">E2818*D2818</f>
        <v>720</v>
      </c>
      <c r="G2818" t="s">
        <v>39</v>
      </c>
      <c r="H2818" t="s">
        <v>40</v>
      </c>
      <c r="I2818" t="s">
        <v>41</v>
      </c>
      <c r="J2818" t="s">
        <v>74</v>
      </c>
      <c r="K2818">
        <f t="shared" ref="K2818:K2881" si="265">YEAR(A2818)</f>
        <v>2013</v>
      </c>
      <c r="L2818" t="str">
        <f t="shared" ref="L2818:L2881" si="266">TEXT(A2818, "mmm")</f>
        <v>Nov</v>
      </c>
      <c r="M2818" t="str">
        <f t="shared" ref="M2818:M2881" si="267">"Qtr" &amp; INT((MONTH(A2818)+2)/3)</f>
        <v>Qtr4</v>
      </c>
      <c r="N2818">
        <f t="shared" ref="N2818:N2881" si="268">F2818/D2818</f>
        <v>360</v>
      </c>
      <c r="O2818" t="str">
        <f t="shared" ref="O2818:O2881" si="269">IF(F2818&gt;5000, "High", "Low")</f>
        <v>Low</v>
      </c>
    </row>
    <row r="2819" spans="1:15" x14ac:dyDescent="0.3">
      <c r="A2819" s="4">
        <v>41603</v>
      </c>
      <c r="B2819" t="s">
        <v>136</v>
      </c>
      <c r="C2819" t="s">
        <v>11</v>
      </c>
      <c r="D2819">
        <v>3</v>
      </c>
      <c r="E2819">
        <v>442</v>
      </c>
      <c r="F2819">
        <f t="shared" si="264"/>
        <v>1326</v>
      </c>
      <c r="G2819" t="s">
        <v>110</v>
      </c>
      <c r="H2819" t="s">
        <v>111</v>
      </c>
      <c r="I2819" t="s">
        <v>20</v>
      </c>
      <c r="J2819" t="s">
        <v>74</v>
      </c>
      <c r="K2819">
        <f t="shared" si="265"/>
        <v>2013</v>
      </c>
      <c r="L2819" t="str">
        <f t="shared" si="266"/>
        <v>Nov</v>
      </c>
      <c r="M2819" t="str">
        <f t="shared" si="267"/>
        <v>Qtr4</v>
      </c>
      <c r="N2819">
        <f t="shared" si="268"/>
        <v>442</v>
      </c>
      <c r="O2819" t="str">
        <f t="shared" si="269"/>
        <v>Low</v>
      </c>
    </row>
    <row r="2820" spans="1:15" x14ac:dyDescent="0.3">
      <c r="A2820" s="4">
        <v>41603</v>
      </c>
      <c r="B2820" t="s">
        <v>33</v>
      </c>
      <c r="C2820" t="s">
        <v>11</v>
      </c>
      <c r="D2820">
        <v>1</v>
      </c>
      <c r="E2820">
        <v>399</v>
      </c>
      <c r="F2820">
        <f t="shared" si="264"/>
        <v>399</v>
      </c>
      <c r="G2820" t="s">
        <v>35</v>
      </c>
      <c r="H2820" t="s">
        <v>29</v>
      </c>
      <c r="I2820" t="s">
        <v>30</v>
      </c>
      <c r="J2820" t="s">
        <v>74</v>
      </c>
      <c r="K2820">
        <f t="shared" si="265"/>
        <v>2013</v>
      </c>
      <c r="L2820" t="str">
        <f t="shared" si="266"/>
        <v>Nov</v>
      </c>
      <c r="M2820" t="str">
        <f t="shared" si="267"/>
        <v>Qtr4</v>
      </c>
      <c r="N2820">
        <f t="shared" si="268"/>
        <v>399</v>
      </c>
      <c r="O2820" t="str">
        <f t="shared" si="269"/>
        <v>Low</v>
      </c>
    </row>
    <row r="2821" spans="1:15" x14ac:dyDescent="0.3">
      <c r="A2821" s="4">
        <v>41603</v>
      </c>
      <c r="B2821" t="s">
        <v>42</v>
      </c>
      <c r="C2821" t="s">
        <v>22</v>
      </c>
      <c r="D2821">
        <v>1</v>
      </c>
      <c r="E2821">
        <v>244</v>
      </c>
      <c r="F2821">
        <f t="shared" si="264"/>
        <v>244</v>
      </c>
      <c r="G2821" t="s">
        <v>43</v>
      </c>
      <c r="H2821" t="s">
        <v>44</v>
      </c>
      <c r="I2821" t="s">
        <v>30</v>
      </c>
      <c r="J2821" t="s">
        <v>74</v>
      </c>
      <c r="K2821">
        <f t="shared" si="265"/>
        <v>2013</v>
      </c>
      <c r="L2821" t="str">
        <f t="shared" si="266"/>
        <v>Nov</v>
      </c>
      <c r="M2821" t="str">
        <f t="shared" si="267"/>
        <v>Qtr4</v>
      </c>
      <c r="N2821">
        <f t="shared" si="268"/>
        <v>244</v>
      </c>
      <c r="O2821" t="str">
        <f t="shared" si="269"/>
        <v>Low</v>
      </c>
    </row>
    <row r="2822" spans="1:15" x14ac:dyDescent="0.3">
      <c r="A2822" s="4">
        <v>41603</v>
      </c>
      <c r="B2822" t="s">
        <v>109</v>
      </c>
      <c r="C2822" t="s">
        <v>17</v>
      </c>
      <c r="D2822">
        <v>2</v>
      </c>
      <c r="E2822">
        <v>234</v>
      </c>
      <c r="F2822">
        <f t="shared" si="264"/>
        <v>468</v>
      </c>
      <c r="G2822" t="s">
        <v>110</v>
      </c>
      <c r="H2822" t="s">
        <v>111</v>
      </c>
      <c r="I2822" t="s">
        <v>20</v>
      </c>
      <c r="J2822" t="s">
        <v>74</v>
      </c>
      <c r="K2822">
        <f t="shared" si="265"/>
        <v>2013</v>
      </c>
      <c r="L2822" t="str">
        <f t="shared" si="266"/>
        <v>Nov</v>
      </c>
      <c r="M2822" t="str">
        <f t="shared" si="267"/>
        <v>Qtr4</v>
      </c>
      <c r="N2822">
        <f t="shared" si="268"/>
        <v>234</v>
      </c>
      <c r="O2822" t="str">
        <f t="shared" si="269"/>
        <v>Low</v>
      </c>
    </row>
    <row r="2823" spans="1:15" x14ac:dyDescent="0.3">
      <c r="A2823" s="4">
        <v>41603</v>
      </c>
      <c r="B2823" t="s">
        <v>79</v>
      </c>
      <c r="C2823" t="s">
        <v>70</v>
      </c>
      <c r="D2823">
        <v>1</v>
      </c>
      <c r="E2823">
        <v>470</v>
      </c>
      <c r="F2823">
        <f t="shared" si="264"/>
        <v>470</v>
      </c>
      <c r="G2823" t="s">
        <v>47</v>
      </c>
      <c r="H2823" t="s">
        <v>48</v>
      </c>
      <c r="I2823" t="s">
        <v>41</v>
      </c>
      <c r="J2823" t="s">
        <v>74</v>
      </c>
      <c r="K2823">
        <f t="shared" si="265"/>
        <v>2013</v>
      </c>
      <c r="L2823" t="str">
        <f t="shared" si="266"/>
        <v>Nov</v>
      </c>
      <c r="M2823" t="str">
        <f t="shared" si="267"/>
        <v>Qtr4</v>
      </c>
      <c r="N2823">
        <f t="shared" si="268"/>
        <v>470</v>
      </c>
      <c r="O2823" t="str">
        <f t="shared" si="269"/>
        <v>Low</v>
      </c>
    </row>
    <row r="2824" spans="1:15" x14ac:dyDescent="0.3">
      <c r="A2824" s="4">
        <v>41603</v>
      </c>
      <c r="B2824" t="s">
        <v>127</v>
      </c>
      <c r="C2824" t="s">
        <v>34</v>
      </c>
      <c r="D2824">
        <v>2</v>
      </c>
      <c r="E2824">
        <v>315</v>
      </c>
      <c r="F2824">
        <f t="shared" si="264"/>
        <v>630</v>
      </c>
      <c r="G2824" t="s">
        <v>102</v>
      </c>
      <c r="H2824" t="s">
        <v>58</v>
      </c>
      <c r="I2824" t="s">
        <v>14</v>
      </c>
      <c r="J2824" t="s">
        <v>74</v>
      </c>
      <c r="K2824">
        <f t="shared" si="265"/>
        <v>2013</v>
      </c>
      <c r="L2824" t="str">
        <f t="shared" si="266"/>
        <v>Nov</v>
      </c>
      <c r="M2824" t="str">
        <f t="shared" si="267"/>
        <v>Qtr4</v>
      </c>
      <c r="N2824">
        <f t="shared" si="268"/>
        <v>315</v>
      </c>
      <c r="O2824" t="str">
        <f t="shared" si="269"/>
        <v>Low</v>
      </c>
    </row>
    <row r="2825" spans="1:15" x14ac:dyDescent="0.3">
      <c r="A2825" s="4">
        <v>41603</v>
      </c>
      <c r="B2825" t="s">
        <v>134</v>
      </c>
      <c r="C2825" t="s">
        <v>34</v>
      </c>
      <c r="D2825">
        <v>2</v>
      </c>
      <c r="E2825">
        <v>190</v>
      </c>
      <c r="F2825">
        <f t="shared" si="264"/>
        <v>380</v>
      </c>
      <c r="G2825" t="s">
        <v>118</v>
      </c>
      <c r="H2825" t="s">
        <v>19</v>
      </c>
      <c r="I2825" t="s">
        <v>20</v>
      </c>
      <c r="J2825" t="s">
        <v>74</v>
      </c>
      <c r="K2825">
        <f t="shared" si="265"/>
        <v>2013</v>
      </c>
      <c r="L2825" t="str">
        <f t="shared" si="266"/>
        <v>Nov</v>
      </c>
      <c r="M2825" t="str">
        <f t="shared" si="267"/>
        <v>Qtr4</v>
      </c>
      <c r="N2825">
        <f t="shared" si="268"/>
        <v>190</v>
      </c>
      <c r="O2825" t="str">
        <f t="shared" si="269"/>
        <v>Low</v>
      </c>
    </row>
    <row r="2826" spans="1:15" x14ac:dyDescent="0.3">
      <c r="A2826" s="4">
        <v>41603</v>
      </c>
      <c r="B2826" t="s">
        <v>33</v>
      </c>
      <c r="C2826" t="s">
        <v>17</v>
      </c>
      <c r="D2826">
        <v>2</v>
      </c>
      <c r="E2826">
        <v>203</v>
      </c>
      <c r="F2826">
        <f t="shared" si="264"/>
        <v>406</v>
      </c>
      <c r="G2826" t="s">
        <v>35</v>
      </c>
      <c r="H2826" t="s">
        <v>29</v>
      </c>
      <c r="I2826" t="s">
        <v>30</v>
      </c>
      <c r="J2826" t="s">
        <v>74</v>
      </c>
      <c r="K2826">
        <f t="shared" si="265"/>
        <v>2013</v>
      </c>
      <c r="L2826" t="str">
        <f t="shared" si="266"/>
        <v>Nov</v>
      </c>
      <c r="M2826" t="str">
        <f t="shared" si="267"/>
        <v>Qtr4</v>
      </c>
      <c r="N2826">
        <f t="shared" si="268"/>
        <v>203</v>
      </c>
      <c r="O2826" t="str">
        <f t="shared" si="269"/>
        <v>Low</v>
      </c>
    </row>
    <row r="2827" spans="1:15" x14ac:dyDescent="0.3">
      <c r="A2827" s="4">
        <v>41603</v>
      </c>
      <c r="B2827" t="s">
        <v>108</v>
      </c>
      <c r="C2827" t="s">
        <v>34</v>
      </c>
      <c r="D2827">
        <v>2</v>
      </c>
      <c r="E2827">
        <v>238</v>
      </c>
      <c r="F2827">
        <f t="shared" si="264"/>
        <v>476</v>
      </c>
      <c r="G2827" t="s">
        <v>47</v>
      </c>
      <c r="H2827" t="s">
        <v>48</v>
      </c>
      <c r="I2827" t="s">
        <v>41</v>
      </c>
      <c r="J2827" t="s">
        <v>74</v>
      </c>
      <c r="K2827">
        <f t="shared" si="265"/>
        <v>2013</v>
      </c>
      <c r="L2827" t="str">
        <f t="shared" si="266"/>
        <v>Nov</v>
      </c>
      <c r="M2827" t="str">
        <f t="shared" si="267"/>
        <v>Qtr4</v>
      </c>
      <c r="N2827">
        <f t="shared" si="268"/>
        <v>238</v>
      </c>
      <c r="O2827" t="str">
        <f t="shared" si="269"/>
        <v>Low</v>
      </c>
    </row>
    <row r="2828" spans="1:15" x14ac:dyDescent="0.3">
      <c r="A2828" s="4">
        <v>41603</v>
      </c>
      <c r="B2828" t="s">
        <v>134</v>
      </c>
      <c r="C2828" t="s">
        <v>17</v>
      </c>
      <c r="D2828">
        <v>2</v>
      </c>
      <c r="E2828">
        <v>499</v>
      </c>
      <c r="F2828">
        <f t="shared" si="264"/>
        <v>998</v>
      </c>
      <c r="G2828" t="s">
        <v>118</v>
      </c>
      <c r="H2828" t="s">
        <v>19</v>
      </c>
      <c r="I2828" t="s">
        <v>20</v>
      </c>
      <c r="J2828" t="s">
        <v>74</v>
      </c>
      <c r="K2828">
        <f t="shared" si="265"/>
        <v>2013</v>
      </c>
      <c r="L2828" t="str">
        <f t="shared" si="266"/>
        <v>Nov</v>
      </c>
      <c r="M2828" t="str">
        <f t="shared" si="267"/>
        <v>Qtr4</v>
      </c>
      <c r="N2828">
        <f t="shared" si="268"/>
        <v>499</v>
      </c>
      <c r="O2828" t="str">
        <f t="shared" si="269"/>
        <v>Low</v>
      </c>
    </row>
    <row r="2829" spans="1:15" x14ac:dyDescent="0.3">
      <c r="A2829" s="4">
        <v>41603</v>
      </c>
      <c r="B2829" t="s">
        <v>16</v>
      </c>
      <c r="C2829" t="s">
        <v>34</v>
      </c>
      <c r="D2829">
        <v>2</v>
      </c>
      <c r="E2829">
        <v>357</v>
      </c>
      <c r="F2829">
        <f t="shared" si="264"/>
        <v>714</v>
      </c>
      <c r="G2829" t="s">
        <v>18</v>
      </c>
      <c r="H2829" t="s">
        <v>19</v>
      </c>
      <c r="I2829" t="s">
        <v>20</v>
      </c>
      <c r="J2829" t="s">
        <v>74</v>
      </c>
      <c r="K2829">
        <f t="shared" si="265"/>
        <v>2013</v>
      </c>
      <c r="L2829" t="str">
        <f t="shared" si="266"/>
        <v>Nov</v>
      </c>
      <c r="M2829" t="str">
        <f t="shared" si="267"/>
        <v>Qtr4</v>
      </c>
      <c r="N2829">
        <f t="shared" si="268"/>
        <v>357</v>
      </c>
      <c r="O2829" t="str">
        <f t="shared" si="269"/>
        <v>Low</v>
      </c>
    </row>
    <row r="2830" spans="1:15" x14ac:dyDescent="0.3">
      <c r="A2830" s="4">
        <v>41603</v>
      </c>
      <c r="B2830" t="s">
        <v>45</v>
      </c>
      <c r="C2830" t="s">
        <v>84</v>
      </c>
      <c r="D2830">
        <v>3</v>
      </c>
      <c r="E2830">
        <v>112</v>
      </c>
      <c r="F2830">
        <f t="shared" si="264"/>
        <v>336</v>
      </c>
      <c r="G2830" t="s">
        <v>47</v>
      </c>
      <c r="H2830" t="s">
        <v>48</v>
      </c>
      <c r="I2830" t="s">
        <v>41</v>
      </c>
      <c r="J2830" t="s">
        <v>74</v>
      </c>
      <c r="K2830">
        <f t="shared" si="265"/>
        <v>2013</v>
      </c>
      <c r="L2830" t="str">
        <f t="shared" si="266"/>
        <v>Nov</v>
      </c>
      <c r="M2830" t="str">
        <f t="shared" si="267"/>
        <v>Qtr4</v>
      </c>
      <c r="N2830">
        <f t="shared" si="268"/>
        <v>112</v>
      </c>
      <c r="O2830" t="str">
        <f t="shared" si="269"/>
        <v>Low</v>
      </c>
    </row>
    <row r="2831" spans="1:15" x14ac:dyDescent="0.3">
      <c r="A2831" s="4">
        <v>41603</v>
      </c>
      <c r="B2831" t="s">
        <v>10</v>
      </c>
      <c r="C2831" t="s">
        <v>17</v>
      </c>
      <c r="D2831">
        <v>1</v>
      </c>
      <c r="E2831">
        <v>154</v>
      </c>
      <c r="F2831">
        <f t="shared" si="264"/>
        <v>154</v>
      </c>
      <c r="G2831" t="s">
        <v>12</v>
      </c>
      <c r="H2831" t="s">
        <v>13</v>
      </c>
      <c r="I2831" t="s">
        <v>14</v>
      </c>
      <c r="J2831" t="s">
        <v>74</v>
      </c>
      <c r="K2831">
        <f t="shared" si="265"/>
        <v>2013</v>
      </c>
      <c r="L2831" t="str">
        <f t="shared" si="266"/>
        <v>Nov</v>
      </c>
      <c r="M2831" t="str">
        <f t="shared" si="267"/>
        <v>Qtr4</v>
      </c>
      <c r="N2831">
        <f t="shared" si="268"/>
        <v>154</v>
      </c>
      <c r="O2831" t="str">
        <f t="shared" si="269"/>
        <v>Low</v>
      </c>
    </row>
    <row r="2832" spans="1:15" x14ac:dyDescent="0.3">
      <c r="A2832" s="4">
        <v>41603</v>
      </c>
      <c r="B2832" t="s">
        <v>23</v>
      </c>
      <c r="C2832" t="s">
        <v>32</v>
      </c>
      <c r="D2832">
        <v>1</v>
      </c>
      <c r="E2832">
        <v>127</v>
      </c>
      <c r="F2832">
        <f t="shared" si="264"/>
        <v>127</v>
      </c>
      <c r="G2832" t="s">
        <v>24</v>
      </c>
      <c r="H2832" t="s">
        <v>25</v>
      </c>
      <c r="I2832" t="s">
        <v>20</v>
      </c>
      <c r="J2832" t="s">
        <v>74</v>
      </c>
      <c r="K2832">
        <f t="shared" si="265"/>
        <v>2013</v>
      </c>
      <c r="L2832" t="str">
        <f t="shared" si="266"/>
        <v>Nov</v>
      </c>
      <c r="M2832" t="str">
        <f t="shared" si="267"/>
        <v>Qtr4</v>
      </c>
      <c r="N2832">
        <f t="shared" si="268"/>
        <v>127</v>
      </c>
      <c r="O2832" t="str">
        <f t="shared" si="269"/>
        <v>Low</v>
      </c>
    </row>
    <row r="2833" spans="1:15" x14ac:dyDescent="0.3">
      <c r="A2833" s="4">
        <v>41603</v>
      </c>
      <c r="B2833" t="s">
        <v>109</v>
      </c>
      <c r="C2833" t="s">
        <v>11</v>
      </c>
      <c r="D2833">
        <v>3</v>
      </c>
      <c r="E2833">
        <v>416</v>
      </c>
      <c r="F2833">
        <f t="shared" si="264"/>
        <v>1248</v>
      </c>
      <c r="G2833" t="s">
        <v>110</v>
      </c>
      <c r="H2833" t="s">
        <v>111</v>
      </c>
      <c r="I2833" t="s">
        <v>20</v>
      </c>
      <c r="J2833" t="s">
        <v>74</v>
      </c>
      <c r="K2833">
        <f t="shared" si="265"/>
        <v>2013</v>
      </c>
      <c r="L2833" t="str">
        <f t="shared" si="266"/>
        <v>Nov</v>
      </c>
      <c r="M2833" t="str">
        <f t="shared" si="267"/>
        <v>Qtr4</v>
      </c>
      <c r="N2833">
        <f t="shared" si="268"/>
        <v>416</v>
      </c>
      <c r="O2833" t="str">
        <f t="shared" si="269"/>
        <v>Low</v>
      </c>
    </row>
    <row r="2834" spans="1:15" x14ac:dyDescent="0.3">
      <c r="A2834" s="4">
        <v>41603</v>
      </c>
      <c r="B2834" t="s">
        <v>127</v>
      </c>
      <c r="C2834" t="s">
        <v>27</v>
      </c>
      <c r="D2834">
        <v>8</v>
      </c>
      <c r="E2834">
        <v>239</v>
      </c>
      <c r="F2834">
        <f t="shared" si="264"/>
        <v>1912</v>
      </c>
      <c r="G2834" t="s">
        <v>102</v>
      </c>
      <c r="H2834" t="s">
        <v>58</v>
      </c>
      <c r="I2834" t="s">
        <v>14</v>
      </c>
      <c r="J2834" t="s">
        <v>74</v>
      </c>
      <c r="K2834">
        <f t="shared" si="265"/>
        <v>2013</v>
      </c>
      <c r="L2834" t="str">
        <f t="shared" si="266"/>
        <v>Nov</v>
      </c>
      <c r="M2834" t="str">
        <f t="shared" si="267"/>
        <v>Qtr4</v>
      </c>
      <c r="N2834">
        <f t="shared" si="268"/>
        <v>239</v>
      </c>
      <c r="O2834" t="str">
        <f t="shared" si="269"/>
        <v>Low</v>
      </c>
    </row>
    <row r="2835" spans="1:15" x14ac:dyDescent="0.3">
      <c r="A2835" s="4">
        <v>41603</v>
      </c>
      <c r="B2835" t="s">
        <v>16</v>
      </c>
      <c r="C2835" t="s">
        <v>11</v>
      </c>
      <c r="D2835">
        <v>1</v>
      </c>
      <c r="E2835">
        <v>313</v>
      </c>
      <c r="F2835">
        <f t="shared" si="264"/>
        <v>313</v>
      </c>
      <c r="G2835" t="s">
        <v>18</v>
      </c>
      <c r="H2835" t="s">
        <v>19</v>
      </c>
      <c r="I2835" t="s">
        <v>20</v>
      </c>
      <c r="J2835" t="s">
        <v>74</v>
      </c>
      <c r="K2835">
        <f t="shared" si="265"/>
        <v>2013</v>
      </c>
      <c r="L2835" t="str">
        <f t="shared" si="266"/>
        <v>Nov</v>
      </c>
      <c r="M2835" t="str">
        <f t="shared" si="267"/>
        <v>Qtr4</v>
      </c>
      <c r="N2835">
        <f t="shared" si="268"/>
        <v>313</v>
      </c>
      <c r="O2835" t="str">
        <f t="shared" si="269"/>
        <v>Low</v>
      </c>
    </row>
    <row r="2836" spans="1:15" x14ac:dyDescent="0.3">
      <c r="A2836" s="4">
        <v>41603</v>
      </c>
      <c r="B2836" t="s">
        <v>79</v>
      </c>
      <c r="C2836" t="s">
        <v>11</v>
      </c>
      <c r="D2836">
        <v>3</v>
      </c>
      <c r="E2836">
        <v>230</v>
      </c>
      <c r="F2836">
        <f t="shared" si="264"/>
        <v>690</v>
      </c>
      <c r="G2836" t="s">
        <v>47</v>
      </c>
      <c r="H2836" t="s">
        <v>48</v>
      </c>
      <c r="I2836" t="s">
        <v>41</v>
      </c>
      <c r="J2836" t="s">
        <v>74</v>
      </c>
      <c r="K2836">
        <f t="shared" si="265"/>
        <v>2013</v>
      </c>
      <c r="L2836" t="str">
        <f t="shared" si="266"/>
        <v>Nov</v>
      </c>
      <c r="M2836" t="str">
        <f t="shared" si="267"/>
        <v>Qtr4</v>
      </c>
      <c r="N2836">
        <f t="shared" si="268"/>
        <v>230</v>
      </c>
      <c r="O2836" t="str">
        <f t="shared" si="269"/>
        <v>Low</v>
      </c>
    </row>
    <row r="2837" spans="1:15" x14ac:dyDescent="0.3">
      <c r="A2837" s="4">
        <v>41603</v>
      </c>
      <c r="B2837" t="s">
        <v>10</v>
      </c>
      <c r="C2837" t="s">
        <v>32</v>
      </c>
      <c r="D2837">
        <v>2</v>
      </c>
      <c r="E2837">
        <v>228</v>
      </c>
      <c r="F2837">
        <f t="shared" si="264"/>
        <v>456</v>
      </c>
      <c r="G2837" t="s">
        <v>12</v>
      </c>
      <c r="H2837" t="s">
        <v>13</v>
      </c>
      <c r="I2837" t="s">
        <v>14</v>
      </c>
      <c r="J2837" t="s">
        <v>74</v>
      </c>
      <c r="K2837">
        <f t="shared" si="265"/>
        <v>2013</v>
      </c>
      <c r="L2837" t="str">
        <f t="shared" si="266"/>
        <v>Nov</v>
      </c>
      <c r="M2837" t="str">
        <f t="shared" si="267"/>
        <v>Qtr4</v>
      </c>
      <c r="N2837">
        <f t="shared" si="268"/>
        <v>228</v>
      </c>
      <c r="O2837" t="str">
        <f t="shared" si="269"/>
        <v>Low</v>
      </c>
    </row>
    <row r="2838" spans="1:15" x14ac:dyDescent="0.3">
      <c r="A2838" s="4">
        <v>41603</v>
      </c>
      <c r="B2838" t="s">
        <v>62</v>
      </c>
      <c r="C2838" t="s">
        <v>11</v>
      </c>
      <c r="D2838">
        <v>3</v>
      </c>
      <c r="E2838">
        <v>142</v>
      </c>
      <c r="F2838">
        <f t="shared" si="264"/>
        <v>426</v>
      </c>
      <c r="G2838" t="s">
        <v>18</v>
      </c>
      <c r="H2838" t="s">
        <v>19</v>
      </c>
      <c r="I2838" t="s">
        <v>20</v>
      </c>
      <c r="J2838" t="s">
        <v>74</v>
      </c>
      <c r="K2838">
        <f t="shared" si="265"/>
        <v>2013</v>
      </c>
      <c r="L2838" t="str">
        <f t="shared" si="266"/>
        <v>Nov</v>
      </c>
      <c r="M2838" t="str">
        <f t="shared" si="267"/>
        <v>Qtr4</v>
      </c>
      <c r="N2838">
        <f t="shared" si="268"/>
        <v>142</v>
      </c>
      <c r="O2838" t="str">
        <f t="shared" si="269"/>
        <v>Low</v>
      </c>
    </row>
    <row r="2839" spans="1:15" x14ac:dyDescent="0.3">
      <c r="A2839" s="4">
        <v>41603</v>
      </c>
      <c r="B2839" t="s">
        <v>61</v>
      </c>
      <c r="C2839" t="s">
        <v>38</v>
      </c>
      <c r="D2839">
        <v>3</v>
      </c>
      <c r="E2839">
        <v>495</v>
      </c>
      <c r="F2839">
        <f t="shared" si="264"/>
        <v>1485</v>
      </c>
      <c r="G2839" t="s">
        <v>28</v>
      </c>
      <c r="H2839" t="s">
        <v>29</v>
      </c>
      <c r="I2839" t="s">
        <v>30</v>
      </c>
      <c r="J2839" t="s">
        <v>74</v>
      </c>
      <c r="K2839">
        <f t="shared" si="265"/>
        <v>2013</v>
      </c>
      <c r="L2839" t="str">
        <f t="shared" si="266"/>
        <v>Nov</v>
      </c>
      <c r="M2839" t="str">
        <f t="shared" si="267"/>
        <v>Qtr4</v>
      </c>
      <c r="N2839">
        <f t="shared" si="268"/>
        <v>495</v>
      </c>
      <c r="O2839" t="str">
        <f t="shared" si="269"/>
        <v>Low</v>
      </c>
    </row>
    <row r="2840" spans="1:15" x14ac:dyDescent="0.3">
      <c r="A2840" s="4">
        <v>41603</v>
      </c>
      <c r="B2840" t="s">
        <v>26</v>
      </c>
      <c r="C2840" t="s">
        <v>32</v>
      </c>
      <c r="D2840">
        <v>3</v>
      </c>
      <c r="E2840">
        <v>474</v>
      </c>
      <c r="F2840">
        <f t="shared" si="264"/>
        <v>1422</v>
      </c>
      <c r="G2840" t="s">
        <v>28</v>
      </c>
      <c r="H2840" t="s">
        <v>29</v>
      </c>
      <c r="I2840" t="s">
        <v>30</v>
      </c>
      <c r="J2840" t="s">
        <v>74</v>
      </c>
      <c r="K2840">
        <f t="shared" si="265"/>
        <v>2013</v>
      </c>
      <c r="L2840" t="str">
        <f t="shared" si="266"/>
        <v>Nov</v>
      </c>
      <c r="M2840" t="str">
        <f t="shared" si="267"/>
        <v>Qtr4</v>
      </c>
      <c r="N2840">
        <f t="shared" si="268"/>
        <v>474</v>
      </c>
      <c r="O2840" t="str">
        <f t="shared" si="269"/>
        <v>Low</v>
      </c>
    </row>
    <row r="2841" spans="1:15" x14ac:dyDescent="0.3">
      <c r="A2841" s="4">
        <v>41603</v>
      </c>
      <c r="B2841" t="s">
        <v>108</v>
      </c>
      <c r="C2841" t="s">
        <v>17</v>
      </c>
      <c r="D2841">
        <v>3</v>
      </c>
      <c r="E2841">
        <v>431</v>
      </c>
      <c r="F2841">
        <f t="shared" si="264"/>
        <v>1293</v>
      </c>
      <c r="G2841" t="s">
        <v>47</v>
      </c>
      <c r="H2841" t="s">
        <v>48</v>
      </c>
      <c r="I2841" t="s">
        <v>41</v>
      </c>
      <c r="J2841" t="s">
        <v>74</v>
      </c>
      <c r="K2841">
        <f t="shared" si="265"/>
        <v>2013</v>
      </c>
      <c r="L2841" t="str">
        <f t="shared" si="266"/>
        <v>Nov</v>
      </c>
      <c r="M2841" t="str">
        <f t="shared" si="267"/>
        <v>Qtr4</v>
      </c>
      <c r="N2841">
        <f t="shared" si="268"/>
        <v>431</v>
      </c>
      <c r="O2841" t="str">
        <f t="shared" si="269"/>
        <v>Low</v>
      </c>
    </row>
    <row r="2842" spans="1:15" x14ac:dyDescent="0.3">
      <c r="A2842" s="4">
        <v>41603</v>
      </c>
      <c r="B2842" t="s">
        <v>23</v>
      </c>
      <c r="C2842" t="s">
        <v>84</v>
      </c>
      <c r="D2842">
        <v>14</v>
      </c>
      <c r="E2842">
        <v>271</v>
      </c>
      <c r="F2842">
        <f t="shared" si="264"/>
        <v>3794</v>
      </c>
      <c r="G2842" t="s">
        <v>24</v>
      </c>
      <c r="H2842" t="s">
        <v>25</v>
      </c>
      <c r="I2842" t="s">
        <v>20</v>
      </c>
      <c r="J2842" t="s">
        <v>74</v>
      </c>
      <c r="K2842">
        <f t="shared" si="265"/>
        <v>2013</v>
      </c>
      <c r="L2842" t="str">
        <f t="shared" si="266"/>
        <v>Nov</v>
      </c>
      <c r="M2842" t="str">
        <f t="shared" si="267"/>
        <v>Qtr4</v>
      </c>
      <c r="N2842">
        <f t="shared" si="268"/>
        <v>271</v>
      </c>
      <c r="O2842" t="str">
        <f t="shared" si="269"/>
        <v>Low</v>
      </c>
    </row>
    <row r="2843" spans="1:15" x14ac:dyDescent="0.3">
      <c r="A2843" s="4">
        <v>41603</v>
      </c>
      <c r="B2843" t="s">
        <v>108</v>
      </c>
      <c r="C2843" t="s">
        <v>17</v>
      </c>
      <c r="D2843">
        <v>18</v>
      </c>
      <c r="E2843">
        <v>360</v>
      </c>
      <c r="F2843">
        <f t="shared" si="264"/>
        <v>6480</v>
      </c>
      <c r="G2843" t="s">
        <v>47</v>
      </c>
      <c r="H2843" t="s">
        <v>48</v>
      </c>
      <c r="I2843" t="s">
        <v>41</v>
      </c>
      <c r="J2843" t="s">
        <v>74</v>
      </c>
      <c r="K2843">
        <f t="shared" si="265"/>
        <v>2013</v>
      </c>
      <c r="L2843" t="str">
        <f t="shared" si="266"/>
        <v>Nov</v>
      </c>
      <c r="M2843" t="str">
        <f t="shared" si="267"/>
        <v>Qtr4</v>
      </c>
      <c r="N2843">
        <f t="shared" si="268"/>
        <v>360</v>
      </c>
      <c r="O2843" t="str">
        <f t="shared" si="269"/>
        <v>High</v>
      </c>
    </row>
    <row r="2844" spans="1:15" x14ac:dyDescent="0.3">
      <c r="A2844" s="4">
        <v>41603</v>
      </c>
      <c r="B2844" t="s">
        <v>128</v>
      </c>
      <c r="C2844" t="s">
        <v>11</v>
      </c>
      <c r="D2844">
        <v>12</v>
      </c>
      <c r="E2844">
        <v>269</v>
      </c>
      <c r="F2844">
        <f t="shared" si="264"/>
        <v>3228</v>
      </c>
      <c r="G2844" t="s">
        <v>43</v>
      </c>
      <c r="H2844" t="s">
        <v>44</v>
      </c>
      <c r="I2844" t="s">
        <v>30</v>
      </c>
      <c r="J2844" t="s">
        <v>74</v>
      </c>
      <c r="K2844">
        <f t="shared" si="265"/>
        <v>2013</v>
      </c>
      <c r="L2844" t="str">
        <f t="shared" si="266"/>
        <v>Nov</v>
      </c>
      <c r="M2844" t="str">
        <f t="shared" si="267"/>
        <v>Qtr4</v>
      </c>
      <c r="N2844">
        <f t="shared" si="268"/>
        <v>269</v>
      </c>
      <c r="O2844" t="str">
        <f t="shared" si="269"/>
        <v>Low</v>
      </c>
    </row>
    <row r="2845" spans="1:15" x14ac:dyDescent="0.3">
      <c r="A2845" s="4">
        <v>41604</v>
      </c>
      <c r="B2845" t="s">
        <v>23</v>
      </c>
      <c r="C2845" t="s">
        <v>34</v>
      </c>
      <c r="D2845">
        <v>3</v>
      </c>
      <c r="E2845">
        <v>309</v>
      </c>
      <c r="F2845">
        <f t="shared" si="264"/>
        <v>927</v>
      </c>
      <c r="G2845" t="s">
        <v>24</v>
      </c>
      <c r="H2845" t="s">
        <v>25</v>
      </c>
      <c r="I2845" t="s">
        <v>20</v>
      </c>
      <c r="J2845" t="s">
        <v>15</v>
      </c>
      <c r="K2845">
        <f t="shared" si="265"/>
        <v>2013</v>
      </c>
      <c r="L2845" t="str">
        <f t="shared" si="266"/>
        <v>Nov</v>
      </c>
      <c r="M2845" t="str">
        <f t="shared" si="267"/>
        <v>Qtr4</v>
      </c>
      <c r="N2845">
        <f t="shared" si="268"/>
        <v>309</v>
      </c>
      <c r="O2845" t="str">
        <f t="shared" si="269"/>
        <v>Low</v>
      </c>
    </row>
    <row r="2846" spans="1:15" x14ac:dyDescent="0.3">
      <c r="A2846" s="4">
        <v>41604</v>
      </c>
      <c r="B2846" t="s">
        <v>131</v>
      </c>
      <c r="C2846" t="s">
        <v>32</v>
      </c>
      <c r="D2846">
        <v>1</v>
      </c>
      <c r="E2846">
        <v>158</v>
      </c>
      <c r="F2846">
        <f t="shared" si="264"/>
        <v>158</v>
      </c>
      <c r="G2846" t="s">
        <v>102</v>
      </c>
      <c r="H2846" t="s">
        <v>58</v>
      </c>
      <c r="I2846" t="s">
        <v>14</v>
      </c>
      <c r="J2846" t="s">
        <v>15</v>
      </c>
      <c r="K2846">
        <f t="shared" si="265"/>
        <v>2013</v>
      </c>
      <c r="L2846" t="str">
        <f t="shared" si="266"/>
        <v>Nov</v>
      </c>
      <c r="M2846" t="str">
        <f t="shared" si="267"/>
        <v>Qtr4</v>
      </c>
      <c r="N2846">
        <f t="shared" si="268"/>
        <v>158</v>
      </c>
      <c r="O2846" t="str">
        <f t="shared" si="269"/>
        <v>Low</v>
      </c>
    </row>
    <row r="2847" spans="1:15" x14ac:dyDescent="0.3">
      <c r="A2847" s="4">
        <v>41604</v>
      </c>
      <c r="B2847" t="s">
        <v>10</v>
      </c>
      <c r="C2847" t="s">
        <v>70</v>
      </c>
      <c r="D2847">
        <v>2</v>
      </c>
      <c r="E2847">
        <v>146</v>
      </c>
      <c r="F2847">
        <f t="shared" si="264"/>
        <v>292</v>
      </c>
      <c r="G2847" t="s">
        <v>12</v>
      </c>
      <c r="H2847" t="s">
        <v>13</v>
      </c>
      <c r="I2847" t="s">
        <v>14</v>
      </c>
      <c r="J2847" t="s">
        <v>15</v>
      </c>
      <c r="K2847">
        <f t="shared" si="265"/>
        <v>2013</v>
      </c>
      <c r="L2847" t="str">
        <f t="shared" si="266"/>
        <v>Nov</v>
      </c>
      <c r="M2847" t="str">
        <f t="shared" si="267"/>
        <v>Qtr4</v>
      </c>
      <c r="N2847">
        <f t="shared" si="268"/>
        <v>146</v>
      </c>
      <c r="O2847" t="str">
        <f t="shared" si="269"/>
        <v>Low</v>
      </c>
    </row>
    <row r="2848" spans="1:15" x14ac:dyDescent="0.3">
      <c r="A2848" s="4">
        <v>41604</v>
      </c>
      <c r="B2848" t="s">
        <v>23</v>
      </c>
      <c r="C2848" t="s">
        <v>46</v>
      </c>
      <c r="D2848">
        <v>1</v>
      </c>
      <c r="E2848">
        <v>209</v>
      </c>
      <c r="F2848">
        <f t="shared" si="264"/>
        <v>209</v>
      </c>
      <c r="G2848" t="s">
        <v>24</v>
      </c>
      <c r="H2848" t="s">
        <v>25</v>
      </c>
      <c r="I2848" t="s">
        <v>20</v>
      </c>
      <c r="J2848" t="s">
        <v>15</v>
      </c>
      <c r="K2848">
        <f t="shared" si="265"/>
        <v>2013</v>
      </c>
      <c r="L2848" t="str">
        <f t="shared" si="266"/>
        <v>Nov</v>
      </c>
      <c r="M2848" t="str">
        <f t="shared" si="267"/>
        <v>Qtr4</v>
      </c>
      <c r="N2848">
        <f t="shared" si="268"/>
        <v>209</v>
      </c>
      <c r="O2848" t="str">
        <f t="shared" si="269"/>
        <v>Low</v>
      </c>
    </row>
    <row r="2849" spans="1:15" x14ac:dyDescent="0.3">
      <c r="A2849" s="4">
        <v>41604</v>
      </c>
      <c r="B2849" t="s">
        <v>137</v>
      </c>
      <c r="C2849" t="s">
        <v>11</v>
      </c>
      <c r="D2849">
        <v>3</v>
      </c>
      <c r="E2849">
        <v>290</v>
      </c>
      <c r="F2849">
        <f t="shared" si="264"/>
        <v>870</v>
      </c>
      <c r="G2849" t="s">
        <v>93</v>
      </c>
      <c r="H2849" t="s">
        <v>60</v>
      </c>
      <c r="I2849" t="s">
        <v>30</v>
      </c>
      <c r="J2849" t="s">
        <v>15</v>
      </c>
      <c r="K2849">
        <f t="shared" si="265"/>
        <v>2013</v>
      </c>
      <c r="L2849" t="str">
        <f t="shared" si="266"/>
        <v>Nov</v>
      </c>
      <c r="M2849" t="str">
        <f t="shared" si="267"/>
        <v>Qtr4</v>
      </c>
      <c r="N2849">
        <f t="shared" si="268"/>
        <v>290</v>
      </c>
      <c r="O2849" t="str">
        <f t="shared" si="269"/>
        <v>Low</v>
      </c>
    </row>
    <row r="2850" spans="1:15" x14ac:dyDescent="0.3">
      <c r="A2850" s="4">
        <v>41604</v>
      </c>
      <c r="B2850" t="s">
        <v>114</v>
      </c>
      <c r="C2850" t="s">
        <v>11</v>
      </c>
      <c r="D2850">
        <v>3</v>
      </c>
      <c r="E2850">
        <v>286</v>
      </c>
      <c r="F2850">
        <f t="shared" si="264"/>
        <v>858</v>
      </c>
      <c r="G2850" t="s">
        <v>115</v>
      </c>
      <c r="H2850" t="s">
        <v>116</v>
      </c>
      <c r="I2850" t="s">
        <v>14</v>
      </c>
      <c r="J2850" t="s">
        <v>15</v>
      </c>
      <c r="K2850">
        <f t="shared" si="265"/>
        <v>2013</v>
      </c>
      <c r="L2850" t="str">
        <f t="shared" si="266"/>
        <v>Nov</v>
      </c>
      <c r="M2850" t="str">
        <f t="shared" si="267"/>
        <v>Qtr4</v>
      </c>
      <c r="N2850">
        <f t="shared" si="268"/>
        <v>286</v>
      </c>
      <c r="O2850" t="str">
        <f t="shared" si="269"/>
        <v>Low</v>
      </c>
    </row>
    <row r="2851" spans="1:15" x14ac:dyDescent="0.3">
      <c r="A2851" s="4">
        <v>41604</v>
      </c>
      <c r="B2851" t="s">
        <v>134</v>
      </c>
      <c r="C2851" t="s">
        <v>17</v>
      </c>
      <c r="D2851">
        <v>4</v>
      </c>
      <c r="E2851">
        <v>113</v>
      </c>
      <c r="F2851">
        <f t="shared" si="264"/>
        <v>452</v>
      </c>
      <c r="G2851" t="s">
        <v>118</v>
      </c>
      <c r="H2851" t="s">
        <v>19</v>
      </c>
      <c r="I2851" t="s">
        <v>20</v>
      </c>
      <c r="J2851" t="s">
        <v>15</v>
      </c>
      <c r="K2851">
        <f t="shared" si="265"/>
        <v>2013</v>
      </c>
      <c r="L2851" t="str">
        <f t="shared" si="266"/>
        <v>Nov</v>
      </c>
      <c r="M2851" t="str">
        <f t="shared" si="267"/>
        <v>Qtr4</v>
      </c>
      <c r="N2851">
        <f t="shared" si="268"/>
        <v>113</v>
      </c>
      <c r="O2851" t="str">
        <f t="shared" si="269"/>
        <v>Low</v>
      </c>
    </row>
    <row r="2852" spans="1:15" x14ac:dyDescent="0.3">
      <c r="A2852" s="4">
        <v>41604</v>
      </c>
      <c r="B2852" t="s">
        <v>26</v>
      </c>
      <c r="C2852" t="s">
        <v>32</v>
      </c>
      <c r="D2852">
        <v>2</v>
      </c>
      <c r="E2852">
        <v>182</v>
      </c>
      <c r="F2852">
        <f t="shared" si="264"/>
        <v>364</v>
      </c>
      <c r="G2852" t="s">
        <v>28</v>
      </c>
      <c r="H2852" t="s">
        <v>29</v>
      </c>
      <c r="I2852" t="s">
        <v>30</v>
      </c>
      <c r="J2852" t="s">
        <v>15</v>
      </c>
      <c r="K2852">
        <f t="shared" si="265"/>
        <v>2013</v>
      </c>
      <c r="L2852" t="str">
        <f t="shared" si="266"/>
        <v>Nov</v>
      </c>
      <c r="M2852" t="str">
        <f t="shared" si="267"/>
        <v>Qtr4</v>
      </c>
      <c r="N2852">
        <f t="shared" si="268"/>
        <v>182</v>
      </c>
      <c r="O2852" t="str">
        <f t="shared" si="269"/>
        <v>Low</v>
      </c>
    </row>
    <row r="2853" spans="1:15" x14ac:dyDescent="0.3">
      <c r="A2853" s="4">
        <v>41604</v>
      </c>
      <c r="B2853" t="s">
        <v>130</v>
      </c>
      <c r="C2853" t="s">
        <v>34</v>
      </c>
      <c r="D2853">
        <v>1</v>
      </c>
      <c r="E2853">
        <v>107</v>
      </c>
      <c r="F2853">
        <f t="shared" si="264"/>
        <v>107</v>
      </c>
      <c r="G2853" t="s">
        <v>76</v>
      </c>
      <c r="H2853" t="s">
        <v>65</v>
      </c>
      <c r="I2853" t="s">
        <v>41</v>
      </c>
      <c r="J2853" t="s">
        <v>15</v>
      </c>
      <c r="K2853">
        <f t="shared" si="265"/>
        <v>2013</v>
      </c>
      <c r="L2853" t="str">
        <f t="shared" si="266"/>
        <v>Nov</v>
      </c>
      <c r="M2853" t="str">
        <f t="shared" si="267"/>
        <v>Qtr4</v>
      </c>
      <c r="N2853">
        <f t="shared" si="268"/>
        <v>107</v>
      </c>
      <c r="O2853" t="str">
        <f t="shared" si="269"/>
        <v>Low</v>
      </c>
    </row>
    <row r="2854" spans="1:15" x14ac:dyDescent="0.3">
      <c r="A2854" s="4">
        <v>41604</v>
      </c>
      <c r="B2854" t="s">
        <v>37</v>
      </c>
      <c r="C2854" t="s">
        <v>46</v>
      </c>
      <c r="D2854">
        <v>2</v>
      </c>
      <c r="E2854">
        <v>109</v>
      </c>
      <c r="F2854">
        <f t="shared" si="264"/>
        <v>218</v>
      </c>
      <c r="G2854" t="s">
        <v>59</v>
      </c>
      <c r="H2854" t="s">
        <v>60</v>
      </c>
      <c r="I2854" t="s">
        <v>30</v>
      </c>
      <c r="J2854" t="s">
        <v>15</v>
      </c>
      <c r="K2854">
        <f t="shared" si="265"/>
        <v>2013</v>
      </c>
      <c r="L2854" t="str">
        <f t="shared" si="266"/>
        <v>Nov</v>
      </c>
      <c r="M2854" t="str">
        <f t="shared" si="267"/>
        <v>Qtr4</v>
      </c>
      <c r="N2854">
        <f t="shared" si="268"/>
        <v>109</v>
      </c>
      <c r="O2854" t="str">
        <f t="shared" si="269"/>
        <v>Low</v>
      </c>
    </row>
    <row r="2855" spans="1:15" x14ac:dyDescent="0.3">
      <c r="A2855" s="4">
        <v>41604</v>
      </c>
      <c r="B2855" t="s">
        <v>83</v>
      </c>
      <c r="C2855" t="s">
        <v>17</v>
      </c>
      <c r="D2855">
        <v>18</v>
      </c>
      <c r="E2855">
        <v>413</v>
      </c>
      <c r="F2855">
        <f t="shared" si="264"/>
        <v>7434</v>
      </c>
      <c r="G2855" t="s">
        <v>47</v>
      </c>
      <c r="H2855" t="s">
        <v>48</v>
      </c>
      <c r="I2855" t="s">
        <v>41</v>
      </c>
      <c r="J2855" t="s">
        <v>15</v>
      </c>
      <c r="K2855">
        <f t="shared" si="265"/>
        <v>2013</v>
      </c>
      <c r="L2855" t="str">
        <f t="shared" si="266"/>
        <v>Nov</v>
      </c>
      <c r="M2855" t="str">
        <f t="shared" si="267"/>
        <v>Qtr4</v>
      </c>
      <c r="N2855">
        <f t="shared" si="268"/>
        <v>413</v>
      </c>
      <c r="O2855" t="str">
        <f t="shared" si="269"/>
        <v>High</v>
      </c>
    </row>
    <row r="2856" spans="1:15" x14ac:dyDescent="0.3">
      <c r="A2856" s="4">
        <v>41604</v>
      </c>
      <c r="B2856" t="s">
        <v>117</v>
      </c>
      <c r="C2856" t="s">
        <v>34</v>
      </c>
      <c r="D2856">
        <v>3</v>
      </c>
      <c r="E2856">
        <v>413</v>
      </c>
      <c r="F2856">
        <f t="shared" si="264"/>
        <v>1239</v>
      </c>
      <c r="G2856" t="s">
        <v>118</v>
      </c>
      <c r="H2856" t="s">
        <v>19</v>
      </c>
      <c r="I2856" t="s">
        <v>20</v>
      </c>
      <c r="J2856" t="s">
        <v>15</v>
      </c>
      <c r="K2856">
        <f t="shared" si="265"/>
        <v>2013</v>
      </c>
      <c r="L2856" t="str">
        <f t="shared" si="266"/>
        <v>Nov</v>
      </c>
      <c r="M2856" t="str">
        <f t="shared" si="267"/>
        <v>Qtr4</v>
      </c>
      <c r="N2856">
        <f t="shared" si="268"/>
        <v>413</v>
      </c>
      <c r="O2856" t="str">
        <f t="shared" si="269"/>
        <v>Low</v>
      </c>
    </row>
    <row r="2857" spans="1:15" x14ac:dyDescent="0.3">
      <c r="A2857" s="4">
        <v>41604</v>
      </c>
      <c r="B2857" t="s">
        <v>91</v>
      </c>
      <c r="C2857" t="s">
        <v>32</v>
      </c>
      <c r="D2857">
        <v>2</v>
      </c>
      <c r="E2857">
        <v>448</v>
      </c>
      <c r="F2857">
        <f t="shared" si="264"/>
        <v>896</v>
      </c>
      <c r="G2857" t="s">
        <v>51</v>
      </c>
      <c r="H2857" t="s">
        <v>29</v>
      </c>
      <c r="I2857" t="s">
        <v>30</v>
      </c>
      <c r="J2857" t="s">
        <v>15</v>
      </c>
      <c r="K2857">
        <f t="shared" si="265"/>
        <v>2013</v>
      </c>
      <c r="L2857" t="str">
        <f t="shared" si="266"/>
        <v>Nov</v>
      </c>
      <c r="M2857" t="str">
        <f t="shared" si="267"/>
        <v>Qtr4</v>
      </c>
      <c r="N2857">
        <f t="shared" si="268"/>
        <v>448</v>
      </c>
      <c r="O2857" t="str">
        <f t="shared" si="269"/>
        <v>Low</v>
      </c>
    </row>
    <row r="2858" spans="1:15" x14ac:dyDescent="0.3">
      <c r="A2858" s="4">
        <v>41604</v>
      </c>
      <c r="B2858" t="s">
        <v>137</v>
      </c>
      <c r="C2858" t="s">
        <v>32</v>
      </c>
      <c r="D2858">
        <v>2</v>
      </c>
      <c r="E2858">
        <v>242</v>
      </c>
      <c r="F2858">
        <f t="shared" si="264"/>
        <v>484</v>
      </c>
      <c r="G2858" t="s">
        <v>93</v>
      </c>
      <c r="H2858" t="s">
        <v>60</v>
      </c>
      <c r="I2858" t="s">
        <v>30</v>
      </c>
      <c r="J2858" t="s">
        <v>15</v>
      </c>
      <c r="K2858">
        <f t="shared" si="265"/>
        <v>2013</v>
      </c>
      <c r="L2858" t="str">
        <f t="shared" si="266"/>
        <v>Nov</v>
      </c>
      <c r="M2858" t="str">
        <f t="shared" si="267"/>
        <v>Qtr4</v>
      </c>
      <c r="N2858">
        <f t="shared" si="268"/>
        <v>242</v>
      </c>
      <c r="O2858" t="str">
        <f t="shared" si="269"/>
        <v>Low</v>
      </c>
    </row>
    <row r="2859" spans="1:15" x14ac:dyDescent="0.3">
      <c r="A2859" s="4">
        <v>41604</v>
      </c>
      <c r="B2859" t="s">
        <v>62</v>
      </c>
      <c r="C2859" t="s">
        <v>17</v>
      </c>
      <c r="D2859">
        <v>3</v>
      </c>
      <c r="E2859">
        <v>434</v>
      </c>
      <c r="F2859">
        <f t="shared" si="264"/>
        <v>1302</v>
      </c>
      <c r="G2859" t="s">
        <v>18</v>
      </c>
      <c r="H2859" t="s">
        <v>19</v>
      </c>
      <c r="I2859" t="s">
        <v>20</v>
      </c>
      <c r="J2859" t="s">
        <v>15</v>
      </c>
      <c r="K2859">
        <f t="shared" si="265"/>
        <v>2013</v>
      </c>
      <c r="L2859" t="str">
        <f t="shared" si="266"/>
        <v>Nov</v>
      </c>
      <c r="M2859" t="str">
        <f t="shared" si="267"/>
        <v>Qtr4</v>
      </c>
      <c r="N2859">
        <f t="shared" si="268"/>
        <v>434</v>
      </c>
      <c r="O2859" t="str">
        <f t="shared" si="269"/>
        <v>Low</v>
      </c>
    </row>
    <row r="2860" spans="1:15" x14ac:dyDescent="0.3">
      <c r="A2860" s="4">
        <v>41604</v>
      </c>
      <c r="B2860" t="s">
        <v>130</v>
      </c>
      <c r="C2860" t="s">
        <v>17</v>
      </c>
      <c r="D2860">
        <v>3</v>
      </c>
      <c r="E2860">
        <v>312</v>
      </c>
      <c r="F2860">
        <f t="shared" si="264"/>
        <v>936</v>
      </c>
      <c r="G2860" t="s">
        <v>76</v>
      </c>
      <c r="H2860" t="s">
        <v>65</v>
      </c>
      <c r="I2860" t="s">
        <v>41</v>
      </c>
      <c r="J2860" t="s">
        <v>15</v>
      </c>
      <c r="K2860">
        <f t="shared" si="265"/>
        <v>2013</v>
      </c>
      <c r="L2860" t="str">
        <f t="shared" si="266"/>
        <v>Nov</v>
      </c>
      <c r="M2860" t="str">
        <f t="shared" si="267"/>
        <v>Qtr4</v>
      </c>
      <c r="N2860">
        <f t="shared" si="268"/>
        <v>312</v>
      </c>
      <c r="O2860" t="str">
        <f t="shared" si="269"/>
        <v>Low</v>
      </c>
    </row>
    <row r="2861" spans="1:15" x14ac:dyDescent="0.3">
      <c r="A2861" s="4">
        <v>41604</v>
      </c>
      <c r="B2861" t="s">
        <v>136</v>
      </c>
      <c r="C2861" t="s">
        <v>27</v>
      </c>
      <c r="D2861">
        <v>2</v>
      </c>
      <c r="E2861">
        <v>383</v>
      </c>
      <c r="F2861">
        <f t="shared" si="264"/>
        <v>766</v>
      </c>
      <c r="G2861" t="s">
        <v>110</v>
      </c>
      <c r="H2861" t="s">
        <v>111</v>
      </c>
      <c r="I2861" t="s">
        <v>20</v>
      </c>
      <c r="J2861" t="s">
        <v>15</v>
      </c>
      <c r="K2861">
        <f t="shared" si="265"/>
        <v>2013</v>
      </c>
      <c r="L2861" t="str">
        <f t="shared" si="266"/>
        <v>Nov</v>
      </c>
      <c r="M2861" t="str">
        <f t="shared" si="267"/>
        <v>Qtr4</v>
      </c>
      <c r="N2861">
        <f t="shared" si="268"/>
        <v>383</v>
      </c>
      <c r="O2861" t="str">
        <f t="shared" si="269"/>
        <v>Low</v>
      </c>
    </row>
    <row r="2862" spans="1:15" x14ac:dyDescent="0.3">
      <c r="A2862" s="4">
        <v>41604</v>
      </c>
      <c r="B2862" t="s">
        <v>23</v>
      </c>
      <c r="C2862" t="s">
        <v>32</v>
      </c>
      <c r="D2862">
        <v>1</v>
      </c>
      <c r="E2862">
        <v>463</v>
      </c>
      <c r="F2862">
        <f t="shared" si="264"/>
        <v>463</v>
      </c>
      <c r="G2862" t="s">
        <v>24</v>
      </c>
      <c r="H2862" t="s">
        <v>25</v>
      </c>
      <c r="I2862" t="s">
        <v>20</v>
      </c>
      <c r="J2862" t="s">
        <v>15</v>
      </c>
      <c r="K2862">
        <f t="shared" si="265"/>
        <v>2013</v>
      </c>
      <c r="L2862" t="str">
        <f t="shared" si="266"/>
        <v>Nov</v>
      </c>
      <c r="M2862" t="str">
        <f t="shared" si="267"/>
        <v>Qtr4</v>
      </c>
      <c r="N2862">
        <f t="shared" si="268"/>
        <v>463</v>
      </c>
      <c r="O2862" t="str">
        <f t="shared" si="269"/>
        <v>Low</v>
      </c>
    </row>
    <row r="2863" spans="1:15" x14ac:dyDescent="0.3">
      <c r="A2863" s="4">
        <v>41604</v>
      </c>
      <c r="B2863" t="s">
        <v>45</v>
      </c>
      <c r="C2863" t="s">
        <v>38</v>
      </c>
      <c r="D2863">
        <v>1</v>
      </c>
      <c r="E2863">
        <v>312</v>
      </c>
      <c r="F2863">
        <f t="shared" si="264"/>
        <v>312</v>
      </c>
      <c r="G2863" t="s">
        <v>47</v>
      </c>
      <c r="H2863" t="s">
        <v>48</v>
      </c>
      <c r="I2863" t="s">
        <v>41</v>
      </c>
      <c r="J2863" t="s">
        <v>15</v>
      </c>
      <c r="K2863">
        <f t="shared" si="265"/>
        <v>2013</v>
      </c>
      <c r="L2863" t="str">
        <f t="shared" si="266"/>
        <v>Nov</v>
      </c>
      <c r="M2863" t="str">
        <f t="shared" si="267"/>
        <v>Qtr4</v>
      </c>
      <c r="N2863">
        <f t="shared" si="268"/>
        <v>312</v>
      </c>
      <c r="O2863" t="str">
        <f t="shared" si="269"/>
        <v>Low</v>
      </c>
    </row>
    <row r="2864" spans="1:15" x14ac:dyDescent="0.3">
      <c r="A2864" s="4">
        <v>41604</v>
      </c>
      <c r="B2864" t="s">
        <v>33</v>
      </c>
      <c r="C2864" t="s">
        <v>17</v>
      </c>
      <c r="D2864">
        <v>2</v>
      </c>
      <c r="E2864">
        <v>315</v>
      </c>
      <c r="F2864">
        <f t="shared" si="264"/>
        <v>630</v>
      </c>
      <c r="G2864" t="s">
        <v>35</v>
      </c>
      <c r="H2864" t="s">
        <v>29</v>
      </c>
      <c r="I2864" t="s">
        <v>30</v>
      </c>
      <c r="J2864" t="s">
        <v>15</v>
      </c>
      <c r="K2864">
        <f t="shared" si="265"/>
        <v>2013</v>
      </c>
      <c r="L2864" t="str">
        <f t="shared" si="266"/>
        <v>Nov</v>
      </c>
      <c r="M2864" t="str">
        <f t="shared" si="267"/>
        <v>Qtr4</v>
      </c>
      <c r="N2864">
        <f t="shared" si="268"/>
        <v>315</v>
      </c>
      <c r="O2864" t="str">
        <f t="shared" si="269"/>
        <v>Low</v>
      </c>
    </row>
    <row r="2865" spans="1:15" x14ac:dyDescent="0.3">
      <c r="A2865" s="4">
        <v>41604</v>
      </c>
      <c r="B2865" t="s">
        <v>90</v>
      </c>
      <c r="C2865" t="s">
        <v>34</v>
      </c>
      <c r="D2865">
        <v>3</v>
      </c>
      <c r="E2865">
        <v>279</v>
      </c>
      <c r="F2865">
        <f t="shared" si="264"/>
        <v>837</v>
      </c>
      <c r="G2865" t="s">
        <v>47</v>
      </c>
      <c r="H2865" t="s">
        <v>48</v>
      </c>
      <c r="I2865" t="s">
        <v>41</v>
      </c>
      <c r="J2865" t="s">
        <v>15</v>
      </c>
      <c r="K2865">
        <f t="shared" si="265"/>
        <v>2013</v>
      </c>
      <c r="L2865" t="str">
        <f t="shared" si="266"/>
        <v>Nov</v>
      </c>
      <c r="M2865" t="str">
        <f t="shared" si="267"/>
        <v>Qtr4</v>
      </c>
      <c r="N2865">
        <f t="shared" si="268"/>
        <v>279</v>
      </c>
      <c r="O2865" t="str">
        <f t="shared" si="269"/>
        <v>Low</v>
      </c>
    </row>
    <row r="2866" spans="1:15" x14ac:dyDescent="0.3">
      <c r="A2866" s="4">
        <v>41604</v>
      </c>
      <c r="B2866" t="s">
        <v>104</v>
      </c>
      <c r="C2866" t="s">
        <v>17</v>
      </c>
      <c r="D2866">
        <v>2</v>
      </c>
      <c r="E2866">
        <v>394</v>
      </c>
      <c r="F2866">
        <f t="shared" si="264"/>
        <v>788</v>
      </c>
      <c r="G2866" t="s">
        <v>54</v>
      </c>
      <c r="H2866" t="s">
        <v>55</v>
      </c>
      <c r="I2866" t="s">
        <v>41</v>
      </c>
      <c r="J2866" t="s">
        <v>15</v>
      </c>
      <c r="K2866">
        <f t="shared" si="265"/>
        <v>2013</v>
      </c>
      <c r="L2866" t="str">
        <f t="shared" si="266"/>
        <v>Nov</v>
      </c>
      <c r="M2866" t="str">
        <f t="shared" si="267"/>
        <v>Qtr4</v>
      </c>
      <c r="N2866">
        <f t="shared" si="268"/>
        <v>394</v>
      </c>
      <c r="O2866" t="str">
        <f t="shared" si="269"/>
        <v>Low</v>
      </c>
    </row>
    <row r="2867" spans="1:15" x14ac:dyDescent="0.3">
      <c r="A2867" s="4">
        <v>41604</v>
      </c>
      <c r="B2867" t="s">
        <v>131</v>
      </c>
      <c r="C2867" t="s">
        <v>99</v>
      </c>
      <c r="D2867">
        <v>2</v>
      </c>
      <c r="E2867">
        <v>332</v>
      </c>
      <c r="F2867">
        <f t="shared" si="264"/>
        <v>664</v>
      </c>
      <c r="G2867" t="s">
        <v>102</v>
      </c>
      <c r="H2867" t="s">
        <v>58</v>
      </c>
      <c r="I2867" t="s">
        <v>14</v>
      </c>
      <c r="J2867" t="s">
        <v>15</v>
      </c>
      <c r="K2867">
        <f t="shared" si="265"/>
        <v>2013</v>
      </c>
      <c r="L2867" t="str">
        <f t="shared" si="266"/>
        <v>Nov</v>
      </c>
      <c r="M2867" t="str">
        <f t="shared" si="267"/>
        <v>Qtr4</v>
      </c>
      <c r="N2867">
        <f t="shared" si="268"/>
        <v>332</v>
      </c>
      <c r="O2867" t="str">
        <f t="shared" si="269"/>
        <v>Low</v>
      </c>
    </row>
    <row r="2868" spans="1:15" x14ac:dyDescent="0.3">
      <c r="A2868" s="4">
        <v>41604</v>
      </c>
      <c r="B2868" t="s">
        <v>119</v>
      </c>
      <c r="C2868" t="s">
        <v>22</v>
      </c>
      <c r="D2868">
        <v>3</v>
      </c>
      <c r="E2868">
        <v>203</v>
      </c>
      <c r="F2868">
        <f t="shared" si="264"/>
        <v>609</v>
      </c>
      <c r="G2868" t="s">
        <v>120</v>
      </c>
      <c r="H2868" t="s">
        <v>25</v>
      </c>
      <c r="I2868" t="s">
        <v>20</v>
      </c>
      <c r="J2868" t="s">
        <v>15</v>
      </c>
      <c r="K2868">
        <f t="shared" si="265"/>
        <v>2013</v>
      </c>
      <c r="L2868" t="str">
        <f t="shared" si="266"/>
        <v>Nov</v>
      </c>
      <c r="M2868" t="str">
        <f t="shared" si="267"/>
        <v>Qtr4</v>
      </c>
      <c r="N2868">
        <f t="shared" si="268"/>
        <v>203</v>
      </c>
      <c r="O2868" t="str">
        <f t="shared" si="269"/>
        <v>Low</v>
      </c>
    </row>
    <row r="2869" spans="1:15" x14ac:dyDescent="0.3">
      <c r="A2869" s="4">
        <v>41604</v>
      </c>
      <c r="B2869" t="s">
        <v>124</v>
      </c>
      <c r="C2869" t="s">
        <v>32</v>
      </c>
      <c r="D2869">
        <v>2</v>
      </c>
      <c r="E2869">
        <v>478</v>
      </c>
      <c r="F2869">
        <f t="shared" si="264"/>
        <v>956</v>
      </c>
      <c r="G2869" t="s">
        <v>59</v>
      </c>
      <c r="H2869" t="s">
        <v>60</v>
      </c>
      <c r="I2869" t="s">
        <v>30</v>
      </c>
      <c r="J2869" t="s">
        <v>15</v>
      </c>
      <c r="K2869">
        <f t="shared" si="265"/>
        <v>2013</v>
      </c>
      <c r="L2869" t="str">
        <f t="shared" si="266"/>
        <v>Nov</v>
      </c>
      <c r="M2869" t="str">
        <f t="shared" si="267"/>
        <v>Qtr4</v>
      </c>
      <c r="N2869">
        <f t="shared" si="268"/>
        <v>478</v>
      </c>
      <c r="O2869" t="str">
        <f t="shared" si="269"/>
        <v>Low</v>
      </c>
    </row>
    <row r="2870" spans="1:15" x14ac:dyDescent="0.3">
      <c r="A2870" s="4">
        <v>41604</v>
      </c>
      <c r="B2870" t="s">
        <v>61</v>
      </c>
      <c r="C2870" t="s">
        <v>34</v>
      </c>
      <c r="D2870">
        <v>2</v>
      </c>
      <c r="E2870">
        <v>249</v>
      </c>
      <c r="F2870">
        <f t="shared" si="264"/>
        <v>498</v>
      </c>
      <c r="G2870" t="s">
        <v>28</v>
      </c>
      <c r="H2870" t="s">
        <v>29</v>
      </c>
      <c r="I2870" t="s">
        <v>30</v>
      </c>
      <c r="J2870" t="s">
        <v>15</v>
      </c>
      <c r="K2870">
        <f t="shared" si="265"/>
        <v>2013</v>
      </c>
      <c r="L2870" t="str">
        <f t="shared" si="266"/>
        <v>Nov</v>
      </c>
      <c r="M2870" t="str">
        <f t="shared" si="267"/>
        <v>Qtr4</v>
      </c>
      <c r="N2870">
        <f t="shared" si="268"/>
        <v>249</v>
      </c>
      <c r="O2870" t="str">
        <f t="shared" si="269"/>
        <v>Low</v>
      </c>
    </row>
    <row r="2871" spans="1:15" x14ac:dyDescent="0.3">
      <c r="A2871" s="4">
        <v>41604</v>
      </c>
      <c r="B2871" t="s">
        <v>135</v>
      </c>
      <c r="C2871" t="s">
        <v>22</v>
      </c>
      <c r="D2871">
        <v>2</v>
      </c>
      <c r="E2871">
        <v>326</v>
      </c>
      <c r="F2871">
        <f t="shared" si="264"/>
        <v>652</v>
      </c>
      <c r="G2871" t="s">
        <v>102</v>
      </c>
      <c r="H2871" t="s">
        <v>58</v>
      </c>
      <c r="I2871" t="s">
        <v>14</v>
      </c>
      <c r="J2871" t="s">
        <v>15</v>
      </c>
      <c r="K2871">
        <f t="shared" si="265"/>
        <v>2013</v>
      </c>
      <c r="L2871" t="str">
        <f t="shared" si="266"/>
        <v>Nov</v>
      </c>
      <c r="M2871" t="str">
        <f t="shared" si="267"/>
        <v>Qtr4</v>
      </c>
      <c r="N2871">
        <f t="shared" si="268"/>
        <v>326</v>
      </c>
      <c r="O2871" t="str">
        <f t="shared" si="269"/>
        <v>Low</v>
      </c>
    </row>
    <row r="2872" spans="1:15" x14ac:dyDescent="0.3">
      <c r="A2872" s="4">
        <v>41604</v>
      </c>
      <c r="B2872" t="s">
        <v>72</v>
      </c>
      <c r="C2872" t="s">
        <v>17</v>
      </c>
      <c r="D2872">
        <v>1</v>
      </c>
      <c r="E2872">
        <v>172</v>
      </c>
      <c r="F2872">
        <f t="shared" si="264"/>
        <v>172</v>
      </c>
      <c r="G2872" t="s">
        <v>51</v>
      </c>
      <c r="H2872" t="s">
        <v>29</v>
      </c>
      <c r="I2872" t="s">
        <v>30</v>
      </c>
      <c r="J2872" t="s">
        <v>15</v>
      </c>
      <c r="K2872">
        <f t="shared" si="265"/>
        <v>2013</v>
      </c>
      <c r="L2872" t="str">
        <f t="shared" si="266"/>
        <v>Nov</v>
      </c>
      <c r="M2872" t="str">
        <f t="shared" si="267"/>
        <v>Qtr4</v>
      </c>
      <c r="N2872">
        <f t="shared" si="268"/>
        <v>172</v>
      </c>
      <c r="O2872" t="str">
        <f t="shared" si="269"/>
        <v>Low</v>
      </c>
    </row>
    <row r="2873" spans="1:15" x14ac:dyDescent="0.3">
      <c r="A2873" s="4">
        <v>41604</v>
      </c>
      <c r="B2873" t="s">
        <v>85</v>
      </c>
      <c r="C2873" t="s">
        <v>11</v>
      </c>
      <c r="D2873">
        <v>1</v>
      </c>
      <c r="E2873">
        <v>197</v>
      </c>
      <c r="F2873">
        <f t="shared" si="264"/>
        <v>197</v>
      </c>
      <c r="G2873" t="s">
        <v>59</v>
      </c>
      <c r="H2873" t="s">
        <v>60</v>
      </c>
      <c r="I2873" t="s">
        <v>30</v>
      </c>
      <c r="J2873" t="s">
        <v>15</v>
      </c>
      <c r="K2873">
        <f t="shared" si="265"/>
        <v>2013</v>
      </c>
      <c r="L2873" t="str">
        <f t="shared" si="266"/>
        <v>Nov</v>
      </c>
      <c r="M2873" t="str">
        <f t="shared" si="267"/>
        <v>Qtr4</v>
      </c>
      <c r="N2873">
        <f t="shared" si="268"/>
        <v>197</v>
      </c>
      <c r="O2873" t="str">
        <f t="shared" si="269"/>
        <v>Low</v>
      </c>
    </row>
    <row r="2874" spans="1:15" x14ac:dyDescent="0.3">
      <c r="A2874" s="4">
        <v>41604</v>
      </c>
      <c r="B2874" t="s">
        <v>85</v>
      </c>
      <c r="C2874" t="s">
        <v>27</v>
      </c>
      <c r="D2874">
        <v>2</v>
      </c>
      <c r="E2874">
        <v>496</v>
      </c>
      <c r="F2874">
        <f t="shared" si="264"/>
        <v>992</v>
      </c>
      <c r="G2874" t="s">
        <v>59</v>
      </c>
      <c r="H2874" t="s">
        <v>60</v>
      </c>
      <c r="I2874" t="s">
        <v>30</v>
      </c>
      <c r="J2874" t="s">
        <v>15</v>
      </c>
      <c r="K2874">
        <f t="shared" si="265"/>
        <v>2013</v>
      </c>
      <c r="L2874" t="str">
        <f t="shared" si="266"/>
        <v>Nov</v>
      </c>
      <c r="M2874" t="str">
        <f t="shared" si="267"/>
        <v>Qtr4</v>
      </c>
      <c r="N2874">
        <f t="shared" si="268"/>
        <v>496</v>
      </c>
      <c r="O2874" t="str">
        <f t="shared" si="269"/>
        <v>Low</v>
      </c>
    </row>
    <row r="2875" spans="1:15" x14ac:dyDescent="0.3">
      <c r="A2875" s="4">
        <v>41604</v>
      </c>
      <c r="B2875" t="s">
        <v>23</v>
      </c>
      <c r="C2875" t="s">
        <v>99</v>
      </c>
      <c r="D2875">
        <v>12</v>
      </c>
      <c r="E2875">
        <v>374</v>
      </c>
      <c r="F2875">
        <f t="shared" si="264"/>
        <v>4488</v>
      </c>
      <c r="G2875" t="s">
        <v>24</v>
      </c>
      <c r="H2875" t="s">
        <v>25</v>
      </c>
      <c r="I2875" t="s">
        <v>20</v>
      </c>
      <c r="J2875" t="s">
        <v>15</v>
      </c>
      <c r="K2875">
        <f t="shared" si="265"/>
        <v>2013</v>
      </c>
      <c r="L2875" t="str">
        <f t="shared" si="266"/>
        <v>Nov</v>
      </c>
      <c r="M2875" t="str">
        <f t="shared" si="267"/>
        <v>Qtr4</v>
      </c>
      <c r="N2875">
        <f t="shared" si="268"/>
        <v>374</v>
      </c>
      <c r="O2875" t="str">
        <f t="shared" si="269"/>
        <v>Low</v>
      </c>
    </row>
    <row r="2876" spans="1:15" x14ac:dyDescent="0.3">
      <c r="A2876" s="4">
        <v>41604</v>
      </c>
      <c r="B2876" t="s">
        <v>132</v>
      </c>
      <c r="C2876" t="s">
        <v>27</v>
      </c>
      <c r="D2876">
        <v>1</v>
      </c>
      <c r="E2876">
        <v>427</v>
      </c>
      <c r="F2876">
        <f t="shared" si="264"/>
        <v>427</v>
      </c>
      <c r="G2876" t="s">
        <v>118</v>
      </c>
      <c r="H2876" t="s">
        <v>19</v>
      </c>
      <c r="I2876" t="s">
        <v>20</v>
      </c>
      <c r="J2876" t="s">
        <v>15</v>
      </c>
      <c r="K2876">
        <f t="shared" si="265"/>
        <v>2013</v>
      </c>
      <c r="L2876" t="str">
        <f t="shared" si="266"/>
        <v>Nov</v>
      </c>
      <c r="M2876" t="str">
        <f t="shared" si="267"/>
        <v>Qtr4</v>
      </c>
      <c r="N2876">
        <f t="shared" si="268"/>
        <v>427</v>
      </c>
      <c r="O2876" t="str">
        <f t="shared" si="269"/>
        <v>Low</v>
      </c>
    </row>
    <row r="2877" spans="1:15" x14ac:dyDescent="0.3">
      <c r="A2877" s="4">
        <v>41604</v>
      </c>
      <c r="B2877" t="s">
        <v>81</v>
      </c>
      <c r="C2877" t="s">
        <v>70</v>
      </c>
      <c r="D2877">
        <v>2</v>
      </c>
      <c r="E2877">
        <v>325</v>
      </c>
      <c r="F2877">
        <f t="shared" si="264"/>
        <v>650</v>
      </c>
      <c r="G2877" t="s">
        <v>39</v>
      </c>
      <c r="H2877" t="s">
        <v>40</v>
      </c>
      <c r="I2877" t="s">
        <v>41</v>
      </c>
      <c r="J2877" t="s">
        <v>15</v>
      </c>
      <c r="K2877">
        <f t="shared" si="265"/>
        <v>2013</v>
      </c>
      <c r="L2877" t="str">
        <f t="shared" si="266"/>
        <v>Nov</v>
      </c>
      <c r="M2877" t="str">
        <f t="shared" si="267"/>
        <v>Qtr4</v>
      </c>
      <c r="N2877">
        <f t="shared" si="268"/>
        <v>325</v>
      </c>
      <c r="O2877" t="str">
        <f t="shared" si="269"/>
        <v>Low</v>
      </c>
    </row>
    <row r="2878" spans="1:15" x14ac:dyDescent="0.3">
      <c r="A2878" s="4">
        <v>41604</v>
      </c>
      <c r="B2878" t="s">
        <v>23</v>
      </c>
      <c r="C2878" t="s">
        <v>32</v>
      </c>
      <c r="D2878">
        <v>3</v>
      </c>
      <c r="E2878">
        <v>204</v>
      </c>
      <c r="F2878">
        <f t="shared" si="264"/>
        <v>612</v>
      </c>
      <c r="G2878" t="s">
        <v>24</v>
      </c>
      <c r="H2878" t="s">
        <v>25</v>
      </c>
      <c r="I2878" t="s">
        <v>20</v>
      </c>
      <c r="J2878" t="s">
        <v>15</v>
      </c>
      <c r="K2878">
        <f t="shared" si="265"/>
        <v>2013</v>
      </c>
      <c r="L2878" t="str">
        <f t="shared" si="266"/>
        <v>Nov</v>
      </c>
      <c r="M2878" t="str">
        <f t="shared" si="267"/>
        <v>Qtr4</v>
      </c>
      <c r="N2878">
        <f t="shared" si="268"/>
        <v>204</v>
      </c>
      <c r="O2878" t="str">
        <f t="shared" si="269"/>
        <v>Low</v>
      </c>
    </row>
    <row r="2879" spans="1:15" x14ac:dyDescent="0.3">
      <c r="A2879" s="4">
        <v>41604</v>
      </c>
      <c r="B2879" t="s">
        <v>62</v>
      </c>
      <c r="C2879" t="s">
        <v>84</v>
      </c>
      <c r="D2879">
        <v>2</v>
      </c>
      <c r="E2879">
        <v>252</v>
      </c>
      <c r="F2879">
        <f t="shared" si="264"/>
        <v>504</v>
      </c>
      <c r="G2879" t="s">
        <v>18</v>
      </c>
      <c r="H2879" t="s">
        <v>19</v>
      </c>
      <c r="I2879" t="s">
        <v>20</v>
      </c>
      <c r="J2879" t="s">
        <v>15</v>
      </c>
      <c r="K2879">
        <f t="shared" si="265"/>
        <v>2013</v>
      </c>
      <c r="L2879" t="str">
        <f t="shared" si="266"/>
        <v>Nov</v>
      </c>
      <c r="M2879" t="str">
        <f t="shared" si="267"/>
        <v>Qtr4</v>
      </c>
      <c r="N2879">
        <f t="shared" si="268"/>
        <v>252</v>
      </c>
      <c r="O2879" t="str">
        <f t="shared" si="269"/>
        <v>Low</v>
      </c>
    </row>
    <row r="2880" spans="1:15" x14ac:dyDescent="0.3">
      <c r="A2880" s="4">
        <v>41604</v>
      </c>
      <c r="B2880" t="s">
        <v>85</v>
      </c>
      <c r="C2880" t="s">
        <v>11</v>
      </c>
      <c r="D2880">
        <v>1</v>
      </c>
      <c r="E2880">
        <v>121</v>
      </c>
      <c r="F2880">
        <f t="shared" si="264"/>
        <v>121</v>
      </c>
      <c r="G2880" t="s">
        <v>59</v>
      </c>
      <c r="H2880" t="s">
        <v>60</v>
      </c>
      <c r="I2880" t="s">
        <v>30</v>
      </c>
      <c r="J2880" t="s">
        <v>15</v>
      </c>
      <c r="K2880">
        <f t="shared" si="265"/>
        <v>2013</v>
      </c>
      <c r="L2880" t="str">
        <f t="shared" si="266"/>
        <v>Nov</v>
      </c>
      <c r="M2880" t="str">
        <f t="shared" si="267"/>
        <v>Qtr4</v>
      </c>
      <c r="N2880">
        <f t="shared" si="268"/>
        <v>121</v>
      </c>
      <c r="O2880" t="str">
        <f t="shared" si="269"/>
        <v>Low</v>
      </c>
    </row>
    <row r="2881" spans="1:15" x14ac:dyDescent="0.3">
      <c r="A2881" s="4">
        <v>41604</v>
      </c>
      <c r="B2881" t="s">
        <v>10</v>
      </c>
      <c r="C2881" t="s">
        <v>22</v>
      </c>
      <c r="D2881">
        <v>2</v>
      </c>
      <c r="E2881">
        <v>422</v>
      </c>
      <c r="F2881">
        <f t="shared" si="264"/>
        <v>844</v>
      </c>
      <c r="G2881" t="s">
        <v>12</v>
      </c>
      <c r="H2881" t="s">
        <v>13</v>
      </c>
      <c r="I2881" t="s">
        <v>14</v>
      </c>
      <c r="J2881" t="s">
        <v>15</v>
      </c>
      <c r="K2881">
        <f t="shared" si="265"/>
        <v>2013</v>
      </c>
      <c r="L2881" t="str">
        <f t="shared" si="266"/>
        <v>Nov</v>
      </c>
      <c r="M2881" t="str">
        <f t="shared" si="267"/>
        <v>Qtr4</v>
      </c>
      <c r="N2881">
        <f t="shared" si="268"/>
        <v>422</v>
      </c>
      <c r="O2881" t="str">
        <f t="shared" si="269"/>
        <v>Low</v>
      </c>
    </row>
    <row r="2882" spans="1:15" x14ac:dyDescent="0.3">
      <c r="A2882" s="4">
        <v>41604</v>
      </c>
      <c r="B2882" t="s">
        <v>81</v>
      </c>
      <c r="C2882" t="s">
        <v>17</v>
      </c>
      <c r="D2882">
        <v>3</v>
      </c>
      <c r="E2882">
        <v>462</v>
      </c>
      <c r="F2882">
        <f t="shared" ref="F2882:F2945" si="270">E2882*D2882</f>
        <v>1386</v>
      </c>
      <c r="G2882" t="s">
        <v>39</v>
      </c>
      <c r="H2882" t="s">
        <v>40</v>
      </c>
      <c r="I2882" t="s">
        <v>41</v>
      </c>
      <c r="J2882" t="s">
        <v>15</v>
      </c>
      <c r="K2882">
        <f t="shared" ref="K2882:K2945" si="271">YEAR(A2882)</f>
        <v>2013</v>
      </c>
      <c r="L2882" t="str">
        <f t="shared" ref="L2882:L2945" si="272">TEXT(A2882, "mmm")</f>
        <v>Nov</v>
      </c>
      <c r="M2882" t="str">
        <f t="shared" ref="M2882:M2945" si="273">"Qtr" &amp; INT((MONTH(A2882)+2)/3)</f>
        <v>Qtr4</v>
      </c>
      <c r="N2882">
        <f t="shared" ref="N2882:N2945" si="274">F2882/D2882</f>
        <v>462</v>
      </c>
      <c r="O2882" t="str">
        <f t="shared" ref="O2882:O2945" si="275">IF(F2882&gt;5000, "High", "Low")</f>
        <v>Low</v>
      </c>
    </row>
    <row r="2883" spans="1:15" x14ac:dyDescent="0.3">
      <c r="A2883" s="4">
        <v>41604</v>
      </c>
      <c r="B2883" t="s">
        <v>91</v>
      </c>
      <c r="C2883" t="s">
        <v>34</v>
      </c>
      <c r="D2883">
        <v>3</v>
      </c>
      <c r="E2883">
        <v>385</v>
      </c>
      <c r="F2883">
        <f t="shared" si="270"/>
        <v>1155</v>
      </c>
      <c r="G2883" t="s">
        <v>51</v>
      </c>
      <c r="H2883" t="s">
        <v>29</v>
      </c>
      <c r="I2883" t="s">
        <v>30</v>
      </c>
      <c r="J2883" t="s">
        <v>15</v>
      </c>
      <c r="K2883">
        <f t="shared" si="271"/>
        <v>2013</v>
      </c>
      <c r="L2883" t="str">
        <f t="shared" si="272"/>
        <v>Nov</v>
      </c>
      <c r="M2883" t="str">
        <f t="shared" si="273"/>
        <v>Qtr4</v>
      </c>
      <c r="N2883">
        <f t="shared" si="274"/>
        <v>385</v>
      </c>
      <c r="O2883" t="str">
        <f t="shared" si="275"/>
        <v>Low</v>
      </c>
    </row>
    <row r="2884" spans="1:15" x14ac:dyDescent="0.3">
      <c r="A2884" s="4">
        <v>41604</v>
      </c>
      <c r="B2884" t="s">
        <v>85</v>
      </c>
      <c r="C2884" t="s">
        <v>99</v>
      </c>
      <c r="D2884">
        <v>1</v>
      </c>
      <c r="E2884">
        <v>171</v>
      </c>
      <c r="F2884">
        <f t="shared" si="270"/>
        <v>171</v>
      </c>
      <c r="G2884" t="s">
        <v>59</v>
      </c>
      <c r="H2884" t="s">
        <v>60</v>
      </c>
      <c r="I2884" t="s">
        <v>30</v>
      </c>
      <c r="J2884" t="s">
        <v>15</v>
      </c>
      <c r="K2884">
        <f t="shared" si="271"/>
        <v>2013</v>
      </c>
      <c r="L2884" t="str">
        <f t="shared" si="272"/>
        <v>Nov</v>
      </c>
      <c r="M2884" t="str">
        <f t="shared" si="273"/>
        <v>Qtr4</v>
      </c>
      <c r="N2884">
        <f t="shared" si="274"/>
        <v>171</v>
      </c>
      <c r="O2884" t="str">
        <f t="shared" si="275"/>
        <v>Low</v>
      </c>
    </row>
    <row r="2885" spans="1:15" x14ac:dyDescent="0.3">
      <c r="A2885" s="4">
        <v>41604</v>
      </c>
      <c r="B2885" t="s">
        <v>78</v>
      </c>
      <c r="C2885" t="s">
        <v>27</v>
      </c>
      <c r="D2885">
        <v>2</v>
      </c>
      <c r="E2885">
        <v>387</v>
      </c>
      <c r="F2885">
        <f t="shared" si="270"/>
        <v>774</v>
      </c>
      <c r="G2885" t="s">
        <v>57</v>
      </c>
      <c r="H2885" t="s">
        <v>58</v>
      </c>
      <c r="I2885" t="s">
        <v>14</v>
      </c>
      <c r="J2885" t="s">
        <v>15</v>
      </c>
      <c r="K2885">
        <f t="shared" si="271"/>
        <v>2013</v>
      </c>
      <c r="L2885" t="str">
        <f t="shared" si="272"/>
        <v>Nov</v>
      </c>
      <c r="M2885" t="str">
        <f t="shared" si="273"/>
        <v>Qtr4</v>
      </c>
      <c r="N2885">
        <f t="shared" si="274"/>
        <v>387</v>
      </c>
      <c r="O2885" t="str">
        <f t="shared" si="275"/>
        <v>Low</v>
      </c>
    </row>
    <row r="2886" spans="1:15" x14ac:dyDescent="0.3">
      <c r="A2886" s="4">
        <v>41604</v>
      </c>
      <c r="B2886" t="s">
        <v>129</v>
      </c>
      <c r="C2886" t="s">
        <v>27</v>
      </c>
      <c r="D2886">
        <v>1</v>
      </c>
      <c r="E2886">
        <v>109</v>
      </c>
      <c r="F2886">
        <f t="shared" si="270"/>
        <v>109</v>
      </c>
      <c r="G2886" t="s">
        <v>89</v>
      </c>
      <c r="H2886" t="s">
        <v>58</v>
      </c>
      <c r="I2886" t="s">
        <v>14</v>
      </c>
      <c r="J2886" t="s">
        <v>15</v>
      </c>
      <c r="K2886">
        <f t="shared" si="271"/>
        <v>2013</v>
      </c>
      <c r="L2886" t="str">
        <f t="shared" si="272"/>
        <v>Nov</v>
      </c>
      <c r="M2886" t="str">
        <f t="shared" si="273"/>
        <v>Qtr4</v>
      </c>
      <c r="N2886">
        <f t="shared" si="274"/>
        <v>109</v>
      </c>
      <c r="O2886" t="str">
        <f t="shared" si="275"/>
        <v>Low</v>
      </c>
    </row>
    <row r="2887" spans="1:15" x14ac:dyDescent="0.3">
      <c r="A2887" s="4">
        <v>41604</v>
      </c>
      <c r="B2887" t="s">
        <v>10</v>
      </c>
      <c r="C2887" t="s">
        <v>27</v>
      </c>
      <c r="D2887">
        <v>3</v>
      </c>
      <c r="E2887">
        <v>127</v>
      </c>
      <c r="F2887">
        <f t="shared" si="270"/>
        <v>381</v>
      </c>
      <c r="G2887" t="s">
        <v>12</v>
      </c>
      <c r="H2887" t="s">
        <v>13</v>
      </c>
      <c r="I2887" t="s">
        <v>14</v>
      </c>
      <c r="J2887" t="s">
        <v>15</v>
      </c>
      <c r="K2887">
        <f t="shared" si="271"/>
        <v>2013</v>
      </c>
      <c r="L2887" t="str">
        <f t="shared" si="272"/>
        <v>Nov</v>
      </c>
      <c r="M2887" t="str">
        <f t="shared" si="273"/>
        <v>Qtr4</v>
      </c>
      <c r="N2887">
        <f t="shared" si="274"/>
        <v>127</v>
      </c>
      <c r="O2887" t="str">
        <f t="shared" si="275"/>
        <v>Low</v>
      </c>
    </row>
    <row r="2888" spans="1:15" x14ac:dyDescent="0.3">
      <c r="A2888" s="4">
        <v>41604</v>
      </c>
      <c r="B2888" t="s">
        <v>52</v>
      </c>
      <c r="C2888" t="s">
        <v>70</v>
      </c>
      <c r="D2888">
        <v>2</v>
      </c>
      <c r="E2888">
        <v>175</v>
      </c>
      <c r="F2888">
        <f t="shared" si="270"/>
        <v>350</v>
      </c>
      <c r="G2888" t="s">
        <v>24</v>
      </c>
      <c r="H2888" t="s">
        <v>25</v>
      </c>
      <c r="I2888" t="s">
        <v>20</v>
      </c>
      <c r="J2888" t="s">
        <v>15</v>
      </c>
      <c r="K2888">
        <f t="shared" si="271"/>
        <v>2013</v>
      </c>
      <c r="L2888" t="str">
        <f t="shared" si="272"/>
        <v>Nov</v>
      </c>
      <c r="M2888" t="str">
        <f t="shared" si="273"/>
        <v>Qtr4</v>
      </c>
      <c r="N2888">
        <f t="shared" si="274"/>
        <v>175</v>
      </c>
      <c r="O2888" t="str">
        <f t="shared" si="275"/>
        <v>Low</v>
      </c>
    </row>
    <row r="2889" spans="1:15" x14ac:dyDescent="0.3">
      <c r="A2889" s="4">
        <v>41604</v>
      </c>
      <c r="B2889" t="s">
        <v>101</v>
      </c>
      <c r="C2889" t="s">
        <v>17</v>
      </c>
      <c r="D2889">
        <v>1</v>
      </c>
      <c r="E2889">
        <v>205</v>
      </c>
      <c r="F2889">
        <f t="shared" si="270"/>
        <v>205</v>
      </c>
      <c r="G2889" t="s">
        <v>102</v>
      </c>
      <c r="H2889" t="s">
        <v>58</v>
      </c>
      <c r="I2889" t="s">
        <v>14</v>
      </c>
      <c r="J2889" t="s">
        <v>15</v>
      </c>
      <c r="K2889">
        <f t="shared" si="271"/>
        <v>2013</v>
      </c>
      <c r="L2889" t="str">
        <f t="shared" si="272"/>
        <v>Nov</v>
      </c>
      <c r="M2889" t="str">
        <f t="shared" si="273"/>
        <v>Qtr4</v>
      </c>
      <c r="N2889">
        <f t="shared" si="274"/>
        <v>205</v>
      </c>
      <c r="O2889" t="str">
        <f t="shared" si="275"/>
        <v>Low</v>
      </c>
    </row>
    <row r="2890" spans="1:15" x14ac:dyDescent="0.3">
      <c r="A2890" s="4">
        <v>41604</v>
      </c>
      <c r="B2890" t="s">
        <v>37</v>
      </c>
      <c r="C2890" t="s">
        <v>17</v>
      </c>
      <c r="D2890">
        <v>1</v>
      </c>
      <c r="E2890">
        <v>167</v>
      </c>
      <c r="F2890">
        <f t="shared" si="270"/>
        <v>167</v>
      </c>
      <c r="G2890" t="s">
        <v>59</v>
      </c>
      <c r="H2890" t="s">
        <v>60</v>
      </c>
      <c r="I2890" t="s">
        <v>30</v>
      </c>
      <c r="J2890" t="s">
        <v>15</v>
      </c>
      <c r="K2890">
        <f t="shared" si="271"/>
        <v>2013</v>
      </c>
      <c r="L2890" t="str">
        <f t="shared" si="272"/>
        <v>Nov</v>
      </c>
      <c r="M2890" t="str">
        <f t="shared" si="273"/>
        <v>Qtr4</v>
      </c>
      <c r="N2890">
        <f t="shared" si="274"/>
        <v>167</v>
      </c>
      <c r="O2890" t="str">
        <f t="shared" si="275"/>
        <v>Low</v>
      </c>
    </row>
    <row r="2891" spans="1:15" x14ac:dyDescent="0.3">
      <c r="A2891" s="4">
        <v>41604</v>
      </c>
      <c r="B2891" t="s">
        <v>114</v>
      </c>
      <c r="C2891" t="s">
        <v>32</v>
      </c>
      <c r="D2891">
        <v>3</v>
      </c>
      <c r="E2891">
        <v>303</v>
      </c>
      <c r="F2891">
        <f t="shared" si="270"/>
        <v>909</v>
      </c>
      <c r="G2891" t="s">
        <v>115</v>
      </c>
      <c r="H2891" t="s">
        <v>116</v>
      </c>
      <c r="I2891" t="s">
        <v>14</v>
      </c>
      <c r="J2891" t="s">
        <v>15</v>
      </c>
      <c r="K2891">
        <f t="shared" si="271"/>
        <v>2013</v>
      </c>
      <c r="L2891" t="str">
        <f t="shared" si="272"/>
        <v>Nov</v>
      </c>
      <c r="M2891" t="str">
        <f t="shared" si="273"/>
        <v>Qtr4</v>
      </c>
      <c r="N2891">
        <f t="shared" si="274"/>
        <v>303</v>
      </c>
      <c r="O2891" t="str">
        <f t="shared" si="275"/>
        <v>Low</v>
      </c>
    </row>
    <row r="2892" spans="1:15" x14ac:dyDescent="0.3">
      <c r="A2892" s="4">
        <v>41604</v>
      </c>
      <c r="B2892" t="s">
        <v>37</v>
      </c>
      <c r="C2892" t="s">
        <v>17</v>
      </c>
      <c r="D2892">
        <v>2</v>
      </c>
      <c r="E2892">
        <v>299</v>
      </c>
      <c r="F2892">
        <f t="shared" si="270"/>
        <v>598</v>
      </c>
      <c r="G2892" t="s">
        <v>59</v>
      </c>
      <c r="H2892" t="s">
        <v>60</v>
      </c>
      <c r="I2892" t="s">
        <v>30</v>
      </c>
      <c r="J2892" t="s">
        <v>15</v>
      </c>
      <c r="K2892">
        <f t="shared" si="271"/>
        <v>2013</v>
      </c>
      <c r="L2892" t="str">
        <f t="shared" si="272"/>
        <v>Nov</v>
      </c>
      <c r="M2892" t="str">
        <f t="shared" si="273"/>
        <v>Qtr4</v>
      </c>
      <c r="N2892">
        <f t="shared" si="274"/>
        <v>299</v>
      </c>
      <c r="O2892" t="str">
        <f t="shared" si="275"/>
        <v>Low</v>
      </c>
    </row>
    <row r="2893" spans="1:15" x14ac:dyDescent="0.3">
      <c r="A2893" s="4">
        <v>41604</v>
      </c>
      <c r="B2893" t="s">
        <v>73</v>
      </c>
      <c r="C2893" t="s">
        <v>34</v>
      </c>
      <c r="D2893">
        <v>3</v>
      </c>
      <c r="E2893">
        <v>377</v>
      </c>
      <c r="F2893">
        <f t="shared" si="270"/>
        <v>1131</v>
      </c>
      <c r="G2893" t="s">
        <v>47</v>
      </c>
      <c r="H2893" t="s">
        <v>48</v>
      </c>
      <c r="I2893" t="s">
        <v>41</v>
      </c>
      <c r="J2893" t="s">
        <v>15</v>
      </c>
      <c r="K2893">
        <f t="shared" si="271"/>
        <v>2013</v>
      </c>
      <c r="L2893" t="str">
        <f t="shared" si="272"/>
        <v>Nov</v>
      </c>
      <c r="M2893" t="str">
        <f t="shared" si="273"/>
        <v>Qtr4</v>
      </c>
      <c r="N2893">
        <f t="shared" si="274"/>
        <v>377</v>
      </c>
      <c r="O2893" t="str">
        <f t="shared" si="275"/>
        <v>Low</v>
      </c>
    </row>
    <row r="2894" spans="1:15" x14ac:dyDescent="0.3">
      <c r="A2894" s="4">
        <v>41604</v>
      </c>
      <c r="B2894" t="s">
        <v>125</v>
      </c>
      <c r="C2894" t="s">
        <v>34</v>
      </c>
      <c r="D2894">
        <v>1</v>
      </c>
      <c r="E2894">
        <v>177</v>
      </c>
      <c r="F2894">
        <f t="shared" si="270"/>
        <v>177</v>
      </c>
      <c r="G2894" t="s">
        <v>51</v>
      </c>
      <c r="H2894" t="s">
        <v>29</v>
      </c>
      <c r="I2894" t="s">
        <v>30</v>
      </c>
      <c r="J2894" t="s">
        <v>15</v>
      </c>
      <c r="K2894">
        <f t="shared" si="271"/>
        <v>2013</v>
      </c>
      <c r="L2894" t="str">
        <f t="shared" si="272"/>
        <v>Nov</v>
      </c>
      <c r="M2894" t="str">
        <f t="shared" si="273"/>
        <v>Qtr4</v>
      </c>
      <c r="N2894">
        <f t="shared" si="274"/>
        <v>177</v>
      </c>
      <c r="O2894" t="str">
        <f t="shared" si="275"/>
        <v>Low</v>
      </c>
    </row>
    <row r="2895" spans="1:15" x14ac:dyDescent="0.3">
      <c r="A2895" s="4">
        <v>41604</v>
      </c>
      <c r="B2895" t="s">
        <v>105</v>
      </c>
      <c r="C2895" t="s">
        <v>84</v>
      </c>
      <c r="D2895">
        <v>4</v>
      </c>
      <c r="E2895">
        <v>440</v>
      </c>
      <c r="F2895">
        <f t="shared" si="270"/>
        <v>1760</v>
      </c>
      <c r="G2895" t="s">
        <v>67</v>
      </c>
      <c r="H2895" t="s">
        <v>68</v>
      </c>
      <c r="I2895" t="s">
        <v>41</v>
      </c>
      <c r="J2895" t="s">
        <v>15</v>
      </c>
      <c r="K2895">
        <f t="shared" si="271"/>
        <v>2013</v>
      </c>
      <c r="L2895" t="str">
        <f t="shared" si="272"/>
        <v>Nov</v>
      </c>
      <c r="M2895" t="str">
        <f t="shared" si="273"/>
        <v>Qtr4</v>
      </c>
      <c r="N2895">
        <f t="shared" si="274"/>
        <v>440</v>
      </c>
      <c r="O2895" t="str">
        <f t="shared" si="275"/>
        <v>Low</v>
      </c>
    </row>
    <row r="2896" spans="1:15" x14ac:dyDescent="0.3">
      <c r="A2896" s="4">
        <v>41604</v>
      </c>
      <c r="B2896" t="s">
        <v>131</v>
      </c>
      <c r="C2896" t="s">
        <v>11</v>
      </c>
      <c r="D2896">
        <v>1</v>
      </c>
      <c r="E2896">
        <v>482</v>
      </c>
      <c r="F2896">
        <f t="shared" si="270"/>
        <v>482</v>
      </c>
      <c r="G2896" t="s">
        <v>102</v>
      </c>
      <c r="H2896" t="s">
        <v>58</v>
      </c>
      <c r="I2896" t="s">
        <v>14</v>
      </c>
      <c r="J2896" t="s">
        <v>15</v>
      </c>
      <c r="K2896">
        <f t="shared" si="271"/>
        <v>2013</v>
      </c>
      <c r="L2896" t="str">
        <f t="shared" si="272"/>
        <v>Nov</v>
      </c>
      <c r="M2896" t="str">
        <f t="shared" si="273"/>
        <v>Qtr4</v>
      </c>
      <c r="N2896">
        <f t="shared" si="274"/>
        <v>482</v>
      </c>
      <c r="O2896" t="str">
        <f t="shared" si="275"/>
        <v>Low</v>
      </c>
    </row>
    <row r="2897" spans="1:15" x14ac:dyDescent="0.3">
      <c r="A2897" s="4">
        <v>41604</v>
      </c>
      <c r="B2897" t="s">
        <v>81</v>
      </c>
      <c r="C2897" t="s">
        <v>17</v>
      </c>
      <c r="D2897">
        <v>2</v>
      </c>
      <c r="E2897">
        <v>198</v>
      </c>
      <c r="F2897">
        <f t="shared" si="270"/>
        <v>396</v>
      </c>
      <c r="G2897" t="s">
        <v>39</v>
      </c>
      <c r="H2897" t="s">
        <v>40</v>
      </c>
      <c r="I2897" t="s">
        <v>41</v>
      </c>
      <c r="J2897" t="s">
        <v>15</v>
      </c>
      <c r="K2897">
        <f t="shared" si="271"/>
        <v>2013</v>
      </c>
      <c r="L2897" t="str">
        <f t="shared" si="272"/>
        <v>Nov</v>
      </c>
      <c r="M2897" t="str">
        <f t="shared" si="273"/>
        <v>Qtr4</v>
      </c>
      <c r="N2897">
        <f t="shared" si="274"/>
        <v>198</v>
      </c>
      <c r="O2897" t="str">
        <f t="shared" si="275"/>
        <v>Low</v>
      </c>
    </row>
    <row r="2898" spans="1:15" x14ac:dyDescent="0.3">
      <c r="A2898" s="4">
        <v>41605</v>
      </c>
      <c r="B2898" t="s">
        <v>137</v>
      </c>
      <c r="C2898" t="s">
        <v>17</v>
      </c>
      <c r="D2898">
        <v>2</v>
      </c>
      <c r="E2898">
        <v>304</v>
      </c>
      <c r="F2898">
        <f t="shared" si="270"/>
        <v>608</v>
      </c>
      <c r="G2898" t="s">
        <v>93</v>
      </c>
      <c r="H2898" t="s">
        <v>60</v>
      </c>
      <c r="I2898" t="s">
        <v>30</v>
      </c>
      <c r="J2898" t="s">
        <v>21</v>
      </c>
      <c r="K2898">
        <f t="shared" si="271"/>
        <v>2013</v>
      </c>
      <c r="L2898" t="str">
        <f t="shared" si="272"/>
        <v>Nov</v>
      </c>
      <c r="M2898" t="str">
        <f t="shared" si="273"/>
        <v>Qtr4</v>
      </c>
      <c r="N2898">
        <f t="shared" si="274"/>
        <v>304</v>
      </c>
      <c r="O2898" t="str">
        <f t="shared" si="275"/>
        <v>Low</v>
      </c>
    </row>
    <row r="2899" spans="1:15" x14ac:dyDescent="0.3">
      <c r="A2899" s="4">
        <v>41605</v>
      </c>
      <c r="B2899" t="s">
        <v>45</v>
      </c>
      <c r="C2899" t="s">
        <v>11</v>
      </c>
      <c r="D2899">
        <v>2</v>
      </c>
      <c r="E2899">
        <v>496</v>
      </c>
      <c r="F2899">
        <f t="shared" si="270"/>
        <v>992</v>
      </c>
      <c r="G2899" t="s">
        <v>47</v>
      </c>
      <c r="H2899" t="s">
        <v>48</v>
      </c>
      <c r="I2899" t="s">
        <v>41</v>
      </c>
      <c r="J2899" t="s">
        <v>21</v>
      </c>
      <c r="K2899">
        <f t="shared" si="271"/>
        <v>2013</v>
      </c>
      <c r="L2899" t="str">
        <f t="shared" si="272"/>
        <v>Nov</v>
      </c>
      <c r="M2899" t="str">
        <f t="shared" si="273"/>
        <v>Qtr4</v>
      </c>
      <c r="N2899">
        <f t="shared" si="274"/>
        <v>496</v>
      </c>
      <c r="O2899" t="str">
        <f t="shared" si="275"/>
        <v>Low</v>
      </c>
    </row>
    <row r="2900" spans="1:15" x14ac:dyDescent="0.3">
      <c r="A2900" s="4">
        <v>41605</v>
      </c>
      <c r="B2900" t="s">
        <v>108</v>
      </c>
      <c r="C2900" t="s">
        <v>46</v>
      </c>
      <c r="D2900">
        <v>2</v>
      </c>
      <c r="E2900">
        <v>145</v>
      </c>
      <c r="F2900">
        <f t="shared" si="270"/>
        <v>290</v>
      </c>
      <c r="G2900" t="s">
        <v>47</v>
      </c>
      <c r="H2900" t="s">
        <v>48</v>
      </c>
      <c r="I2900" t="s">
        <v>41</v>
      </c>
      <c r="J2900" t="s">
        <v>21</v>
      </c>
      <c r="K2900">
        <f t="shared" si="271"/>
        <v>2013</v>
      </c>
      <c r="L2900" t="str">
        <f t="shared" si="272"/>
        <v>Nov</v>
      </c>
      <c r="M2900" t="str">
        <f t="shared" si="273"/>
        <v>Qtr4</v>
      </c>
      <c r="N2900">
        <f t="shared" si="274"/>
        <v>145</v>
      </c>
      <c r="O2900" t="str">
        <f t="shared" si="275"/>
        <v>Low</v>
      </c>
    </row>
    <row r="2901" spans="1:15" x14ac:dyDescent="0.3">
      <c r="A2901" s="4">
        <v>41605</v>
      </c>
      <c r="B2901" t="s">
        <v>16</v>
      </c>
      <c r="C2901" t="s">
        <v>11</v>
      </c>
      <c r="D2901">
        <v>3</v>
      </c>
      <c r="E2901">
        <v>278</v>
      </c>
      <c r="F2901">
        <f t="shared" si="270"/>
        <v>834</v>
      </c>
      <c r="G2901" t="s">
        <v>18</v>
      </c>
      <c r="H2901" t="s">
        <v>19</v>
      </c>
      <c r="I2901" t="s">
        <v>20</v>
      </c>
      <c r="J2901" t="s">
        <v>21</v>
      </c>
      <c r="K2901">
        <f t="shared" si="271"/>
        <v>2013</v>
      </c>
      <c r="L2901" t="str">
        <f t="shared" si="272"/>
        <v>Nov</v>
      </c>
      <c r="M2901" t="str">
        <f t="shared" si="273"/>
        <v>Qtr4</v>
      </c>
      <c r="N2901">
        <f t="shared" si="274"/>
        <v>278</v>
      </c>
      <c r="O2901" t="str">
        <f t="shared" si="275"/>
        <v>Low</v>
      </c>
    </row>
    <row r="2902" spans="1:15" x14ac:dyDescent="0.3">
      <c r="A2902" s="4">
        <v>41605</v>
      </c>
      <c r="B2902" t="s">
        <v>91</v>
      </c>
      <c r="C2902" t="s">
        <v>27</v>
      </c>
      <c r="D2902">
        <v>3</v>
      </c>
      <c r="E2902">
        <v>177</v>
      </c>
      <c r="F2902">
        <f t="shared" si="270"/>
        <v>531</v>
      </c>
      <c r="G2902" t="s">
        <v>51</v>
      </c>
      <c r="H2902" t="s">
        <v>29</v>
      </c>
      <c r="I2902" t="s">
        <v>30</v>
      </c>
      <c r="J2902" t="s">
        <v>21</v>
      </c>
      <c r="K2902">
        <f t="shared" si="271"/>
        <v>2013</v>
      </c>
      <c r="L2902" t="str">
        <f t="shared" si="272"/>
        <v>Nov</v>
      </c>
      <c r="M2902" t="str">
        <f t="shared" si="273"/>
        <v>Qtr4</v>
      </c>
      <c r="N2902">
        <f t="shared" si="274"/>
        <v>177</v>
      </c>
      <c r="O2902" t="str">
        <f t="shared" si="275"/>
        <v>Low</v>
      </c>
    </row>
    <row r="2903" spans="1:15" x14ac:dyDescent="0.3">
      <c r="A2903" s="4">
        <v>41605</v>
      </c>
      <c r="B2903" t="s">
        <v>33</v>
      </c>
      <c r="C2903" t="s">
        <v>70</v>
      </c>
      <c r="D2903">
        <v>2</v>
      </c>
      <c r="E2903">
        <v>203</v>
      </c>
      <c r="F2903">
        <f t="shared" si="270"/>
        <v>406</v>
      </c>
      <c r="G2903" t="s">
        <v>35</v>
      </c>
      <c r="H2903" t="s">
        <v>29</v>
      </c>
      <c r="I2903" t="s">
        <v>30</v>
      </c>
      <c r="J2903" t="s">
        <v>21</v>
      </c>
      <c r="K2903">
        <f t="shared" si="271"/>
        <v>2013</v>
      </c>
      <c r="L2903" t="str">
        <f t="shared" si="272"/>
        <v>Nov</v>
      </c>
      <c r="M2903" t="str">
        <f t="shared" si="273"/>
        <v>Qtr4</v>
      </c>
      <c r="N2903">
        <f t="shared" si="274"/>
        <v>203</v>
      </c>
      <c r="O2903" t="str">
        <f t="shared" si="275"/>
        <v>Low</v>
      </c>
    </row>
    <row r="2904" spans="1:15" x14ac:dyDescent="0.3">
      <c r="A2904" s="4">
        <v>41605</v>
      </c>
      <c r="B2904" t="s">
        <v>85</v>
      </c>
      <c r="C2904" t="s">
        <v>22</v>
      </c>
      <c r="D2904">
        <v>2</v>
      </c>
      <c r="E2904">
        <v>158</v>
      </c>
      <c r="F2904">
        <f t="shared" si="270"/>
        <v>316</v>
      </c>
      <c r="G2904" t="s">
        <v>59</v>
      </c>
      <c r="H2904" t="s">
        <v>60</v>
      </c>
      <c r="I2904" t="s">
        <v>30</v>
      </c>
      <c r="J2904" t="s">
        <v>21</v>
      </c>
      <c r="K2904">
        <f t="shared" si="271"/>
        <v>2013</v>
      </c>
      <c r="L2904" t="str">
        <f t="shared" si="272"/>
        <v>Nov</v>
      </c>
      <c r="M2904" t="str">
        <f t="shared" si="273"/>
        <v>Qtr4</v>
      </c>
      <c r="N2904">
        <f t="shared" si="274"/>
        <v>158</v>
      </c>
      <c r="O2904" t="str">
        <f t="shared" si="275"/>
        <v>Low</v>
      </c>
    </row>
    <row r="2905" spans="1:15" x14ac:dyDescent="0.3">
      <c r="A2905" s="4">
        <v>41605</v>
      </c>
      <c r="B2905" t="s">
        <v>101</v>
      </c>
      <c r="C2905" t="s">
        <v>17</v>
      </c>
      <c r="D2905">
        <v>2</v>
      </c>
      <c r="E2905">
        <v>490</v>
      </c>
      <c r="F2905">
        <f t="shared" si="270"/>
        <v>980</v>
      </c>
      <c r="G2905" t="s">
        <v>102</v>
      </c>
      <c r="H2905" t="s">
        <v>58</v>
      </c>
      <c r="I2905" t="s">
        <v>14</v>
      </c>
      <c r="J2905" t="s">
        <v>21</v>
      </c>
      <c r="K2905">
        <f t="shared" si="271"/>
        <v>2013</v>
      </c>
      <c r="L2905" t="str">
        <f t="shared" si="272"/>
        <v>Nov</v>
      </c>
      <c r="M2905" t="str">
        <f t="shared" si="273"/>
        <v>Qtr4</v>
      </c>
      <c r="N2905">
        <f t="shared" si="274"/>
        <v>490</v>
      </c>
      <c r="O2905" t="str">
        <f t="shared" si="275"/>
        <v>Low</v>
      </c>
    </row>
    <row r="2906" spans="1:15" x14ac:dyDescent="0.3">
      <c r="A2906" s="4">
        <v>41605</v>
      </c>
      <c r="B2906" t="s">
        <v>66</v>
      </c>
      <c r="C2906" t="s">
        <v>38</v>
      </c>
      <c r="D2906">
        <v>2</v>
      </c>
      <c r="E2906">
        <v>281</v>
      </c>
      <c r="F2906">
        <f t="shared" si="270"/>
        <v>562</v>
      </c>
      <c r="G2906" t="s">
        <v>67</v>
      </c>
      <c r="H2906" t="s">
        <v>68</v>
      </c>
      <c r="I2906" t="s">
        <v>41</v>
      </c>
      <c r="J2906" t="s">
        <v>21</v>
      </c>
      <c r="K2906">
        <f t="shared" si="271"/>
        <v>2013</v>
      </c>
      <c r="L2906" t="str">
        <f t="shared" si="272"/>
        <v>Nov</v>
      </c>
      <c r="M2906" t="str">
        <f t="shared" si="273"/>
        <v>Qtr4</v>
      </c>
      <c r="N2906">
        <f t="shared" si="274"/>
        <v>281</v>
      </c>
      <c r="O2906" t="str">
        <f t="shared" si="275"/>
        <v>Low</v>
      </c>
    </row>
    <row r="2907" spans="1:15" x14ac:dyDescent="0.3">
      <c r="A2907" s="4">
        <v>41605</v>
      </c>
      <c r="B2907" t="s">
        <v>90</v>
      </c>
      <c r="C2907" t="s">
        <v>17</v>
      </c>
      <c r="D2907">
        <v>6</v>
      </c>
      <c r="E2907">
        <v>253</v>
      </c>
      <c r="F2907">
        <f t="shared" si="270"/>
        <v>1518</v>
      </c>
      <c r="G2907" t="s">
        <v>47</v>
      </c>
      <c r="H2907" t="s">
        <v>48</v>
      </c>
      <c r="I2907" t="s">
        <v>41</v>
      </c>
      <c r="J2907" t="s">
        <v>21</v>
      </c>
      <c r="K2907">
        <f t="shared" si="271"/>
        <v>2013</v>
      </c>
      <c r="L2907" t="str">
        <f t="shared" si="272"/>
        <v>Nov</v>
      </c>
      <c r="M2907" t="str">
        <f t="shared" si="273"/>
        <v>Qtr4</v>
      </c>
      <c r="N2907">
        <f t="shared" si="274"/>
        <v>253</v>
      </c>
      <c r="O2907" t="str">
        <f t="shared" si="275"/>
        <v>Low</v>
      </c>
    </row>
    <row r="2908" spans="1:15" x14ac:dyDescent="0.3">
      <c r="A2908" s="4">
        <v>41605</v>
      </c>
      <c r="B2908" t="s">
        <v>66</v>
      </c>
      <c r="C2908" t="s">
        <v>11</v>
      </c>
      <c r="D2908">
        <v>20</v>
      </c>
      <c r="E2908">
        <v>377</v>
      </c>
      <c r="F2908">
        <f t="shared" si="270"/>
        <v>7540</v>
      </c>
      <c r="G2908" t="s">
        <v>67</v>
      </c>
      <c r="H2908" t="s">
        <v>68</v>
      </c>
      <c r="I2908" t="s">
        <v>41</v>
      </c>
      <c r="J2908" t="s">
        <v>21</v>
      </c>
      <c r="K2908">
        <f t="shared" si="271"/>
        <v>2013</v>
      </c>
      <c r="L2908" t="str">
        <f t="shared" si="272"/>
        <v>Nov</v>
      </c>
      <c r="M2908" t="str">
        <f t="shared" si="273"/>
        <v>Qtr4</v>
      </c>
      <c r="N2908">
        <f t="shared" si="274"/>
        <v>377</v>
      </c>
      <c r="O2908" t="str">
        <f t="shared" si="275"/>
        <v>High</v>
      </c>
    </row>
    <row r="2909" spans="1:15" x14ac:dyDescent="0.3">
      <c r="A2909" s="4">
        <v>41605</v>
      </c>
      <c r="B2909" t="s">
        <v>107</v>
      </c>
      <c r="C2909" t="s">
        <v>17</v>
      </c>
      <c r="D2909">
        <v>4</v>
      </c>
      <c r="E2909">
        <v>293</v>
      </c>
      <c r="F2909">
        <f t="shared" si="270"/>
        <v>1172</v>
      </c>
      <c r="G2909" t="s">
        <v>51</v>
      </c>
      <c r="H2909" t="s">
        <v>29</v>
      </c>
      <c r="I2909" t="s">
        <v>30</v>
      </c>
      <c r="J2909" t="s">
        <v>21</v>
      </c>
      <c r="K2909">
        <f t="shared" si="271"/>
        <v>2013</v>
      </c>
      <c r="L2909" t="str">
        <f t="shared" si="272"/>
        <v>Nov</v>
      </c>
      <c r="M2909" t="str">
        <f t="shared" si="273"/>
        <v>Qtr4</v>
      </c>
      <c r="N2909">
        <f t="shared" si="274"/>
        <v>293</v>
      </c>
      <c r="O2909" t="str">
        <f t="shared" si="275"/>
        <v>Low</v>
      </c>
    </row>
    <row r="2910" spans="1:15" x14ac:dyDescent="0.3">
      <c r="A2910" s="4">
        <v>41605</v>
      </c>
      <c r="B2910" t="s">
        <v>121</v>
      </c>
      <c r="C2910" t="s">
        <v>32</v>
      </c>
      <c r="D2910">
        <v>2</v>
      </c>
      <c r="E2910">
        <v>185</v>
      </c>
      <c r="F2910">
        <f t="shared" si="270"/>
        <v>370</v>
      </c>
      <c r="G2910" t="s">
        <v>28</v>
      </c>
      <c r="H2910" t="s">
        <v>29</v>
      </c>
      <c r="I2910" t="s">
        <v>30</v>
      </c>
      <c r="J2910" t="s">
        <v>21</v>
      </c>
      <c r="K2910">
        <f t="shared" si="271"/>
        <v>2013</v>
      </c>
      <c r="L2910" t="str">
        <f t="shared" si="272"/>
        <v>Nov</v>
      </c>
      <c r="M2910" t="str">
        <f t="shared" si="273"/>
        <v>Qtr4</v>
      </c>
      <c r="N2910">
        <f t="shared" si="274"/>
        <v>185</v>
      </c>
      <c r="O2910" t="str">
        <f t="shared" si="275"/>
        <v>Low</v>
      </c>
    </row>
    <row r="2911" spans="1:15" x14ac:dyDescent="0.3">
      <c r="A2911" s="4">
        <v>41605</v>
      </c>
      <c r="B2911" t="s">
        <v>33</v>
      </c>
      <c r="C2911" t="s">
        <v>27</v>
      </c>
      <c r="D2911">
        <v>2</v>
      </c>
      <c r="E2911">
        <v>149</v>
      </c>
      <c r="F2911">
        <f t="shared" si="270"/>
        <v>298</v>
      </c>
      <c r="G2911" t="s">
        <v>35</v>
      </c>
      <c r="H2911" t="s">
        <v>29</v>
      </c>
      <c r="I2911" t="s">
        <v>30</v>
      </c>
      <c r="J2911" t="s">
        <v>21</v>
      </c>
      <c r="K2911">
        <f t="shared" si="271"/>
        <v>2013</v>
      </c>
      <c r="L2911" t="str">
        <f t="shared" si="272"/>
        <v>Nov</v>
      </c>
      <c r="M2911" t="str">
        <f t="shared" si="273"/>
        <v>Qtr4</v>
      </c>
      <c r="N2911">
        <f t="shared" si="274"/>
        <v>149</v>
      </c>
      <c r="O2911" t="str">
        <f t="shared" si="275"/>
        <v>Low</v>
      </c>
    </row>
    <row r="2912" spans="1:15" x14ac:dyDescent="0.3">
      <c r="A2912" s="4">
        <v>41605</v>
      </c>
      <c r="B2912" t="s">
        <v>119</v>
      </c>
      <c r="C2912" t="s">
        <v>17</v>
      </c>
      <c r="D2912">
        <v>3</v>
      </c>
      <c r="E2912">
        <v>460</v>
      </c>
      <c r="F2912">
        <f t="shared" si="270"/>
        <v>1380</v>
      </c>
      <c r="G2912" t="s">
        <v>120</v>
      </c>
      <c r="H2912" t="s">
        <v>25</v>
      </c>
      <c r="I2912" t="s">
        <v>20</v>
      </c>
      <c r="J2912" t="s">
        <v>21</v>
      </c>
      <c r="K2912">
        <f t="shared" si="271"/>
        <v>2013</v>
      </c>
      <c r="L2912" t="str">
        <f t="shared" si="272"/>
        <v>Nov</v>
      </c>
      <c r="M2912" t="str">
        <f t="shared" si="273"/>
        <v>Qtr4</v>
      </c>
      <c r="N2912">
        <f t="shared" si="274"/>
        <v>460</v>
      </c>
      <c r="O2912" t="str">
        <f t="shared" si="275"/>
        <v>Low</v>
      </c>
    </row>
    <row r="2913" spans="1:15" x14ac:dyDescent="0.3">
      <c r="A2913" s="4">
        <v>41605</v>
      </c>
      <c r="B2913" t="s">
        <v>82</v>
      </c>
      <c r="C2913" t="s">
        <v>17</v>
      </c>
      <c r="D2913">
        <v>2</v>
      </c>
      <c r="E2913">
        <v>492</v>
      </c>
      <c r="F2913">
        <f t="shared" si="270"/>
        <v>984</v>
      </c>
      <c r="G2913" t="s">
        <v>39</v>
      </c>
      <c r="H2913" t="s">
        <v>40</v>
      </c>
      <c r="I2913" t="s">
        <v>41</v>
      </c>
      <c r="J2913" t="s">
        <v>21</v>
      </c>
      <c r="K2913">
        <f t="shared" si="271"/>
        <v>2013</v>
      </c>
      <c r="L2913" t="str">
        <f t="shared" si="272"/>
        <v>Nov</v>
      </c>
      <c r="M2913" t="str">
        <f t="shared" si="273"/>
        <v>Qtr4</v>
      </c>
      <c r="N2913">
        <f t="shared" si="274"/>
        <v>492</v>
      </c>
      <c r="O2913" t="str">
        <f t="shared" si="275"/>
        <v>Low</v>
      </c>
    </row>
    <row r="2914" spans="1:15" x14ac:dyDescent="0.3">
      <c r="A2914" s="4">
        <v>41605</v>
      </c>
      <c r="B2914" t="s">
        <v>23</v>
      </c>
      <c r="C2914" t="s">
        <v>38</v>
      </c>
      <c r="D2914">
        <v>3</v>
      </c>
      <c r="E2914">
        <v>227</v>
      </c>
      <c r="F2914">
        <f t="shared" si="270"/>
        <v>681</v>
      </c>
      <c r="G2914" t="s">
        <v>24</v>
      </c>
      <c r="H2914" t="s">
        <v>25</v>
      </c>
      <c r="I2914" t="s">
        <v>20</v>
      </c>
      <c r="J2914" t="s">
        <v>21</v>
      </c>
      <c r="K2914">
        <f t="shared" si="271"/>
        <v>2013</v>
      </c>
      <c r="L2914" t="str">
        <f t="shared" si="272"/>
        <v>Nov</v>
      </c>
      <c r="M2914" t="str">
        <f t="shared" si="273"/>
        <v>Qtr4</v>
      </c>
      <c r="N2914">
        <f t="shared" si="274"/>
        <v>227</v>
      </c>
      <c r="O2914" t="str">
        <f t="shared" si="275"/>
        <v>Low</v>
      </c>
    </row>
    <row r="2915" spans="1:15" x14ac:dyDescent="0.3">
      <c r="A2915" s="4">
        <v>41605</v>
      </c>
      <c r="B2915" t="s">
        <v>23</v>
      </c>
      <c r="C2915" t="s">
        <v>34</v>
      </c>
      <c r="D2915">
        <v>2</v>
      </c>
      <c r="E2915">
        <v>411</v>
      </c>
      <c r="F2915">
        <f t="shared" si="270"/>
        <v>822</v>
      </c>
      <c r="G2915" t="s">
        <v>24</v>
      </c>
      <c r="H2915" t="s">
        <v>25</v>
      </c>
      <c r="I2915" t="s">
        <v>20</v>
      </c>
      <c r="J2915" t="s">
        <v>21</v>
      </c>
      <c r="K2915">
        <f t="shared" si="271"/>
        <v>2013</v>
      </c>
      <c r="L2915" t="str">
        <f t="shared" si="272"/>
        <v>Nov</v>
      </c>
      <c r="M2915" t="str">
        <f t="shared" si="273"/>
        <v>Qtr4</v>
      </c>
      <c r="N2915">
        <f t="shared" si="274"/>
        <v>411</v>
      </c>
      <c r="O2915" t="str">
        <f t="shared" si="275"/>
        <v>Low</v>
      </c>
    </row>
    <row r="2916" spans="1:15" x14ac:dyDescent="0.3">
      <c r="A2916" s="4">
        <v>41605</v>
      </c>
      <c r="B2916" t="s">
        <v>141</v>
      </c>
      <c r="C2916" t="s">
        <v>38</v>
      </c>
      <c r="D2916">
        <v>1</v>
      </c>
      <c r="E2916">
        <v>326</v>
      </c>
      <c r="F2916">
        <f t="shared" si="270"/>
        <v>326</v>
      </c>
      <c r="G2916" t="s">
        <v>110</v>
      </c>
      <c r="H2916" t="s">
        <v>111</v>
      </c>
      <c r="I2916" t="s">
        <v>20</v>
      </c>
      <c r="J2916" t="s">
        <v>21</v>
      </c>
      <c r="K2916">
        <f t="shared" si="271"/>
        <v>2013</v>
      </c>
      <c r="L2916" t="str">
        <f t="shared" si="272"/>
        <v>Nov</v>
      </c>
      <c r="M2916" t="str">
        <f t="shared" si="273"/>
        <v>Qtr4</v>
      </c>
      <c r="N2916">
        <f t="shared" si="274"/>
        <v>326</v>
      </c>
      <c r="O2916" t="str">
        <f t="shared" si="275"/>
        <v>Low</v>
      </c>
    </row>
    <row r="2917" spans="1:15" x14ac:dyDescent="0.3">
      <c r="A2917" s="4">
        <v>41605</v>
      </c>
      <c r="B2917" t="s">
        <v>88</v>
      </c>
      <c r="C2917" t="s">
        <v>70</v>
      </c>
      <c r="D2917">
        <v>2</v>
      </c>
      <c r="E2917">
        <v>338</v>
      </c>
      <c r="F2917">
        <f t="shared" si="270"/>
        <v>676</v>
      </c>
      <c r="G2917" t="s">
        <v>89</v>
      </c>
      <c r="H2917" t="s">
        <v>58</v>
      </c>
      <c r="I2917" t="s">
        <v>14</v>
      </c>
      <c r="J2917" t="s">
        <v>21</v>
      </c>
      <c r="K2917">
        <f t="shared" si="271"/>
        <v>2013</v>
      </c>
      <c r="L2917" t="str">
        <f t="shared" si="272"/>
        <v>Nov</v>
      </c>
      <c r="M2917" t="str">
        <f t="shared" si="273"/>
        <v>Qtr4</v>
      </c>
      <c r="N2917">
        <f t="shared" si="274"/>
        <v>338</v>
      </c>
      <c r="O2917" t="str">
        <f t="shared" si="275"/>
        <v>Low</v>
      </c>
    </row>
    <row r="2918" spans="1:15" x14ac:dyDescent="0.3">
      <c r="A2918" s="4">
        <v>41605</v>
      </c>
      <c r="B2918" t="s">
        <v>77</v>
      </c>
      <c r="C2918" t="s">
        <v>11</v>
      </c>
      <c r="D2918">
        <v>2</v>
      </c>
      <c r="E2918">
        <v>207</v>
      </c>
      <c r="F2918">
        <f t="shared" si="270"/>
        <v>414</v>
      </c>
      <c r="G2918" t="s">
        <v>12</v>
      </c>
      <c r="H2918" t="s">
        <v>13</v>
      </c>
      <c r="I2918" t="s">
        <v>14</v>
      </c>
      <c r="J2918" t="s">
        <v>21</v>
      </c>
      <c r="K2918">
        <f t="shared" si="271"/>
        <v>2013</v>
      </c>
      <c r="L2918" t="str">
        <f t="shared" si="272"/>
        <v>Nov</v>
      </c>
      <c r="M2918" t="str">
        <f t="shared" si="273"/>
        <v>Qtr4</v>
      </c>
      <c r="N2918">
        <f t="shared" si="274"/>
        <v>207</v>
      </c>
      <c r="O2918" t="str">
        <f t="shared" si="275"/>
        <v>Low</v>
      </c>
    </row>
    <row r="2919" spans="1:15" x14ac:dyDescent="0.3">
      <c r="A2919" s="4">
        <v>41605</v>
      </c>
      <c r="B2919" t="s">
        <v>23</v>
      </c>
      <c r="C2919" t="s">
        <v>27</v>
      </c>
      <c r="D2919">
        <v>13</v>
      </c>
      <c r="E2919">
        <v>429</v>
      </c>
      <c r="F2919">
        <f t="shared" si="270"/>
        <v>5577</v>
      </c>
      <c r="G2919" t="s">
        <v>24</v>
      </c>
      <c r="H2919" t="s">
        <v>25</v>
      </c>
      <c r="I2919" t="s">
        <v>20</v>
      </c>
      <c r="J2919" t="s">
        <v>21</v>
      </c>
      <c r="K2919">
        <f t="shared" si="271"/>
        <v>2013</v>
      </c>
      <c r="L2919" t="str">
        <f t="shared" si="272"/>
        <v>Nov</v>
      </c>
      <c r="M2919" t="str">
        <f t="shared" si="273"/>
        <v>Qtr4</v>
      </c>
      <c r="N2919">
        <f t="shared" si="274"/>
        <v>429</v>
      </c>
      <c r="O2919" t="str">
        <f t="shared" si="275"/>
        <v>High</v>
      </c>
    </row>
    <row r="2920" spans="1:15" x14ac:dyDescent="0.3">
      <c r="A2920" s="4">
        <v>41605</v>
      </c>
      <c r="B2920" t="s">
        <v>138</v>
      </c>
      <c r="C2920" t="s">
        <v>70</v>
      </c>
      <c r="D2920">
        <v>10</v>
      </c>
      <c r="E2920">
        <v>161</v>
      </c>
      <c r="F2920">
        <f t="shared" si="270"/>
        <v>1610</v>
      </c>
      <c r="G2920" t="s">
        <v>115</v>
      </c>
      <c r="H2920" t="s">
        <v>116</v>
      </c>
      <c r="I2920" t="s">
        <v>14</v>
      </c>
      <c r="J2920" t="s">
        <v>21</v>
      </c>
      <c r="K2920">
        <f t="shared" si="271"/>
        <v>2013</v>
      </c>
      <c r="L2920" t="str">
        <f t="shared" si="272"/>
        <v>Nov</v>
      </c>
      <c r="M2920" t="str">
        <f t="shared" si="273"/>
        <v>Qtr4</v>
      </c>
      <c r="N2920">
        <f t="shared" si="274"/>
        <v>161</v>
      </c>
      <c r="O2920" t="str">
        <f t="shared" si="275"/>
        <v>Low</v>
      </c>
    </row>
    <row r="2921" spans="1:15" x14ac:dyDescent="0.3">
      <c r="A2921" s="4">
        <v>41605</v>
      </c>
      <c r="B2921" t="s">
        <v>63</v>
      </c>
      <c r="C2921" t="s">
        <v>27</v>
      </c>
      <c r="D2921">
        <v>3</v>
      </c>
      <c r="E2921">
        <v>334</v>
      </c>
      <c r="F2921">
        <f t="shared" si="270"/>
        <v>1002</v>
      </c>
      <c r="G2921" t="s">
        <v>64</v>
      </c>
      <c r="H2921" t="s">
        <v>65</v>
      </c>
      <c r="I2921" t="s">
        <v>41</v>
      </c>
      <c r="J2921" t="s">
        <v>21</v>
      </c>
      <c r="K2921">
        <f t="shared" si="271"/>
        <v>2013</v>
      </c>
      <c r="L2921" t="str">
        <f t="shared" si="272"/>
        <v>Nov</v>
      </c>
      <c r="M2921" t="str">
        <f t="shared" si="273"/>
        <v>Qtr4</v>
      </c>
      <c r="N2921">
        <f t="shared" si="274"/>
        <v>334</v>
      </c>
      <c r="O2921" t="str">
        <f t="shared" si="275"/>
        <v>Low</v>
      </c>
    </row>
    <row r="2922" spans="1:15" x14ac:dyDescent="0.3">
      <c r="A2922" s="4">
        <v>41605</v>
      </c>
      <c r="B2922" t="s">
        <v>63</v>
      </c>
      <c r="C2922" t="s">
        <v>84</v>
      </c>
      <c r="D2922">
        <v>2</v>
      </c>
      <c r="E2922">
        <v>273</v>
      </c>
      <c r="F2922">
        <f t="shared" si="270"/>
        <v>546</v>
      </c>
      <c r="G2922" t="s">
        <v>64</v>
      </c>
      <c r="H2922" t="s">
        <v>65</v>
      </c>
      <c r="I2922" t="s">
        <v>41</v>
      </c>
      <c r="J2922" t="s">
        <v>21</v>
      </c>
      <c r="K2922">
        <f t="shared" si="271"/>
        <v>2013</v>
      </c>
      <c r="L2922" t="str">
        <f t="shared" si="272"/>
        <v>Nov</v>
      </c>
      <c r="M2922" t="str">
        <f t="shared" si="273"/>
        <v>Qtr4</v>
      </c>
      <c r="N2922">
        <f t="shared" si="274"/>
        <v>273</v>
      </c>
      <c r="O2922" t="str">
        <f t="shared" si="275"/>
        <v>Low</v>
      </c>
    </row>
    <row r="2923" spans="1:15" x14ac:dyDescent="0.3">
      <c r="A2923" s="4">
        <v>41605</v>
      </c>
      <c r="B2923" t="s">
        <v>126</v>
      </c>
      <c r="C2923" t="s">
        <v>32</v>
      </c>
      <c r="D2923">
        <v>1</v>
      </c>
      <c r="E2923">
        <v>380</v>
      </c>
      <c r="F2923">
        <f t="shared" si="270"/>
        <v>380</v>
      </c>
      <c r="G2923" t="s">
        <v>59</v>
      </c>
      <c r="H2923" t="s">
        <v>60</v>
      </c>
      <c r="I2923" t="s">
        <v>30</v>
      </c>
      <c r="J2923" t="s">
        <v>21</v>
      </c>
      <c r="K2923">
        <f t="shared" si="271"/>
        <v>2013</v>
      </c>
      <c r="L2923" t="str">
        <f t="shared" si="272"/>
        <v>Nov</v>
      </c>
      <c r="M2923" t="str">
        <f t="shared" si="273"/>
        <v>Qtr4</v>
      </c>
      <c r="N2923">
        <f t="shared" si="274"/>
        <v>380</v>
      </c>
      <c r="O2923" t="str">
        <f t="shared" si="275"/>
        <v>Low</v>
      </c>
    </row>
    <row r="2924" spans="1:15" x14ac:dyDescent="0.3">
      <c r="A2924" s="4">
        <v>41605</v>
      </c>
      <c r="B2924" t="s">
        <v>123</v>
      </c>
      <c r="C2924" t="s">
        <v>34</v>
      </c>
      <c r="D2924">
        <v>3</v>
      </c>
      <c r="E2924">
        <v>350</v>
      </c>
      <c r="F2924">
        <f t="shared" si="270"/>
        <v>1050</v>
      </c>
      <c r="G2924" t="s">
        <v>43</v>
      </c>
      <c r="H2924" t="s">
        <v>44</v>
      </c>
      <c r="I2924" t="s">
        <v>30</v>
      </c>
      <c r="J2924" t="s">
        <v>21</v>
      </c>
      <c r="K2924">
        <f t="shared" si="271"/>
        <v>2013</v>
      </c>
      <c r="L2924" t="str">
        <f t="shared" si="272"/>
        <v>Nov</v>
      </c>
      <c r="M2924" t="str">
        <f t="shared" si="273"/>
        <v>Qtr4</v>
      </c>
      <c r="N2924">
        <f t="shared" si="274"/>
        <v>350</v>
      </c>
      <c r="O2924" t="str">
        <f t="shared" si="275"/>
        <v>Low</v>
      </c>
    </row>
    <row r="2925" spans="1:15" x14ac:dyDescent="0.3">
      <c r="A2925" s="4">
        <v>41605</v>
      </c>
      <c r="B2925" t="s">
        <v>101</v>
      </c>
      <c r="C2925" t="s">
        <v>34</v>
      </c>
      <c r="D2925">
        <v>1</v>
      </c>
      <c r="E2925">
        <v>420</v>
      </c>
      <c r="F2925">
        <f t="shared" si="270"/>
        <v>420</v>
      </c>
      <c r="G2925" t="s">
        <v>102</v>
      </c>
      <c r="H2925" t="s">
        <v>58</v>
      </c>
      <c r="I2925" t="s">
        <v>14</v>
      </c>
      <c r="J2925" t="s">
        <v>21</v>
      </c>
      <c r="K2925">
        <f t="shared" si="271"/>
        <v>2013</v>
      </c>
      <c r="L2925" t="str">
        <f t="shared" si="272"/>
        <v>Nov</v>
      </c>
      <c r="M2925" t="str">
        <f t="shared" si="273"/>
        <v>Qtr4</v>
      </c>
      <c r="N2925">
        <f t="shared" si="274"/>
        <v>420</v>
      </c>
      <c r="O2925" t="str">
        <f t="shared" si="275"/>
        <v>Low</v>
      </c>
    </row>
    <row r="2926" spans="1:15" x14ac:dyDescent="0.3">
      <c r="A2926" s="4">
        <v>41605</v>
      </c>
      <c r="B2926" t="s">
        <v>83</v>
      </c>
      <c r="C2926" t="s">
        <v>17</v>
      </c>
      <c r="D2926">
        <v>3</v>
      </c>
      <c r="E2926">
        <v>243</v>
      </c>
      <c r="F2926">
        <f t="shared" si="270"/>
        <v>729</v>
      </c>
      <c r="G2926" t="s">
        <v>47</v>
      </c>
      <c r="H2926" t="s">
        <v>48</v>
      </c>
      <c r="I2926" t="s">
        <v>41</v>
      </c>
      <c r="J2926" t="s">
        <v>21</v>
      </c>
      <c r="K2926">
        <f t="shared" si="271"/>
        <v>2013</v>
      </c>
      <c r="L2926" t="str">
        <f t="shared" si="272"/>
        <v>Nov</v>
      </c>
      <c r="M2926" t="str">
        <f t="shared" si="273"/>
        <v>Qtr4</v>
      </c>
      <c r="N2926">
        <f t="shared" si="274"/>
        <v>243</v>
      </c>
      <c r="O2926" t="str">
        <f t="shared" si="275"/>
        <v>Low</v>
      </c>
    </row>
    <row r="2927" spans="1:15" x14ac:dyDescent="0.3">
      <c r="A2927" s="4">
        <v>41605</v>
      </c>
      <c r="B2927" t="s">
        <v>124</v>
      </c>
      <c r="C2927" t="s">
        <v>84</v>
      </c>
      <c r="D2927">
        <v>2</v>
      </c>
      <c r="E2927">
        <v>482</v>
      </c>
      <c r="F2927">
        <f t="shared" si="270"/>
        <v>964</v>
      </c>
      <c r="G2927" t="s">
        <v>59</v>
      </c>
      <c r="H2927" t="s">
        <v>60</v>
      </c>
      <c r="I2927" t="s">
        <v>30</v>
      </c>
      <c r="J2927" t="s">
        <v>21</v>
      </c>
      <c r="K2927">
        <f t="shared" si="271"/>
        <v>2013</v>
      </c>
      <c r="L2927" t="str">
        <f t="shared" si="272"/>
        <v>Nov</v>
      </c>
      <c r="M2927" t="str">
        <f t="shared" si="273"/>
        <v>Qtr4</v>
      </c>
      <c r="N2927">
        <f t="shared" si="274"/>
        <v>482</v>
      </c>
      <c r="O2927" t="str">
        <f t="shared" si="275"/>
        <v>Low</v>
      </c>
    </row>
    <row r="2928" spans="1:15" x14ac:dyDescent="0.3">
      <c r="A2928" s="4">
        <v>41605</v>
      </c>
      <c r="B2928" t="s">
        <v>117</v>
      </c>
      <c r="C2928" t="s">
        <v>22</v>
      </c>
      <c r="D2928">
        <v>2</v>
      </c>
      <c r="E2928">
        <v>464</v>
      </c>
      <c r="F2928">
        <f t="shared" si="270"/>
        <v>928</v>
      </c>
      <c r="G2928" t="s">
        <v>118</v>
      </c>
      <c r="H2928" t="s">
        <v>19</v>
      </c>
      <c r="I2928" t="s">
        <v>20</v>
      </c>
      <c r="J2928" t="s">
        <v>21</v>
      </c>
      <c r="K2928">
        <f t="shared" si="271"/>
        <v>2013</v>
      </c>
      <c r="L2928" t="str">
        <f t="shared" si="272"/>
        <v>Nov</v>
      </c>
      <c r="M2928" t="str">
        <f t="shared" si="273"/>
        <v>Qtr4</v>
      </c>
      <c r="N2928">
        <f t="shared" si="274"/>
        <v>464</v>
      </c>
      <c r="O2928" t="str">
        <f t="shared" si="275"/>
        <v>Low</v>
      </c>
    </row>
    <row r="2929" spans="1:15" x14ac:dyDescent="0.3">
      <c r="A2929" s="4">
        <v>41605</v>
      </c>
      <c r="B2929" t="s">
        <v>23</v>
      </c>
      <c r="C2929" t="s">
        <v>17</v>
      </c>
      <c r="D2929">
        <v>1</v>
      </c>
      <c r="E2929">
        <v>344</v>
      </c>
      <c r="F2929">
        <f t="shared" si="270"/>
        <v>344</v>
      </c>
      <c r="G2929" t="s">
        <v>24</v>
      </c>
      <c r="H2929" t="s">
        <v>25</v>
      </c>
      <c r="I2929" t="s">
        <v>20</v>
      </c>
      <c r="J2929" t="s">
        <v>21</v>
      </c>
      <c r="K2929">
        <f t="shared" si="271"/>
        <v>2013</v>
      </c>
      <c r="L2929" t="str">
        <f t="shared" si="272"/>
        <v>Nov</v>
      </c>
      <c r="M2929" t="str">
        <f t="shared" si="273"/>
        <v>Qtr4</v>
      </c>
      <c r="N2929">
        <f t="shared" si="274"/>
        <v>344</v>
      </c>
      <c r="O2929" t="str">
        <f t="shared" si="275"/>
        <v>Low</v>
      </c>
    </row>
    <row r="2930" spans="1:15" x14ac:dyDescent="0.3">
      <c r="A2930" s="4">
        <v>41605</v>
      </c>
      <c r="B2930" t="s">
        <v>61</v>
      </c>
      <c r="C2930" t="s">
        <v>11</v>
      </c>
      <c r="D2930">
        <v>1</v>
      </c>
      <c r="E2930">
        <v>485</v>
      </c>
      <c r="F2930">
        <f t="shared" si="270"/>
        <v>485</v>
      </c>
      <c r="G2930" t="s">
        <v>28</v>
      </c>
      <c r="H2930" t="s">
        <v>29</v>
      </c>
      <c r="I2930" t="s">
        <v>30</v>
      </c>
      <c r="J2930" t="s">
        <v>21</v>
      </c>
      <c r="K2930">
        <f t="shared" si="271"/>
        <v>2013</v>
      </c>
      <c r="L2930" t="str">
        <f t="shared" si="272"/>
        <v>Nov</v>
      </c>
      <c r="M2930" t="str">
        <f t="shared" si="273"/>
        <v>Qtr4</v>
      </c>
      <c r="N2930">
        <f t="shared" si="274"/>
        <v>485</v>
      </c>
      <c r="O2930" t="str">
        <f t="shared" si="275"/>
        <v>Low</v>
      </c>
    </row>
    <row r="2931" spans="1:15" x14ac:dyDescent="0.3">
      <c r="A2931" s="4">
        <v>41605</v>
      </c>
      <c r="B2931" t="s">
        <v>125</v>
      </c>
      <c r="C2931" t="s">
        <v>32</v>
      </c>
      <c r="D2931">
        <v>5</v>
      </c>
      <c r="E2931">
        <v>102</v>
      </c>
      <c r="F2931">
        <f t="shared" si="270"/>
        <v>510</v>
      </c>
      <c r="G2931" t="s">
        <v>51</v>
      </c>
      <c r="H2931" t="s">
        <v>29</v>
      </c>
      <c r="I2931" t="s">
        <v>30</v>
      </c>
      <c r="J2931" t="s">
        <v>21</v>
      </c>
      <c r="K2931">
        <f t="shared" si="271"/>
        <v>2013</v>
      </c>
      <c r="L2931" t="str">
        <f t="shared" si="272"/>
        <v>Nov</v>
      </c>
      <c r="M2931" t="str">
        <f t="shared" si="273"/>
        <v>Qtr4</v>
      </c>
      <c r="N2931">
        <f t="shared" si="274"/>
        <v>102</v>
      </c>
      <c r="O2931" t="str">
        <f t="shared" si="275"/>
        <v>Low</v>
      </c>
    </row>
    <row r="2932" spans="1:15" x14ac:dyDescent="0.3">
      <c r="A2932" s="4">
        <v>41605</v>
      </c>
      <c r="B2932" t="s">
        <v>66</v>
      </c>
      <c r="C2932" t="s">
        <v>11</v>
      </c>
      <c r="D2932">
        <v>25</v>
      </c>
      <c r="E2932">
        <v>428</v>
      </c>
      <c r="F2932">
        <f t="shared" si="270"/>
        <v>10700</v>
      </c>
      <c r="G2932" t="s">
        <v>67</v>
      </c>
      <c r="H2932" t="s">
        <v>68</v>
      </c>
      <c r="I2932" t="s">
        <v>41</v>
      </c>
      <c r="J2932" t="s">
        <v>21</v>
      </c>
      <c r="K2932">
        <f t="shared" si="271"/>
        <v>2013</v>
      </c>
      <c r="L2932" t="str">
        <f t="shared" si="272"/>
        <v>Nov</v>
      </c>
      <c r="M2932" t="str">
        <f t="shared" si="273"/>
        <v>Qtr4</v>
      </c>
      <c r="N2932">
        <f t="shared" si="274"/>
        <v>428</v>
      </c>
      <c r="O2932" t="str">
        <f t="shared" si="275"/>
        <v>High</v>
      </c>
    </row>
    <row r="2933" spans="1:15" x14ac:dyDescent="0.3">
      <c r="A2933" s="4">
        <v>41605</v>
      </c>
      <c r="B2933" t="s">
        <v>104</v>
      </c>
      <c r="C2933" t="s">
        <v>84</v>
      </c>
      <c r="D2933">
        <v>23</v>
      </c>
      <c r="E2933">
        <v>290</v>
      </c>
      <c r="F2933">
        <f t="shared" si="270"/>
        <v>6670</v>
      </c>
      <c r="G2933" t="s">
        <v>54</v>
      </c>
      <c r="H2933" t="s">
        <v>55</v>
      </c>
      <c r="I2933" t="s">
        <v>41</v>
      </c>
      <c r="J2933" t="s">
        <v>21</v>
      </c>
      <c r="K2933">
        <f t="shared" si="271"/>
        <v>2013</v>
      </c>
      <c r="L2933" t="str">
        <f t="shared" si="272"/>
        <v>Nov</v>
      </c>
      <c r="M2933" t="str">
        <f t="shared" si="273"/>
        <v>Qtr4</v>
      </c>
      <c r="N2933">
        <f t="shared" si="274"/>
        <v>290</v>
      </c>
      <c r="O2933" t="str">
        <f t="shared" si="275"/>
        <v>High</v>
      </c>
    </row>
    <row r="2934" spans="1:15" x14ac:dyDescent="0.3">
      <c r="A2934" s="4">
        <v>41605</v>
      </c>
      <c r="B2934" t="s">
        <v>121</v>
      </c>
      <c r="C2934" t="s">
        <v>17</v>
      </c>
      <c r="D2934">
        <v>1</v>
      </c>
      <c r="E2934">
        <v>167</v>
      </c>
      <c r="F2934">
        <f t="shared" si="270"/>
        <v>167</v>
      </c>
      <c r="G2934" t="s">
        <v>28</v>
      </c>
      <c r="H2934" t="s">
        <v>29</v>
      </c>
      <c r="I2934" t="s">
        <v>30</v>
      </c>
      <c r="J2934" t="s">
        <v>21</v>
      </c>
      <c r="K2934">
        <f t="shared" si="271"/>
        <v>2013</v>
      </c>
      <c r="L2934" t="str">
        <f t="shared" si="272"/>
        <v>Nov</v>
      </c>
      <c r="M2934" t="str">
        <f t="shared" si="273"/>
        <v>Qtr4</v>
      </c>
      <c r="N2934">
        <f t="shared" si="274"/>
        <v>167</v>
      </c>
      <c r="O2934" t="str">
        <f t="shared" si="275"/>
        <v>Low</v>
      </c>
    </row>
    <row r="2935" spans="1:15" x14ac:dyDescent="0.3">
      <c r="A2935" s="4">
        <v>41605</v>
      </c>
      <c r="B2935" t="s">
        <v>83</v>
      </c>
      <c r="C2935" t="s">
        <v>11</v>
      </c>
      <c r="D2935">
        <v>14</v>
      </c>
      <c r="E2935">
        <v>117</v>
      </c>
      <c r="F2935">
        <f t="shared" si="270"/>
        <v>1638</v>
      </c>
      <c r="G2935" t="s">
        <v>47</v>
      </c>
      <c r="H2935" t="s">
        <v>48</v>
      </c>
      <c r="I2935" t="s">
        <v>41</v>
      </c>
      <c r="J2935" t="s">
        <v>21</v>
      </c>
      <c r="K2935">
        <f t="shared" si="271"/>
        <v>2013</v>
      </c>
      <c r="L2935" t="str">
        <f t="shared" si="272"/>
        <v>Nov</v>
      </c>
      <c r="M2935" t="str">
        <f t="shared" si="273"/>
        <v>Qtr4</v>
      </c>
      <c r="N2935">
        <f t="shared" si="274"/>
        <v>117</v>
      </c>
      <c r="O2935" t="str">
        <f t="shared" si="275"/>
        <v>Low</v>
      </c>
    </row>
    <row r="2936" spans="1:15" x14ac:dyDescent="0.3">
      <c r="A2936" s="4">
        <v>41605</v>
      </c>
      <c r="B2936" t="s">
        <v>49</v>
      </c>
      <c r="C2936" t="s">
        <v>46</v>
      </c>
      <c r="D2936">
        <v>2</v>
      </c>
      <c r="E2936">
        <v>498</v>
      </c>
      <c r="F2936">
        <f t="shared" si="270"/>
        <v>996</v>
      </c>
      <c r="G2936" t="s">
        <v>35</v>
      </c>
      <c r="H2936" t="s">
        <v>29</v>
      </c>
      <c r="I2936" t="s">
        <v>30</v>
      </c>
      <c r="J2936" t="s">
        <v>21</v>
      </c>
      <c r="K2936">
        <f t="shared" si="271"/>
        <v>2013</v>
      </c>
      <c r="L2936" t="str">
        <f t="shared" si="272"/>
        <v>Nov</v>
      </c>
      <c r="M2936" t="str">
        <f t="shared" si="273"/>
        <v>Qtr4</v>
      </c>
      <c r="N2936">
        <f t="shared" si="274"/>
        <v>498</v>
      </c>
      <c r="O2936" t="str">
        <f t="shared" si="275"/>
        <v>Low</v>
      </c>
    </row>
    <row r="2937" spans="1:15" x14ac:dyDescent="0.3">
      <c r="A2937" s="4">
        <v>41605</v>
      </c>
      <c r="B2937" t="s">
        <v>108</v>
      </c>
      <c r="C2937" t="s">
        <v>32</v>
      </c>
      <c r="D2937">
        <v>1</v>
      </c>
      <c r="E2937">
        <v>242</v>
      </c>
      <c r="F2937">
        <f t="shared" si="270"/>
        <v>242</v>
      </c>
      <c r="G2937" t="s">
        <v>47</v>
      </c>
      <c r="H2937" t="s">
        <v>48</v>
      </c>
      <c r="I2937" t="s">
        <v>41</v>
      </c>
      <c r="J2937" t="s">
        <v>21</v>
      </c>
      <c r="K2937">
        <f t="shared" si="271"/>
        <v>2013</v>
      </c>
      <c r="L2937" t="str">
        <f t="shared" si="272"/>
        <v>Nov</v>
      </c>
      <c r="M2937" t="str">
        <f t="shared" si="273"/>
        <v>Qtr4</v>
      </c>
      <c r="N2937">
        <f t="shared" si="274"/>
        <v>242</v>
      </c>
      <c r="O2937" t="str">
        <f t="shared" si="275"/>
        <v>Low</v>
      </c>
    </row>
    <row r="2938" spans="1:15" x14ac:dyDescent="0.3">
      <c r="A2938" s="4">
        <v>41605</v>
      </c>
      <c r="B2938" t="s">
        <v>61</v>
      </c>
      <c r="C2938" t="s">
        <v>34</v>
      </c>
      <c r="D2938">
        <v>2</v>
      </c>
      <c r="E2938">
        <v>400</v>
      </c>
      <c r="F2938">
        <f t="shared" si="270"/>
        <v>800</v>
      </c>
      <c r="G2938" t="s">
        <v>28</v>
      </c>
      <c r="H2938" t="s">
        <v>29</v>
      </c>
      <c r="I2938" t="s">
        <v>30</v>
      </c>
      <c r="J2938" t="s">
        <v>21</v>
      </c>
      <c r="K2938">
        <f t="shared" si="271"/>
        <v>2013</v>
      </c>
      <c r="L2938" t="str">
        <f t="shared" si="272"/>
        <v>Nov</v>
      </c>
      <c r="M2938" t="str">
        <f t="shared" si="273"/>
        <v>Qtr4</v>
      </c>
      <c r="N2938">
        <f t="shared" si="274"/>
        <v>400</v>
      </c>
      <c r="O2938" t="str">
        <f t="shared" si="275"/>
        <v>Low</v>
      </c>
    </row>
    <row r="2939" spans="1:15" x14ac:dyDescent="0.3">
      <c r="A2939" s="4">
        <v>41605</v>
      </c>
      <c r="B2939" t="s">
        <v>119</v>
      </c>
      <c r="C2939" t="s">
        <v>38</v>
      </c>
      <c r="D2939">
        <v>2</v>
      </c>
      <c r="E2939">
        <v>117</v>
      </c>
      <c r="F2939">
        <f t="shared" si="270"/>
        <v>234</v>
      </c>
      <c r="G2939" t="s">
        <v>120</v>
      </c>
      <c r="H2939" t="s">
        <v>25</v>
      </c>
      <c r="I2939" t="s">
        <v>20</v>
      </c>
      <c r="J2939" t="s">
        <v>21</v>
      </c>
      <c r="K2939">
        <f t="shared" si="271"/>
        <v>2013</v>
      </c>
      <c r="L2939" t="str">
        <f t="shared" si="272"/>
        <v>Nov</v>
      </c>
      <c r="M2939" t="str">
        <f t="shared" si="273"/>
        <v>Qtr4</v>
      </c>
      <c r="N2939">
        <f t="shared" si="274"/>
        <v>117</v>
      </c>
      <c r="O2939" t="str">
        <f t="shared" si="275"/>
        <v>Low</v>
      </c>
    </row>
    <row r="2940" spans="1:15" x14ac:dyDescent="0.3">
      <c r="A2940" s="4">
        <v>41605</v>
      </c>
      <c r="B2940" t="s">
        <v>90</v>
      </c>
      <c r="C2940" t="s">
        <v>11</v>
      </c>
      <c r="D2940">
        <v>1</v>
      </c>
      <c r="E2940">
        <v>260</v>
      </c>
      <c r="F2940">
        <f t="shared" si="270"/>
        <v>260</v>
      </c>
      <c r="G2940" t="s">
        <v>47</v>
      </c>
      <c r="H2940" t="s">
        <v>48</v>
      </c>
      <c r="I2940" t="s">
        <v>41</v>
      </c>
      <c r="J2940" t="s">
        <v>21</v>
      </c>
      <c r="K2940">
        <f t="shared" si="271"/>
        <v>2013</v>
      </c>
      <c r="L2940" t="str">
        <f t="shared" si="272"/>
        <v>Nov</v>
      </c>
      <c r="M2940" t="str">
        <f t="shared" si="273"/>
        <v>Qtr4</v>
      </c>
      <c r="N2940">
        <f t="shared" si="274"/>
        <v>260</v>
      </c>
      <c r="O2940" t="str">
        <f t="shared" si="275"/>
        <v>Low</v>
      </c>
    </row>
    <row r="2941" spans="1:15" x14ac:dyDescent="0.3">
      <c r="A2941" s="4">
        <v>41605</v>
      </c>
      <c r="B2941" t="s">
        <v>125</v>
      </c>
      <c r="C2941" t="s">
        <v>11</v>
      </c>
      <c r="D2941">
        <v>2</v>
      </c>
      <c r="E2941">
        <v>164</v>
      </c>
      <c r="F2941">
        <f t="shared" si="270"/>
        <v>328</v>
      </c>
      <c r="G2941" t="s">
        <v>51</v>
      </c>
      <c r="H2941" t="s">
        <v>29</v>
      </c>
      <c r="I2941" t="s">
        <v>30</v>
      </c>
      <c r="J2941" t="s">
        <v>21</v>
      </c>
      <c r="K2941">
        <f t="shared" si="271"/>
        <v>2013</v>
      </c>
      <c r="L2941" t="str">
        <f t="shared" si="272"/>
        <v>Nov</v>
      </c>
      <c r="M2941" t="str">
        <f t="shared" si="273"/>
        <v>Qtr4</v>
      </c>
      <c r="N2941">
        <f t="shared" si="274"/>
        <v>164</v>
      </c>
      <c r="O2941" t="str">
        <f t="shared" si="275"/>
        <v>Low</v>
      </c>
    </row>
    <row r="2942" spans="1:15" x14ac:dyDescent="0.3">
      <c r="A2942" s="4">
        <v>41605</v>
      </c>
      <c r="B2942" t="s">
        <v>69</v>
      </c>
      <c r="C2942" t="s">
        <v>34</v>
      </c>
      <c r="D2942">
        <v>3</v>
      </c>
      <c r="E2942">
        <v>500</v>
      </c>
      <c r="F2942">
        <f t="shared" si="270"/>
        <v>1500</v>
      </c>
      <c r="G2942" t="s">
        <v>35</v>
      </c>
      <c r="H2942" t="s">
        <v>29</v>
      </c>
      <c r="I2942" t="s">
        <v>30</v>
      </c>
      <c r="J2942" t="s">
        <v>21</v>
      </c>
      <c r="K2942">
        <f t="shared" si="271"/>
        <v>2013</v>
      </c>
      <c r="L2942" t="str">
        <f t="shared" si="272"/>
        <v>Nov</v>
      </c>
      <c r="M2942" t="str">
        <f t="shared" si="273"/>
        <v>Qtr4</v>
      </c>
      <c r="N2942">
        <f t="shared" si="274"/>
        <v>500</v>
      </c>
      <c r="O2942" t="str">
        <f t="shared" si="275"/>
        <v>Low</v>
      </c>
    </row>
    <row r="2943" spans="1:15" x14ac:dyDescent="0.3">
      <c r="A2943" s="4">
        <v>41605</v>
      </c>
      <c r="B2943" t="s">
        <v>98</v>
      </c>
      <c r="C2943" t="s">
        <v>34</v>
      </c>
      <c r="D2943">
        <v>3</v>
      </c>
      <c r="E2943">
        <v>129</v>
      </c>
      <c r="F2943">
        <f t="shared" si="270"/>
        <v>387</v>
      </c>
      <c r="G2943" t="s">
        <v>39</v>
      </c>
      <c r="H2943" t="s">
        <v>40</v>
      </c>
      <c r="I2943" t="s">
        <v>41</v>
      </c>
      <c r="J2943" t="s">
        <v>21</v>
      </c>
      <c r="K2943">
        <f t="shared" si="271"/>
        <v>2013</v>
      </c>
      <c r="L2943" t="str">
        <f t="shared" si="272"/>
        <v>Nov</v>
      </c>
      <c r="M2943" t="str">
        <f t="shared" si="273"/>
        <v>Qtr4</v>
      </c>
      <c r="N2943">
        <f t="shared" si="274"/>
        <v>129</v>
      </c>
      <c r="O2943" t="str">
        <f t="shared" si="275"/>
        <v>Low</v>
      </c>
    </row>
    <row r="2944" spans="1:15" x14ac:dyDescent="0.3">
      <c r="A2944" s="4">
        <v>41605</v>
      </c>
      <c r="B2944" t="s">
        <v>73</v>
      </c>
      <c r="C2944" t="s">
        <v>27</v>
      </c>
      <c r="D2944">
        <v>3</v>
      </c>
      <c r="E2944">
        <v>100</v>
      </c>
      <c r="F2944">
        <f t="shared" si="270"/>
        <v>300</v>
      </c>
      <c r="G2944" t="s">
        <v>47</v>
      </c>
      <c r="H2944" t="s">
        <v>48</v>
      </c>
      <c r="I2944" t="s">
        <v>41</v>
      </c>
      <c r="J2944" t="s">
        <v>21</v>
      </c>
      <c r="K2944">
        <f t="shared" si="271"/>
        <v>2013</v>
      </c>
      <c r="L2944" t="str">
        <f t="shared" si="272"/>
        <v>Nov</v>
      </c>
      <c r="M2944" t="str">
        <f t="shared" si="273"/>
        <v>Qtr4</v>
      </c>
      <c r="N2944">
        <f t="shared" si="274"/>
        <v>100</v>
      </c>
      <c r="O2944" t="str">
        <f t="shared" si="275"/>
        <v>Low</v>
      </c>
    </row>
    <row r="2945" spans="1:15" x14ac:dyDescent="0.3">
      <c r="A2945" s="4">
        <v>41605</v>
      </c>
      <c r="B2945" t="s">
        <v>56</v>
      </c>
      <c r="C2945" t="s">
        <v>27</v>
      </c>
      <c r="D2945">
        <v>3</v>
      </c>
      <c r="E2945">
        <v>227</v>
      </c>
      <c r="F2945">
        <f t="shared" si="270"/>
        <v>681</v>
      </c>
      <c r="G2945" t="s">
        <v>57</v>
      </c>
      <c r="H2945" t="s">
        <v>58</v>
      </c>
      <c r="I2945" t="s">
        <v>14</v>
      </c>
      <c r="J2945" t="s">
        <v>21</v>
      </c>
      <c r="K2945">
        <f t="shared" si="271"/>
        <v>2013</v>
      </c>
      <c r="L2945" t="str">
        <f t="shared" si="272"/>
        <v>Nov</v>
      </c>
      <c r="M2945" t="str">
        <f t="shared" si="273"/>
        <v>Qtr4</v>
      </c>
      <c r="N2945">
        <f t="shared" si="274"/>
        <v>227</v>
      </c>
      <c r="O2945" t="str">
        <f t="shared" si="275"/>
        <v>Low</v>
      </c>
    </row>
    <row r="2946" spans="1:15" x14ac:dyDescent="0.3">
      <c r="A2946" s="4">
        <v>41605</v>
      </c>
      <c r="B2946" t="s">
        <v>61</v>
      </c>
      <c r="C2946" t="s">
        <v>17</v>
      </c>
      <c r="D2946">
        <v>2</v>
      </c>
      <c r="E2946">
        <v>238</v>
      </c>
      <c r="F2946">
        <f t="shared" ref="F2946:F3009" si="276">E2946*D2946</f>
        <v>476</v>
      </c>
      <c r="G2946" t="s">
        <v>28</v>
      </c>
      <c r="H2946" t="s">
        <v>29</v>
      </c>
      <c r="I2946" t="s">
        <v>30</v>
      </c>
      <c r="J2946" t="s">
        <v>21</v>
      </c>
      <c r="K2946">
        <f t="shared" ref="K2946:K3009" si="277">YEAR(A2946)</f>
        <v>2013</v>
      </c>
      <c r="L2946" t="str">
        <f t="shared" ref="L2946:L3009" si="278">TEXT(A2946, "mmm")</f>
        <v>Nov</v>
      </c>
      <c r="M2946" t="str">
        <f t="shared" ref="M2946:M3009" si="279">"Qtr" &amp; INT((MONTH(A2946)+2)/3)</f>
        <v>Qtr4</v>
      </c>
      <c r="N2946">
        <f t="shared" ref="N2946:N3009" si="280">F2946/D2946</f>
        <v>238</v>
      </c>
      <c r="O2946" t="str">
        <f t="shared" ref="O2946:O3009" si="281">IF(F2946&gt;5000, "High", "Low")</f>
        <v>Low</v>
      </c>
    </row>
    <row r="2947" spans="1:15" x14ac:dyDescent="0.3">
      <c r="A2947" s="4">
        <v>41605</v>
      </c>
      <c r="B2947" t="s">
        <v>114</v>
      </c>
      <c r="C2947" t="s">
        <v>17</v>
      </c>
      <c r="D2947">
        <v>2</v>
      </c>
      <c r="E2947">
        <v>430</v>
      </c>
      <c r="F2947">
        <f t="shared" si="276"/>
        <v>860</v>
      </c>
      <c r="G2947" t="s">
        <v>115</v>
      </c>
      <c r="H2947" t="s">
        <v>116</v>
      </c>
      <c r="I2947" t="s">
        <v>14</v>
      </c>
      <c r="J2947" t="s">
        <v>21</v>
      </c>
      <c r="K2947">
        <f t="shared" si="277"/>
        <v>2013</v>
      </c>
      <c r="L2947" t="str">
        <f t="shared" si="278"/>
        <v>Nov</v>
      </c>
      <c r="M2947" t="str">
        <f t="shared" si="279"/>
        <v>Qtr4</v>
      </c>
      <c r="N2947">
        <f t="shared" si="280"/>
        <v>430</v>
      </c>
      <c r="O2947" t="str">
        <f t="shared" si="281"/>
        <v>Low</v>
      </c>
    </row>
    <row r="2948" spans="1:15" x14ac:dyDescent="0.3">
      <c r="A2948" s="4">
        <v>41605</v>
      </c>
      <c r="B2948" t="s">
        <v>113</v>
      </c>
      <c r="C2948" t="s">
        <v>70</v>
      </c>
      <c r="D2948">
        <v>1</v>
      </c>
      <c r="E2948">
        <v>394</v>
      </c>
      <c r="F2948">
        <f t="shared" si="276"/>
        <v>394</v>
      </c>
      <c r="G2948" t="s">
        <v>64</v>
      </c>
      <c r="H2948" t="s">
        <v>65</v>
      </c>
      <c r="I2948" t="s">
        <v>41</v>
      </c>
      <c r="J2948" t="s">
        <v>21</v>
      </c>
      <c r="K2948">
        <f t="shared" si="277"/>
        <v>2013</v>
      </c>
      <c r="L2948" t="str">
        <f t="shared" si="278"/>
        <v>Nov</v>
      </c>
      <c r="M2948" t="str">
        <f t="shared" si="279"/>
        <v>Qtr4</v>
      </c>
      <c r="N2948">
        <f t="shared" si="280"/>
        <v>394</v>
      </c>
      <c r="O2948" t="str">
        <f t="shared" si="281"/>
        <v>Low</v>
      </c>
    </row>
    <row r="2949" spans="1:15" x14ac:dyDescent="0.3">
      <c r="A2949" s="4">
        <v>41605</v>
      </c>
      <c r="B2949" t="s">
        <v>42</v>
      </c>
      <c r="C2949" t="s">
        <v>32</v>
      </c>
      <c r="D2949">
        <v>1</v>
      </c>
      <c r="E2949">
        <v>420</v>
      </c>
      <c r="F2949">
        <f t="shared" si="276"/>
        <v>420</v>
      </c>
      <c r="G2949" t="s">
        <v>43</v>
      </c>
      <c r="H2949" t="s">
        <v>44</v>
      </c>
      <c r="I2949" t="s">
        <v>30</v>
      </c>
      <c r="J2949" t="s">
        <v>21</v>
      </c>
      <c r="K2949">
        <f t="shared" si="277"/>
        <v>2013</v>
      </c>
      <c r="L2949" t="str">
        <f t="shared" si="278"/>
        <v>Nov</v>
      </c>
      <c r="M2949" t="str">
        <f t="shared" si="279"/>
        <v>Qtr4</v>
      </c>
      <c r="N2949">
        <f t="shared" si="280"/>
        <v>420</v>
      </c>
      <c r="O2949" t="str">
        <f t="shared" si="281"/>
        <v>Low</v>
      </c>
    </row>
    <row r="2950" spans="1:15" x14ac:dyDescent="0.3">
      <c r="A2950" s="4">
        <v>41605</v>
      </c>
      <c r="B2950" t="s">
        <v>141</v>
      </c>
      <c r="C2950" t="s">
        <v>27</v>
      </c>
      <c r="D2950">
        <v>2</v>
      </c>
      <c r="E2950">
        <v>197</v>
      </c>
      <c r="F2950">
        <f t="shared" si="276"/>
        <v>394</v>
      </c>
      <c r="G2950" t="s">
        <v>110</v>
      </c>
      <c r="H2950" t="s">
        <v>111</v>
      </c>
      <c r="I2950" t="s">
        <v>20</v>
      </c>
      <c r="J2950" t="s">
        <v>21</v>
      </c>
      <c r="K2950">
        <f t="shared" si="277"/>
        <v>2013</v>
      </c>
      <c r="L2950" t="str">
        <f t="shared" si="278"/>
        <v>Nov</v>
      </c>
      <c r="M2950" t="str">
        <f t="shared" si="279"/>
        <v>Qtr4</v>
      </c>
      <c r="N2950">
        <f t="shared" si="280"/>
        <v>197</v>
      </c>
      <c r="O2950" t="str">
        <f t="shared" si="281"/>
        <v>Low</v>
      </c>
    </row>
    <row r="2951" spans="1:15" x14ac:dyDescent="0.3">
      <c r="A2951" s="4">
        <v>41605</v>
      </c>
      <c r="B2951" t="s">
        <v>42</v>
      </c>
      <c r="C2951" t="s">
        <v>46</v>
      </c>
      <c r="D2951">
        <v>2</v>
      </c>
      <c r="E2951">
        <v>195</v>
      </c>
      <c r="F2951">
        <f t="shared" si="276"/>
        <v>390</v>
      </c>
      <c r="G2951" t="s">
        <v>43</v>
      </c>
      <c r="H2951" t="s">
        <v>44</v>
      </c>
      <c r="I2951" t="s">
        <v>30</v>
      </c>
      <c r="J2951" t="s">
        <v>21</v>
      </c>
      <c r="K2951">
        <f t="shared" si="277"/>
        <v>2013</v>
      </c>
      <c r="L2951" t="str">
        <f t="shared" si="278"/>
        <v>Nov</v>
      </c>
      <c r="M2951" t="str">
        <f t="shared" si="279"/>
        <v>Qtr4</v>
      </c>
      <c r="N2951">
        <f t="shared" si="280"/>
        <v>195</v>
      </c>
      <c r="O2951" t="str">
        <f t="shared" si="281"/>
        <v>Low</v>
      </c>
    </row>
    <row r="2952" spans="1:15" x14ac:dyDescent="0.3">
      <c r="A2952" s="4">
        <v>41606</v>
      </c>
      <c r="B2952" t="s">
        <v>132</v>
      </c>
      <c r="C2952" t="s">
        <v>34</v>
      </c>
      <c r="D2952">
        <v>3</v>
      </c>
      <c r="E2952">
        <v>294</v>
      </c>
      <c r="F2952">
        <f t="shared" si="276"/>
        <v>882</v>
      </c>
      <c r="G2952" t="s">
        <v>118</v>
      </c>
      <c r="H2952" t="s">
        <v>19</v>
      </c>
      <c r="I2952" t="s">
        <v>20</v>
      </c>
      <c r="J2952" t="s">
        <v>31</v>
      </c>
      <c r="K2952">
        <f t="shared" si="277"/>
        <v>2013</v>
      </c>
      <c r="L2952" t="str">
        <f t="shared" si="278"/>
        <v>Nov</v>
      </c>
      <c r="M2952" t="str">
        <f t="shared" si="279"/>
        <v>Qtr4</v>
      </c>
      <c r="N2952">
        <f t="shared" si="280"/>
        <v>294</v>
      </c>
      <c r="O2952" t="str">
        <f t="shared" si="281"/>
        <v>Low</v>
      </c>
    </row>
    <row r="2953" spans="1:15" x14ac:dyDescent="0.3">
      <c r="A2953" s="4">
        <v>41606</v>
      </c>
      <c r="B2953" t="s">
        <v>61</v>
      </c>
      <c r="C2953" t="s">
        <v>32</v>
      </c>
      <c r="D2953">
        <v>2</v>
      </c>
      <c r="E2953">
        <v>349</v>
      </c>
      <c r="F2953">
        <f t="shared" si="276"/>
        <v>698</v>
      </c>
      <c r="G2953" t="s">
        <v>28</v>
      </c>
      <c r="H2953" t="s">
        <v>29</v>
      </c>
      <c r="I2953" t="s">
        <v>30</v>
      </c>
      <c r="J2953" t="s">
        <v>31</v>
      </c>
      <c r="K2953">
        <f t="shared" si="277"/>
        <v>2013</v>
      </c>
      <c r="L2953" t="str">
        <f t="shared" si="278"/>
        <v>Nov</v>
      </c>
      <c r="M2953" t="str">
        <f t="shared" si="279"/>
        <v>Qtr4</v>
      </c>
      <c r="N2953">
        <f t="shared" si="280"/>
        <v>349</v>
      </c>
      <c r="O2953" t="str">
        <f t="shared" si="281"/>
        <v>Low</v>
      </c>
    </row>
    <row r="2954" spans="1:15" x14ac:dyDescent="0.3">
      <c r="A2954" s="4">
        <v>41606</v>
      </c>
      <c r="B2954" t="s">
        <v>108</v>
      </c>
      <c r="C2954" t="s">
        <v>34</v>
      </c>
      <c r="D2954">
        <v>4</v>
      </c>
      <c r="E2954">
        <v>364</v>
      </c>
      <c r="F2954">
        <f t="shared" si="276"/>
        <v>1456</v>
      </c>
      <c r="G2954" t="s">
        <v>47</v>
      </c>
      <c r="H2954" t="s">
        <v>48</v>
      </c>
      <c r="I2954" t="s">
        <v>41</v>
      </c>
      <c r="J2954" t="s">
        <v>31</v>
      </c>
      <c r="K2954">
        <f t="shared" si="277"/>
        <v>2013</v>
      </c>
      <c r="L2954" t="str">
        <f t="shared" si="278"/>
        <v>Nov</v>
      </c>
      <c r="M2954" t="str">
        <f t="shared" si="279"/>
        <v>Qtr4</v>
      </c>
      <c r="N2954">
        <f t="shared" si="280"/>
        <v>364</v>
      </c>
      <c r="O2954" t="str">
        <f t="shared" si="281"/>
        <v>Low</v>
      </c>
    </row>
    <row r="2955" spans="1:15" x14ac:dyDescent="0.3">
      <c r="A2955" s="4">
        <v>41606</v>
      </c>
      <c r="B2955" t="s">
        <v>135</v>
      </c>
      <c r="C2955" t="s">
        <v>38</v>
      </c>
      <c r="D2955">
        <v>2</v>
      </c>
      <c r="E2955">
        <v>189</v>
      </c>
      <c r="F2955">
        <f t="shared" si="276"/>
        <v>378</v>
      </c>
      <c r="G2955" t="s">
        <v>102</v>
      </c>
      <c r="H2955" t="s">
        <v>58</v>
      </c>
      <c r="I2955" t="s">
        <v>14</v>
      </c>
      <c r="J2955" t="s">
        <v>31</v>
      </c>
      <c r="K2955">
        <f t="shared" si="277"/>
        <v>2013</v>
      </c>
      <c r="L2955" t="str">
        <f t="shared" si="278"/>
        <v>Nov</v>
      </c>
      <c r="M2955" t="str">
        <f t="shared" si="279"/>
        <v>Qtr4</v>
      </c>
      <c r="N2955">
        <f t="shared" si="280"/>
        <v>189</v>
      </c>
      <c r="O2955" t="str">
        <f t="shared" si="281"/>
        <v>Low</v>
      </c>
    </row>
    <row r="2956" spans="1:15" x14ac:dyDescent="0.3">
      <c r="A2956" s="4">
        <v>41606</v>
      </c>
      <c r="B2956" t="s">
        <v>112</v>
      </c>
      <c r="C2956" t="s">
        <v>27</v>
      </c>
      <c r="D2956">
        <v>14</v>
      </c>
      <c r="E2956">
        <v>404</v>
      </c>
      <c r="F2956">
        <f t="shared" si="276"/>
        <v>5656</v>
      </c>
      <c r="G2956" t="s">
        <v>51</v>
      </c>
      <c r="H2956" t="s">
        <v>29</v>
      </c>
      <c r="I2956" t="s">
        <v>30</v>
      </c>
      <c r="J2956" t="s">
        <v>31</v>
      </c>
      <c r="K2956">
        <f t="shared" si="277"/>
        <v>2013</v>
      </c>
      <c r="L2956" t="str">
        <f t="shared" si="278"/>
        <v>Nov</v>
      </c>
      <c r="M2956" t="str">
        <f t="shared" si="279"/>
        <v>Qtr4</v>
      </c>
      <c r="N2956">
        <f t="shared" si="280"/>
        <v>404</v>
      </c>
      <c r="O2956" t="str">
        <f t="shared" si="281"/>
        <v>High</v>
      </c>
    </row>
    <row r="2957" spans="1:15" x14ac:dyDescent="0.3">
      <c r="A2957" s="4">
        <v>41606</v>
      </c>
      <c r="B2957" t="s">
        <v>121</v>
      </c>
      <c r="C2957" t="s">
        <v>17</v>
      </c>
      <c r="D2957">
        <v>3</v>
      </c>
      <c r="E2957">
        <v>184</v>
      </c>
      <c r="F2957">
        <f t="shared" si="276"/>
        <v>552</v>
      </c>
      <c r="G2957" t="s">
        <v>28</v>
      </c>
      <c r="H2957" t="s">
        <v>29</v>
      </c>
      <c r="I2957" t="s">
        <v>30</v>
      </c>
      <c r="J2957" t="s">
        <v>31</v>
      </c>
      <c r="K2957">
        <f t="shared" si="277"/>
        <v>2013</v>
      </c>
      <c r="L2957" t="str">
        <f t="shared" si="278"/>
        <v>Nov</v>
      </c>
      <c r="M2957" t="str">
        <f t="shared" si="279"/>
        <v>Qtr4</v>
      </c>
      <c r="N2957">
        <f t="shared" si="280"/>
        <v>184</v>
      </c>
      <c r="O2957" t="str">
        <f t="shared" si="281"/>
        <v>Low</v>
      </c>
    </row>
    <row r="2958" spans="1:15" x14ac:dyDescent="0.3">
      <c r="A2958" s="4">
        <v>41606</v>
      </c>
      <c r="B2958" t="s">
        <v>136</v>
      </c>
      <c r="C2958" t="s">
        <v>46</v>
      </c>
      <c r="D2958">
        <v>3</v>
      </c>
      <c r="E2958">
        <v>351</v>
      </c>
      <c r="F2958">
        <f t="shared" si="276"/>
        <v>1053</v>
      </c>
      <c r="G2958" t="s">
        <v>110</v>
      </c>
      <c r="H2958" t="s">
        <v>111</v>
      </c>
      <c r="I2958" t="s">
        <v>20</v>
      </c>
      <c r="J2958" t="s">
        <v>31</v>
      </c>
      <c r="K2958">
        <f t="shared" si="277"/>
        <v>2013</v>
      </c>
      <c r="L2958" t="str">
        <f t="shared" si="278"/>
        <v>Nov</v>
      </c>
      <c r="M2958" t="str">
        <f t="shared" si="279"/>
        <v>Qtr4</v>
      </c>
      <c r="N2958">
        <f t="shared" si="280"/>
        <v>351</v>
      </c>
      <c r="O2958" t="str">
        <f t="shared" si="281"/>
        <v>Low</v>
      </c>
    </row>
    <row r="2959" spans="1:15" x14ac:dyDescent="0.3">
      <c r="A2959" s="4">
        <v>41606</v>
      </c>
      <c r="B2959" t="s">
        <v>101</v>
      </c>
      <c r="C2959" t="s">
        <v>11</v>
      </c>
      <c r="D2959">
        <v>2</v>
      </c>
      <c r="E2959">
        <v>381</v>
      </c>
      <c r="F2959">
        <f t="shared" si="276"/>
        <v>762</v>
      </c>
      <c r="G2959" t="s">
        <v>102</v>
      </c>
      <c r="H2959" t="s">
        <v>58</v>
      </c>
      <c r="I2959" t="s">
        <v>14</v>
      </c>
      <c r="J2959" t="s">
        <v>31</v>
      </c>
      <c r="K2959">
        <f t="shared" si="277"/>
        <v>2013</v>
      </c>
      <c r="L2959" t="str">
        <f t="shared" si="278"/>
        <v>Nov</v>
      </c>
      <c r="M2959" t="str">
        <f t="shared" si="279"/>
        <v>Qtr4</v>
      </c>
      <c r="N2959">
        <f t="shared" si="280"/>
        <v>381</v>
      </c>
      <c r="O2959" t="str">
        <f t="shared" si="281"/>
        <v>Low</v>
      </c>
    </row>
    <row r="2960" spans="1:15" x14ac:dyDescent="0.3">
      <c r="A2960" s="4">
        <v>41606</v>
      </c>
      <c r="B2960" t="s">
        <v>52</v>
      </c>
      <c r="C2960" t="s">
        <v>34</v>
      </c>
      <c r="D2960">
        <v>2</v>
      </c>
      <c r="E2960">
        <v>367</v>
      </c>
      <c r="F2960">
        <f t="shared" si="276"/>
        <v>734</v>
      </c>
      <c r="G2960" t="s">
        <v>24</v>
      </c>
      <c r="H2960" t="s">
        <v>25</v>
      </c>
      <c r="I2960" t="s">
        <v>20</v>
      </c>
      <c r="J2960" t="s">
        <v>31</v>
      </c>
      <c r="K2960">
        <f t="shared" si="277"/>
        <v>2013</v>
      </c>
      <c r="L2960" t="str">
        <f t="shared" si="278"/>
        <v>Nov</v>
      </c>
      <c r="M2960" t="str">
        <f t="shared" si="279"/>
        <v>Qtr4</v>
      </c>
      <c r="N2960">
        <f t="shared" si="280"/>
        <v>367</v>
      </c>
      <c r="O2960" t="str">
        <f t="shared" si="281"/>
        <v>Low</v>
      </c>
    </row>
    <row r="2961" spans="1:15" x14ac:dyDescent="0.3">
      <c r="A2961" s="4">
        <v>41606</v>
      </c>
      <c r="B2961" t="s">
        <v>135</v>
      </c>
      <c r="C2961" t="s">
        <v>17</v>
      </c>
      <c r="D2961">
        <v>1</v>
      </c>
      <c r="E2961">
        <v>352</v>
      </c>
      <c r="F2961">
        <f t="shared" si="276"/>
        <v>352</v>
      </c>
      <c r="G2961" t="s">
        <v>102</v>
      </c>
      <c r="H2961" t="s">
        <v>58</v>
      </c>
      <c r="I2961" t="s">
        <v>14</v>
      </c>
      <c r="J2961" t="s">
        <v>31</v>
      </c>
      <c r="K2961">
        <f t="shared" si="277"/>
        <v>2013</v>
      </c>
      <c r="L2961" t="str">
        <f t="shared" si="278"/>
        <v>Nov</v>
      </c>
      <c r="M2961" t="str">
        <f t="shared" si="279"/>
        <v>Qtr4</v>
      </c>
      <c r="N2961">
        <f t="shared" si="280"/>
        <v>352</v>
      </c>
      <c r="O2961" t="str">
        <f t="shared" si="281"/>
        <v>Low</v>
      </c>
    </row>
    <row r="2962" spans="1:15" x14ac:dyDescent="0.3">
      <c r="A2962" s="4">
        <v>41606</v>
      </c>
      <c r="B2962" t="s">
        <v>80</v>
      </c>
      <c r="C2962" t="s">
        <v>11</v>
      </c>
      <c r="D2962">
        <v>2</v>
      </c>
      <c r="E2962">
        <v>126</v>
      </c>
      <c r="F2962">
        <f t="shared" si="276"/>
        <v>252</v>
      </c>
      <c r="G2962" t="s">
        <v>54</v>
      </c>
      <c r="H2962" t="s">
        <v>55</v>
      </c>
      <c r="I2962" t="s">
        <v>41</v>
      </c>
      <c r="J2962" t="s">
        <v>31</v>
      </c>
      <c r="K2962">
        <f t="shared" si="277"/>
        <v>2013</v>
      </c>
      <c r="L2962" t="str">
        <f t="shared" si="278"/>
        <v>Nov</v>
      </c>
      <c r="M2962" t="str">
        <f t="shared" si="279"/>
        <v>Qtr4</v>
      </c>
      <c r="N2962">
        <f t="shared" si="280"/>
        <v>126</v>
      </c>
      <c r="O2962" t="str">
        <f t="shared" si="281"/>
        <v>Low</v>
      </c>
    </row>
    <row r="2963" spans="1:15" x14ac:dyDescent="0.3">
      <c r="A2963" s="4">
        <v>41606</v>
      </c>
      <c r="B2963" t="s">
        <v>61</v>
      </c>
      <c r="C2963" t="s">
        <v>22</v>
      </c>
      <c r="D2963">
        <v>2</v>
      </c>
      <c r="E2963">
        <v>397</v>
      </c>
      <c r="F2963">
        <f t="shared" si="276"/>
        <v>794</v>
      </c>
      <c r="G2963" t="s">
        <v>28</v>
      </c>
      <c r="H2963" t="s">
        <v>29</v>
      </c>
      <c r="I2963" t="s">
        <v>30</v>
      </c>
      <c r="J2963" t="s">
        <v>31</v>
      </c>
      <c r="K2963">
        <f t="shared" si="277"/>
        <v>2013</v>
      </c>
      <c r="L2963" t="str">
        <f t="shared" si="278"/>
        <v>Nov</v>
      </c>
      <c r="M2963" t="str">
        <f t="shared" si="279"/>
        <v>Qtr4</v>
      </c>
      <c r="N2963">
        <f t="shared" si="280"/>
        <v>397</v>
      </c>
      <c r="O2963" t="str">
        <f t="shared" si="281"/>
        <v>Low</v>
      </c>
    </row>
    <row r="2964" spans="1:15" x14ac:dyDescent="0.3">
      <c r="A2964" s="4">
        <v>41606</v>
      </c>
      <c r="B2964" t="s">
        <v>49</v>
      </c>
      <c r="C2964" t="s">
        <v>17</v>
      </c>
      <c r="D2964">
        <v>1</v>
      </c>
      <c r="E2964">
        <v>293</v>
      </c>
      <c r="F2964">
        <f t="shared" si="276"/>
        <v>293</v>
      </c>
      <c r="G2964" t="s">
        <v>35</v>
      </c>
      <c r="H2964" t="s">
        <v>29</v>
      </c>
      <c r="I2964" t="s">
        <v>30</v>
      </c>
      <c r="J2964" t="s">
        <v>31</v>
      </c>
      <c r="K2964">
        <f t="shared" si="277"/>
        <v>2013</v>
      </c>
      <c r="L2964" t="str">
        <f t="shared" si="278"/>
        <v>Nov</v>
      </c>
      <c r="M2964" t="str">
        <f t="shared" si="279"/>
        <v>Qtr4</v>
      </c>
      <c r="N2964">
        <f t="shared" si="280"/>
        <v>293</v>
      </c>
      <c r="O2964" t="str">
        <f t="shared" si="281"/>
        <v>Low</v>
      </c>
    </row>
    <row r="2965" spans="1:15" x14ac:dyDescent="0.3">
      <c r="A2965" s="4">
        <v>41606</v>
      </c>
      <c r="B2965" t="s">
        <v>132</v>
      </c>
      <c r="C2965" t="s">
        <v>34</v>
      </c>
      <c r="D2965">
        <v>3</v>
      </c>
      <c r="E2965">
        <v>408</v>
      </c>
      <c r="F2965">
        <f t="shared" si="276"/>
        <v>1224</v>
      </c>
      <c r="G2965" t="s">
        <v>118</v>
      </c>
      <c r="H2965" t="s">
        <v>19</v>
      </c>
      <c r="I2965" t="s">
        <v>20</v>
      </c>
      <c r="J2965" t="s">
        <v>31</v>
      </c>
      <c r="K2965">
        <f t="shared" si="277"/>
        <v>2013</v>
      </c>
      <c r="L2965" t="str">
        <f t="shared" si="278"/>
        <v>Nov</v>
      </c>
      <c r="M2965" t="str">
        <f t="shared" si="279"/>
        <v>Qtr4</v>
      </c>
      <c r="N2965">
        <f t="shared" si="280"/>
        <v>408</v>
      </c>
      <c r="O2965" t="str">
        <f t="shared" si="281"/>
        <v>Low</v>
      </c>
    </row>
    <row r="2966" spans="1:15" x14ac:dyDescent="0.3">
      <c r="A2966" s="4">
        <v>41606</v>
      </c>
      <c r="B2966" t="s">
        <v>126</v>
      </c>
      <c r="C2966" t="s">
        <v>22</v>
      </c>
      <c r="D2966">
        <v>2</v>
      </c>
      <c r="E2966">
        <v>242</v>
      </c>
      <c r="F2966">
        <f t="shared" si="276"/>
        <v>484</v>
      </c>
      <c r="G2966" t="s">
        <v>59</v>
      </c>
      <c r="H2966" t="s">
        <v>60</v>
      </c>
      <c r="I2966" t="s">
        <v>30</v>
      </c>
      <c r="J2966" t="s">
        <v>31</v>
      </c>
      <c r="K2966">
        <f t="shared" si="277"/>
        <v>2013</v>
      </c>
      <c r="L2966" t="str">
        <f t="shared" si="278"/>
        <v>Nov</v>
      </c>
      <c r="M2966" t="str">
        <f t="shared" si="279"/>
        <v>Qtr4</v>
      </c>
      <c r="N2966">
        <f t="shared" si="280"/>
        <v>242</v>
      </c>
      <c r="O2966" t="str">
        <f t="shared" si="281"/>
        <v>Low</v>
      </c>
    </row>
    <row r="2967" spans="1:15" x14ac:dyDescent="0.3">
      <c r="A2967" s="4">
        <v>41606</v>
      </c>
      <c r="B2967" t="s">
        <v>127</v>
      </c>
      <c r="C2967" t="s">
        <v>34</v>
      </c>
      <c r="D2967">
        <v>4</v>
      </c>
      <c r="E2967">
        <v>427</v>
      </c>
      <c r="F2967">
        <f t="shared" si="276"/>
        <v>1708</v>
      </c>
      <c r="G2967" t="s">
        <v>102</v>
      </c>
      <c r="H2967" t="s">
        <v>58</v>
      </c>
      <c r="I2967" t="s">
        <v>14</v>
      </c>
      <c r="J2967" t="s">
        <v>31</v>
      </c>
      <c r="K2967">
        <f t="shared" si="277"/>
        <v>2013</v>
      </c>
      <c r="L2967" t="str">
        <f t="shared" si="278"/>
        <v>Nov</v>
      </c>
      <c r="M2967" t="str">
        <f t="shared" si="279"/>
        <v>Qtr4</v>
      </c>
      <c r="N2967">
        <f t="shared" si="280"/>
        <v>427</v>
      </c>
      <c r="O2967" t="str">
        <f t="shared" si="281"/>
        <v>Low</v>
      </c>
    </row>
    <row r="2968" spans="1:15" x14ac:dyDescent="0.3">
      <c r="A2968" s="4">
        <v>41606</v>
      </c>
      <c r="B2968" t="s">
        <v>114</v>
      </c>
      <c r="C2968" t="s">
        <v>99</v>
      </c>
      <c r="D2968">
        <v>3</v>
      </c>
      <c r="E2968">
        <v>327</v>
      </c>
      <c r="F2968">
        <f t="shared" si="276"/>
        <v>981</v>
      </c>
      <c r="G2968" t="s">
        <v>115</v>
      </c>
      <c r="H2968" t="s">
        <v>116</v>
      </c>
      <c r="I2968" t="s">
        <v>14</v>
      </c>
      <c r="J2968" t="s">
        <v>31</v>
      </c>
      <c r="K2968">
        <f t="shared" si="277"/>
        <v>2013</v>
      </c>
      <c r="L2968" t="str">
        <f t="shared" si="278"/>
        <v>Nov</v>
      </c>
      <c r="M2968" t="str">
        <f t="shared" si="279"/>
        <v>Qtr4</v>
      </c>
      <c r="N2968">
        <f t="shared" si="280"/>
        <v>327</v>
      </c>
      <c r="O2968" t="str">
        <f t="shared" si="281"/>
        <v>Low</v>
      </c>
    </row>
    <row r="2969" spans="1:15" x14ac:dyDescent="0.3">
      <c r="A2969" s="4">
        <v>41606</v>
      </c>
      <c r="B2969" t="s">
        <v>81</v>
      </c>
      <c r="C2969" t="s">
        <v>27</v>
      </c>
      <c r="D2969">
        <v>2</v>
      </c>
      <c r="E2969">
        <v>264</v>
      </c>
      <c r="F2969">
        <f t="shared" si="276"/>
        <v>528</v>
      </c>
      <c r="G2969" t="s">
        <v>39</v>
      </c>
      <c r="H2969" t="s">
        <v>40</v>
      </c>
      <c r="I2969" t="s">
        <v>41</v>
      </c>
      <c r="J2969" t="s">
        <v>31</v>
      </c>
      <c r="K2969">
        <f t="shared" si="277"/>
        <v>2013</v>
      </c>
      <c r="L2969" t="str">
        <f t="shared" si="278"/>
        <v>Nov</v>
      </c>
      <c r="M2969" t="str">
        <f t="shared" si="279"/>
        <v>Qtr4</v>
      </c>
      <c r="N2969">
        <f t="shared" si="280"/>
        <v>264</v>
      </c>
      <c r="O2969" t="str">
        <f t="shared" si="281"/>
        <v>Low</v>
      </c>
    </row>
    <row r="2970" spans="1:15" x14ac:dyDescent="0.3">
      <c r="A2970" s="4">
        <v>41606</v>
      </c>
      <c r="B2970" t="s">
        <v>49</v>
      </c>
      <c r="C2970" t="s">
        <v>46</v>
      </c>
      <c r="D2970">
        <v>2</v>
      </c>
      <c r="E2970">
        <v>152</v>
      </c>
      <c r="F2970">
        <f t="shared" si="276"/>
        <v>304</v>
      </c>
      <c r="G2970" t="s">
        <v>35</v>
      </c>
      <c r="H2970" t="s">
        <v>29</v>
      </c>
      <c r="I2970" t="s">
        <v>30</v>
      </c>
      <c r="J2970" t="s">
        <v>31</v>
      </c>
      <c r="K2970">
        <f t="shared" si="277"/>
        <v>2013</v>
      </c>
      <c r="L2970" t="str">
        <f t="shared" si="278"/>
        <v>Nov</v>
      </c>
      <c r="M2970" t="str">
        <f t="shared" si="279"/>
        <v>Qtr4</v>
      </c>
      <c r="N2970">
        <f t="shared" si="280"/>
        <v>152</v>
      </c>
      <c r="O2970" t="str">
        <f t="shared" si="281"/>
        <v>Low</v>
      </c>
    </row>
    <row r="2971" spans="1:15" x14ac:dyDescent="0.3">
      <c r="A2971" s="4">
        <v>41606</v>
      </c>
      <c r="B2971" t="s">
        <v>131</v>
      </c>
      <c r="C2971" t="s">
        <v>38</v>
      </c>
      <c r="D2971">
        <v>2</v>
      </c>
      <c r="E2971">
        <v>427</v>
      </c>
      <c r="F2971">
        <f t="shared" si="276"/>
        <v>854</v>
      </c>
      <c r="G2971" t="s">
        <v>102</v>
      </c>
      <c r="H2971" t="s">
        <v>58</v>
      </c>
      <c r="I2971" t="s">
        <v>14</v>
      </c>
      <c r="J2971" t="s">
        <v>31</v>
      </c>
      <c r="K2971">
        <f t="shared" si="277"/>
        <v>2013</v>
      </c>
      <c r="L2971" t="str">
        <f t="shared" si="278"/>
        <v>Nov</v>
      </c>
      <c r="M2971" t="str">
        <f t="shared" si="279"/>
        <v>Qtr4</v>
      </c>
      <c r="N2971">
        <f t="shared" si="280"/>
        <v>427</v>
      </c>
      <c r="O2971" t="str">
        <f t="shared" si="281"/>
        <v>Low</v>
      </c>
    </row>
    <row r="2972" spans="1:15" x14ac:dyDescent="0.3">
      <c r="A2972" s="4">
        <v>41606</v>
      </c>
      <c r="B2972" t="s">
        <v>126</v>
      </c>
      <c r="C2972" t="s">
        <v>22</v>
      </c>
      <c r="D2972">
        <v>2</v>
      </c>
      <c r="E2972">
        <v>462</v>
      </c>
      <c r="F2972">
        <f t="shared" si="276"/>
        <v>924</v>
      </c>
      <c r="G2972" t="s">
        <v>59</v>
      </c>
      <c r="H2972" t="s">
        <v>60</v>
      </c>
      <c r="I2972" t="s">
        <v>30</v>
      </c>
      <c r="J2972" t="s">
        <v>31</v>
      </c>
      <c r="K2972">
        <f t="shared" si="277"/>
        <v>2013</v>
      </c>
      <c r="L2972" t="str">
        <f t="shared" si="278"/>
        <v>Nov</v>
      </c>
      <c r="M2972" t="str">
        <f t="shared" si="279"/>
        <v>Qtr4</v>
      </c>
      <c r="N2972">
        <f t="shared" si="280"/>
        <v>462</v>
      </c>
      <c r="O2972" t="str">
        <f t="shared" si="281"/>
        <v>Low</v>
      </c>
    </row>
    <row r="2973" spans="1:15" x14ac:dyDescent="0.3">
      <c r="A2973" s="4">
        <v>41606</v>
      </c>
      <c r="B2973" t="s">
        <v>77</v>
      </c>
      <c r="C2973" t="s">
        <v>38</v>
      </c>
      <c r="D2973">
        <v>2</v>
      </c>
      <c r="E2973">
        <v>310</v>
      </c>
      <c r="F2973">
        <f t="shared" si="276"/>
        <v>620</v>
      </c>
      <c r="G2973" t="s">
        <v>12</v>
      </c>
      <c r="H2973" t="s">
        <v>13</v>
      </c>
      <c r="I2973" t="s">
        <v>14</v>
      </c>
      <c r="J2973" t="s">
        <v>31</v>
      </c>
      <c r="K2973">
        <f t="shared" si="277"/>
        <v>2013</v>
      </c>
      <c r="L2973" t="str">
        <f t="shared" si="278"/>
        <v>Nov</v>
      </c>
      <c r="M2973" t="str">
        <f t="shared" si="279"/>
        <v>Qtr4</v>
      </c>
      <c r="N2973">
        <f t="shared" si="280"/>
        <v>310</v>
      </c>
      <c r="O2973" t="str">
        <f t="shared" si="281"/>
        <v>Low</v>
      </c>
    </row>
    <row r="2974" spans="1:15" x14ac:dyDescent="0.3">
      <c r="A2974" s="4">
        <v>41606</v>
      </c>
      <c r="B2974" t="s">
        <v>37</v>
      </c>
      <c r="C2974" t="s">
        <v>32</v>
      </c>
      <c r="D2974">
        <v>3</v>
      </c>
      <c r="E2974">
        <v>431</v>
      </c>
      <c r="F2974">
        <f t="shared" si="276"/>
        <v>1293</v>
      </c>
      <c r="G2974" t="s">
        <v>59</v>
      </c>
      <c r="H2974" t="s">
        <v>60</v>
      </c>
      <c r="I2974" t="s">
        <v>30</v>
      </c>
      <c r="J2974" t="s">
        <v>31</v>
      </c>
      <c r="K2974">
        <f t="shared" si="277"/>
        <v>2013</v>
      </c>
      <c r="L2974" t="str">
        <f t="shared" si="278"/>
        <v>Nov</v>
      </c>
      <c r="M2974" t="str">
        <f t="shared" si="279"/>
        <v>Qtr4</v>
      </c>
      <c r="N2974">
        <f t="shared" si="280"/>
        <v>431</v>
      </c>
      <c r="O2974" t="str">
        <f t="shared" si="281"/>
        <v>Low</v>
      </c>
    </row>
    <row r="2975" spans="1:15" x14ac:dyDescent="0.3">
      <c r="A2975" s="4">
        <v>41606</v>
      </c>
      <c r="B2975" t="s">
        <v>61</v>
      </c>
      <c r="C2975" t="s">
        <v>38</v>
      </c>
      <c r="D2975">
        <v>11</v>
      </c>
      <c r="E2975">
        <v>399</v>
      </c>
      <c r="F2975">
        <f t="shared" si="276"/>
        <v>4389</v>
      </c>
      <c r="G2975" t="s">
        <v>28</v>
      </c>
      <c r="H2975" t="s">
        <v>29</v>
      </c>
      <c r="I2975" t="s">
        <v>30</v>
      </c>
      <c r="J2975" t="s">
        <v>31</v>
      </c>
      <c r="K2975">
        <f t="shared" si="277"/>
        <v>2013</v>
      </c>
      <c r="L2975" t="str">
        <f t="shared" si="278"/>
        <v>Nov</v>
      </c>
      <c r="M2975" t="str">
        <f t="shared" si="279"/>
        <v>Qtr4</v>
      </c>
      <c r="N2975">
        <f t="shared" si="280"/>
        <v>399</v>
      </c>
      <c r="O2975" t="str">
        <f t="shared" si="281"/>
        <v>Low</v>
      </c>
    </row>
    <row r="2976" spans="1:15" x14ac:dyDescent="0.3">
      <c r="A2976" s="4">
        <v>41606</v>
      </c>
      <c r="B2976" t="s">
        <v>81</v>
      </c>
      <c r="C2976" t="s">
        <v>17</v>
      </c>
      <c r="D2976">
        <v>3</v>
      </c>
      <c r="E2976">
        <v>347</v>
      </c>
      <c r="F2976">
        <f t="shared" si="276"/>
        <v>1041</v>
      </c>
      <c r="G2976" t="s">
        <v>39</v>
      </c>
      <c r="H2976" t="s">
        <v>40</v>
      </c>
      <c r="I2976" t="s">
        <v>41</v>
      </c>
      <c r="J2976" t="s">
        <v>31</v>
      </c>
      <c r="K2976">
        <f t="shared" si="277"/>
        <v>2013</v>
      </c>
      <c r="L2976" t="str">
        <f t="shared" si="278"/>
        <v>Nov</v>
      </c>
      <c r="M2976" t="str">
        <f t="shared" si="279"/>
        <v>Qtr4</v>
      </c>
      <c r="N2976">
        <f t="shared" si="280"/>
        <v>347</v>
      </c>
      <c r="O2976" t="str">
        <f t="shared" si="281"/>
        <v>Low</v>
      </c>
    </row>
    <row r="2977" spans="1:15" x14ac:dyDescent="0.3">
      <c r="A2977" s="4">
        <v>41606</v>
      </c>
      <c r="B2977" t="s">
        <v>42</v>
      </c>
      <c r="C2977" t="s">
        <v>34</v>
      </c>
      <c r="D2977">
        <v>1</v>
      </c>
      <c r="E2977">
        <v>466</v>
      </c>
      <c r="F2977">
        <f t="shared" si="276"/>
        <v>466</v>
      </c>
      <c r="G2977" t="s">
        <v>43</v>
      </c>
      <c r="H2977" t="s">
        <v>44</v>
      </c>
      <c r="I2977" t="s">
        <v>30</v>
      </c>
      <c r="J2977" t="s">
        <v>31</v>
      </c>
      <c r="K2977">
        <f t="shared" si="277"/>
        <v>2013</v>
      </c>
      <c r="L2977" t="str">
        <f t="shared" si="278"/>
        <v>Nov</v>
      </c>
      <c r="M2977" t="str">
        <f t="shared" si="279"/>
        <v>Qtr4</v>
      </c>
      <c r="N2977">
        <f t="shared" si="280"/>
        <v>466</v>
      </c>
      <c r="O2977" t="str">
        <f t="shared" si="281"/>
        <v>Low</v>
      </c>
    </row>
    <row r="2978" spans="1:15" x14ac:dyDescent="0.3">
      <c r="A2978" s="4">
        <v>41606</v>
      </c>
      <c r="B2978" t="s">
        <v>81</v>
      </c>
      <c r="C2978" t="s">
        <v>99</v>
      </c>
      <c r="D2978">
        <v>3</v>
      </c>
      <c r="E2978">
        <v>132</v>
      </c>
      <c r="F2978">
        <f t="shared" si="276"/>
        <v>396</v>
      </c>
      <c r="G2978" t="s">
        <v>39</v>
      </c>
      <c r="H2978" t="s">
        <v>40</v>
      </c>
      <c r="I2978" t="s">
        <v>41</v>
      </c>
      <c r="J2978" t="s">
        <v>31</v>
      </c>
      <c r="K2978">
        <f t="shared" si="277"/>
        <v>2013</v>
      </c>
      <c r="L2978" t="str">
        <f t="shared" si="278"/>
        <v>Nov</v>
      </c>
      <c r="M2978" t="str">
        <f t="shared" si="279"/>
        <v>Qtr4</v>
      </c>
      <c r="N2978">
        <f t="shared" si="280"/>
        <v>132</v>
      </c>
      <c r="O2978" t="str">
        <f t="shared" si="281"/>
        <v>Low</v>
      </c>
    </row>
    <row r="2979" spans="1:15" x14ac:dyDescent="0.3">
      <c r="A2979" s="4">
        <v>41606</v>
      </c>
      <c r="B2979" t="s">
        <v>50</v>
      </c>
      <c r="C2979" t="s">
        <v>11</v>
      </c>
      <c r="D2979">
        <v>3</v>
      </c>
      <c r="E2979">
        <v>159</v>
      </c>
      <c r="F2979">
        <f t="shared" si="276"/>
        <v>477</v>
      </c>
      <c r="G2979" t="s">
        <v>51</v>
      </c>
      <c r="H2979" t="s">
        <v>29</v>
      </c>
      <c r="I2979" t="s">
        <v>30</v>
      </c>
      <c r="J2979" t="s">
        <v>31</v>
      </c>
      <c r="K2979">
        <f t="shared" si="277"/>
        <v>2013</v>
      </c>
      <c r="L2979" t="str">
        <f t="shared" si="278"/>
        <v>Nov</v>
      </c>
      <c r="M2979" t="str">
        <f t="shared" si="279"/>
        <v>Qtr4</v>
      </c>
      <c r="N2979">
        <f t="shared" si="280"/>
        <v>159</v>
      </c>
      <c r="O2979" t="str">
        <f t="shared" si="281"/>
        <v>Low</v>
      </c>
    </row>
    <row r="2980" spans="1:15" x14ac:dyDescent="0.3">
      <c r="A2980" s="4">
        <v>41606</v>
      </c>
      <c r="B2980" t="s">
        <v>69</v>
      </c>
      <c r="C2980" t="s">
        <v>17</v>
      </c>
      <c r="D2980">
        <v>3</v>
      </c>
      <c r="E2980">
        <v>249</v>
      </c>
      <c r="F2980">
        <f t="shared" si="276"/>
        <v>747</v>
      </c>
      <c r="G2980" t="s">
        <v>35</v>
      </c>
      <c r="H2980" t="s">
        <v>29</v>
      </c>
      <c r="I2980" t="s">
        <v>30</v>
      </c>
      <c r="J2980" t="s">
        <v>31</v>
      </c>
      <c r="K2980">
        <f t="shared" si="277"/>
        <v>2013</v>
      </c>
      <c r="L2980" t="str">
        <f t="shared" si="278"/>
        <v>Nov</v>
      </c>
      <c r="M2980" t="str">
        <f t="shared" si="279"/>
        <v>Qtr4</v>
      </c>
      <c r="N2980">
        <f t="shared" si="280"/>
        <v>249</v>
      </c>
      <c r="O2980" t="str">
        <f t="shared" si="281"/>
        <v>Low</v>
      </c>
    </row>
    <row r="2981" spans="1:15" x14ac:dyDescent="0.3">
      <c r="A2981" s="4">
        <v>41606</v>
      </c>
      <c r="B2981" t="s">
        <v>86</v>
      </c>
      <c r="C2981" t="s">
        <v>34</v>
      </c>
      <c r="D2981">
        <v>2</v>
      </c>
      <c r="E2981">
        <v>459</v>
      </c>
      <c r="F2981">
        <f t="shared" si="276"/>
        <v>918</v>
      </c>
      <c r="G2981" t="s">
        <v>47</v>
      </c>
      <c r="H2981" t="s">
        <v>48</v>
      </c>
      <c r="I2981" t="s">
        <v>41</v>
      </c>
      <c r="J2981" t="s">
        <v>31</v>
      </c>
      <c r="K2981">
        <f t="shared" si="277"/>
        <v>2013</v>
      </c>
      <c r="L2981" t="str">
        <f t="shared" si="278"/>
        <v>Nov</v>
      </c>
      <c r="M2981" t="str">
        <f t="shared" si="279"/>
        <v>Qtr4</v>
      </c>
      <c r="N2981">
        <f t="shared" si="280"/>
        <v>459</v>
      </c>
      <c r="O2981" t="str">
        <f t="shared" si="281"/>
        <v>Low</v>
      </c>
    </row>
    <row r="2982" spans="1:15" x14ac:dyDescent="0.3">
      <c r="A2982" s="4">
        <v>41606</v>
      </c>
      <c r="B2982" t="s">
        <v>10</v>
      </c>
      <c r="C2982" t="s">
        <v>70</v>
      </c>
      <c r="D2982">
        <v>2</v>
      </c>
      <c r="E2982">
        <v>230</v>
      </c>
      <c r="F2982">
        <f t="shared" si="276"/>
        <v>460</v>
      </c>
      <c r="G2982" t="s">
        <v>12</v>
      </c>
      <c r="H2982" t="s">
        <v>13</v>
      </c>
      <c r="I2982" t="s">
        <v>14</v>
      </c>
      <c r="J2982" t="s">
        <v>31</v>
      </c>
      <c r="K2982">
        <f t="shared" si="277"/>
        <v>2013</v>
      </c>
      <c r="L2982" t="str">
        <f t="shared" si="278"/>
        <v>Nov</v>
      </c>
      <c r="M2982" t="str">
        <f t="shared" si="279"/>
        <v>Qtr4</v>
      </c>
      <c r="N2982">
        <f t="shared" si="280"/>
        <v>230</v>
      </c>
      <c r="O2982" t="str">
        <f t="shared" si="281"/>
        <v>Low</v>
      </c>
    </row>
    <row r="2983" spans="1:15" x14ac:dyDescent="0.3">
      <c r="A2983" s="4">
        <v>41606</v>
      </c>
      <c r="B2983" t="s">
        <v>10</v>
      </c>
      <c r="C2983" t="s">
        <v>84</v>
      </c>
      <c r="D2983">
        <v>19</v>
      </c>
      <c r="E2983">
        <v>139</v>
      </c>
      <c r="F2983">
        <f t="shared" si="276"/>
        <v>2641</v>
      </c>
      <c r="G2983" t="s">
        <v>12</v>
      </c>
      <c r="H2983" t="s">
        <v>13</v>
      </c>
      <c r="I2983" t="s">
        <v>14</v>
      </c>
      <c r="J2983" t="s">
        <v>31</v>
      </c>
      <c r="K2983">
        <f t="shared" si="277"/>
        <v>2013</v>
      </c>
      <c r="L2983" t="str">
        <f t="shared" si="278"/>
        <v>Nov</v>
      </c>
      <c r="M2983" t="str">
        <f t="shared" si="279"/>
        <v>Qtr4</v>
      </c>
      <c r="N2983">
        <f t="shared" si="280"/>
        <v>139</v>
      </c>
      <c r="O2983" t="str">
        <f t="shared" si="281"/>
        <v>Low</v>
      </c>
    </row>
    <row r="2984" spans="1:15" x14ac:dyDescent="0.3">
      <c r="A2984" s="4">
        <v>41606</v>
      </c>
      <c r="B2984" t="s">
        <v>10</v>
      </c>
      <c r="C2984" t="s">
        <v>27</v>
      </c>
      <c r="D2984">
        <v>1</v>
      </c>
      <c r="E2984">
        <v>150</v>
      </c>
      <c r="F2984">
        <f t="shared" si="276"/>
        <v>150</v>
      </c>
      <c r="G2984" t="s">
        <v>12</v>
      </c>
      <c r="H2984" t="s">
        <v>13</v>
      </c>
      <c r="I2984" t="s">
        <v>14</v>
      </c>
      <c r="J2984" t="s">
        <v>31</v>
      </c>
      <c r="K2984">
        <f t="shared" si="277"/>
        <v>2013</v>
      </c>
      <c r="L2984" t="str">
        <f t="shared" si="278"/>
        <v>Nov</v>
      </c>
      <c r="M2984" t="str">
        <f t="shared" si="279"/>
        <v>Qtr4</v>
      </c>
      <c r="N2984">
        <f t="shared" si="280"/>
        <v>150</v>
      </c>
      <c r="O2984" t="str">
        <f t="shared" si="281"/>
        <v>Low</v>
      </c>
    </row>
    <row r="2985" spans="1:15" x14ac:dyDescent="0.3">
      <c r="A2985" s="4">
        <v>41606</v>
      </c>
      <c r="B2985" t="s">
        <v>127</v>
      </c>
      <c r="C2985" t="s">
        <v>11</v>
      </c>
      <c r="D2985">
        <v>3</v>
      </c>
      <c r="E2985">
        <v>230</v>
      </c>
      <c r="F2985">
        <f t="shared" si="276"/>
        <v>690</v>
      </c>
      <c r="G2985" t="s">
        <v>102</v>
      </c>
      <c r="H2985" t="s">
        <v>58</v>
      </c>
      <c r="I2985" t="s">
        <v>14</v>
      </c>
      <c r="J2985" t="s">
        <v>31</v>
      </c>
      <c r="K2985">
        <f t="shared" si="277"/>
        <v>2013</v>
      </c>
      <c r="L2985" t="str">
        <f t="shared" si="278"/>
        <v>Nov</v>
      </c>
      <c r="M2985" t="str">
        <f t="shared" si="279"/>
        <v>Qtr4</v>
      </c>
      <c r="N2985">
        <f t="shared" si="280"/>
        <v>230</v>
      </c>
      <c r="O2985" t="str">
        <f t="shared" si="281"/>
        <v>Low</v>
      </c>
    </row>
    <row r="2986" spans="1:15" x14ac:dyDescent="0.3">
      <c r="A2986" s="4">
        <v>41606</v>
      </c>
      <c r="B2986" t="s">
        <v>10</v>
      </c>
      <c r="C2986" t="s">
        <v>27</v>
      </c>
      <c r="D2986">
        <v>2</v>
      </c>
      <c r="E2986">
        <v>153</v>
      </c>
      <c r="F2986">
        <f t="shared" si="276"/>
        <v>306</v>
      </c>
      <c r="G2986" t="s">
        <v>12</v>
      </c>
      <c r="H2986" t="s">
        <v>13</v>
      </c>
      <c r="I2986" t="s">
        <v>14</v>
      </c>
      <c r="J2986" t="s">
        <v>31</v>
      </c>
      <c r="K2986">
        <f t="shared" si="277"/>
        <v>2013</v>
      </c>
      <c r="L2986" t="str">
        <f t="shared" si="278"/>
        <v>Nov</v>
      </c>
      <c r="M2986" t="str">
        <f t="shared" si="279"/>
        <v>Qtr4</v>
      </c>
      <c r="N2986">
        <f t="shared" si="280"/>
        <v>153</v>
      </c>
      <c r="O2986" t="str">
        <f t="shared" si="281"/>
        <v>Low</v>
      </c>
    </row>
    <row r="2987" spans="1:15" x14ac:dyDescent="0.3">
      <c r="A2987" s="4">
        <v>41606</v>
      </c>
      <c r="B2987" t="s">
        <v>134</v>
      </c>
      <c r="C2987" t="s">
        <v>11</v>
      </c>
      <c r="D2987">
        <v>3</v>
      </c>
      <c r="E2987">
        <v>337</v>
      </c>
      <c r="F2987">
        <f t="shared" si="276"/>
        <v>1011</v>
      </c>
      <c r="G2987" t="s">
        <v>118</v>
      </c>
      <c r="H2987" t="s">
        <v>19</v>
      </c>
      <c r="I2987" t="s">
        <v>20</v>
      </c>
      <c r="J2987" t="s">
        <v>31</v>
      </c>
      <c r="K2987">
        <f t="shared" si="277"/>
        <v>2013</v>
      </c>
      <c r="L2987" t="str">
        <f t="shared" si="278"/>
        <v>Nov</v>
      </c>
      <c r="M2987" t="str">
        <f t="shared" si="279"/>
        <v>Qtr4</v>
      </c>
      <c r="N2987">
        <f t="shared" si="280"/>
        <v>337</v>
      </c>
      <c r="O2987" t="str">
        <f t="shared" si="281"/>
        <v>Low</v>
      </c>
    </row>
    <row r="2988" spans="1:15" x14ac:dyDescent="0.3">
      <c r="A2988" s="4">
        <v>41606</v>
      </c>
      <c r="B2988" t="s">
        <v>109</v>
      </c>
      <c r="C2988" t="s">
        <v>70</v>
      </c>
      <c r="D2988">
        <v>3</v>
      </c>
      <c r="E2988">
        <v>191</v>
      </c>
      <c r="F2988">
        <f t="shared" si="276"/>
        <v>573</v>
      </c>
      <c r="G2988" t="s">
        <v>110</v>
      </c>
      <c r="H2988" t="s">
        <v>111</v>
      </c>
      <c r="I2988" t="s">
        <v>20</v>
      </c>
      <c r="J2988" t="s">
        <v>31</v>
      </c>
      <c r="K2988">
        <f t="shared" si="277"/>
        <v>2013</v>
      </c>
      <c r="L2988" t="str">
        <f t="shared" si="278"/>
        <v>Nov</v>
      </c>
      <c r="M2988" t="str">
        <f t="shared" si="279"/>
        <v>Qtr4</v>
      </c>
      <c r="N2988">
        <f t="shared" si="280"/>
        <v>191</v>
      </c>
      <c r="O2988" t="str">
        <f t="shared" si="281"/>
        <v>Low</v>
      </c>
    </row>
    <row r="2989" spans="1:15" x14ac:dyDescent="0.3">
      <c r="A2989" s="4">
        <v>41606</v>
      </c>
      <c r="B2989" t="s">
        <v>23</v>
      </c>
      <c r="C2989" t="s">
        <v>32</v>
      </c>
      <c r="D2989">
        <v>3</v>
      </c>
      <c r="E2989">
        <v>196</v>
      </c>
      <c r="F2989">
        <f t="shared" si="276"/>
        <v>588</v>
      </c>
      <c r="G2989" t="s">
        <v>24</v>
      </c>
      <c r="H2989" t="s">
        <v>25</v>
      </c>
      <c r="I2989" t="s">
        <v>20</v>
      </c>
      <c r="J2989" t="s">
        <v>31</v>
      </c>
      <c r="K2989">
        <f t="shared" si="277"/>
        <v>2013</v>
      </c>
      <c r="L2989" t="str">
        <f t="shared" si="278"/>
        <v>Nov</v>
      </c>
      <c r="M2989" t="str">
        <f t="shared" si="279"/>
        <v>Qtr4</v>
      </c>
      <c r="N2989">
        <f t="shared" si="280"/>
        <v>196</v>
      </c>
      <c r="O2989" t="str">
        <f t="shared" si="281"/>
        <v>Low</v>
      </c>
    </row>
    <row r="2990" spans="1:15" x14ac:dyDescent="0.3">
      <c r="A2990" s="4">
        <v>41606</v>
      </c>
      <c r="B2990" t="s">
        <v>63</v>
      </c>
      <c r="C2990" t="s">
        <v>27</v>
      </c>
      <c r="D2990">
        <v>2</v>
      </c>
      <c r="E2990">
        <v>216</v>
      </c>
      <c r="F2990">
        <f t="shared" si="276"/>
        <v>432</v>
      </c>
      <c r="G2990" t="s">
        <v>64</v>
      </c>
      <c r="H2990" t="s">
        <v>65</v>
      </c>
      <c r="I2990" t="s">
        <v>41</v>
      </c>
      <c r="J2990" t="s">
        <v>31</v>
      </c>
      <c r="K2990">
        <f t="shared" si="277"/>
        <v>2013</v>
      </c>
      <c r="L2990" t="str">
        <f t="shared" si="278"/>
        <v>Nov</v>
      </c>
      <c r="M2990" t="str">
        <f t="shared" si="279"/>
        <v>Qtr4</v>
      </c>
      <c r="N2990">
        <f t="shared" si="280"/>
        <v>216</v>
      </c>
      <c r="O2990" t="str">
        <f t="shared" si="281"/>
        <v>Low</v>
      </c>
    </row>
    <row r="2991" spans="1:15" x14ac:dyDescent="0.3">
      <c r="A2991" s="4">
        <v>41606</v>
      </c>
      <c r="B2991" t="s">
        <v>105</v>
      </c>
      <c r="C2991" t="s">
        <v>38</v>
      </c>
      <c r="D2991">
        <v>3</v>
      </c>
      <c r="E2991">
        <v>195</v>
      </c>
      <c r="F2991">
        <f t="shared" si="276"/>
        <v>585</v>
      </c>
      <c r="G2991" t="s">
        <v>67</v>
      </c>
      <c r="H2991" t="s">
        <v>68</v>
      </c>
      <c r="I2991" t="s">
        <v>41</v>
      </c>
      <c r="J2991" t="s">
        <v>31</v>
      </c>
      <c r="K2991">
        <f t="shared" si="277"/>
        <v>2013</v>
      </c>
      <c r="L2991" t="str">
        <f t="shared" si="278"/>
        <v>Nov</v>
      </c>
      <c r="M2991" t="str">
        <f t="shared" si="279"/>
        <v>Qtr4</v>
      </c>
      <c r="N2991">
        <f t="shared" si="280"/>
        <v>195</v>
      </c>
      <c r="O2991" t="str">
        <f t="shared" si="281"/>
        <v>Low</v>
      </c>
    </row>
    <row r="2992" spans="1:15" x14ac:dyDescent="0.3">
      <c r="A2992" s="4">
        <v>41606</v>
      </c>
      <c r="B2992" t="s">
        <v>23</v>
      </c>
      <c r="C2992" t="s">
        <v>32</v>
      </c>
      <c r="D2992">
        <v>4</v>
      </c>
      <c r="E2992">
        <v>211</v>
      </c>
      <c r="F2992">
        <f t="shared" si="276"/>
        <v>844</v>
      </c>
      <c r="G2992" t="s">
        <v>24</v>
      </c>
      <c r="H2992" t="s">
        <v>25</v>
      </c>
      <c r="I2992" t="s">
        <v>20</v>
      </c>
      <c r="J2992" t="s">
        <v>31</v>
      </c>
      <c r="K2992">
        <f t="shared" si="277"/>
        <v>2013</v>
      </c>
      <c r="L2992" t="str">
        <f t="shared" si="278"/>
        <v>Nov</v>
      </c>
      <c r="M2992" t="str">
        <f t="shared" si="279"/>
        <v>Qtr4</v>
      </c>
      <c r="N2992">
        <f t="shared" si="280"/>
        <v>211</v>
      </c>
      <c r="O2992" t="str">
        <f t="shared" si="281"/>
        <v>Low</v>
      </c>
    </row>
    <row r="2993" spans="1:15" x14ac:dyDescent="0.3">
      <c r="A2993" s="4">
        <v>41606</v>
      </c>
      <c r="B2993" t="s">
        <v>66</v>
      </c>
      <c r="C2993" t="s">
        <v>22</v>
      </c>
      <c r="D2993">
        <v>2</v>
      </c>
      <c r="E2993">
        <v>193</v>
      </c>
      <c r="F2993">
        <f t="shared" si="276"/>
        <v>386</v>
      </c>
      <c r="G2993" t="s">
        <v>67</v>
      </c>
      <c r="H2993" t="s">
        <v>68</v>
      </c>
      <c r="I2993" t="s">
        <v>41</v>
      </c>
      <c r="J2993" t="s">
        <v>31</v>
      </c>
      <c r="K2993">
        <f t="shared" si="277"/>
        <v>2013</v>
      </c>
      <c r="L2993" t="str">
        <f t="shared" si="278"/>
        <v>Nov</v>
      </c>
      <c r="M2993" t="str">
        <f t="shared" si="279"/>
        <v>Qtr4</v>
      </c>
      <c r="N2993">
        <f t="shared" si="280"/>
        <v>193</v>
      </c>
      <c r="O2993" t="str">
        <f t="shared" si="281"/>
        <v>Low</v>
      </c>
    </row>
    <row r="2994" spans="1:15" x14ac:dyDescent="0.3">
      <c r="A2994" s="4">
        <v>41606</v>
      </c>
      <c r="B2994" t="s">
        <v>112</v>
      </c>
      <c r="C2994" t="s">
        <v>22</v>
      </c>
      <c r="D2994">
        <v>3</v>
      </c>
      <c r="E2994">
        <v>208</v>
      </c>
      <c r="F2994">
        <f t="shared" si="276"/>
        <v>624</v>
      </c>
      <c r="G2994" t="s">
        <v>51</v>
      </c>
      <c r="H2994" t="s">
        <v>29</v>
      </c>
      <c r="I2994" t="s">
        <v>30</v>
      </c>
      <c r="J2994" t="s">
        <v>31</v>
      </c>
      <c r="K2994">
        <f t="shared" si="277"/>
        <v>2013</v>
      </c>
      <c r="L2994" t="str">
        <f t="shared" si="278"/>
        <v>Nov</v>
      </c>
      <c r="M2994" t="str">
        <f t="shared" si="279"/>
        <v>Qtr4</v>
      </c>
      <c r="N2994">
        <f t="shared" si="280"/>
        <v>208</v>
      </c>
      <c r="O2994" t="str">
        <f t="shared" si="281"/>
        <v>Low</v>
      </c>
    </row>
    <row r="2995" spans="1:15" x14ac:dyDescent="0.3">
      <c r="A2995" s="4">
        <v>41606</v>
      </c>
      <c r="B2995" t="s">
        <v>109</v>
      </c>
      <c r="C2995" t="s">
        <v>17</v>
      </c>
      <c r="D2995">
        <v>3</v>
      </c>
      <c r="E2995">
        <v>347</v>
      </c>
      <c r="F2995">
        <f t="shared" si="276"/>
        <v>1041</v>
      </c>
      <c r="G2995" t="s">
        <v>110</v>
      </c>
      <c r="H2995" t="s">
        <v>111</v>
      </c>
      <c r="I2995" t="s">
        <v>20</v>
      </c>
      <c r="J2995" t="s">
        <v>31</v>
      </c>
      <c r="K2995">
        <f t="shared" si="277"/>
        <v>2013</v>
      </c>
      <c r="L2995" t="str">
        <f t="shared" si="278"/>
        <v>Nov</v>
      </c>
      <c r="M2995" t="str">
        <f t="shared" si="279"/>
        <v>Qtr4</v>
      </c>
      <c r="N2995">
        <f t="shared" si="280"/>
        <v>347</v>
      </c>
      <c r="O2995" t="str">
        <f t="shared" si="281"/>
        <v>Low</v>
      </c>
    </row>
    <row r="2996" spans="1:15" x14ac:dyDescent="0.3">
      <c r="A2996" s="4">
        <v>41606</v>
      </c>
      <c r="B2996" t="s">
        <v>140</v>
      </c>
      <c r="C2996" t="s">
        <v>34</v>
      </c>
      <c r="D2996">
        <v>1</v>
      </c>
      <c r="E2996">
        <v>303</v>
      </c>
      <c r="F2996">
        <f t="shared" si="276"/>
        <v>303</v>
      </c>
      <c r="G2996" t="s">
        <v>67</v>
      </c>
      <c r="H2996" t="s">
        <v>68</v>
      </c>
      <c r="I2996" t="s">
        <v>41</v>
      </c>
      <c r="J2996" t="s">
        <v>31</v>
      </c>
      <c r="K2996">
        <f t="shared" si="277"/>
        <v>2013</v>
      </c>
      <c r="L2996" t="str">
        <f t="shared" si="278"/>
        <v>Nov</v>
      </c>
      <c r="M2996" t="str">
        <f t="shared" si="279"/>
        <v>Qtr4</v>
      </c>
      <c r="N2996">
        <f t="shared" si="280"/>
        <v>303</v>
      </c>
      <c r="O2996" t="str">
        <f t="shared" si="281"/>
        <v>Low</v>
      </c>
    </row>
    <row r="2997" spans="1:15" x14ac:dyDescent="0.3">
      <c r="A2997" s="4">
        <v>41606</v>
      </c>
      <c r="B2997" t="s">
        <v>131</v>
      </c>
      <c r="C2997" t="s">
        <v>17</v>
      </c>
      <c r="D2997">
        <v>23</v>
      </c>
      <c r="E2997">
        <v>459</v>
      </c>
      <c r="F2997">
        <f t="shared" si="276"/>
        <v>10557</v>
      </c>
      <c r="G2997" t="s">
        <v>102</v>
      </c>
      <c r="H2997" t="s">
        <v>58</v>
      </c>
      <c r="I2997" t="s">
        <v>14</v>
      </c>
      <c r="J2997" t="s">
        <v>31</v>
      </c>
      <c r="K2997">
        <f t="shared" si="277"/>
        <v>2013</v>
      </c>
      <c r="L2997" t="str">
        <f t="shared" si="278"/>
        <v>Nov</v>
      </c>
      <c r="M2997" t="str">
        <f t="shared" si="279"/>
        <v>Qtr4</v>
      </c>
      <c r="N2997">
        <f t="shared" si="280"/>
        <v>459</v>
      </c>
      <c r="O2997" t="str">
        <f t="shared" si="281"/>
        <v>High</v>
      </c>
    </row>
    <row r="2998" spans="1:15" x14ac:dyDescent="0.3">
      <c r="A2998" s="4">
        <v>41606</v>
      </c>
      <c r="B2998" t="s">
        <v>131</v>
      </c>
      <c r="C2998" t="s">
        <v>34</v>
      </c>
      <c r="D2998">
        <v>5</v>
      </c>
      <c r="E2998">
        <v>117</v>
      </c>
      <c r="F2998">
        <f t="shared" si="276"/>
        <v>585</v>
      </c>
      <c r="G2998" t="s">
        <v>102</v>
      </c>
      <c r="H2998" t="s">
        <v>58</v>
      </c>
      <c r="I2998" t="s">
        <v>14</v>
      </c>
      <c r="J2998" t="s">
        <v>31</v>
      </c>
      <c r="K2998">
        <f t="shared" si="277"/>
        <v>2013</v>
      </c>
      <c r="L2998" t="str">
        <f t="shared" si="278"/>
        <v>Nov</v>
      </c>
      <c r="M2998" t="str">
        <f t="shared" si="279"/>
        <v>Qtr4</v>
      </c>
      <c r="N2998">
        <f t="shared" si="280"/>
        <v>117</v>
      </c>
      <c r="O2998" t="str">
        <f t="shared" si="281"/>
        <v>Low</v>
      </c>
    </row>
    <row r="2999" spans="1:15" x14ac:dyDescent="0.3">
      <c r="A2999" s="4">
        <v>41606</v>
      </c>
      <c r="B2999" t="s">
        <v>78</v>
      </c>
      <c r="C2999" t="s">
        <v>11</v>
      </c>
      <c r="D2999">
        <v>2</v>
      </c>
      <c r="E2999">
        <v>285</v>
      </c>
      <c r="F2999">
        <f t="shared" si="276"/>
        <v>570</v>
      </c>
      <c r="G2999" t="s">
        <v>57</v>
      </c>
      <c r="H2999" t="s">
        <v>58</v>
      </c>
      <c r="I2999" t="s">
        <v>14</v>
      </c>
      <c r="J2999" t="s">
        <v>31</v>
      </c>
      <c r="K2999">
        <f t="shared" si="277"/>
        <v>2013</v>
      </c>
      <c r="L2999" t="str">
        <f t="shared" si="278"/>
        <v>Nov</v>
      </c>
      <c r="M2999" t="str">
        <f t="shared" si="279"/>
        <v>Qtr4</v>
      </c>
      <c r="N2999">
        <f t="shared" si="280"/>
        <v>285</v>
      </c>
      <c r="O2999" t="str">
        <f t="shared" si="281"/>
        <v>Low</v>
      </c>
    </row>
    <row r="3000" spans="1:15" x14ac:dyDescent="0.3">
      <c r="A3000" s="4">
        <v>41606</v>
      </c>
      <c r="B3000" t="s">
        <v>33</v>
      </c>
      <c r="C3000" t="s">
        <v>38</v>
      </c>
      <c r="D3000">
        <v>4</v>
      </c>
      <c r="E3000">
        <v>343</v>
      </c>
      <c r="F3000">
        <f t="shared" si="276"/>
        <v>1372</v>
      </c>
      <c r="G3000" t="s">
        <v>35</v>
      </c>
      <c r="H3000" t="s">
        <v>29</v>
      </c>
      <c r="I3000" t="s">
        <v>30</v>
      </c>
      <c r="J3000" t="s">
        <v>31</v>
      </c>
      <c r="K3000">
        <f t="shared" si="277"/>
        <v>2013</v>
      </c>
      <c r="L3000" t="str">
        <f t="shared" si="278"/>
        <v>Nov</v>
      </c>
      <c r="M3000" t="str">
        <f t="shared" si="279"/>
        <v>Qtr4</v>
      </c>
      <c r="N3000">
        <f t="shared" si="280"/>
        <v>343</v>
      </c>
      <c r="O3000" t="str">
        <f t="shared" si="281"/>
        <v>Low</v>
      </c>
    </row>
    <row r="3001" spans="1:15" x14ac:dyDescent="0.3">
      <c r="A3001" s="4">
        <v>41606</v>
      </c>
      <c r="B3001" t="s">
        <v>61</v>
      </c>
      <c r="C3001" t="s">
        <v>17</v>
      </c>
      <c r="D3001">
        <v>2</v>
      </c>
      <c r="E3001">
        <v>218</v>
      </c>
      <c r="F3001">
        <f t="shared" si="276"/>
        <v>436</v>
      </c>
      <c r="G3001" t="s">
        <v>28</v>
      </c>
      <c r="H3001" t="s">
        <v>29</v>
      </c>
      <c r="I3001" t="s">
        <v>30</v>
      </c>
      <c r="J3001" t="s">
        <v>31</v>
      </c>
      <c r="K3001">
        <f t="shared" si="277"/>
        <v>2013</v>
      </c>
      <c r="L3001" t="str">
        <f t="shared" si="278"/>
        <v>Nov</v>
      </c>
      <c r="M3001" t="str">
        <f t="shared" si="279"/>
        <v>Qtr4</v>
      </c>
      <c r="N3001">
        <f t="shared" si="280"/>
        <v>218</v>
      </c>
      <c r="O3001" t="str">
        <f t="shared" si="281"/>
        <v>Low</v>
      </c>
    </row>
    <row r="3002" spans="1:15" x14ac:dyDescent="0.3">
      <c r="A3002" s="4">
        <v>41606</v>
      </c>
      <c r="B3002" t="s">
        <v>23</v>
      </c>
      <c r="C3002" t="s">
        <v>38</v>
      </c>
      <c r="D3002">
        <v>4</v>
      </c>
      <c r="E3002">
        <v>339</v>
      </c>
      <c r="F3002">
        <f t="shared" si="276"/>
        <v>1356</v>
      </c>
      <c r="G3002" t="s">
        <v>24</v>
      </c>
      <c r="H3002" t="s">
        <v>25</v>
      </c>
      <c r="I3002" t="s">
        <v>20</v>
      </c>
      <c r="J3002" t="s">
        <v>31</v>
      </c>
      <c r="K3002">
        <f t="shared" si="277"/>
        <v>2013</v>
      </c>
      <c r="L3002" t="str">
        <f t="shared" si="278"/>
        <v>Nov</v>
      </c>
      <c r="M3002" t="str">
        <f t="shared" si="279"/>
        <v>Qtr4</v>
      </c>
      <c r="N3002">
        <f t="shared" si="280"/>
        <v>339</v>
      </c>
      <c r="O3002" t="str">
        <f t="shared" si="281"/>
        <v>Low</v>
      </c>
    </row>
    <row r="3003" spans="1:15" x14ac:dyDescent="0.3">
      <c r="A3003" s="4">
        <v>41606</v>
      </c>
      <c r="B3003" t="s">
        <v>33</v>
      </c>
      <c r="C3003" t="s">
        <v>17</v>
      </c>
      <c r="D3003">
        <v>3</v>
      </c>
      <c r="E3003">
        <v>414</v>
      </c>
      <c r="F3003">
        <f t="shared" si="276"/>
        <v>1242</v>
      </c>
      <c r="G3003" t="s">
        <v>35</v>
      </c>
      <c r="H3003" t="s">
        <v>29</v>
      </c>
      <c r="I3003" t="s">
        <v>30</v>
      </c>
      <c r="J3003" t="s">
        <v>31</v>
      </c>
      <c r="K3003">
        <f t="shared" si="277"/>
        <v>2013</v>
      </c>
      <c r="L3003" t="str">
        <f t="shared" si="278"/>
        <v>Nov</v>
      </c>
      <c r="M3003" t="str">
        <f t="shared" si="279"/>
        <v>Qtr4</v>
      </c>
      <c r="N3003">
        <f t="shared" si="280"/>
        <v>414</v>
      </c>
      <c r="O3003" t="str">
        <f t="shared" si="281"/>
        <v>Low</v>
      </c>
    </row>
    <row r="3004" spans="1:15" x14ac:dyDescent="0.3">
      <c r="A3004" s="4">
        <v>41606</v>
      </c>
      <c r="B3004" t="s">
        <v>23</v>
      </c>
      <c r="C3004" t="s">
        <v>99</v>
      </c>
      <c r="D3004">
        <v>2</v>
      </c>
      <c r="E3004">
        <v>388</v>
      </c>
      <c r="F3004">
        <f t="shared" si="276"/>
        <v>776</v>
      </c>
      <c r="G3004" t="s">
        <v>24</v>
      </c>
      <c r="H3004" t="s">
        <v>25</v>
      </c>
      <c r="I3004" t="s">
        <v>20</v>
      </c>
      <c r="J3004" t="s">
        <v>31</v>
      </c>
      <c r="K3004">
        <f t="shared" si="277"/>
        <v>2013</v>
      </c>
      <c r="L3004" t="str">
        <f t="shared" si="278"/>
        <v>Nov</v>
      </c>
      <c r="M3004" t="str">
        <f t="shared" si="279"/>
        <v>Qtr4</v>
      </c>
      <c r="N3004">
        <f t="shared" si="280"/>
        <v>388</v>
      </c>
      <c r="O3004" t="str">
        <f t="shared" si="281"/>
        <v>Low</v>
      </c>
    </row>
    <row r="3005" spans="1:15" x14ac:dyDescent="0.3">
      <c r="A3005" s="4">
        <v>41606</v>
      </c>
      <c r="B3005" t="s">
        <v>127</v>
      </c>
      <c r="C3005" t="s">
        <v>70</v>
      </c>
      <c r="D3005">
        <v>3</v>
      </c>
      <c r="E3005">
        <v>101</v>
      </c>
      <c r="F3005">
        <f t="shared" si="276"/>
        <v>303</v>
      </c>
      <c r="G3005" t="s">
        <v>102</v>
      </c>
      <c r="H3005" t="s">
        <v>58</v>
      </c>
      <c r="I3005" t="s">
        <v>14</v>
      </c>
      <c r="J3005" t="s">
        <v>31</v>
      </c>
      <c r="K3005">
        <f t="shared" si="277"/>
        <v>2013</v>
      </c>
      <c r="L3005" t="str">
        <f t="shared" si="278"/>
        <v>Nov</v>
      </c>
      <c r="M3005" t="str">
        <f t="shared" si="279"/>
        <v>Qtr4</v>
      </c>
      <c r="N3005">
        <f t="shared" si="280"/>
        <v>101</v>
      </c>
      <c r="O3005" t="str">
        <f t="shared" si="281"/>
        <v>Low</v>
      </c>
    </row>
    <row r="3006" spans="1:15" x14ac:dyDescent="0.3">
      <c r="A3006" s="4">
        <v>41606</v>
      </c>
      <c r="B3006" t="s">
        <v>130</v>
      </c>
      <c r="C3006" t="s">
        <v>38</v>
      </c>
      <c r="D3006">
        <v>1</v>
      </c>
      <c r="E3006">
        <v>492</v>
      </c>
      <c r="F3006">
        <f t="shared" si="276"/>
        <v>492</v>
      </c>
      <c r="G3006" t="s">
        <v>76</v>
      </c>
      <c r="H3006" t="s">
        <v>65</v>
      </c>
      <c r="I3006" t="s">
        <v>41</v>
      </c>
      <c r="J3006" t="s">
        <v>31</v>
      </c>
      <c r="K3006">
        <f t="shared" si="277"/>
        <v>2013</v>
      </c>
      <c r="L3006" t="str">
        <f t="shared" si="278"/>
        <v>Nov</v>
      </c>
      <c r="M3006" t="str">
        <f t="shared" si="279"/>
        <v>Qtr4</v>
      </c>
      <c r="N3006">
        <f t="shared" si="280"/>
        <v>492</v>
      </c>
      <c r="O3006" t="str">
        <f t="shared" si="281"/>
        <v>Low</v>
      </c>
    </row>
    <row r="3007" spans="1:15" x14ac:dyDescent="0.3">
      <c r="A3007" s="4">
        <v>41606</v>
      </c>
      <c r="B3007" t="s">
        <v>123</v>
      </c>
      <c r="C3007" t="s">
        <v>17</v>
      </c>
      <c r="D3007">
        <v>24</v>
      </c>
      <c r="E3007">
        <v>416</v>
      </c>
      <c r="F3007">
        <f t="shared" si="276"/>
        <v>9984</v>
      </c>
      <c r="G3007" t="s">
        <v>43</v>
      </c>
      <c r="H3007" t="s">
        <v>44</v>
      </c>
      <c r="I3007" t="s">
        <v>30</v>
      </c>
      <c r="J3007" t="s">
        <v>31</v>
      </c>
      <c r="K3007">
        <f t="shared" si="277"/>
        <v>2013</v>
      </c>
      <c r="L3007" t="str">
        <f t="shared" si="278"/>
        <v>Nov</v>
      </c>
      <c r="M3007" t="str">
        <f t="shared" si="279"/>
        <v>Qtr4</v>
      </c>
      <c r="N3007">
        <f t="shared" si="280"/>
        <v>416</v>
      </c>
      <c r="O3007" t="str">
        <f t="shared" si="281"/>
        <v>High</v>
      </c>
    </row>
    <row r="3008" spans="1:15" x14ac:dyDescent="0.3">
      <c r="A3008" s="4">
        <v>41606</v>
      </c>
      <c r="B3008" t="s">
        <v>90</v>
      </c>
      <c r="C3008" t="s">
        <v>34</v>
      </c>
      <c r="D3008">
        <v>3</v>
      </c>
      <c r="E3008">
        <v>244</v>
      </c>
      <c r="F3008">
        <f t="shared" si="276"/>
        <v>732</v>
      </c>
      <c r="G3008" t="s">
        <v>47</v>
      </c>
      <c r="H3008" t="s">
        <v>48</v>
      </c>
      <c r="I3008" t="s">
        <v>41</v>
      </c>
      <c r="J3008" t="s">
        <v>31</v>
      </c>
      <c r="K3008">
        <f t="shared" si="277"/>
        <v>2013</v>
      </c>
      <c r="L3008" t="str">
        <f t="shared" si="278"/>
        <v>Nov</v>
      </c>
      <c r="M3008" t="str">
        <f t="shared" si="279"/>
        <v>Qtr4</v>
      </c>
      <c r="N3008">
        <f t="shared" si="280"/>
        <v>244</v>
      </c>
      <c r="O3008" t="str">
        <f t="shared" si="281"/>
        <v>Low</v>
      </c>
    </row>
    <row r="3009" spans="1:15" x14ac:dyDescent="0.3">
      <c r="A3009" s="4">
        <v>41607</v>
      </c>
      <c r="B3009" t="s">
        <v>69</v>
      </c>
      <c r="C3009" t="s">
        <v>22</v>
      </c>
      <c r="D3009">
        <v>3</v>
      </c>
      <c r="E3009">
        <v>463</v>
      </c>
      <c r="F3009">
        <f t="shared" si="276"/>
        <v>1389</v>
      </c>
      <c r="G3009" t="s">
        <v>35</v>
      </c>
      <c r="H3009" t="s">
        <v>29</v>
      </c>
      <c r="I3009" t="s">
        <v>30</v>
      </c>
      <c r="J3009" t="s">
        <v>36</v>
      </c>
      <c r="K3009">
        <f t="shared" si="277"/>
        <v>2013</v>
      </c>
      <c r="L3009" t="str">
        <f t="shared" si="278"/>
        <v>Nov</v>
      </c>
      <c r="M3009" t="str">
        <f t="shared" si="279"/>
        <v>Qtr4</v>
      </c>
      <c r="N3009">
        <f t="shared" si="280"/>
        <v>463</v>
      </c>
      <c r="O3009" t="str">
        <f t="shared" si="281"/>
        <v>Low</v>
      </c>
    </row>
    <row r="3010" spans="1:15" x14ac:dyDescent="0.3">
      <c r="A3010" s="4">
        <v>41607</v>
      </c>
      <c r="B3010" t="s">
        <v>49</v>
      </c>
      <c r="C3010" t="s">
        <v>27</v>
      </c>
      <c r="D3010">
        <v>2</v>
      </c>
      <c r="E3010">
        <v>373</v>
      </c>
      <c r="F3010">
        <f t="shared" ref="F3010:F3073" si="282">E3010*D3010</f>
        <v>746</v>
      </c>
      <c r="G3010" t="s">
        <v>35</v>
      </c>
      <c r="H3010" t="s">
        <v>29</v>
      </c>
      <c r="I3010" t="s">
        <v>30</v>
      </c>
      <c r="J3010" t="s">
        <v>36</v>
      </c>
      <c r="K3010">
        <f t="shared" ref="K3010:K3073" si="283">YEAR(A3010)</f>
        <v>2013</v>
      </c>
      <c r="L3010" t="str">
        <f t="shared" ref="L3010:L3073" si="284">TEXT(A3010, "mmm")</f>
        <v>Nov</v>
      </c>
      <c r="M3010" t="str">
        <f t="shared" ref="M3010:M3073" si="285">"Qtr" &amp; INT((MONTH(A3010)+2)/3)</f>
        <v>Qtr4</v>
      </c>
      <c r="N3010">
        <f t="shared" ref="N3010:N3073" si="286">F3010/D3010</f>
        <v>373</v>
      </c>
      <c r="O3010" t="str">
        <f t="shared" ref="O3010:O3073" si="287">IF(F3010&gt;5000, "High", "Low")</f>
        <v>Low</v>
      </c>
    </row>
    <row r="3011" spans="1:15" x14ac:dyDescent="0.3">
      <c r="A3011" s="4">
        <v>41607</v>
      </c>
      <c r="B3011" t="s">
        <v>69</v>
      </c>
      <c r="C3011" t="s">
        <v>11</v>
      </c>
      <c r="D3011">
        <v>4</v>
      </c>
      <c r="E3011">
        <v>420</v>
      </c>
      <c r="F3011">
        <f t="shared" si="282"/>
        <v>1680</v>
      </c>
      <c r="G3011" t="s">
        <v>35</v>
      </c>
      <c r="H3011" t="s">
        <v>29</v>
      </c>
      <c r="I3011" t="s">
        <v>30</v>
      </c>
      <c r="J3011" t="s">
        <v>36</v>
      </c>
      <c r="K3011">
        <f t="shared" si="283"/>
        <v>2013</v>
      </c>
      <c r="L3011" t="str">
        <f t="shared" si="284"/>
        <v>Nov</v>
      </c>
      <c r="M3011" t="str">
        <f t="shared" si="285"/>
        <v>Qtr4</v>
      </c>
      <c r="N3011">
        <f t="shared" si="286"/>
        <v>420</v>
      </c>
      <c r="O3011" t="str">
        <f t="shared" si="287"/>
        <v>Low</v>
      </c>
    </row>
    <row r="3012" spans="1:15" x14ac:dyDescent="0.3">
      <c r="A3012" s="4">
        <v>41607</v>
      </c>
      <c r="B3012" t="s">
        <v>37</v>
      </c>
      <c r="C3012" t="s">
        <v>38</v>
      </c>
      <c r="D3012">
        <v>3</v>
      </c>
      <c r="E3012">
        <v>448</v>
      </c>
      <c r="F3012">
        <f t="shared" si="282"/>
        <v>1344</v>
      </c>
      <c r="G3012" t="s">
        <v>59</v>
      </c>
      <c r="H3012" t="s">
        <v>60</v>
      </c>
      <c r="I3012" t="s">
        <v>30</v>
      </c>
      <c r="J3012" t="s">
        <v>36</v>
      </c>
      <c r="K3012">
        <f t="shared" si="283"/>
        <v>2013</v>
      </c>
      <c r="L3012" t="str">
        <f t="shared" si="284"/>
        <v>Nov</v>
      </c>
      <c r="M3012" t="str">
        <f t="shared" si="285"/>
        <v>Qtr4</v>
      </c>
      <c r="N3012">
        <f t="shared" si="286"/>
        <v>448</v>
      </c>
      <c r="O3012" t="str">
        <f t="shared" si="287"/>
        <v>Low</v>
      </c>
    </row>
    <row r="3013" spans="1:15" x14ac:dyDescent="0.3">
      <c r="A3013" s="4">
        <v>41607</v>
      </c>
      <c r="B3013" t="s">
        <v>135</v>
      </c>
      <c r="C3013" t="s">
        <v>34</v>
      </c>
      <c r="D3013">
        <v>1</v>
      </c>
      <c r="E3013">
        <v>172</v>
      </c>
      <c r="F3013">
        <f t="shared" si="282"/>
        <v>172</v>
      </c>
      <c r="G3013" t="s">
        <v>102</v>
      </c>
      <c r="H3013" t="s">
        <v>58</v>
      </c>
      <c r="I3013" t="s">
        <v>14</v>
      </c>
      <c r="J3013" t="s">
        <v>36</v>
      </c>
      <c r="K3013">
        <f t="shared" si="283"/>
        <v>2013</v>
      </c>
      <c r="L3013" t="str">
        <f t="shared" si="284"/>
        <v>Nov</v>
      </c>
      <c r="M3013" t="str">
        <f t="shared" si="285"/>
        <v>Qtr4</v>
      </c>
      <c r="N3013">
        <f t="shared" si="286"/>
        <v>172</v>
      </c>
      <c r="O3013" t="str">
        <f t="shared" si="287"/>
        <v>Low</v>
      </c>
    </row>
    <row r="3014" spans="1:15" x14ac:dyDescent="0.3">
      <c r="A3014" s="4">
        <v>41607</v>
      </c>
      <c r="B3014" t="s">
        <v>137</v>
      </c>
      <c r="C3014" t="s">
        <v>70</v>
      </c>
      <c r="D3014">
        <v>2</v>
      </c>
      <c r="E3014">
        <v>471</v>
      </c>
      <c r="F3014">
        <f t="shared" si="282"/>
        <v>942</v>
      </c>
      <c r="G3014" t="s">
        <v>93</v>
      </c>
      <c r="H3014" t="s">
        <v>60</v>
      </c>
      <c r="I3014" t="s">
        <v>30</v>
      </c>
      <c r="J3014" t="s">
        <v>36</v>
      </c>
      <c r="K3014">
        <f t="shared" si="283"/>
        <v>2013</v>
      </c>
      <c r="L3014" t="str">
        <f t="shared" si="284"/>
        <v>Nov</v>
      </c>
      <c r="M3014" t="str">
        <f t="shared" si="285"/>
        <v>Qtr4</v>
      </c>
      <c r="N3014">
        <f t="shared" si="286"/>
        <v>471</v>
      </c>
      <c r="O3014" t="str">
        <f t="shared" si="287"/>
        <v>Low</v>
      </c>
    </row>
    <row r="3015" spans="1:15" x14ac:dyDescent="0.3">
      <c r="A3015" s="4">
        <v>41607</v>
      </c>
      <c r="B3015" t="s">
        <v>90</v>
      </c>
      <c r="C3015" t="s">
        <v>22</v>
      </c>
      <c r="D3015">
        <v>2</v>
      </c>
      <c r="E3015">
        <v>116</v>
      </c>
      <c r="F3015">
        <f t="shared" si="282"/>
        <v>232</v>
      </c>
      <c r="G3015" t="s">
        <v>47</v>
      </c>
      <c r="H3015" t="s">
        <v>48</v>
      </c>
      <c r="I3015" t="s">
        <v>41</v>
      </c>
      <c r="J3015" t="s">
        <v>36</v>
      </c>
      <c r="K3015">
        <f t="shared" si="283"/>
        <v>2013</v>
      </c>
      <c r="L3015" t="str">
        <f t="shared" si="284"/>
        <v>Nov</v>
      </c>
      <c r="M3015" t="str">
        <f t="shared" si="285"/>
        <v>Qtr4</v>
      </c>
      <c r="N3015">
        <f t="shared" si="286"/>
        <v>116</v>
      </c>
      <c r="O3015" t="str">
        <f t="shared" si="287"/>
        <v>Low</v>
      </c>
    </row>
    <row r="3016" spans="1:15" x14ac:dyDescent="0.3">
      <c r="A3016" s="4">
        <v>41607</v>
      </c>
      <c r="B3016" t="s">
        <v>108</v>
      </c>
      <c r="C3016" t="s">
        <v>11</v>
      </c>
      <c r="D3016">
        <v>2</v>
      </c>
      <c r="E3016">
        <v>499</v>
      </c>
      <c r="F3016">
        <f t="shared" si="282"/>
        <v>998</v>
      </c>
      <c r="G3016" t="s">
        <v>47</v>
      </c>
      <c r="H3016" t="s">
        <v>48</v>
      </c>
      <c r="I3016" t="s">
        <v>41</v>
      </c>
      <c r="J3016" t="s">
        <v>36</v>
      </c>
      <c r="K3016">
        <f t="shared" si="283"/>
        <v>2013</v>
      </c>
      <c r="L3016" t="str">
        <f t="shared" si="284"/>
        <v>Nov</v>
      </c>
      <c r="M3016" t="str">
        <f t="shared" si="285"/>
        <v>Qtr4</v>
      </c>
      <c r="N3016">
        <f t="shared" si="286"/>
        <v>499</v>
      </c>
      <c r="O3016" t="str">
        <f t="shared" si="287"/>
        <v>Low</v>
      </c>
    </row>
    <row r="3017" spans="1:15" x14ac:dyDescent="0.3">
      <c r="A3017" s="4">
        <v>41607</v>
      </c>
      <c r="B3017" t="s">
        <v>56</v>
      </c>
      <c r="C3017" t="s">
        <v>38</v>
      </c>
      <c r="D3017">
        <v>4</v>
      </c>
      <c r="E3017">
        <v>171</v>
      </c>
      <c r="F3017">
        <f t="shared" si="282"/>
        <v>684</v>
      </c>
      <c r="G3017" t="s">
        <v>57</v>
      </c>
      <c r="H3017" t="s">
        <v>58</v>
      </c>
      <c r="I3017" t="s">
        <v>14</v>
      </c>
      <c r="J3017" t="s">
        <v>36</v>
      </c>
      <c r="K3017">
        <f t="shared" si="283"/>
        <v>2013</v>
      </c>
      <c r="L3017" t="str">
        <f t="shared" si="284"/>
        <v>Nov</v>
      </c>
      <c r="M3017" t="str">
        <f t="shared" si="285"/>
        <v>Qtr4</v>
      </c>
      <c r="N3017">
        <f t="shared" si="286"/>
        <v>171</v>
      </c>
      <c r="O3017" t="str">
        <f t="shared" si="287"/>
        <v>Low</v>
      </c>
    </row>
    <row r="3018" spans="1:15" x14ac:dyDescent="0.3">
      <c r="A3018" s="4">
        <v>41607</v>
      </c>
      <c r="B3018" t="s">
        <v>45</v>
      </c>
      <c r="C3018" t="s">
        <v>32</v>
      </c>
      <c r="D3018">
        <v>3</v>
      </c>
      <c r="E3018">
        <v>457</v>
      </c>
      <c r="F3018">
        <f t="shared" si="282"/>
        <v>1371</v>
      </c>
      <c r="G3018" t="s">
        <v>47</v>
      </c>
      <c r="H3018" t="s">
        <v>48</v>
      </c>
      <c r="I3018" t="s">
        <v>41</v>
      </c>
      <c r="J3018" t="s">
        <v>36</v>
      </c>
      <c r="K3018">
        <f t="shared" si="283"/>
        <v>2013</v>
      </c>
      <c r="L3018" t="str">
        <f t="shared" si="284"/>
        <v>Nov</v>
      </c>
      <c r="M3018" t="str">
        <f t="shared" si="285"/>
        <v>Qtr4</v>
      </c>
      <c r="N3018">
        <f t="shared" si="286"/>
        <v>457</v>
      </c>
      <c r="O3018" t="str">
        <f t="shared" si="287"/>
        <v>Low</v>
      </c>
    </row>
    <row r="3019" spans="1:15" x14ac:dyDescent="0.3">
      <c r="A3019" s="4">
        <v>41607</v>
      </c>
      <c r="B3019" t="s">
        <v>66</v>
      </c>
      <c r="C3019" t="s">
        <v>32</v>
      </c>
      <c r="D3019">
        <v>1</v>
      </c>
      <c r="E3019">
        <v>194</v>
      </c>
      <c r="F3019">
        <f t="shared" si="282"/>
        <v>194</v>
      </c>
      <c r="G3019" t="s">
        <v>67</v>
      </c>
      <c r="H3019" t="s">
        <v>68</v>
      </c>
      <c r="I3019" t="s">
        <v>41</v>
      </c>
      <c r="J3019" t="s">
        <v>36</v>
      </c>
      <c r="K3019">
        <f t="shared" si="283"/>
        <v>2013</v>
      </c>
      <c r="L3019" t="str">
        <f t="shared" si="284"/>
        <v>Nov</v>
      </c>
      <c r="M3019" t="str">
        <f t="shared" si="285"/>
        <v>Qtr4</v>
      </c>
      <c r="N3019">
        <f t="shared" si="286"/>
        <v>194</v>
      </c>
      <c r="O3019" t="str">
        <f t="shared" si="287"/>
        <v>Low</v>
      </c>
    </row>
    <row r="3020" spans="1:15" x14ac:dyDescent="0.3">
      <c r="A3020" s="4">
        <v>41607</v>
      </c>
      <c r="B3020" t="s">
        <v>83</v>
      </c>
      <c r="C3020" t="s">
        <v>46</v>
      </c>
      <c r="D3020">
        <v>2</v>
      </c>
      <c r="E3020">
        <v>208</v>
      </c>
      <c r="F3020">
        <f t="shared" si="282"/>
        <v>416</v>
      </c>
      <c r="G3020" t="s">
        <v>47</v>
      </c>
      <c r="H3020" t="s">
        <v>48</v>
      </c>
      <c r="I3020" t="s">
        <v>41</v>
      </c>
      <c r="J3020" t="s">
        <v>36</v>
      </c>
      <c r="K3020">
        <f t="shared" si="283"/>
        <v>2013</v>
      </c>
      <c r="L3020" t="str">
        <f t="shared" si="284"/>
        <v>Nov</v>
      </c>
      <c r="M3020" t="str">
        <f t="shared" si="285"/>
        <v>Qtr4</v>
      </c>
      <c r="N3020">
        <f t="shared" si="286"/>
        <v>208</v>
      </c>
      <c r="O3020" t="str">
        <f t="shared" si="287"/>
        <v>Low</v>
      </c>
    </row>
    <row r="3021" spans="1:15" x14ac:dyDescent="0.3">
      <c r="A3021" s="4">
        <v>41607</v>
      </c>
      <c r="B3021" t="s">
        <v>80</v>
      </c>
      <c r="C3021" t="s">
        <v>38</v>
      </c>
      <c r="D3021">
        <v>3</v>
      </c>
      <c r="E3021">
        <v>348</v>
      </c>
      <c r="F3021">
        <f t="shared" si="282"/>
        <v>1044</v>
      </c>
      <c r="G3021" t="s">
        <v>54</v>
      </c>
      <c r="H3021" t="s">
        <v>55</v>
      </c>
      <c r="I3021" t="s">
        <v>41</v>
      </c>
      <c r="J3021" t="s">
        <v>36</v>
      </c>
      <c r="K3021">
        <f t="shared" si="283"/>
        <v>2013</v>
      </c>
      <c r="L3021" t="str">
        <f t="shared" si="284"/>
        <v>Nov</v>
      </c>
      <c r="M3021" t="str">
        <f t="shared" si="285"/>
        <v>Qtr4</v>
      </c>
      <c r="N3021">
        <f t="shared" si="286"/>
        <v>348</v>
      </c>
      <c r="O3021" t="str">
        <f t="shared" si="287"/>
        <v>Low</v>
      </c>
    </row>
    <row r="3022" spans="1:15" x14ac:dyDescent="0.3">
      <c r="A3022" s="4">
        <v>41607</v>
      </c>
      <c r="B3022" t="s">
        <v>86</v>
      </c>
      <c r="C3022" t="s">
        <v>46</v>
      </c>
      <c r="D3022">
        <v>1</v>
      </c>
      <c r="E3022">
        <v>380</v>
      </c>
      <c r="F3022">
        <f t="shared" si="282"/>
        <v>380</v>
      </c>
      <c r="G3022" t="s">
        <v>47</v>
      </c>
      <c r="H3022" t="s">
        <v>48</v>
      </c>
      <c r="I3022" t="s">
        <v>41</v>
      </c>
      <c r="J3022" t="s">
        <v>36</v>
      </c>
      <c r="K3022">
        <f t="shared" si="283"/>
        <v>2013</v>
      </c>
      <c r="L3022" t="str">
        <f t="shared" si="284"/>
        <v>Nov</v>
      </c>
      <c r="M3022" t="str">
        <f t="shared" si="285"/>
        <v>Qtr4</v>
      </c>
      <c r="N3022">
        <f t="shared" si="286"/>
        <v>380</v>
      </c>
      <c r="O3022" t="str">
        <f t="shared" si="287"/>
        <v>Low</v>
      </c>
    </row>
    <row r="3023" spans="1:15" x14ac:dyDescent="0.3">
      <c r="A3023" s="4">
        <v>41607</v>
      </c>
      <c r="B3023" t="s">
        <v>69</v>
      </c>
      <c r="C3023" t="s">
        <v>38</v>
      </c>
      <c r="D3023">
        <v>3</v>
      </c>
      <c r="E3023">
        <v>235</v>
      </c>
      <c r="F3023">
        <f t="shared" si="282"/>
        <v>705</v>
      </c>
      <c r="G3023" t="s">
        <v>35</v>
      </c>
      <c r="H3023" t="s">
        <v>29</v>
      </c>
      <c r="I3023" t="s">
        <v>30</v>
      </c>
      <c r="J3023" t="s">
        <v>36</v>
      </c>
      <c r="K3023">
        <f t="shared" si="283"/>
        <v>2013</v>
      </c>
      <c r="L3023" t="str">
        <f t="shared" si="284"/>
        <v>Nov</v>
      </c>
      <c r="M3023" t="str">
        <f t="shared" si="285"/>
        <v>Qtr4</v>
      </c>
      <c r="N3023">
        <f t="shared" si="286"/>
        <v>235</v>
      </c>
      <c r="O3023" t="str">
        <f t="shared" si="287"/>
        <v>Low</v>
      </c>
    </row>
    <row r="3024" spans="1:15" x14ac:dyDescent="0.3">
      <c r="A3024" s="4">
        <v>41607</v>
      </c>
      <c r="B3024" t="s">
        <v>108</v>
      </c>
      <c r="C3024" t="s">
        <v>32</v>
      </c>
      <c r="D3024">
        <v>3</v>
      </c>
      <c r="E3024">
        <v>221</v>
      </c>
      <c r="F3024">
        <f t="shared" si="282"/>
        <v>663</v>
      </c>
      <c r="G3024" t="s">
        <v>47</v>
      </c>
      <c r="H3024" t="s">
        <v>48</v>
      </c>
      <c r="I3024" t="s">
        <v>41</v>
      </c>
      <c r="J3024" t="s">
        <v>36</v>
      </c>
      <c r="K3024">
        <f t="shared" si="283"/>
        <v>2013</v>
      </c>
      <c r="L3024" t="str">
        <f t="shared" si="284"/>
        <v>Nov</v>
      </c>
      <c r="M3024" t="str">
        <f t="shared" si="285"/>
        <v>Qtr4</v>
      </c>
      <c r="N3024">
        <f t="shared" si="286"/>
        <v>221</v>
      </c>
      <c r="O3024" t="str">
        <f t="shared" si="287"/>
        <v>Low</v>
      </c>
    </row>
    <row r="3025" spans="1:15" x14ac:dyDescent="0.3">
      <c r="A3025" s="4">
        <v>41607</v>
      </c>
      <c r="B3025" t="s">
        <v>101</v>
      </c>
      <c r="C3025" t="s">
        <v>34</v>
      </c>
      <c r="D3025">
        <v>2</v>
      </c>
      <c r="E3025">
        <v>197</v>
      </c>
      <c r="F3025">
        <f t="shared" si="282"/>
        <v>394</v>
      </c>
      <c r="G3025" t="s">
        <v>102</v>
      </c>
      <c r="H3025" t="s">
        <v>58</v>
      </c>
      <c r="I3025" t="s">
        <v>14</v>
      </c>
      <c r="J3025" t="s">
        <v>36</v>
      </c>
      <c r="K3025">
        <f t="shared" si="283"/>
        <v>2013</v>
      </c>
      <c r="L3025" t="str">
        <f t="shared" si="284"/>
        <v>Nov</v>
      </c>
      <c r="M3025" t="str">
        <f t="shared" si="285"/>
        <v>Qtr4</v>
      </c>
      <c r="N3025">
        <f t="shared" si="286"/>
        <v>197</v>
      </c>
      <c r="O3025" t="str">
        <f t="shared" si="287"/>
        <v>Low</v>
      </c>
    </row>
    <row r="3026" spans="1:15" x14ac:dyDescent="0.3">
      <c r="A3026" s="4">
        <v>41607</v>
      </c>
      <c r="B3026" t="s">
        <v>73</v>
      </c>
      <c r="C3026" t="s">
        <v>32</v>
      </c>
      <c r="D3026">
        <v>1</v>
      </c>
      <c r="E3026">
        <v>258</v>
      </c>
      <c r="F3026">
        <f t="shared" si="282"/>
        <v>258</v>
      </c>
      <c r="G3026" t="s">
        <v>47</v>
      </c>
      <c r="H3026" t="s">
        <v>48</v>
      </c>
      <c r="I3026" t="s">
        <v>41</v>
      </c>
      <c r="J3026" t="s">
        <v>36</v>
      </c>
      <c r="K3026">
        <f t="shared" si="283"/>
        <v>2013</v>
      </c>
      <c r="L3026" t="str">
        <f t="shared" si="284"/>
        <v>Nov</v>
      </c>
      <c r="M3026" t="str">
        <f t="shared" si="285"/>
        <v>Qtr4</v>
      </c>
      <c r="N3026">
        <f t="shared" si="286"/>
        <v>258</v>
      </c>
      <c r="O3026" t="str">
        <f t="shared" si="287"/>
        <v>Low</v>
      </c>
    </row>
    <row r="3027" spans="1:15" x14ac:dyDescent="0.3">
      <c r="A3027" s="4">
        <v>41607</v>
      </c>
      <c r="B3027" t="s">
        <v>94</v>
      </c>
      <c r="C3027" t="s">
        <v>38</v>
      </c>
      <c r="D3027">
        <v>2</v>
      </c>
      <c r="E3027">
        <v>148</v>
      </c>
      <c r="F3027">
        <f t="shared" si="282"/>
        <v>296</v>
      </c>
      <c r="G3027" t="s">
        <v>95</v>
      </c>
      <c r="H3027" t="s">
        <v>96</v>
      </c>
      <c r="I3027" t="s">
        <v>41</v>
      </c>
      <c r="J3027" t="s">
        <v>36</v>
      </c>
      <c r="K3027">
        <f t="shared" si="283"/>
        <v>2013</v>
      </c>
      <c r="L3027" t="str">
        <f t="shared" si="284"/>
        <v>Nov</v>
      </c>
      <c r="M3027" t="str">
        <f t="shared" si="285"/>
        <v>Qtr4</v>
      </c>
      <c r="N3027">
        <f t="shared" si="286"/>
        <v>148</v>
      </c>
      <c r="O3027" t="str">
        <f t="shared" si="287"/>
        <v>Low</v>
      </c>
    </row>
    <row r="3028" spans="1:15" x14ac:dyDescent="0.3">
      <c r="A3028" s="4">
        <v>41607</v>
      </c>
      <c r="B3028" t="s">
        <v>103</v>
      </c>
      <c r="C3028" t="s">
        <v>32</v>
      </c>
      <c r="D3028">
        <v>2</v>
      </c>
      <c r="E3028">
        <v>333</v>
      </c>
      <c r="F3028">
        <f t="shared" si="282"/>
        <v>666</v>
      </c>
      <c r="G3028" t="s">
        <v>43</v>
      </c>
      <c r="H3028" t="s">
        <v>44</v>
      </c>
      <c r="I3028" t="s">
        <v>30</v>
      </c>
      <c r="J3028" t="s">
        <v>36</v>
      </c>
      <c r="K3028">
        <f t="shared" si="283"/>
        <v>2013</v>
      </c>
      <c r="L3028" t="str">
        <f t="shared" si="284"/>
        <v>Nov</v>
      </c>
      <c r="M3028" t="str">
        <f t="shared" si="285"/>
        <v>Qtr4</v>
      </c>
      <c r="N3028">
        <f t="shared" si="286"/>
        <v>333</v>
      </c>
      <c r="O3028" t="str">
        <f t="shared" si="287"/>
        <v>Low</v>
      </c>
    </row>
    <row r="3029" spans="1:15" x14ac:dyDescent="0.3">
      <c r="A3029" s="4">
        <v>41607</v>
      </c>
      <c r="B3029" t="s">
        <v>106</v>
      </c>
      <c r="C3029" t="s">
        <v>32</v>
      </c>
      <c r="D3029">
        <v>2</v>
      </c>
      <c r="E3029">
        <v>418</v>
      </c>
      <c r="F3029">
        <f t="shared" si="282"/>
        <v>836</v>
      </c>
      <c r="G3029" t="s">
        <v>28</v>
      </c>
      <c r="H3029" t="s">
        <v>29</v>
      </c>
      <c r="I3029" t="s">
        <v>30</v>
      </c>
      <c r="J3029" t="s">
        <v>36</v>
      </c>
      <c r="K3029">
        <f t="shared" si="283"/>
        <v>2013</v>
      </c>
      <c r="L3029" t="str">
        <f t="shared" si="284"/>
        <v>Nov</v>
      </c>
      <c r="M3029" t="str">
        <f t="shared" si="285"/>
        <v>Qtr4</v>
      </c>
      <c r="N3029">
        <f t="shared" si="286"/>
        <v>418</v>
      </c>
      <c r="O3029" t="str">
        <f t="shared" si="287"/>
        <v>Low</v>
      </c>
    </row>
    <row r="3030" spans="1:15" x14ac:dyDescent="0.3">
      <c r="A3030" s="4">
        <v>41607</v>
      </c>
      <c r="B3030" t="s">
        <v>79</v>
      </c>
      <c r="C3030" t="s">
        <v>22</v>
      </c>
      <c r="D3030">
        <v>1</v>
      </c>
      <c r="E3030">
        <v>206</v>
      </c>
      <c r="F3030">
        <f t="shared" si="282"/>
        <v>206</v>
      </c>
      <c r="G3030" t="s">
        <v>47</v>
      </c>
      <c r="H3030" t="s">
        <v>48</v>
      </c>
      <c r="I3030" t="s">
        <v>41</v>
      </c>
      <c r="J3030" t="s">
        <v>36</v>
      </c>
      <c r="K3030">
        <f t="shared" si="283"/>
        <v>2013</v>
      </c>
      <c r="L3030" t="str">
        <f t="shared" si="284"/>
        <v>Nov</v>
      </c>
      <c r="M3030" t="str">
        <f t="shared" si="285"/>
        <v>Qtr4</v>
      </c>
      <c r="N3030">
        <f t="shared" si="286"/>
        <v>206</v>
      </c>
      <c r="O3030" t="str">
        <f t="shared" si="287"/>
        <v>Low</v>
      </c>
    </row>
    <row r="3031" spans="1:15" x14ac:dyDescent="0.3">
      <c r="A3031" s="4">
        <v>41607</v>
      </c>
      <c r="B3031" t="s">
        <v>138</v>
      </c>
      <c r="C3031" t="s">
        <v>38</v>
      </c>
      <c r="D3031">
        <v>2</v>
      </c>
      <c r="E3031">
        <v>425</v>
      </c>
      <c r="F3031">
        <f t="shared" si="282"/>
        <v>850</v>
      </c>
      <c r="G3031" t="s">
        <v>115</v>
      </c>
      <c r="H3031" t="s">
        <v>116</v>
      </c>
      <c r="I3031" t="s">
        <v>14</v>
      </c>
      <c r="J3031" t="s">
        <v>36</v>
      </c>
      <c r="K3031">
        <f t="shared" si="283"/>
        <v>2013</v>
      </c>
      <c r="L3031" t="str">
        <f t="shared" si="284"/>
        <v>Nov</v>
      </c>
      <c r="M3031" t="str">
        <f t="shared" si="285"/>
        <v>Qtr4</v>
      </c>
      <c r="N3031">
        <f t="shared" si="286"/>
        <v>425</v>
      </c>
      <c r="O3031" t="str">
        <f t="shared" si="287"/>
        <v>Low</v>
      </c>
    </row>
    <row r="3032" spans="1:15" x14ac:dyDescent="0.3">
      <c r="A3032" s="4">
        <v>41607</v>
      </c>
      <c r="B3032" t="s">
        <v>137</v>
      </c>
      <c r="C3032" t="s">
        <v>22</v>
      </c>
      <c r="D3032">
        <v>2</v>
      </c>
      <c r="E3032">
        <v>277</v>
      </c>
      <c r="F3032">
        <f t="shared" si="282"/>
        <v>554</v>
      </c>
      <c r="G3032" t="s">
        <v>93</v>
      </c>
      <c r="H3032" t="s">
        <v>60</v>
      </c>
      <c r="I3032" t="s">
        <v>30</v>
      </c>
      <c r="J3032" t="s">
        <v>36</v>
      </c>
      <c r="K3032">
        <f t="shared" si="283"/>
        <v>2013</v>
      </c>
      <c r="L3032" t="str">
        <f t="shared" si="284"/>
        <v>Nov</v>
      </c>
      <c r="M3032" t="str">
        <f t="shared" si="285"/>
        <v>Qtr4</v>
      </c>
      <c r="N3032">
        <f t="shared" si="286"/>
        <v>277</v>
      </c>
      <c r="O3032" t="str">
        <f t="shared" si="287"/>
        <v>Low</v>
      </c>
    </row>
    <row r="3033" spans="1:15" x14ac:dyDescent="0.3">
      <c r="A3033" s="4">
        <v>41607</v>
      </c>
      <c r="B3033" t="s">
        <v>69</v>
      </c>
      <c r="C3033" t="s">
        <v>17</v>
      </c>
      <c r="D3033">
        <v>2</v>
      </c>
      <c r="E3033">
        <v>179</v>
      </c>
      <c r="F3033">
        <f t="shared" si="282"/>
        <v>358</v>
      </c>
      <c r="G3033" t="s">
        <v>35</v>
      </c>
      <c r="H3033" t="s">
        <v>29</v>
      </c>
      <c r="I3033" t="s">
        <v>30</v>
      </c>
      <c r="J3033" t="s">
        <v>36</v>
      </c>
      <c r="K3033">
        <f t="shared" si="283"/>
        <v>2013</v>
      </c>
      <c r="L3033" t="str">
        <f t="shared" si="284"/>
        <v>Nov</v>
      </c>
      <c r="M3033" t="str">
        <f t="shared" si="285"/>
        <v>Qtr4</v>
      </c>
      <c r="N3033">
        <f t="shared" si="286"/>
        <v>179</v>
      </c>
      <c r="O3033" t="str">
        <f t="shared" si="287"/>
        <v>Low</v>
      </c>
    </row>
    <row r="3034" spans="1:15" x14ac:dyDescent="0.3">
      <c r="A3034" s="4">
        <v>41607</v>
      </c>
      <c r="B3034" t="s">
        <v>136</v>
      </c>
      <c r="C3034" t="s">
        <v>32</v>
      </c>
      <c r="D3034">
        <v>2</v>
      </c>
      <c r="E3034">
        <v>395</v>
      </c>
      <c r="F3034">
        <f t="shared" si="282"/>
        <v>790</v>
      </c>
      <c r="G3034" t="s">
        <v>110</v>
      </c>
      <c r="H3034" t="s">
        <v>111</v>
      </c>
      <c r="I3034" t="s">
        <v>20</v>
      </c>
      <c r="J3034" t="s">
        <v>36</v>
      </c>
      <c r="K3034">
        <f t="shared" si="283"/>
        <v>2013</v>
      </c>
      <c r="L3034" t="str">
        <f t="shared" si="284"/>
        <v>Nov</v>
      </c>
      <c r="M3034" t="str">
        <f t="shared" si="285"/>
        <v>Qtr4</v>
      </c>
      <c r="N3034">
        <f t="shared" si="286"/>
        <v>395</v>
      </c>
      <c r="O3034" t="str">
        <f t="shared" si="287"/>
        <v>Low</v>
      </c>
    </row>
    <row r="3035" spans="1:15" x14ac:dyDescent="0.3">
      <c r="A3035" s="4">
        <v>41607</v>
      </c>
      <c r="B3035" t="s">
        <v>50</v>
      </c>
      <c r="C3035" t="s">
        <v>11</v>
      </c>
      <c r="D3035">
        <v>3</v>
      </c>
      <c r="E3035">
        <v>252</v>
      </c>
      <c r="F3035">
        <f t="shared" si="282"/>
        <v>756</v>
      </c>
      <c r="G3035" t="s">
        <v>51</v>
      </c>
      <c r="H3035" t="s">
        <v>29</v>
      </c>
      <c r="I3035" t="s">
        <v>30</v>
      </c>
      <c r="J3035" t="s">
        <v>36</v>
      </c>
      <c r="K3035">
        <f t="shared" si="283"/>
        <v>2013</v>
      </c>
      <c r="L3035" t="str">
        <f t="shared" si="284"/>
        <v>Nov</v>
      </c>
      <c r="M3035" t="str">
        <f t="shared" si="285"/>
        <v>Qtr4</v>
      </c>
      <c r="N3035">
        <f t="shared" si="286"/>
        <v>252</v>
      </c>
      <c r="O3035" t="str">
        <f t="shared" si="287"/>
        <v>Low</v>
      </c>
    </row>
    <row r="3036" spans="1:15" x14ac:dyDescent="0.3">
      <c r="A3036" s="4">
        <v>41607</v>
      </c>
      <c r="B3036" t="s">
        <v>101</v>
      </c>
      <c r="C3036" t="s">
        <v>38</v>
      </c>
      <c r="D3036">
        <v>2</v>
      </c>
      <c r="E3036">
        <v>447</v>
      </c>
      <c r="F3036">
        <f t="shared" si="282"/>
        <v>894</v>
      </c>
      <c r="G3036" t="s">
        <v>102</v>
      </c>
      <c r="H3036" t="s">
        <v>58</v>
      </c>
      <c r="I3036" t="s">
        <v>14</v>
      </c>
      <c r="J3036" t="s">
        <v>36</v>
      </c>
      <c r="K3036">
        <f t="shared" si="283"/>
        <v>2013</v>
      </c>
      <c r="L3036" t="str">
        <f t="shared" si="284"/>
        <v>Nov</v>
      </c>
      <c r="M3036" t="str">
        <f t="shared" si="285"/>
        <v>Qtr4</v>
      </c>
      <c r="N3036">
        <f t="shared" si="286"/>
        <v>447</v>
      </c>
      <c r="O3036" t="str">
        <f t="shared" si="287"/>
        <v>Low</v>
      </c>
    </row>
    <row r="3037" spans="1:15" x14ac:dyDescent="0.3">
      <c r="A3037" s="4">
        <v>41607</v>
      </c>
      <c r="B3037" t="s">
        <v>33</v>
      </c>
      <c r="C3037" t="s">
        <v>34</v>
      </c>
      <c r="D3037">
        <v>3</v>
      </c>
      <c r="E3037">
        <v>370</v>
      </c>
      <c r="F3037">
        <f t="shared" si="282"/>
        <v>1110</v>
      </c>
      <c r="G3037" t="s">
        <v>35</v>
      </c>
      <c r="H3037" t="s">
        <v>29</v>
      </c>
      <c r="I3037" t="s">
        <v>30</v>
      </c>
      <c r="J3037" t="s">
        <v>36</v>
      </c>
      <c r="K3037">
        <f t="shared" si="283"/>
        <v>2013</v>
      </c>
      <c r="L3037" t="str">
        <f t="shared" si="284"/>
        <v>Nov</v>
      </c>
      <c r="M3037" t="str">
        <f t="shared" si="285"/>
        <v>Qtr4</v>
      </c>
      <c r="N3037">
        <f t="shared" si="286"/>
        <v>370</v>
      </c>
      <c r="O3037" t="str">
        <f t="shared" si="287"/>
        <v>Low</v>
      </c>
    </row>
    <row r="3038" spans="1:15" x14ac:dyDescent="0.3">
      <c r="A3038" s="4">
        <v>41607</v>
      </c>
      <c r="B3038" t="s">
        <v>37</v>
      </c>
      <c r="C3038" t="s">
        <v>38</v>
      </c>
      <c r="D3038">
        <v>3</v>
      </c>
      <c r="E3038">
        <v>314</v>
      </c>
      <c r="F3038">
        <f t="shared" si="282"/>
        <v>942</v>
      </c>
      <c r="G3038" t="s">
        <v>59</v>
      </c>
      <c r="H3038" t="s">
        <v>60</v>
      </c>
      <c r="I3038" t="s">
        <v>30</v>
      </c>
      <c r="J3038" t="s">
        <v>36</v>
      </c>
      <c r="K3038">
        <f t="shared" si="283"/>
        <v>2013</v>
      </c>
      <c r="L3038" t="str">
        <f t="shared" si="284"/>
        <v>Nov</v>
      </c>
      <c r="M3038" t="str">
        <f t="shared" si="285"/>
        <v>Qtr4</v>
      </c>
      <c r="N3038">
        <f t="shared" si="286"/>
        <v>314</v>
      </c>
      <c r="O3038" t="str">
        <f t="shared" si="287"/>
        <v>Low</v>
      </c>
    </row>
    <row r="3039" spans="1:15" x14ac:dyDescent="0.3">
      <c r="A3039" s="4">
        <v>41607</v>
      </c>
      <c r="B3039" t="s">
        <v>114</v>
      </c>
      <c r="C3039" t="s">
        <v>17</v>
      </c>
      <c r="D3039">
        <v>2</v>
      </c>
      <c r="E3039">
        <v>413</v>
      </c>
      <c r="F3039">
        <f t="shared" si="282"/>
        <v>826</v>
      </c>
      <c r="G3039" t="s">
        <v>115</v>
      </c>
      <c r="H3039" t="s">
        <v>116</v>
      </c>
      <c r="I3039" t="s">
        <v>14</v>
      </c>
      <c r="J3039" t="s">
        <v>36</v>
      </c>
      <c r="K3039">
        <f t="shared" si="283"/>
        <v>2013</v>
      </c>
      <c r="L3039" t="str">
        <f t="shared" si="284"/>
        <v>Nov</v>
      </c>
      <c r="M3039" t="str">
        <f t="shared" si="285"/>
        <v>Qtr4</v>
      </c>
      <c r="N3039">
        <f t="shared" si="286"/>
        <v>413</v>
      </c>
      <c r="O3039" t="str">
        <f t="shared" si="287"/>
        <v>Low</v>
      </c>
    </row>
    <row r="3040" spans="1:15" x14ac:dyDescent="0.3">
      <c r="A3040" s="4">
        <v>41607</v>
      </c>
      <c r="B3040" t="s">
        <v>137</v>
      </c>
      <c r="C3040" t="s">
        <v>27</v>
      </c>
      <c r="D3040">
        <v>2</v>
      </c>
      <c r="E3040">
        <v>358</v>
      </c>
      <c r="F3040">
        <f t="shared" si="282"/>
        <v>716</v>
      </c>
      <c r="G3040" t="s">
        <v>93</v>
      </c>
      <c r="H3040" t="s">
        <v>60</v>
      </c>
      <c r="I3040" t="s">
        <v>30</v>
      </c>
      <c r="J3040" t="s">
        <v>36</v>
      </c>
      <c r="K3040">
        <f t="shared" si="283"/>
        <v>2013</v>
      </c>
      <c r="L3040" t="str">
        <f t="shared" si="284"/>
        <v>Nov</v>
      </c>
      <c r="M3040" t="str">
        <f t="shared" si="285"/>
        <v>Qtr4</v>
      </c>
      <c r="N3040">
        <f t="shared" si="286"/>
        <v>358</v>
      </c>
      <c r="O3040" t="str">
        <f t="shared" si="287"/>
        <v>Low</v>
      </c>
    </row>
    <row r="3041" spans="1:15" x14ac:dyDescent="0.3">
      <c r="A3041" s="4">
        <v>41607</v>
      </c>
      <c r="B3041" t="s">
        <v>134</v>
      </c>
      <c r="C3041" t="s">
        <v>70</v>
      </c>
      <c r="D3041">
        <v>3</v>
      </c>
      <c r="E3041">
        <v>376</v>
      </c>
      <c r="F3041">
        <f t="shared" si="282"/>
        <v>1128</v>
      </c>
      <c r="G3041" t="s">
        <v>118</v>
      </c>
      <c r="H3041" t="s">
        <v>19</v>
      </c>
      <c r="I3041" t="s">
        <v>20</v>
      </c>
      <c r="J3041" t="s">
        <v>36</v>
      </c>
      <c r="K3041">
        <f t="shared" si="283"/>
        <v>2013</v>
      </c>
      <c r="L3041" t="str">
        <f t="shared" si="284"/>
        <v>Nov</v>
      </c>
      <c r="M3041" t="str">
        <f t="shared" si="285"/>
        <v>Qtr4</v>
      </c>
      <c r="N3041">
        <f t="shared" si="286"/>
        <v>376</v>
      </c>
      <c r="O3041" t="str">
        <f t="shared" si="287"/>
        <v>Low</v>
      </c>
    </row>
    <row r="3042" spans="1:15" x14ac:dyDescent="0.3">
      <c r="A3042" s="4">
        <v>41607</v>
      </c>
      <c r="B3042" t="s">
        <v>49</v>
      </c>
      <c r="C3042" t="s">
        <v>17</v>
      </c>
      <c r="D3042">
        <v>1</v>
      </c>
      <c r="E3042">
        <v>116</v>
      </c>
      <c r="F3042">
        <f t="shared" si="282"/>
        <v>116</v>
      </c>
      <c r="G3042" t="s">
        <v>35</v>
      </c>
      <c r="H3042" t="s">
        <v>29</v>
      </c>
      <c r="I3042" t="s">
        <v>30</v>
      </c>
      <c r="J3042" t="s">
        <v>36</v>
      </c>
      <c r="K3042">
        <f t="shared" si="283"/>
        <v>2013</v>
      </c>
      <c r="L3042" t="str">
        <f t="shared" si="284"/>
        <v>Nov</v>
      </c>
      <c r="M3042" t="str">
        <f t="shared" si="285"/>
        <v>Qtr4</v>
      </c>
      <c r="N3042">
        <f t="shared" si="286"/>
        <v>116</v>
      </c>
      <c r="O3042" t="str">
        <f t="shared" si="287"/>
        <v>Low</v>
      </c>
    </row>
    <row r="3043" spans="1:15" x14ac:dyDescent="0.3">
      <c r="A3043" s="4">
        <v>41607</v>
      </c>
      <c r="B3043" t="s">
        <v>85</v>
      </c>
      <c r="C3043" t="s">
        <v>32</v>
      </c>
      <c r="D3043">
        <v>3</v>
      </c>
      <c r="E3043">
        <v>469</v>
      </c>
      <c r="F3043">
        <f t="shared" si="282"/>
        <v>1407</v>
      </c>
      <c r="G3043" t="s">
        <v>59</v>
      </c>
      <c r="H3043" t="s">
        <v>60</v>
      </c>
      <c r="I3043" t="s">
        <v>30</v>
      </c>
      <c r="J3043" t="s">
        <v>36</v>
      </c>
      <c r="K3043">
        <f t="shared" si="283"/>
        <v>2013</v>
      </c>
      <c r="L3043" t="str">
        <f t="shared" si="284"/>
        <v>Nov</v>
      </c>
      <c r="M3043" t="str">
        <f t="shared" si="285"/>
        <v>Qtr4</v>
      </c>
      <c r="N3043">
        <f t="shared" si="286"/>
        <v>469</v>
      </c>
      <c r="O3043" t="str">
        <f t="shared" si="287"/>
        <v>Low</v>
      </c>
    </row>
    <row r="3044" spans="1:15" x14ac:dyDescent="0.3">
      <c r="A3044" s="4">
        <v>41607</v>
      </c>
      <c r="B3044" t="s">
        <v>130</v>
      </c>
      <c r="C3044" t="s">
        <v>27</v>
      </c>
      <c r="D3044">
        <v>3</v>
      </c>
      <c r="E3044">
        <v>434</v>
      </c>
      <c r="F3044">
        <f t="shared" si="282"/>
        <v>1302</v>
      </c>
      <c r="G3044" t="s">
        <v>76</v>
      </c>
      <c r="H3044" t="s">
        <v>65</v>
      </c>
      <c r="I3044" t="s">
        <v>41</v>
      </c>
      <c r="J3044" t="s">
        <v>36</v>
      </c>
      <c r="K3044">
        <f t="shared" si="283"/>
        <v>2013</v>
      </c>
      <c r="L3044" t="str">
        <f t="shared" si="284"/>
        <v>Nov</v>
      </c>
      <c r="M3044" t="str">
        <f t="shared" si="285"/>
        <v>Qtr4</v>
      </c>
      <c r="N3044">
        <f t="shared" si="286"/>
        <v>434</v>
      </c>
      <c r="O3044" t="str">
        <f t="shared" si="287"/>
        <v>Low</v>
      </c>
    </row>
    <row r="3045" spans="1:15" x14ac:dyDescent="0.3">
      <c r="A3045" s="4">
        <v>41607</v>
      </c>
      <c r="B3045" t="s">
        <v>130</v>
      </c>
      <c r="C3045" t="s">
        <v>32</v>
      </c>
      <c r="D3045">
        <v>3</v>
      </c>
      <c r="E3045">
        <v>144</v>
      </c>
      <c r="F3045">
        <f t="shared" si="282"/>
        <v>432</v>
      </c>
      <c r="G3045" t="s">
        <v>76</v>
      </c>
      <c r="H3045" t="s">
        <v>65</v>
      </c>
      <c r="I3045" t="s">
        <v>41</v>
      </c>
      <c r="J3045" t="s">
        <v>36</v>
      </c>
      <c r="K3045">
        <f t="shared" si="283"/>
        <v>2013</v>
      </c>
      <c r="L3045" t="str">
        <f t="shared" si="284"/>
        <v>Nov</v>
      </c>
      <c r="M3045" t="str">
        <f t="shared" si="285"/>
        <v>Qtr4</v>
      </c>
      <c r="N3045">
        <f t="shared" si="286"/>
        <v>144</v>
      </c>
      <c r="O3045" t="str">
        <f t="shared" si="287"/>
        <v>Low</v>
      </c>
    </row>
    <row r="3046" spans="1:15" x14ac:dyDescent="0.3">
      <c r="A3046" s="4">
        <v>41607</v>
      </c>
      <c r="B3046" t="s">
        <v>128</v>
      </c>
      <c r="C3046" t="s">
        <v>32</v>
      </c>
      <c r="D3046">
        <v>1</v>
      </c>
      <c r="E3046">
        <v>191</v>
      </c>
      <c r="F3046">
        <f t="shared" si="282"/>
        <v>191</v>
      </c>
      <c r="G3046" t="s">
        <v>43</v>
      </c>
      <c r="H3046" t="s">
        <v>44</v>
      </c>
      <c r="I3046" t="s">
        <v>30</v>
      </c>
      <c r="J3046" t="s">
        <v>36</v>
      </c>
      <c r="K3046">
        <f t="shared" si="283"/>
        <v>2013</v>
      </c>
      <c r="L3046" t="str">
        <f t="shared" si="284"/>
        <v>Nov</v>
      </c>
      <c r="M3046" t="str">
        <f t="shared" si="285"/>
        <v>Qtr4</v>
      </c>
      <c r="N3046">
        <f t="shared" si="286"/>
        <v>191</v>
      </c>
      <c r="O3046" t="str">
        <f t="shared" si="287"/>
        <v>Low</v>
      </c>
    </row>
    <row r="3047" spans="1:15" x14ac:dyDescent="0.3">
      <c r="A3047" s="4">
        <v>41607</v>
      </c>
      <c r="B3047" t="s">
        <v>104</v>
      </c>
      <c r="C3047" t="s">
        <v>11</v>
      </c>
      <c r="D3047">
        <v>1</v>
      </c>
      <c r="E3047">
        <v>220</v>
      </c>
      <c r="F3047">
        <f t="shared" si="282"/>
        <v>220</v>
      </c>
      <c r="G3047" t="s">
        <v>54</v>
      </c>
      <c r="H3047" t="s">
        <v>55</v>
      </c>
      <c r="I3047" t="s">
        <v>41</v>
      </c>
      <c r="J3047" t="s">
        <v>36</v>
      </c>
      <c r="K3047">
        <f t="shared" si="283"/>
        <v>2013</v>
      </c>
      <c r="L3047" t="str">
        <f t="shared" si="284"/>
        <v>Nov</v>
      </c>
      <c r="M3047" t="str">
        <f t="shared" si="285"/>
        <v>Qtr4</v>
      </c>
      <c r="N3047">
        <f t="shared" si="286"/>
        <v>220</v>
      </c>
      <c r="O3047" t="str">
        <f t="shared" si="287"/>
        <v>Low</v>
      </c>
    </row>
    <row r="3048" spans="1:15" x14ac:dyDescent="0.3">
      <c r="A3048" s="4">
        <v>41607</v>
      </c>
      <c r="B3048" t="s">
        <v>108</v>
      </c>
      <c r="C3048" t="s">
        <v>32</v>
      </c>
      <c r="D3048">
        <v>2</v>
      </c>
      <c r="E3048">
        <v>309</v>
      </c>
      <c r="F3048">
        <f t="shared" si="282"/>
        <v>618</v>
      </c>
      <c r="G3048" t="s">
        <v>47</v>
      </c>
      <c r="H3048" t="s">
        <v>48</v>
      </c>
      <c r="I3048" t="s">
        <v>41</v>
      </c>
      <c r="J3048" t="s">
        <v>36</v>
      </c>
      <c r="K3048">
        <f t="shared" si="283"/>
        <v>2013</v>
      </c>
      <c r="L3048" t="str">
        <f t="shared" si="284"/>
        <v>Nov</v>
      </c>
      <c r="M3048" t="str">
        <f t="shared" si="285"/>
        <v>Qtr4</v>
      </c>
      <c r="N3048">
        <f t="shared" si="286"/>
        <v>309</v>
      </c>
      <c r="O3048" t="str">
        <f t="shared" si="287"/>
        <v>Low</v>
      </c>
    </row>
    <row r="3049" spans="1:15" x14ac:dyDescent="0.3">
      <c r="A3049" s="4">
        <v>41607</v>
      </c>
      <c r="B3049" t="s">
        <v>137</v>
      </c>
      <c r="C3049" t="s">
        <v>17</v>
      </c>
      <c r="D3049">
        <v>2</v>
      </c>
      <c r="E3049">
        <v>133</v>
      </c>
      <c r="F3049">
        <f t="shared" si="282"/>
        <v>266</v>
      </c>
      <c r="G3049" t="s">
        <v>93</v>
      </c>
      <c r="H3049" t="s">
        <v>60</v>
      </c>
      <c r="I3049" t="s">
        <v>30</v>
      </c>
      <c r="J3049" t="s">
        <v>36</v>
      </c>
      <c r="K3049">
        <f t="shared" si="283"/>
        <v>2013</v>
      </c>
      <c r="L3049" t="str">
        <f t="shared" si="284"/>
        <v>Nov</v>
      </c>
      <c r="M3049" t="str">
        <f t="shared" si="285"/>
        <v>Qtr4</v>
      </c>
      <c r="N3049">
        <f t="shared" si="286"/>
        <v>133</v>
      </c>
      <c r="O3049" t="str">
        <f t="shared" si="287"/>
        <v>Low</v>
      </c>
    </row>
    <row r="3050" spans="1:15" x14ac:dyDescent="0.3">
      <c r="A3050" s="4">
        <v>41607</v>
      </c>
      <c r="B3050" t="s">
        <v>126</v>
      </c>
      <c r="C3050" t="s">
        <v>27</v>
      </c>
      <c r="D3050">
        <v>4</v>
      </c>
      <c r="E3050">
        <v>425</v>
      </c>
      <c r="F3050">
        <f t="shared" si="282"/>
        <v>1700</v>
      </c>
      <c r="G3050" t="s">
        <v>59</v>
      </c>
      <c r="H3050" t="s">
        <v>60</v>
      </c>
      <c r="I3050" t="s">
        <v>30</v>
      </c>
      <c r="J3050" t="s">
        <v>36</v>
      </c>
      <c r="K3050">
        <f t="shared" si="283"/>
        <v>2013</v>
      </c>
      <c r="L3050" t="str">
        <f t="shared" si="284"/>
        <v>Nov</v>
      </c>
      <c r="M3050" t="str">
        <f t="shared" si="285"/>
        <v>Qtr4</v>
      </c>
      <c r="N3050">
        <f t="shared" si="286"/>
        <v>425</v>
      </c>
      <c r="O3050" t="str">
        <f t="shared" si="287"/>
        <v>Low</v>
      </c>
    </row>
    <row r="3051" spans="1:15" x14ac:dyDescent="0.3">
      <c r="A3051" s="4">
        <v>41607</v>
      </c>
      <c r="B3051" t="s">
        <v>45</v>
      </c>
      <c r="C3051" t="s">
        <v>27</v>
      </c>
      <c r="D3051">
        <v>1</v>
      </c>
      <c r="E3051">
        <v>370</v>
      </c>
      <c r="F3051">
        <f t="shared" si="282"/>
        <v>370</v>
      </c>
      <c r="G3051" t="s">
        <v>47</v>
      </c>
      <c r="H3051" t="s">
        <v>48</v>
      </c>
      <c r="I3051" t="s">
        <v>41</v>
      </c>
      <c r="J3051" t="s">
        <v>36</v>
      </c>
      <c r="K3051">
        <f t="shared" si="283"/>
        <v>2013</v>
      </c>
      <c r="L3051" t="str">
        <f t="shared" si="284"/>
        <v>Nov</v>
      </c>
      <c r="M3051" t="str">
        <f t="shared" si="285"/>
        <v>Qtr4</v>
      </c>
      <c r="N3051">
        <f t="shared" si="286"/>
        <v>370</v>
      </c>
      <c r="O3051" t="str">
        <f t="shared" si="287"/>
        <v>Low</v>
      </c>
    </row>
    <row r="3052" spans="1:15" x14ac:dyDescent="0.3">
      <c r="A3052" s="4">
        <v>41607</v>
      </c>
      <c r="B3052" t="s">
        <v>45</v>
      </c>
      <c r="C3052" t="s">
        <v>22</v>
      </c>
      <c r="D3052">
        <v>1</v>
      </c>
      <c r="E3052">
        <v>435</v>
      </c>
      <c r="F3052">
        <f t="shared" si="282"/>
        <v>435</v>
      </c>
      <c r="G3052" t="s">
        <v>47</v>
      </c>
      <c r="H3052" t="s">
        <v>48</v>
      </c>
      <c r="I3052" t="s">
        <v>41</v>
      </c>
      <c r="J3052" t="s">
        <v>36</v>
      </c>
      <c r="K3052">
        <f t="shared" si="283"/>
        <v>2013</v>
      </c>
      <c r="L3052" t="str">
        <f t="shared" si="284"/>
        <v>Nov</v>
      </c>
      <c r="M3052" t="str">
        <f t="shared" si="285"/>
        <v>Qtr4</v>
      </c>
      <c r="N3052">
        <f t="shared" si="286"/>
        <v>435</v>
      </c>
      <c r="O3052" t="str">
        <f t="shared" si="287"/>
        <v>Low</v>
      </c>
    </row>
    <row r="3053" spans="1:15" x14ac:dyDescent="0.3">
      <c r="A3053" s="4">
        <v>41607</v>
      </c>
      <c r="B3053" t="s">
        <v>50</v>
      </c>
      <c r="C3053" t="s">
        <v>70</v>
      </c>
      <c r="D3053">
        <v>2</v>
      </c>
      <c r="E3053">
        <v>125</v>
      </c>
      <c r="F3053">
        <f t="shared" si="282"/>
        <v>250</v>
      </c>
      <c r="G3053" t="s">
        <v>51</v>
      </c>
      <c r="H3053" t="s">
        <v>29</v>
      </c>
      <c r="I3053" t="s">
        <v>30</v>
      </c>
      <c r="J3053" t="s">
        <v>36</v>
      </c>
      <c r="K3053">
        <f t="shared" si="283"/>
        <v>2013</v>
      </c>
      <c r="L3053" t="str">
        <f t="shared" si="284"/>
        <v>Nov</v>
      </c>
      <c r="M3053" t="str">
        <f t="shared" si="285"/>
        <v>Qtr4</v>
      </c>
      <c r="N3053">
        <f t="shared" si="286"/>
        <v>125</v>
      </c>
      <c r="O3053" t="str">
        <f t="shared" si="287"/>
        <v>Low</v>
      </c>
    </row>
    <row r="3054" spans="1:15" x14ac:dyDescent="0.3">
      <c r="A3054" s="4">
        <v>41607</v>
      </c>
      <c r="B3054" t="s">
        <v>134</v>
      </c>
      <c r="C3054" t="s">
        <v>38</v>
      </c>
      <c r="D3054">
        <v>1</v>
      </c>
      <c r="E3054">
        <v>391</v>
      </c>
      <c r="F3054">
        <f t="shared" si="282"/>
        <v>391</v>
      </c>
      <c r="G3054" t="s">
        <v>118</v>
      </c>
      <c r="H3054" t="s">
        <v>19</v>
      </c>
      <c r="I3054" t="s">
        <v>20</v>
      </c>
      <c r="J3054" t="s">
        <v>36</v>
      </c>
      <c r="K3054">
        <f t="shared" si="283"/>
        <v>2013</v>
      </c>
      <c r="L3054" t="str">
        <f t="shared" si="284"/>
        <v>Nov</v>
      </c>
      <c r="M3054" t="str">
        <f t="shared" si="285"/>
        <v>Qtr4</v>
      </c>
      <c r="N3054">
        <f t="shared" si="286"/>
        <v>391</v>
      </c>
      <c r="O3054" t="str">
        <f t="shared" si="287"/>
        <v>Low</v>
      </c>
    </row>
    <row r="3055" spans="1:15" x14ac:dyDescent="0.3">
      <c r="A3055" s="4">
        <v>41607</v>
      </c>
      <c r="B3055" t="s">
        <v>108</v>
      </c>
      <c r="C3055" t="s">
        <v>38</v>
      </c>
      <c r="D3055">
        <v>2</v>
      </c>
      <c r="E3055">
        <v>494</v>
      </c>
      <c r="F3055">
        <f t="shared" si="282"/>
        <v>988</v>
      </c>
      <c r="G3055" t="s">
        <v>47</v>
      </c>
      <c r="H3055" t="s">
        <v>48</v>
      </c>
      <c r="I3055" t="s">
        <v>41</v>
      </c>
      <c r="J3055" t="s">
        <v>36</v>
      </c>
      <c r="K3055">
        <f t="shared" si="283"/>
        <v>2013</v>
      </c>
      <c r="L3055" t="str">
        <f t="shared" si="284"/>
        <v>Nov</v>
      </c>
      <c r="M3055" t="str">
        <f t="shared" si="285"/>
        <v>Qtr4</v>
      </c>
      <c r="N3055">
        <f t="shared" si="286"/>
        <v>494</v>
      </c>
      <c r="O3055" t="str">
        <f t="shared" si="287"/>
        <v>Low</v>
      </c>
    </row>
    <row r="3056" spans="1:15" x14ac:dyDescent="0.3">
      <c r="A3056" s="4">
        <v>41607</v>
      </c>
      <c r="B3056" t="s">
        <v>114</v>
      </c>
      <c r="C3056" t="s">
        <v>38</v>
      </c>
      <c r="D3056">
        <v>1</v>
      </c>
      <c r="E3056">
        <v>437</v>
      </c>
      <c r="F3056">
        <f t="shared" si="282"/>
        <v>437</v>
      </c>
      <c r="G3056" t="s">
        <v>115</v>
      </c>
      <c r="H3056" t="s">
        <v>116</v>
      </c>
      <c r="I3056" t="s">
        <v>14</v>
      </c>
      <c r="J3056" t="s">
        <v>36</v>
      </c>
      <c r="K3056">
        <f t="shared" si="283"/>
        <v>2013</v>
      </c>
      <c r="L3056" t="str">
        <f t="shared" si="284"/>
        <v>Nov</v>
      </c>
      <c r="M3056" t="str">
        <f t="shared" si="285"/>
        <v>Qtr4</v>
      </c>
      <c r="N3056">
        <f t="shared" si="286"/>
        <v>437</v>
      </c>
      <c r="O3056" t="str">
        <f t="shared" si="287"/>
        <v>Low</v>
      </c>
    </row>
    <row r="3057" spans="1:15" x14ac:dyDescent="0.3">
      <c r="A3057" s="4">
        <v>41607</v>
      </c>
      <c r="B3057" t="s">
        <v>103</v>
      </c>
      <c r="C3057" t="s">
        <v>17</v>
      </c>
      <c r="D3057">
        <v>3</v>
      </c>
      <c r="E3057">
        <v>119</v>
      </c>
      <c r="F3057">
        <f t="shared" si="282"/>
        <v>357</v>
      </c>
      <c r="G3057" t="s">
        <v>43</v>
      </c>
      <c r="H3057" t="s">
        <v>44</v>
      </c>
      <c r="I3057" t="s">
        <v>30</v>
      </c>
      <c r="J3057" t="s">
        <v>36</v>
      </c>
      <c r="K3057">
        <f t="shared" si="283"/>
        <v>2013</v>
      </c>
      <c r="L3057" t="str">
        <f t="shared" si="284"/>
        <v>Nov</v>
      </c>
      <c r="M3057" t="str">
        <f t="shared" si="285"/>
        <v>Qtr4</v>
      </c>
      <c r="N3057">
        <f t="shared" si="286"/>
        <v>119</v>
      </c>
      <c r="O3057" t="str">
        <f t="shared" si="287"/>
        <v>Low</v>
      </c>
    </row>
    <row r="3058" spans="1:15" x14ac:dyDescent="0.3">
      <c r="A3058" s="4">
        <v>41607</v>
      </c>
      <c r="B3058" t="s">
        <v>52</v>
      </c>
      <c r="C3058" t="s">
        <v>27</v>
      </c>
      <c r="D3058">
        <v>1</v>
      </c>
      <c r="E3058">
        <v>220</v>
      </c>
      <c r="F3058">
        <f t="shared" si="282"/>
        <v>220</v>
      </c>
      <c r="G3058" t="s">
        <v>24</v>
      </c>
      <c r="H3058" t="s">
        <v>25</v>
      </c>
      <c r="I3058" t="s">
        <v>20</v>
      </c>
      <c r="J3058" t="s">
        <v>36</v>
      </c>
      <c r="K3058">
        <f t="shared" si="283"/>
        <v>2013</v>
      </c>
      <c r="L3058" t="str">
        <f t="shared" si="284"/>
        <v>Nov</v>
      </c>
      <c r="M3058" t="str">
        <f t="shared" si="285"/>
        <v>Qtr4</v>
      </c>
      <c r="N3058">
        <f t="shared" si="286"/>
        <v>220</v>
      </c>
      <c r="O3058" t="str">
        <f t="shared" si="287"/>
        <v>Low</v>
      </c>
    </row>
    <row r="3059" spans="1:15" x14ac:dyDescent="0.3">
      <c r="A3059" s="4">
        <v>41608</v>
      </c>
      <c r="B3059" t="s">
        <v>10</v>
      </c>
      <c r="C3059" t="s">
        <v>34</v>
      </c>
      <c r="D3059">
        <v>3</v>
      </c>
      <c r="E3059">
        <v>342</v>
      </c>
      <c r="F3059">
        <f t="shared" si="282"/>
        <v>1026</v>
      </c>
      <c r="G3059" t="s">
        <v>12</v>
      </c>
      <c r="H3059" t="s">
        <v>13</v>
      </c>
      <c r="I3059" t="s">
        <v>14</v>
      </c>
      <c r="J3059" t="s">
        <v>53</v>
      </c>
      <c r="K3059">
        <f t="shared" si="283"/>
        <v>2013</v>
      </c>
      <c r="L3059" t="str">
        <f t="shared" si="284"/>
        <v>Nov</v>
      </c>
      <c r="M3059" t="str">
        <f t="shared" si="285"/>
        <v>Qtr4</v>
      </c>
      <c r="N3059">
        <f t="shared" si="286"/>
        <v>342</v>
      </c>
      <c r="O3059" t="str">
        <f t="shared" si="287"/>
        <v>Low</v>
      </c>
    </row>
    <row r="3060" spans="1:15" x14ac:dyDescent="0.3">
      <c r="A3060" s="4">
        <v>41608</v>
      </c>
      <c r="B3060" t="s">
        <v>10</v>
      </c>
      <c r="C3060" t="s">
        <v>11</v>
      </c>
      <c r="D3060">
        <v>3</v>
      </c>
      <c r="E3060">
        <v>264</v>
      </c>
      <c r="F3060">
        <f t="shared" si="282"/>
        <v>792</v>
      </c>
      <c r="G3060" t="s">
        <v>12</v>
      </c>
      <c r="H3060" t="s">
        <v>13</v>
      </c>
      <c r="I3060" t="s">
        <v>14</v>
      </c>
      <c r="J3060" t="s">
        <v>53</v>
      </c>
      <c r="K3060">
        <f t="shared" si="283"/>
        <v>2013</v>
      </c>
      <c r="L3060" t="str">
        <f t="shared" si="284"/>
        <v>Nov</v>
      </c>
      <c r="M3060" t="str">
        <f t="shared" si="285"/>
        <v>Qtr4</v>
      </c>
      <c r="N3060">
        <f t="shared" si="286"/>
        <v>264</v>
      </c>
      <c r="O3060" t="str">
        <f t="shared" si="287"/>
        <v>Low</v>
      </c>
    </row>
    <row r="3061" spans="1:15" x14ac:dyDescent="0.3">
      <c r="A3061" s="4">
        <v>41608</v>
      </c>
      <c r="B3061" t="s">
        <v>45</v>
      </c>
      <c r="C3061" t="s">
        <v>17</v>
      </c>
      <c r="D3061">
        <v>2</v>
      </c>
      <c r="E3061">
        <v>274</v>
      </c>
      <c r="F3061">
        <f t="shared" si="282"/>
        <v>548</v>
      </c>
      <c r="G3061" t="s">
        <v>47</v>
      </c>
      <c r="H3061" t="s">
        <v>48</v>
      </c>
      <c r="I3061" t="s">
        <v>41</v>
      </c>
      <c r="J3061" t="s">
        <v>53</v>
      </c>
      <c r="K3061">
        <f t="shared" si="283"/>
        <v>2013</v>
      </c>
      <c r="L3061" t="str">
        <f t="shared" si="284"/>
        <v>Nov</v>
      </c>
      <c r="M3061" t="str">
        <f t="shared" si="285"/>
        <v>Qtr4</v>
      </c>
      <c r="N3061">
        <f t="shared" si="286"/>
        <v>274</v>
      </c>
      <c r="O3061" t="str">
        <f t="shared" si="287"/>
        <v>Low</v>
      </c>
    </row>
    <row r="3062" spans="1:15" x14ac:dyDescent="0.3">
      <c r="A3062" s="4">
        <v>41608</v>
      </c>
      <c r="B3062" t="s">
        <v>86</v>
      </c>
      <c r="C3062" t="s">
        <v>46</v>
      </c>
      <c r="D3062">
        <v>2</v>
      </c>
      <c r="E3062">
        <v>236</v>
      </c>
      <c r="F3062">
        <f t="shared" si="282"/>
        <v>472</v>
      </c>
      <c r="G3062" t="s">
        <v>47</v>
      </c>
      <c r="H3062" t="s">
        <v>48</v>
      </c>
      <c r="I3062" t="s">
        <v>41</v>
      </c>
      <c r="J3062" t="s">
        <v>53</v>
      </c>
      <c r="K3062">
        <f t="shared" si="283"/>
        <v>2013</v>
      </c>
      <c r="L3062" t="str">
        <f t="shared" si="284"/>
        <v>Nov</v>
      </c>
      <c r="M3062" t="str">
        <f t="shared" si="285"/>
        <v>Qtr4</v>
      </c>
      <c r="N3062">
        <f t="shared" si="286"/>
        <v>236</v>
      </c>
      <c r="O3062" t="str">
        <f t="shared" si="287"/>
        <v>Low</v>
      </c>
    </row>
    <row r="3063" spans="1:15" x14ac:dyDescent="0.3">
      <c r="A3063" s="4">
        <v>41608</v>
      </c>
      <c r="B3063" t="s">
        <v>52</v>
      </c>
      <c r="C3063" t="s">
        <v>22</v>
      </c>
      <c r="D3063">
        <v>4</v>
      </c>
      <c r="E3063">
        <v>452</v>
      </c>
      <c r="F3063">
        <f t="shared" si="282"/>
        <v>1808</v>
      </c>
      <c r="G3063" t="s">
        <v>24</v>
      </c>
      <c r="H3063" t="s">
        <v>25</v>
      </c>
      <c r="I3063" t="s">
        <v>20</v>
      </c>
      <c r="J3063" t="s">
        <v>53</v>
      </c>
      <c r="K3063">
        <f t="shared" si="283"/>
        <v>2013</v>
      </c>
      <c r="L3063" t="str">
        <f t="shared" si="284"/>
        <v>Nov</v>
      </c>
      <c r="M3063" t="str">
        <f t="shared" si="285"/>
        <v>Qtr4</v>
      </c>
      <c r="N3063">
        <f t="shared" si="286"/>
        <v>452</v>
      </c>
      <c r="O3063" t="str">
        <f t="shared" si="287"/>
        <v>Low</v>
      </c>
    </row>
    <row r="3064" spans="1:15" x14ac:dyDescent="0.3">
      <c r="A3064" s="4">
        <v>41608</v>
      </c>
      <c r="B3064" t="s">
        <v>77</v>
      </c>
      <c r="C3064" t="s">
        <v>34</v>
      </c>
      <c r="D3064">
        <v>2</v>
      </c>
      <c r="E3064">
        <v>483</v>
      </c>
      <c r="F3064">
        <f t="shared" si="282"/>
        <v>966</v>
      </c>
      <c r="G3064" t="s">
        <v>12</v>
      </c>
      <c r="H3064" t="s">
        <v>13</v>
      </c>
      <c r="I3064" t="s">
        <v>14</v>
      </c>
      <c r="J3064" t="s">
        <v>53</v>
      </c>
      <c r="K3064">
        <f t="shared" si="283"/>
        <v>2013</v>
      </c>
      <c r="L3064" t="str">
        <f t="shared" si="284"/>
        <v>Nov</v>
      </c>
      <c r="M3064" t="str">
        <f t="shared" si="285"/>
        <v>Qtr4</v>
      </c>
      <c r="N3064">
        <f t="shared" si="286"/>
        <v>483</v>
      </c>
      <c r="O3064" t="str">
        <f t="shared" si="287"/>
        <v>Low</v>
      </c>
    </row>
    <row r="3065" spans="1:15" x14ac:dyDescent="0.3">
      <c r="A3065" s="4">
        <v>41608</v>
      </c>
      <c r="B3065" t="s">
        <v>82</v>
      </c>
      <c r="C3065" t="s">
        <v>27</v>
      </c>
      <c r="D3065">
        <v>11</v>
      </c>
      <c r="E3065">
        <v>404</v>
      </c>
      <c r="F3065">
        <f t="shared" si="282"/>
        <v>4444</v>
      </c>
      <c r="G3065" t="s">
        <v>39</v>
      </c>
      <c r="H3065" t="s">
        <v>40</v>
      </c>
      <c r="I3065" t="s">
        <v>41</v>
      </c>
      <c r="J3065" t="s">
        <v>53</v>
      </c>
      <c r="K3065">
        <f t="shared" si="283"/>
        <v>2013</v>
      </c>
      <c r="L3065" t="str">
        <f t="shared" si="284"/>
        <v>Nov</v>
      </c>
      <c r="M3065" t="str">
        <f t="shared" si="285"/>
        <v>Qtr4</v>
      </c>
      <c r="N3065">
        <f t="shared" si="286"/>
        <v>404</v>
      </c>
      <c r="O3065" t="str">
        <f t="shared" si="287"/>
        <v>Low</v>
      </c>
    </row>
    <row r="3066" spans="1:15" x14ac:dyDescent="0.3">
      <c r="A3066" s="4">
        <v>41608</v>
      </c>
      <c r="B3066" t="s">
        <v>101</v>
      </c>
      <c r="C3066" t="s">
        <v>27</v>
      </c>
      <c r="D3066">
        <v>1</v>
      </c>
      <c r="E3066">
        <v>197</v>
      </c>
      <c r="F3066">
        <f t="shared" si="282"/>
        <v>197</v>
      </c>
      <c r="G3066" t="s">
        <v>102</v>
      </c>
      <c r="H3066" t="s">
        <v>58</v>
      </c>
      <c r="I3066" t="s">
        <v>14</v>
      </c>
      <c r="J3066" t="s">
        <v>53</v>
      </c>
      <c r="K3066">
        <f t="shared" si="283"/>
        <v>2013</v>
      </c>
      <c r="L3066" t="str">
        <f t="shared" si="284"/>
        <v>Nov</v>
      </c>
      <c r="M3066" t="str">
        <f t="shared" si="285"/>
        <v>Qtr4</v>
      </c>
      <c r="N3066">
        <f t="shared" si="286"/>
        <v>197</v>
      </c>
      <c r="O3066" t="str">
        <f t="shared" si="287"/>
        <v>Low</v>
      </c>
    </row>
    <row r="3067" spans="1:15" x14ac:dyDescent="0.3">
      <c r="A3067" s="4">
        <v>41608</v>
      </c>
      <c r="B3067" t="s">
        <v>45</v>
      </c>
      <c r="C3067" t="s">
        <v>17</v>
      </c>
      <c r="D3067">
        <v>1</v>
      </c>
      <c r="E3067">
        <v>133</v>
      </c>
      <c r="F3067">
        <f t="shared" si="282"/>
        <v>133</v>
      </c>
      <c r="G3067" t="s">
        <v>47</v>
      </c>
      <c r="H3067" t="s">
        <v>48</v>
      </c>
      <c r="I3067" t="s">
        <v>41</v>
      </c>
      <c r="J3067" t="s">
        <v>53</v>
      </c>
      <c r="K3067">
        <f t="shared" si="283"/>
        <v>2013</v>
      </c>
      <c r="L3067" t="str">
        <f t="shared" si="284"/>
        <v>Nov</v>
      </c>
      <c r="M3067" t="str">
        <f t="shared" si="285"/>
        <v>Qtr4</v>
      </c>
      <c r="N3067">
        <f t="shared" si="286"/>
        <v>133</v>
      </c>
      <c r="O3067" t="str">
        <f t="shared" si="287"/>
        <v>Low</v>
      </c>
    </row>
    <row r="3068" spans="1:15" x14ac:dyDescent="0.3">
      <c r="A3068" s="4">
        <v>41608</v>
      </c>
      <c r="B3068" t="s">
        <v>45</v>
      </c>
      <c r="C3068" t="s">
        <v>34</v>
      </c>
      <c r="D3068">
        <v>2</v>
      </c>
      <c r="E3068">
        <v>464</v>
      </c>
      <c r="F3068">
        <f t="shared" si="282"/>
        <v>928</v>
      </c>
      <c r="G3068" t="s">
        <v>47</v>
      </c>
      <c r="H3068" t="s">
        <v>48</v>
      </c>
      <c r="I3068" t="s">
        <v>41</v>
      </c>
      <c r="J3068" t="s">
        <v>53</v>
      </c>
      <c r="K3068">
        <f t="shared" si="283"/>
        <v>2013</v>
      </c>
      <c r="L3068" t="str">
        <f t="shared" si="284"/>
        <v>Nov</v>
      </c>
      <c r="M3068" t="str">
        <f t="shared" si="285"/>
        <v>Qtr4</v>
      </c>
      <c r="N3068">
        <f t="shared" si="286"/>
        <v>464</v>
      </c>
      <c r="O3068" t="str">
        <f t="shared" si="287"/>
        <v>Low</v>
      </c>
    </row>
    <row r="3069" spans="1:15" x14ac:dyDescent="0.3">
      <c r="A3069" s="4">
        <v>41608</v>
      </c>
      <c r="B3069" t="s">
        <v>69</v>
      </c>
      <c r="C3069" t="s">
        <v>38</v>
      </c>
      <c r="D3069">
        <v>21</v>
      </c>
      <c r="E3069">
        <v>294</v>
      </c>
      <c r="F3069">
        <f t="shared" si="282"/>
        <v>6174</v>
      </c>
      <c r="G3069" t="s">
        <v>35</v>
      </c>
      <c r="H3069" t="s">
        <v>29</v>
      </c>
      <c r="I3069" t="s">
        <v>30</v>
      </c>
      <c r="J3069" t="s">
        <v>53</v>
      </c>
      <c r="K3069">
        <f t="shared" si="283"/>
        <v>2013</v>
      </c>
      <c r="L3069" t="str">
        <f t="shared" si="284"/>
        <v>Nov</v>
      </c>
      <c r="M3069" t="str">
        <f t="shared" si="285"/>
        <v>Qtr4</v>
      </c>
      <c r="N3069">
        <f t="shared" si="286"/>
        <v>294</v>
      </c>
      <c r="O3069" t="str">
        <f t="shared" si="287"/>
        <v>High</v>
      </c>
    </row>
    <row r="3070" spans="1:15" x14ac:dyDescent="0.3">
      <c r="A3070" s="4">
        <v>41608</v>
      </c>
      <c r="B3070" t="s">
        <v>75</v>
      </c>
      <c r="C3070" t="s">
        <v>11</v>
      </c>
      <c r="D3070">
        <v>1</v>
      </c>
      <c r="E3070">
        <v>350</v>
      </c>
      <c r="F3070">
        <f t="shared" si="282"/>
        <v>350</v>
      </c>
      <c r="G3070" t="s">
        <v>76</v>
      </c>
      <c r="H3070" t="s">
        <v>65</v>
      </c>
      <c r="I3070" t="s">
        <v>41</v>
      </c>
      <c r="J3070" t="s">
        <v>53</v>
      </c>
      <c r="K3070">
        <f t="shared" si="283"/>
        <v>2013</v>
      </c>
      <c r="L3070" t="str">
        <f t="shared" si="284"/>
        <v>Nov</v>
      </c>
      <c r="M3070" t="str">
        <f t="shared" si="285"/>
        <v>Qtr4</v>
      </c>
      <c r="N3070">
        <f t="shared" si="286"/>
        <v>350</v>
      </c>
      <c r="O3070" t="str">
        <f t="shared" si="287"/>
        <v>Low</v>
      </c>
    </row>
    <row r="3071" spans="1:15" x14ac:dyDescent="0.3">
      <c r="A3071" s="4">
        <v>41608</v>
      </c>
      <c r="B3071" t="s">
        <v>124</v>
      </c>
      <c r="C3071" t="s">
        <v>32</v>
      </c>
      <c r="D3071">
        <v>4</v>
      </c>
      <c r="E3071">
        <v>309</v>
      </c>
      <c r="F3071">
        <f t="shared" si="282"/>
        <v>1236</v>
      </c>
      <c r="G3071" t="s">
        <v>59</v>
      </c>
      <c r="H3071" t="s">
        <v>60</v>
      </c>
      <c r="I3071" t="s">
        <v>30</v>
      </c>
      <c r="J3071" t="s">
        <v>53</v>
      </c>
      <c r="K3071">
        <f t="shared" si="283"/>
        <v>2013</v>
      </c>
      <c r="L3071" t="str">
        <f t="shared" si="284"/>
        <v>Nov</v>
      </c>
      <c r="M3071" t="str">
        <f t="shared" si="285"/>
        <v>Qtr4</v>
      </c>
      <c r="N3071">
        <f t="shared" si="286"/>
        <v>309</v>
      </c>
      <c r="O3071" t="str">
        <f t="shared" si="287"/>
        <v>Low</v>
      </c>
    </row>
    <row r="3072" spans="1:15" x14ac:dyDescent="0.3">
      <c r="A3072" s="4">
        <v>41608</v>
      </c>
      <c r="B3072" t="s">
        <v>114</v>
      </c>
      <c r="C3072" t="s">
        <v>84</v>
      </c>
      <c r="D3072">
        <v>1</v>
      </c>
      <c r="E3072">
        <v>204</v>
      </c>
      <c r="F3072">
        <f t="shared" si="282"/>
        <v>204</v>
      </c>
      <c r="G3072" t="s">
        <v>115</v>
      </c>
      <c r="H3072" t="s">
        <v>116</v>
      </c>
      <c r="I3072" t="s">
        <v>14</v>
      </c>
      <c r="J3072" t="s">
        <v>53</v>
      </c>
      <c r="K3072">
        <f t="shared" si="283"/>
        <v>2013</v>
      </c>
      <c r="L3072" t="str">
        <f t="shared" si="284"/>
        <v>Nov</v>
      </c>
      <c r="M3072" t="str">
        <f t="shared" si="285"/>
        <v>Qtr4</v>
      </c>
      <c r="N3072">
        <f t="shared" si="286"/>
        <v>204</v>
      </c>
      <c r="O3072" t="str">
        <f t="shared" si="287"/>
        <v>Low</v>
      </c>
    </row>
    <row r="3073" spans="1:15" x14ac:dyDescent="0.3">
      <c r="A3073" s="4">
        <v>41608</v>
      </c>
      <c r="B3073" t="s">
        <v>61</v>
      </c>
      <c r="C3073" t="s">
        <v>22</v>
      </c>
      <c r="D3073">
        <v>4</v>
      </c>
      <c r="E3073">
        <v>299</v>
      </c>
      <c r="F3073">
        <f t="shared" si="282"/>
        <v>1196</v>
      </c>
      <c r="G3073" t="s">
        <v>28</v>
      </c>
      <c r="H3073" t="s">
        <v>29</v>
      </c>
      <c r="I3073" t="s">
        <v>30</v>
      </c>
      <c r="J3073" t="s">
        <v>53</v>
      </c>
      <c r="K3073">
        <f t="shared" si="283"/>
        <v>2013</v>
      </c>
      <c r="L3073" t="str">
        <f t="shared" si="284"/>
        <v>Nov</v>
      </c>
      <c r="M3073" t="str">
        <f t="shared" si="285"/>
        <v>Qtr4</v>
      </c>
      <c r="N3073">
        <f t="shared" si="286"/>
        <v>299</v>
      </c>
      <c r="O3073" t="str">
        <f t="shared" si="287"/>
        <v>Low</v>
      </c>
    </row>
    <row r="3074" spans="1:15" x14ac:dyDescent="0.3">
      <c r="A3074" s="4">
        <v>41608</v>
      </c>
      <c r="B3074" t="s">
        <v>119</v>
      </c>
      <c r="C3074" t="s">
        <v>27</v>
      </c>
      <c r="D3074">
        <v>3</v>
      </c>
      <c r="E3074">
        <v>327</v>
      </c>
      <c r="F3074">
        <f t="shared" ref="F3074:F3137" si="288">E3074*D3074</f>
        <v>981</v>
      </c>
      <c r="G3074" t="s">
        <v>120</v>
      </c>
      <c r="H3074" t="s">
        <v>25</v>
      </c>
      <c r="I3074" t="s">
        <v>20</v>
      </c>
      <c r="J3074" t="s">
        <v>53</v>
      </c>
      <c r="K3074">
        <f t="shared" ref="K3074:K3137" si="289">YEAR(A3074)</f>
        <v>2013</v>
      </c>
      <c r="L3074" t="str">
        <f t="shared" ref="L3074:L3137" si="290">TEXT(A3074, "mmm")</f>
        <v>Nov</v>
      </c>
      <c r="M3074" t="str">
        <f t="shared" ref="M3074:M3137" si="291">"Qtr" &amp; INT((MONTH(A3074)+2)/3)</f>
        <v>Qtr4</v>
      </c>
      <c r="N3074">
        <f t="shared" ref="N3074:N3137" si="292">F3074/D3074</f>
        <v>327</v>
      </c>
      <c r="O3074" t="str">
        <f t="shared" ref="O3074:O3137" si="293">IF(F3074&gt;5000, "High", "Low")</f>
        <v>Low</v>
      </c>
    </row>
    <row r="3075" spans="1:15" x14ac:dyDescent="0.3">
      <c r="A3075" s="4">
        <v>41608</v>
      </c>
      <c r="B3075" t="s">
        <v>42</v>
      </c>
      <c r="C3075" t="s">
        <v>34</v>
      </c>
      <c r="D3075">
        <v>21</v>
      </c>
      <c r="E3075">
        <v>267</v>
      </c>
      <c r="F3075">
        <f t="shared" si="288"/>
        <v>5607</v>
      </c>
      <c r="G3075" t="s">
        <v>43</v>
      </c>
      <c r="H3075" t="s">
        <v>44</v>
      </c>
      <c r="I3075" t="s">
        <v>30</v>
      </c>
      <c r="J3075" t="s">
        <v>53</v>
      </c>
      <c r="K3075">
        <f t="shared" si="289"/>
        <v>2013</v>
      </c>
      <c r="L3075" t="str">
        <f t="shared" si="290"/>
        <v>Nov</v>
      </c>
      <c r="M3075" t="str">
        <f t="shared" si="291"/>
        <v>Qtr4</v>
      </c>
      <c r="N3075">
        <f t="shared" si="292"/>
        <v>267</v>
      </c>
      <c r="O3075" t="str">
        <f t="shared" si="293"/>
        <v>High</v>
      </c>
    </row>
    <row r="3076" spans="1:15" x14ac:dyDescent="0.3">
      <c r="A3076" s="4">
        <v>41608</v>
      </c>
      <c r="B3076" t="s">
        <v>112</v>
      </c>
      <c r="C3076" t="s">
        <v>17</v>
      </c>
      <c r="D3076">
        <v>3</v>
      </c>
      <c r="E3076">
        <v>139</v>
      </c>
      <c r="F3076">
        <f t="shared" si="288"/>
        <v>417</v>
      </c>
      <c r="G3076" t="s">
        <v>51</v>
      </c>
      <c r="H3076" t="s">
        <v>29</v>
      </c>
      <c r="I3076" t="s">
        <v>30</v>
      </c>
      <c r="J3076" t="s">
        <v>53</v>
      </c>
      <c r="K3076">
        <f t="shared" si="289"/>
        <v>2013</v>
      </c>
      <c r="L3076" t="str">
        <f t="shared" si="290"/>
        <v>Nov</v>
      </c>
      <c r="M3076" t="str">
        <f t="shared" si="291"/>
        <v>Qtr4</v>
      </c>
      <c r="N3076">
        <f t="shared" si="292"/>
        <v>139</v>
      </c>
      <c r="O3076" t="str">
        <f t="shared" si="293"/>
        <v>Low</v>
      </c>
    </row>
    <row r="3077" spans="1:15" x14ac:dyDescent="0.3">
      <c r="A3077" s="4">
        <v>41608</v>
      </c>
      <c r="B3077" t="s">
        <v>108</v>
      </c>
      <c r="C3077" t="s">
        <v>84</v>
      </c>
      <c r="D3077">
        <v>2</v>
      </c>
      <c r="E3077">
        <v>248</v>
      </c>
      <c r="F3077">
        <f t="shared" si="288"/>
        <v>496</v>
      </c>
      <c r="G3077" t="s">
        <v>47</v>
      </c>
      <c r="H3077" t="s">
        <v>48</v>
      </c>
      <c r="I3077" t="s">
        <v>41</v>
      </c>
      <c r="J3077" t="s">
        <v>53</v>
      </c>
      <c r="K3077">
        <f t="shared" si="289"/>
        <v>2013</v>
      </c>
      <c r="L3077" t="str">
        <f t="shared" si="290"/>
        <v>Nov</v>
      </c>
      <c r="M3077" t="str">
        <f t="shared" si="291"/>
        <v>Qtr4</v>
      </c>
      <c r="N3077">
        <f t="shared" si="292"/>
        <v>248</v>
      </c>
      <c r="O3077" t="str">
        <f t="shared" si="293"/>
        <v>Low</v>
      </c>
    </row>
    <row r="3078" spans="1:15" x14ac:dyDescent="0.3">
      <c r="A3078" s="4">
        <v>41608</v>
      </c>
      <c r="B3078" t="s">
        <v>78</v>
      </c>
      <c r="C3078" t="s">
        <v>46</v>
      </c>
      <c r="D3078">
        <v>2</v>
      </c>
      <c r="E3078">
        <v>449</v>
      </c>
      <c r="F3078">
        <f t="shared" si="288"/>
        <v>898</v>
      </c>
      <c r="G3078" t="s">
        <v>57</v>
      </c>
      <c r="H3078" t="s">
        <v>58</v>
      </c>
      <c r="I3078" t="s">
        <v>14</v>
      </c>
      <c r="J3078" t="s">
        <v>53</v>
      </c>
      <c r="K3078">
        <f t="shared" si="289"/>
        <v>2013</v>
      </c>
      <c r="L3078" t="str">
        <f t="shared" si="290"/>
        <v>Nov</v>
      </c>
      <c r="M3078" t="str">
        <f t="shared" si="291"/>
        <v>Qtr4</v>
      </c>
      <c r="N3078">
        <f t="shared" si="292"/>
        <v>449</v>
      </c>
      <c r="O3078" t="str">
        <f t="shared" si="293"/>
        <v>Low</v>
      </c>
    </row>
    <row r="3079" spans="1:15" x14ac:dyDescent="0.3">
      <c r="A3079" s="4">
        <v>41608</v>
      </c>
      <c r="B3079" t="s">
        <v>66</v>
      </c>
      <c r="C3079" t="s">
        <v>38</v>
      </c>
      <c r="D3079">
        <v>15</v>
      </c>
      <c r="E3079">
        <v>239</v>
      </c>
      <c r="F3079">
        <f t="shared" si="288"/>
        <v>3585</v>
      </c>
      <c r="G3079" t="s">
        <v>67</v>
      </c>
      <c r="H3079" t="s">
        <v>68</v>
      </c>
      <c r="I3079" t="s">
        <v>41</v>
      </c>
      <c r="J3079" t="s">
        <v>53</v>
      </c>
      <c r="K3079">
        <f t="shared" si="289"/>
        <v>2013</v>
      </c>
      <c r="L3079" t="str">
        <f t="shared" si="290"/>
        <v>Nov</v>
      </c>
      <c r="M3079" t="str">
        <f t="shared" si="291"/>
        <v>Qtr4</v>
      </c>
      <c r="N3079">
        <f t="shared" si="292"/>
        <v>239</v>
      </c>
      <c r="O3079" t="str">
        <f t="shared" si="293"/>
        <v>Low</v>
      </c>
    </row>
    <row r="3080" spans="1:15" x14ac:dyDescent="0.3">
      <c r="A3080" s="4">
        <v>41608</v>
      </c>
      <c r="B3080" t="s">
        <v>66</v>
      </c>
      <c r="C3080" t="s">
        <v>34</v>
      </c>
      <c r="D3080">
        <v>3</v>
      </c>
      <c r="E3080">
        <v>157</v>
      </c>
      <c r="F3080">
        <f t="shared" si="288"/>
        <v>471</v>
      </c>
      <c r="G3080" t="s">
        <v>67</v>
      </c>
      <c r="H3080" t="s">
        <v>68</v>
      </c>
      <c r="I3080" t="s">
        <v>41</v>
      </c>
      <c r="J3080" t="s">
        <v>53</v>
      </c>
      <c r="K3080">
        <f t="shared" si="289"/>
        <v>2013</v>
      </c>
      <c r="L3080" t="str">
        <f t="shared" si="290"/>
        <v>Nov</v>
      </c>
      <c r="M3080" t="str">
        <f t="shared" si="291"/>
        <v>Qtr4</v>
      </c>
      <c r="N3080">
        <f t="shared" si="292"/>
        <v>157</v>
      </c>
      <c r="O3080" t="str">
        <f t="shared" si="293"/>
        <v>Low</v>
      </c>
    </row>
    <row r="3081" spans="1:15" x14ac:dyDescent="0.3">
      <c r="A3081" s="4">
        <v>41608</v>
      </c>
      <c r="B3081" t="s">
        <v>45</v>
      </c>
      <c r="C3081" t="s">
        <v>32</v>
      </c>
      <c r="D3081">
        <v>1</v>
      </c>
      <c r="E3081">
        <v>285</v>
      </c>
      <c r="F3081">
        <f t="shared" si="288"/>
        <v>285</v>
      </c>
      <c r="G3081" t="s">
        <v>47</v>
      </c>
      <c r="H3081" t="s">
        <v>48</v>
      </c>
      <c r="I3081" t="s">
        <v>41</v>
      </c>
      <c r="J3081" t="s">
        <v>53</v>
      </c>
      <c r="K3081">
        <f t="shared" si="289"/>
        <v>2013</v>
      </c>
      <c r="L3081" t="str">
        <f t="shared" si="290"/>
        <v>Nov</v>
      </c>
      <c r="M3081" t="str">
        <f t="shared" si="291"/>
        <v>Qtr4</v>
      </c>
      <c r="N3081">
        <f t="shared" si="292"/>
        <v>285</v>
      </c>
      <c r="O3081" t="str">
        <f t="shared" si="293"/>
        <v>Low</v>
      </c>
    </row>
    <row r="3082" spans="1:15" x14ac:dyDescent="0.3">
      <c r="A3082" s="4">
        <v>41608</v>
      </c>
      <c r="B3082" t="s">
        <v>106</v>
      </c>
      <c r="C3082" t="s">
        <v>34</v>
      </c>
      <c r="D3082">
        <v>2</v>
      </c>
      <c r="E3082">
        <v>182</v>
      </c>
      <c r="F3082">
        <f t="shared" si="288"/>
        <v>364</v>
      </c>
      <c r="G3082" t="s">
        <v>28</v>
      </c>
      <c r="H3082" t="s">
        <v>29</v>
      </c>
      <c r="I3082" t="s">
        <v>30</v>
      </c>
      <c r="J3082" t="s">
        <v>53</v>
      </c>
      <c r="K3082">
        <f t="shared" si="289"/>
        <v>2013</v>
      </c>
      <c r="L3082" t="str">
        <f t="shared" si="290"/>
        <v>Nov</v>
      </c>
      <c r="M3082" t="str">
        <f t="shared" si="291"/>
        <v>Qtr4</v>
      </c>
      <c r="N3082">
        <f t="shared" si="292"/>
        <v>182</v>
      </c>
      <c r="O3082" t="str">
        <f t="shared" si="293"/>
        <v>Low</v>
      </c>
    </row>
    <row r="3083" spans="1:15" x14ac:dyDescent="0.3">
      <c r="A3083" s="4">
        <v>41608</v>
      </c>
      <c r="B3083" t="s">
        <v>126</v>
      </c>
      <c r="C3083" t="s">
        <v>11</v>
      </c>
      <c r="D3083">
        <v>11</v>
      </c>
      <c r="E3083">
        <v>265</v>
      </c>
      <c r="F3083">
        <f t="shared" si="288"/>
        <v>2915</v>
      </c>
      <c r="G3083" t="s">
        <v>59</v>
      </c>
      <c r="H3083" t="s">
        <v>60</v>
      </c>
      <c r="I3083" t="s">
        <v>30</v>
      </c>
      <c r="J3083" t="s">
        <v>53</v>
      </c>
      <c r="K3083">
        <f t="shared" si="289"/>
        <v>2013</v>
      </c>
      <c r="L3083" t="str">
        <f t="shared" si="290"/>
        <v>Nov</v>
      </c>
      <c r="M3083" t="str">
        <f t="shared" si="291"/>
        <v>Qtr4</v>
      </c>
      <c r="N3083">
        <f t="shared" si="292"/>
        <v>265</v>
      </c>
      <c r="O3083" t="str">
        <f t="shared" si="293"/>
        <v>Low</v>
      </c>
    </row>
    <row r="3084" spans="1:15" x14ac:dyDescent="0.3">
      <c r="A3084" s="4">
        <v>41608</v>
      </c>
      <c r="B3084" t="s">
        <v>124</v>
      </c>
      <c r="C3084" t="s">
        <v>34</v>
      </c>
      <c r="D3084">
        <v>1</v>
      </c>
      <c r="E3084">
        <v>275</v>
      </c>
      <c r="F3084">
        <f t="shared" si="288"/>
        <v>275</v>
      </c>
      <c r="G3084" t="s">
        <v>59</v>
      </c>
      <c r="H3084" t="s">
        <v>60</v>
      </c>
      <c r="I3084" t="s">
        <v>30</v>
      </c>
      <c r="J3084" t="s">
        <v>53</v>
      </c>
      <c r="K3084">
        <f t="shared" si="289"/>
        <v>2013</v>
      </c>
      <c r="L3084" t="str">
        <f t="shared" si="290"/>
        <v>Nov</v>
      </c>
      <c r="M3084" t="str">
        <f t="shared" si="291"/>
        <v>Qtr4</v>
      </c>
      <c r="N3084">
        <f t="shared" si="292"/>
        <v>275</v>
      </c>
      <c r="O3084" t="str">
        <f t="shared" si="293"/>
        <v>Low</v>
      </c>
    </row>
    <row r="3085" spans="1:15" x14ac:dyDescent="0.3">
      <c r="A3085" s="4">
        <v>41608</v>
      </c>
      <c r="B3085" t="s">
        <v>86</v>
      </c>
      <c r="C3085" t="s">
        <v>27</v>
      </c>
      <c r="D3085">
        <v>3</v>
      </c>
      <c r="E3085">
        <v>221</v>
      </c>
      <c r="F3085">
        <f t="shared" si="288"/>
        <v>663</v>
      </c>
      <c r="G3085" t="s">
        <v>47</v>
      </c>
      <c r="H3085" t="s">
        <v>48</v>
      </c>
      <c r="I3085" t="s">
        <v>41</v>
      </c>
      <c r="J3085" t="s">
        <v>53</v>
      </c>
      <c r="K3085">
        <f t="shared" si="289"/>
        <v>2013</v>
      </c>
      <c r="L3085" t="str">
        <f t="shared" si="290"/>
        <v>Nov</v>
      </c>
      <c r="M3085" t="str">
        <f t="shared" si="291"/>
        <v>Qtr4</v>
      </c>
      <c r="N3085">
        <f t="shared" si="292"/>
        <v>221</v>
      </c>
      <c r="O3085" t="str">
        <f t="shared" si="293"/>
        <v>Low</v>
      </c>
    </row>
    <row r="3086" spans="1:15" x14ac:dyDescent="0.3">
      <c r="A3086" s="4">
        <v>41608</v>
      </c>
      <c r="B3086" t="s">
        <v>100</v>
      </c>
      <c r="C3086" t="s">
        <v>17</v>
      </c>
      <c r="D3086">
        <v>2</v>
      </c>
      <c r="E3086">
        <v>203</v>
      </c>
      <c r="F3086">
        <f t="shared" si="288"/>
        <v>406</v>
      </c>
      <c r="G3086" t="s">
        <v>67</v>
      </c>
      <c r="H3086" t="s">
        <v>68</v>
      </c>
      <c r="I3086" t="s">
        <v>41</v>
      </c>
      <c r="J3086" t="s">
        <v>53</v>
      </c>
      <c r="K3086">
        <f t="shared" si="289"/>
        <v>2013</v>
      </c>
      <c r="L3086" t="str">
        <f t="shared" si="290"/>
        <v>Nov</v>
      </c>
      <c r="M3086" t="str">
        <f t="shared" si="291"/>
        <v>Qtr4</v>
      </c>
      <c r="N3086">
        <f t="shared" si="292"/>
        <v>203</v>
      </c>
      <c r="O3086" t="str">
        <f t="shared" si="293"/>
        <v>Low</v>
      </c>
    </row>
    <row r="3087" spans="1:15" x14ac:dyDescent="0.3">
      <c r="A3087" s="4">
        <v>41608</v>
      </c>
      <c r="B3087" t="s">
        <v>107</v>
      </c>
      <c r="C3087" t="s">
        <v>70</v>
      </c>
      <c r="D3087">
        <v>1</v>
      </c>
      <c r="E3087">
        <v>402</v>
      </c>
      <c r="F3087">
        <f t="shared" si="288"/>
        <v>402</v>
      </c>
      <c r="G3087" t="s">
        <v>51</v>
      </c>
      <c r="H3087" t="s">
        <v>29</v>
      </c>
      <c r="I3087" t="s">
        <v>30</v>
      </c>
      <c r="J3087" t="s">
        <v>53</v>
      </c>
      <c r="K3087">
        <f t="shared" si="289"/>
        <v>2013</v>
      </c>
      <c r="L3087" t="str">
        <f t="shared" si="290"/>
        <v>Nov</v>
      </c>
      <c r="M3087" t="str">
        <f t="shared" si="291"/>
        <v>Qtr4</v>
      </c>
      <c r="N3087">
        <f t="shared" si="292"/>
        <v>402</v>
      </c>
      <c r="O3087" t="str">
        <f t="shared" si="293"/>
        <v>Low</v>
      </c>
    </row>
    <row r="3088" spans="1:15" x14ac:dyDescent="0.3">
      <c r="A3088" s="4">
        <v>41608</v>
      </c>
      <c r="B3088" t="s">
        <v>136</v>
      </c>
      <c r="C3088" t="s">
        <v>32</v>
      </c>
      <c r="D3088">
        <v>1</v>
      </c>
      <c r="E3088">
        <v>188</v>
      </c>
      <c r="F3088">
        <f t="shared" si="288"/>
        <v>188</v>
      </c>
      <c r="G3088" t="s">
        <v>110</v>
      </c>
      <c r="H3088" t="s">
        <v>111</v>
      </c>
      <c r="I3088" t="s">
        <v>20</v>
      </c>
      <c r="J3088" t="s">
        <v>53</v>
      </c>
      <c r="K3088">
        <f t="shared" si="289"/>
        <v>2013</v>
      </c>
      <c r="L3088" t="str">
        <f t="shared" si="290"/>
        <v>Nov</v>
      </c>
      <c r="M3088" t="str">
        <f t="shared" si="291"/>
        <v>Qtr4</v>
      </c>
      <c r="N3088">
        <f t="shared" si="292"/>
        <v>188</v>
      </c>
      <c r="O3088" t="str">
        <f t="shared" si="293"/>
        <v>Low</v>
      </c>
    </row>
    <row r="3089" spans="1:15" x14ac:dyDescent="0.3">
      <c r="A3089" s="4">
        <v>41608</v>
      </c>
      <c r="B3089" t="s">
        <v>138</v>
      </c>
      <c r="C3089" t="s">
        <v>34</v>
      </c>
      <c r="D3089">
        <v>3</v>
      </c>
      <c r="E3089">
        <v>121</v>
      </c>
      <c r="F3089">
        <f t="shared" si="288"/>
        <v>363</v>
      </c>
      <c r="G3089" t="s">
        <v>115</v>
      </c>
      <c r="H3089" t="s">
        <v>116</v>
      </c>
      <c r="I3089" t="s">
        <v>14</v>
      </c>
      <c r="J3089" t="s">
        <v>53</v>
      </c>
      <c r="K3089">
        <f t="shared" si="289"/>
        <v>2013</v>
      </c>
      <c r="L3089" t="str">
        <f t="shared" si="290"/>
        <v>Nov</v>
      </c>
      <c r="M3089" t="str">
        <f t="shared" si="291"/>
        <v>Qtr4</v>
      </c>
      <c r="N3089">
        <f t="shared" si="292"/>
        <v>121</v>
      </c>
      <c r="O3089" t="str">
        <f t="shared" si="293"/>
        <v>Low</v>
      </c>
    </row>
    <row r="3090" spans="1:15" x14ac:dyDescent="0.3">
      <c r="A3090" s="4">
        <v>41608</v>
      </c>
      <c r="B3090" t="s">
        <v>77</v>
      </c>
      <c r="C3090" t="s">
        <v>17</v>
      </c>
      <c r="D3090">
        <v>2</v>
      </c>
      <c r="E3090">
        <v>316</v>
      </c>
      <c r="F3090">
        <f t="shared" si="288"/>
        <v>632</v>
      </c>
      <c r="G3090" t="s">
        <v>12</v>
      </c>
      <c r="H3090" t="s">
        <v>13</v>
      </c>
      <c r="I3090" t="s">
        <v>14</v>
      </c>
      <c r="J3090" t="s">
        <v>53</v>
      </c>
      <c r="K3090">
        <f t="shared" si="289"/>
        <v>2013</v>
      </c>
      <c r="L3090" t="str">
        <f t="shared" si="290"/>
        <v>Nov</v>
      </c>
      <c r="M3090" t="str">
        <f t="shared" si="291"/>
        <v>Qtr4</v>
      </c>
      <c r="N3090">
        <f t="shared" si="292"/>
        <v>316</v>
      </c>
      <c r="O3090" t="str">
        <f t="shared" si="293"/>
        <v>Low</v>
      </c>
    </row>
    <row r="3091" spans="1:15" x14ac:dyDescent="0.3">
      <c r="A3091" s="4">
        <v>41608</v>
      </c>
      <c r="B3091" t="s">
        <v>83</v>
      </c>
      <c r="C3091" t="s">
        <v>17</v>
      </c>
      <c r="D3091">
        <v>2</v>
      </c>
      <c r="E3091">
        <v>207</v>
      </c>
      <c r="F3091">
        <f t="shared" si="288"/>
        <v>414</v>
      </c>
      <c r="G3091" t="s">
        <v>47</v>
      </c>
      <c r="H3091" t="s">
        <v>48</v>
      </c>
      <c r="I3091" t="s">
        <v>41</v>
      </c>
      <c r="J3091" t="s">
        <v>53</v>
      </c>
      <c r="K3091">
        <f t="shared" si="289"/>
        <v>2013</v>
      </c>
      <c r="L3091" t="str">
        <f t="shared" si="290"/>
        <v>Nov</v>
      </c>
      <c r="M3091" t="str">
        <f t="shared" si="291"/>
        <v>Qtr4</v>
      </c>
      <c r="N3091">
        <f t="shared" si="292"/>
        <v>207</v>
      </c>
      <c r="O3091" t="str">
        <f t="shared" si="293"/>
        <v>Low</v>
      </c>
    </row>
    <row r="3092" spans="1:15" x14ac:dyDescent="0.3">
      <c r="A3092" s="4">
        <v>41608</v>
      </c>
      <c r="B3092" t="s">
        <v>87</v>
      </c>
      <c r="C3092" t="s">
        <v>99</v>
      </c>
      <c r="D3092">
        <v>3</v>
      </c>
      <c r="E3092">
        <v>175</v>
      </c>
      <c r="F3092">
        <f t="shared" si="288"/>
        <v>525</v>
      </c>
      <c r="G3092" t="s">
        <v>47</v>
      </c>
      <c r="H3092" t="s">
        <v>48</v>
      </c>
      <c r="I3092" t="s">
        <v>41</v>
      </c>
      <c r="J3092" t="s">
        <v>53</v>
      </c>
      <c r="K3092">
        <f t="shared" si="289"/>
        <v>2013</v>
      </c>
      <c r="L3092" t="str">
        <f t="shared" si="290"/>
        <v>Nov</v>
      </c>
      <c r="M3092" t="str">
        <f t="shared" si="291"/>
        <v>Qtr4</v>
      </c>
      <c r="N3092">
        <f t="shared" si="292"/>
        <v>175</v>
      </c>
      <c r="O3092" t="str">
        <f t="shared" si="293"/>
        <v>Low</v>
      </c>
    </row>
    <row r="3093" spans="1:15" x14ac:dyDescent="0.3">
      <c r="A3093" s="4">
        <v>41608</v>
      </c>
      <c r="B3093" t="s">
        <v>94</v>
      </c>
      <c r="C3093" t="s">
        <v>17</v>
      </c>
      <c r="D3093">
        <v>1</v>
      </c>
      <c r="E3093">
        <v>122</v>
      </c>
      <c r="F3093">
        <f t="shared" si="288"/>
        <v>122</v>
      </c>
      <c r="G3093" t="s">
        <v>95</v>
      </c>
      <c r="H3093" t="s">
        <v>96</v>
      </c>
      <c r="I3093" t="s">
        <v>41</v>
      </c>
      <c r="J3093" t="s">
        <v>53</v>
      </c>
      <c r="K3093">
        <f t="shared" si="289"/>
        <v>2013</v>
      </c>
      <c r="L3093" t="str">
        <f t="shared" si="290"/>
        <v>Nov</v>
      </c>
      <c r="M3093" t="str">
        <f t="shared" si="291"/>
        <v>Qtr4</v>
      </c>
      <c r="N3093">
        <f t="shared" si="292"/>
        <v>122</v>
      </c>
      <c r="O3093" t="str">
        <f t="shared" si="293"/>
        <v>Low</v>
      </c>
    </row>
    <row r="3094" spans="1:15" x14ac:dyDescent="0.3">
      <c r="A3094" s="4">
        <v>41608</v>
      </c>
      <c r="B3094" t="s">
        <v>90</v>
      </c>
      <c r="C3094" t="s">
        <v>22</v>
      </c>
      <c r="D3094">
        <v>1</v>
      </c>
      <c r="E3094">
        <v>384</v>
      </c>
      <c r="F3094">
        <f t="shared" si="288"/>
        <v>384</v>
      </c>
      <c r="G3094" t="s">
        <v>47</v>
      </c>
      <c r="H3094" t="s">
        <v>48</v>
      </c>
      <c r="I3094" t="s">
        <v>41</v>
      </c>
      <c r="J3094" t="s">
        <v>53</v>
      </c>
      <c r="K3094">
        <f t="shared" si="289"/>
        <v>2013</v>
      </c>
      <c r="L3094" t="str">
        <f t="shared" si="290"/>
        <v>Nov</v>
      </c>
      <c r="M3094" t="str">
        <f t="shared" si="291"/>
        <v>Qtr4</v>
      </c>
      <c r="N3094">
        <f t="shared" si="292"/>
        <v>384</v>
      </c>
      <c r="O3094" t="str">
        <f t="shared" si="293"/>
        <v>Low</v>
      </c>
    </row>
    <row r="3095" spans="1:15" x14ac:dyDescent="0.3">
      <c r="A3095" s="4">
        <v>41608</v>
      </c>
      <c r="B3095" t="s">
        <v>101</v>
      </c>
      <c r="C3095" t="s">
        <v>34</v>
      </c>
      <c r="D3095">
        <v>1</v>
      </c>
      <c r="E3095">
        <v>417</v>
      </c>
      <c r="F3095">
        <f t="shared" si="288"/>
        <v>417</v>
      </c>
      <c r="G3095" t="s">
        <v>102</v>
      </c>
      <c r="H3095" t="s">
        <v>58</v>
      </c>
      <c r="I3095" t="s">
        <v>14</v>
      </c>
      <c r="J3095" t="s">
        <v>53</v>
      </c>
      <c r="K3095">
        <f t="shared" si="289"/>
        <v>2013</v>
      </c>
      <c r="L3095" t="str">
        <f t="shared" si="290"/>
        <v>Nov</v>
      </c>
      <c r="M3095" t="str">
        <f t="shared" si="291"/>
        <v>Qtr4</v>
      </c>
      <c r="N3095">
        <f t="shared" si="292"/>
        <v>417</v>
      </c>
      <c r="O3095" t="str">
        <f t="shared" si="293"/>
        <v>Low</v>
      </c>
    </row>
    <row r="3096" spans="1:15" x14ac:dyDescent="0.3">
      <c r="A3096" s="4">
        <v>41608</v>
      </c>
      <c r="B3096" t="s">
        <v>69</v>
      </c>
      <c r="C3096" t="s">
        <v>22</v>
      </c>
      <c r="D3096">
        <v>3</v>
      </c>
      <c r="E3096">
        <v>258</v>
      </c>
      <c r="F3096">
        <f t="shared" si="288"/>
        <v>774</v>
      </c>
      <c r="G3096" t="s">
        <v>35</v>
      </c>
      <c r="H3096" t="s">
        <v>29</v>
      </c>
      <c r="I3096" t="s">
        <v>30</v>
      </c>
      <c r="J3096" t="s">
        <v>53</v>
      </c>
      <c r="K3096">
        <f t="shared" si="289"/>
        <v>2013</v>
      </c>
      <c r="L3096" t="str">
        <f t="shared" si="290"/>
        <v>Nov</v>
      </c>
      <c r="M3096" t="str">
        <f t="shared" si="291"/>
        <v>Qtr4</v>
      </c>
      <c r="N3096">
        <f t="shared" si="292"/>
        <v>258</v>
      </c>
      <c r="O3096" t="str">
        <f t="shared" si="293"/>
        <v>Low</v>
      </c>
    </row>
    <row r="3097" spans="1:15" x14ac:dyDescent="0.3">
      <c r="A3097" s="4">
        <v>41608</v>
      </c>
      <c r="B3097" t="s">
        <v>50</v>
      </c>
      <c r="C3097" t="s">
        <v>27</v>
      </c>
      <c r="D3097">
        <v>2</v>
      </c>
      <c r="E3097">
        <v>367</v>
      </c>
      <c r="F3097">
        <f t="shared" si="288"/>
        <v>734</v>
      </c>
      <c r="G3097" t="s">
        <v>51</v>
      </c>
      <c r="H3097" t="s">
        <v>29</v>
      </c>
      <c r="I3097" t="s">
        <v>30</v>
      </c>
      <c r="J3097" t="s">
        <v>53</v>
      </c>
      <c r="K3097">
        <f t="shared" si="289"/>
        <v>2013</v>
      </c>
      <c r="L3097" t="str">
        <f t="shared" si="290"/>
        <v>Nov</v>
      </c>
      <c r="M3097" t="str">
        <f t="shared" si="291"/>
        <v>Qtr4</v>
      </c>
      <c r="N3097">
        <f t="shared" si="292"/>
        <v>367</v>
      </c>
      <c r="O3097" t="str">
        <f t="shared" si="293"/>
        <v>Low</v>
      </c>
    </row>
    <row r="3098" spans="1:15" x14ac:dyDescent="0.3">
      <c r="A3098" s="4">
        <v>41608</v>
      </c>
      <c r="B3098" t="s">
        <v>23</v>
      </c>
      <c r="C3098" t="s">
        <v>99</v>
      </c>
      <c r="D3098">
        <v>3</v>
      </c>
      <c r="E3098">
        <v>174</v>
      </c>
      <c r="F3098">
        <f t="shared" si="288"/>
        <v>522</v>
      </c>
      <c r="G3098" t="s">
        <v>24</v>
      </c>
      <c r="H3098" t="s">
        <v>25</v>
      </c>
      <c r="I3098" t="s">
        <v>20</v>
      </c>
      <c r="J3098" t="s">
        <v>53</v>
      </c>
      <c r="K3098">
        <f t="shared" si="289"/>
        <v>2013</v>
      </c>
      <c r="L3098" t="str">
        <f t="shared" si="290"/>
        <v>Nov</v>
      </c>
      <c r="M3098" t="str">
        <f t="shared" si="291"/>
        <v>Qtr4</v>
      </c>
      <c r="N3098">
        <f t="shared" si="292"/>
        <v>174</v>
      </c>
      <c r="O3098" t="str">
        <f t="shared" si="293"/>
        <v>Low</v>
      </c>
    </row>
    <row r="3099" spans="1:15" x14ac:dyDescent="0.3">
      <c r="A3099" s="4">
        <v>41608</v>
      </c>
      <c r="B3099" t="s">
        <v>123</v>
      </c>
      <c r="C3099" t="s">
        <v>34</v>
      </c>
      <c r="D3099">
        <v>2</v>
      </c>
      <c r="E3099">
        <v>140</v>
      </c>
      <c r="F3099">
        <f t="shared" si="288"/>
        <v>280</v>
      </c>
      <c r="G3099" t="s">
        <v>43</v>
      </c>
      <c r="H3099" t="s">
        <v>44</v>
      </c>
      <c r="I3099" t="s">
        <v>30</v>
      </c>
      <c r="J3099" t="s">
        <v>53</v>
      </c>
      <c r="K3099">
        <f t="shared" si="289"/>
        <v>2013</v>
      </c>
      <c r="L3099" t="str">
        <f t="shared" si="290"/>
        <v>Nov</v>
      </c>
      <c r="M3099" t="str">
        <f t="shared" si="291"/>
        <v>Qtr4</v>
      </c>
      <c r="N3099">
        <f t="shared" si="292"/>
        <v>140</v>
      </c>
      <c r="O3099" t="str">
        <f t="shared" si="293"/>
        <v>Low</v>
      </c>
    </row>
    <row r="3100" spans="1:15" x14ac:dyDescent="0.3">
      <c r="A3100" s="4">
        <v>41608</v>
      </c>
      <c r="B3100" t="s">
        <v>114</v>
      </c>
      <c r="C3100" t="s">
        <v>17</v>
      </c>
      <c r="D3100">
        <v>2</v>
      </c>
      <c r="E3100">
        <v>110</v>
      </c>
      <c r="F3100">
        <f t="shared" si="288"/>
        <v>220</v>
      </c>
      <c r="G3100" t="s">
        <v>115</v>
      </c>
      <c r="H3100" t="s">
        <v>116</v>
      </c>
      <c r="I3100" t="s">
        <v>14</v>
      </c>
      <c r="J3100" t="s">
        <v>53</v>
      </c>
      <c r="K3100">
        <f t="shared" si="289"/>
        <v>2013</v>
      </c>
      <c r="L3100" t="str">
        <f t="shared" si="290"/>
        <v>Nov</v>
      </c>
      <c r="M3100" t="str">
        <f t="shared" si="291"/>
        <v>Qtr4</v>
      </c>
      <c r="N3100">
        <f t="shared" si="292"/>
        <v>110</v>
      </c>
      <c r="O3100" t="str">
        <f t="shared" si="293"/>
        <v>Low</v>
      </c>
    </row>
    <row r="3101" spans="1:15" x14ac:dyDescent="0.3">
      <c r="A3101" s="4">
        <v>41608</v>
      </c>
      <c r="B3101" t="s">
        <v>86</v>
      </c>
      <c r="C3101" t="s">
        <v>11</v>
      </c>
      <c r="D3101">
        <v>3</v>
      </c>
      <c r="E3101">
        <v>258</v>
      </c>
      <c r="F3101">
        <f t="shared" si="288"/>
        <v>774</v>
      </c>
      <c r="G3101" t="s">
        <v>47</v>
      </c>
      <c r="H3101" t="s">
        <v>48</v>
      </c>
      <c r="I3101" t="s">
        <v>41</v>
      </c>
      <c r="J3101" t="s">
        <v>53</v>
      </c>
      <c r="K3101">
        <f t="shared" si="289"/>
        <v>2013</v>
      </c>
      <c r="L3101" t="str">
        <f t="shared" si="290"/>
        <v>Nov</v>
      </c>
      <c r="M3101" t="str">
        <f t="shared" si="291"/>
        <v>Qtr4</v>
      </c>
      <c r="N3101">
        <f t="shared" si="292"/>
        <v>258</v>
      </c>
      <c r="O3101" t="str">
        <f t="shared" si="293"/>
        <v>Low</v>
      </c>
    </row>
    <row r="3102" spans="1:15" x14ac:dyDescent="0.3">
      <c r="A3102" s="4">
        <v>41608</v>
      </c>
      <c r="B3102" t="s">
        <v>134</v>
      </c>
      <c r="C3102" t="s">
        <v>70</v>
      </c>
      <c r="D3102">
        <v>1</v>
      </c>
      <c r="E3102">
        <v>353</v>
      </c>
      <c r="F3102">
        <f t="shared" si="288"/>
        <v>353</v>
      </c>
      <c r="G3102" t="s">
        <v>118</v>
      </c>
      <c r="H3102" t="s">
        <v>19</v>
      </c>
      <c r="I3102" t="s">
        <v>20</v>
      </c>
      <c r="J3102" t="s">
        <v>53</v>
      </c>
      <c r="K3102">
        <f t="shared" si="289"/>
        <v>2013</v>
      </c>
      <c r="L3102" t="str">
        <f t="shared" si="290"/>
        <v>Nov</v>
      </c>
      <c r="M3102" t="str">
        <f t="shared" si="291"/>
        <v>Qtr4</v>
      </c>
      <c r="N3102">
        <f t="shared" si="292"/>
        <v>353</v>
      </c>
      <c r="O3102" t="str">
        <f t="shared" si="293"/>
        <v>Low</v>
      </c>
    </row>
    <row r="3103" spans="1:15" x14ac:dyDescent="0.3">
      <c r="A3103" s="4">
        <v>41608</v>
      </c>
      <c r="B3103" t="s">
        <v>83</v>
      </c>
      <c r="C3103" t="s">
        <v>46</v>
      </c>
      <c r="D3103">
        <v>2</v>
      </c>
      <c r="E3103">
        <v>383</v>
      </c>
      <c r="F3103">
        <f t="shared" si="288"/>
        <v>766</v>
      </c>
      <c r="G3103" t="s">
        <v>47</v>
      </c>
      <c r="H3103" t="s">
        <v>48</v>
      </c>
      <c r="I3103" t="s">
        <v>41</v>
      </c>
      <c r="J3103" t="s">
        <v>53</v>
      </c>
      <c r="K3103">
        <f t="shared" si="289"/>
        <v>2013</v>
      </c>
      <c r="L3103" t="str">
        <f t="shared" si="290"/>
        <v>Nov</v>
      </c>
      <c r="M3103" t="str">
        <f t="shared" si="291"/>
        <v>Qtr4</v>
      </c>
      <c r="N3103">
        <f t="shared" si="292"/>
        <v>383</v>
      </c>
      <c r="O3103" t="str">
        <f t="shared" si="293"/>
        <v>Low</v>
      </c>
    </row>
    <row r="3104" spans="1:15" x14ac:dyDescent="0.3">
      <c r="A3104" s="4">
        <v>41608</v>
      </c>
      <c r="B3104" t="s">
        <v>113</v>
      </c>
      <c r="C3104" t="s">
        <v>34</v>
      </c>
      <c r="D3104">
        <v>2</v>
      </c>
      <c r="E3104">
        <v>498</v>
      </c>
      <c r="F3104">
        <f t="shared" si="288"/>
        <v>996</v>
      </c>
      <c r="G3104" t="s">
        <v>64</v>
      </c>
      <c r="H3104" t="s">
        <v>65</v>
      </c>
      <c r="I3104" t="s">
        <v>41</v>
      </c>
      <c r="J3104" t="s">
        <v>53</v>
      </c>
      <c r="K3104">
        <f t="shared" si="289"/>
        <v>2013</v>
      </c>
      <c r="L3104" t="str">
        <f t="shared" si="290"/>
        <v>Nov</v>
      </c>
      <c r="M3104" t="str">
        <f t="shared" si="291"/>
        <v>Qtr4</v>
      </c>
      <c r="N3104">
        <f t="shared" si="292"/>
        <v>498</v>
      </c>
      <c r="O3104" t="str">
        <f t="shared" si="293"/>
        <v>Low</v>
      </c>
    </row>
    <row r="3105" spans="1:15" x14ac:dyDescent="0.3">
      <c r="A3105" s="4">
        <v>41608</v>
      </c>
      <c r="B3105" t="s">
        <v>45</v>
      </c>
      <c r="C3105" t="s">
        <v>99</v>
      </c>
      <c r="D3105">
        <v>2</v>
      </c>
      <c r="E3105">
        <v>187</v>
      </c>
      <c r="F3105">
        <f t="shared" si="288"/>
        <v>374</v>
      </c>
      <c r="G3105" t="s">
        <v>47</v>
      </c>
      <c r="H3105" t="s">
        <v>48</v>
      </c>
      <c r="I3105" t="s">
        <v>41</v>
      </c>
      <c r="J3105" t="s">
        <v>53</v>
      </c>
      <c r="K3105">
        <f t="shared" si="289"/>
        <v>2013</v>
      </c>
      <c r="L3105" t="str">
        <f t="shared" si="290"/>
        <v>Nov</v>
      </c>
      <c r="M3105" t="str">
        <f t="shared" si="291"/>
        <v>Qtr4</v>
      </c>
      <c r="N3105">
        <f t="shared" si="292"/>
        <v>187</v>
      </c>
      <c r="O3105" t="str">
        <f t="shared" si="293"/>
        <v>Low</v>
      </c>
    </row>
    <row r="3106" spans="1:15" x14ac:dyDescent="0.3">
      <c r="A3106" s="4">
        <v>41608</v>
      </c>
      <c r="B3106" t="s">
        <v>131</v>
      </c>
      <c r="C3106" t="s">
        <v>46</v>
      </c>
      <c r="D3106">
        <v>1</v>
      </c>
      <c r="E3106">
        <v>468</v>
      </c>
      <c r="F3106">
        <f t="shared" si="288"/>
        <v>468</v>
      </c>
      <c r="G3106" t="s">
        <v>102</v>
      </c>
      <c r="H3106" t="s">
        <v>58</v>
      </c>
      <c r="I3106" t="s">
        <v>14</v>
      </c>
      <c r="J3106" t="s">
        <v>53</v>
      </c>
      <c r="K3106">
        <f t="shared" si="289"/>
        <v>2013</v>
      </c>
      <c r="L3106" t="str">
        <f t="shared" si="290"/>
        <v>Nov</v>
      </c>
      <c r="M3106" t="str">
        <f t="shared" si="291"/>
        <v>Qtr4</v>
      </c>
      <c r="N3106">
        <f t="shared" si="292"/>
        <v>468</v>
      </c>
      <c r="O3106" t="str">
        <f t="shared" si="293"/>
        <v>Low</v>
      </c>
    </row>
    <row r="3107" spans="1:15" x14ac:dyDescent="0.3">
      <c r="A3107" s="4">
        <v>41608</v>
      </c>
      <c r="B3107" t="s">
        <v>136</v>
      </c>
      <c r="C3107" t="s">
        <v>32</v>
      </c>
      <c r="D3107">
        <v>3</v>
      </c>
      <c r="E3107">
        <v>291</v>
      </c>
      <c r="F3107">
        <f t="shared" si="288"/>
        <v>873</v>
      </c>
      <c r="G3107" t="s">
        <v>110</v>
      </c>
      <c r="H3107" t="s">
        <v>111</v>
      </c>
      <c r="I3107" t="s">
        <v>20</v>
      </c>
      <c r="J3107" t="s">
        <v>53</v>
      </c>
      <c r="K3107">
        <f t="shared" si="289"/>
        <v>2013</v>
      </c>
      <c r="L3107" t="str">
        <f t="shared" si="290"/>
        <v>Nov</v>
      </c>
      <c r="M3107" t="str">
        <f t="shared" si="291"/>
        <v>Qtr4</v>
      </c>
      <c r="N3107">
        <f t="shared" si="292"/>
        <v>291</v>
      </c>
      <c r="O3107" t="str">
        <f t="shared" si="293"/>
        <v>Low</v>
      </c>
    </row>
    <row r="3108" spans="1:15" x14ac:dyDescent="0.3">
      <c r="A3108" s="4">
        <v>41608</v>
      </c>
      <c r="B3108" t="s">
        <v>138</v>
      </c>
      <c r="C3108" t="s">
        <v>32</v>
      </c>
      <c r="D3108">
        <v>1</v>
      </c>
      <c r="E3108">
        <v>176</v>
      </c>
      <c r="F3108">
        <f t="shared" si="288"/>
        <v>176</v>
      </c>
      <c r="G3108" t="s">
        <v>115</v>
      </c>
      <c r="H3108" t="s">
        <v>116</v>
      </c>
      <c r="I3108" t="s">
        <v>14</v>
      </c>
      <c r="J3108" t="s">
        <v>53</v>
      </c>
      <c r="K3108">
        <f t="shared" si="289"/>
        <v>2013</v>
      </c>
      <c r="L3108" t="str">
        <f t="shared" si="290"/>
        <v>Nov</v>
      </c>
      <c r="M3108" t="str">
        <f t="shared" si="291"/>
        <v>Qtr4</v>
      </c>
      <c r="N3108">
        <f t="shared" si="292"/>
        <v>176</v>
      </c>
      <c r="O3108" t="str">
        <f t="shared" si="293"/>
        <v>Low</v>
      </c>
    </row>
    <row r="3109" spans="1:15" x14ac:dyDescent="0.3">
      <c r="A3109" s="4">
        <v>41608</v>
      </c>
      <c r="B3109" t="s">
        <v>123</v>
      </c>
      <c r="C3109" t="s">
        <v>46</v>
      </c>
      <c r="D3109">
        <v>2</v>
      </c>
      <c r="E3109">
        <v>118</v>
      </c>
      <c r="F3109">
        <f t="shared" si="288"/>
        <v>236</v>
      </c>
      <c r="G3109" t="s">
        <v>43</v>
      </c>
      <c r="H3109" t="s">
        <v>44</v>
      </c>
      <c r="I3109" t="s">
        <v>30</v>
      </c>
      <c r="J3109" t="s">
        <v>53</v>
      </c>
      <c r="K3109">
        <f t="shared" si="289"/>
        <v>2013</v>
      </c>
      <c r="L3109" t="str">
        <f t="shared" si="290"/>
        <v>Nov</v>
      </c>
      <c r="M3109" t="str">
        <f t="shared" si="291"/>
        <v>Qtr4</v>
      </c>
      <c r="N3109">
        <f t="shared" si="292"/>
        <v>118</v>
      </c>
      <c r="O3109" t="str">
        <f t="shared" si="293"/>
        <v>Low</v>
      </c>
    </row>
    <row r="3110" spans="1:15" x14ac:dyDescent="0.3">
      <c r="A3110" s="4">
        <v>41608</v>
      </c>
      <c r="B3110" t="s">
        <v>63</v>
      </c>
      <c r="C3110" t="s">
        <v>11</v>
      </c>
      <c r="D3110">
        <v>20</v>
      </c>
      <c r="E3110">
        <v>119</v>
      </c>
      <c r="F3110">
        <f t="shared" si="288"/>
        <v>2380</v>
      </c>
      <c r="G3110" t="s">
        <v>64</v>
      </c>
      <c r="H3110" t="s">
        <v>65</v>
      </c>
      <c r="I3110" t="s">
        <v>41</v>
      </c>
      <c r="J3110" t="s">
        <v>53</v>
      </c>
      <c r="K3110">
        <f t="shared" si="289"/>
        <v>2013</v>
      </c>
      <c r="L3110" t="str">
        <f t="shared" si="290"/>
        <v>Nov</v>
      </c>
      <c r="M3110" t="str">
        <f t="shared" si="291"/>
        <v>Qtr4</v>
      </c>
      <c r="N3110">
        <f t="shared" si="292"/>
        <v>119</v>
      </c>
      <c r="O3110" t="str">
        <f t="shared" si="293"/>
        <v>Low</v>
      </c>
    </row>
    <row r="3111" spans="1:15" x14ac:dyDescent="0.3">
      <c r="A3111" s="4">
        <v>41608</v>
      </c>
      <c r="B3111" t="s">
        <v>56</v>
      </c>
      <c r="C3111" t="s">
        <v>70</v>
      </c>
      <c r="D3111">
        <v>1</v>
      </c>
      <c r="E3111">
        <v>384</v>
      </c>
      <c r="F3111">
        <f t="shared" si="288"/>
        <v>384</v>
      </c>
      <c r="G3111" t="s">
        <v>57</v>
      </c>
      <c r="H3111" t="s">
        <v>58</v>
      </c>
      <c r="I3111" t="s">
        <v>14</v>
      </c>
      <c r="J3111" t="s">
        <v>53</v>
      </c>
      <c r="K3111">
        <f t="shared" si="289"/>
        <v>2013</v>
      </c>
      <c r="L3111" t="str">
        <f t="shared" si="290"/>
        <v>Nov</v>
      </c>
      <c r="M3111" t="str">
        <f t="shared" si="291"/>
        <v>Qtr4</v>
      </c>
      <c r="N3111">
        <f t="shared" si="292"/>
        <v>384</v>
      </c>
      <c r="O3111" t="str">
        <f t="shared" si="293"/>
        <v>Low</v>
      </c>
    </row>
    <row r="3112" spans="1:15" x14ac:dyDescent="0.3">
      <c r="A3112" s="4">
        <v>41608</v>
      </c>
      <c r="B3112" t="s">
        <v>72</v>
      </c>
      <c r="C3112" t="s">
        <v>34</v>
      </c>
      <c r="D3112">
        <v>3</v>
      </c>
      <c r="E3112">
        <v>318</v>
      </c>
      <c r="F3112">
        <f t="shared" si="288"/>
        <v>954</v>
      </c>
      <c r="G3112" t="s">
        <v>51</v>
      </c>
      <c r="H3112" t="s">
        <v>29</v>
      </c>
      <c r="I3112" t="s">
        <v>30</v>
      </c>
      <c r="J3112" t="s">
        <v>53</v>
      </c>
      <c r="K3112">
        <f t="shared" si="289"/>
        <v>2013</v>
      </c>
      <c r="L3112" t="str">
        <f t="shared" si="290"/>
        <v>Nov</v>
      </c>
      <c r="M3112" t="str">
        <f t="shared" si="291"/>
        <v>Qtr4</v>
      </c>
      <c r="N3112">
        <f t="shared" si="292"/>
        <v>318</v>
      </c>
      <c r="O3112" t="str">
        <f t="shared" si="293"/>
        <v>Low</v>
      </c>
    </row>
    <row r="3113" spans="1:15" x14ac:dyDescent="0.3">
      <c r="A3113" s="4">
        <v>41608</v>
      </c>
      <c r="B3113" t="s">
        <v>23</v>
      </c>
      <c r="C3113" t="s">
        <v>11</v>
      </c>
      <c r="D3113">
        <v>2</v>
      </c>
      <c r="E3113">
        <v>458</v>
      </c>
      <c r="F3113">
        <f t="shared" si="288"/>
        <v>916</v>
      </c>
      <c r="G3113" t="s">
        <v>24</v>
      </c>
      <c r="H3113" t="s">
        <v>25</v>
      </c>
      <c r="I3113" t="s">
        <v>20</v>
      </c>
      <c r="J3113" t="s">
        <v>53</v>
      </c>
      <c r="K3113">
        <f t="shared" si="289"/>
        <v>2013</v>
      </c>
      <c r="L3113" t="str">
        <f t="shared" si="290"/>
        <v>Nov</v>
      </c>
      <c r="M3113" t="str">
        <f t="shared" si="291"/>
        <v>Qtr4</v>
      </c>
      <c r="N3113">
        <f t="shared" si="292"/>
        <v>458</v>
      </c>
      <c r="O3113" t="str">
        <f t="shared" si="293"/>
        <v>Low</v>
      </c>
    </row>
    <row r="3114" spans="1:15" x14ac:dyDescent="0.3">
      <c r="A3114" s="4">
        <v>41608</v>
      </c>
      <c r="B3114" t="s">
        <v>119</v>
      </c>
      <c r="C3114" t="s">
        <v>99</v>
      </c>
      <c r="D3114">
        <v>2</v>
      </c>
      <c r="E3114">
        <v>135</v>
      </c>
      <c r="F3114">
        <f t="shared" si="288"/>
        <v>270</v>
      </c>
      <c r="G3114" t="s">
        <v>120</v>
      </c>
      <c r="H3114" t="s">
        <v>25</v>
      </c>
      <c r="I3114" t="s">
        <v>20</v>
      </c>
      <c r="J3114" t="s">
        <v>53</v>
      </c>
      <c r="K3114">
        <f t="shared" si="289"/>
        <v>2013</v>
      </c>
      <c r="L3114" t="str">
        <f t="shared" si="290"/>
        <v>Nov</v>
      </c>
      <c r="M3114" t="str">
        <f t="shared" si="291"/>
        <v>Qtr4</v>
      </c>
      <c r="N3114">
        <f t="shared" si="292"/>
        <v>135</v>
      </c>
      <c r="O3114" t="str">
        <f t="shared" si="293"/>
        <v>Low</v>
      </c>
    </row>
    <row r="3115" spans="1:15" x14ac:dyDescent="0.3">
      <c r="A3115" s="4">
        <v>41608</v>
      </c>
      <c r="B3115" t="s">
        <v>63</v>
      </c>
      <c r="C3115" t="s">
        <v>46</v>
      </c>
      <c r="D3115">
        <v>2</v>
      </c>
      <c r="E3115">
        <v>480</v>
      </c>
      <c r="F3115">
        <f t="shared" si="288"/>
        <v>960</v>
      </c>
      <c r="G3115" t="s">
        <v>64</v>
      </c>
      <c r="H3115" t="s">
        <v>65</v>
      </c>
      <c r="I3115" t="s">
        <v>41</v>
      </c>
      <c r="J3115" t="s">
        <v>53</v>
      </c>
      <c r="K3115">
        <f t="shared" si="289"/>
        <v>2013</v>
      </c>
      <c r="L3115" t="str">
        <f t="shared" si="290"/>
        <v>Nov</v>
      </c>
      <c r="M3115" t="str">
        <f t="shared" si="291"/>
        <v>Qtr4</v>
      </c>
      <c r="N3115">
        <f t="shared" si="292"/>
        <v>480</v>
      </c>
      <c r="O3115" t="str">
        <f t="shared" si="293"/>
        <v>Low</v>
      </c>
    </row>
    <row r="3116" spans="1:15" x14ac:dyDescent="0.3">
      <c r="A3116" s="4">
        <v>41608</v>
      </c>
      <c r="B3116" t="s">
        <v>33</v>
      </c>
      <c r="C3116" t="s">
        <v>11</v>
      </c>
      <c r="D3116">
        <v>1</v>
      </c>
      <c r="E3116">
        <v>357</v>
      </c>
      <c r="F3116">
        <f t="shared" si="288"/>
        <v>357</v>
      </c>
      <c r="G3116" t="s">
        <v>35</v>
      </c>
      <c r="H3116" t="s">
        <v>29</v>
      </c>
      <c r="I3116" t="s">
        <v>30</v>
      </c>
      <c r="J3116" t="s">
        <v>53</v>
      </c>
      <c r="K3116">
        <f t="shared" si="289"/>
        <v>2013</v>
      </c>
      <c r="L3116" t="str">
        <f t="shared" si="290"/>
        <v>Nov</v>
      </c>
      <c r="M3116" t="str">
        <f t="shared" si="291"/>
        <v>Qtr4</v>
      </c>
      <c r="N3116">
        <f t="shared" si="292"/>
        <v>357</v>
      </c>
      <c r="O3116" t="str">
        <f t="shared" si="293"/>
        <v>Low</v>
      </c>
    </row>
    <row r="3117" spans="1:15" x14ac:dyDescent="0.3">
      <c r="A3117" s="4">
        <v>41608</v>
      </c>
      <c r="B3117" t="s">
        <v>23</v>
      </c>
      <c r="C3117" t="s">
        <v>34</v>
      </c>
      <c r="D3117">
        <v>22</v>
      </c>
      <c r="E3117">
        <v>232</v>
      </c>
      <c r="F3117">
        <f t="shared" si="288"/>
        <v>5104</v>
      </c>
      <c r="G3117" t="s">
        <v>24</v>
      </c>
      <c r="H3117" t="s">
        <v>25</v>
      </c>
      <c r="I3117" t="s">
        <v>20</v>
      </c>
      <c r="J3117" t="s">
        <v>53</v>
      </c>
      <c r="K3117">
        <f t="shared" si="289"/>
        <v>2013</v>
      </c>
      <c r="L3117" t="str">
        <f t="shared" si="290"/>
        <v>Nov</v>
      </c>
      <c r="M3117" t="str">
        <f t="shared" si="291"/>
        <v>Qtr4</v>
      </c>
      <c r="N3117">
        <f t="shared" si="292"/>
        <v>232</v>
      </c>
      <c r="O3117" t="str">
        <f t="shared" si="293"/>
        <v>High</v>
      </c>
    </row>
    <row r="3118" spans="1:15" x14ac:dyDescent="0.3">
      <c r="A3118" s="4">
        <v>41608</v>
      </c>
      <c r="B3118" t="s">
        <v>100</v>
      </c>
      <c r="C3118" t="s">
        <v>46</v>
      </c>
      <c r="D3118">
        <v>1</v>
      </c>
      <c r="E3118">
        <v>347</v>
      </c>
      <c r="F3118">
        <f t="shared" si="288"/>
        <v>347</v>
      </c>
      <c r="G3118" t="s">
        <v>67</v>
      </c>
      <c r="H3118" t="s">
        <v>68</v>
      </c>
      <c r="I3118" t="s">
        <v>41</v>
      </c>
      <c r="J3118" t="s">
        <v>53</v>
      </c>
      <c r="K3118">
        <f t="shared" si="289"/>
        <v>2013</v>
      </c>
      <c r="L3118" t="str">
        <f t="shared" si="290"/>
        <v>Nov</v>
      </c>
      <c r="M3118" t="str">
        <f t="shared" si="291"/>
        <v>Qtr4</v>
      </c>
      <c r="N3118">
        <f t="shared" si="292"/>
        <v>347</v>
      </c>
      <c r="O3118" t="str">
        <f t="shared" si="293"/>
        <v>Low</v>
      </c>
    </row>
    <row r="3119" spans="1:15" x14ac:dyDescent="0.3">
      <c r="A3119" s="4">
        <v>41608</v>
      </c>
      <c r="B3119" t="s">
        <v>81</v>
      </c>
      <c r="C3119" t="s">
        <v>32</v>
      </c>
      <c r="D3119">
        <v>1</v>
      </c>
      <c r="E3119">
        <v>340</v>
      </c>
      <c r="F3119">
        <f t="shared" si="288"/>
        <v>340</v>
      </c>
      <c r="G3119" t="s">
        <v>39</v>
      </c>
      <c r="H3119" t="s">
        <v>40</v>
      </c>
      <c r="I3119" t="s">
        <v>41</v>
      </c>
      <c r="J3119" t="s">
        <v>53</v>
      </c>
      <c r="K3119">
        <f t="shared" si="289"/>
        <v>2013</v>
      </c>
      <c r="L3119" t="str">
        <f t="shared" si="290"/>
        <v>Nov</v>
      </c>
      <c r="M3119" t="str">
        <f t="shared" si="291"/>
        <v>Qtr4</v>
      </c>
      <c r="N3119">
        <f t="shared" si="292"/>
        <v>340</v>
      </c>
      <c r="O3119" t="str">
        <f t="shared" si="293"/>
        <v>Low</v>
      </c>
    </row>
    <row r="3120" spans="1:15" x14ac:dyDescent="0.3">
      <c r="A3120" s="4">
        <v>41608</v>
      </c>
      <c r="B3120" t="s">
        <v>98</v>
      </c>
      <c r="C3120" t="s">
        <v>34</v>
      </c>
      <c r="D3120">
        <v>1</v>
      </c>
      <c r="E3120">
        <v>479</v>
      </c>
      <c r="F3120">
        <f t="shared" si="288"/>
        <v>479</v>
      </c>
      <c r="G3120" t="s">
        <v>39</v>
      </c>
      <c r="H3120" t="s">
        <v>40</v>
      </c>
      <c r="I3120" t="s">
        <v>41</v>
      </c>
      <c r="J3120" t="s">
        <v>53</v>
      </c>
      <c r="K3120">
        <f t="shared" si="289"/>
        <v>2013</v>
      </c>
      <c r="L3120" t="str">
        <f t="shared" si="290"/>
        <v>Nov</v>
      </c>
      <c r="M3120" t="str">
        <f t="shared" si="291"/>
        <v>Qtr4</v>
      </c>
      <c r="N3120">
        <f t="shared" si="292"/>
        <v>479</v>
      </c>
      <c r="O3120" t="str">
        <f t="shared" si="293"/>
        <v>Low</v>
      </c>
    </row>
    <row r="3121" spans="1:15" x14ac:dyDescent="0.3">
      <c r="A3121" s="4">
        <v>41608</v>
      </c>
      <c r="B3121" t="s">
        <v>50</v>
      </c>
      <c r="C3121" t="s">
        <v>34</v>
      </c>
      <c r="D3121">
        <v>3</v>
      </c>
      <c r="E3121">
        <v>208</v>
      </c>
      <c r="F3121">
        <f t="shared" si="288"/>
        <v>624</v>
      </c>
      <c r="G3121" t="s">
        <v>51</v>
      </c>
      <c r="H3121" t="s">
        <v>29</v>
      </c>
      <c r="I3121" t="s">
        <v>30</v>
      </c>
      <c r="J3121" t="s">
        <v>53</v>
      </c>
      <c r="K3121">
        <f t="shared" si="289"/>
        <v>2013</v>
      </c>
      <c r="L3121" t="str">
        <f t="shared" si="290"/>
        <v>Nov</v>
      </c>
      <c r="M3121" t="str">
        <f t="shared" si="291"/>
        <v>Qtr4</v>
      </c>
      <c r="N3121">
        <f t="shared" si="292"/>
        <v>208</v>
      </c>
      <c r="O3121" t="str">
        <f t="shared" si="293"/>
        <v>Low</v>
      </c>
    </row>
    <row r="3122" spans="1:15" x14ac:dyDescent="0.3">
      <c r="A3122" s="4">
        <v>41608</v>
      </c>
      <c r="B3122" t="s">
        <v>62</v>
      </c>
      <c r="C3122" t="s">
        <v>17</v>
      </c>
      <c r="D3122">
        <v>2</v>
      </c>
      <c r="E3122">
        <v>285</v>
      </c>
      <c r="F3122">
        <f t="shared" si="288"/>
        <v>570</v>
      </c>
      <c r="G3122" t="s">
        <v>18</v>
      </c>
      <c r="H3122" t="s">
        <v>19</v>
      </c>
      <c r="I3122" t="s">
        <v>20</v>
      </c>
      <c r="J3122" t="s">
        <v>53</v>
      </c>
      <c r="K3122">
        <f t="shared" si="289"/>
        <v>2013</v>
      </c>
      <c r="L3122" t="str">
        <f t="shared" si="290"/>
        <v>Nov</v>
      </c>
      <c r="M3122" t="str">
        <f t="shared" si="291"/>
        <v>Qtr4</v>
      </c>
      <c r="N3122">
        <f t="shared" si="292"/>
        <v>285</v>
      </c>
      <c r="O3122" t="str">
        <f t="shared" si="293"/>
        <v>Low</v>
      </c>
    </row>
    <row r="3123" spans="1:15" x14ac:dyDescent="0.3">
      <c r="A3123" s="4">
        <v>41608</v>
      </c>
      <c r="B3123" t="s">
        <v>42</v>
      </c>
      <c r="C3123" t="s">
        <v>46</v>
      </c>
      <c r="D3123">
        <v>3</v>
      </c>
      <c r="E3123">
        <v>270</v>
      </c>
      <c r="F3123">
        <f t="shared" si="288"/>
        <v>810</v>
      </c>
      <c r="G3123" t="s">
        <v>43</v>
      </c>
      <c r="H3123" t="s">
        <v>44</v>
      </c>
      <c r="I3123" t="s">
        <v>30</v>
      </c>
      <c r="J3123" t="s">
        <v>53</v>
      </c>
      <c r="K3123">
        <f t="shared" si="289"/>
        <v>2013</v>
      </c>
      <c r="L3123" t="str">
        <f t="shared" si="290"/>
        <v>Nov</v>
      </c>
      <c r="M3123" t="str">
        <f t="shared" si="291"/>
        <v>Qtr4</v>
      </c>
      <c r="N3123">
        <f t="shared" si="292"/>
        <v>270</v>
      </c>
      <c r="O3123" t="str">
        <f t="shared" si="293"/>
        <v>Low</v>
      </c>
    </row>
    <row r="3124" spans="1:15" x14ac:dyDescent="0.3">
      <c r="A3124" s="4">
        <v>41608</v>
      </c>
      <c r="B3124" t="s">
        <v>107</v>
      </c>
      <c r="C3124" t="s">
        <v>17</v>
      </c>
      <c r="D3124">
        <v>1</v>
      </c>
      <c r="E3124">
        <v>205</v>
      </c>
      <c r="F3124">
        <f t="shared" si="288"/>
        <v>205</v>
      </c>
      <c r="G3124" t="s">
        <v>51</v>
      </c>
      <c r="H3124" t="s">
        <v>29</v>
      </c>
      <c r="I3124" t="s">
        <v>30</v>
      </c>
      <c r="J3124" t="s">
        <v>53</v>
      </c>
      <c r="K3124">
        <f t="shared" si="289"/>
        <v>2013</v>
      </c>
      <c r="L3124" t="str">
        <f t="shared" si="290"/>
        <v>Nov</v>
      </c>
      <c r="M3124" t="str">
        <f t="shared" si="291"/>
        <v>Qtr4</v>
      </c>
      <c r="N3124">
        <f t="shared" si="292"/>
        <v>205</v>
      </c>
      <c r="O3124" t="str">
        <f t="shared" si="293"/>
        <v>Low</v>
      </c>
    </row>
    <row r="3125" spans="1:15" x14ac:dyDescent="0.3">
      <c r="A3125" s="4">
        <v>41608</v>
      </c>
      <c r="B3125" t="s">
        <v>125</v>
      </c>
      <c r="C3125" t="s">
        <v>32</v>
      </c>
      <c r="D3125">
        <v>4</v>
      </c>
      <c r="E3125">
        <v>334</v>
      </c>
      <c r="F3125">
        <f t="shared" si="288"/>
        <v>1336</v>
      </c>
      <c r="G3125" t="s">
        <v>51</v>
      </c>
      <c r="H3125" t="s">
        <v>29</v>
      </c>
      <c r="I3125" t="s">
        <v>30</v>
      </c>
      <c r="J3125" t="s">
        <v>53</v>
      </c>
      <c r="K3125">
        <f t="shared" si="289"/>
        <v>2013</v>
      </c>
      <c r="L3125" t="str">
        <f t="shared" si="290"/>
        <v>Nov</v>
      </c>
      <c r="M3125" t="str">
        <f t="shared" si="291"/>
        <v>Qtr4</v>
      </c>
      <c r="N3125">
        <f t="shared" si="292"/>
        <v>334</v>
      </c>
      <c r="O3125" t="str">
        <f t="shared" si="293"/>
        <v>Low</v>
      </c>
    </row>
    <row r="3126" spans="1:15" x14ac:dyDescent="0.3">
      <c r="A3126" s="4">
        <v>41608</v>
      </c>
      <c r="B3126" t="s">
        <v>127</v>
      </c>
      <c r="C3126" t="s">
        <v>17</v>
      </c>
      <c r="D3126">
        <v>1</v>
      </c>
      <c r="E3126">
        <v>167</v>
      </c>
      <c r="F3126">
        <f t="shared" si="288"/>
        <v>167</v>
      </c>
      <c r="G3126" t="s">
        <v>102</v>
      </c>
      <c r="H3126" t="s">
        <v>58</v>
      </c>
      <c r="I3126" t="s">
        <v>14</v>
      </c>
      <c r="J3126" t="s">
        <v>53</v>
      </c>
      <c r="K3126">
        <f t="shared" si="289"/>
        <v>2013</v>
      </c>
      <c r="L3126" t="str">
        <f t="shared" si="290"/>
        <v>Nov</v>
      </c>
      <c r="M3126" t="str">
        <f t="shared" si="291"/>
        <v>Qtr4</v>
      </c>
      <c r="N3126">
        <f t="shared" si="292"/>
        <v>167</v>
      </c>
      <c r="O3126" t="str">
        <f t="shared" si="293"/>
        <v>Low</v>
      </c>
    </row>
    <row r="3127" spans="1:15" x14ac:dyDescent="0.3">
      <c r="A3127" s="4">
        <v>41608</v>
      </c>
      <c r="B3127" t="s">
        <v>75</v>
      </c>
      <c r="C3127" t="s">
        <v>11</v>
      </c>
      <c r="D3127">
        <v>1</v>
      </c>
      <c r="E3127">
        <v>188</v>
      </c>
      <c r="F3127">
        <f t="shared" si="288"/>
        <v>188</v>
      </c>
      <c r="G3127" t="s">
        <v>76</v>
      </c>
      <c r="H3127" t="s">
        <v>65</v>
      </c>
      <c r="I3127" t="s">
        <v>41</v>
      </c>
      <c r="J3127" t="s">
        <v>53</v>
      </c>
      <c r="K3127">
        <f t="shared" si="289"/>
        <v>2013</v>
      </c>
      <c r="L3127" t="str">
        <f t="shared" si="290"/>
        <v>Nov</v>
      </c>
      <c r="M3127" t="str">
        <f t="shared" si="291"/>
        <v>Qtr4</v>
      </c>
      <c r="N3127">
        <f t="shared" si="292"/>
        <v>188</v>
      </c>
      <c r="O3127" t="str">
        <f t="shared" si="293"/>
        <v>Low</v>
      </c>
    </row>
    <row r="3128" spans="1:15" x14ac:dyDescent="0.3">
      <c r="A3128" s="4">
        <v>41608</v>
      </c>
      <c r="B3128" t="s">
        <v>42</v>
      </c>
      <c r="C3128" t="s">
        <v>32</v>
      </c>
      <c r="D3128">
        <v>1</v>
      </c>
      <c r="E3128">
        <v>144</v>
      </c>
      <c r="F3128">
        <f t="shared" si="288"/>
        <v>144</v>
      </c>
      <c r="G3128" t="s">
        <v>43</v>
      </c>
      <c r="H3128" t="s">
        <v>44</v>
      </c>
      <c r="I3128" t="s">
        <v>30</v>
      </c>
      <c r="J3128" t="s">
        <v>53</v>
      </c>
      <c r="K3128">
        <f t="shared" si="289"/>
        <v>2013</v>
      </c>
      <c r="L3128" t="str">
        <f t="shared" si="290"/>
        <v>Nov</v>
      </c>
      <c r="M3128" t="str">
        <f t="shared" si="291"/>
        <v>Qtr4</v>
      </c>
      <c r="N3128">
        <f t="shared" si="292"/>
        <v>144</v>
      </c>
      <c r="O3128" t="str">
        <f t="shared" si="293"/>
        <v>Low</v>
      </c>
    </row>
    <row r="3129" spans="1:15" x14ac:dyDescent="0.3">
      <c r="A3129" s="4">
        <v>41608</v>
      </c>
      <c r="B3129" t="s">
        <v>122</v>
      </c>
      <c r="C3129" t="s">
        <v>17</v>
      </c>
      <c r="D3129">
        <v>3</v>
      </c>
      <c r="E3129">
        <v>154</v>
      </c>
      <c r="F3129">
        <f t="shared" si="288"/>
        <v>462</v>
      </c>
      <c r="G3129" t="s">
        <v>28</v>
      </c>
      <c r="H3129" t="s">
        <v>29</v>
      </c>
      <c r="I3129" t="s">
        <v>30</v>
      </c>
      <c r="J3129" t="s">
        <v>53</v>
      </c>
      <c r="K3129">
        <f t="shared" si="289"/>
        <v>2013</v>
      </c>
      <c r="L3129" t="str">
        <f t="shared" si="290"/>
        <v>Nov</v>
      </c>
      <c r="M3129" t="str">
        <f t="shared" si="291"/>
        <v>Qtr4</v>
      </c>
      <c r="N3129">
        <f t="shared" si="292"/>
        <v>154</v>
      </c>
      <c r="O3129" t="str">
        <f t="shared" si="293"/>
        <v>Low</v>
      </c>
    </row>
    <row r="3130" spans="1:15" x14ac:dyDescent="0.3">
      <c r="A3130" s="4">
        <v>41608</v>
      </c>
      <c r="B3130" t="s">
        <v>128</v>
      </c>
      <c r="C3130" t="s">
        <v>46</v>
      </c>
      <c r="D3130">
        <v>3</v>
      </c>
      <c r="E3130">
        <v>150</v>
      </c>
      <c r="F3130">
        <f t="shared" si="288"/>
        <v>450</v>
      </c>
      <c r="G3130" t="s">
        <v>43</v>
      </c>
      <c r="H3130" t="s">
        <v>44</v>
      </c>
      <c r="I3130" t="s">
        <v>30</v>
      </c>
      <c r="J3130" t="s">
        <v>53</v>
      </c>
      <c r="K3130">
        <f t="shared" si="289"/>
        <v>2013</v>
      </c>
      <c r="L3130" t="str">
        <f t="shared" si="290"/>
        <v>Nov</v>
      </c>
      <c r="M3130" t="str">
        <f t="shared" si="291"/>
        <v>Qtr4</v>
      </c>
      <c r="N3130">
        <f t="shared" si="292"/>
        <v>150</v>
      </c>
      <c r="O3130" t="str">
        <f t="shared" si="293"/>
        <v>Low</v>
      </c>
    </row>
    <row r="3131" spans="1:15" x14ac:dyDescent="0.3">
      <c r="A3131" s="4">
        <v>41609</v>
      </c>
      <c r="B3131" t="s">
        <v>77</v>
      </c>
      <c r="C3131" t="s">
        <v>32</v>
      </c>
      <c r="D3131">
        <v>4</v>
      </c>
      <c r="E3131">
        <v>382</v>
      </c>
      <c r="F3131">
        <f t="shared" si="288"/>
        <v>1528</v>
      </c>
      <c r="G3131" t="s">
        <v>12</v>
      </c>
      <c r="H3131" t="s">
        <v>13</v>
      </c>
      <c r="I3131" t="s">
        <v>14</v>
      </c>
      <c r="J3131" t="s">
        <v>71</v>
      </c>
      <c r="K3131">
        <f t="shared" si="289"/>
        <v>2013</v>
      </c>
      <c r="L3131" t="str">
        <f t="shared" si="290"/>
        <v>Dec</v>
      </c>
      <c r="M3131" t="str">
        <f t="shared" si="291"/>
        <v>Qtr4</v>
      </c>
      <c r="N3131">
        <f t="shared" si="292"/>
        <v>382</v>
      </c>
      <c r="O3131" t="str">
        <f t="shared" si="293"/>
        <v>Low</v>
      </c>
    </row>
    <row r="3132" spans="1:15" x14ac:dyDescent="0.3">
      <c r="A3132" s="4">
        <v>41609</v>
      </c>
      <c r="B3132" t="s">
        <v>50</v>
      </c>
      <c r="C3132" t="s">
        <v>27</v>
      </c>
      <c r="D3132">
        <v>3</v>
      </c>
      <c r="E3132">
        <v>400</v>
      </c>
      <c r="F3132">
        <f t="shared" si="288"/>
        <v>1200</v>
      </c>
      <c r="G3132" t="s">
        <v>51</v>
      </c>
      <c r="H3132" t="s">
        <v>29</v>
      </c>
      <c r="I3132" t="s">
        <v>30</v>
      </c>
      <c r="J3132" t="s">
        <v>71</v>
      </c>
      <c r="K3132">
        <f t="shared" si="289"/>
        <v>2013</v>
      </c>
      <c r="L3132" t="str">
        <f t="shared" si="290"/>
        <v>Dec</v>
      </c>
      <c r="M3132" t="str">
        <f t="shared" si="291"/>
        <v>Qtr4</v>
      </c>
      <c r="N3132">
        <f t="shared" si="292"/>
        <v>400</v>
      </c>
      <c r="O3132" t="str">
        <f t="shared" si="293"/>
        <v>Low</v>
      </c>
    </row>
    <row r="3133" spans="1:15" x14ac:dyDescent="0.3">
      <c r="A3133" s="4">
        <v>41609</v>
      </c>
      <c r="B3133" t="s">
        <v>26</v>
      </c>
      <c r="C3133" t="s">
        <v>11</v>
      </c>
      <c r="D3133">
        <v>1</v>
      </c>
      <c r="E3133">
        <v>425</v>
      </c>
      <c r="F3133">
        <f t="shared" si="288"/>
        <v>425</v>
      </c>
      <c r="G3133" t="s">
        <v>28</v>
      </c>
      <c r="H3133" t="s">
        <v>29</v>
      </c>
      <c r="I3133" t="s">
        <v>30</v>
      </c>
      <c r="J3133" t="s">
        <v>71</v>
      </c>
      <c r="K3133">
        <f t="shared" si="289"/>
        <v>2013</v>
      </c>
      <c r="L3133" t="str">
        <f t="shared" si="290"/>
        <v>Dec</v>
      </c>
      <c r="M3133" t="str">
        <f t="shared" si="291"/>
        <v>Qtr4</v>
      </c>
      <c r="N3133">
        <f t="shared" si="292"/>
        <v>425</v>
      </c>
      <c r="O3133" t="str">
        <f t="shared" si="293"/>
        <v>Low</v>
      </c>
    </row>
    <row r="3134" spans="1:15" x14ac:dyDescent="0.3">
      <c r="A3134" s="4">
        <v>41609</v>
      </c>
      <c r="B3134" t="s">
        <v>23</v>
      </c>
      <c r="C3134" t="s">
        <v>17</v>
      </c>
      <c r="D3134">
        <v>2</v>
      </c>
      <c r="E3134">
        <v>499</v>
      </c>
      <c r="F3134">
        <f t="shared" si="288"/>
        <v>998</v>
      </c>
      <c r="G3134" t="s">
        <v>24</v>
      </c>
      <c r="H3134" t="s">
        <v>25</v>
      </c>
      <c r="I3134" t="s">
        <v>20</v>
      </c>
      <c r="J3134" t="s">
        <v>71</v>
      </c>
      <c r="K3134">
        <f t="shared" si="289"/>
        <v>2013</v>
      </c>
      <c r="L3134" t="str">
        <f t="shared" si="290"/>
        <v>Dec</v>
      </c>
      <c r="M3134" t="str">
        <f t="shared" si="291"/>
        <v>Qtr4</v>
      </c>
      <c r="N3134">
        <f t="shared" si="292"/>
        <v>499</v>
      </c>
      <c r="O3134" t="str">
        <f t="shared" si="293"/>
        <v>Low</v>
      </c>
    </row>
    <row r="3135" spans="1:15" x14ac:dyDescent="0.3">
      <c r="A3135" s="4">
        <v>41609</v>
      </c>
      <c r="B3135" t="s">
        <v>45</v>
      </c>
      <c r="C3135" t="s">
        <v>17</v>
      </c>
      <c r="D3135">
        <v>3</v>
      </c>
      <c r="E3135">
        <v>361</v>
      </c>
      <c r="F3135">
        <f t="shared" si="288"/>
        <v>1083</v>
      </c>
      <c r="G3135" t="s">
        <v>47</v>
      </c>
      <c r="H3135" t="s">
        <v>48</v>
      </c>
      <c r="I3135" t="s">
        <v>41</v>
      </c>
      <c r="J3135" t="s">
        <v>71</v>
      </c>
      <c r="K3135">
        <f t="shared" si="289"/>
        <v>2013</v>
      </c>
      <c r="L3135" t="str">
        <f t="shared" si="290"/>
        <v>Dec</v>
      </c>
      <c r="M3135" t="str">
        <f t="shared" si="291"/>
        <v>Qtr4</v>
      </c>
      <c r="N3135">
        <f t="shared" si="292"/>
        <v>361</v>
      </c>
      <c r="O3135" t="str">
        <f t="shared" si="293"/>
        <v>Low</v>
      </c>
    </row>
    <row r="3136" spans="1:15" x14ac:dyDescent="0.3">
      <c r="A3136" s="4">
        <v>41609</v>
      </c>
      <c r="B3136" t="s">
        <v>117</v>
      </c>
      <c r="C3136" t="s">
        <v>34</v>
      </c>
      <c r="D3136">
        <v>2</v>
      </c>
      <c r="E3136">
        <v>229</v>
      </c>
      <c r="F3136">
        <f t="shared" si="288"/>
        <v>458</v>
      </c>
      <c r="G3136" t="s">
        <v>118</v>
      </c>
      <c r="H3136" t="s">
        <v>19</v>
      </c>
      <c r="I3136" t="s">
        <v>20</v>
      </c>
      <c r="J3136" t="s">
        <v>71</v>
      </c>
      <c r="K3136">
        <f t="shared" si="289"/>
        <v>2013</v>
      </c>
      <c r="L3136" t="str">
        <f t="shared" si="290"/>
        <v>Dec</v>
      </c>
      <c r="M3136" t="str">
        <f t="shared" si="291"/>
        <v>Qtr4</v>
      </c>
      <c r="N3136">
        <f t="shared" si="292"/>
        <v>229</v>
      </c>
      <c r="O3136" t="str">
        <f t="shared" si="293"/>
        <v>Low</v>
      </c>
    </row>
    <row r="3137" spans="1:15" x14ac:dyDescent="0.3">
      <c r="A3137" s="4">
        <v>41609</v>
      </c>
      <c r="B3137" t="s">
        <v>109</v>
      </c>
      <c r="C3137" t="s">
        <v>38</v>
      </c>
      <c r="D3137">
        <v>1</v>
      </c>
      <c r="E3137">
        <v>494</v>
      </c>
      <c r="F3137">
        <f t="shared" si="288"/>
        <v>494</v>
      </c>
      <c r="G3137" t="s">
        <v>110</v>
      </c>
      <c r="H3137" t="s">
        <v>111</v>
      </c>
      <c r="I3137" t="s">
        <v>20</v>
      </c>
      <c r="J3137" t="s">
        <v>71</v>
      </c>
      <c r="K3137">
        <f t="shared" si="289"/>
        <v>2013</v>
      </c>
      <c r="L3137" t="str">
        <f t="shared" si="290"/>
        <v>Dec</v>
      </c>
      <c r="M3137" t="str">
        <f t="shared" si="291"/>
        <v>Qtr4</v>
      </c>
      <c r="N3137">
        <f t="shared" si="292"/>
        <v>494</v>
      </c>
      <c r="O3137" t="str">
        <f t="shared" si="293"/>
        <v>Low</v>
      </c>
    </row>
    <row r="3138" spans="1:15" x14ac:dyDescent="0.3">
      <c r="A3138" s="4">
        <v>41609</v>
      </c>
      <c r="B3138" t="s">
        <v>86</v>
      </c>
      <c r="C3138" t="s">
        <v>27</v>
      </c>
      <c r="D3138">
        <v>3</v>
      </c>
      <c r="E3138">
        <v>337</v>
      </c>
      <c r="F3138">
        <f t="shared" ref="F3138:F3201" si="294">E3138*D3138</f>
        <v>1011</v>
      </c>
      <c r="G3138" t="s">
        <v>47</v>
      </c>
      <c r="H3138" t="s">
        <v>48</v>
      </c>
      <c r="I3138" t="s">
        <v>41</v>
      </c>
      <c r="J3138" t="s">
        <v>71</v>
      </c>
      <c r="K3138">
        <f t="shared" ref="K3138:K3201" si="295">YEAR(A3138)</f>
        <v>2013</v>
      </c>
      <c r="L3138" t="str">
        <f t="shared" ref="L3138:L3201" si="296">TEXT(A3138, "mmm")</f>
        <v>Dec</v>
      </c>
      <c r="M3138" t="str">
        <f t="shared" ref="M3138:M3201" si="297">"Qtr" &amp; INT((MONTH(A3138)+2)/3)</f>
        <v>Qtr4</v>
      </c>
      <c r="N3138">
        <f t="shared" ref="N3138:N3201" si="298">F3138/D3138</f>
        <v>337</v>
      </c>
      <c r="O3138" t="str">
        <f t="shared" ref="O3138:O3201" si="299">IF(F3138&gt;5000, "High", "Low")</f>
        <v>Low</v>
      </c>
    </row>
    <row r="3139" spans="1:15" x14ac:dyDescent="0.3">
      <c r="A3139" s="4">
        <v>41609</v>
      </c>
      <c r="B3139" t="s">
        <v>88</v>
      </c>
      <c r="C3139" t="s">
        <v>17</v>
      </c>
      <c r="D3139">
        <v>3</v>
      </c>
      <c r="E3139">
        <v>398</v>
      </c>
      <c r="F3139">
        <f t="shared" si="294"/>
        <v>1194</v>
      </c>
      <c r="G3139" t="s">
        <v>89</v>
      </c>
      <c r="H3139" t="s">
        <v>58</v>
      </c>
      <c r="I3139" t="s">
        <v>14</v>
      </c>
      <c r="J3139" t="s">
        <v>71</v>
      </c>
      <c r="K3139">
        <f t="shared" si="295"/>
        <v>2013</v>
      </c>
      <c r="L3139" t="str">
        <f t="shared" si="296"/>
        <v>Dec</v>
      </c>
      <c r="M3139" t="str">
        <f t="shared" si="297"/>
        <v>Qtr4</v>
      </c>
      <c r="N3139">
        <f t="shared" si="298"/>
        <v>398</v>
      </c>
      <c r="O3139" t="str">
        <f t="shared" si="299"/>
        <v>Low</v>
      </c>
    </row>
    <row r="3140" spans="1:15" x14ac:dyDescent="0.3">
      <c r="A3140" s="4">
        <v>41609</v>
      </c>
      <c r="B3140" t="s">
        <v>81</v>
      </c>
      <c r="C3140" t="s">
        <v>38</v>
      </c>
      <c r="D3140">
        <v>3</v>
      </c>
      <c r="E3140">
        <v>165</v>
      </c>
      <c r="F3140">
        <f t="shared" si="294"/>
        <v>495</v>
      </c>
      <c r="G3140" t="s">
        <v>39</v>
      </c>
      <c r="H3140" t="s">
        <v>40</v>
      </c>
      <c r="I3140" t="s">
        <v>41</v>
      </c>
      <c r="J3140" t="s">
        <v>71</v>
      </c>
      <c r="K3140">
        <f t="shared" si="295"/>
        <v>2013</v>
      </c>
      <c r="L3140" t="str">
        <f t="shared" si="296"/>
        <v>Dec</v>
      </c>
      <c r="M3140" t="str">
        <f t="shared" si="297"/>
        <v>Qtr4</v>
      </c>
      <c r="N3140">
        <f t="shared" si="298"/>
        <v>165</v>
      </c>
      <c r="O3140" t="str">
        <f t="shared" si="299"/>
        <v>Low</v>
      </c>
    </row>
    <row r="3141" spans="1:15" x14ac:dyDescent="0.3">
      <c r="A3141" s="4">
        <v>41609</v>
      </c>
      <c r="B3141" t="s">
        <v>124</v>
      </c>
      <c r="C3141" t="s">
        <v>84</v>
      </c>
      <c r="D3141">
        <v>1</v>
      </c>
      <c r="E3141">
        <v>410</v>
      </c>
      <c r="F3141">
        <f t="shared" si="294"/>
        <v>410</v>
      </c>
      <c r="G3141" t="s">
        <v>59</v>
      </c>
      <c r="H3141" t="s">
        <v>60</v>
      </c>
      <c r="I3141" t="s">
        <v>30</v>
      </c>
      <c r="J3141" t="s">
        <v>71</v>
      </c>
      <c r="K3141">
        <f t="shared" si="295"/>
        <v>2013</v>
      </c>
      <c r="L3141" t="str">
        <f t="shared" si="296"/>
        <v>Dec</v>
      </c>
      <c r="M3141" t="str">
        <f t="shared" si="297"/>
        <v>Qtr4</v>
      </c>
      <c r="N3141">
        <f t="shared" si="298"/>
        <v>410</v>
      </c>
      <c r="O3141" t="str">
        <f t="shared" si="299"/>
        <v>Low</v>
      </c>
    </row>
    <row r="3142" spans="1:15" x14ac:dyDescent="0.3">
      <c r="A3142" s="4">
        <v>41609</v>
      </c>
      <c r="B3142" t="s">
        <v>114</v>
      </c>
      <c r="C3142" t="s">
        <v>27</v>
      </c>
      <c r="D3142">
        <v>2</v>
      </c>
      <c r="E3142">
        <v>488</v>
      </c>
      <c r="F3142">
        <f t="shared" si="294"/>
        <v>976</v>
      </c>
      <c r="G3142" t="s">
        <v>115</v>
      </c>
      <c r="H3142" t="s">
        <v>116</v>
      </c>
      <c r="I3142" t="s">
        <v>14</v>
      </c>
      <c r="J3142" t="s">
        <v>71</v>
      </c>
      <c r="K3142">
        <f t="shared" si="295"/>
        <v>2013</v>
      </c>
      <c r="L3142" t="str">
        <f t="shared" si="296"/>
        <v>Dec</v>
      </c>
      <c r="M3142" t="str">
        <f t="shared" si="297"/>
        <v>Qtr4</v>
      </c>
      <c r="N3142">
        <f t="shared" si="298"/>
        <v>488</v>
      </c>
      <c r="O3142" t="str">
        <f t="shared" si="299"/>
        <v>Low</v>
      </c>
    </row>
    <row r="3143" spans="1:15" x14ac:dyDescent="0.3">
      <c r="A3143" s="4">
        <v>41609</v>
      </c>
      <c r="B3143" t="s">
        <v>81</v>
      </c>
      <c r="C3143" t="s">
        <v>38</v>
      </c>
      <c r="D3143">
        <v>2</v>
      </c>
      <c r="E3143">
        <v>181</v>
      </c>
      <c r="F3143">
        <f t="shared" si="294"/>
        <v>362</v>
      </c>
      <c r="G3143" t="s">
        <v>39</v>
      </c>
      <c r="H3143" t="s">
        <v>40</v>
      </c>
      <c r="I3143" t="s">
        <v>41</v>
      </c>
      <c r="J3143" t="s">
        <v>71</v>
      </c>
      <c r="K3143">
        <f t="shared" si="295"/>
        <v>2013</v>
      </c>
      <c r="L3143" t="str">
        <f t="shared" si="296"/>
        <v>Dec</v>
      </c>
      <c r="M3143" t="str">
        <f t="shared" si="297"/>
        <v>Qtr4</v>
      </c>
      <c r="N3143">
        <f t="shared" si="298"/>
        <v>181</v>
      </c>
      <c r="O3143" t="str">
        <f t="shared" si="299"/>
        <v>Low</v>
      </c>
    </row>
    <row r="3144" spans="1:15" x14ac:dyDescent="0.3">
      <c r="A3144" s="4">
        <v>41609</v>
      </c>
      <c r="B3144" t="s">
        <v>69</v>
      </c>
      <c r="C3144" t="s">
        <v>27</v>
      </c>
      <c r="D3144">
        <v>1</v>
      </c>
      <c r="E3144">
        <v>257</v>
      </c>
      <c r="F3144">
        <f t="shared" si="294"/>
        <v>257</v>
      </c>
      <c r="G3144" t="s">
        <v>35</v>
      </c>
      <c r="H3144" t="s">
        <v>29</v>
      </c>
      <c r="I3144" t="s">
        <v>30</v>
      </c>
      <c r="J3144" t="s">
        <v>71</v>
      </c>
      <c r="K3144">
        <f t="shared" si="295"/>
        <v>2013</v>
      </c>
      <c r="L3144" t="str">
        <f t="shared" si="296"/>
        <v>Dec</v>
      </c>
      <c r="M3144" t="str">
        <f t="shared" si="297"/>
        <v>Qtr4</v>
      </c>
      <c r="N3144">
        <f t="shared" si="298"/>
        <v>257</v>
      </c>
      <c r="O3144" t="str">
        <f t="shared" si="299"/>
        <v>Low</v>
      </c>
    </row>
    <row r="3145" spans="1:15" x14ac:dyDescent="0.3">
      <c r="A3145" s="4">
        <v>41609</v>
      </c>
      <c r="B3145" t="s">
        <v>50</v>
      </c>
      <c r="C3145" t="s">
        <v>17</v>
      </c>
      <c r="D3145">
        <v>12</v>
      </c>
      <c r="E3145">
        <v>169</v>
      </c>
      <c r="F3145">
        <f t="shared" si="294"/>
        <v>2028</v>
      </c>
      <c r="G3145" t="s">
        <v>51</v>
      </c>
      <c r="H3145" t="s">
        <v>29</v>
      </c>
      <c r="I3145" t="s">
        <v>30</v>
      </c>
      <c r="J3145" t="s">
        <v>71</v>
      </c>
      <c r="K3145">
        <f t="shared" si="295"/>
        <v>2013</v>
      </c>
      <c r="L3145" t="str">
        <f t="shared" si="296"/>
        <v>Dec</v>
      </c>
      <c r="M3145" t="str">
        <f t="shared" si="297"/>
        <v>Qtr4</v>
      </c>
      <c r="N3145">
        <f t="shared" si="298"/>
        <v>169</v>
      </c>
      <c r="O3145" t="str">
        <f t="shared" si="299"/>
        <v>Low</v>
      </c>
    </row>
    <row r="3146" spans="1:15" x14ac:dyDescent="0.3">
      <c r="A3146" s="4">
        <v>41609</v>
      </c>
      <c r="B3146" t="s">
        <v>135</v>
      </c>
      <c r="C3146" t="s">
        <v>34</v>
      </c>
      <c r="D3146">
        <v>2</v>
      </c>
      <c r="E3146">
        <v>244</v>
      </c>
      <c r="F3146">
        <f t="shared" si="294"/>
        <v>488</v>
      </c>
      <c r="G3146" t="s">
        <v>102</v>
      </c>
      <c r="H3146" t="s">
        <v>58</v>
      </c>
      <c r="I3146" t="s">
        <v>14</v>
      </c>
      <c r="J3146" t="s">
        <v>71</v>
      </c>
      <c r="K3146">
        <f t="shared" si="295"/>
        <v>2013</v>
      </c>
      <c r="L3146" t="str">
        <f t="shared" si="296"/>
        <v>Dec</v>
      </c>
      <c r="M3146" t="str">
        <f t="shared" si="297"/>
        <v>Qtr4</v>
      </c>
      <c r="N3146">
        <f t="shared" si="298"/>
        <v>244</v>
      </c>
      <c r="O3146" t="str">
        <f t="shared" si="299"/>
        <v>Low</v>
      </c>
    </row>
    <row r="3147" spans="1:15" x14ac:dyDescent="0.3">
      <c r="A3147" s="4">
        <v>41609</v>
      </c>
      <c r="B3147" t="s">
        <v>78</v>
      </c>
      <c r="C3147" t="s">
        <v>84</v>
      </c>
      <c r="D3147">
        <v>1</v>
      </c>
      <c r="E3147">
        <v>474</v>
      </c>
      <c r="F3147">
        <f t="shared" si="294"/>
        <v>474</v>
      </c>
      <c r="G3147" t="s">
        <v>57</v>
      </c>
      <c r="H3147" t="s">
        <v>58</v>
      </c>
      <c r="I3147" t="s">
        <v>14</v>
      </c>
      <c r="J3147" t="s">
        <v>71</v>
      </c>
      <c r="K3147">
        <f t="shared" si="295"/>
        <v>2013</v>
      </c>
      <c r="L3147" t="str">
        <f t="shared" si="296"/>
        <v>Dec</v>
      </c>
      <c r="M3147" t="str">
        <f t="shared" si="297"/>
        <v>Qtr4</v>
      </c>
      <c r="N3147">
        <f t="shared" si="298"/>
        <v>474</v>
      </c>
      <c r="O3147" t="str">
        <f t="shared" si="299"/>
        <v>Low</v>
      </c>
    </row>
    <row r="3148" spans="1:15" x14ac:dyDescent="0.3">
      <c r="A3148" s="4">
        <v>41609</v>
      </c>
      <c r="B3148" t="s">
        <v>62</v>
      </c>
      <c r="C3148" t="s">
        <v>32</v>
      </c>
      <c r="D3148">
        <v>2</v>
      </c>
      <c r="E3148">
        <v>136</v>
      </c>
      <c r="F3148">
        <f t="shared" si="294"/>
        <v>272</v>
      </c>
      <c r="G3148" t="s">
        <v>18</v>
      </c>
      <c r="H3148" t="s">
        <v>19</v>
      </c>
      <c r="I3148" t="s">
        <v>20</v>
      </c>
      <c r="J3148" t="s">
        <v>71</v>
      </c>
      <c r="K3148">
        <f t="shared" si="295"/>
        <v>2013</v>
      </c>
      <c r="L3148" t="str">
        <f t="shared" si="296"/>
        <v>Dec</v>
      </c>
      <c r="M3148" t="str">
        <f t="shared" si="297"/>
        <v>Qtr4</v>
      </c>
      <c r="N3148">
        <f t="shared" si="298"/>
        <v>136</v>
      </c>
      <c r="O3148" t="str">
        <f t="shared" si="299"/>
        <v>Low</v>
      </c>
    </row>
    <row r="3149" spans="1:15" x14ac:dyDescent="0.3">
      <c r="A3149" s="4">
        <v>41609</v>
      </c>
      <c r="B3149" t="s">
        <v>87</v>
      </c>
      <c r="C3149" t="s">
        <v>32</v>
      </c>
      <c r="D3149">
        <v>1</v>
      </c>
      <c r="E3149">
        <v>352</v>
      </c>
      <c r="F3149">
        <f t="shared" si="294"/>
        <v>352</v>
      </c>
      <c r="G3149" t="s">
        <v>47</v>
      </c>
      <c r="H3149" t="s">
        <v>48</v>
      </c>
      <c r="I3149" t="s">
        <v>41</v>
      </c>
      <c r="J3149" t="s">
        <v>71</v>
      </c>
      <c r="K3149">
        <f t="shared" si="295"/>
        <v>2013</v>
      </c>
      <c r="L3149" t="str">
        <f t="shared" si="296"/>
        <v>Dec</v>
      </c>
      <c r="M3149" t="str">
        <f t="shared" si="297"/>
        <v>Qtr4</v>
      </c>
      <c r="N3149">
        <f t="shared" si="298"/>
        <v>352</v>
      </c>
      <c r="O3149" t="str">
        <f t="shared" si="299"/>
        <v>Low</v>
      </c>
    </row>
    <row r="3150" spans="1:15" x14ac:dyDescent="0.3">
      <c r="A3150" s="4">
        <v>41609</v>
      </c>
      <c r="B3150" t="s">
        <v>119</v>
      </c>
      <c r="C3150" t="s">
        <v>32</v>
      </c>
      <c r="D3150">
        <v>1</v>
      </c>
      <c r="E3150">
        <v>218</v>
      </c>
      <c r="F3150">
        <f t="shared" si="294"/>
        <v>218</v>
      </c>
      <c r="G3150" t="s">
        <v>120</v>
      </c>
      <c r="H3150" t="s">
        <v>25</v>
      </c>
      <c r="I3150" t="s">
        <v>20</v>
      </c>
      <c r="J3150" t="s">
        <v>71</v>
      </c>
      <c r="K3150">
        <f t="shared" si="295"/>
        <v>2013</v>
      </c>
      <c r="L3150" t="str">
        <f t="shared" si="296"/>
        <v>Dec</v>
      </c>
      <c r="M3150" t="str">
        <f t="shared" si="297"/>
        <v>Qtr4</v>
      </c>
      <c r="N3150">
        <f t="shared" si="298"/>
        <v>218</v>
      </c>
      <c r="O3150" t="str">
        <f t="shared" si="299"/>
        <v>Low</v>
      </c>
    </row>
    <row r="3151" spans="1:15" x14ac:dyDescent="0.3">
      <c r="A3151" s="4">
        <v>41609</v>
      </c>
      <c r="B3151" t="s">
        <v>42</v>
      </c>
      <c r="C3151" t="s">
        <v>99</v>
      </c>
      <c r="D3151">
        <v>1</v>
      </c>
      <c r="E3151">
        <v>430</v>
      </c>
      <c r="F3151">
        <f t="shared" si="294"/>
        <v>430</v>
      </c>
      <c r="G3151" t="s">
        <v>43</v>
      </c>
      <c r="H3151" t="s">
        <v>44</v>
      </c>
      <c r="I3151" t="s">
        <v>30</v>
      </c>
      <c r="J3151" t="s">
        <v>71</v>
      </c>
      <c r="K3151">
        <f t="shared" si="295"/>
        <v>2013</v>
      </c>
      <c r="L3151" t="str">
        <f t="shared" si="296"/>
        <v>Dec</v>
      </c>
      <c r="M3151" t="str">
        <f t="shared" si="297"/>
        <v>Qtr4</v>
      </c>
      <c r="N3151">
        <f t="shared" si="298"/>
        <v>430</v>
      </c>
      <c r="O3151" t="str">
        <f t="shared" si="299"/>
        <v>Low</v>
      </c>
    </row>
    <row r="3152" spans="1:15" x14ac:dyDescent="0.3">
      <c r="A3152" s="4">
        <v>41609</v>
      </c>
      <c r="B3152" t="s">
        <v>42</v>
      </c>
      <c r="C3152" t="s">
        <v>46</v>
      </c>
      <c r="D3152">
        <v>1</v>
      </c>
      <c r="E3152">
        <v>249</v>
      </c>
      <c r="F3152">
        <f t="shared" si="294"/>
        <v>249</v>
      </c>
      <c r="G3152" t="s">
        <v>43</v>
      </c>
      <c r="H3152" t="s">
        <v>44</v>
      </c>
      <c r="I3152" t="s">
        <v>30</v>
      </c>
      <c r="J3152" t="s">
        <v>71</v>
      </c>
      <c r="K3152">
        <f t="shared" si="295"/>
        <v>2013</v>
      </c>
      <c r="L3152" t="str">
        <f t="shared" si="296"/>
        <v>Dec</v>
      </c>
      <c r="M3152" t="str">
        <f t="shared" si="297"/>
        <v>Qtr4</v>
      </c>
      <c r="N3152">
        <f t="shared" si="298"/>
        <v>249</v>
      </c>
      <c r="O3152" t="str">
        <f t="shared" si="299"/>
        <v>Low</v>
      </c>
    </row>
    <row r="3153" spans="1:15" x14ac:dyDescent="0.3">
      <c r="A3153" s="4">
        <v>41609</v>
      </c>
      <c r="B3153" t="s">
        <v>97</v>
      </c>
      <c r="C3153" t="s">
        <v>11</v>
      </c>
      <c r="D3153">
        <v>2</v>
      </c>
      <c r="E3153">
        <v>392</v>
      </c>
      <c r="F3153">
        <f t="shared" si="294"/>
        <v>784</v>
      </c>
      <c r="G3153" t="s">
        <v>24</v>
      </c>
      <c r="H3153" t="s">
        <v>25</v>
      </c>
      <c r="I3153" t="s">
        <v>20</v>
      </c>
      <c r="J3153" t="s">
        <v>71</v>
      </c>
      <c r="K3153">
        <f t="shared" si="295"/>
        <v>2013</v>
      </c>
      <c r="L3153" t="str">
        <f t="shared" si="296"/>
        <v>Dec</v>
      </c>
      <c r="M3153" t="str">
        <f t="shared" si="297"/>
        <v>Qtr4</v>
      </c>
      <c r="N3153">
        <f t="shared" si="298"/>
        <v>392</v>
      </c>
      <c r="O3153" t="str">
        <f t="shared" si="299"/>
        <v>Low</v>
      </c>
    </row>
    <row r="3154" spans="1:15" x14ac:dyDescent="0.3">
      <c r="A3154" s="4">
        <v>41609</v>
      </c>
      <c r="B3154" t="s">
        <v>138</v>
      </c>
      <c r="C3154" t="s">
        <v>46</v>
      </c>
      <c r="D3154">
        <v>2</v>
      </c>
      <c r="E3154">
        <v>355</v>
      </c>
      <c r="F3154">
        <f t="shared" si="294"/>
        <v>710</v>
      </c>
      <c r="G3154" t="s">
        <v>115</v>
      </c>
      <c r="H3154" t="s">
        <v>116</v>
      </c>
      <c r="I3154" t="s">
        <v>14</v>
      </c>
      <c r="J3154" t="s">
        <v>71</v>
      </c>
      <c r="K3154">
        <f t="shared" si="295"/>
        <v>2013</v>
      </c>
      <c r="L3154" t="str">
        <f t="shared" si="296"/>
        <v>Dec</v>
      </c>
      <c r="M3154" t="str">
        <f t="shared" si="297"/>
        <v>Qtr4</v>
      </c>
      <c r="N3154">
        <f t="shared" si="298"/>
        <v>355</v>
      </c>
      <c r="O3154" t="str">
        <f t="shared" si="299"/>
        <v>Low</v>
      </c>
    </row>
    <row r="3155" spans="1:15" x14ac:dyDescent="0.3">
      <c r="A3155" s="4">
        <v>41609</v>
      </c>
      <c r="B3155" t="s">
        <v>112</v>
      </c>
      <c r="C3155" t="s">
        <v>70</v>
      </c>
      <c r="D3155">
        <v>2</v>
      </c>
      <c r="E3155">
        <v>404</v>
      </c>
      <c r="F3155">
        <f t="shared" si="294"/>
        <v>808</v>
      </c>
      <c r="G3155" t="s">
        <v>51</v>
      </c>
      <c r="H3155" t="s">
        <v>29</v>
      </c>
      <c r="I3155" t="s">
        <v>30</v>
      </c>
      <c r="J3155" t="s">
        <v>71</v>
      </c>
      <c r="K3155">
        <f t="shared" si="295"/>
        <v>2013</v>
      </c>
      <c r="L3155" t="str">
        <f t="shared" si="296"/>
        <v>Dec</v>
      </c>
      <c r="M3155" t="str">
        <f t="shared" si="297"/>
        <v>Qtr4</v>
      </c>
      <c r="N3155">
        <f t="shared" si="298"/>
        <v>404</v>
      </c>
      <c r="O3155" t="str">
        <f t="shared" si="299"/>
        <v>Low</v>
      </c>
    </row>
    <row r="3156" spans="1:15" x14ac:dyDescent="0.3">
      <c r="A3156" s="4">
        <v>41609</v>
      </c>
      <c r="B3156" t="s">
        <v>81</v>
      </c>
      <c r="C3156" t="s">
        <v>32</v>
      </c>
      <c r="D3156">
        <v>3</v>
      </c>
      <c r="E3156">
        <v>127</v>
      </c>
      <c r="F3156">
        <f t="shared" si="294"/>
        <v>381</v>
      </c>
      <c r="G3156" t="s">
        <v>39</v>
      </c>
      <c r="H3156" t="s">
        <v>40</v>
      </c>
      <c r="I3156" t="s">
        <v>41</v>
      </c>
      <c r="J3156" t="s">
        <v>71</v>
      </c>
      <c r="K3156">
        <f t="shared" si="295"/>
        <v>2013</v>
      </c>
      <c r="L3156" t="str">
        <f t="shared" si="296"/>
        <v>Dec</v>
      </c>
      <c r="M3156" t="str">
        <f t="shared" si="297"/>
        <v>Qtr4</v>
      </c>
      <c r="N3156">
        <f t="shared" si="298"/>
        <v>127</v>
      </c>
      <c r="O3156" t="str">
        <f t="shared" si="299"/>
        <v>Low</v>
      </c>
    </row>
    <row r="3157" spans="1:15" x14ac:dyDescent="0.3">
      <c r="A3157" s="4">
        <v>41609</v>
      </c>
      <c r="B3157" t="s">
        <v>105</v>
      </c>
      <c r="C3157" t="s">
        <v>34</v>
      </c>
      <c r="D3157">
        <v>2</v>
      </c>
      <c r="E3157">
        <v>276</v>
      </c>
      <c r="F3157">
        <f t="shared" si="294"/>
        <v>552</v>
      </c>
      <c r="G3157" t="s">
        <v>67</v>
      </c>
      <c r="H3157" t="s">
        <v>68</v>
      </c>
      <c r="I3157" t="s">
        <v>41</v>
      </c>
      <c r="J3157" t="s">
        <v>71</v>
      </c>
      <c r="K3157">
        <f t="shared" si="295"/>
        <v>2013</v>
      </c>
      <c r="L3157" t="str">
        <f t="shared" si="296"/>
        <v>Dec</v>
      </c>
      <c r="M3157" t="str">
        <f t="shared" si="297"/>
        <v>Qtr4</v>
      </c>
      <c r="N3157">
        <f t="shared" si="298"/>
        <v>276</v>
      </c>
      <c r="O3157" t="str">
        <f t="shared" si="299"/>
        <v>Low</v>
      </c>
    </row>
    <row r="3158" spans="1:15" x14ac:dyDescent="0.3">
      <c r="A3158" s="4">
        <v>41609</v>
      </c>
      <c r="B3158" t="s">
        <v>114</v>
      </c>
      <c r="C3158" t="s">
        <v>34</v>
      </c>
      <c r="D3158">
        <v>1</v>
      </c>
      <c r="E3158">
        <v>431</v>
      </c>
      <c r="F3158">
        <f t="shared" si="294"/>
        <v>431</v>
      </c>
      <c r="G3158" t="s">
        <v>115</v>
      </c>
      <c r="H3158" t="s">
        <v>116</v>
      </c>
      <c r="I3158" t="s">
        <v>14</v>
      </c>
      <c r="J3158" t="s">
        <v>71</v>
      </c>
      <c r="K3158">
        <f t="shared" si="295"/>
        <v>2013</v>
      </c>
      <c r="L3158" t="str">
        <f t="shared" si="296"/>
        <v>Dec</v>
      </c>
      <c r="M3158" t="str">
        <f t="shared" si="297"/>
        <v>Qtr4</v>
      </c>
      <c r="N3158">
        <f t="shared" si="298"/>
        <v>431</v>
      </c>
      <c r="O3158" t="str">
        <f t="shared" si="299"/>
        <v>Low</v>
      </c>
    </row>
    <row r="3159" spans="1:15" x14ac:dyDescent="0.3">
      <c r="A3159" s="4">
        <v>41609</v>
      </c>
      <c r="B3159" t="s">
        <v>73</v>
      </c>
      <c r="C3159" t="s">
        <v>22</v>
      </c>
      <c r="D3159">
        <v>1</v>
      </c>
      <c r="E3159">
        <v>217</v>
      </c>
      <c r="F3159">
        <f t="shared" si="294"/>
        <v>217</v>
      </c>
      <c r="G3159" t="s">
        <v>47</v>
      </c>
      <c r="H3159" t="s">
        <v>48</v>
      </c>
      <c r="I3159" t="s">
        <v>41</v>
      </c>
      <c r="J3159" t="s">
        <v>71</v>
      </c>
      <c r="K3159">
        <f t="shared" si="295"/>
        <v>2013</v>
      </c>
      <c r="L3159" t="str">
        <f t="shared" si="296"/>
        <v>Dec</v>
      </c>
      <c r="M3159" t="str">
        <f t="shared" si="297"/>
        <v>Qtr4</v>
      </c>
      <c r="N3159">
        <f t="shared" si="298"/>
        <v>217</v>
      </c>
      <c r="O3159" t="str">
        <f t="shared" si="299"/>
        <v>Low</v>
      </c>
    </row>
    <row r="3160" spans="1:15" x14ac:dyDescent="0.3">
      <c r="A3160" s="4">
        <v>41609</v>
      </c>
      <c r="B3160" t="s">
        <v>121</v>
      </c>
      <c r="C3160" t="s">
        <v>70</v>
      </c>
      <c r="D3160">
        <v>1</v>
      </c>
      <c r="E3160">
        <v>218</v>
      </c>
      <c r="F3160">
        <f t="shared" si="294"/>
        <v>218</v>
      </c>
      <c r="G3160" t="s">
        <v>28</v>
      </c>
      <c r="H3160" t="s">
        <v>29</v>
      </c>
      <c r="I3160" t="s">
        <v>30</v>
      </c>
      <c r="J3160" t="s">
        <v>71</v>
      </c>
      <c r="K3160">
        <f t="shared" si="295"/>
        <v>2013</v>
      </c>
      <c r="L3160" t="str">
        <f t="shared" si="296"/>
        <v>Dec</v>
      </c>
      <c r="M3160" t="str">
        <f t="shared" si="297"/>
        <v>Qtr4</v>
      </c>
      <c r="N3160">
        <f t="shared" si="298"/>
        <v>218</v>
      </c>
      <c r="O3160" t="str">
        <f t="shared" si="299"/>
        <v>Low</v>
      </c>
    </row>
    <row r="3161" spans="1:15" x14ac:dyDescent="0.3">
      <c r="A3161" s="4">
        <v>41609</v>
      </c>
      <c r="B3161" t="s">
        <v>123</v>
      </c>
      <c r="C3161" t="s">
        <v>17</v>
      </c>
      <c r="D3161">
        <v>1</v>
      </c>
      <c r="E3161">
        <v>290</v>
      </c>
      <c r="F3161">
        <f t="shared" si="294"/>
        <v>290</v>
      </c>
      <c r="G3161" t="s">
        <v>43</v>
      </c>
      <c r="H3161" t="s">
        <v>44</v>
      </c>
      <c r="I3161" t="s">
        <v>30</v>
      </c>
      <c r="J3161" t="s">
        <v>71</v>
      </c>
      <c r="K3161">
        <f t="shared" si="295"/>
        <v>2013</v>
      </c>
      <c r="L3161" t="str">
        <f t="shared" si="296"/>
        <v>Dec</v>
      </c>
      <c r="M3161" t="str">
        <f t="shared" si="297"/>
        <v>Qtr4</v>
      </c>
      <c r="N3161">
        <f t="shared" si="298"/>
        <v>290</v>
      </c>
      <c r="O3161" t="str">
        <f t="shared" si="299"/>
        <v>Low</v>
      </c>
    </row>
    <row r="3162" spans="1:15" x14ac:dyDescent="0.3">
      <c r="A3162" s="4">
        <v>41609</v>
      </c>
      <c r="B3162" t="s">
        <v>130</v>
      </c>
      <c r="C3162" t="s">
        <v>11</v>
      </c>
      <c r="D3162">
        <v>2</v>
      </c>
      <c r="E3162">
        <v>404</v>
      </c>
      <c r="F3162">
        <f t="shared" si="294"/>
        <v>808</v>
      </c>
      <c r="G3162" t="s">
        <v>76</v>
      </c>
      <c r="H3162" t="s">
        <v>65</v>
      </c>
      <c r="I3162" t="s">
        <v>41</v>
      </c>
      <c r="J3162" t="s">
        <v>71</v>
      </c>
      <c r="K3162">
        <f t="shared" si="295"/>
        <v>2013</v>
      </c>
      <c r="L3162" t="str">
        <f t="shared" si="296"/>
        <v>Dec</v>
      </c>
      <c r="M3162" t="str">
        <f t="shared" si="297"/>
        <v>Qtr4</v>
      </c>
      <c r="N3162">
        <f t="shared" si="298"/>
        <v>404</v>
      </c>
      <c r="O3162" t="str">
        <f t="shared" si="299"/>
        <v>Low</v>
      </c>
    </row>
    <row r="3163" spans="1:15" x14ac:dyDescent="0.3">
      <c r="A3163" s="4">
        <v>41609</v>
      </c>
      <c r="B3163" t="s">
        <v>137</v>
      </c>
      <c r="C3163" t="s">
        <v>17</v>
      </c>
      <c r="D3163">
        <v>2</v>
      </c>
      <c r="E3163">
        <v>391</v>
      </c>
      <c r="F3163">
        <f t="shared" si="294"/>
        <v>782</v>
      </c>
      <c r="G3163" t="s">
        <v>93</v>
      </c>
      <c r="H3163" t="s">
        <v>60</v>
      </c>
      <c r="I3163" t="s">
        <v>30</v>
      </c>
      <c r="J3163" t="s">
        <v>71</v>
      </c>
      <c r="K3163">
        <f t="shared" si="295"/>
        <v>2013</v>
      </c>
      <c r="L3163" t="str">
        <f t="shared" si="296"/>
        <v>Dec</v>
      </c>
      <c r="M3163" t="str">
        <f t="shared" si="297"/>
        <v>Qtr4</v>
      </c>
      <c r="N3163">
        <f t="shared" si="298"/>
        <v>391</v>
      </c>
      <c r="O3163" t="str">
        <f t="shared" si="299"/>
        <v>Low</v>
      </c>
    </row>
    <row r="3164" spans="1:15" x14ac:dyDescent="0.3">
      <c r="A3164" s="4">
        <v>41609</v>
      </c>
      <c r="B3164" t="s">
        <v>133</v>
      </c>
      <c r="C3164" t="s">
        <v>70</v>
      </c>
      <c r="D3164">
        <v>1</v>
      </c>
      <c r="E3164">
        <v>322</v>
      </c>
      <c r="F3164">
        <f t="shared" si="294"/>
        <v>322</v>
      </c>
      <c r="G3164" t="s">
        <v>76</v>
      </c>
      <c r="H3164" t="s">
        <v>65</v>
      </c>
      <c r="I3164" t="s">
        <v>41</v>
      </c>
      <c r="J3164" t="s">
        <v>71</v>
      </c>
      <c r="K3164">
        <f t="shared" si="295"/>
        <v>2013</v>
      </c>
      <c r="L3164" t="str">
        <f t="shared" si="296"/>
        <v>Dec</v>
      </c>
      <c r="M3164" t="str">
        <f t="shared" si="297"/>
        <v>Qtr4</v>
      </c>
      <c r="N3164">
        <f t="shared" si="298"/>
        <v>322</v>
      </c>
      <c r="O3164" t="str">
        <f t="shared" si="299"/>
        <v>Low</v>
      </c>
    </row>
    <row r="3165" spans="1:15" x14ac:dyDescent="0.3">
      <c r="A3165" s="4">
        <v>41609</v>
      </c>
      <c r="B3165" t="s">
        <v>26</v>
      </c>
      <c r="C3165" t="s">
        <v>27</v>
      </c>
      <c r="D3165">
        <v>2</v>
      </c>
      <c r="E3165">
        <v>217</v>
      </c>
      <c r="F3165">
        <f t="shared" si="294"/>
        <v>434</v>
      </c>
      <c r="G3165" t="s">
        <v>28</v>
      </c>
      <c r="H3165" t="s">
        <v>29</v>
      </c>
      <c r="I3165" t="s">
        <v>30</v>
      </c>
      <c r="J3165" t="s">
        <v>71</v>
      </c>
      <c r="K3165">
        <f t="shared" si="295"/>
        <v>2013</v>
      </c>
      <c r="L3165" t="str">
        <f t="shared" si="296"/>
        <v>Dec</v>
      </c>
      <c r="M3165" t="str">
        <f t="shared" si="297"/>
        <v>Qtr4</v>
      </c>
      <c r="N3165">
        <f t="shared" si="298"/>
        <v>217</v>
      </c>
      <c r="O3165" t="str">
        <f t="shared" si="299"/>
        <v>Low</v>
      </c>
    </row>
    <row r="3166" spans="1:15" x14ac:dyDescent="0.3">
      <c r="A3166" s="4">
        <v>41609</v>
      </c>
      <c r="B3166" t="s">
        <v>73</v>
      </c>
      <c r="C3166" t="s">
        <v>17</v>
      </c>
      <c r="D3166">
        <v>2</v>
      </c>
      <c r="E3166">
        <v>401</v>
      </c>
      <c r="F3166">
        <f t="shared" si="294"/>
        <v>802</v>
      </c>
      <c r="G3166" t="s">
        <v>47</v>
      </c>
      <c r="H3166" t="s">
        <v>48</v>
      </c>
      <c r="I3166" t="s">
        <v>41</v>
      </c>
      <c r="J3166" t="s">
        <v>71</v>
      </c>
      <c r="K3166">
        <f t="shared" si="295"/>
        <v>2013</v>
      </c>
      <c r="L3166" t="str">
        <f t="shared" si="296"/>
        <v>Dec</v>
      </c>
      <c r="M3166" t="str">
        <f t="shared" si="297"/>
        <v>Qtr4</v>
      </c>
      <c r="N3166">
        <f t="shared" si="298"/>
        <v>401</v>
      </c>
      <c r="O3166" t="str">
        <f t="shared" si="299"/>
        <v>Low</v>
      </c>
    </row>
    <row r="3167" spans="1:15" x14ac:dyDescent="0.3">
      <c r="A3167" s="4">
        <v>41609</v>
      </c>
      <c r="B3167" t="s">
        <v>52</v>
      </c>
      <c r="C3167" t="s">
        <v>22</v>
      </c>
      <c r="D3167">
        <v>2</v>
      </c>
      <c r="E3167">
        <v>190</v>
      </c>
      <c r="F3167">
        <f t="shared" si="294"/>
        <v>380</v>
      </c>
      <c r="G3167" t="s">
        <v>24</v>
      </c>
      <c r="H3167" t="s">
        <v>25</v>
      </c>
      <c r="I3167" t="s">
        <v>20</v>
      </c>
      <c r="J3167" t="s">
        <v>71</v>
      </c>
      <c r="K3167">
        <f t="shared" si="295"/>
        <v>2013</v>
      </c>
      <c r="L3167" t="str">
        <f t="shared" si="296"/>
        <v>Dec</v>
      </c>
      <c r="M3167" t="str">
        <f t="shared" si="297"/>
        <v>Qtr4</v>
      </c>
      <c r="N3167">
        <f t="shared" si="298"/>
        <v>190</v>
      </c>
      <c r="O3167" t="str">
        <f t="shared" si="299"/>
        <v>Low</v>
      </c>
    </row>
    <row r="3168" spans="1:15" x14ac:dyDescent="0.3">
      <c r="A3168" s="4">
        <v>41609</v>
      </c>
      <c r="B3168" t="s">
        <v>122</v>
      </c>
      <c r="C3168" t="s">
        <v>34</v>
      </c>
      <c r="D3168">
        <v>2</v>
      </c>
      <c r="E3168">
        <v>234</v>
      </c>
      <c r="F3168">
        <f t="shared" si="294"/>
        <v>468</v>
      </c>
      <c r="G3168" t="s">
        <v>28</v>
      </c>
      <c r="H3168" t="s">
        <v>29</v>
      </c>
      <c r="I3168" t="s">
        <v>30</v>
      </c>
      <c r="J3168" t="s">
        <v>71</v>
      </c>
      <c r="K3168">
        <f t="shared" si="295"/>
        <v>2013</v>
      </c>
      <c r="L3168" t="str">
        <f t="shared" si="296"/>
        <v>Dec</v>
      </c>
      <c r="M3168" t="str">
        <f t="shared" si="297"/>
        <v>Qtr4</v>
      </c>
      <c r="N3168">
        <f t="shared" si="298"/>
        <v>234</v>
      </c>
      <c r="O3168" t="str">
        <f t="shared" si="299"/>
        <v>Low</v>
      </c>
    </row>
    <row r="3169" spans="1:15" x14ac:dyDescent="0.3">
      <c r="A3169" s="4">
        <v>41609</v>
      </c>
      <c r="B3169" t="s">
        <v>140</v>
      </c>
      <c r="C3169" t="s">
        <v>17</v>
      </c>
      <c r="D3169">
        <v>2</v>
      </c>
      <c r="E3169">
        <v>362</v>
      </c>
      <c r="F3169">
        <f t="shared" si="294"/>
        <v>724</v>
      </c>
      <c r="G3169" t="s">
        <v>67</v>
      </c>
      <c r="H3169" t="s">
        <v>68</v>
      </c>
      <c r="I3169" t="s">
        <v>41</v>
      </c>
      <c r="J3169" t="s">
        <v>71</v>
      </c>
      <c r="K3169">
        <f t="shared" si="295"/>
        <v>2013</v>
      </c>
      <c r="L3169" t="str">
        <f t="shared" si="296"/>
        <v>Dec</v>
      </c>
      <c r="M3169" t="str">
        <f t="shared" si="297"/>
        <v>Qtr4</v>
      </c>
      <c r="N3169">
        <f t="shared" si="298"/>
        <v>362</v>
      </c>
      <c r="O3169" t="str">
        <f t="shared" si="299"/>
        <v>Low</v>
      </c>
    </row>
    <row r="3170" spans="1:15" x14ac:dyDescent="0.3">
      <c r="A3170" s="4">
        <v>41609</v>
      </c>
      <c r="B3170" t="s">
        <v>83</v>
      </c>
      <c r="C3170" t="s">
        <v>17</v>
      </c>
      <c r="D3170">
        <v>2</v>
      </c>
      <c r="E3170">
        <v>491</v>
      </c>
      <c r="F3170">
        <f t="shared" si="294"/>
        <v>982</v>
      </c>
      <c r="G3170" t="s">
        <v>47</v>
      </c>
      <c r="H3170" t="s">
        <v>48</v>
      </c>
      <c r="I3170" t="s">
        <v>41</v>
      </c>
      <c r="J3170" t="s">
        <v>71</v>
      </c>
      <c r="K3170">
        <f t="shared" si="295"/>
        <v>2013</v>
      </c>
      <c r="L3170" t="str">
        <f t="shared" si="296"/>
        <v>Dec</v>
      </c>
      <c r="M3170" t="str">
        <f t="shared" si="297"/>
        <v>Qtr4</v>
      </c>
      <c r="N3170">
        <f t="shared" si="298"/>
        <v>491</v>
      </c>
      <c r="O3170" t="str">
        <f t="shared" si="299"/>
        <v>Low</v>
      </c>
    </row>
    <row r="3171" spans="1:15" x14ac:dyDescent="0.3">
      <c r="A3171" s="4">
        <v>41609</v>
      </c>
      <c r="B3171" t="s">
        <v>50</v>
      </c>
      <c r="C3171" t="s">
        <v>32</v>
      </c>
      <c r="D3171">
        <v>2</v>
      </c>
      <c r="E3171">
        <v>377</v>
      </c>
      <c r="F3171">
        <f t="shared" si="294"/>
        <v>754</v>
      </c>
      <c r="G3171" t="s">
        <v>51</v>
      </c>
      <c r="H3171" t="s">
        <v>29</v>
      </c>
      <c r="I3171" t="s">
        <v>30</v>
      </c>
      <c r="J3171" t="s">
        <v>71</v>
      </c>
      <c r="K3171">
        <f t="shared" si="295"/>
        <v>2013</v>
      </c>
      <c r="L3171" t="str">
        <f t="shared" si="296"/>
        <v>Dec</v>
      </c>
      <c r="M3171" t="str">
        <f t="shared" si="297"/>
        <v>Qtr4</v>
      </c>
      <c r="N3171">
        <f t="shared" si="298"/>
        <v>377</v>
      </c>
      <c r="O3171" t="str">
        <f t="shared" si="299"/>
        <v>Low</v>
      </c>
    </row>
    <row r="3172" spans="1:15" x14ac:dyDescent="0.3">
      <c r="A3172" s="4">
        <v>41610</v>
      </c>
      <c r="B3172" t="s">
        <v>80</v>
      </c>
      <c r="C3172" t="s">
        <v>32</v>
      </c>
      <c r="D3172">
        <v>3</v>
      </c>
      <c r="E3172">
        <v>463</v>
      </c>
      <c r="F3172">
        <f t="shared" si="294"/>
        <v>1389</v>
      </c>
      <c r="G3172" t="s">
        <v>54</v>
      </c>
      <c r="H3172" t="s">
        <v>55</v>
      </c>
      <c r="I3172" t="s">
        <v>41</v>
      </c>
      <c r="J3172" t="s">
        <v>74</v>
      </c>
      <c r="K3172">
        <f t="shared" si="295"/>
        <v>2013</v>
      </c>
      <c r="L3172" t="str">
        <f t="shared" si="296"/>
        <v>Dec</v>
      </c>
      <c r="M3172" t="str">
        <f t="shared" si="297"/>
        <v>Qtr4</v>
      </c>
      <c r="N3172">
        <f t="shared" si="298"/>
        <v>463</v>
      </c>
      <c r="O3172" t="str">
        <f t="shared" si="299"/>
        <v>Low</v>
      </c>
    </row>
    <row r="3173" spans="1:15" x14ac:dyDescent="0.3">
      <c r="A3173" s="4">
        <v>41610</v>
      </c>
      <c r="B3173" t="s">
        <v>50</v>
      </c>
      <c r="C3173" t="s">
        <v>99</v>
      </c>
      <c r="D3173">
        <v>2</v>
      </c>
      <c r="E3173">
        <v>332</v>
      </c>
      <c r="F3173">
        <f t="shared" si="294"/>
        <v>664</v>
      </c>
      <c r="G3173" t="s">
        <v>51</v>
      </c>
      <c r="H3173" t="s">
        <v>29</v>
      </c>
      <c r="I3173" t="s">
        <v>30</v>
      </c>
      <c r="J3173" t="s">
        <v>74</v>
      </c>
      <c r="K3173">
        <f t="shared" si="295"/>
        <v>2013</v>
      </c>
      <c r="L3173" t="str">
        <f t="shared" si="296"/>
        <v>Dec</v>
      </c>
      <c r="M3173" t="str">
        <f t="shared" si="297"/>
        <v>Qtr4</v>
      </c>
      <c r="N3173">
        <f t="shared" si="298"/>
        <v>332</v>
      </c>
      <c r="O3173" t="str">
        <f t="shared" si="299"/>
        <v>Low</v>
      </c>
    </row>
    <row r="3174" spans="1:15" x14ac:dyDescent="0.3">
      <c r="A3174" s="4">
        <v>41610</v>
      </c>
      <c r="B3174" t="s">
        <v>10</v>
      </c>
      <c r="C3174" t="s">
        <v>34</v>
      </c>
      <c r="D3174">
        <v>1</v>
      </c>
      <c r="E3174">
        <v>116</v>
      </c>
      <c r="F3174">
        <f t="shared" si="294"/>
        <v>116</v>
      </c>
      <c r="G3174" t="s">
        <v>12</v>
      </c>
      <c r="H3174" t="s">
        <v>13</v>
      </c>
      <c r="I3174" t="s">
        <v>14</v>
      </c>
      <c r="J3174" t="s">
        <v>74</v>
      </c>
      <c r="K3174">
        <f t="shared" si="295"/>
        <v>2013</v>
      </c>
      <c r="L3174" t="str">
        <f t="shared" si="296"/>
        <v>Dec</v>
      </c>
      <c r="M3174" t="str">
        <f t="shared" si="297"/>
        <v>Qtr4</v>
      </c>
      <c r="N3174">
        <f t="shared" si="298"/>
        <v>116</v>
      </c>
      <c r="O3174" t="str">
        <f t="shared" si="299"/>
        <v>Low</v>
      </c>
    </row>
    <row r="3175" spans="1:15" x14ac:dyDescent="0.3">
      <c r="A3175" s="4">
        <v>41610</v>
      </c>
      <c r="B3175" t="s">
        <v>126</v>
      </c>
      <c r="C3175" t="s">
        <v>27</v>
      </c>
      <c r="D3175">
        <v>1</v>
      </c>
      <c r="E3175">
        <v>432</v>
      </c>
      <c r="F3175">
        <f t="shared" si="294"/>
        <v>432</v>
      </c>
      <c r="G3175" t="s">
        <v>59</v>
      </c>
      <c r="H3175" t="s">
        <v>60</v>
      </c>
      <c r="I3175" t="s">
        <v>30</v>
      </c>
      <c r="J3175" t="s">
        <v>74</v>
      </c>
      <c r="K3175">
        <f t="shared" si="295"/>
        <v>2013</v>
      </c>
      <c r="L3175" t="str">
        <f t="shared" si="296"/>
        <v>Dec</v>
      </c>
      <c r="M3175" t="str">
        <f t="shared" si="297"/>
        <v>Qtr4</v>
      </c>
      <c r="N3175">
        <f t="shared" si="298"/>
        <v>432</v>
      </c>
      <c r="O3175" t="str">
        <f t="shared" si="299"/>
        <v>Low</v>
      </c>
    </row>
    <row r="3176" spans="1:15" x14ac:dyDescent="0.3">
      <c r="A3176" s="4">
        <v>41610</v>
      </c>
      <c r="B3176" t="s">
        <v>49</v>
      </c>
      <c r="C3176" t="s">
        <v>17</v>
      </c>
      <c r="D3176">
        <v>2</v>
      </c>
      <c r="E3176">
        <v>330</v>
      </c>
      <c r="F3176">
        <f t="shared" si="294"/>
        <v>660</v>
      </c>
      <c r="G3176" t="s">
        <v>35</v>
      </c>
      <c r="H3176" t="s">
        <v>29</v>
      </c>
      <c r="I3176" t="s">
        <v>30</v>
      </c>
      <c r="J3176" t="s">
        <v>74</v>
      </c>
      <c r="K3176">
        <f t="shared" si="295"/>
        <v>2013</v>
      </c>
      <c r="L3176" t="str">
        <f t="shared" si="296"/>
        <v>Dec</v>
      </c>
      <c r="M3176" t="str">
        <f t="shared" si="297"/>
        <v>Qtr4</v>
      </c>
      <c r="N3176">
        <f t="shared" si="298"/>
        <v>330</v>
      </c>
      <c r="O3176" t="str">
        <f t="shared" si="299"/>
        <v>Low</v>
      </c>
    </row>
    <row r="3177" spans="1:15" x14ac:dyDescent="0.3">
      <c r="A3177" s="4">
        <v>41610</v>
      </c>
      <c r="B3177" t="s">
        <v>85</v>
      </c>
      <c r="C3177" t="s">
        <v>38</v>
      </c>
      <c r="D3177">
        <v>2</v>
      </c>
      <c r="E3177">
        <v>100</v>
      </c>
      <c r="F3177">
        <f t="shared" si="294"/>
        <v>200</v>
      </c>
      <c r="G3177" t="s">
        <v>59</v>
      </c>
      <c r="H3177" t="s">
        <v>60</v>
      </c>
      <c r="I3177" t="s">
        <v>30</v>
      </c>
      <c r="J3177" t="s">
        <v>74</v>
      </c>
      <c r="K3177">
        <f t="shared" si="295"/>
        <v>2013</v>
      </c>
      <c r="L3177" t="str">
        <f t="shared" si="296"/>
        <v>Dec</v>
      </c>
      <c r="M3177" t="str">
        <f t="shared" si="297"/>
        <v>Qtr4</v>
      </c>
      <c r="N3177">
        <f t="shared" si="298"/>
        <v>100</v>
      </c>
      <c r="O3177" t="str">
        <f t="shared" si="299"/>
        <v>Low</v>
      </c>
    </row>
    <row r="3178" spans="1:15" x14ac:dyDescent="0.3">
      <c r="A3178" s="4">
        <v>41610</v>
      </c>
      <c r="B3178" t="s">
        <v>136</v>
      </c>
      <c r="C3178" t="s">
        <v>11</v>
      </c>
      <c r="D3178">
        <v>4</v>
      </c>
      <c r="E3178">
        <v>388</v>
      </c>
      <c r="F3178">
        <f t="shared" si="294"/>
        <v>1552</v>
      </c>
      <c r="G3178" t="s">
        <v>110</v>
      </c>
      <c r="H3178" t="s">
        <v>111</v>
      </c>
      <c r="I3178" t="s">
        <v>20</v>
      </c>
      <c r="J3178" t="s">
        <v>74</v>
      </c>
      <c r="K3178">
        <f t="shared" si="295"/>
        <v>2013</v>
      </c>
      <c r="L3178" t="str">
        <f t="shared" si="296"/>
        <v>Dec</v>
      </c>
      <c r="M3178" t="str">
        <f t="shared" si="297"/>
        <v>Qtr4</v>
      </c>
      <c r="N3178">
        <f t="shared" si="298"/>
        <v>388</v>
      </c>
      <c r="O3178" t="str">
        <f t="shared" si="299"/>
        <v>Low</v>
      </c>
    </row>
    <row r="3179" spans="1:15" x14ac:dyDescent="0.3">
      <c r="A3179" s="4">
        <v>41610</v>
      </c>
      <c r="B3179" t="s">
        <v>75</v>
      </c>
      <c r="C3179" t="s">
        <v>27</v>
      </c>
      <c r="D3179">
        <v>2</v>
      </c>
      <c r="E3179">
        <v>232</v>
      </c>
      <c r="F3179">
        <f t="shared" si="294"/>
        <v>464</v>
      </c>
      <c r="G3179" t="s">
        <v>76</v>
      </c>
      <c r="H3179" t="s">
        <v>65</v>
      </c>
      <c r="I3179" t="s">
        <v>41</v>
      </c>
      <c r="J3179" t="s">
        <v>74</v>
      </c>
      <c r="K3179">
        <f t="shared" si="295"/>
        <v>2013</v>
      </c>
      <c r="L3179" t="str">
        <f t="shared" si="296"/>
        <v>Dec</v>
      </c>
      <c r="M3179" t="str">
        <f t="shared" si="297"/>
        <v>Qtr4</v>
      </c>
      <c r="N3179">
        <f t="shared" si="298"/>
        <v>232</v>
      </c>
      <c r="O3179" t="str">
        <f t="shared" si="299"/>
        <v>Low</v>
      </c>
    </row>
    <row r="3180" spans="1:15" x14ac:dyDescent="0.3">
      <c r="A3180" s="4">
        <v>41610</v>
      </c>
      <c r="B3180" t="s">
        <v>78</v>
      </c>
      <c r="C3180" t="s">
        <v>34</v>
      </c>
      <c r="D3180">
        <v>3</v>
      </c>
      <c r="E3180">
        <v>468</v>
      </c>
      <c r="F3180">
        <f t="shared" si="294"/>
        <v>1404</v>
      </c>
      <c r="G3180" t="s">
        <v>57</v>
      </c>
      <c r="H3180" t="s">
        <v>58</v>
      </c>
      <c r="I3180" t="s">
        <v>14</v>
      </c>
      <c r="J3180" t="s">
        <v>74</v>
      </c>
      <c r="K3180">
        <f t="shared" si="295"/>
        <v>2013</v>
      </c>
      <c r="L3180" t="str">
        <f t="shared" si="296"/>
        <v>Dec</v>
      </c>
      <c r="M3180" t="str">
        <f t="shared" si="297"/>
        <v>Qtr4</v>
      </c>
      <c r="N3180">
        <f t="shared" si="298"/>
        <v>468</v>
      </c>
      <c r="O3180" t="str">
        <f t="shared" si="299"/>
        <v>Low</v>
      </c>
    </row>
    <row r="3181" spans="1:15" x14ac:dyDescent="0.3">
      <c r="A3181" s="4">
        <v>41610</v>
      </c>
      <c r="B3181" t="s">
        <v>78</v>
      </c>
      <c r="C3181" t="s">
        <v>38</v>
      </c>
      <c r="D3181">
        <v>2</v>
      </c>
      <c r="E3181">
        <v>481</v>
      </c>
      <c r="F3181">
        <f t="shared" si="294"/>
        <v>962</v>
      </c>
      <c r="G3181" t="s">
        <v>57</v>
      </c>
      <c r="H3181" t="s">
        <v>58</v>
      </c>
      <c r="I3181" t="s">
        <v>14</v>
      </c>
      <c r="J3181" t="s">
        <v>74</v>
      </c>
      <c r="K3181">
        <f t="shared" si="295"/>
        <v>2013</v>
      </c>
      <c r="L3181" t="str">
        <f t="shared" si="296"/>
        <v>Dec</v>
      </c>
      <c r="M3181" t="str">
        <f t="shared" si="297"/>
        <v>Qtr4</v>
      </c>
      <c r="N3181">
        <f t="shared" si="298"/>
        <v>481</v>
      </c>
      <c r="O3181" t="str">
        <f t="shared" si="299"/>
        <v>Low</v>
      </c>
    </row>
    <row r="3182" spans="1:15" x14ac:dyDescent="0.3">
      <c r="A3182" s="4">
        <v>41610</v>
      </c>
      <c r="B3182" t="s">
        <v>73</v>
      </c>
      <c r="C3182" t="s">
        <v>34</v>
      </c>
      <c r="D3182">
        <v>1</v>
      </c>
      <c r="E3182">
        <v>235</v>
      </c>
      <c r="F3182">
        <f t="shared" si="294"/>
        <v>235</v>
      </c>
      <c r="G3182" t="s">
        <v>47</v>
      </c>
      <c r="H3182" t="s">
        <v>48</v>
      </c>
      <c r="I3182" t="s">
        <v>41</v>
      </c>
      <c r="J3182" t="s">
        <v>74</v>
      </c>
      <c r="K3182">
        <f t="shared" si="295"/>
        <v>2013</v>
      </c>
      <c r="L3182" t="str">
        <f t="shared" si="296"/>
        <v>Dec</v>
      </c>
      <c r="M3182" t="str">
        <f t="shared" si="297"/>
        <v>Qtr4</v>
      </c>
      <c r="N3182">
        <f t="shared" si="298"/>
        <v>235</v>
      </c>
      <c r="O3182" t="str">
        <f t="shared" si="299"/>
        <v>Low</v>
      </c>
    </row>
    <row r="3183" spans="1:15" x14ac:dyDescent="0.3">
      <c r="A3183" s="4">
        <v>41610</v>
      </c>
      <c r="B3183" t="s">
        <v>45</v>
      </c>
      <c r="C3183" t="s">
        <v>34</v>
      </c>
      <c r="D3183">
        <v>1</v>
      </c>
      <c r="E3183">
        <v>177</v>
      </c>
      <c r="F3183">
        <f t="shared" si="294"/>
        <v>177</v>
      </c>
      <c r="G3183" t="s">
        <v>47</v>
      </c>
      <c r="H3183" t="s">
        <v>48</v>
      </c>
      <c r="I3183" t="s">
        <v>41</v>
      </c>
      <c r="J3183" t="s">
        <v>74</v>
      </c>
      <c r="K3183">
        <f t="shared" si="295"/>
        <v>2013</v>
      </c>
      <c r="L3183" t="str">
        <f t="shared" si="296"/>
        <v>Dec</v>
      </c>
      <c r="M3183" t="str">
        <f t="shared" si="297"/>
        <v>Qtr4</v>
      </c>
      <c r="N3183">
        <f t="shared" si="298"/>
        <v>177</v>
      </c>
      <c r="O3183" t="str">
        <f t="shared" si="299"/>
        <v>Low</v>
      </c>
    </row>
    <row r="3184" spans="1:15" x14ac:dyDescent="0.3">
      <c r="A3184" s="4">
        <v>41610</v>
      </c>
      <c r="B3184" t="s">
        <v>23</v>
      </c>
      <c r="C3184" t="s">
        <v>22</v>
      </c>
      <c r="D3184">
        <v>2</v>
      </c>
      <c r="E3184">
        <v>486</v>
      </c>
      <c r="F3184">
        <f t="shared" si="294"/>
        <v>972</v>
      </c>
      <c r="G3184" t="s">
        <v>24</v>
      </c>
      <c r="H3184" t="s">
        <v>25</v>
      </c>
      <c r="I3184" t="s">
        <v>20</v>
      </c>
      <c r="J3184" t="s">
        <v>74</v>
      </c>
      <c r="K3184">
        <f t="shared" si="295"/>
        <v>2013</v>
      </c>
      <c r="L3184" t="str">
        <f t="shared" si="296"/>
        <v>Dec</v>
      </c>
      <c r="M3184" t="str">
        <f t="shared" si="297"/>
        <v>Qtr4</v>
      </c>
      <c r="N3184">
        <f t="shared" si="298"/>
        <v>486</v>
      </c>
      <c r="O3184" t="str">
        <f t="shared" si="299"/>
        <v>Low</v>
      </c>
    </row>
    <row r="3185" spans="1:15" x14ac:dyDescent="0.3">
      <c r="A3185" s="4">
        <v>41610</v>
      </c>
      <c r="B3185" t="s">
        <v>66</v>
      </c>
      <c r="C3185" t="s">
        <v>34</v>
      </c>
      <c r="D3185">
        <v>1</v>
      </c>
      <c r="E3185">
        <v>415</v>
      </c>
      <c r="F3185">
        <f t="shared" si="294"/>
        <v>415</v>
      </c>
      <c r="G3185" t="s">
        <v>67</v>
      </c>
      <c r="H3185" t="s">
        <v>68</v>
      </c>
      <c r="I3185" t="s">
        <v>41</v>
      </c>
      <c r="J3185" t="s">
        <v>74</v>
      </c>
      <c r="K3185">
        <f t="shared" si="295"/>
        <v>2013</v>
      </c>
      <c r="L3185" t="str">
        <f t="shared" si="296"/>
        <v>Dec</v>
      </c>
      <c r="M3185" t="str">
        <f t="shared" si="297"/>
        <v>Qtr4</v>
      </c>
      <c r="N3185">
        <f t="shared" si="298"/>
        <v>415</v>
      </c>
      <c r="O3185" t="str">
        <f t="shared" si="299"/>
        <v>Low</v>
      </c>
    </row>
    <row r="3186" spans="1:15" x14ac:dyDescent="0.3">
      <c r="A3186" s="4">
        <v>41610</v>
      </c>
      <c r="B3186" t="s">
        <v>42</v>
      </c>
      <c r="C3186" t="s">
        <v>99</v>
      </c>
      <c r="D3186">
        <v>2</v>
      </c>
      <c r="E3186">
        <v>453</v>
      </c>
      <c r="F3186">
        <f t="shared" si="294"/>
        <v>906</v>
      </c>
      <c r="G3186" t="s">
        <v>43</v>
      </c>
      <c r="H3186" t="s">
        <v>44</v>
      </c>
      <c r="I3186" t="s">
        <v>30</v>
      </c>
      <c r="J3186" t="s">
        <v>74</v>
      </c>
      <c r="K3186">
        <f t="shared" si="295"/>
        <v>2013</v>
      </c>
      <c r="L3186" t="str">
        <f t="shared" si="296"/>
        <v>Dec</v>
      </c>
      <c r="M3186" t="str">
        <f t="shared" si="297"/>
        <v>Qtr4</v>
      </c>
      <c r="N3186">
        <f t="shared" si="298"/>
        <v>453</v>
      </c>
      <c r="O3186" t="str">
        <f t="shared" si="299"/>
        <v>Low</v>
      </c>
    </row>
    <row r="3187" spans="1:15" x14ac:dyDescent="0.3">
      <c r="A3187" s="4">
        <v>41610</v>
      </c>
      <c r="B3187" t="s">
        <v>26</v>
      </c>
      <c r="C3187" t="s">
        <v>17</v>
      </c>
      <c r="D3187">
        <v>2</v>
      </c>
      <c r="E3187">
        <v>493</v>
      </c>
      <c r="F3187">
        <f t="shared" si="294"/>
        <v>986</v>
      </c>
      <c r="G3187" t="s">
        <v>28</v>
      </c>
      <c r="H3187" t="s">
        <v>29</v>
      </c>
      <c r="I3187" t="s">
        <v>30</v>
      </c>
      <c r="J3187" t="s">
        <v>74</v>
      </c>
      <c r="K3187">
        <f t="shared" si="295"/>
        <v>2013</v>
      </c>
      <c r="L3187" t="str">
        <f t="shared" si="296"/>
        <v>Dec</v>
      </c>
      <c r="M3187" t="str">
        <f t="shared" si="297"/>
        <v>Qtr4</v>
      </c>
      <c r="N3187">
        <f t="shared" si="298"/>
        <v>493</v>
      </c>
      <c r="O3187" t="str">
        <f t="shared" si="299"/>
        <v>Low</v>
      </c>
    </row>
    <row r="3188" spans="1:15" x14ac:dyDescent="0.3">
      <c r="A3188" s="4">
        <v>41610</v>
      </c>
      <c r="B3188" t="s">
        <v>79</v>
      </c>
      <c r="C3188" t="s">
        <v>17</v>
      </c>
      <c r="D3188">
        <v>2</v>
      </c>
      <c r="E3188">
        <v>404</v>
      </c>
      <c r="F3188">
        <f t="shared" si="294"/>
        <v>808</v>
      </c>
      <c r="G3188" t="s">
        <v>47</v>
      </c>
      <c r="H3188" t="s">
        <v>48</v>
      </c>
      <c r="I3188" t="s">
        <v>41</v>
      </c>
      <c r="J3188" t="s">
        <v>74</v>
      </c>
      <c r="K3188">
        <f t="shared" si="295"/>
        <v>2013</v>
      </c>
      <c r="L3188" t="str">
        <f t="shared" si="296"/>
        <v>Dec</v>
      </c>
      <c r="M3188" t="str">
        <f t="shared" si="297"/>
        <v>Qtr4</v>
      </c>
      <c r="N3188">
        <f t="shared" si="298"/>
        <v>404</v>
      </c>
      <c r="O3188" t="str">
        <f t="shared" si="299"/>
        <v>Low</v>
      </c>
    </row>
    <row r="3189" spans="1:15" x14ac:dyDescent="0.3">
      <c r="A3189" s="4">
        <v>41610</v>
      </c>
      <c r="B3189" t="s">
        <v>45</v>
      </c>
      <c r="C3189" t="s">
        <v>32</v>
      </c>
      <c r="D3189">
        <v>3</v>
      </c>
      <c r="E3189">
        <v>422</v>
      </c>
      <c r="F3189">
        <f t="shared" si="294"/>
        <v>1266</v>
      </c>
      <c r="G3189" t="s">
        <v>47</v>
      </c>
      <c r="H3189" t="s">
        <v>48</v>
      </c>
      <c r="I3189" t="s">
        <v>41</v>
      </c>
      <c r="J3189" t="s">
        <v>74</v>
      </c>
      <c r="K3189">
        <f t="shared" si="295"/>
        <v>2013</v>
      </c>
      <c r="L3189" t="str">
        <f t="shared" si="296"/>
        <v>Dec</v>
      </c>
      <c r="M3189" t="str">
        <f t="shared" si="297"/>
        <v>Qtr4</v>
      </c>
      <c r="N3189">
        <f t="shared" si="298"/>
        <v>422</v>
      </c>
      <c r="O3189" t="str">
        <f t="shared" si="299"/>
        <v>Low</v>
      </c>
    </row>
    <row r="3190" spans="1:15" x14ac:dyDescent="0.3">
      <c r="A3190" s="4">
        <v>41610</v>
      </c>
      <c r="B3190" t="s">
        <v>97</v>
      </c>
      <c r="C3190" t="s">
        <v>17</v>
      </c>
      <c r="D3190">
        <v>23</v>
      </c>
      <c r="E3190">
        <v>362</v>
      </c>
      <c r="F3190">
        <f t="shared" si="294"/>
        <v>8326</v>
      </c>
      <c r="G3190" t="s">
        <v>24</v>
      </c>
      <c r="H3190" t="s">
        <v>25</v>
      </c>
      <c r="I3190" t="s">
        <v>20</v>
      </c>
      <c r="J3190" t="s">
        <v>74</v>
      </c>
      <c r="K3190">
        <f t="shared" si="295"/>
        <v>2013</v>
      </c>
      <c r="L3190" t="str">
        <f t="shared" si="296"/>
        <v>Dec</v>
      </c>
      <c r="M3190" t="str">
        <f t="shared" si="297"/>
        <v>Qtr4</v>
      </c>
      <c r="N3190">
        <f t="shared" si="298"/>
        <v>362</v>
      </c>
      <c r="O3190" t="str">
        <f t="shared" si="299"/>
        <v>High</v>
      </c>
    </row>
    <row r="3191" spans="1:15" x14ac:dyDescent="0.3">
      <c r="A3191" s="4">
        <v>41610</v>
      </c>
      <c r="B3191" t="s">
        <v>103</v>
      </c>
      <c r="C3191" t="s">
        <v>34</v>
      </c>
      <c r="D3191">
        <v>3</v>
      </c>
      <c r="E3191">
        <v>444</v>
      </c>
      <c r="F3191">
        <f t="shared" si="294"/>
        <v>1332</v>
      </c>
      <c r="G3191" t="s">
        <v>43</v>
      </c>
      <c r="H3191" t="s">
        <v>44</v>
      </c>
      <c r="I3191" t="s">
        <v>30</v>
      </c>
      <c r="J3191" t="s">
        <v>74</v>
      </c>
      <c r="K3191">
        <f t="shared" si="295"/>
        <v>2013</v>
      </c>
      <c r="L3191" t="str">
        <f t="shared" si="296"/>
        <v>Dec</v>
      </c>
      <c r="M3191" t="str">
        <f t="shared" si="297"/>
        <v>Qtr4</v>
      </c>
      <c r="N3191">
        <f t="shared" si="298"/>
        <v>444</v>
      </c>
      <c r="O3191" t="str">
        <f t="shared" si="299"/>
        <v>Low</v>
      </c>
    </row>
    <row r="3192" spans="1:15" x14ac:dyDescent="0.3">
      <c r="A3192" s="4">
        <v>41610</v>
      </c>
      <c r="B3192" t="s">
        <v>33</v>
      </c>
      <c r="C3192" t="s">
        <v>99</v>
      </c>
      <c r="D3192">
        <v>2</v>
      </c>
      <c r="E3192">
        <v>192</v>
      </c>
      <c r="F3192">
        <f t="shared" si="294"/>
        <v>384</v>
      </c>
      <c r="G3192" t="s">
        <v>35</v>
      </c>
      <c r="H3192" t="s">
        <v>29</v>
      </c>
      <c r="I3192" t="s">
        <v>30</v>
      </c>
      <c r="J3192" t="s">
        <v>74</v>
      </c>
      <c r="K3192">
        <f t="shared" si="295"/>
        <v>2013</v>
      </c>
      <c r="L3192" t="str">
        <f t="shared" si="296"/>
        <v>Dec</v>
      </c>
      <c r="M3192" t="str">
        <f t="shared" si="297"/>
        <v>Qtr4</v>
      </c>
      <c r="N3192">
        <f t="shared" si="298"/>
        <v>192</v>
      </c>
      <c r="O3192" t="str">
        <f t="shared" si="299"/>
        <v>Low</v>
      </c>
    </row>
    <row r="3193" spans="1:15" x14ac:dyDescent="0.3">
      <c r="A3193" s="4">
        <v>41610</v>
      </c>
      <c r="B3193" t="s">
        <v>100</v>
      </c>
      <c r="C3193" t="s">
        <v>27</v>
      </c>
      <c r="D3193">
        <v>2</v>
      </c>
      <c r="E3193">
        <v>448</v>
      </c>
      <c r="F3193">
        <f t="shared" si="294"/>
        <v>896</v>
      </c>
      <c r="G3193" t="s">
        <v>67</v>
      </c>
      <c r="H3193" t="s">
        <v>68</v>
      </c>
      <c r="I3193" t="s">
        <v>41</v>
      </c>
      <c r="J3193" t="s">
        <v>74</v>
      </c>
      <c r="K3193">
        <f t="shared" si="295"/>
        <v>2013</v>
      </c>
      <c r="L3193" t="str">
        <f t="shared" si="296"/>
        <v>Dec</v>
      </c>
      <c r="M3193" t="str">
        <f t="shared" si="297"/>
        <v>Qtr4</v>
      </c>
      <c r="N3193">
        <f t="shared" si="298"/>
        <v>448</v>
      </c>
      <c r="O3193" t="str">
        <f t="shared" si="299"/>
        <v>Low</v>
      </c>
    </row>
    <row r="3194" spans="1:15" x14ac:dyDescent="0.3">
      <c r="A3194" s="4">
        <v>41610</v>
      </c>
      <c r="B3194" t="s">
        <v>42</v>
      </c>
      <c r="C3194" t="s">
        <v>38</v>
      </c>
      <c r="D3194">
        <v>3</v>
      </c>
      <c r="E3194">
        <v>176</v>
      </c>
      <c r="F3194">
        <f t="shared" si="294"/>
        <v>528</v>
      </c>
      <c r="G3194" t="s">
        <v>43</v>
      </c>
      <c r="H3194" t="s">
        <v>44</v>
      </c>
      <c r="I3194" t="s">
        <v>30</v>
      </c>
      <c r="J3194" t="s">
        <v>74</v>
      </c>
      <c r="K3194">
        <f t="shared" si="295"/>
        <v>2013</v>
      </c>
      <c r="L3194" t="str">
        <f t="shared" si="296"/>
        <v>Dec</v>
      </c>
      <c r="M3194" t="str">
        <f t="shared" si="297"/>
        <v>Qtr4</v>
      </c>
      <c r="N3194">
        <f t="shared" si="298"/>
        <v>176</v>
      </c>
      <c r="O3194" t="str">
        <f t="shared" si="299"/>
        <v>Low</v>
      </c>
    </row>
    <row r="3195" spans="1:15" x14ac:dyDescent="0.3">
      <c r="A3195" s="4">
        <v>41610</v>
      </c>
      <c r="B3195" t="s">
        <v>50</v>
      </c>
      <c r="C3195" t="s">
        <v>70</v>
      </c>
      <c r="D3195">
        <v>3</v>
      </c>
      <c r="E3195">
        <v>283</v>
      </c>
      <c r="F3195">
        <f t="shared" si="294"/>
        <v>849</v>
      </c>
      <c r="G3195" t="s">
        <v>51</v>
      </c>
      <c r="H3195" t="s">
        <v>29</v>
      </c>
      <c r="I3195" t="s">
        <v>30</v>
      </c>
      <c r="J3195" t="s">
        <v>74</v>
      </c>
      <c r="K3195">
        <f t="shared" si="295"/>
        <v>2013</v>
      </c>
      <c r="L3195" t="str">
        <f t="shared" si="296"/>
        <v>Dec</v>
      </c>
      <c r="M3195" t="str">
        <f t="shared" si="297"/>
        <v>Qtr4</v>
      </c>
      <c r="N3195">
        <f t="shared" si="298"/>
        <v>283</v>
      </c>
      <c r="O3195" t="str">
        <f t="shared" si="299"/>
        <v>Low</v>
      </c>
    </row>
    <row r="3196" spans="1:15" x14ac:dyDescent="0.3">
      <c r="A3196" s="4">
        <v>41610</v>
      </c>
      <c r="B3196" t="s">
        <v>37</v>
      </c>
      <c r="C3196" t="s">
        <v>11</v>
      </c>
      <c r="D3196">
        <v>3</v>
      </c>
      <c r="E3196">
        <v>150</v>
      </c>
      <c r="F3196">
        <f t="shared" si="294"/>
        <v>450</v>
      </c>
      <c r="G3196" t="s">
        <v>59</v>
      </c>
      <c r="H3196" t="s">
        <v>60</v>
      </c>
      <c r="I3196" t="s">
        <v>30</v>
      </c>
      <c r="J3196" t="s">
        <v>74</v>
      </c>
      <c r="K3196">
        <f t="shared" si="295"/>
        <v>2013</v>
      </c>
      <c r="L3196" t="str">
        <f t="shared" si="296"/>
        <v>Dec</v>
      </c>
      <c r="M3196" t="str">
        <f t="shared" si="297"/>
        <v>Qtr4</v>
      </c>
      <c r="N3196">
        <f t="shared" si="298"/>
        <v>150</v>
      </c>
      <c r="O3196" t="str">
        <f t="shared" si="299"/>
        <v>Low</v>
      </c>
    </row>
    <row r="3197" spans="1:15" x14ac:dyDescent="0.3">
      <c r="A3197" s="4">
        <v>41610</v>
      </c>
      <c r="B3197" t="s">
        <v>52</v>
      </c>
      <c r="C3197" t="s">
        <v>32</v>
      </c>
      <c r="D3197">
        <v>2</v>
      </c>
      <c r="E3197">
        <v>375</v>
      </c>
      <c r="F3197">
        <f t="shared" si="294"/>
        <v>750</v>
      </c>
      <c r="G3197" t="s">
        <v>24</v>
      </c>
      <c r="H3197" t="s">
        <v>25</v>
      </c>
      <c r="I3197" t="s">
        <v>20</v>
      </c>
      <c r="J3197" t="s">
        <v>74</v>
      </c>
      <c r="K3197">
        <f t="shared" si="295"/>
        <v>2013</v>
      </c>
      <c r="L3197" t="str">
        <f t="shared" si="296"/>
        <v>Dec</v>
      </c>
      <c r="M3197" t="str">
        <f t="shared" si="297"/>
        <v>Qtr4</v>
      </c>
      <c r="N3197">
        <f t="shared" si="298"/>
        <v>375</v>
      </c>
      <c r="O3197" t="str">
        <f t="shared" si="299"/>
        <v>Low</v>
      </c>
    </row>
    <row r="3198" spans="1:15" x14ac:dyDescent="0.3">
      <c r="A3198" s="4">
        <v>41610</v>
      </c>
      <c r="B3198" t="s">
        <v>126</v>
      </c>
      <c r="C3198" t="s">
        <v>27</v>
      </c>
      <c r="D3198">
        <v>4</v>
      </c>
      <c r="E3198">
        <v>417</v>
      </c>
      <c r="F3198">
        <f t="shared" si="294"/>
        <v>1668</v>
      </c>
      <c r="G3198" t="s">
        <v>59</v>
      </c>
      <c r="H3198" t="s">
        <v>60</v>
      </c>
      <c r="I3198" t="s">
        <v>30</v>
      </c>
      <c r="J3198" t="s">
        <v>74</v>
      </c>
      <c r="K3198">
        <f t="shared" si="295"/>
        <v>2013</v>
      </c>
      <c r="L3198" t="str">
        <f t="shared" si="296"/>
        <v>Dec</v>
      </c>
      <c r="M3198" t="str">
        <f t="shared" si="297"/>
        <v>Qtr4</v>
      </c>
      <c r="N3198">
        <f t="shared" si="298"/>
        <v>417</v>
      </c>
      <c r="O3198" t="str">
        <f t="shared" si="299"/>
        <v>Low</v>
      </c>
    </row>
    <row r="3199" spans="1:15" x14ac:dyDescent="0.3">
      <c r="A3199" s="4">
        <v>41610</v>
      </c>
      <c r="B3199" t="s">
        <v>101</v>
      </c>
      <c r="C3199" t="s">
        <v>99</v>
      </c>
      <c r="D3199">
        <v>2</v>
      </c>
      <c r="E3199">
        <v>473</v>
      </c>
      <c r="F3199">
        <f t="shared" si="294"/>
        <v>946</v>
      </c>
      <c r="G3199" t="s">
        <v>102</v>
      </c>
      <c r="H3199" t="s">
        <v>58</v>
      </c>
      <c r="I3199" t="s">
        <v>14</v>
      </c>
      <c r="J3199" t="s">
        <v>74</v>
      </c>
      <c r="K3199">
        <f t="shared" si="295"/>
        <v>2013</v>
      </c>
      <c r="L3199" t="str">
        <f t="shared" si="296"/>
        <v>Dec</v>
      </c>
      <c r="M3199" t="str">
        <f t="shared" si="297"/>
        <v>Qtr4</v>
      </c>
      <c r="N3199">
        <f t="shared" si="298"/>
        <v>473</v>
      </c>
      <c r="O3199" t="str">
        <f t="shared" si="299"/>
        <v>Low</v>
      </c>
    </row>
    <row r="3200" spans="1:15" x14ac:dyDescent="0.3">
      <c r="A3200" s="4">
        <v>41610</v>
      </c>
      <c r="B3200" t="s">
        <v>133</v>
      </c>
      <c r="C3200" t="s">
        <v>11</v>
      </c>
      <c r="D3200">
        <v>1</v>
      </c>
      <c r="E3200">
        <v>151</v>
      </c>
      <c r="F3200">
        <f t="shared" si="294"/>
        <v>151</v>
      </c>
      <c r="G3200" t="s">
        <v>76</v>
      </c>
      <c r="H3200" t="s">
        <v>65</v>
      </c>
      <c r="I3200" t="s">
        <v>41</v>
      </c>
      <c r="J3200" t="s">
        <v>74</v>
      </c>
      <c r="K3200">
        <f t="shared" si="295"/>
        <v>2013</v>
      </c>
      <c r="L3200" t="str">
        <f t="shared" si="296"/>
        <v>Dec</v>
      </c>
      <c r="M3200" t="str">
        <f t="shared" si="297"/>
        <v>Qtr4</v>
      </c>
      <c r="N3200">
        <f t="shared" si="298"/>
        <v>151</v>
      </c>
      <c r="O3200" t="str">
        <f t="shared" si="299"/>
        <v>Low</v>
      </c>
    </row>
    <row r="3201" spans="1:15" x14ac:dyDescent="0.3">
      <c r="A3201" s="4">
        <v>41610</v>
      </c>
      <c r="B3201" t="s">
        <v>112</v>
      </c>
      <c r="C3201" t="s">
        <v>11</v>
      </c>
      <c r="D3201">
        <v>3</v>
      </c>
      <c r="E3201">
        <v>466</v>
      </c>
      <c r="F3201">
        <f t="shared" si="294"/>
        <v>1398</v>
      </c>
      <c r="G3201" t="s">
        <v>51</v>
      </c>
      <c r="H3201" t="s">
        <v>29</v>
      </c>
      <c r="I3201" t="s">
        <v>30</v>
      </c>
      <c r="J3201" t="s">
        <v>74</v>
      </c>
      <c r="K3201">
        <f t="shared" si="295"/>
        <v>2013</v>
      </c>
      <c r="L3201" t="str">
        <f t="shared" si="296"/>
        <v>Dec</v>
      </c>
      <c r="M3201" t="str">
        <f t="shared" si="297"/>
        <v>Qtr4</v>
      </c>
      <c r="N3201">
        <f t="shared" si="298"/>
        <v>466</v>
      </c>
      <c r="O3201" t="str">
        <f t="shared" si="299"/>
        <v>Low</v>
      </c>
    </row>
    <row r="3202" spans="1:15" x14ac:dyDescent="0.3">
      <c r="A3202" s="4">
        <v>41610</v>
      </c>
      <c r="B3202" t="s">
        <v>90</v>
      </c>
      <c r="C3202" t="s">
        <v>27</v>
      </c>
      <c r="D3202">
        <v>3</v>
      </c>
      <c r="E3202">
        <v>225</v>
      </c>
      <c r="F3202">
        <f t="shared" ref="F3202:F3265" si="300">E3202*D3202</f>
        <v>675</v>
      </c>
      <c r="G3202" t="s">
        <v>47</v>
      </c>
      <c r="H3202" t="s">
        <v>48</v>
      </c>
      <c r="I3202" t="s">
        <v>41</v>
      </c>
      <c r="J3202" t="s">
        <v>74</v>
      </c>
      <c r="K3202">
        <f t="shared" ref="K3202:K3265" si="301">YEAR(A3202)</f>
        <v>2013</v>
      </c>
      <c r="L3202" t="str">
        <f t="shared" ref="L3202:L3265" si="302">TEXT(A3202, "mmm")</f>
        <v>Dec</v>
      </c>
      <c r="M3202" t="str">
        <f t="shared" ref="M3202:M3265" si="303">"Qtr" &amp; INT((MONTH(A3202)+2)/3)</f>
        <v>Qtr4</v>
      </c>
      <c r="N3202">
        <f t="shared" ref="N3202:N3265" si="304">F3202/D3202</f>
        <v>225</v>
      </c>
      <c r="O3202" t="str">
        <f t="shared" ref="O3202:O3265" si="305">IF(F3202&gt;5000, "High", "Low")</f>
        <v>Low</v>
      </c>
    </row>
    <row r="3203" spans="1:15" x14ac:dyDescent="0.3">
      <c r="A3203" s="4">
        <v>41610</v>
      </c>
      <c r="B3203" t="s">
        <v>109</v>
      </c>
      <c r="C3203" t="s">
        <v>11</v>
      </c>
      <c r="D3203">
        <v>4</v>
      </c>
      <c r="E3203">
        <v>363</v>
      </c>
      <c r="F3203">
        <f t="shared" si="300"/>
        <v>1452</v>
      </c>
      <c r="G3203" t="s">
        <v>110</v>
      </c>
      <c r="H3203" t="s">
        <v>111</v>
      </c>
      <c r="I3203" t="s">
        <v>20</v>
      </c>
      <c r="J3203" t="s">
        <v>74</v>
      </c>
      <c r="K3203">
        <f t="shared" si="301"/>
        <v>2013</v>
      </c>
      <c r="L3203" t="str">
        <f t="shared" si="302"/>
        <v>Dec</v>
      </c>
      <c r="M3203" t="str">
        <f t="shared" si="303"/>
        <v>Qtr4</v>
      </c>
      <c r="N3203">
        <f t="shared" si="304"/>
        <v>363</v>
      </c>
      <c r="O3203" t="str">
        <f t="shared" si="305"/>
        <v>Low</v>
      </c>
    </row>
    <row r="3204" spans="1:15" x14ac:dyDescent="0.3">
      <c r="A3204" s="4">
        <v>41610</v>
      </c>
      <c r="B3204" t="s">
        <v>81</v>
      </c>
      <c r="C3204" t="s">
        <v>27</v>
      </c>
      <c r="D3204">
        <v>3</v>
      </c>
      <c r="E3204">
        <v>215</v>
      </c>
      <c r="F3204">
        <f t="shared" si="300"/>
        <v>645</v>
      </c>
      <c r="G3204" t="s">
        <v>39</v>
      </c>
      <c r="H3204" t="s">
        <v>40</v>
      </c>
      <c r="I3204" t="s">
        <v>41</v>
      </c>
      <c r="J3204" t="s">
        <v>74</v>
      </c>
      <c r="K3204">
        <f t="shared" si="301"/>
        <v>2013</v>
      </c>
      <c r="L3204" t="str">
        <f t="shared" si="302"/>
        <v>Dec</v>
      </c>
      <c r="M3204" t="str">
        <f t="shared" si="303"/>
        <v>Qtr4</v>
      </c>
      <c r="N3204">
        <f t="shared" si="304"/>
        <v>215</v>
      </c>
      <c r="O3204" t="str">
        <f t="shared" si="305"/>
        <v>Low</v>
      </c>
    </row>
    <row r="3205" spans="1:15" x14ac:dyDescent="0.3">
      <c r="A3205" s="4">
        <v>41610</v>
      </c>
      <c r="B3205" t="s">
        <v>139</v>
      </c>
      <c r="C3205" t="s">
        <v>32</v>
      </c>
      <c r="D3205">
        <v>2</v>
      </c>
      <c r="E3205">
        <v>285</v>
      </c>
      <c r="F3205">
        <f t="shared" si="300"/>
        <v>570</v>
      </c>
      <c r="G3205" t="s">
        <v>95</v>
      </c>
      <c r="H3205" t="s">
        <v>96</v>
      </c>
      <c r="I3205" t="s">
        <v>41</v>
      </c>
      <c r="J3205" t="s">
        <v>74</v>
      </c>
      <c r="K3205">
        <f t="shared" si="301"/>
        <v>2013</v>
      </c>
      <c r="L3205" t="str">
        <f t="shared" si="302"/>
        <v>Dec</v>
      </c>
      <c r="M3205" t="str">
        <f t="shared" si="303"/>
        <v>Qtr4</v>
      </c>
      <c r="N3205">
        <f t="shared" si="304"/>
        <v>285</v>
      </c>
      <c r="O3205" t="str">
        <f t="shared" si="305"/>
        <v>Low</v>
      </c>
    </row>
    <row r="3206" spans="1:15" x14ac:dyDescent="0.3">
      <c r="A3206" s="4">
        <v>41610</v>
      </c>
      <c r="B3206" t="s">
        <v>23</v>
      </c>
      <c r="C3206" t="s">
        <v>34</v>
      </c>
      <c r="D3206">
        <v>3</v>
      </c>
      <c r="E3206">
        <v>365</v>
      </c>
      <c r="F3206">
        <f t="shared" si="300"/>
        <v>1095</v>
      </c>
      <c r="G3206" t="s">
        <v>24</v>
      </c>
      <c r="H3206" t="s">
        <v>25</v>
      </c>
      <c r="I3206" t="s">
        <v>20</v>
      </c>
      <c r="J3206" t="s">
        <v>74</v>
      </c>
      <c r="K3206">
        <f t="shared" si="301"/>
        <v>2013</v>
      </c>
      <c r="L3206" t="str">
        <f t="shared" si="302"/>
        <v>Dec</v>
      </c>
      <c r="M3206" t="str">
        <f t="shared" si="303"/>
        <v>Qtr4</v>
      </c>
      <c r="N3206">
        <f t="shared" si="304"/>
        <v>365</v>
      </c>
      <c r="O3206" t="str">
        <f t="shared" si="305"/>
        <v>Low</v>
      </c>
    </row>
    <row r="3207" spans="1:15" x14ac:dyDescent="0.3">
      <c r="A3207" s="4">
        <v>41610</v>
      </c>
      <c r="B3207" t="s">
        <v>114</v>
      </c>
      <c r="C3207" t="s">
        <v>17</v>
      </c>
      <c r="D3207">
        <v>14</v>
      </c>
      <c r="E3207">
        <v>327</v>
      </c>
      <c r="F3207">
        <f t="shared" si="300"/>
        <v>4578</v>
      </c>
      <c r="G3207" t="s">
        <v>115</v>
      </c>
      <c r="H3207" t="s">
        <v>116</v>
      </c>
      <c r="I3207" t="s">
        <v>14</v>
      </c>
      <c r="J3207" t="s">
        <v>74</v>
      </c>
      <c r="K3207">
        <f t="shared" si="301"/>
        <v>2013</v>
      </c>
      <c r="L3207" t="str">
        <f t="shared" si="302"/>
        <v>Dec</v>
      </c>
      <c r="M3207" t="str">
        <f t="shared" si="303"/>
        <v>Qtr4</v>
      </c>
      <c r="N3207">
        <f t="shared" si="304"/>
        <v>327</v>
      </c>
      <c r="O3207" t="str">
        <f t="shared" si="305"/>
        <v>Low</v>
      </c>
    </row>
    <row r="3208" spans="1:15" x14ac:dyDescent="0.3">
      <c r="A3208" s="4">
        <v>41610</v>
      </c>
      <c r="B3208" t="s">
        <v>107</v>
      </c>
      <c r="C3208" t="s">
        <v>11</v>
      </c>
      <c r="D3208">
        <v>3</v>
      </c>
      <c r="E3208">
        <v>355</v>
      </c>
      <c r="F3208">
        <f t="shared" si="300"/>
        <v>1065</v>
      </c>
      <c r="G3208" t="s">
        <v>51</v>
      </c>
      <c r="H3208" t="s">
        <v>29</v>
      </c>
      <c r="I3208" t="s">
        <v>30</v>
      </c>
      <c r="J3208" t="s">
        <v>74</v>
      </c>
      <c r="K3208">
        <f t="shared" si="301"/>
        <v>2013</v>
      </c>
      <c r="L3208" t="str">
        <f t="shared" si="302"/>
        <v>Dec</v>
      </c>
      <c r="M3208" t="str">
        <f t="shared" si="303"/>
        <v>Qtr4</v>
      </c>
      <c r="N3208">
        <f t="shared" si="304"/>
        <v>355</v>
      </c>
      <c r="O3208" t="str">
        <f t="shared" si="305"/>
        <v>Low</v>
      </c>
    </row>
    <row r="3209" spans="1:15" x14ac:dyDescent="0.3">
      <c r="A3209" s="4">
        <v>41610</v>
      </c>
      <c r="B3209" t="s">
        <v>106</v>
      </c>
      <c r="C3209" t="s">
        <v>46</v>
      </c>
      <c r="D3209">
        <v>2</v>
      </c>
      <c r="E3209">
        <v>255</v>
      </c>
      <c r="F3209">
        <f t="shared" si="300"/>
        <v>510</v>
      </c>
      <c r="G3209" t="s">
        <v>28</v>
      </c>
      <c r="H3209" t="s">
        <v>29</v>
      </c>
      <c r="I3209" t="s">
        <v>30</v>
      </c>
      <c r="J3209" t="s">
        <v>74</v>
      </c>
      <c r="K3209">
        <f t="shared" si="301"/>
        <v>2013</v>
      </c>
      <c r="L3209" t="str">
        <f t="shared" si="302"/>
        <v>Dec</v>
      </c>
      <c r="M3209" t="str">
        <f t="shared" si="303"/>
        <v>Qtr4</v>
      </c>
      <c r="N3209">
        <f t="shared" si="304"/>
        <v>255</v>
      </c>
      <c r="O3209" t="str">
        <f t="shared" si="305"/>
        <v>Low</v>
      </c>
    </row>
    <row r="3210" spans="1:15" x14ac:dyDescent="0.3">
      <c r="A3210" s="4">
        <v>41610</v>
      </c>
      <c r="B3210" t="s">
        <v>137</v>
      </c>
      <c r="C3210" t="s">
        <v>11</v>
      </c>
      <c r="D3210">
        <v>2</v>
      </c>
      <c r="E3210">
        <v>288</v>
      </c>
      <c r="F3210">
        <f t="shared" si="300"/>
        <v>576</v>
      </c>
      <c r="G3210" t="s">
        <v>93</v>
      </c>
      <c r="H3210" t="s">
        <v>60</v>
      </c>
      <c r="I3210" t="s">
        <v>30</v>
      </c>
      <c r="J3210" t="s">
        <v>74</v>
      </c>
      <c r="K3210">
        <f t="shared" si="301"/>
        <v>2013</v>
      </c>
      <c r="L3210" t="str">
        <f t="shared" si="302"/>
        <v>Dec</v>
      </c>
      <c r="M3210" t="str">
        <f t="shared" si="303"/>
        <v>Qtr4</v>
      </c>
      <c r="N3210">
        <f t="shared" si="304"/>
        <v>288</v>
      </c>
      <c r="O3210" t="str">
        <f t="shared" si="305"/>
        <v>Low</v>
      </c>
    </row>
    <row r="3211" spans="1:15" x14ac:dyDescent="0.3">
      <c r="A3211" s="4">
        <v>41610</v>
      </c>
      <c r="B3211" t="s">
        <v>125</v>
      </c>
      <c r="C3211" t="s">
        <v>46</v>
      </c>
      <c r="D3211">
        <v>2</v>
      </c>
      <c r="E3211">
        <v>239</v>
      </c>
      <c r="F3211">
        <f t="shared" si="300"/>
        <v>478</v>
      </c>
      <c r="G3211" t="s">
        <v>51</v>
      </c>
      <c r="H3211" t="s">
        <v>29</v>
      </c>
      <c r="I3211" t="s">
        <v>30</v>
      </c>
      <c r="J3211" t="s">
        <v>74</v>
      </c>
      <c r="K3211">
        <f t="shared" si="301"/>
        <v>2013</v>
      </c>
      <c r="L3211" t="str">
        <f t="shared" si="302"/>
        <v>Dec</v>
      </c>
      <c r="M3211" t="str">
        <f t="shared" si="303"/>
        <v>Qtr4</v>
      </c>
      <c r="N3211">
        <f t="shared" si="304"/>
        <v>239</v>
      </c>
      <c r="O3211" t="str">
        <f t="shared" si="305"/>
        <v>Low</v>
      </c>
    </row>
    <row r="3212" spans="1:15" x14ac:dyDescent="0.3">
      <c r="A3212" s="4">
        <v>41610</v>
      </c>
      <c r="B3212" t="s">
        <v>80</v>
      </c>
      <c r="C3212" t="s">
        <v>32</v>
      </c>
      <c r="D3212">
        <v>20</v>
      </c>
      <c r="E3212">
        <v>495</v>
      </c>
      <c r="F3212">
        <f t="shared" si="300"/>
        <v>9900</v>
      </c>
      <c r="G3212" t="s">
        <v>54</v>
      </c>
      <c r="H3212" t="s">
        <v>55</v>
      </c>
      <c r="I3212" t="s">
        <v>41</v>
      </c>
      <c r="J3212" t="s">
        <v>74</v>
      </c>
      <c r="K3212">
        <f t="shared" si="301"/>
        <v>2013</v>
      </c>
      <c r="L3212" t="str">
        <f t="shared" si="302"/>
        <v>Dec</v>
      </c>
      <c r="M3212" t="str">
        <f t="shared" si="303"/>
        <v>Qtr4</v>
      </c>
      <c r="N3212">
        <f t="shared" si="304"/>
        <v>495</v>
      </c>
      <c r="O3212" t="str">
        <f t="shared" si="305"/>
        <v>High</v>
      </c>
    </row>
    <row r="3213" spans="1:15" x14ac:dyDescent="0.3">
      <c r="A3213" s="4">
        <v>41610</v>
      </c>
      <c r="B3213" t="s">
        <v>83</v>
      </c>
      <c r="C3213" t="s">
        <v>22</v>
      </c>
      <c r="D3213">
        <v>3</v>
      </c>
      <c r="E3213">
        <v>344</v>
      </c>
      <c r="F3213">
        <f t="shared" si="300"/>
        <v>1032</v>
      </c>
      <c r="G3213" t="s">
        <v>47</v>
      </c>
      <c r="H3213" t="s">
        <v>48</v>
      </c>
      <c r="I3213" t="s">
        <v>41</v>
      </c>
      <c r="J3213" t="s">
        <v>74</v>
      </c>
      <c r="K3213">
        <f t="shared" si="301"/>
        <v>2013</v>
      </c>
      <c r="L3213" t="str">
        <f t="shared" si="302"/>
        <v>Dec</v>
      </c>
      <c r="M3213" t="str">
        <f t="shared" si="303"/>
        <v>Qtr4</v>
      </c>
      <c r="N3213">
        <f t="shared" si="304"/>
        <v>344</v>
      </c>
      <c r="O3213" t="str">
        <f t="shared" si="305"/>
        <v>Low</v>
      </c>
    </row>
    <row r="3214" spans="1:15" x14ac:dyDescent="0.3">
      <c r="A3214" s="4">
        <v>41610</v>
      </c>
      <c r="B3214" t="s">
        <v>133</v>
      </c>
      <c r="C3214" t="s">
        <v>34</v>
      </c>
      <c r="D3214">
        <v>2</v>
      </c>
      <c r="E3214">
        <v>249</v>
      </c>
      <c r="F3214">
        <f t="shared" si="300"/>
        <v>498</v>
      </c>
      <c r="G3214" t="s">
        <v>76</v>
      </c>
      <c r="H3214" t="s">
        <v>65</v>
      </c>
      <c r="I3214" t="s">
        <v>41</v>
      </c>
      <c r="J3214" t="s">
        <v>74</v>
      </c>
      <c r="K3214">
        <f t="shared" si="301"/>
        <v>2013</v>
      </c>
      <c r="L3214" t="str">
        <f t="shared" si="302"/>
        <v>Dec</v>
      </c>
      <c r="M3214" t="str">
        <f t="shared" si="303"/>
        <v>Qtr4</v>
      </c>
      <c r="N3214">
        <f t="shared" si="304"/>
        <v>249</v>
      </c>
      <c r="O3214" t="str">
        <f t="shared" si="305"/>
        <v>Low</v>
      </c>
    </row>
    <row r="3215" spans="1:15" x14ac:dyDescent="0.3">
      <c r="A3215" s="4">
        <v>41610</v>
      </c>
      <c r="B3215" t="s">
        <v>114</v>
      </c>
      <c r="C3215" t="s">
        <v>46</v>
      </c>
      <c r="D3215">
        <v>2</v>
      </c>
      <c r="E3215">
        <v>311</v>
      </c>
      <c r="F3215">
        <f t="shared" si="300"/>
        <v>622</v>
      </c>
      <c r="G3215" t="s">
        <v>115</v>
      </c>
      <c r="H3215" t="s">
        <v>116</v>
      </c>
      <c r="I3215" t="s">
        <v>14</v>
      </c>
      <c r="J3215" t="s">
        <v>74</v>
      </c>
      <c r="K3215">
        <f t="shared" si="301"/>
        <v>2013</v>
      </c>
      <c r="L3215" t="str">
        <f t="shared" si="302"/>
        <v>Dec</v>
      </c>
      <c r="M3215" t="str">
        <f t="shared" si="303"/>
        <v>Qtr4</v>
      </c>
      <c r="N3215">
        <f t="shared" si="304"/>
        <v>311</v>
      </c>
      <c r="O3215" t="str">
        <f t="shared" si="305"/>
        <v>Low</v>
      </c>
    </row>
    <row r="3216" spans="1:15" x14ac:dyDescent="0.3">
      <c r="A3216" s="4">
        <v>41610</v>
      </c>
      <c r="B3216" t="s">
        <v>81</v>
      </c>
      <c r="C3216" t="s">
        <v>11</v>
      </c>
      <c r="D3216">
        <v>1</v>
      </c>
      <c r="E3216">
        <v>324</v>
      </c>
      <c r="F3216">
        <f t="shared" si="300"/>
        <v>324</v>
      </c>
      <c r="G3216" t="s">
        <v>39</v>
      </c>
      <c r="H3216" t="s">
        <v>40</v>
      </c>
      <c r="I3216" t="s">
        <v>41</v>
      </c>
      <c r="J3216" t="s">
        <v>74</v>
      </c>
      <c r="K3216">
        <f t="shared" si="301"/>
        <v>2013</v>
      </c>
      <c r="L3216" t="str">
        <f t="shared" si="302"/>
        <v>Dec</v>
      </c>
      <c r="M3216" t="str">
        <f t="shared" si="303"/>
        <v>Qtr4</v>
      </c>
      <c r="N3216">
        <f t="shared" si="304"/>
        <v>324</v>
      </c>
      <c r="O3216" t="str">
        <f t="shared" si="305"/>
        <v>Low</v>
      </c>
    </row>
    <row r="3217" spans="1:15" x14ac:dyDescent="0.3">
      <c r="A3217" s="4">
        <v>41610</v>
      </c>
      <c r="B3217" t="s">
        <v>37</v>
      </c>
      <c r="C3217" t="s">
        <v>34</v>
      </c>
      <c r="D3217">
        <v>2</v>
      </c>
      <c r="E3217">
        <v>443</v>
      </c>
      <c r="F3217">
        <f t="shared" si="300"/>
        <v>886</v>
      </c>
      <c r="G3217" t="s">
        <v>59</v>
      </c>
      <c r="H3217" t="s">
        <v>60</v>
      </c>
      <c r="I3217" t="s">
        <v>30</v>
      </c>
      <c r="J3217" t="s">
        <v>74</v>
      </c>
      <c r="K3217">
        <f t="shared" si="301"/>
        <v>2013</v>
      </c>
      <c r="L3217" t="str">
        <f t="shared" si="302"/>
        <v>Dec</v>
      </c>
      <c r="M3217" t="str">
        <f t="shared" si="303"/>
        <v>Qtr4</v>
      </c>
      <c r="N3217">
        <f t="shared" si="304"/>
        <v>443</v>
      </c>
      <c r="O3217" t="str">
        <f t="shared" si="305"/>
        <v>Low</v>
      </c>
    </row>
    <row r="3218" spans="1:15" x14ac:dyDescent="0.3">
      <c r="A3218" s="4">
        <v>41610</v>
      </c>
      <c r="B3218" t="s">
        <v>126</v>
      </c>
      <c r="C3218" t="s">
        <v>27</v>
      </c>
      <c r="D3218">
        <v>1</v>
      </c>
      <c r="E3218">
        <v>370</v>
      </c>
      <c r="F3218">
        <f t="shared" si="300"/>
        <v>370</v>
      </c>
      <c r="G3218" t="s">
        <v>59</v>
      </c>
      <c r="H3218" t="s">
        <v>60</v>
      </c>
      <c r="I3218" t="s">
        <v>30</v>
      </c>
      <c r="J3218" t="s">
        <v>74</v>
      </c>
      <c r="K3218">
        <f t="shared" si="301"/>
        <v>2013</v>
      </c>
      <c r="L3218" t="str">
        <f t="shared" si="302"/>
        <v>Dec</v>
      </c>
      <c r="M3218" t="str">
        <f t="shared" si="303"/>
        <v>Qtr4</v>
      </c>
      <c r="N3218">
        <f t="shared" si="304"/>
        <v>370</v>
      </c>
      <c r="O3218" t="str">
        <f t="shared" si="305"/>
        <v>Low</v>
      </c>
    </row>
    <row r="3219" spans="1:15" x14ac:dyDescent="0.3">
      <c r="A3219" s="4">
        <v>41610</v>
      </c>
      <c r="B3219" t="s">
        <v>75</v>
      </c>
      <c r="C3219" t="s">
        <v>27</v>
      </c>
      <c r="D3219">
        <v>2</v>
      </c>
      <c r="E3219">
        <v>142</v>
      </c>
      <c r="F3219">
        <f t="shared" si="300"/>
        <v>284</v>
      </c>
      <c r="G3219" t="s">
        <v>76</v>
      </c>
      <c r="H3219" t="s">
        <v>65</v>
      </c>
      <c r="I3219" t="s">
        <v>41</v>
      </c>
      <c r="J3219" t="s">
        <v>74</v>
      </c>
      <c r="K3219">
        <f t="shared" si="301"/>
        <v>2013</v>
      </c>
      <c r="L3219" t="str">
        <f t="shared" si="302"/>
        <v>Dec</v>
      </c>
      <c r="M3219" t="str">
        <f t="shared" si="303"/>
        <v>Qtr4</v>
      </c>
      <c r="N3219">
        <f t="shared" si="304"/>
        <v>142</v>
      </c>
      <c r="O3219" t="str">
        <f t="shared" si="305"/>
        <v>Low</v>
      </c>
    </row>
    <row r="3220" spans="1:15" x14ac:dyDescent="0.3">
      <c r="A3220" s="4">
        <v>41610</v>
      </c>
      <c r="B3220" t="s">
        <v>91</v>
      </c>
      <c r="C3220" t="s">
        <v>32</v>
      </c>
      <c r="D3220">
        <v>3</v>
      </c>
      <c r="E3220">
        <v>120</v>
      </c>
      <c r="F3220">
        <f t="shared" si="300"/>
        <v>360</v>
      </c>
      <c r="G3220" t="s">
        <v>51</v>
      </c>
      <c r="H3220" t="s">
        <v>29</v>
      </c>
      <c r="I3220" t="s">
        <v>30</v>
      </c>
      <c r="J3220" t="s">
        <v>74</v>
      </c>
      <c r="K3220">
        <f t="shared" si="301"/>
        <v>2013</v>
      </c>
      <c r="L3220" t="str">
        <f t="shared" si="302"/>
        <v>Dec</v>
      </c>
      <c r="M3220" t="str">
        <f t="shared" si="303"/>
        <v>Qtr4</v>
      </c>
      <c r="N3220">
        <f t="shared" si="304"/>
        <v>120</v>
      </c>
      <c r="O3220" t="str">
        <f t="shared" si="305"/>
        <v>Low</v>
      </c>
    </row>
    <row r="3221" spans="1:15" x14ac:dyDescent="0.3">
      <c r="A3221" s="4">
        <v>41610</v>
      </c>
      <c r="B3221" t="s">
        <v>136</v>
      </c>
      <c r="C3221" t="s">
        <v>27</v>
      </c>
      <c r="D3221">
        <v>2</v>
      </c>
      <c r="E3221">
        <v>207</v>
      </c>
      <c r="F3221">
        <f t="shared" si="300"/>
        <v>414</v>
      </c>
      <c r="G3221" t="s">
        <v>110</v>
      </c>
      <c r="H3221" t="s">
        <v>111</v>
      </c>
      <c r="I3221" t="s">
        <v>20</v>
      </c>
      <c r="J3221" t="s">
        <v>74</v>
      </c>
      <c r="K3221">
        <f t="shared" si="301"/>
        <v>2013</v>
      </c>
      <c r="L3221" t="str">
        <f t="shared" si="302"/>
        <v>Dec</v>
      </c>
      <c r="M3221" t="str">
        <f t="shared" si="303"/>
        <v>Qtr4</v>
      </c>
      <c r="N3221">
        <f t="shared" si="304"/>
        <v>207</v>
      </c>
      <c r="O3221" t="str">
        <f t="shared" si="305"/>
        <v>Low</v>
      </c>
    </row>
    <row r="3222" spans="1:15" x14ac:dyDescent="0.3">
      <c r="A3222" s="4">
        <v>41610</v>
      </c>
      <c r="B3222" t="s">
        <v>83</v>
      </c>
      <c r="C3222" t="s">
        <v>46</v>
      </c>
      <c r="D3222">
        <v>3</v>
      </c>
      <c r="E3222">
        <v>275</v>
      </c>
      <c r="F3222">
        <f t="shared" si="300"/>
        <v>825</v>
      </c>
      <c r="G3222" t="s">
        <v>47</v>
      </c>
      <c r="H3222" t="s">
        <v>48</v>
      </c>
      <c r="I3222" t="s">
        <v>41</v>
      </c>
      <c r="J3222" t="s">
        <v>74</v>
      </c>
      <c r="K3222">
        <f t="shared" si="301"/>
        <v>2013</v>
      </c>
      <c r="L3222" t="str">
        <f t="shared" si="302"/>
        <v>Dec</v>
      </c>
      <c r="M3222" t="str">
        <f t="shared" si="303"/>
        <v>Qtr4</v>
      </c>
      <c r="N3222">
        <f t="shared" si="304"/>
        <v>275</v>
      </c>
      <c r="O3222" t="str">
        <f t="shared" si="305"/>
        <v>Low</v>
      </c>
    </row>
    <row r="3223" spans="1:15" x14ac:dyDescent="0.3">
      <c r="A3223" s="4">
        <v>41610</v>
      </c>
      <c r="B3223" t="s">
        <v>23</v>
      </c>
      <c r="C3223" t="s">
        <v>27</v>
      </c>
      <c r="D3223">
        <v>25</v>
      </c>
      <c r="E3223">
        <v>208</v>
      </c>
      <c r="F3223">
        <f t="shared" si="300"/>
        <v>5200</v>
      </c>
      <c r="G3223" t="s">
        <v>24</v>
      </c>
      <c r="H3223" t="s">
        <v>25</v>
      </c>
      <c r="I3223" t="s">
        <v>20</v>
      </c>
      <c r="J3223" t="s">
        <v>74</v>
      </c>
      <c r="K3223">
        <f t="shared" si="301"/>
        <v>2013</v>
      </c>
      <c r="L3223" t="str">
        <f t="shared" si="302"/>
        <v>Dec</v>
      </c>
      <c r="M3223" t="str">
        <f t="shared" si="303"/>
        <v>Qtr4</v>
      </c>
      <c r="N3223">
        <f t="shared" si="304"/>
        <v>208</v>
      </c>
      <c r="O3223" t="str">
        <f t="shared" si="305"/>
        <v>High</v>
      </c>
    </row>
    <row r="3224" spans="1:15" x14ac:dyDescent="0.3">
      <c r="A3224" s="4">
        <v>41610</v>
      </c>
      <c r="B3224" t="s">
        <v>56</v>
      </c>
      <c r="C3224" t="s">
        <v>34</v>
      </c>
      <c r="D3224">
        <v>2</v>
      </c>
      <c r="E3224">
        <v>223</v>
      </c>
      <c r="F3224">
        <f t="shared" si="300"/>
        <v>446</v>
      </c>
      <c r="G3224" t="s">
        <v>57</v>
      </c>
      <c r="H3224" t="s">
        <v>58</v>
      </c>
      <c r="I3224" t="s">
        <v>14</v>
      </c>
      <c r="J3224" t="s">
        <v>74</v>
      </c>
      <c r="K3224">
        <f t="shared" si="301"/>
        <v>2013</v>
      </c>
      <c r="L3224" t="str">
        <f t="shared" si="302"/>
        <v>Dec</v>
      </c>
      <c r="M3224" t="str">
        <f t="shared" si="303"/>
        <v>Qtr4</v>
      </c>
      <c r="N3224">
        <f t="shared" si="304"/>
        <v>223</v>
      </c>
      <c r="O3224" t="str">
        <f t="shared" si="305"/>
        <v>Low</v>
      </c>
    </row>
    <row r="3225" spans="1:15" x14ac:dyDescent="0.3">
      <c r="A3225" s="4">
        <v>41610</v>
      </c>
      <c r="B3225" t="s">
        <v>45</v>
      </c>
      <c r="C3225" t="s">
        <v>32</v>
      </c>
      <c r="D3225">
        <v>2</v>
      </c>
      <c r="E3225">
        <v>269</v>
      </c>
      <c r="F3225">
        <f t="shared" si="300"/>
        <v>538</v>
      </c>
      <c r="G3225" t="s">
        <v>47</v>
      </c>
      <c r="H3225" t="s">
        <v>48</v>
      </c>
      <c r="I3225" t="s">
        <v>41</v>
      </c>
      <c r="J3225" t="s">
        <v>74</v>
      </c>
      <c r="K3225">
        <f t="shared" si="301"/>
        <v>2013</v>
      </c>
      <c r="L3225" t="str">
        <f t="shared" si="302"/>
        <v>Dec</v>
      </c>
      <c r="M3225" t="str">
        <f t="shared" si="303"/>
        <v>Qtr4</v>
      </c>
      <c r="N3225">
        <f t="shared" si="304"/>
        <v>269</v>
      </c>
      <c r="O3225" t="str">
        <f t="shared" si="305"/>
        <v>Low</v>
      </c>
    </row>
    <row r="3226" spans="1:15" x14ac:dyDescent="0.3">
      <c r="A3226" s="4">
        <v>41610</v>
      </c>
      <c r="B3226" t="s">
        <v>92</v>
      </c>
      <c r="C3226" t="s">
        <v>34</v>
      </c>
      <c r="D3226">
        <v>2</v>
      </c>
      <c r="E3226">
        <v>214</v>
      </c>
      <c r="F3226">
        <f t="shared" si="300"/>
        <v>428</v>
      </c>
      <c r="G3226" t="s">
        <v>93</v>
      </c>
      <c r="H3226" t="s">
        <v>60</v>
      </c>
      <c r="I3226" t="s">
        <v>30</v>
      </c>
      <c r="J3226" t="s">
        <v>74</v>
      </c>
      <c r="K3226">
        <f t="shared" si="301"/>
        <v>2013</v>
      </c>
      <c r="L3226" t="str">
        <f t="shared" si="302"/>
        <v>Dec</v>
      </c>
      <c r="M3226" t="str">
        <f t="shared" si="303"/>
        <v>Qtr4</v>
      </c>
      <c r="N3226">
        <f t="shared" si="304"/>
        <v>214</v>
      </c>
      <c r="O3226" t="str">
        <f t="shared" si="305"/>
        <v>Low</v>
      </c>
    </row>
    <row r="3227" spans="1:15" x14ac:dyDescent="0.3">
      <c r="A3227" s="4">
        <v>41610</v>
      </c>
      <c r="B3227" t="s">
        <v>86</v>
      </c>
      <c r="C3227" t="s">
        <v>32</v>
      </c>
      <c r="D3227">
        <v>2</v>
      </c>
      <c r="E3227">
        <v>238</v>
      </c>
      <c r="F3227">
        <f t="shared" si="300"/>
        <v>476</v>
      </c>
      <c r="G3227" t="s">
        <v>47</v>
      </c>
      <c r="H3227" t="s">
        <v>48</v>
      </c>
      <c r="I3227" t="s">
        <v>41</v>
      </c>
      <c r="J3227" t="s">
        <v>74</v>
      </c>
      <c r="K3227">
        <f t="shared" si="301"/>
        <v>2013</v>
      </c>
      <c r="L3227" t="str">
        <f t="shared" si="302"/>
        <v>Dec</v>
      </c>
      <c r="M3227" t="str">
        <f t="shared" si="303"/>
        <v>Qtr4</v>
      </c>
      <c r="N3227">
        <f t="shared" si="304"/>
        <v>238</v>
      </c>
      <c r="O3227" t="str">
        <f t="shared" si="305"/>
        <v>Low</v>
      </c>
    </row>
    <row r="3228" spans="1:15" x14ac:dyDescent="0.3">
      <c r="A3228" s="4">
        <v>41610</v>
      </c>
      <c r="B3228" t="s">
        <v>88</v>
      </c>
      <c r="C3228" t="s">
        <v>70</v>
      </c>
      <c r="D3228">
        <v>2</v>
      </c>
      <c r="E3228">
        <v>449</v>
      </c>
      <c r="F3228">
        <f t="shared" si="300"/>
        <v>898</v>
      </c>
      <c r="G3228" t="s">
        <v>89</v>
      </c>
      <c r="H3228" t="s">
        <v>58</v>
      </c>
      <c r="I3228" t="s">
        <v>14</v>
      </c>
      <c r="J3228" t="s">
        <v>74</v>
      </c>
      <c r="K3228">
        <f t="shared" si="301"/>
        <v>2013</v>
      </c>
      <c r="L3228" t="str">
        <f t="shared" si="302"/>
        <v>Dec</v>
      </c>
      <c r="M3228" t="str">
        <f t="shared" si="303"/>
        <v>Qtr4</v>
      </c>
      <c r="N3228">
        <f t="shared" si="304"/>
        <v>449</v>
      </c>
      <c r="O3228" t="str">
        <f t="shared" si="305"/>
        <v>Low</v>
      </c>
    </row>
    <row r="3229" spans="1:15" x14ac:dyDescent="0.3">
      <c r="A3229" s="4">
        <v>41610</v>
      </c>
      <c r="B3229" t="s">
        <v>114</v>
      </c>
      <c r="C3229" t="s">
        <v>22</v>
      </c>
      <c r="D3229">
        <v>1</v>
      </c>
      <c r="E3229">
        <v>175</v>
      </c>
      <c r="F3229">
        <f t="shared" si="300"/>
        <v>175</v>
      </c>
      <c r="G3229" t="s">
        <v>115</v>
      </c>
      <c r="H3229" t="s">
        <v>116</v>
      </c>
      <c r="I3229" t="s">
        <v>14</v>
      </c>
      <c r="J3229" t="s">
        <v>74</v>
      </c>
      <c r="K3229">
        <f t="shared" si="301"/>
        <v>2013</v>
      </c>
      <c r="L3229" t="str">
        <f t="shared" si="302"/>
        <v>Dec</v>
      </c>
      <c r="M3229" t="str">
        <f t="shared" si="303"/>
        <v>Qtr4</v>
      </c>
      <c r="N3229">
        <f t="shared" si="304"/>
        <v>175</v>
      </c>
      <c r="O3229" t="str">
        <f t="shared" si="305"/>
        <v>Low</v>
      </c>
    </row>
    <row r="3230" spans="1:15" x14ac:dyDescent="0.3">
      <c r="A3230" s="4">
        <v>41610</v>
      </c>
      <c r="B3230" t="s">
        <v>10</v>
      </c>
      <c r="C3230" t="s">
        <v>32</v>
      </c>
      <c r="D3230">
        <v>14</v>
      </c>
      <c r="E3230">
        <v>441</v>
      </c>
      <c r="F3230">
        <f t="shared" si="300"/>
        <v>6174</v>
      </c>
      <c r="G3230" t="s">
        <v>12</v>
      </c>
      <c r="H3230" t="s">
        <v>13</v>
      </c>
      <c r="I3230" t="s">
        <v>14</v>
      </c>
      <c r="J3230" t="s">
        <v>74</v>
      </c>
      <c r="K3230">
        <f t="shared" si="301"/>
        <v>2013</v>
      </c>
      <c r="L3230" t="str">
        <f t="shared" si="302"/>
        <v>Dec</v>
      </c>
      <c r="M3230" t="str">
        <f t="shared" si="303"/>
        <v>Qtr4</v>
      </c>
      <c r="N3230">
        <f t="shared" si="304"/>
        <v>441</v>
      </c>
      <c r="O3230" t="str">
        <f t="shared" si="305"/>
        <v>High</v>
      </c>
    </row>
    <row r="3231" spans="1:15" x14ac:dyDescent="0.3">
      <c r="A3231" s="4">
        <v>41611</v>
      </c>
      <c r="B3231" t="s">
        <v>128</v>
      </c>
      <c r="C3231" t="s">
        <v>34</v>
      </c>
      <c r="D3231">
        <v>2</v>
      </c>
      <c r="E3231">
        <v>478</v>
      </c>
      <c r="F3231">
        <f t="shared" si="300"/>
        <v>956</v>
      </c>
      <c r="G3231" t="s">
        <v>43</v>
      </c>
      <c r="H3231" t="s">
        <v>44</v>
      </c>
      <c r="I3231" t="s">
        <v>30</v>
      </c>
      <c r="J3231" t="s">
        <v>15</v>
      </c>
      <c r="K3231">
        <f t="shared" si="301"/>
        <v>2013</v>
      </c>
      <c r="L3231" t="str">
        <f t="shared" si="302"/>
        <v>Dec</v>
      </c>
      <c r="M3231" t="str">
        <f t="shared" si="303"/>
        <v>Qtr4</v>
      </c>
      <c r="N3231">
        <f t="shared" si="304"/>
        <v>478</v>
      </c>
      <c r="O3231" t="str">
        <f t="shared" si="305"/>
        <v>Low</v>
      </c>
    </row>
    <row r="3232" spans="1:15" x14ac:dyDescent="0.3">
      <c r="A3232" s="4">
        <v>41611</v>
      </c>
      <c r="B3232" t="s">
        <v>88</v>
      </c>
      <c r="C3232" t="s">
        <v>38</v>
      </c>
      <c r="D3232">
        <v>2</v>
      </c>
      <c r="E3232">
        <v>301</v>
      </c>
      <c r="F3232">
        <f t="shared" si="300"/>
        <v>602</v>
      </c>
      <c r="G3232" t="s">
        <v>89</v>
      </c>
      <c r="H3232" t="s">
        <v>58</v>
      </c>
      <c r="I3232" t="s">
        <v>14</v>
      </c>
      <c r="J3232" t="s">
        <v>15</v>
      </c>
      <c r="K3232">
        <f t="shared" si="301"/>
        <v>2013</v>
      </c>
      <c r="L3232" t="str">
        <f t="shared" si="302"/>
        <v>Dec</v>
      </c>
      <c r="M3232" t="str">
        <f t="shared" si="303"/>
        <v>Qtr4</v>
      </c>
      <c r="N3232">
        <f t="shared" si="304"/>
        <v>301</v>
      </c>
      <c r="O3232" t="str">
        <f t="shared" si="305"/>
        <v>Low</v>
      </c>
    </row>
    <row r="3233" spans="1:15" x14ac:dyDescent="0.3">
      <c r="A3233" s="4">
        <v>41611</v>
      </c>
      <c r="B3233" t="s">
        <v>106</v>
      </c>
      <c r="C3233" t="s">
        <v>22</v>
      </c>
      <c r="D3233">
        <v>1</v>
      </c>
      <c r="E3233">
        <v>278</v>
      </c>
      <c r="F3233">
        <f t="shared" si="300"/>
        <v>278</v>
      </c>
      <c r="G3233" t="s">
        <v>28</v>
      </c>
      <c r="H3233" t="s">
        <v>29</v>
      </c>
      <c r="I3233" t="s">
        <v>30</v>
      </c>
      <c r="J3233" t="s">
        <v>15</v>
      </c>
      <c r="K3233">
        <f t="shared" si="301"/>
        <v>2013</v>
      </c>
      <c r="L3233" t="str">
        <f t="shared" si="302"/>
        <v>Dec</v>
      </c>
      <c r="M3233" t="str">
        <f t="shared" si="303"/>
        <v>Qtr4</v>
      </c>
      <c r="N3233">
        <f t="shared" si="304"/>
        <v>278</v>
      </c>
      <c r="O3233" t="str">
        <f t="shared" si="305"/>
        <v>Low</v>
      </c>
    </row>
    <row r="3234" spans="1:15" x14ac:dyDescent="0.3">
      <c r="A3234" s="4">
        <v>41611</v>
      </c>
      <c r="B3234" t="s">
        <v>131</v>
      </c>
      <c r="C3234" t="s">
        <v>46</v>
      </c>
      <c r="D3234">
        <v>3</v>
      </c>
      <c r="E3234">
        <v>429</v>
      </c>
      <c r="F3234">
        <f t="shared" si="300"/>
        <v>1287</v>
      </c>
      <c r="G3234" t="s">
        <v>102</v>
      </c>
      <c r="H3234" t="s">
        <v>58</v>
      </c>
      <c r="I3234" t="s">
        <v>14</v>
      </c>
      <c r="J3234" t="s">
        <v>15</v>
      </c>
      <c r="K3234">
        <f t="shared" si="301"/>
        <v>2013</v>
      </c>
      <c r="L3234" t="str">
        <f t="shared" si="302"/>
        <v>Dec</v>
      </c>
      <c r="M3234" t="str">
        <f t="shared" si="303"/>
        <v>Qtr4</v>
      </c>
      <c r="N3234">
        <f t="shared" si="304"/>
        <v>429</v>
      </c>
      <c r="O3234" t="str">
        <f t="shared" si="305"/>
        <v>Low</v>
      </c>
    </row>
    <row r="3235" spans="1:15" x14ac:dyDescent="0.3">
      <c r="A3235" s="4">
        <v>41611</v>
      </c>
      <c r="B3235" t="s">
        <v>56</v>
      </c>
      <c r="C3235" t="s">
        <v>32</v>
      </c>
      <c r="D3235">
        <v>2</v>
      </c>
      <c r="E3235">
        <v>415</v>
      </c>
      <c r="F3235">
        <f t="shared" si="300"/>
        <v>830</v>
      </c>
      <c r="G3235" t="s">
        <v>57</v>
      </c>
      <c r="H3235" t="s">
        <v>58</v>
      </c>
      <c r="I3235" t="s">
        <v>14</v>
      </c>
      <c r="J3235" t="s">
        <v>15</v>
      </c>
      <c r="K3235">
        <f t="shared" si="301"/>
        <v>2013</v>
      </c>
      <c r="L3235" t="str">
        <f t="shared" si="302"/>
        <v>Dec</v>
      </c>
      <c r="M3235" t="str">
        <f t="shared" si="303"/>
        <v>Qtr4</v>
      </c>
      <c r="N3235">
        <f t="shared" si="304"/>
        <v>415</v>
      </c>
      <c r="O3235" t="str">
        <f t="shared" si="305"/>
        <v>Low</v>
      </c>
    </row>
    <row r="3236" spans="1:15" x14ac:dyDescent="0.3">
      <c r="A3236" s="4">
        <v>41611</v>
      </c>
      <c r="B3236" t="s">
        <v>97</v>
      </c>
      <c r="C3236" t="s">
        <v>34</v>
      </c>
      <c r="D3236">
        <v>2</v>
      </c>
      <c r="E3236">
        <v>374</v>
      </c>
      <c r="F3236">
        <f t="shared" si="300"/>
        <v>748</v>
      </c>
      <c r="G3236" t="s">
        <v>24</v>
      </c>
      <c r="H3236" t="s">
        <v>25</v>
      </c>
      <c r="I3236" t="s">
        <v>20</v>
      </c>
      <c r="J3236" t="s">
        <v>15</v>
      </c>
      <c r="K3236">
        <f t="shared" si="301"/>
        <v>2013</v>
      </c>
      <c r="L3236" t="str">
        <f t="shared" si="302"/>
        <v>Dec</v>
      </c>
      <c r="M3236" t="str">
        <f t="shared" si="303"/>
        <v>Qtr4</v>
      </c>
      <c r="N3236">
        <f t="shared" si="304"/>
        <v>374</v>
      </c>
      <c r="O3236" t="str">
        <f t="shared" si="305"/>
        <v>Low</v>
      </c>
    </row>
    <row r="3237" spans="1:15" x14ac:dyDescent="0.3">
      <c r="A3237" s="4">
        <v>41611</v>
      </c>
      <c r="B3237" t="s">
        <v>73</v>
      </c>
      <c r="C3237" t="s">
        <v>17</v>
      </c>
      <c r="D3237">
        <v>3</v>
      </c>
      <c r="E3237">
        <v>387</v>
      </c>
      <c r="F3237">
        <f t="shared" si="300"/>
        <v>1161</v>
      </c>
      <c r="G3237" t="s">
        <v>47</v>
      </c>
      <c r="H3237" t="s">
        <v>48</v>
      </c>
      <c r="I3237" t="s">
        <v>41</v>
      </c>
      <c r="J3237" t="s">
        <v>15</v>
      </c>
      <c r="K3237">
        <f t="shared" si="301"/>
        <v>2013</v>
      </c>
      <c r="L3237" t="str">
        <f t="shared" si="302"/>
        <v>Dec</v>
      </c>
      <c r="M3237" t="str">
        <f t="shared" si="303"/>
        <v>Qtr4</v>
      </c>
      <c r="N3237">
        <f t="shared" si="304"/>
        <v>387</v>
      </c>
      <c r="O3237" t="str">
        <f t="shared" si="305"/>
        <v>Low</v>
      </c>
    </row>
    <row r="3238" spans="1:15" x14ac:dyDescent="0.3">
      <c r="A3238" s="4">
        <v>41611</v>
      </c>
      <c r="B3238" t="s">
        <v>90</v>
      </c>
      <c r="C3238" t="s">
        <v>27</v>
      </c>
      <c r="D3238">
        <v>1</v>
      </c>
      <c r="E3238">
        <v>240</v>
      </c>
      <c r="F3238">
        <f t="shared" si="300"/>
        <v>240</v>
      </c>
      <c r="G3238" t="s">
        <v>47</v>
      </c>
      <c r="H3238" t="s">
        <v>48</v>
      </c>
      <c r="I3238" t="s">
        <v>41</v>
      </c>
      <c r="J3238" t="s">
        <v>15</v>
      </c>
      <c r="K3238">
        <f t="shared" si="301"/>
        <v>2013</v>
      </c>
      <c r="L3238" t="str">
        <f t="shared" si="302"/>
        <v>Dec</v>
      </c>
      <c r="M3238" t="str">
        <f t="shared" si="303"/>
        <v>Qtr4</v>
      </c>
      <c r="N3238">
        <f t="shared" si="304"/>
        <v>240</v>
      </c>
      <c r="O3238" t="str">
        <f t="shared" si="305"/>
        <v>Low</v>
      </c>
    </row>
    <row r="3239" spans="1:15" x14ac:dyDescent="0.3">
      <c r="A3239" s="4">
        <v>41611</v>
      </c>
      <c r="B3239" t="s">
        <v>101</v>
      </c>
      <c r="C3239" t="s">
        <v>27</v>
      </c>
      <c r="D3239">
        <v>1</v>
      </c>
      <c r="E3239">
        <v>278</v>
      </c>
      <c r="F3239">
        <f t="shared" si="300"/>
        <v>278</v>
      </c>
      <c r="G3239" t="s">
        <v>102</v>
      </c>
      <c r="H3239" t="s">
        <v>58</v>
      </c>
      <c r="I3239" t="s">
        <v>14</v>
      </c>
      <c r="J3239" t="s">
        <v>15</v>
      </c>
      <c r="K3239">
        <f t="shared" si="301"/>
        <v>2013</v>
      </c>
      <c r="L3239" t="str">
        <f t="shared" si="302"/>
        <v>Dec</v>
      </c>
      <c r="M3239" t="str">
        <f t="shared" si="303"/>
        <v>Qtr4</v>
      </c>
      <c r="N3239">
        <f t="shared" si="304"/>
        <v>278</v>
      </c>
      <c r="O3239" t="str">
        <f t="shared" si="305"/>
        <v>Low</v>
      </c>
    </row>
    <row r="3240" spans="1:15" x14ac:dyDescent="0.3">
      <c r="A3240" s="4">
        <v>41611</v>
      </c>
      <c r="B3240" t="s">
        <v>90</v>
      </c>
      <c r="C3240" t="s">
        <v>70</v>
      </c>
      <c r="D3240">
        <v>1</v>
      </c>
      <c r="E3240">
        <v>422</v>
      </c>
      <c r="F3240">
        <f t="shared" si="300"/>
        <v>422</v>
      </c>
      <c r="G3240" t="s">
        <v>47</v>
      </c>
      <c r="H3240" t="s">
        <v>48</v>
      </c>
      <c r="I3240" t="s">
        <v>41</v>
      </c>
      <c r="J3240" t="s">
        <v>15</v>
      </c>
      <c r="K3240">
        <f t="shared" si="301"/>
        <v>2013</v>
      </c>
      <c r="L3240" t="str">
        <f t="shared" si="302"/>
        <v>Dec</v>
      </c>
      <c r="M3240" t="str">
        <f t="shared" si="303"/>
        <v>Qtr4</v>
      </c>
      <c r="N3240">
        <f t="shared" si="304"/>
        <v>422</v>
      </c>
      <c r="O3240" t="str">
        <f t="shared" si="305"/>
        <v>Low</v>
      </c>
    </row>
    <row r="3241" spans="1:15" x14ac:dyDescent="0.3">
      <c r="A3241" s="4">
        <v>41611</v>
      </c>
      <c r="B3241" t="s">
        <v>90</v>
      </c>
      <c r="C3241" t="s">
        <v>11</v>
      </c>
      <c r="D3241">
        <v>1</v>
      </c>
      <c r="E3241">
        <v>482</v>
      </c>
      <c r="F3241">
        <f t="shared" si="300"/>
        <v>482</v>
      </c>
      <c r="G3241" t="s">
        <v>47</v>
      </c>
      <c r="H3241" t="s">
        <v>48</v>
      </c>
      <c r="I3241" t="s">
        <v>41</v>
      </c>
      <c r="J3241" t="s">
        <v>15</v>
      </c>
      <c r="K3241">
        <f t="shared" si="301"/>
        <v>2013</v>
      </c>
      <c r="L3241" t="str">
        <f t="shared" si="302"/>
        <v>Dec</v>
      </c>
      <c r="M3241" t="str">
        <f t="shared" si="303"/>
        <v>Qtr4</v>
      </c>
      <c r="N3241">
        <f t="shared" si="304"/>
        <v>482</v>
      </c>
      <c r="O3241" t="str">
        <f t="shared" si="305"/>
        <v>Low</v>
      </c>
    </row>
    <row r="3242" spans="1:15" x14ac:dyDescent="0.3">
      <c r="A3242" s="4">
        <v>41611</v>
      </c>
      <c r="B3242" t="s">
        <v>121</v>
      </c>
      <c r="C3242" t="s">
        <v>38</v>
      </c>
      <c r="D3242">
        <v>3</v>
      </c>
      <c r="E3242">
        <v>445</v>
      </c>
      <c r="F3242">
        <f t="shared" si="300"/>
        <v>1335</v>
      </c>
      <c r="G3242" t="s">
        <v>28</v>
      </c>
      <c r="H3242" t="s">
        <v>29</v>
      </c>
      <c r="I3242" t="s">
        <v>30</v>
      </c>
      <c r="J3242" t="s">
        <v>15</v>
      </c>
      <c r="K3242">
        <f t="shared" si="301"/>
        <v>2013</v>
      </c>
      <c r="L3242" t="str">
        <f t="shared" si="302"/>
        <v>Dec</v>
      </c>
      <c r="M3242" t="str">
        <f t="shared" si="303"/>
        <v>Qtr4</v>
      </c>
      <c r="N3242">
        <f t="shared" si="304"/>
        <v>445</v>
      </c>
      <c r="O3242" t="str">
        <f t="shared" si="305"/>
        <v>Low</v>
      </c>
    </row>
    <row r="3243" spans="1:15" x14ac:dyDescent="0.3">
      <c r="A3243" s="4">
        <v>41611</v>
      </c>
      <c r="B3243" t="s">
        <v>37</v>
      </c>
      <c r="C3243" t="s">
        <v>32</v>
      </c>
      <c r="D3243">
        <v>2</v>
      </c>
      <c r="E3243">
        <v>150</v>
      </c>
      <c r="F3243">
        <f t="shared" si="300"/>
        <v>300</v>
      </c>
      <c r="G3243" t="s">
        <v>59</v>
      </c>
      <c r="H3243" t="s">
        <v>60</v>
      </c>
      <c r="I3243" t="s">
        <v>30</v>
      </c>
      <c r="J3243" t="s">
        <v>15</v>
      </c>
      <c r="K3243">
        <f t="shared" si="301"/>
        <v>2013</v>
      </c>
      <c r="L3243" t="str">
        <f t="shared" si="302"/>
        <v>Dec</v>
      </c>
      <c r="M3243" t="str">
        <f t="shared" si="303"/>
        <v>Qtr4</v>
      </c>
      <c r="N3243">
        <f t="shared" si="304"/>
        <v>150</v>
      </c>
      <c r="O3243" t="str">
        <f t="shared" si="305"/>
        <v>Low</v>
      </c>
    </row>
    <row r="3244" spans="1:15" x14ac:dyDescent="0.3">
      <c r="A3244" s="4">
        <v>41611</v>
      </c>
      <c r="B3244" t="s">
        <v>109</v>
      </c>
      <c r="C3244" t="s">
        <v>17</v>
      </c>
      <c r="D3244">
        <v>3</v>
      </c>
      <c r="E3244">
        <v>446</v>
      </c>
      <c r="F3244">
        <f t="shared" si="300"/>
        <v>1338</v>
      </c>
      <c r="G3244" t="s">
        <v>110</v>
      </c>
      <c r="H3244" t="s">
        <v>111</v>
      </c>
      <c r="I3244" t="s">
        <v>20</v>
      </c>
      <c r="J3244" t="s">
        <v>15</v>
      </c>
      <c r="K3244">
        <f t="shared" si="301"/>
        <v>2013</v>
      </c>
      <c r="L3244" t="str">
        <f t="shared" si="302"/>
        <v>Dec</v>
      </c>
      <c r="M3244" t="str">
        <f t="shared" si="303"/>
        <v>Qtr4</v>
      </c>
      <c r="N3244">
        <f t="shared" si="304"/>
        <v>446</v>
      </c>
      <c r="O3244" t="str">
        <f t="shared" si="305"/>
        <v>Low</v>
      </c>
    </row>
    <row r="3245" spans="1:15" x14ac:dyDescent="0.3">
      <c r="A3245" s="4">
        <v>41611</v>
      </c>
      <c r="B3245" t="s">
        <v>119</v>
      </c>
      <c r="C3245" t="s">
        <v>27</v>
      </c>
      <c r="D3245">
        <v>2</v>
      </c>
      <c r="E3245">
        <v>287</v>
      </c>
      <c r="F3245">
        <f t="shared" si="300"/>
        <v>574</v>
      </c>
      <c r="G3245" t="s">
        <v>120</v>
      </c>
      <c r="H3245" t="s">
        <v>25</v>
      </c>
      <c r="I3245" t="s">
        <v>20</v>
      </c>
      <c r="J3245" t="s">
        <v>15</v>
      </c>
      <c r="K3245">
        <f t="shared" si="301"/>
        <v>2013</v>
      </c>
      <c r="L3245" t="str">
        <f t="shared" si="302"/>
        <v>Dec</v>
      </c>
      <c r="M3245" t="str">
        <f t="shared" si="303"/>
        <v>Qtr4</v>
      </c>
      <c r="N3245">
        <f t="shared" si="304"/>
        <v>287</v>
      </c>
      <c r="O3245" t="str">
        <f t="shared" si="305"/>
        <v>Low</v>
      </c>
    </row>
    <row r="3246" spans="1:15" x14ac:dyDescent="0.3">
      <c r="A3246" s="4">
        <v>41611</v>
      </c>
      <c r="B3246" t="s">
        <v>114</v>
      </c>
      <c r="C3246" t="s">
        <v>17</v>
      </c>
      <c r="D3246">
        <v>1</v>
      </c>
      <c r="E3246">
        <v>109</v>
      </c>
      <c r="F3246">
        <f t="shared" si="300"/>
        <v>109</v>
      </c>
      <c r="G3246" t="s">
        <v>115</v>
      </c>
      <c r="H3246" t="s">
        <v>116</v>
      </c>
      <c r="I3246" t="s">
        <v>14</v>
      </c>
      <c r="J3246" t="s">
        <v>15</v>
      </c>
      <c r="K3246">
        <f t="shared" si="301"/>
        <v>2013</v>
      </c>
      <c r="L3246" t="str">
        <f t="shared" si="302"/>
        <v>Dec</v>
      </c>
      <c r="M3246" t="str">
        <f t="shared" si="303"/>
        <v>Qtr4</v>
      </c>
      <c r="N3246">
        <f t="shared" si="304"/>
        <v>109</v>
      </c>
      <c r="O3246" t="str">
        <f t="shared" si="305"/>
        <v>Low</v>
      </c>
    </row>
    <row r="3247" spans="1:15" x14ac:dyDescent="0.3">
      <c r="A3247" s="4">
        <v>41611</v>
      </c>
      <c r="B3247" t="s">
        <v>140</v>
      </c>
      <c r="C3247" t="s">
        <v>27</v>
      </c>
      <c r="D3247">
        <v>3</v>
      </c>
      <c r="E3247">
        <v>440</v>
      </c>
      <c r="F3247">
        <f t="shared" si="300"/>
        <v>1320</v>
      </c>
      <c r="G3247" t="s">
        <v>67</v>
      </c>
      <c r="H3247" t="s">
        <v>68</v>
      </c>
      <c r="I3247" t="s">
        <v>41</v>
      </c>
      <c r="J3247" t="s">
        <v>15</v>
      </c>
      <c r="K3247">
        <f t="shared" si="301"/>
        <v>2013</v>
      </c>
      <c r="L3247" t="str">
        <f t="shared" si="302"/>
        <v>Dec</v>
      </c>
      <c r="M3247" t="str">
        <f t="shared" si="303"/>
        <v>Qtr4</v>
      </c>
      <c r="N3247">
        <f t="shared" si="304"/>
        <v>440</v>
      </c>
      <c r="O3247" t="str">
        <f t="shared" si="305"/>
        <v>Low</v>
      </c>
    </row>
    <row r="3248" spans="1:15" x14ac:dyDescent="0.3">
      <c r="A3248" s="4">
        <v>41611</v>
      </c>
      <c r="B3248" t="s">
        <v>78</v>
      </c>
      <c r="C3248" t="s">
        <v>27</v>
      </c>
      <c r="D3248">
        <v>1</v>
      </c>
      <c r="E3248">
        <v>390</v>
      </c>
      <c r="F3248">
        <f t="shared" si="300"/>
        <v>390</v>
      </c>
      <c r="G3248" t="s">
        <v>57</v>
      </c>
      <c r="H3248" t="s">
        <v>58</v>
      </c>
      <c r="I3248" t="s">
        <v>14</v>
      </c>
      <c r="J3248" t="s">
        <v>15</v>
      </c>
      <c r="K3248">
        <f t="shared" si="301"/>
        <v>2013</v>
      </c>
      <c r="L3248" t="str">
        <f t="shared" si="302"/>
        <v>Dec</v>
      </c>
      <c r="M3248" t="str">
        <f t="shared" si="303"/>
        <v>Qtr4</v>
      </c>
      <c r="N3248">
        <f t="shared" si="304"/>
        <v>390</v>
      </c>
      <c r="O3248" t="str">
        <f t="shared" si="305"/>
        <v>Low</v>
      </c>
    </row>
    <row r="3249" spans="1:15" x14ac:dyDescent="0.3">
      <c r="A3249" s="4">
        <v>41611</v>
      </c>
      <c r="B3249" t="s">
        <v>109</v>
      </c>
      <c r="C3249" t="s">
        <v>17</v>
      </c>
      <c r="D3249">
        <v>1</v>
      </c>
      <c r="E3249">
        <v>491</v>
      </c>
      <c r="F3249">
        <f t="shared" si="300"/>
        <v>491</v>
      </c>
      <c r="G3249" t="s">
        <v>110</v>
      </c>
      <c r="H3249" t="s">
        <v>111</v>
      </c>
      <c r="I3249" t="s">
        <v>20</v>
      </c>
      <c r="J3249" t="s">
        <v>15</v>
      </c>
      <c r="K3249">
        <f t="shared" si="301"/>
        <v>2013</v>
      </c>
      <c r="L3249" t="str">
        <f t="shared" si="302"/>
        <v>Dec</v>
      </c>
      <c r="M3249" t="str">
        <f t="shared" si="303"/>
        <v>Qtr4</v>
      </c>
      <c r="N3249">
        <f t="shared" si="304"/>
        <v>491</v>
      </c>
      <c r="O3249" t="str">
        <f t="shared" si="305"/>
        <v>Low</v>
      </c>
    </row>
    <row r="3250" spans="1:15" x14ac:dyDescent="0.3">
      <c r="A3250" s="4">
        <v>41611</v>
      </c>
      <c r="B3250" t="s">
        <v>141</v>
      </c>
      <c r="C3250" t="s">
        <v>17</v>
      </c>
      <c r="D3250">
        <v>3</v>
      </c>
      <c r="E3250">
        <v>500</v>
      </c>
      <c r="F3250">
        <f t="shared" si="300"/>
        <v>1500</v>
      </c>
      <c r="G3250" t="s">
        <v>110</v>
      </c>
      <c r="H3250" t="s">
        <v>111</v>
      </c>
      <c r="I3250" t="s">
        <v>20</v>
      </c>
      <c r="J3250" t="s">
        <v>15</v>
      </c>
      <c r="K3250">
        <f t="shared" si="301"/>
        <v>2013</v>
      </c>
      <c r="L3250" t="str">
        <f t="shared" si="302"/>
        <v>Dec</v>
      </c>
      <c r="M3250" t="str">
        <f t="shared" si="303"/>
        <v>Qtr4</v>
      </c>
      <c r="N3250">
        <f t="shared" si="304"/>
        <v>500</v>
      </c>
      <c r="O3250" t="str">
        <f t="shared" si="305"/>
        <v>Low</v>
      </c>
    </row>
    <row r="3251" spans="1:15" x14ac:dyDescent="0.3">
      <c r="A3251" s="4">
        <v>41611</v>
      </c>
      <c r="B3251" t="s">
        <v>123</v>
      </c>
      <c r="C3251" t="s">
        <v>22</v>
      </c>
      <c r="D3251">
        <v>2</v>
      </c>
      <c r="E3251">
        <v>215</v>
      </c>
      <c r="F3251">
        <f t="shared" si="300"/>
        <v>430</v>
      </c>
      <c r="G3251" t="s">
        <v>43</v>
      </c>
      <c r="H3251" t="s">
        <v>44</v>
      </c>
      <c r="I3251" t="s">
        <v>30</v>
      </c>
      <c r="J3251" t="s">
        <v>15</v>
      </c>
      <c r="K3251">
        <f t="shared" si="301"/>
        <v>2013</v>
      </c>
      <c r="L3251" t="str">
        <f t="shared" si="302"/>
        <v>Dec</v>
      </c>
      <c r="M3251" t="str">
        <f t="shared" si="303"/>
        <v>Qtr4</v>
      </c>
      <c r="N3251">
        <f t="shared" si="304"/>
        <v>215</v>
      </c>
      <c r="O3251" t="str">
        <f t="shared" si="305"/>
        <v>Low</v>
      </c>
    </row>
    <row r="3252" spans="1:15" x14ac:dyDescent="0.3">
      <c r="A3252" s="4">
        <v>41611</v>
      </c>
      <c r="B3252" t="s">
        <v>101</v>
      </c>
      <c r="C3252" t="s">
        <v>11</v>
      </c>
      <c r="D3252">
        <v>2</v>
      </c>
      <c r="E3252">
        <v>365</v>
      </c>
      <c r="F3252">
        <f t="shared" si="300"/>
        <v>730</v>
      </c>
      <c r="G3252" t="s">
        <v>102</v>
      </c>
      <c r="H3252" t="s">
        <v>58</v>
      </c>
      <c r="I3252" t="s">
        <v>14</v>
      </c>
      <c r="J3252" t="s">
        <v>15</v>
      </c>
      <c r="K3252">
        <f t="shared" si="301"/>
        <v>2013</v>
      </c>
      <c r="L3252" t="str">
        <f t="shared" si="302"/>
        <v>Dec</v>
      </c>
      <c r="M3252" t="str">
        <f t="shared" si="303"/>
        <v>Qtr4</v>
      </c>
      <c r="N3252">
        <f t="shared" si="304"/>
        <v>365</v>
      </c>
      <c r="O3252" t="str">
        <f t="shared" si="305"/>
        <v>Low</v>
      </c>
    </row>
    <row r="3253" spans="1:15" x14ac:dyDescent="0.3">
      <c r="A3253" s="4">
        <v>41611</v>
      </c>
      <c r="B3253" t="s">
        <v>45</v>
      </c>
      <c r="C3253" t="s">
        <v>17</v>
      </c>
      <c r="D3253">
        <v>3</v>
      </c>
      <c r="E3253">
        <v>487</v>
      </c>
      <c r="F3253">
        <f t="shared" si="300"/>
        <v>1461</v>
      </c>
      <c r="G3253" t="s">
        <v>47</v>
      </c>
      <c r="H3253" t="s">
        <v>48</v>
      </c>
      <c r="I3253" t="s">
        <v>41</v>
      </c>
      <c r="J3253" t="s">
        <v>15</v>
      </c>
      <c r="K3253">
        <f t="shared" si="301"/>
        <v>2013</v>
      </c>
      <c r="L3253" t="str">
        <f t="shared" si="302"/>
        <v>Dec</v>
      </c>
      <c r="M3253" t="str">
        <f t="shared" si="303"/>
        <v>Qtr4</v>
      </c>
      <c r="N3253">
        <f t="shared" si="304"/>
        <v>487</v>
      </c>
      <c r="O3253" t="str">
        <f t="shared" si="305"/>
        <v>Low</v>
      </c>
    </row>
    <row r="3254" spans="1:15" x14ac:dyDescent="0.3">
      <c r="A3254" s="4">
        <v>41611</v>
      </c>
      <c r="B3254" t="s">
        <v>10</v>
      </c>
      <c r="C3254" t="s">
        <v>32</v>
      </c>
      <c r="D3254">
        <v>1</v>
      </c>
      <c r="E3254">
        <v>205</v>
      </c>
      <c r="F3254">
        <f t="shared" si="300"/>
        <v>205</v>
      </c>
      <c r="G3254" t="s">
        <v>12</v>
      </c>
      <c r="H3254" t="s">
        <v>13</v>
      </c>
      <c r="I3254" t="s">
        <v>14</v>
      </c>
      <c r="J3254" t="s">
        <v>15</v>
      </c>
      <c r="K3254">
        <f t="shared" si="301"/>
        <v>2013</v>
      </c>
      <c r="L3254" t="str">
        <f t="shared" si="302"/>
        <v>Dec</v>
      </c>
      <c r="M3254" t="str">
        <f t="shared" si="303"/>
        <v>Qtr4</v>
      </c>
      <c r="N3254">
        <f t="shared" si="304"/>
        <v>205</v>
      </c>
      <c r="O3254" t="str">
        <f t="shared" si="305"/>
        <v>Low</v>
      </c>
    </row>
    <row r="3255" spans="1:15" x14ac:dyDescent="0.3">
      <c r="A3255" s="4">
        <v>41611</v>
      </c>
      <c r="B3255" t="s">
        <v>42</v>
      </c>
      <c r="C3255" t="s">
        <v>38</v>
      </c>
      <c r="D3255">
        <v>3</v>
      </c>
      <c r="E3255">
        <v>434</v>
      </c>
      <c r="F3255">
        <f t="shared" si="300"/>
        <v>1302</v>
      </c>
      <c r="G3255" t="s">
        <v>43</v>
      </c>
      <c r="H3255" t="s">
        <v>44</v>
      </c>
      <c r="I3255" t="s">
        <v>30</v>
      </c>
      <c r="J3255" t="s">
        <v>15</v>
      </c>
      <c r="K3255">
        <f t="shared" si="301"/>
        <v>2013</v>
      </c>
      <c r="L3255" t="str">
        <f t="shared" si="302"/>
        <v>Dec</v>
      </c>
      <c r="M3255" t="str">
        <f t="shared" si="303"/>
        <v>Qtr4</v>
      </c>
      <c r="N3255">
        <f t="shared" si="304"/>
        <v>434</v>
      </c>
      <c r="O3255" t="str">
        <f t="shared" si="305"/>
        <v>Low</v>
      </c>
    </row>
    <row r="3256" spans="1:15" x14ac:dyDescent="0.3">
      <c r="A3256" s="4">
        <v>41611</v>
      </c>
      <c r="B3256" t="s">
        <v>100</v>
      </c>
      <c r="C3256" t="s">
        <v>17</v>
      </c>
      <c r="D3256">
        <v>2</v>
      </c>
      <c r="E3256">
        <v>391</v>
      </c>
      <c r="F3256">
        <f t="shared" si="300"/>
        <v>782</v>
      </c>
      <c r="G3256" t="s">
        <v>67</v>
      </c>
      <c r="H3256" t="s">
        <v>68</v>
      </c>
      <c r="I3256" t="s">
        <v>41</v>
      </c>
      <c r="J3256" t="s">
        <v>15</v>
      </c>
      <c r="K3256">
        <f t="shared" si="301"/>
        <v>2013</v>
      </c>
      <c r="L3256" t="str">
        <f t="shared" si="302"/>
        <v>Dec</v>
      </c>
      <c r="M3256" t="str">
        <f t="shared" si="303"/>
        <v>Qtr4</v>
      </c>
      <c r="N3256">
        <f t="shared" si="304"/>
        <v>391</v>
      </c>
      <c r="O3256" t="str">
        <f t="shared" si="305"/>
        <v>Low</v>
      </c>
    </row>
    <row r="3257" spans="1:15" x14ac:dyDescent="0.3">
      <c r="A3257" s="4">
        <v>41611</v>
      </c>
      <c r="B3257" t="s">
        <v>61</v>
      </c>
      <c r="C3257" t="s">
        <v>38</v>
      </c>
      <c r="D3257">
        <v>2</v>
      </c>
      <c r="E3257">
        <v>404</v>
      </c>
      <c r="F3257">
        <f t="shared" si="300"/>
        <v>808</v>
      </c>
      <c r="G3257" t="s">
        <v>28</v>
      </c>
      <c r="H3257" t="s">
        <v>29</v>
      </c>
      <c r="I3257" t="s">
        <v>30</v>
      </c>
      <c r="J3257" t="s">
        <v>15</v>
      </c>
      <c r="K3257">
        <f t="shared" si="301"/>
        <v>2013</v>
      </c>
      <c r="L3257" t="str">
        <f t="shared" si="302"/>
        <v>Dec</v>
      </c>
      <c r="M3257" t="str">
        <f t="shared" si="303"/>
        <v>Qtr4</v>
      </c>
      <c r="N3257">
        <f t="shared" si="304"/>
        <v>404</v>
      </c>
      <c r="O3257" t="str">
        <f t="shared" si="305"/>
        <v>Low</v>
      </c>
    </row>
    <row r="3258" spans="1:15" x14ac:dyDescent="0.3">
      <c r="A3258" s="4">
        <v>41611</v>
      </c>
      <c r="B3258" t="s">
        <v>52</v>
      </c>
      <c r="C3258" t="s">
        <v>34</v>
      </c>
      <c r="D3258">
        <v>3</v>
      </c>
      <c r="E3258">
        <v>354</v>
      </c>
      <c r="F3258">
        <f t="shared" si="300"/>
        <v>1062</v>
      </c>
      <c r="G3258" t="s">
        <v>24</v>
      </c>
      <c r="H3258" t="s">
        <v>25</v>
      </c>
      <c r="I3258" t="s">
        <v>20</v>
      </c>
      <c r="J3258" t="s">
        <v>15</v>
      </c>
      <c r="K3258">
        <f t="shared" si="301"/>
        <v>2013</v>
      </c>
      <c r="L3258" t="str">
        <f t="shared" si="302"/>
        <v>Dec</v>
      </c>
      <c r="M3258" t="str">
        <f t="shared" si="303"/>
        <v>Qtr4</v>
      </c>
      <c r="N3258">
        <f t="shared" si="304"/>
        <v>354</v>
      </c>
      <c r="O3258" t="str">
        <f t="shared" si="305"/>
        <v>Low</v>
      </c>
    </row>
    <row r="3259" spans="1:15" x14ac:dyDescent="0.3">
      <c r="A3259" s="4">
        <v>41611</v>
      </c>
      <c r="B3259" t="s">
        <v>108</v>
      </c>
      <c r="C3259" t="s">
        <v>32</v>
      </c>
      <c r="D3259">
        <v>2</v>
      </c>
      <c r="E3259">
        <v>347</v>
      </c>
      <c r="F3259">
        <f t="shared" si="300"/>
        <v>694</v>
      </c>
      <c r="G3259" t="s">
        <v>47</v>
      </c>
      <c r="H3259" t="s">
        <v>48</v>
      </c>
      <c r="I3259" t="s">
        <v>41</v>
      </c>
      <c r="J3259" t="s">
        <v>15</v>
      </c>
      <c r="K3259">
        <f t="shared" si="301"/>
        <v>2013</v>
      </c>
      <c r="L3259" t="str">
        <f t="shared" si="302"/>
        <v>Dec</v>
      </c>
      <c r="M3259" t="str">
        <f t="shared" si="303"/>
        <v>Qtr4</v>
      </c>
      <c r="N3259">
        <f t="shared" si="304"/>
        <v>347</v>
      </c>
      <c r="O3259" t="str">
        <f t="shared" si="305"/>
        <v>Low</v>
      </c>
    </row>
    <row r="3260" spans="1:15" x14ac:dyDescent="0.3">
      <c r="A3260" s="4">
        <v>41611</v>
      </c>
      <c r="B3260" t="s">
        <v>123</v>
      </c>
      <c r="C3260" t="s">
        <v>27</v>
      </c>
      <c r="D3260">
        <v>2</v>
      </c>
      <c r="E3260">
        <v>433</v>
      </c>
      <c r="F3260">
        <f t="shared" si="300"/>
        <v>866</v>
      </c>
      <c r="G3260" t="s">
        <v>43</v>
      </c>
      <c r="H3260" t="s">
        <v>44</v>
      </c>
      <c r="I3260" t="s">
        <v>30</v>
      </c>
      <c r="J3260" t="s">
        <v>15</v>
      </c>
      <c r="K3260">
        <f t="shared" si="301"/>
        <v>2013</v>
      </c>
      <c r="L3260" t="str">
        <f t="shared" si="302"/>
        <v>Dec</v>
      </c>
      <c r="M3260" t="str">
        <f t="shared" si="303"/>
        <v>Qtr4</v>
      </c>
      <c r="N3260">
        <f t="shared" si="304"/>
        <v>433</v>
      </c>
      <c r="O3260" t="str">
        <f t="shared" si="305"/>
        <v>Low</v>
      </c>
    </row>
    <row r="3261" spans="1:15" x14ac:dyDescent="0.3">
      <c r="A3261" s="4">
        <v>41611</v>
      </c>
      <c r="B3261" t="s">
        <v>42</v>
      </c>
      <c r="C3261" t="s">
        <v>22</v>
      </c>
      <c r="D3261">
        <v>3</v>
      </c>
      <c r="E3261">
        <v>105</v>
      </c>
      <c r="F3261">
        <f t="shared" si="300"/>
        <v>315</v>
      </c>
      <c r="G3261" t="s">
        <v>43</v>
      </c>
      <c r="H3261" t="s">
        <v>44</v>
      </c>
      <c r="I3261" t="s">
        <v>30</v>
      </c>
      <c r="J3261" t="s">
        <v>15</v>
      </c>
      <c r="K3261">
        <f t="shared" si="301"/>
        <v>2013</v>
      </c>
      <c r="L3261" t="str">
        <f t="shared" si="302"/>
        <v>Dec</v>
      </c>
      <c r="M3261" t="str">
        <f t="shared" si="303"/>
        <v>Qtr4</v>
      </c>
      <c r="N3261">
        <f t="shared" si="304"/>
        <v>105</v>
      </c>
      <c r="O3261" t="str">
        <f t="shared" si="305"/>
        <v>Low</v>
      </c>
    </row>
    <row r="3262" spans="1:15" x14ac:dyDescent="0.3">
      <c r="A3262" s="4">
        <v>41611</v>
      </c>
      <c r="B3262" t="s">
        <v>101</v>
      </c>
      <c r="C3262" t="s">
        <v>27</v>
      </c>
      <c r="D3262">
        <v>2</v>
      </c>
      <c r="E3262">
        <v>382</v>
      </c>
      <c r="F3262">
        <f t="shared" si="300"/>
        <v>764</v>
      </c>
      <c r="G3262" t="s">
        <v>102</v>
      </c>
      <c r="H3262" t="s">
        <v>58</v>
      </c>
      <c r="I3262" t="s">
        <v>14</v>
      </c>
      <c r="J3262" t="s">
        <v>15</v>
      </c>
      <c r="K3262">
        <f t="shared" si="301"/>
        <v>2013</v>
      </c>
      <c r="L3262" t="str">
        <f t="shared" si="302"/>
        <v>Dec</v>
      </c>
      <c r="M3262" t="str">
        <f t="shared" si="303"/>
        <v>Qtr4</v>
      </c>
      <c r="N3262">
        <f t="shared" si="304"/>
        <v>382</v>
      </c>
      <c r="O3262" t="str">
        <f t="shared" si="305"/>
        <v>Low</v>
      </c>
    </row>
    <row r="3263" spans="1:15" x14ac:dyDescent="0.3">
      <c r="A3263" s="4">
        <v>41611</v>
      </c>
      <c r="B3263" t="s">
        <v>114</v>
      </c>
      <c r="C3263" t="s">
        <v>17</v>
      </c>
      <c r="D3263">
        <v>2</v>
      </c>
      <c r="E3263">
        <v>339</v>
      </c>
      <c r="F3263">
        <f t="shared" si="300"/>
        <v>678</v>
      </c>
      <c r="G3263" t="s">
        <v>115</v>
      </c>
      <c r="H3263" t="s">
        <v>116</v>
      </c>
      <c r="I3263" t="s">
        <v>14</v>
      </c>
      <c r="J3263" t="s">
        <v>15</v>
      </c>
      <c r="K3263">
        <f t="shared" si="301"/>
        <v>2013</v>
      </c>
      <c r="L3263" t="str">
        <f t="shared" si="302"/>
        <v>Dec</v>
      </c>
      <c r="M3263" t="str">
        <f t="shared" si="303"/>
        <v>Qtr4</v>
      </c>
      <c r="N3263">
        <f t="shared" si="304"/>
        <v>339</v>
      </c>
      <c r="O3263" t="str">
        <f t="shared" si="305"/>
        <v>Low</v>
      </c>
    </row>
    <row r="3264" spans="1:15" x14ac:dyDescent="0.3">
      <c r="A3264" s="4">
        <v>41611</v>
      </c>
      <c r="B3264" t="s">
        <v>98</v>
      </c>
      <c r="C3264" t="s">
        <v>22</v>
      </c>
      <c r="D3264">
        <v>1</v>
      </c>
      <c r="E3264">
        <v>467</v>
      </c>
      <c r="F3264">
        <f t="shared" si="300"/>
        <v>467</v>
      </c>
      <c r="G3264" t="s">
        <v>39</v>
      </c>
      <c r="H3264" t="s">
        <v>40</v>
      </c>
      <c r="I3264" t="s">
        <v>41</v>
      </c>
      <c r="J3264" t="s">
        <v>15</v>
      </c>
      <c r="K3264">
        <f t="shared" si="301"/>
        <v>2013</v>
      </c>
      <c r="L3264" t="str">
        <f t="shared" si="302"/>
        <v>Dec</v>
      </c>
      <c r="M3264" t="str">
        <f t="shared" si="303"/>
        <v>Qtr4</v>
      </c>
      <c r="N3264">
        <f t="shared" si="304"/>
        <v>467</v>
      </c>
      <c r="O3264" t="str">
        <f t="shared" si="305"/>
        <v>Low</v>
      </c>
    </row>
    <row r="3265" spans="1:15" x14ac:dyDescent="0.3">
      <c r="A3265" s="4">
        <v>41611</v>
      </c>
      <c r="B3265" t="s">
        <v>81</v>
      </c>
      <c r="C3265" t="s">
        <v>38</v>
      </c>
      <c r="D3265">
        <v>13</v>
      </c>
      <c r="E3265">
        <v>444</v>
      </c>
      <c r="F3265">
        <f t="shared" si="300"/>
        <v>5772</v>
      </c>
      <c r="G3265" t="s">
        <v>39</v>
      </c>
      <c r="H3265" t="s">
        <v>40</v>
      </c>
      <c r="I3265" t="s">
        <v>41</v>
      </c>
      <c r="J3265" t="s">
        <v>15</v>
      </c>
      <c r="K3265">
        <f t="shared" si="301"/>
        <v>2013</v>
      </c>
      <c r="L3265" t="str">
        <f t="shared" si="302"/>
        <v>Dec</v>
      </c>
      <c r="M3265" t="str">
        <f t="shared" si="303"/>
        <v>Qtr4</v>
      </c>
      <c r="N3265">
        <f t="shared" si="304"/>
        <v>444</v>
      </c>
      <c r="O3265" t="str">
        <f t="shared" si="305"/>
        <v>High</v>
      </c>
    </row>
    <row r="3266" spans="1:15" x14ac:dyDescent="0.3">
      <c r="A3266" s="4">
        <v>41611</v>
      </c>
      <c r="B3266" t="s">
        <v>16</v>
      </c>
      <c r="C3266" t="s">
        <v>32</v>
      </c>
      <c r="D3266">
        <v>2</v>
      </c>
      <c r="E3266">
        <v>483</v>
      </c>
      <c r="F3266">
        <f t="shared" ref="F3266:F3329" si="306">E3266*D3266</f>
        <v>966</v>
      </c>
      <c r="G3266" t="s">
        <v>18</v>
      </c>
      <c r="H3266" t="s">
        <v>19</v>
      </c>
      <c r="I3266" t="s">
        <v>20</v>
      </c>
      <c r="J3266" t="s">
        <v>15</v>
      </c>
      <c r="K3266">
        <f t="shared" ref="K3266:K3329" si="307">YEAR(A3266)</f>
        <v>2013</v>
      </c>
      <c r="L3266" t="str">
        <f t="shared" ref="L3266:L3329" si="308">TEXT(A3266, "mmm")</f>
        <v>Dec</v>
      </c>
      <c r="M3266" t="str">
        <f t="shared" ref="M3266:M3329" si="309">"Qtr" &amp; INT((MONTH(A3266)+2)/3)</f>
        <v>Qtr4</v>
      </c>
      <c r="N3266">
        <f t="shared" ref="N3266:N3329" si="310">F3266/D3266</f>
        <v>483</v>
      </c>
      <c r="O3266" t="str">
        <f t="shared" ref="O3266:O3329" si="311">IF(F3266&gt;5000, "High", "Low")</f>
        <v>Low</v>
      </c>
    </row>
    <row r="3267" spans="1:15" x14ac:dyDescent="0.3">
      <c r="A3267" s="4">
        <v>41611</v>
      </c>
      <c r="B3267" t="s">
        <v>108</v>
      </c>
      <c r="C3267" t="s">
        <v>17</v>
      </c>
      <c r="D3267">
        <v>2</v>
      </c>
      <c r="E3267">
        <v>159</v>
      </c>
      <c r="F3267">
        <f t="shared" si="306"/>
        <v>318</v>
      </c>
      <c r="G3267" t="s">
        <v>47</v>
      </c>
      <c r="H3267" t="s">
        <v>48</v>
      </c>
      <c r="I3267" t="s">
        <v>41</v>
      </c>
      <c r="J3267" t="s">
        <v>15</v>
      </c>
      <c r="K3267">
        <f t="shared" si="307"/>
        <v>2013</v>
      </c>
      <c r="L3267" t="str">
        <f t="shared" si="308"/>
        <v>Dec</v>
      </c>
      <c r="M3267" t="str">
        <f t="shared" si="309"/>
        <v>Qtr4</v>
      </c>
      <c r="N3267">
        <f t="shared" si="310"/>
        <v>159</v>
      </c>
      <c r="O3267" t="str">
        <f t="shared" si="311"/>
        <v>Low</v>
      </c>
    </row>
    <row r="3268" spans="1:15" x14ac:dyDescent="0.3">
      <c r="A3268" s="4">
        <v>41611</v>
      </c>
      <c r="B3268" t="s">
        <v>45</v>
      </c>
      <c r="C3268" t="s">
        <v>34</v>
      </c>
      <c r="D3268">
        <v>4</v>
      </c>
      <c r="E3268">
        <v>469</v>
      </c>
      <c r="F3268">
        <f t="shared" si="306"/>
        <v>1876</v>
      </c>
      <c r="G3268" t="s">
        <v>47</v>
      </c>
      <c r="H3268" t="s">
        <v>48</v>
      </c>
      <c r="I3268" t="s">
        <v>41</v>
      </c>
      <c r="J3268" t="s">
        <v>15</v>
      </c>
      <c r="K3268">
        <f t="shared" si="307"/>
        <v>2013</v>
      </c>
      <c r="L3268" t="str">
        <f t="shared" si="308"/>
        <v>Dec</v>
      </c>
      <c r="M3268" t="str">
        <f t="shared" si="309"/>
        <v>Qtr4</v>
      </c>
      <c r="N3268">
        <f t="shared" si="310"/>
        <v>469</v>
      </c>
      <c r="O3268" t="str">
        <f t="shared" si="311"/>
        <v>Low</v>
      </c>
    </row>
    <row r="3269" spans="1:15" x14ac:dyDescent="0.3">
      <c r="A3269" s="4">
        <v>41611</v>
      </c>
      <c r="B3269" t="s">
        <v>33</v>
      </c>
      <c r="C3269" t="s">
        <v>38</v>
      </c>
      <c r="D3269">
        <v>2</v>
      </c>
      <c r="E3269">
        <v>332</v>
      </c>
      <c r="F3269">
        <f t="shared" si="306"/>
        <v>664</v>
      </c>
      <c r="G3269" t="s">
        <v>35</v>
      </c>
      <c r="H3269" t="s">
        <v>29</v>
      </c>
      <c r="I3269" t="s">
        <v>30</v>
      </c>
      <c r="J3269" t="s">
        <v>15</v>
      </c>
      <c r="K3269">
        <f t="shared" si="307"/>
        <v>2013</v>
      </c>
      <c r="L3269" t="str">
        <f t="shared" si="308"/>
        <v>Dec</v>
      </c>
      <c r="M3269" t="str">
        <f t="shared" si="309"/>
        <v>Qtr4</v>
      </c>
      <c r="N3269">
        <f t="shared" si="310"/>
        <v>332</v>
      </c>
      <c r="O3269" t="str">
        <f t="shared" si="311"/>
        <v>Low</v>
      </c>
    </row>
    <row r="3270" spans="1:15" x14ac:dyDescent="0.3">
      <c r="A3270" s="4">
        <v>41611</v>
      </c>
      <c r="B3270" t="s">
        <v>23</v>
      </c>
      <c r="C3270" t="s">
        <v>17</v>
      </c>
      <c r="D3270">
        <v>1</v>
      </c>
      <c r="E3270">
        <v>228</v>
      </c>
      <c r="F3270">
        <f t="shared" si="306"/>
        <v>228</v>
      </c>
      <c r="G3270" t="s">
        <v>24</v>
      </c>
      <c r="H3270" t="s">
        <v>25</v>
      </c>
      <c r="I3270" t="s">
        <v>20</v>
      </c>
      <c r="J3270" t="s">
        <v>15</v>
      </c>
      <c r="K3270">
        <f t="shared" si="307"/>
        <v>2013</v>
      </c>
      <c r="L3270" t="str">
        <f t="shared" si="308"/>
        <v>Dec</v>
      </c>
      <c r="M3270" t="str">
        <f t="shared" si="309"/>
        <v>Qtr4</v>
      </c>
      <c r="N3270">
        <f t="shared" si="310"/>
        <v>228</v>
      </c>
      <c r="O3270" t="str">
        <f t="shared" si="311"/>
        <v>Low</v>
      </c>
    </row>
    <row r="3271" spans="1:15" x14ac:dyDescent="0.3">
      <c r="A3271" s="4">
        <v>41611</v>
      </c>
      <c r="B3271" t="s">
        <v>78</v>
      </c>
      <c r="C3271" t="s">
        <v>84</v>
      </c>
      <c r="D3271">
        <v>2</v>
      </c>
      <c r="E3271">
        <v>326</v>
      </c>
      <c r="F3271">
        <f t="shared" si="306"/>
        <v>652</v>
      </c>
      <c r="G3271" t="s">
        <v>57</v>
      </c>
      <c r="H3271" t="s">
        <v>58</v>
      </c>
      <c r="I3271" t="s">
        <v>14</v>
      </c>
      <c r="J3271" t="s">
        <v>15</v>
      </c>
      <c r="K3271">
        <f t="shared" si="307"/>
        <v>2013</v>
      </c>
      <c r="L3271" t="str">
        <f t="shared" si="308"/>
        <v>Dec</v>
      </c>
      <c r="M3271" t="str">
        <f t="shared" si="309"/>
        <v>Qtr4</v>
      </c>
      <c r="N3271">
        <f t="shared" si="310"/>
        <v>326</v>
      </c>
      <c r="O3271" t="str">
        <f t="shared" si="311"/>
        <v>Low</v>
      </c>
    </row>
    <row r="3272" spans="1:15" x14ac:dyDescent="0.3">
      <c r="A3272" s="4">
        <v>41611</v>
      </c>
      <c r="B3272" t="s">
        <v>61</v>
      </c>
      <c r="C3272" t="s">
        <v>99</v>
      </c>
      <c r="D3272">
        <v>2</v>
      </c>
      <c r="E3272">
        <v>155</v>
      </c>
      <c r="F3272">
        <f t="shared" si="306"/>
        <v>310</v>
      </c>
      <c r="G3272" t="s">
        <v>28</v>
      </c>
      <c r="H3272" t="s">
        <v>29</v>
      </c>
      <c r="I3272" t="s">
        <v>30</v>
      </c>
      <c r="J3272" t="s">
        <v>15</v>
      </c>
      <c r="K3272">
        <f t="shared" si="307"/>
        <v>2013</v>
      </c>
      <c r="L3272" t="str">
        <f t="shared" si="308"/>
        <v>Dec</v>
      </c>
      <c r="M3272" t="str">
        <f t="shared" si="309"/>
        <v>Qtr4</v>
      </c>
      <c r="N3272">
        <f t="shared" si="310"/>
        <v>155</v>
      </c>
      <c r="O3272" t="str">
        <f t="shared" si="311"/>
        <v>Low</v>
      </c>
    </row>
    <row r="3273" spans="1:15" x14ac:dyDescent="0.3">
      <c r="A3273" s="4">
        <v>41611</v>
      </c>
      <c r="B3273" t="s">
        <v>91</v>
      </c>
      <c r="C3273" t="s">
        <v>22</v>
      </c>
      <c r="D3273">
        <v>2</v>
      </c>
      <c r="E3273">
        <v>285</v>
      </c>
      <c r="F3273">
        <f t="shared" si="306"/>
        <v>570</v>
      </c>
      <c r="G3273" t="s">
        <v>51</v>
      </c>
      <c r="H3273" t="s">
        <v>29</v>
      </c>
      <c r="I3273" t="s">
        <v>30</v>
      </c>
      <c r="J3273" t="s">
        <v>15</v>
      </c>
      <c r="K3273">
        <f t="shared" si="307"/>
        <v>2013</v>
      </c>
      <c r="L3273" t="str">
        <f t="shared" si="308"/>
        <v>Dec</v>
      </c>
      <c r="M3273" t="str">
        <f t="shared" si="309"/>
        <v>Qtr4</v>
      </c>
      <c r="N3273">
        <f t="shared" si="310"/>
        <v>285</v>
      </c>
      <c r="O3273" t="str">
        <f t="shared" si="311"/>
        <v>Low</v>
      </c>
    </row>
    <row r="3274" spans="1:15" x14ac:dyDescent="0.3">
      <c r="A3274" s="4">
        <v>41611</v>
      </c>
      <c r="B3274" t="s">
        <v>130</v>
      </c>
      <c r="C3274" t="s">
        <v>34</v>
      </c>
      <c r="D3274">
        <v>2</v>
      </c>
      <c r="E3274">
        <v>281</v>
      </c>
      <c r="F3274">
        <f t="shared" si="306"/>
        <v>562</v>
      </c>
      <c r="G3274" t="s">
        <v>76</v>
      </c>
      <c r="H3274" t="s">
        <v>65</v>
      </c>
      <c r="I3274" t="s">
        <v>41</v>
      </c>
      <c r="J3274" t="s">
        <v>15</v>
      </c>
      <c r="K3274">
        <f t="shared" si="307"/>
        <v>2013</v>
      </c>
      <c r="L3274" t="str">
        <f t="shared" si="308"/>
        <v>Dec</v>
      </c>
      <c r="M3274" t="str">
        <f t="shared" si="309"/>
        <v>Qtr4</v>
      </c>
      <c r="N3274">
        <f t="shared" si="310"/>
        <v>281</v>
      </c>
      <c r="O3274" t="str">
        <f t="shared" si="311"/>
        <v>Low</v>
      </c>
    </row>
    <row r="3275" spans="1:15" x14ac:dyDescent="0.3">
      <c r="A3275" s="4">
        <v>41611</v>
      </c>
      <c r="B3275" t="s">
        <v>109</v>
      </c>
      <c r="C3275" t="s">
        <v>32</v>
      </c>
      <c r="D3275">
        <v>2</v>
      </c>
      <c r="E3275">
        <v>308</v>
      </c>
      <c r="F3275">
        <f t="shared" si="306"/>
        <v>616</v>
      </c>
      <c r="G3275" t="s">
        <v>110</v>
      </c>
      <c r="H3275" t="s">
        <v>111</v>
      </c>
      <c r="I3275" t="s">
        <v>20</v>
      </c>
      <c r="J3275" t="s">
        <v>15</v>
      </c>
      <c r="K3275">
        <f t="shared" si="307"/>
        <v>2013</v>
      </c>
      <c r="L3275" t="str">
        <f t="shared" si="308"/>
        <v>Dec</v>
      </c>
      <c r="M3275" t="str">
        <f t="shared" si="309"/>
        <v>Qtr4</v>
      </c>
      <c r="N3275">
        <f t="shared" si="310"/>
        <v>308</v>
      </c>
      <c r="O3275" t="str">
        <f t="shared" si="311"/>
        <v>Low</v>
      </c>
    </row>
    <row r="3276" spans="1:15" x14ac:dyDescent="0.3">
      <c r="A3276" s="4">
        <v>41611</v>
      </c>
      <c r="B3276" t="s">
        <v>91</v>
      </c>
      <c r="C3276" t="s">
        <v>27</v>
      </c>
      <c r="D3276">
        <v>2</v>
      </c>
      <c r="E3276">
        <v>421</v>
      </c>
      <c r="F3276">
        <f t="shared" si="306"/>
        <v>842</v>
      </c>
      <c r="G3276" t="s">
        <v>51</v>
      </c>
      <c r="H3276" t="s">
        <v>29</v>
      </c>
      <c r="I3276" t="s">
        <v>30</v>
      </c>
      <c r="J3276" t="s">
        <v>15</v>
      </c>
      <c r="K3276">
        <f t="shared" si="307"/>
        <v>2013</v>
      </c>
      <c r="L3276" t="str">
        <f t="shared" si="308"/>
        <v>Dec</v>
      </c>
      <c r="M3276" t="str">
        <f t="shared" si="309"/>
        <v>Qtr4</v>
      </c>
      <c r="N3276">
        <f t="shared" si="310"/>
        <v>421</v>
      </c>
      <c r="O3276" t="str">
        <f t="shared" si="311"/>
        <v>Low</v>
      </c>
    </row>
    <row r="3277" spans="1:15" x14ac:dyDescent="0.3">
      <c r="A3277" s="4">
        <v>41611</v>
      </c>
      <c r="B3277" t="s">
        <v>86</v>
      </c>
      <c r="C3277" t="s">
        <v>34</v>
      </c>
      <c r="D3277">
        <v>1</v>
      </c>
      <c r="E3277">
        <v>196</v>
      </c>
      <c r="F3277">
        <f t="shared" si="306"/>
        <v>196</v>
      </c>
      <c r="G3277" t="s">
        <v>47</v>
      </c>
      <c r="H3277" t="s">
        <v>48</v>
      </c>
      <c r="I3277" t="s">
        <v>41</v>
      </c>
      <c r="J3277" t="s">
        <v>15</v>
      </c>
      <c r="K3277">
        <f t="shared" si="307"/>
        <v>2013</v>
      </c>
      <c r="L3277" t="str">
        <f t="shared" si="308"/>
        <v>Dec</v>
      </c>
      <c r="M3277" t="str">
        <f t="shared" si="309"/>
        <v>Qtr4</v>
      </c>
      <c r="N3277">
        <f t="shared" si="310"/>
        <v>196</v>
      </c>
      <c r="O3277" t="str">
        <f t="shared" si="311"/>
        <v>Low</v>
      </c>
    </row>
    <row r="3278" spans="1:15" x14ac:dyDescent="0.3">
      <c r="A3278" s="4">
        <v>41611</v>
      </c>
      <c r="B3278" t="s">
        <v>105</v>
      </c>
      <c r="C3278" t="s">
        <v>38</v>
      </c>
      <c r="D3278">
        <v>2</v>
      </c>
      <c r="E3278">
        <v>418</v>
      </c>
      <c r="F3278">
        <f t="shared" si="306"/>
        <v>836</v>
      </c>
      <c r="G3278" t="s">
        <v>67</v>
      </c>
      <c r="H3278" t="s">
        <v>68</v>
      </c>
      <c r="I3278" t="s">
        <v>41</v>
      </c>
      <c r="J3278" t="s">
        <v>15</v>
      </c>
      <c r="K3278">
        <f t="shared" si="307"/>
        <v>2013</v>
      </c>
      <c r="L3278" t="str">
        <f t="shared" si="308"/>
        <v>Dec</v>
      </c>
      <c r="M3278" t="str">
        <f t="shared" si="309"/>
        <v>Qtr4</v>
      </c>
      <c r="N3278">
        <f t="shared" si="310"/>
        <v>418</v>
      </c>
      <c r="O3278" t="str">
        <f t="shared" si="311"/>
        <v>Low</v>
      </c>
    </row>
    <row r="3279" spans="1:15" x14ac:dyDescent="0.3">
      <c r="A3279" s="4">
        <v>41611</v>
      </c>
      <c r="B3279" t="s">
        <v>134</v>
      </c>
      <c r="C3279" t="s">
        <v>34</v>
      </c>
      <c r="D3279">
        <v>2</v>
      </c>
      <c r="E3279">
        <v>322</v>
      </c>
      <c r="F3279">
        <f t="shared" si="306"/>
        <v>644</v>
      </c>
      <c r="G3279" t="s">
        <v>118</v>
      </c>
      <c r="H3279" t="s">
        <v>19</v>
      </c>
      <c r="I3279" t="s">
        <v>20</v>
      </c>
      <c r="J3279" t="s">
        <v>15</v>
      </c>
      <c r="K3279">
        <f t="shared" si="307"/>
        <v>2013</v>
      </c>
      <c r="L3279" t="str">
        <f t="shared" si="308"/>
        <v>Dec</v>
      </c>
      <c r="M3279" t="str">
        <f t="shared" si="309"/>
        <v>Qtr4</v>
      </c>
      <c r="N3279">
        <f t="shared" si="310"/>
        <v>322</v>
      </c>
      <c r="O3279" t="str">
        <f t="shared" si="311"/>
        <v>Low</v>
      </c>
    </row>
    <row r="3280" spans="1:15" x14ac:dyDescent="0.3">
      <c r="A3280" s="4">
        <v>41611</v>
      </c>
      <c r="B3280" t="s">
        <v>23</v>
      </c>
      <c r="C3280" t="s">
        <v>17</v>
      </c>
      <c r="D3280">
        <v>2</v>
      </c>
      <c r="E3280">
        <v>240</v>
      </c>
      <c r="F3280">
        <f t="shared" si="306"/>
        <v>480</v>
      </c>
      <c r="G3280" t="s">
        <v>24</v>
      </c>
      <c r="H3280" t="s">
        <v>25</v>
      </c>
      <c r="I3280" t="s">
        <v>20</v>
      </c>
      <c r="J3280" t="s">
        <v>15</v>
      </c>
      <c r="K3280">
        <f t="shared" si="307"/>
        <v>2013</v>
      </c>
      <c r="L3280" t="str">
        <f t="shared" si="308"/>
        <v>Dec</v>
      </c>
      <c r="M3280" t="str">
        <f t="shared" si="309"/>
        <v>Qtr4</v>
      </c>
      <c r="N3280">
        <f t="shared" si="310"/>
        <v>240</v>
      </c>
      <c r="O3280" t="str">
        <f t="shared" si="311"/>
        <v>Low</v>
      </c>
    </row>
    <row r="3281" spans="1:15" x14ac:dyDescent="0.3">
      <c r="A3281" s="4">
        <v>41611</v>
      </c>
      <c r="B3281" t="s">
        <v>16</v>
      </c>
      <c r="C3281" t="s">
        <v>11</v>
      </c>
      <c r="D3281">
        <v>1</v>
      </c>
      <c r="E3281">
        <v>101</v>
      </c>
      <c r="F3281">
        <f t="shared" si="306"/>
        <v>101</v>
      </c>
      <c r="G3281" t="s">
        <v>18</v>
      </c>
      <c r="H3281" t="s">
        <v>19</v>
      </c>
      <c r="I3281" t="s">
        <v>20</v>
      </c>
      <c r="J3281" t="s">
        <v>15</v>
      </c>
      <c r="K3281">
        <f t="shared" si="307"/>
        <v>2013</v>
      </c>
      <c r="L3281" t="str">
        <f t="shared" si="308"/>
        <v>Dec</v>
      </c>
      <c r="M3281" t="str">
        <f t="shared" si="309"/>
        <v>Qtr4</v>
      </c>
      <c r="N3281">
        <f t="shared" si="310"/>
        <v>101</v>
      </c>
      <c r="O3281" t="str">
        <f t="shared" si="311"/>
        <v>Low</v>
      </c>
    </row>
    <row r="3282" spans="1:15" x14ac:dyDescent="0.3">
      <c r="A3282" s="4">
        <v>41611</v>
      </c>
      <c r="B3282" t="s">
        <v>106</v>
      </c>
      <c r="C3282" t="s">
        <v>32</v>
      </c>
      <c r="D3282">
        <v>1</v>
      </c>
      <c r="E3282">
        <v>336</v>
      </c>
      <c r="F3282">
        <f t="shared" si="306"/>
        <v>336</v>
      </c>
      <c r="G3282" t="s">
        <v>28</v>
      </c>
      <c r="H3282" t="s">
        <v>29</v>
      </c>
      <c r="I3282" t="s">
        <v>30</v>
      </c>
      <c r="J3282" t="s">
        <v>15</v>
      </c>
      <c r="K3282">
        <f t="shared" si="307"/>
        <v>2013</v>
      </c>
      <c r="L3282" t="str">
        <f t="shared" si="308"/>
        <v>Dec</v>
      </c>
      <c r="M3282" t="str">
        <f t="shared" si="309"/>
        <v>Qtr4</v>
      </c>
      <c r="N3282">
        <f t="shared" si="310"/>
        <v>336</v>
      </c>
      <c r="O3282" t="str">
        <f t="shared" si="311"/>
        <v>Low</v>
      </c>
    </row>
    <row r="3283" spans="1:15" x14ac:dyDescent="0.3">
      <c r="A3283" s="4">
        <v>41611</v>
      </c>
      <c r="B3283" t="s">
        <v>79</v>
      </c>
      <c r="C3283" t="s">
        <v>17</v>
      </c>
      <c r="D3283">
        <v>1</v>
      </c>
      <c r="E3283">
        <v>148</v>
      </c>
      <c r="F3283">
        <f t="shared" si="306"/>
        <v>148</v>
      </c>
      <c r="G3283" t="s">
        <v>47</v>
      </c>
      <c r="H3283" t="s">
        <v>48</v>
      </c>
      <c r="I3283" t="s">
        <v>41</v>
      </c>
      <c r="J3283" t="s">
        <v>15</v>
      </c>
      <c r="K3283">
        <f t="shared" si="307"/>
        <v>2013</v>
      </c>
      <c r="L3283" t="str">
        <f t="shared" si="308"/>
        <v>Dec</v>
      </c>
      <c r="M3283" t="str">
        <f t="shared" si="309"/>
        <v>Qtr4</v>
      </c>
      <c r="N3283">
        <f t="shared" si="310"/>
        <v>148</v>
      </c>
      <c r="O3283" t="str">
        <f t="shared" si="311"/>
        <v>Low</v>
      </c>
    </row>
    <row r="3284" spans="1:15" x14ac:dyDescent="0.3">
      <c r="A3284" s="4">
        <v>41611</v>
      </c>
      <c r="B3284" t="s">
        <v>112</v>
      </c>
      <c r="C3284" t="s">
        <v>32</v>
      </c>
      <c r="D3284">
        <v>3</v>
      </c>
      <c r="E3284">
        <v>471</v>
      </c>
      <c r="F3284">
        <f t="shared" si="306"/>
        <v>1413</v>
      </c>
      <c r="G3284" t="s">
        <v>51</v>
      </c>
      <c r="H3284" t="s">
        <v>29</v>
      </c>
      <c r="I3284" t="s">
        <v>30</v>
      </c>
      <c r="J3284" t="s">
        <v>15</v>
      </c>
      <c r="K3284">
        <f t="shared" si="307"/>
        <v>2013</v>
      </c>
      <c r="L3284" t="str">
        <f t="shared" si="308"/>
        <v>Dec</v>
      </c>
      <c r="M3284" t="str">
        <f t="shared" si="309"/>
        <v>Qtr4</v>
      </c>
      <c r="N3284">
        <f t="shared" si="310"/>
        <v>471</v>
      </c>
      <c r="O3284" t="str">
        <f t="shared" si="311"/>
        <v>Low</v>
      </c>
    </row>
    <row r="3285" spans="1:15" x14ac:dyDescent="0.3">
      <c r="A3285" s="4">
        <v>41611</v>
      </c>
      <c r="B3285" t="s">
        <v>83</v>
      </c>
      <c r="C3285" t="s">
        <v>17</v>
      </c>
      <c r="D3285">
        <v>2</v>
      </c>
      <c r="E3285">
        <v>219</v>
      </c>
      <c r="F3285">
        <f t="shared" si="306"/>
        <v>438</v>
      </c>
      <c r="G3285" t="s">
        <v>47</v>
      </c>
      <c r="H3285" t="s">
        <v>48</v>
      </c>
      <c r="I3285" t="s">
        <v>41</v>
      </c>
      <c r="J3285" t="s">
        <v>15</v>
      </c>
      <c r="K3285">
        <f t="shared" si="307"/>
        <v>2013</v>
      </c>
      <c r="L3285" t="str">
        <f t="shared" si="308"/>
        <v>Dec</v>
      </c>
      <c r="M3285" t="str">
        <f t="shared" si="309"/>
        <v>Qtr4</v>
      </c>
      <c r="N3285">
        <f t="shared" si="310"/>
        <v>219</v>
      </c>
      <c r="O3285" t="str">
        <f t="shared" si="311"/>
        <v>Low</v>
      </c>
    </row>
    <row r="3286" spans="1:15" x14ac:dyDescent="0.3">
      <c r="A3286" s="4">
        <v>41611</v>
      </c>
      <c r="B3286" t="s">
        <v>114</v>
      </c>
      <c r="C3286" t="s">
        <v>46</v>
      </c>
      <c r="D3286">
        <v>1</v>
      </c>
      <c r="E3286">
        <v>300</v>
      </c>
      <c r="F3286">
        <f t="shared" si="306"/>
        <v>300</v>
      </c>
      <c r="G3286" t="s">
        <v>115</v>
      </c>
      <c r="H3286" t="s">
        <v>116</v>
      </c>
      <c r="I3286" t="s">
        <v>14</v>
      </c>
      <c r="J3286" t="s">
        <v>15</v>
      </c>
      <c r="K3286">
        <f t="shared" si="307"/>
        <v>2013</v>
      </c>
      <c r="L3286" t="str">
        <f t="shared" si="308"/>
        <v>Dec</v>
      </c>
      <c r="M3286" t="str">
        <f t="shared" si="309"/>
        <v>Qtr4</v>
      </c>
      <c r="N3286">
        <f t="shared" si="310"/>
        <v>300</v>
      </c>
      <c r="O3286" t="str">
        <f t="shared" si="311"/>
        <v>Low</v>
      </c>
    </row>
    <row r="3287" spans="1:15" x14ac:dyDescent="0.3">
      <c r="A3287" s="4">
        <v>41611</v>
      </c>
      <c r="B3287" t="s">
        <v>108</v>
      </c>
      <c r="C3287" t="s">
        <v>11</v>
      </c>
      <c r="D3287">
        <v>2</v>
      </c>
      <c r="E3287">
        <v>379</v>
      </c>
      <c r="F3287">
        <f t="shared" si="306"/>
        <v>758</v>
      </c>
      <c r="G3287" t="s">
        <v>47</v>
      </c>
      <c r="H3287" t="s">
        <v>48</v>
      </c>
      <c r="I3287" t="s">
        <v>41</v>
      </c>
      <c r="J3287" t="s">
        <v>15</v>
      </c>
      <c r="K3287">
        <f t="shared" si="307"/>
        <v>2013</v>
      </c>
      <c r="L3287" t="str">
        <f t="shared" si="308"/>
        <v>Dec</v>
      </c>
      <c r="M3287" t="str">
        <f t="shared" si="309"/>
        <v>Qtr4</v>
      </c>
      <c r="N3287">
        <f t="shared" si="310"/>
        <v>379</v>
      </c>
      <c r="O3287" t="str">
        <f t="shared" si="311"/>
        <v>Low</v>
      </c>
    </row>
    <row r="3288" spans="1:15" x14ac:dyDescent="0.3">
      <c r="A3288" s="4">
        <v>41611</v>
      </c>
      <c r="B3288" t="s">
        <v>101</v>
      </c>
      <c r="C3288" t="s">
        <v>27</v>
      </c>
      <c r="D3288">
        <v>2</v>
      </c>
      <c r="E3288">
        <v>407</v>
      </c>
      <c r="F3288">
        <f t="shared" si="306"/>
        <v>814</v>
      </c>
      <c r="G3288" t="s">
        <v>102</v>
      </c>
      <c r="H3288" t="s">
        <v>58</v>
      </c>
      <c r="I3288" t="s">
        <v>14</v>
      </c>
      <c r="J3288" t="s">
        <v>15</v>
      </c>
      <c r="K3288">
        <f t="shared" si="307"/>
        <v>2013</v>
      </c>
      <c r="L3288" t="str">
        <f t="shared" si="308"/>
        <v>Dec</v>
      </c>
      <c r="M3288" t="str">
        <f t="shared" si="309"/>
        <v>Qtr4</v>
      </c>
      <c r="N3288">
        <f t="shared" si="310"/>
        <v>407</v>
      </c>
      <c r="O3288" t="str">
        <f t="shared" si="311"/>
        <v>Low</v>
      </c>
    </row>
    <row r="3289" spans="1:15" x14ac:dyDescent="0.3">
      <c r="A3289" s="4">
        <v>41611</v>
      </c>
      <c r="B3289" t="s">
        <v>42</v>
      </c>
      <c r="C3289" t="s">
        <v>17</v>
      </c>
      <c r="D3289">
        <v>2</v>
      </c>
      <c r="E3289">
        <v>329</v>
      </c>
      <c r="F3289">
        <f t="shared" si="306"/>
        <v>658</v>
      </c>
      <c r="G3289" t="s">
        <v>43</v>
      </c>
      <c r="H3289" t="s">
        <v>44</v>
      </c>
      <c r="I3289" t="s">
        <v>30</v>
      </c>
      <c r="J3289" t="s">
        <v>15</v>
      </c>
      <c r="K3289">
        <f t="shared" si="307"/>
        <v>2013</v>
      </c>
      <c r="L3289" t="str">
        <f t="shared" si="308"/>
        <v>Dec</v>
      </c>
      <c r="M3289" t="str">
        <f t="shared" si="309"/>
        <v>Qtr4</v>
      </c>
      <c r="N3289">
        <f t="shared" si="310"/>
        <v>329</v>
      </c>
      <c r="O3289" t="str">
        <f t="shared" si="311"/>
        <v>Low</v>
      </c>
    </row>
    <row r="3290" spans="1:15" x14ac:dyDescent="0.3">
      <c r="A3290" s="4">
        <v>41611</v>
      </c>
      <c r="B3290" t="s">
        <v>23</v>
      </c>
      <c r="C3290" t="s">
        <v>46</v>
      </c>
      <c r="D3290">
        <v>10</v>
      </c>
      <c r="E3290">
        <v>299</v>
      </c>
      <c r="F3290">
        <f t="shared" si="306"/>
        <v>2990</v>
      </c>
      <c r="G3290" t="s">
        <v>24</v>
      </c>
      <c r="H3290" t="s">
        <v>25</v>
      </c>
      <c r="I3290" t="s">
        <v>20</v>
      </c>
      <c r="J3290" t="s">
        <v>15</v>
      </c>
      <c r="K3290">
        <f t="shared" si="307"/>
        <v>2013</v>
      </c>
      <c r="L3290" t="str">
        <f t="shared" si="308"/>
        <v>Dec</v>
      </c>
      <c r="M3290" t="str">
        <f t="shared" si="309"/>
        <v>Qtr4</v>
      </c>
      <c r="N3290">
        <f t="shared" si="310"/>
        <v>299</v>
      </c>
      <c r="O3290" t="str">
        <f t="shared" si="311"/>
        <v>Low</v>
      </c>
    </row>
    <row r="3291" spans="1:15" x14ac:dyDescent="0.3">
      <c r="A3291" s="4">
        <v>41611</v>
      </c>
      <c r="B3291" t="s">
        <v>100</v>
      </c>
      <c r="C3291" t="s">
        <v>11</v>
      </c>
      <c r="D3291">
        <v>2</v>
      </c>
      <c r="E3291">
        <v>125</v>
      </c>
      <c r="F3291">
        <f t="shared" si="306"/>
        <v>250</v>
      </c>
      <c r="G3291" t="s">
        <v>67</v>
      </c>
      <c r="H3291" t="s">
        <v>68</v>
      </c>
      <c r="I3291" t="s">
        <v>41</v>
      </c>
      <c r="J3291" t="s">
        <v>15</v>
      </c>
      <c r="K3291">
        <f t="shared" si="307"/>
        <v>2013</v>
      </c>
      <c r="L3291" t="str">
        <f t="shared" si="308"/>
        <v>Dec</v>
      </c>
      <c r="M3291" t="str">
        <f t="shared" si="309"/>
        <v>Qtr4</v>
      </c>
      <c r="N3291">
        <f t="shared" si="310"/>
        <v>125</v>
      </c>
      <c r="O3291" t="str">
        <f t="shared" si="311"/>
        <v>Low</v>
      </c>
    </row>
    <row r="3292" spans="1:15" x14ac:dyDescent="0.3">
      <c r="A3292" s="4">
        <v>41611</v>
      </c>
      <c r="B3292" t="s">
        <v>136</v>
      </c>
      <c r="C3292" t="s">
        <v>99</v>
      </c>
      <c r="D3292">
        <v>2</v>
      </c>
      <c r="E3292">
        <v>319</v>
      </c>
      <c r="F3292">
        <f t="shared" si="306"/>
        <v>638</v>
      </c>
      <c r="G3292" t="s">
        <v>110</v>
      </c>
      <c r="H3292" t="s">
        <v>111</v>
      </c>
      <c r="I3292" t="s">
        <v>20</v>
      </c>
      <c r="J3292" t="s">
        <v>15</v>
      </c>
      <c r="K3292">
        <f t="shared" si="307"/>
        <v>2013</v>
      </c>
      <c r="L3292" t="str">
        <f t="shared" si="308"/>
        <v>Dec</v>
      </c>
      <c r="M3292" t="str">
        <f t="shared" si="309"/>
        <v>Qtr4</v>
      </c>
      <c r="N3292">
        <f t="shared" si="310"/>
        <v>319</v>
      </c>
      <c r="O3292" t="str">
        <f t="shared" si="311"/>
        <v>Low</v>
      </c>
    </row>
    <row r="3293" spans="1:15" x14ac:dyDescent="0.3">
      <c r="A3293" s="4">
        <v>41611</v>
      </c>
      <c r="B3293" t="s">
        <v>10</v>
      </c>
      <c r="C3293" t="s">
        <v>34</v>
      </c>
      <c r="D3293">
        <v>2</v>
      </c>
      <c r="E3293">
        <v>494</v>
      </c>
      <c r="F3293">
        <f t="shared" si="306"/>
        <v>988</v>
      </c>
      <c r="G3293" t="s">
        <v>12</v>
      </c>
      <c r="H3293" t="s">
        <v>13</v>
      </c>
      <c r="I3293" t="s">
        <v>14</v>
      </c>
      <c r="J3293" t="s">
        <v>15</v>
      </c>
      <c r="K3293">
        <f t="shared" si="307"/>
        <v>2013</v>
      </c>
      <c r="L3293" t="str">
        <f t="shared" si="308"/>
        <v>Dec</v>
      </c>
      <c r="M3293" t="str">
        <f t="shared" si="309"/>
        <v>Qtr4</v>
      </c>
      <c r="N3293">
        <f t="shared" si="310"/>
        <v>494</v>
      </c>
      <c r="O3293" t="str">
        <f t="shared" si="311"/>
        <v>Low</v>
      </c>
    </row>
    <row r="3294" spans="1:15" x14ac:dyDescent="0.3">
      <c r="A3294" s="4">
        <v>41611</v>
      </c>
      <c r="B3294" t="s">
        <v>139</v>
      </c>
      <c r="C3294" t="s">
        <v>32</v>
      </c>
      <c r="D3294">
        <v>1</v>
      </c>
      <c r="E3294">
        <v>193</v>
      </c>
      <c r="F3294">
        <f t="shared" si="306"/>
        <v>193</v>
      </c>
      <c r="G3294" t="s">
        <v>95</v>
      </c>
      <c r="H3294" t="s">
        <v>96</v>
      </c>
      <c r="I3294" t="s">
        <v>41</v>
      </c>
      <c r="J3294" t="s">
        <v>15</v>
      </c>
      <c r="K3294">
        <f t="shared" si="307"/>
        <v>2013</v>
      </c>
      <c r="L3294" t="str">
        <f t="shared" si="308"/>
        <v>Dec</v>
      </c>
      <c r="M3294" t="str">
        <f t="shared" si="309"/>
        <v>Qtr4</v>
      </c>
      <c r="N3294">
        <f t="shared" si="310"/>
        <v>193</v>
      </c>
      <c r="O3294" t="str">
        <f t="shared" si="311"/>
        <v>Low</v>
      </c>
    </row>
    <row r="3295" spans="1:15" x14ac:dyDescent="0.3">
      <c r="A3295" s="4">
        <v>41611</v>
      </c>
      <c r="B3295" t="s">
        <v>62</v>
      </c>
      <c r="C3295" t="s">
        <v>17</v>
      </c>
      <c r="D3295">
        <v>3</v>
      </c>
      <c r="E3295">
        <v>160</v>
      </c>
      <c r="F3295">
        <f t="shared" si="306"/>
        <v>480</v>
      </c>
      <c r="G3295" t="s">
        <v>18</v>
      </c>
      <c r="H3295" t="s">
        <v>19</v>
      </c>
      <c r="I3295" t="s">
        <v>20</v>
      </c>
      <c r="J3295" t="s">
        <v>15</v>
      </c>
      <c r="K3295">
        <f t="shared" si="307"/>
        <v>2013</v>
      </c>
      <c r="L3295" t="str">
        <f t="shared" si="308"/>
        <v>Dec</v>
      </c>
      <c r="M3295" t="str">
        <f t="shared" si="309"/>
        <v>Qtr4</v>
      </c>
      <c r="N3295">
        <f t="shared" si="310"/>
        <v>160</v>
      </c>
      <c r="O3295" t="str">
        <f t="shared" si="311"/>
        <v>Low</v>
      </c>
    </row>
    <row r="3296" spans="1:15" x14ac:dyDescent="0.3">
      <c r="A3296" s="4">
        <v>41611</v>
      </c>
      <c r="B3296" t="s">
        <v>42</v>
      </c>
      <c r="C3296" t="s">
        <v>46</v>
      </c>
      <c r="D3296">
        <v>2</v>
      </c>
      <c r="E3296">
        <v>243</v>
      </c>
      <c r="F3296">
        <f t="shared" si="306"/>
        <v>486</v>
      </c>
      <c r="G3296" t="s">
        <v>43</v>
      </c>
      <c r="H3296" t="s">
        <v>44</v>
      </c>
      <c r="I3296" t="s">
        <v>30</v>
      </c>
      <c r="J3296" t="s">
        <v>15</v>
      </c>
      <c r="K3296">
        <f t="shared" si="307"/>
        <v>2013</v>
      </c>
      <c r="L3296" t="str">
        <f t="shared" si="308"/>
        <v>Dec</v>
      </c>
      <c r="M3296" t="str">
        <f t="shared" si="309"/>
        <v>Qtr4</v>
      </c>
      <c r="N3296">
        <f t="shared" si="310"/>
        <v>243</v>
      </c>
      <c r="O3296" t="str">
        <f t="shared" si="311"/>
        <v>Low</v>
      </c>
    </row>
    <row r="3297" spans="1:15" x14ac:dyDescent="0.3">
      <c r="A3297" s="4">
        <v>41612</v>
      </c>
      <c r="B3297" t="s">
        <v>52</v>
      </c>
      <c r="C3297" t="s">
        <v>27</v>
      </c>
      <c r="D3297">
        <v>1</v>
      </c>
      <c r="E3297">
        <v>205</v>
      </c>
      <c r="F3297">
        <f t="shared" si="306"/>
        <v>205</v>
      </c>
      <c r="G3297" t="s">
        <v>24</v>
      </c>
      <c r="H3297" t="s">
        <v>25</v>
      </c>
      <c r="I3297" t="s">
        <v>20</v>
      </c>
      <c r="J3297" t="s">
        <v>21</v>
      </c>
      <c r="K3297">
        <f t="shared" si="307"/>
        <v>2013</v>
      </c>
      <c r="L3297" t="str">
        <f t="shared" si="308"/>
        <v>Dec</v>
      </c>
      <c r="M3297" t="str">
        <f t="shared" si="309"/>
        <v>Qtr4</v>
      </c>
      <c r="N3297">
        <f t="shared" si="310"/>
        <v>205</v>
      </c>
      <c r="O3297" t="str">
        <f t="shared" si="311"/>
        <v>Low</v>
      </c>
    </row>
    <row r="3298" spans="1:15" x14ac:dyDescent="0.3">
      <c r="A3298" s="4">
        <v>41612</v>
      </c>
      <c r="B3298" t="s">
        <v>126</v>
      </c>
      <c r="C3298" t="s">
        <v>11</v>
      </c>
      <c r="D3298">
        <v>1</v>
      </c>
      <c r="E3298">
        <v>319</v>
      </c>
      <c r="F3298">
        <f t="shared" si="306"/>
        <v>319</v>
      </c>
      <c r="G3298" t="s">
        <v>59</v>
      </c>
      <c r="H3298" t="s">
        <v>60</v>
      </c>
      <c r="I3298" t="s">
        <v>30</v>
      </c>
      <c r="J3298" t="s">
        <v>21</v>
      </c>
      <c r="K3298">
        <f t="shared" si="307"/>
        <v>2013</v>
      </c>
      <c r="L3298" t="str">
        <f t="shared" si="308"/>
        <v>Dec</v>
      </c>
      <c r="M3298" t="str">
        <f t="shared" si="309"/>
        <v>Qtr4</v>
      </c>
      <c r="N3298">
        <f t="shared" si="310"/>
        <v>319</v>
      </c>
      <c r="O3298" t="str">
        <f t="shared" si="311"/>
        <v>Low</v>
      </c>
    </row>
    <row r="3299" spans="1:15" x14ac:dyDescent="0.3">
      <c r="A3299" s="4">
        <v>41612</v>
      </c>
      <c r="B3299" t="s">
        <v>33</v>
      </c>
      <c r="C3299" t="s">
        <v>27</v>
      </c>
      <c r="D3299">
        <v>2</v>
      </c>
      <c r="E3299">
        <v>409</v>
      </c>
      <c r="F3299">
        <f t="shared" si="306"/>
        <v>818</v>
      </c>
      <c r="G3299" t="s">
        <v>35</v>
      </c>
      <c r="H3299" t="s">
        <v>29</v>
      </c>
      <c r="I3299" t="s">
        <v>30</v>
      </c>
      <c r="J3299" t="s">
        <v>21</v>
      </c>
      <c r="K3299">
        <f t="shared" si="307"/>
        <v>2013</v>
      </c>
      <c r="L3299" t="str">
        <f t="shared" si="308"/>
        <v>Dec</v>
      </c>
      <c r="M3299" t="str">
        <f t="shared" si="309"/>
        <v>Qtr4</v>
      </c>
      <c r="N3299">
        <f t="shared" si="310"/>
        <v>409</v>
      </c>
      <c r="O3299" t="str">
        <f t="shared" si="311"/>
        <v>Low</v>
      </c>
    </row>
    <row r="3300" spans="1:15" x14ac:dyDescent="0.3">
      <c r="A3300" s="4">
        <v>41612</v>
      </c>
      <c r="B3300" t="s">
        <v>114</v>
      </c>
      <c r="C3300" t="s">
        <v>46</v>
      </c>
      <c r="D3300">
        <v>2</v>
      </c>
      <c r="E3300">
        <v>210</v>
      </c>
      <c r="F3300">
        <f t="shared" si="306"/>
        <v>420</v>
      </c>
      <c r="G3300" t="s">
        <v>115</v>
      </c>
      <c r="H3300" t="s">
        <v>116</v>
      </c>
      <c r="I3300" t="s">
        <v>14</v>
      </c>
      <c r="J3300" t="s">
        <v>21</v>
      </c>
      <c r="K3300">
        <f t="shared" si="307"/>
        <v>2013</v>
      </c>
      <c r="L3300" t="str">
        <f t="shared" si="308"/>
        <v>Dec</v>
      </c>
      <c r="M3300" t="str">
        <f t="shared" si="309"/>
        <v>Qtr4</v>
      </c>
      <c r="N3300">
        <f t="shared" si="310"/>
        <v>210</v>
      </c>
      <c r="O3300" t="str">
        <f t="shared" si="311"/>
        <v>Low</v>
      </c>
    </row>
    <row r="3301" spans="1:15" x14ac:dyDescent="0.3">
      <c r="A3301" s="4">
        <v>41612</v>
      </c>
      <c r="B3301" t="s">
        <v>108</v>
      </c>
      <c r="C3301" t="s">
        <v>70</v>
      </c>
      <c r="D3301">
        <v>3</v>
      </c>
      <c r="E3301">
        <v>191</v>
      </c>
      <c r="F3301">
        <f t="shared" si="306"/>
        <v>573</v>
      </c>
      <c r="G3301" t="s">
        <v>47</v>
      </c>
      <c r="H3301" t="s">
        <v>48</v>
      </c>
      <c r="I3301" t="s">
        <v>41</v>
      </c>
      <c r="J3301" t="s">
        <v>21</v>
      </c>
      <c r="K3301">
        <f t="shared" si="307"/>
        <v>2013</v>
      </c>
      <c r="L3301" t="str">
        <f t="shared" si="308"/>
        <v>Dec</v>
      </c>
      <c r="M3301" t="str">
        <f t="shared" si="309"/>
        <v>Qtr4</v>
      </c>
      <c r="N3301">
        <f t="shared" si="310"/>
        <v>191</v>
      </c>
      <c r="O3301" t="str">
        <f t="shared" si="311"/>
        <v>Low</v>
      </c>
    </row>
    <row r="3302" spans="1:15" x14ac:dyDescent="0.3">
      <c r="A3302" s="4">
        <v>41612</v>
      </c>
      <c r="B3302" t="s">
        <v>108</v>
      </c>
      <c r="C3302" t="s">
        <v>27</v>
      </c>
      <c r="D3302">
        <v>1</v>
      </c>
      <c r="E3302">
        <v>259</v>
      </c>
      <c r="F3302">
        <f t="shared" si="306"/>
        <v>259</v>
      </c>
      <c r="G3302" t="s">
        <v>47</v>
      </c>
      <c r="H3302" t="s">
        <v>48</v>
      </c>
      <c r="I3302" t="s">
        <v>41</v>
      </c>
      <c r="J3302" t="s">
        <v>21</v>
      </c>
      <c r="K3302">
        <f t="shared" si="307"/>
        <v>2013</v>
      </c>
      <c r="L3302" t="str">
        <f t="shared" si="308"/>
        <v>Dec</v>
      </c>
      <c r="M3302" t="str">
        <f t="shared" si="309"/>
        <v>Qtr4</v>
      </c>
      <c r="N3302">
        <f t="shared" si="310"/>
        <v>259</v>
      </c>
      <c r="O3302" t="str">
        <f t="shared" si="311"/>
        <v>Low</v>
      </c>
    </row>
    <row r="3303" spans="1:15" x14ac:dyDescent="0.3">
      <c r="A3303" s="4">
        <v>41612</v>
      </c>
      <c r="B3303" t="s">
        <v>105</v>
      </c>
      <c r="C3303" t="s">
        <v>34</v>
      </c>
      <c r="D3303">
        <v>3</v>
      </c>
      <c r="E3303">
        <v>198</v>
      </c>
      <c r="F3303">
        <f t="shared" si="306"/>
        <v>594</v>
      </c>
      <c r="G3303" t="s">
        <v>67</v>
      </c>
      <c r="H3303" t="s">
        <v>68</v>
      </c>
      <c r="I3303" t="s">
        <v>41</v>
      </c>
      <c r="J3303" t="s">
        <v>21</v>
      </c>
      <c r="K3303">
        <f t="shared" si="307"/>
        <v>2013</v>
      </c>
      <c r="L3303" t="str">
        <f t="shared" si="308"/>
        <v>Dec</v>
      </c>
      <c r="M3303" t="str">
        <f t="shared" si="309"/>
        <v>Qtr4</v>
      </c>
      <c r="N3303">
        <f t="shared" si="310"/>
        <v>198</v>
      </c>
      <c r="O3303" t="str">
        <f t="shared" si="311"/>
        <v>Low</v>
      </c>
    </row>
    <row r="3304" spans="1:15" x14ac:dyDescent="0.3">
      <c r="A3304" s="4">
        <v>41612</v>
      </c>
      <c r="B3304" t="s">
        <v>81</v>
      </c>
      <c r="C3304" t="s">
        <v>32</v>
      </c>
      <c r="D3304">
        <v>1</v>
      </c>
      <c r="E3304">
        <v>130</v>
      </c>
      <c r="F3304">
        <f t="shared" si="306"/>
        <v>130</v>
      </c>
      <c r="G3304" t="s">
        <v>39</v>
      </c>
      <c r="H3304" t="s">
        <v>40</v>
      </c>
      <c r="I3304" t="s">
        <v>41</v>
      </c>
      <c r="J3304" t="s">
        <v>21</v>
      </c>
      <c r="K3304">
        <f t="shared" si="307"/>
        <v>2013</v>
      </c>
      <c r="L3304" t="str">
        <f t="shared" si="308"/>
        <v>Dec</v>
      </c>
      <c r="M3304" t="str">
        <f t="shared" si="309"/>
        <v>Qtr4</v>
      </c>
      <c r="N3304">
        <f t="shared" si="310"/>
        <v>130</v>
      </c>
      <c r="O3304" t="str">
        <f t="shared" si="311"/>
        <v>Low</v>
      </c>
    </row>
    <row r="3305" spans="1:15" x14ac:dyDescent="0.3">
      <c r="A3305" s="4">
        <v>41612</v>
      </c>
      <c r="B3305" t="s">
        <v>90</v>
      </c>
      <c r="C3305" t="s">
        <v>22</v>
      </c>
      <c r="D3305">
        <v>2</v>
      </c>
      <c r="E3305">
        <v>178</v>
      </c>
      <c r="F3305">
        <f t="shared" si="306"/>
        <v>356</v>
      </c>
      <c r="G3305" t="s">
        <v>47</v>
      </c>
      <c r="H3305" t="s">
        <v>48</v>
      </c>
      <c r="I3305" t="s">
        <v>41</v>
      </c>
      <c r="J3305" t="s">
        <v>21</v>
      </c>
      <c r="K3305">
        <f t="shared" si="307"/>
        <v>2013</v>
      </c>
      <c r="L3305" t="str">
        <f t="shared" si="308"/>
        <v>Dec</v>
      </c>
      <c r="M3305" t="str">
        <f t="shared" si="309"/>
        <v>Qtr4</v>
      </c>
      <c r="N3305">
        <f t="shared" si="310"/>
        <v>178</v>
      </c>
      <c r="O3305" t="str">
        <f t="shared" si="311"/>
        <v>Low</v>
      </c>
    </row>
    <row r="3306" spans="1:15" x14ac:dyDescent="0.3">
      <c r="A3306" s="4">
        <v>41612</v>
      </c>
      <c r="B3306" t="s">
        <v>117</v>
      </c>
      <c r="C3306" t="s">
        <v>38</v>
      </c>
      <c r="D3306">
        <v>1</v>
      </c>
      <c r="E3306">
        <v>381</v>
      </c>
      <c r="F3306">
        <f t="shared" si="306"/>
        <v>381</v>
      </c>
      <c r="G3306" t="s">
        <v>118</v>
      </c>
      <c r="H3306" t="s">
        <v>19</v>
      </c>
      <c r="I3306" t="s">
        <v>20</v>
      </c>
      <c r="J3306" t="s">
        <v>21</v>
      </c>
      <c r="K3306">
        <f t="shared" si="307"/>
        <v>2013</v>
      </c>
      <c r="L3306" t="str">
        <f t="shared" si="308"/>
        <v>Dec</v>
      </c>
      <c r="M3306" t="str">
        <f t="shared" si="309"/>
        <v>Qtr4</v>
      </c>
      <c r="N3306">
        <f t="shared" si="310"/>
        <v>381</v>
      </c>
      <c r="O3306" t="str">
        <f t="shared" si="311"/>
        <v>Low</v>
      </c>
    </row>
    <row r="3307" spans="1:15" x14ac:dyDescent="0.3">
      <c r="A3307" s="4">
        <v>41612</v>
      </c>
      <c r="B3307" t="s">
        <v>113</v>
      </c>
      <c r="C3307" t="s">
        <v>17</v>
      </c>
      <c r="D3307">
        <v>17</v>
      </c>
      <c r="E3307">
        <v>136</v>
      </c>
      <c r="F3307">
        <f t="shared" si="306"/>
        <v>2312</v>
      </c>
      <c r="G3307" t="s">
        <v>64</v>
      </c>
      <c r="H3307" t="s">
        <v>65</v>
      </c>
      <c r="I3307" t="s">
        <v>41</v>
      </c>
      <c r="J3307" t="s">
        <v>21</v>
      </c>
      <c r="K3307">
        <f t="shared" si="307"/>
        <v>2013</v>
      </c>
      <c r="L3307" t="str">
        <f t="shared" si="308"/>
        <v>Dec</v>
      </c>
      <c r="M3307" t="str">
        <f t="shared" si="309"/>
        <v>Qtr4</v>
      </c>
      <c r="N3307">
        <f t="shared" si="310"/>
        <v>136</v>
      </c>
      <c r="O3307" t="str">
        <f t="shared" si="311"/>
        <v>Low</v>
      </c>
    </row>
    <row r="3308" spans="1:15" x14ac:dyDescent="0.3">
      <c r="A3308" s="4">
        <v>41612</v>
      </c>
      <c r="B3308" t="s">
        <v>108</v>
      </c>
      <c r="C3308" t="s">
        <v>46</v>
      </c>
      <c r="D3308">
        <v>3</v>
      </c>
      <c r="E3308">
        <v>475</v>
      </c>
      <c r="F3308">
        <f t="shared" si="306"/>
        <v>1425</v>
      </c>
      <c r="G3308" t="s">
        <v>47</v>
      </c>
      <c r="H3308" t="s">
        <v>48</v>
      </c>
      <c r="I3308" t="s">
        <v>41</v>
      </c>
      <c r="J3308" t="s">
        <v>21</v>
      </c>
      <c r="K3308">
        <f t="shared" si="307"/>
        <v>2013</v>
      </c>
      <c r="L3308" t="str">
        <f t="shared" si="308"/>
        <v>Dec</v>
      </c>
      <c r="M3308" t="str">
        <f t="shared" si="309"/>
        <v>Qtr4</v>
      </c>
      <c r="N3308">
        <f t="shared" si="310"/>
        <v>475</v>
      </c>
      <c r="O3308" t="str">
        <f t="shared" si="311"/>
        <v>Low</v>
      </c>
    </row>
    <row r="3309" spans="1:15" x14ac:dyDescent="0.3">
      <c r="A3309" s="4">
        <v>41612</v>
      </c>
      <c r="B3309" t="s">
        <v>52</v>
      </c>
      <c r="C3309" t="s">
        <v>17</v>
      </c>
      <c r="D3309">
        <v>1</v>
      </c>
      <c r="E3309">
        <v>425</v>
      </c>
      <c r="F3309">
        <f t="shared" si="306"/>
        <v>425</v>
      </c>
      <c r="G3309" t="s">
        <v>24</v>
      </c>
      <c r="H3309" t="s">
        <v>25</v>
      </c>
      <c r="I3309" t="s">
        <v>20</v>
      </c>
      <c r="J3309" t="s">
        <v>21</v>
      </c>
      <c r="K3309">
        <f t="shared" si="307"/>
        <v>2013</v>
      </c>
      <c r="L3309" t="str">
        <f t="shared" si="308"/>
        <v>Dec</v>
      </c>
      <c r="M3309" t="str">
        <f t="shared" si="309"/>
        <v>Qtr4</v>
      </c>
      <c r="N3309">
        <f t="shared" si="310"/>
        <v>425</v>
      </c>
      <c r="O3309" t="str">
        <f t="shared" si="311"/>
        <v>Low</v>
      </c>
    </row>
    <row r="3310" spans="1:15" x14ac:dyDescent="0.3">
      <c r="A3310" s="4">
        <v>41612</v>
      </c>
      <c r="B3310" t="s">
        <v>33</v>
      </c>
      <c r="C3310" t="s">
        <v>34</v>
      </c>
      <c r="D3310">
        <v>2</v>
      </c>
      <c r="E3310">
        <v>403</v>
      </c>
      <c r="F3310">
        <f t="shared" si="306"/>
        <v>806</v>
      </c>
      <c r="G3310" t="s">
        <v>35</v>
      </c>
      <c r="H3310" t="s">
        <v>29</v>
      </c>
      <c r="I3310" t="s">
        <v>30</v>
      </c>
      <c r="J3310" t="s">
        <v>21</v>
      </c>
      <c r="K3310">
        <f t="shared" si="307"/>
        <v>2013</v>
      </c>
      <c r="L3310" t="str">
        <f t="shared" si="308"/>
        <v>Dec</v>
      </c>
      <c r="M3310" t="str">
        <f t="shared" si="309"/>
        <v>Qtr4</v>
      </c>
      <c r="N3310">
        <f t="shared" si="310"/>
        <v>403</v>
      </c>
      <c r="O3310" t="str">
        <f t="shared" si="311"/>
        <v>Low</v>
      </c>
    </row>
    <row r="3311" spans="1:15" x14ac:dyDescent="0.3">
      <c r="A3311" s="4">
        <v>41612</v>
      </c>
      <c r="B3311" t="s">
        <v>132</v>
      </c>
      <c r="C3311" t="s">
        <v>70</v>
      </c>
      <c r="D3311">
        <v>2</v>
      </c>
      <c r="E3311">
        <v>439</v>
      </c>
      <c r="F3311">
        <f t="shared" si="306"/>
        <v>878</v>
      </c>
      <c r="G3311" t="s">
        <v>118</v>
      </c>
      <c r="H3311" t="s">
        <v>19</v>
      </c>
      <c r="I3311" t="s">
        <v>20</v>
      </c>
      <c r="J3311" t="s">
        <v>21</v>
      </c>
      <c r="K3311">
        <f t="shared" si="307"/>
        <v>2013</v>
      </c>
      <c r="L3311" t="str">
        <f t="shared" si="308"/>
        <v>Dec</v>
      </c>
      <c r="M3311" t="str">
        <f t="shared" si="309"/>
        <v>Qtr4</v>
      </c>
      <c r="N3311">
        <f t="shared" si="310"/>
        <v>439</v>
      </c>
      <c r="O3311" t="str">
        <f t="shared" si="311"/>
        <v>Low</v>
      </c>
    </row>
    <row r="3312" spans="1:15" x14ac:dyDescent="0.3">
      <c r="A3312" s="4">
        <v>41612</v>
      </c>
      <c r="B3312" t="s">
        <v>42</v>
      </c>
      <c r="C3312" t="s">
        <v>17</v>
      </c>
      <c r="D3312">
        <v>2</v>
      </c>
      <c r="E3312">
        <v>240</v>
      </c>
      <c r="F3312">
        <f t="shared" si="306"/>
        <v>480</v>
      </c>
      <c r="G3312" t="s">
        <v>43</v>
      </c>
      <c r="H3312" t="s">
        <v>44</v>
      </c>
      <c r="I3312" t="s">
        <v>30</v>
      </c>
      <c r="J3312" t="s">
        <v>21</v>
      </c>
      <c r="K3312">
        <f t="shared" si="307"/>
        <v>2013</v>
      </c>
      <c r="L3312" t="str">
        <f t="shared" si="308"/>
        <v>Dec</v>
      </c>
      <c r="M3312" t="str">
        <f t="shared" si="309"/>
        <v>Qtr4</v>
      </c>
      <c r="N3312">
        <f t="shared" si="310"/>
        <v>240</v>
      </c>
      <c r="O3312" t="str">
        <f t="shared" si="311"/>
        <v>Low</v>
      </c>
    </row>
    <row r="3313" spans="1:15" x14ac:dyDescent="0.3">
      <c r="A3313" s="4">
        <v>41612</v>
      </c>
      <c r="B3313" t="s">
        <v>63</v>
      </c>
      <c r="C3313" t="s">
        <v>38</v>
      </c>
      <c r="D3313">
        <v>2</v>
      </c>
      <c r="E3313">
        <v>424</v>
      </c>
      <c r="F3313">
        <f t="shared" si="306"/>
        <v>848</v>
      </c>
      <c r="G3313" t="s">
        <v>64</v>
      </c>
      <c r="H3313" t="s">
        <v>65</v>
      </c>
      <c r="I3313" t="s">
        <v>41</v>
      </c>
      <c r="J3313" t="s">
        <v>21</v>
      </c>
      <c r="K3313">
        <f t="shared" si="307"/>
        <v>2013</v>
      </c>
      <c r="L3313" t="str">
        <f t="shared" si="308"/>
        <v>Dec</v>
      </c>
      <c r="M3313" t="str">
        <f t="shared" si="309"/>
        <v>Qtr4</v>
      </c>
      <c r="N3313">
        <f t="shared" si="310"/>
        <v>424</v>
      </c>
      <c r="O3313" t="str">
        <f t="shared" si="311"/>
        <v>Low</v>
      </c>
    </row>
    <row r="3314" spans="1:15" x14ac:dyDescent="0.3">
      <c r="A3314" s="4">
        <v>41612</v>
      </c>
      <c r="B3314" t="s">
        <v>83</v>
      </c>
      <c r="C3314" t="s">
        <v>32</v>
      </c>
      <c r="D3314">
        <v>3</v>
      </c>
      <c r="E3314">
        <v>259</v>
      </c>
      <c r="F3314">
        <f t="shared" si="306"/>
        <v>777</v>
      </c>
      <c r="G3314" t="s">
        <v>47</v>
      </c>
      <c r="H3314" t="s">
        <v>48</v>
      </c>
      <c r="I3314" t="s">
        <v>41</v>
      </c>
      <c r="J3314" t="s">
        <v>21</v>
      </c>
      <c r="K3314">
        <f t="shared" si="307"/>
        <v>2013</v>
      </c>
      <c r="L3314" t="str">
        <f t="shared" si="308"/>
        <v>Dec</v>
      </c>
      <c r="M3314" t="str">
        <f t="shared" si="309"/>
        <v>Qtr4</v>
      </c>
      <c r="N3314">
        <f t="shared" si="310"/>
        <v>259</v>
      </c>
      <c r="O3314" t="str">
        <f t="shared" si="311"/>
        <v>Low</v>
      </c>
    </row>
    <row r="3315" spans="1:15" x14ac:dyDescent="0.3">
      <c r="A3315" s="4">
        <v>41612</v>
      </c>
      <c r="B3315" t="s">
        <v>73</v>
      </c>
      <c r="C3315" t="s">
        <v>38</v>
      </c>
      <c r="D3315">
        <v>1</v>
      </c>
      <c r="E3315">
        <v>188</v>
      </c>
      <c r="F3315">
        <f t="shared" si="306"/>
        <v>188</v>
      </c>
      <c r="G3315" t="s">
        <v>47</v>
      </c>
      <c r="H3315" t="s">
        <v>48</v>
      </c>
      <c r="I3315" t="s">
        <v>41</v>
      </c>
      <c r="J3315" t="s">
        <v>21</v>
      </c>
      <c r="K3315">
        <f t="shared" si="307"/>
        <v>2013</v>
      </c>
      <c r="L3315" t="str">
        <f t="shared" si="308"/>
        <v>Dec</v>
      </c>
      <c r="M3315" t="str">
        <f t="shared" si="309"/>
        <v>Qtr4</v>
      </c>
      <c r="N3315">
        <f t="shared" si="310"/>
        <v>188</v>
      </c>
      <c r="O3315" t="str">
        <f t="shared" si="311"/>
        <v>Low</v>
      </c>
    </row>
    <row r="3316" spans="1:15" x14ac:dyDescent="0.3">
      <c r="A3316" s="4">
        <v>41612</v>
      </c>
      <c r="B3316" t="s">
        <v>108</v>
      </c>
      <c r="C3316" t="s">
        <v>17</v>
      </c>
      <c r="D3316">
        <v>3</v>
      </c>
      <c r="E3316">
        <v>486</v>
      </c>
      <c r="F3316">
        <f t="shared" si="306"/>
        <v>1458</v>
      </c>
      <c r="G3316" t="s">
        <v>47</v>
      </c>
      <c r="H3316" t="s">
        <v>48</v>
      </c>
      <c r="I3316" t="s">
        <v>41</v>
      </c>
      <c r="J3316" t="s">
        <v>21</v>
      </c>
      <c r="K3316">
        <f t="shared" si="307"/>
        <v>2013</v>
      </c>
      <c r="L3316" t="str">
        <f t="shared" si="308"/>
        <v>Dec</v>
      </c>
      <c r="M3316" t="str">
        <f t="shared" si="309"/>
        <v>Qtr4</v>
      </c>
      <c r="N3316">
        <f t="shared" si="310"/>
        <v>486</v>
      </c>
      <c r="O3316" t="str">
        <f t="shared" si="311"/>
        <v>Low</v>
      </c>
    </row>
    <row r="3317" spans="1:15" x14ac:dyDescent="0.3">
      <c r="A3317" s="4">
        <v>41612</v>
      </c>
      <c r="B3317" t="s">
        <v>63</v>
      </c>
      <c r="C3317" t="s">
        <v>46</v>
      </c>
      <c r="D3317">
        <v>12</v>
      </c>
      <c r="E3317">
        <v>477</v>
      </c>
      <c r="F3317">
        <f t="shared" si="306"/>
        <v>5724</v>
      </c>
      <c r="G3317" t="s">
        <v>64</v>
      </c>
      <c r="H3317" t="s">
        <v>65</v>
      </c>
      <c r="I3317" t="s">
        <v>41</v>
      </c>
      <c r="J3317" t="s">
        <v>21</v>
      </c>
      <c r="K3317">
        <f t="shared" si="307"/>
        <v>2013</v>
      </c>
      <c r="L3317" t="str">
        <f t="shared" si="308"/>
        <v>Dec</v>
      </c>
      <c r="M3317" t="str">
        <f t="shared" si="309"/>
        <v>Qtr4</v>
      </c>
      <c r="N3317">
        <f t="shared" si="310"/>
        <v>477</v>
      </c>
      <c r="O3317" t="str">
        <f t="shared" si="311"/>
        <v>High</v>
      </c>
    </row>
    <row r="3318" spans="1:15" x14ac:dyDescent="0.3">
      <c r="A3318" s="4">
        <v>41612</v>
      </c>
      <c r="B3318" t="s">
        <v>69</v>
      </c>
      <c r="C3318" t="s">
        <v>84</v>
      </c>
      <c r="D3318">
        <v>2</v>
      </c>
      <c r="E3318">
        <v>450</v>
      </c>
      <c r="F3318">
        <f t="shared" si="306"/>
        <v>900</v>
      </c>
      <c r="G3318" t="s">
        <v>35</v>
      </c>
      <c r="H3318" t="s">
        <v>29</v>
      </c>
      <c r="I3318" t="s">
        <v>30</v>
      </c>
      <c r="J3318" t="s">
        <v>21</v>
      </c>
      <c r="K3318">
        <f t="shared" si="307"/>
        <v>2013</v>
      </c>
      <c r="L3318" t="str">
        <f t="shared" si="308"/>
        <v>Dec</v>
      </c>
      <c r="M3318" t="str">
        <f t="shared" si="309"/>
        <v>Qtr4</v>
      </c>
      <c r="N3318">
        <f t="shared" si="310"/>
        <v>450</v>
      </c>
      <c r="O3318" t="str">
        <f t="shared" si="311"/>
        <v>Low</v>
      </c>
    </row>
    <row r="3319" spans="1:15" x14ac:dyDescent="0.3">
      <c r="A3319" s="4">
        <v>41612</v>
      </c>
      <c r="B3319" t="s">
        <v>129</v>
      </c>
      <c r="C3319" t="s">
        <v>38</v>
      </c>
      <c r="D3319">
        <v>3</v>
      </c>
      <c r="E3319">
        <v>388</v>
      </c>
      <c r="F3319">
        <f t="shared" si="306"/>
        <v>1164</v>
      </c>
      <c r="G3319" t="s">
        <v>89</v>
      </c>
      <c r="H3319" t="s">
        <v>58</v>
      </c>
      <c r="I3319" t="s">
        <v>14</v>
      </c>
      <c r="J3319" t="s">
        <v>21</v>
      </c>
      <c r="K3319">
        <f t="shared" si="307"/>
        <v>2013</v>
      </c>
      <c r="L3319" t="str">
        <f t="shared" si="308"/>
        <v>Dec</v>
      </c>
      <c r="M3319" t="str">
        <f t="shared" si="309"/>
        <v>Qtr4</v>
      </c>
      <c r="N3319">
        <f t="shared" si="310"/>
        <v>388</v>
      </c>
      <c r="O3319" t="str">
        <f t="shared" si="311"/>
        <v>Low</v>
      </c>
    </row>
    <row r="3320" spans="1:15" x14ac:dyDescent="0.3">
      <c r="A3320" s="4">
        <v>41612</v>
      </c>
      <c r="B3320" t="s">
        <v>124</v>
      </c>
      <c r="C3320" t="s">
        <v>34</v>
      </c>
      <c r="D3320">
        <v>1</v>
      </c>
      <c r="E3320">
        <v>419</v>
      </c>
      <c r="F3320">
        <f t="shared" si="306"/>
        <v>419</v>
      </c>
      <c r="G3320" t="s">
        <v>59</v>
      </c>
      <c r="H3320" t="s">
        <v>60</v>
      </c>
      <c r="I3320" t="s">
        <v>30</v>
      </c>
      <c r="J3320" t="s">
        <v>21</v>
      </c>
      <c r="K3320">
        <f t="shared" si="307"/>
        <v>2013</v>
      </c>
      <c r="L3320" t="str">
        <f t="shared" si="308"/>
        <v>Dec</v>
      </c>
      <c r="M3320" t="str">
        <f t="shared" si="309"/>
        <v>Qtr4</v>
      </c>
      <c r="N3320">
        <f t="shared" si="310"/>
        <v>419</v>
      </c>
      <c r="O3320" t="str">
        <f t="shared" si="311"/>
        <v>Low</v>
      </c>
    </row>
    <row r="3321" spans="1:15" x14ac:dyDescent="0.3">
      <c r="A3321" s="4">
        <v>41612</v>
      </c>
      <c r="B3321" t="s">
        <v>62</v>
      </c>
      <c r="C3321" t="s">
        <v>11</v>
      </c>
      <c r="D3321">
        <v>1</v>
      </c>
      <c r="E3321">
        <v>249</v>
      </c>
      <c r="F3321">
        <f t="shared" si="306"/>
        <v>249</v>
      </c>
      <c r="G3321" t="s">
        <v>18</v>
      </c>
      <c r="H3321" t="s">
        <v>19</v>
      </c>
      <c r="I3321" t="s">
        <v>20</v>
      </c>
      <c r="J3321" t="s">
        <v>21</v>
      </c>
      <c r="K3321">
        <f t="shared" si="307"/>
        <v>2013</v>
      </c>
      <c r="L3321" t="str">
        <f t="shared" si="308"/>
        <v>Dec</v>
      </c>
      <c r="M3321" t="str">
        <f t="shared" si="309"/>
        <v>Qtr4</v>
      </c>
      <c r="N3321">
        <f t="shared" si="310"/>
        <v>249</v>
      </c>
      <c r="O3321" t="str">
        <f t="shared" si="311"/>
        <v>Low</v>
      </c>
    </row>
    <row r="3322" spans="1:15" x14ac:dyDescent="0.3">
      <c r="A3322" s="4">
        <v>41612</v>
      </c>
      <c r="B3322" t="s">
        <v>126</v>
      </c>
      <c r="C3322" t="s">
        <v>38</v>
      </c>
      <c r="D3322">
        <v>2</v>
      </c>
      <c r="E3322">
        <v>328</v>
      </c>
      <c r="F3322">
        <f t="shared" si="306"/>
        <v>656</v>
      </c>
      <c r="G3322" t="s">
        <v>59</v>
      </c>
      <c r="H3322" t="s">
        <v>60</v>
      </c>
      <c r="I3322" t="s">
        <v>30</v>
      </c>
      <c r="J3322" t="s">
        <v>21</v>
      </c>
      <c r="K3322">
        <f t="shared" si="307"/>
        <v>2013</v>
      </c>
      <c r="L3322" t="str">
        <f t="shared" si="308"/>
        <v>Dec</v>
      </c>
      <c r="M3322" t="str">
        <f t="shared" si="309"/>
        <v>Qtr4</v>
      </c>
      <c r="N3322">
        <f t="shared" si="310"/>
        <v>328</v>
      </c>
      <c r="O3322" t="str">
        <f t="shared" si="311"/>
        <v>Low</v>
      </c>
    </row>
    <row r="3323" spans="1:15" x14ac:dyDescent="0.3">
      <c r="A3323" s="4">
        <v>41612</v>
      </c>
      <c r="B3323" t="s">
        <v>135</v>
      </c>
      <c r="C3323" t="s">
        <v>17</v>
      </c>
      <c r="D3323">
        <v>3</v>
      </c>
      <c r="E3323">
        <v>270</v>
      </c>
      <c r="F3323">
        <f t="shared" si="306"/>
        <v>810</v>
      </c>
      <c r="G3323" t="s">
        <v>102</v>
      </c>
      <c r="H3323" t="s">
        <v>58</v>
      </c>
      <c r="I3323" t="s">
        <v>14</v>
      </c>
      <c r="J3323" t="s">
        <v>21</v>
      </c>
      <c r="K3323">
        <f t="shared" si="307"/>
        <v>2013</v>
      </c>
      <c r="L3323" t="str">
        <f t="shared" si="308"/>
        <v>Dec</v>
      </c>
      <c r="M3323" t="str">
        <f t="shared" si="309"/>
        <v>Qtr4</v>
      </c>
      <c r="N3323">
        <f t="shared" si="310"/>
        <v>270</v>
      </c>
      <c r="O3323" t="str">
        <f t="shared" si="311"/>
        <v>Low</v>
      </c>
    </row>
    <row r="3324" spans="1:15" x14ac:dyDescent="0.3">
      <c r="A3324" s="4">
        <v>41612</v>
      </c>
      <c r="B3324" t="s">
        <v>50</v>
      </c>
      <c r="C3324" t="s">
        <v>27</v>
      </c>
      <c r="D3324">
        <v>2</v>
      </c>
      <c r="E3324">
        <v>400</v>
      </c>
      <c r="F3324">
        <f t="shared" si="306"/>
        <v>800</v>
      </c>
      <c r="G3324" t="s">
        <v>51</v>
      </c>
      <c r="H3324" t="s">
        <v>29</v>
      </c>
      <c r="I3324" t="s">
        <v>30</v>
      </c>
      <c r="J3324" t="s">
        <v>21</v>
      </c>
      <c r="K3324">
        <f t="shared" si="307"/>
        <v>2013</v>
      </c>
      <c r="L3324" t="str">
        <f t="shared" si="308"/>
        <v>Dec</v>
      </c>
      <c r="M3324" t="str">
        <f t="shared" si="309"/>
        <v>Qtr4</v>
      </c>
      <c r="N3324">
        <f t="shared" si="310"/>
        <v>400</v>
      </c>
      <c r="O3324" t="str">
        <f t="shared" si="311"/>
        <v>Low</v>
      </c>
    </row>
    <row r="3325" spans="1:15" x14ac:dyDescent="0.3">
      <c r="A3325" s="4">
        <v>41612</v>
      </c>
      <c r="B3325" t="s">
        <v>108</v>
      </c>
      <c r="C3325" t="s">
        <v>11</v>
      </c>
      <c r="D3325">
        <v>2</v>
      </c>
      <c r="E3325">
        <v>271</v>
      </c>
      <c r="F3325">
        <f t="shared" si="306"/>
        <v>542</v>
      </c>
      <c r="G3325" t="s">
        <v>47</v>
      </c>
      <c r="H3325" t="s">
        <v>48</v>
      </c>
      <c r="I3325" t="s">
        <v>41</v>
      </c>
      <c r="J3325" t="s">
        <v>21</v>
      </c>
      <c r="K3325">
        <f t="shared" si="307"/>
        <v>2013</v>
      </c>
      <c r="L3325" t="str">
        <f t="shared" si="308"/>
        <v>Dec</v>
      </c>
      <c r="M3325" t="str">
        <f t="shared" si="309"/>
        <v>Qtr4</v>
      </c>
      <c r="N3325">
        <f t="shared" si="310"/>
        <v>271</v>
      </c>
      <c r="O3325" t="str">
        <f t="shared" si="311"/>
        <v>Low</v>
      </c>
    </row>
    <row r="3326" spans="1:15" x14ac:dyDescent="0.3">
      <c r="A3326" s="4">
        <v>41612</v>
      </c>
      <c r="B3326" t="s">
        <v>78</v>
      </c>
      <c r="C3326" t="s">
        <v>27</v>
      </c>
      <c r="D3326">
        <v>3</v>
      </c>
      <c r="E3326">
        <v>123</v>
      </c>
      <c r="F3326">
        <f t="shared" si="306"/>
        <v>369</v>
      </c>
      <c r="G3326" t="s">
        <v>57</v>
      </c>
      <c r="H3326" t="s">
        <v>58</v>
      </c>
      <c r="I3326" t="s">
        <v>14</v>
      </c>
      <c r="J3326" t="s">
        <v>21</v>
      </c>
      <c r="K3326">
        <f t="shared" si="307"/>
        <v>2013</v>
      </c>
      <c r="L3326" t="str">
        <f t="shared" si="308"/>
        <v>Dec</v>
      </c>
      <c r="M3326" t="str">
        <f t="shared" si="309"/>
        <v>Qtr4</v>
      </c>
      <c r="N3326">
        <f t="shared" si="310"/>
        <v>123</v>
      </c>
      <c r="O3326" t="str">
        <f t="shared" si="311"/>
        <v>Low</v>
      </c>
    </row>
    <row r="3327" spans="1:15" x14ac:dyDescent="0.3">
      <c r="A3327" s="4">
        <v>41612</v>
      </c>
      <c r="B3327" t="s">
        <v>79</v>
      </c>
      <c r="C3327" t="s">
        <v>38</v>
      </c>
      <c r="D3327">
        <v>2</v>
      </c>
      <c r="E3327">
        <v>424</v>
      </c>
      <c r="F3327">
        <f t="shared" si="306"/>
        <v>848</v>
      </c>
      <c r="G3327" t="s">
        <v>47</v>
      </c>
      <c r="H3327" t="s">
        <v>48</v>
      </c>
      <c r="I3327" t="s">
        <v>41</v>
      </c>
      <c r="J3327" t="s">
        <v>21</v>
      </c>
      <c r="K3327">
        <f t="shared" si="307"/>
        <v>2013</v>
      </c>
      <c r="L3327" t="str">
        <f t="shared" si="308"/>
        <v>Dec</v>
      </c>
      <c r="M3327" t="str">
        <f t="shared" si="309"/>
        <v>Qtr4</v>
      </c>
      <c r="N3327">
        <f t="shared" si="310"/>
        <v>424</v>
      </c>
      <c r="O3327" t="str">
        <f t="shared" si="311"/>
        <v>Low</v>
      </c>
    </row>
    <row r="3328" spans="1:15" x14ac:dyDescent="0.3">
      <c r="A3328" s="4">
        <v>41612</v>
      </c>
      <c r="B3328" t="s">
        <v>52</v>
      </c>
      <c r="C3328" t="s">
        <v>34</v>
      </c>
      <c r="D3328">
        <v>1</v>
      </c>
      <c r="E3328">
        <v>478</v>
      </c>
      <c r="F3328">
        <f t="shared" si="306"/>
        <v>478</v>
      </c>
      <c r="G3328" t="s">
        <v>24</v>
      </c>
      <c r="H3328" t="s">
        <v>25</v>
      </c>
      <c r="I3328" t="s">
        <v>20</v>
      </c>
      <c r="J3328" t="s">
        <v>21</v>
      </c>
      <c r="K3328">
        <f t="shared" si="307"/>
        <v>2013</v>
      </c>
      <c r="L3328" t="str">
        <f t="shared" si="308"/>
        <v>Dec</v>
      </c>
      <c r="M3328" t="str">
        <f t="shared" si="309"/>
        <v>Qtr4</v>
      </c>
      <c r="N3328">
        <f t="shared" si="310"/>
        <v>478</v>
      </c>
      <c r="O3328" t="str">
        <f t="shared" si="311"/>
        <v>Low</v>
      </c>
    </row>
    <row r="3329" spans="1:15" x14ac:dyDescent="0.3">
      <c r="A3329" s="4">
        <v>41612</v>
      </c>
      <c r="B3329" t="s">
        <v>66</v>
      </c>
      <c r="C3329" t="s">
        <v>11</v>
      </c>
      <c r="D3329">
        <v>2</v>
      </c>
      <c r="E3329">
        <v>235</v>
      </c>
      <c r="F3329">
        <f t="shared" si="306"/>
        <v>470</v>
      </c>
      <c r="G3329" t="s">
        <v>67</v>
      </c>
      <c r="H3329" t="s">
        <v>68</v>
      </c>
      <c r="I3329" t="s">
        <v>41</v>
      </c>
      <c r="J3329" t="s">
        <v>21</v>
      </c>
      <c r="K3329">
        <f t="shared" si="307"/>
        <v>2013</v>
      </c>
      <c r="L3329" t="str">
        <f t="shared" si="308"/>
        <v>Dec</v>
      </c>
      <c r="M3329" t="str">
        <f t="shared" si="309"/>
        <v>Qtr4</v>
      </c>
      <c r="N3329">
        <f t="shared" si="310"/>
        <v>235</v>
      </c>
      <c r="O3329" t="str">
        <f t="shared" si="311"/>
        <v>Low</v>
      </c>
    </row>
    <row r="3330" spans="1:15" x14ac:dyDescent="0.3">
      <c r="A3330" s="4">
        <v>41612</v>
      </c>
      <c r="B3330" t="s">
        <v>131</v>
      </c>
      <c r="C3330" t="s">
        <v>32</v>
      </c>
      <c r="D3330">
        <v>1</v>
      </c>
      <c r="E3330">
        <v>436</v>
      </c>
      <c r="F3330">
        <f t="shared" ref="F3330:F3393" si="312">E3330*D3330</f>
        <v>436</v>
      </c>
      <c r="G3330" t="s">
        <v>102</v>
      </c>
      <c r="H3330" t="s">
        <v>58</v>
      </c>
      <c r="I3330" t="s">
        <v>14</v>
      </c>
      <c r="J3330" t="s">
        <v>21</v>
      </c>
      <c r="K3330">
        <f t="shared" ref="K3330:K3393" si="313">YEAR(A3330)</f>
        <v>2013</v>
      </c>
      <c r="L3330" t="str">
        <f t="shared" ref="L3330:L3393" si="314">TEXT(A3330, "mmm")</f>
        <v>Dec</v>
      </c>
      <c r="M3330" t="str">
        <f t="shared" ref="M3330:M3393" si="315">"Qtr" &amp; INT((MONTH(A3330)+2)/3)</f>
        <v>Qtr4</v>
      </c>
      <c r="N3330">
        <f t="shared" ref="N3330:N3393" si="316">F3330/D3330</f>
        <v>436</v>
      </c>
      <c r="O3330" t="str">
        <f t="shared" ref="O3330:O3393" si="317">IF(F3330&gt;5000, "High", "Low")</f>
        <v>Low</v>
      </c>
    </row>
    <row r="3331" spans="1:15" x14ac:dyDescent="0.3">
      <c r="A3331" s="4">
        <v>41612</v>
      </c>
      <c r="B3331" t="s">
        <v>107</v>
      </c>
      <c r="C3331" t="s">
        <v>22</v>
      </c>
      <c r="D3331">
        <v>2</v>
      </c>
      <c r="E3331">
        <v>305</v>
      </c>
      <c r="F3331">
        <f t="shared" si="312"/>
        <v>610</v>
      </c>
      <c r="G3331" t="s">
        <v>51</v>
      </c>
      <c r="H3331" t="s">
        <v>29</v>
      </c>
      <c r="I3331" t="s">
        <v>30</v>
      </c>
      <c r="J3331" t="s">
        <v>21</v>
      </c>
      <c r="K3331">
        <f t="shared" si="313"/>
        <v>2013</v>
      </c>
      <c r="L3331" t="str">
        <f t="shared" si="314"/>
        <v>Dec</v>
      </c>
      <c r="M3331" t="str">
        <f t="shared" si="315"/>
        <v>Qtr4</v>
      </c>
      <c r="N3331">
        <f t="shared" si="316"/>
        <v>305</v>
      </c>
      <c r="O3331" t="str">
        <f t="shared" si="317"/>
        <v>Low</v>
      </c>
    </row>
    <row r="3332" spans="1:15" x14ac:dyDescent="0.3">
      <c r="A3332" s="4">
        <v>41612</v>
      </c>
      <c r="B3332" t="s">
        <v>69</v>
      </c>
      <c r="C3332" t="s">
        <v>84</v>
      </c>
      <c r="D3332">
        <v>2</v>
      </c>
      <c r="E3332">
        <v>318</v>
      </c>
      <c r="F3332">
        <f t="shared" si="312"/>
        <v>636</v>
      </c>
      <c r="G3332" t="s">
        <v>35</v>
      </c>
      <c r="H3332" t="s">
        <v>29</v>
      </c>
      <c r="I3332" t="s">
        <v>30</v>
      </c>
      <c r="J3332" t="s">
        <v>21</v>
      </c>
      <c r="K3332">
        <f t="shared" si="313"/>
        <v>2013</v>
      </c>
      <c r="L3332" t="str">
        <f t="shared" si="314"/>
        <v>Dec</v>
      </c>
      <c r="M3332" t="str">
        <f t="shared" si="315"/>
        <v>Qtr4</v>
      </c>
      <c r="N3332">
        <f t="shared" si="316"/>
        <v>318</v>
      </c>
      <c r="O3332" t="str">
        <f t="shared" si="317"/>
        <v>Low</v>
      </c>
    </row>
    <row r="3333" spans="1:15" x14ac:dyDescent="0.3">
      <c r="A3333" s="4">
        <v>41612</v>
      </c>
      <c r="B3333" t="s">
        <v>85</v>
      </c>
      <c r="C3333" t="s">
        <v>22</v>
      </c>
      <c r="D3333">
        <v>1</v>
      </c>
      <c r="E3333">
        <v>345</v>
      </c>
      <c r="F3333">
        <f t="shared" si="312"/>
        <v>345</v>
      </c>
      <c r="G3333" t="s">
        <v>59</v>
      </c>
      <c r="H3333" t="s">
        <v>60</v>
      </c>
      <c r="I3333" t="s">
        <v>30</v>
      </c>
      <c r="J3333" t="s">
        <v>21</v>
      </c>
      <c r="K3333">
        <f t="shared" si="313"/>
        <v>2013</v>
      </c>
      <c r="L3333" t="str">
        <f t="shared" si="314"/>
        <v>Dec</v>
      </c>
      <c r="M3333" t="str">
        <f t="shared" si="315"/>
        <v>Qtr4</v>
      </c>
      <c r="N3333">
        <f t="shared" si="316"/>
        <v>345</v>
      </c>
      <c r="O3333" t="str">
        <f t="shared" si="317"/>
        <v>Low</v>
      </c>
    </row>
    <row r="3334" spans="1:15" x14ac:dyDescent="0.3">
      <c r="A3334" s="4">
        <v>41612</v>
      </c>
      <c r="B3334" t="s">
        <v>126</v>
      </c>
      <c r="C3334" t="s">
        <v>84</v>
      </c>
      <c r="D3334">
        <v>1</v>
      </c>
      <c r="E3334">
        <v>253</v>
      </c>
      <c r="F3334">
        <f t="shared" si="312"/>
        <v>253</v>
      </c>
      <c r="G3334" t="s">
        <v>59</v>
      </c>
      <c r="H3334" t="s">
        <v>60</v>
      </c>
      <c r="I3334" t="s">
        <v>30</v>
      </c>
      <c r="J3334" t="s">
        <v>21</v>
      </c>
      <c r="K3334">
        <f t="shared" si="313"/>
        <v>2013</v>
      </c>
      <c r="L3334" t="str">
        <f t="shared" si="314"/>
        <v>Dec</v>
      </c>
      <c r="M3334" t="str">
        <f t="shared" si="315"/>
        <v>Qtr4</v>
      </c>
      <c r="N3334">
        <f t="shared" si="316"/>
        <v>253</v>
      </c>
      <c r="O3334" t="str">
        <f t="shared" si="317"/>
        <v>Low</v>
      </c>
    </row>
    <row r="3335" spans="1:15" x14ac:dyDescent="0.3">
      <c r="A3335" s="4">
        <v>41612</v>
      </c>
      <c r="B3335" t="s">
        <v>79</v>
      </c>
      <c r="C3335" t="s">
        <v>11</v>
      </c>
      <c r="D3335">
        <v>3</v>
      </c>
      <c r="E3335">
        <v>486</v>
      </c>
      <c r="F3335">
        <f t="shared" si="312"/>
        <v>1458</v>
      </c>
      <c r="G3335" t="s">
        <v>47</v>
      </c>
      <c r="H3335" t="s">
        <v>48</v>
      </c>
      <c r="I3335" t="s">
        <v>41</v>
      </c>
      <c r="J3335" t="s">
        <v>21</v>
      </c>
      <c r="K3335">
        <f t="shared" si="313"/>
        <v>2013</v>
      </c>
      <c r="L3335" t="str">
        <f t="shared" si="314"/>
        <v>Dec</v>
      </c>
      <c r="M3335" t="str">
        <f t="shared" si="315"/>
        <v>Qtr4</v>
      </c>
      <c r="N3335">
        <f t="shared" si="316"/>
        <v>486</v>
      </c>
      <c r="O3335" t="str">
        <f t="shared" si="317"/>
        <v>Low</v>
      </c>
    </row>
    <row r="3336" spans="1:15" x14ac:dyDescent="0.3">
      <c r="A3336" s="4">
        <v>41612</v>
      </c>
      <c r="B3336" t="s">
        <v>86</v>
      </c>
      <c r="C3336" t="s">
        <v>34</v>
      </c>
      <c r="D3336">
        <v>3</v>
      </c>
      <c r="E3336">
        <v>305</v>
      </c>
      <c r="F3336">
        <f t="shared" si="312"/>
        <v>915</v>
      </c>
      <c r="G3336" t="s">
        <v>47</v>
      </c>
      <c r="H3336" t="s">
        <v>48</v>
      </c>
      <c r="I3336" t="s">
        <v>41</v>
      </c>
      <c r="J3336" t="s">
        <v>21</v>
      </c>
      <c r="K3336">
        <f t="shared" si="313"/>
        <v>2013</v>
      </c>
      <c r="L3336" t="str">
        <f t="shared" si="314"/>
        <v>Dec</v>
      </c>
      <c r="M3336" t="str">
        <f t="shared" si="315"/>
        <v>Qtr4</v>
      </c>
      <c r="N3336">
        <f t="shared" si="316"/>
        <v>305</v>
      </c>
      <c r="O3336" t="str">
        <f t="shared" si="317"/>
        <v>Low</v>
      </c>
    </row>
    <row r="3337" spans="1:15" x14ac:dyDescent="0.3">
      <c r="A3337" s="4">
        <v>41612</v>
      </c>
      <c r="B3337" t="s">
        <v>45</v>
      </c>
      <c r="C3337" t="s">
        <v>46</v>
      </c>
      <c r="D3337">
        <v>2</v>
      </c>
      <c r="E3337">
        <v>403</v>
      </c>
      <c r="F3337">
        <f t="shared" si="312"/>
        <v>806</v>
      </c>
      <c r="G3337" t="s">
        <v>47</v>
      </c>
      <c r="H3337" t="s">
        <v>48</v>
      </c>
      <c r="I3337" t="s">
        <v>41</v>
      </c>
      <c r="J3337" t="s">
        <v>21</v>
      </c>
      <c r="K3337">
        <f t="shared" si="313"/>
        <v>2013</v>
      </c>
      <c r="L3337" t="str">
        <f t="shared" si="314"/>
        <v>Dec</v>
      </c>
      <c r="M3337" t="str">
        <f t="shared" si="315"/>
        <v>Qtr4</v>
      </c>
      <c r="N3337">
        <f t="shared" si="316"/>
        <v>403</v>
      </c>
      <c r="O3337" t="str">
        <f t="shared" si="317"/>
        <v>Low</v>
      </c>
    </row>
    <row r="3338" spans="1:15" x14ac:dyDescent="0.3">
      <c r="A3338" s="4">
        <v>41612</v>
      </c>
      <c r="B3338" t="s">
        <v>50</v>
      </c>
      <c r="C3338" t="s">
        <v>11</v>
      </c>
      <c r="D3338">
        <v>3</v>
      </c>
      <c r="E3338">
        <v>276</v>
      </c>
      <c r="F3338">
        <f t="shared" si="312"/>
        <v>828</v>
      </c>
      <c r="G3338" t="s">
        <v>51</v>
      </c>
      <c r="H3338" t="s">
        <v>29</v>
      </c>
      <c r="I3338" t="s">
        <v>30</v>
      </c>
      <c r="J3338" t="s">
        <v>21</v>
      </c>
      <c r="K3338">
        <f t="shared" si="313"/>
        <v>2013</v>
      </c>
      <c r="L3338" t="str">
        <f t="shared" si="314"/>
        <v>Dec</v>
      </c>
      <c r="M3338" t="str">
        <f t="shared" si="315"/>
        <v>Qtr4</v>
      </c>
      <c r="N3338">
        <f t="shared" si="316"/>
        <v>276</v>
      </c>
      <c r="O3338" t="str">
        <f t="shared" si="317"/>
        <v>Low</v>
      </c>
    </row>
    <row r="3339" spans="1:15" x14ac:dyDescent="0.3">
      <c r="A3339" s="4">
        <v>41612</v>
      </c>
      <c r="B3339" t="s">
        <v>90</v>
      </c>
      <c r="C3339" t="s">
        <v>46</v>
      </c>
      <c r="D3339">
        <v>3</v>
      </c>
      <c r="E3339">
        <v>164</v>
      </c>
      <c r="F3339">
        <f t="shared" si="312"/>
        <v>492</v>
      </c>
      <c r="G3339" t="s">
        <v>47</v>
      </c>
      <c r="H3339" t="s">
        <v>48</v>
      </c>
      <c r="I3339" t="s">
        <v>41</v>
      </c>
      <c r="J3339" t="s">
        <v>21</v>
      </c>
      <c r="K3339">
        <f t="shared" si="313"/>
        <v>2013</v>
      </c>
      <c r="L3339" t="str">
        <f t="shared" si="314"/>
        <v>Dec</v>
      </c>
      <c r="M3339" t="str">
        <f t="shared" si="315"/>
        <v>Qtr4</v>
      </c>
      <c r="N3339">
        <f t="shared" si="316"/>
        <v>164</v>
      </c>
      <c r="O3339" t="str">
        <f t="shared" si="317"/>
        <v>Low</v>
      </c>
    </row>
    <row r="3340" spans="1:15" x14ac:dyDescent="0.3">
      <c r="A3340" s="4">
        <v>41612</v>
      </c>
      <c r="B3340" t="s">
        <v>78</v>
      </c>
      <c r="C3340" t="s">
        <v>17</v>
      </c>
      <c r="D3340">
        <v>3</v>
      </c>
      <c r="E3340">
        <v>275</v>
      </c>
      <c r="F3340">
        <f t="shared" si="312"/>
        <v>825</v>
      </c>
      <c r="G3340" t="s">
        <v>57</v>
      </c>
      <c r="H3340" t="s">
        <v>58</v>
      </c>
      <c r="I3340" t="s">
        <v>14</v>
      </c>
      <c r="J3340" t="s">
        <v>21</v>
      </c>
      <c r="K3340">
        <f t="shared" si="313"/>
        <v>2013</v>
      </c>
      <c r="L3340" t="str">
        <f t="shared" si="314"/>
        <v>Dec</v>
      </c>
      <c r="M3340" t="str">
        <f t="shared" si="315"/>
        <v>Qtr4</v>
      </c>
      <c r="N3340">
        <f t="shared" si="316"/>
        <v>275</v>
      </c>
      <c r="O3340" t="str">
        <f t="shared" si="317"/>
        <v>Low</v>
      </c>
    </row>
    <row r="3341" spans="1:15" x14ac:dyDescent="0.3">
      <c r="A3341" s="4">
        <v>41612</v>
      </c>
      <c r="B3341" t="s">
        <v>97</v>
      </c>
      <c r="C3341" t="s">
        <v>46</v>
      </c>
      <c r="D3341">
        <v>3</v>
      </c>
      <c r="E3341">
        <v>174</v>
      </c>
      <c r="F3341">
        <f t="shared" si="312"/>
        <v>522</v>
      </c>
      <c r="G3341" t="s">
        <v>24</v>
      </c>
      <c r="H3341" t="s">
        <v>25</v>
      </c>
      <c r="I3341" t="s">
        <v>20</v>
      </c>
      <c r="J3341" t="s">
        <v>21</v>
      </c>
      <c r="K3341">
        <f t="shared" si="313"/>
        <v>2013</v>
      </c>
      <c r="L3341" t="str">
        <f t="shared" si="314"/>
        <v>Dec</v>
      </c>
      <c r="M3341" t="str">
        <f t="shared" si="315"/>
        <v>Qtr4</v>
      </c>
      <c r="N3341">
        <f t="shared" si="316"/>
        <v>174</v>
      </c>
      <c r="O3341" t="str">
        <f t="shared" si="317"/>
        <v>Low</v>
      </c>
    </row>
    <row r="3342" spans="1:15" x14ac:dyDescent="0.3">
      <c r="A3342" s="4">
        <v>41612</v>
      </c>
      <c r="B3342" t="s">
        <v>127</v>
      </c>
      <c r="C3342" t="s">
        <v>34</v>
      </c>
      <c r="D3342">
        <v>3</v>
      </c>
      <c r="E3342">
        <v>102</v>
      </c>
      <c r="F3342">
        <f t="shared" si="312"/>
        <v>306</v>
      </c>
      <c r="G3342" t="s">
        <v>102</v>
      </c>
      <c r="H3342" t="s">
        <v>58</v>
      </c>
      <c r="I3342" t="s">
        <v>14</v>
      </c>
      <c r="J3342" t="s">
        <v>21</v>
      </c>
      <c r="K3342">
        <f t="shared" si="313"/>
        <v>2013</v>
      </c>
      <c r="L3342" t="str">
        <f t="shared" si="314"/>
        <v>Dec</v>
      </c>
      <c r="M3342" t="str">
        <f t="shared" si="315"/>
        <v>Qtr4</v>
      </c>
      <c r="N3342">
        <f t="shared" si="316"/>
        <v>102</v>
      </c>
      <c r="O3342" t="str">
        <f t="shared" si="317"/>
        <v>Low</v>
      </c>
    </row>
    <row r="3343" spans="1:15" x14ac:dyDescent="0.3">
      <c r="A3343" s="4">
        <v>41612</v>
      </c>
      <c r="B3343" t="s">
        <v>128</v>
      </c>
      <c r="C3343" t="s">
        <v>32</v>
      </c>
      <c r="D3343">
        <v>3</v>
      </c>
      <c r="E3343">
        <v>393</v>
      </c>
      <c r="F3343">
        <f t="shared" si="312"/>
        <v>1179</v>
      </c>
      <c r="G3343" t="s">
        <v>43</v>
      </c>
      <c r="H3343" t="s">
        <v>44</v>
      </c>
      <c r="I3343" t="s">
        <v>30</v>
      </c>
      <c r="J3343" t="s">
        <v>21</v>
      </c>
      <c r="K3343">
        <f t="shared" si="313"/>
        <v>2013</v>
      </c>
      <c r="L3343" t="str">
        <f t="shared" si="314"/>
        <v>Dec</v>
      </c>
      <c r="M3343" t="str">
        <f t="shared" si="315"/>
        <v>Qtr4</v>
      </c>
      <c r="N3343">
        <f t="shared" si="316"/>
        <v>393</v>
      </c>
      <c r="O3343" t="str">
        <f t="shared" si="317"/>
        <v>Low</v>
      </c>
    </row>
    <row r="3344" spans="1:15" x14ac:dyDescent="0.3">
      <c r="A3344" s="4">
        <v>41612</v>
      </c>
      <c r="B3344" t="s">
        <v>33</v>
      </c>
      <c r="C3344" t="s">
        <v>32</v>
      </c>
      <c r="D3344">
        <v>2</v>
      </c>
      <c r="E3344">
        <v>110</v>
      </c>
      <c r="F3344">
        <f t="shared" si="312"/>
        <v>220</v>
      </c>
      <c r="G3344" t="s">
        <v>35</v>
      </c>
      <c r="H3344" t="s">
        <v>29</v>
      </c>
      <c r="I3344" t="s">
        <v>30</v>
      </c>
      <c r="J3344" t="s">
        <v>21</v>
      </c>
      <c r="K3344">
        <f t="shared" si="313"/>
        <v>2013</v>
      </c>
      <c r="L3344" t="str">
        <f t="shared" si="314"/>
        <v>Dec</v>
      </c>
      <c r="M3344" t="str">
        <f t="shared" si="315"/>
        <v>Qtr4</v>
      </c>
      <c r="N3344">
        <f t="shared" si="316"/>
        <v>110</v>
      </c>
      <c r="O3344" t="str">
        <f t="shared" si="317"/>
        <v>Low</v>
      </c>
    </row>
    <row r="3345" spans="1:15" x14ac:dyDescent="0.3">
      <c r="A3345" s="4">
        <v>41612</v>
      </c>
      <c r="B3345" t="s">
        <v>61</v>
      </c>
      <c r="C3345" t="s">
        <v>11</v>
      </c>
      <c r="D3345">
        <v>2</v>
      </c>
      <c r="E3345">
        <v>180</v>
      </c>
      <c r="F3345">
        <f t="shared" si="312"/>
        <v>360</v>
      </c>
      <c r="G3345" t="s">
        <v>28</v>
      </c>
      <c r="H3345" t="s">
        <v>29</v>
      </c>
      <c r="I3345" t="s">
        <v>30</v>
      </c>
      <c r="J3345" t="s">
        <v>21</v>
      </c>
      <c r="K3345">
        <f t="shared" si="313"/>
        <v>2013</v>
      </c>
      <c r="L3345" t="str">
        <f t="shared" si="314"/>
        <v>Dec</v>
      </c>
      <c r="M3345" t="str">
        <f t="shared" si="315"/>
        <v>Qtr4</v>
      </c>
      <c r="N3345">
        <f t="shared" si="316"/>
        <v>180</v>
      </c>
      <c r="O3345" t="str">
        <f t="shared" si="317"/>
        <v>Low</v>
      </c>
    </row>
    <row r="3346" spans="1:15" x14ac:dyDescent="0.3">
      <c r="A3346" s="4">
        <v>41612</v>
      </c>
      <c r="B3346" t="s">
        <v>100</v>
      </c>
      <c r="C3346" t="s">
        <v>34</v>
      </c>
      <c r="D3346">
        <v>2</v>
      </c>
      <c r="E3346">
        <v>458</v>
      </c>
      <c r="F3346">
        <f t="shared" si="312"/>
        <v>916</v>
      </c>
      <c r="G3346" t="s">
        <v>67</v>
      </c>
      <c r="H3346" t="s">
        <v>68</v>
      </c>
      <c r="I3346" t="s">
        <v>41</v>
      </c>
      <c r="J3346" t="s">
        <v>21</v>
      </c>
      <c r="K3346">
        <f t="shared" si="313"/>
        <v>2013</v>
      </c>
      <c r="L3346" t="str">
        <f t="shared" si="314"/>
        <v>Dec</v>
      </c>
      <c r="M3346" t="str">
        <f t="shared" si="315"/>
        <v>Qtr4</v>
      </c>
      <c r="N3346">
        <f t="shared" si="316"/>
        <v>458</v>
      </c>
      <c r="O3346" t="str">
        <f t="shared" si="317"/>
        <v>Low</v>
      </c>
    </row>
    <row r="3347" spans="1:15" x14ac:dyDescent="0.3">
      <c r="A3347" s="4">
        <v>41612</v>
      </c>
      <c r="B3347" t="s">
        <v>75</v>
      </c>
      <c r="C3347" t="s">
        <v>99</v>
      </c>
      <c r="D3347">
        <v>2</v>
      </c>
      <c r="E3347">
        <v>106</v>
      </c>
      <c r="F3347">
        <f t="shared" si="312"/>
        <v>212</v>
      </c>
      <c r="G3347" t="s">
        <v>76</v>
      </c>
      <c r="H3347" t="s">
        <v>65</v>
      </c>
      <c r="I3347" t="s">
        <v>41</v>
      </c>
      <c r="J3347" t="s">
        <v>21</v>
      </c>
      <c r="K3347">
        <f t="shared" si="313"/>
        <v>2013</v>
      </c>
      <c r="L3347" t="str">
        <f t="shared" si="314"/>
        <v>Dec</v>
      </c>
      <c r="M3347" t="str">
        <f t="shared" si="315"/>
        <v>Qtr4</v>
      </c>
      <c r="N3347">
        <f t="shared" si="316"/>
        <v>106</v>
      </c>
      <c r="O3347" t="str">
        <f t="shared" si="317"/>
        <v>Low</v>
      </c>
    </row>
    <row r="3348" spans="1:15" x14ac:dyDescent="0.3">
      <c r="A3348" s="4">
        <v>41612</v>
      </c>
      <c r="B3348" t="s">
        <v>33</v>
      </c>
      <c r="C3348" t="s">
        <v>38</v>
      </c>
      <c r="D3348">
        <v>1</v>
      </c>
      <c r="E3348">
        <v>134</v>
      </c>
      <c r="F3348">
        <f t="shared" si="312"/>
        <v>134</v>
      </c>
      <c r="G3348" t="s">
        <v>35</v>
      </c>
      <c r="H3348" t="s">
        <v>29</v>
      </c>
      <c r="I3348" t="s">
        <v>30</v>
      </c>
      <c r="J3348" t="s">
        <v>21</v>
      </c>
      <c r="K3348">
        <f t="shared" si="313"/>
        <v>2013</v>
      </c>
      <c r="L3348" t="str">
        <f t="shared" si="314"/>
        <v>Dec</v>
      </c>
      <c r="M3348" t="str">
        <f t="shared" si="315"/>
        <v>Qtr4</v>
      </c>
      <c r="N3348">
        <f t="shared" si="316"/>
        <v>134</v>
      </c>
      <c r="O3348" t="str">
        <f t="shared" si="317"/>
        <v>Low</v>
      </c>
    </row>
    <row r="3349" spans="1:15" x14ac:dyDescent="0.3">
      <c r="A3349" s="4">
        <v>41612</v>
      </c>
      <c r="B3349" t="s">
        <v>77</v>
      </c>
      <c r="C3349" t="s">
        <v>11</v>
      </c>
      <c r="D3349">
        <v>25</v>
      </c>
      <c r="E3349">
        <v>120</v>
      </c>
      <c r="F3349">
        <f t="shared" si="312"/>
        <v>3000</v>
      </c>
      <c r="G3349" t="s">
        <v>12</v>
      </c>
      <c r="H3349" t="s">
        <v>13</v>
      </c>
      <c r="I3349" t="s">
        <v>14</v>
      </c>
      <c r="J3349" t="s">
        <v>21</v>
      </c>
      <c r="K3349">
        <f t="shared" si="313"/>
        <v>2013</v>
      </c>
      <c r="L3349" t="str">
        <f t="shared" si="314"/>
        <v>Dec</v>
      </c>
      <c r="M3349" t="str">
        <f t="shared" si="315"/>
        <v>Qtr4</v>
      </c>
      <c r="N3349">
        <f t="shared" si="316"/>
        <v>120</v>
      </c>
      <c r="O3349" t="str">
        <f t="shared" si="317"/>
        <v>Low</v>
      </c>
    </row>
    <row r="3350" spans="1:15" x14ac:dyDescent="0.3">
      <c r="A3350" s="4">
        <v>41612</v>
      </c>
      <c r="B3350" t="s">
        <v>100</v>
      </c>
      <c r="C3350" t="s">
        <v>32</v>
      </c>
      <c r="D3350">
        <v>3</v>
      </c>
      <c r="E3350">
        <v>477</v>
      </c>
      <c r="F3350">
        <f t="shared" si="312"/>
        <v>1431</v>
      </c>
      <c r="G3350" t="s">
        <v>67</v>
      </c>
      <c r="H3350" t="s">
        <v>68</v>
      </c>
      <c r="I3350" t="s">
        <v>41</v>
      </c>
      <c r="J3350" t="s">
        <v>21</v>
      </c>
      <c r="K3350">
        <f t="shared" si="313"/>
        <v>2013</v>
      </c>
      <c r="L3350" t="str">
        <f t="shared" si="314"/>
        <v>Dec</v>
      </c>
      <c r="M3350" t="str">
        <f t="shared" si="315"/>
        <v>Qtr4</v>
      </c>
      <c r="N3350">
        <f t="shared" si="316"/>
        <v>477</v>
      </c>
      <c r="O3350" t="str">
        <f t="shared" si="317"/>
        <v>Low</v>
      </c>
    </row>
    <row r="3351" spans="1:15" x14ac:dyDescent="0.3">
      <c r="A3351" s="4">
        <v>41612</v>
      </c>
      <c r="B3351" t="s">
        <v>23</v>
      </c>
      <c r="C3351" t="s">
        <v>11</v>
      </c>
      <c r="D3351">
        <v>3</v>
      </c>
      <c r="E3351">
        <v>365</v>
      </c>
      <c r="F3351">
        <f t="shared" si="312"/>
        <v>1095</v>
      </c>
      <c r="G3351" t="s">
        <v>24</v>
      </c>
      <c r="H3351" t="s">
        <v>25</v>
      </c>
      <c r="I3351" t="s">
        <v>20</v>
      </c>
      <c r="J3351" t="s">
        <v>21</v>
      </c>
      <c r="K3351">
        <f t="shared" si="313"/>
        <v>2013</v>
      </c>
      <c r="L3351" t="str">
        <f t="shared" si="314"/>
        <v>Dec</v>
      </c>
      <c r="M3351" t="str">
        <f t="shared" si="315"/>
        <v>Qtr4</v>
      </c>
      <c r="N3351">
        <f t="shared" si="316"/>
        <v>365</v>
      </c>
      <c r="O3351" t="str">
        <f t="shared" si="317"/>
        <v>Low</v>
      </c>
    </row>
    <row r="3352" spans="1:15" x14ac:dyDescent="0.3">
      <c r="A3352" s="4">
        <v>41612</v>
      </c>
      <c r="B3352" t="s">
        <v>50</v>
      </c>
      <c r="C3352" t="s">
        <v>22</v>
      </c>
      <c r="D3352">
        <v>2</v>
      </c>
      <c r="E3352">
        <v>114</v>
      </c>
      <c r="F3352">
        <f t="shared" si="312"/>
        <v>228</v>
      </c>
      <c r="G3352" t="s">
        <v>51</v>
      </c>
      <c r="H3352" t="s">
        <v>29</v>
      </c>
      <c r="I3352" t="s">
        <v>30</v>
      </c>
      <c r="J3352" t="s">
        <v>21</v>
      </c>
      <c r="K3352">
        <f t="shared" si="313"/>
        <v>2013</v>
      </c>
      <c r="L3352" t="str">
        <f t="shared" si="314"/>
        <v>Dec</v>
      </c>
      <c r="M3352" t="str">
        <f t="shared" si="315"/>
        <v>Qtr4</v>
      </c>
      <c r="N3352">
        <f t="shared" si="316"/>
        <v>114</v>
      </c>
      <c r="O3352" t="str">
        <f t="shared" si="317"/>
        <v>Low</v>
      </c>
    </row>
    <row r="3353" spans="1:15" x14ac:dyDescent="0.3">
      <c r="A3353" s="4">
        <v>41612</v>
      </c>
      <c r="B3353" t="s">
        <v>119</v>
      </c>
      <c r="C3353" t="s">
        <v>32</v>
      </c>
      <c r="D3353">
        <v>2</v>
      </c>
      <c r="E3353">
        <v>137</v>
      </c>
      <c r="F3353">
        <f t="shared" si="312"/>
        <v>274</v>
      </c>
      <c r="G3353" t="s">
        <v>120</v>
      </c>
      <c r="H3353" t="s">
        <v>25</v>
      </c>
      <c r="I3353" t="s">
        <v>20</v>
      </c>
      <c r="J3353" t="s">
        <v>21</v>
      </c>
      <c r="K3353">
        <f t="shared" si="313"/>
        <v>2013</v>
      </c>
      <c r="L3353" t="str">
        <f t="shared" si="314"/>
        <v>Dec</v>
      </c>
      <c r="M3353" t="str">
        <f t="shared" si="315"/>
        <v>Qtr4</v>
      </c>
      <c r="N3353">
        <f t="shared" si="316"/>
        <v>137</v>
      </c>
      <c r="O3353" t="str">
        <f t="shared" si="317"/>
        <v>Low</v>
      </c>
    </row>
    <row r="3354" spans="1:15" x14ac:dyDescent="0.3">
      <c r="A3354" s="4">
        <v>41612</v>
      </c>
      <c r="B3354" t="s">
        <v>10</v>
      </c>
      <c r="C3354" t="s">
        <v>70</v>
      </c>
      <c r="D3354">
        <v>1</v>
      </c>
      <c r="E3354">
        <v>275</v>
      </c>
      <c r="F3354">
        <f t="shared" si="312"/>
        <v>275</v>
      </c>
      <c r="G3354" t="s">
        <v>12</v>
      </c>
      <c r="H3354" t="s">
        <v>13</v>
      </c>
      <c r="I3354" t="s">
        <v>14</v>
      </c>
      <c r="J3354" t="s">
        <v>21</v>
      </c>
      <c r="K3354">
        <f t="shared" si="313"/>
        <v>2013</v>
      </c>
      <c r="L3354" t="str">
        <f t="shared" si="314"/>
        <v>Dec</v>
      </c>
      <c r="M3354" t="str">
        <f t="shared" si="315"/>
        <v>Qtr4</v>
      </c>
      <c r="N3354">
        <f t="shared" si="316"/>
        <v>275</v>
      </c>
      <c r="O3354" t="str">
        <f t="shared" si="317"/>
        <v>Low</v>
      </c>
    </row>
    <row r="3355" spans="1:15" x14ac:dyDescent="0.3">
      <c r="A3355" s="4">
        <v>41612</v>
      </c>
      <c r="B3355" t="s">
        <v>90</v>
      </c>
      <c r="C3355" t="s">
        <v>38</v>
      </c>
      <c r="D3355">
        <v>1</v>
      </c>
      <c r="E3355">
        <v>324</v>
      </c>
      <c r="F3355">
        <f t="shared" si="312"/>
        <v>324</v>
      </c>
      <c r="G3355" t="s">
        <v>47</v>
      </c>
      <c r="H3355" t="s">
        <v>48</v>
      </c>
      <c r="I3355" t="s">
        <v>41</v>
      </c>
      <c r="J3355" t="s">
        <v>21</v>
      </c>
      <c r="K3355">
        <f t="shared" si="313"/>
        <v>2013</v>
      </c>
      <c r="L3355" t="str">
        <f t="shared" si="314"/>
        <v>Dec</v>
      </c>
      <c r="M3355" t="str">
        <f t="shared" si="315"/>
        <v>Qtr4</v>
      </c>
      <c r="N3355">
        <f t="shared" si="316"/>
        <v>324</v>
      </c>
      <c r="O3355" t="str">
        <f t="shared" si="317"/>
        <v>Low</v>
      </c>
    </row>
    <row r="3356" spans="1:15" x14ac:dyDescent="0.3">
      <c r="A3356" s="4">
        <v>41612</v>
      </c>
      <c r="B3356" t="s">
        <v>112</v>
      </c>
      <c r="C3356" t="s">
        <v>84</v>
      </c>
      <c r="D3356">
        <v>2</v>
      </c>
      <c r="E3356">
        <v>273</v>
      </c>
      <c r="F3356">
        <f t="shared" si="312"/>
        <v>546</v>
      </c>
      <c r="G3356" t="s">
        <v>51</v>
      </c>
      <c r="H3356" t="s">
        <v>29</v>
      </c>
      <c r="I3356" t="s">
        <v>30</v>
      </c>
      <c r="J3356" t="s">
        <v>21</v>
      </c>
      <c r="K3356">
        <f t="shared" si="313"/>
        <v>2013</v>
      </c>
      <c r="L3356" t="str">
        <f t="shared" si="314"/>
        <v>Dec</v>
      </c>
      <c r="M3356" t="str">
        <f t="shared" si="315"/>
        <v>Qtr4</v>
      </c>
      <c r="N3356">
        <f t="shared" si="316"/>
        <v>273</v>
      </c>
      <c r="O3356" t="str">
        <f t="shared" si="317"/>
        <v>Low</v>
      </c>
    </row>
    <row r="3357" spans="1:15" x14ac:dyDescent="0.3">
      <c r="A3357" s="4">
        <v>41612</v>
      </c>
      <c r="B3357" t="s">
        <v>100</v>
      </c>
      <c r="C3357" t="s">
        <v>17</v>
      </c>
      <c r="D3357">
        <v>2</v>
      </c>
      <c r="E3357">
        <v>332</v>
      </c>
      <c r="F3357">
        <f t="shared" si="312"/>
        <v>664</v>
      </c>
      <c r="G3357" t="s">
        <v>67</v>
      </c>
      <c r="H3357" t="s">
        <v>68</v>
      </c>
      <c r="I3357" t="s">
        <v>41</v>
      </c>
      <c r="J3357" t="s">
        <v>21</v>
      </c>
      <c r="K3357">
        <f t="shared" si="313"/>
        <v>2013</v>
      </c>
      <c r="L3357" t="str">
        <f t="shared" si="314"/>
        <v>Dec</v>
      </c>
      <c r="M3357" t="str">
        <f t="shared" si="315"/>
        <v>Qtr4</v>
      </c>
      <c r="N3357">
        <f t="shared" si="316"/>
        <v>332</v>
      </c>
      <c r="O3357" t="str">
        <f t="shared" si="317"/>
        <v>Low</v>
      </c>
    </row>
    <row r="3358" spans="1:15" x14ac:dyDescent="0.3">
      <c r="A3358" s="4">
        <v>41612</v>
      </c>
      <c r="B3358" t="s">
        <v>33</v>
      </c>
      <c r="C3358" t="s">
        <v>46</v>
      </c>
      <c r="D3358">
        <v>2</v>
      </c>
      <c r="E3358">
        <v>159</v>
      </c>
      <c r="F3358">
        <f t="shared" si="312"/>
        <v>318</v>
      </c>
      <c r="G3358" t="s">
        <v>35</v>
      </c>
      <c r="H3358" t="s">
        <v>29</v>
      </c>
      <c r="I3358" t="s">
        <v>30</v>
      </c>
      <c r="J3358" t="s">
        <v>21</v>
      </c>
      <c r="K3358">
        <f t="shared" si="313"/>
        <v>2013</v>
      </c>
      <c r="L3358" t="str">
        <f t="shared" si="314"/>
        <v>Dec</v>
      </c>
      <c r="M3358" t="str">
        <f t="shared" si="315"/>
        <v>Qtr4</v>
      </c>
      <c r="N3358">
        <f t="shared" si="316"/>
        <v>159</v>
      </c>
      <c r="O3358" t="str">
        <f t="shared" si="317"/>
        <v>Low</v>
      </c>
    </row>
    <row r="3359" spans="1:15" x14ac:dyDescent="0.3">
      <c r="A3359" s="4">
        <v>41612</v>
      </c>
      <c r="B3359" t="s">
        <v>80</v>
      </c>
      <c r="C3359" t="s">
        <v>27</v>
      </c>
      <c r="D3359">
        <v>1</v>
      </c>
      <c r="E3359">
        <v>345</v>
      </c>
      <c r="F3359">
        <f t="shared" si="312"/>
        <v>345</v>
      </c>
      <c r="G3359" t="s">
        <v>54</v>
      </c>
      <c r="H3359" t="s">
        <v>55</v>
      </c>
      <c r="I3359" t="s">
        <v>41</v>
      </c>
      <c r="J3359" t="s">
        <v>21</v>
      </c>
      <c r="K3359">
        <f t="shared" si="313"/>
        <v>2013</v>
      </c>
      <c r="L3359" t="str">
        <f t="shared" si="314"/>
        <v>Dec</v>
      </c>
      <c r="M3359" t="str">
        <f t="shared" si="315"/>
        <v>Qtr4</v>
      </c>
      <c r="N3359">
        <f t="shared" si="316"/>
        <v>345</v>
      </c>
      <c r="O3359" t="str">
        <f t="shared" si="317"/>
        <v>Low</v>
      </c>
    </row>
    <row r="3360" spans="1:15" x14ac:dyDescent="0.3">
      <c r="A3360" s="4">
        <v>41612</v>
      </c>
      <c r="B3360" t="s">
        <v>108</v>
      </c>
      <c r="C3360" t="s">
        <v>32</v>
      </c>
      <c r="D3360">
        <v>3</v>
      </c>
      <c r="E3360">
        <v>248</v>
      </c>
      <c r="F3360">
        <f t="shared" si="312"/>
        <v>744</v>
      </c>
      <c r="G3360" t="s">
        <v>47</v>
      </c>
      <c r="H3360" t="s">
        <v>48</v>
      </c>
      <c r="I3360" t="s">
        <v>41</v>
      </c>
      <c r="J3360" t="s">
        <v>21</v>
      </c>
      <c r="K3360">
        <f t="shared" si="313"/>
        <v>2013</v>
      </c>
      <c r="L3360" t="str">
        <f t="shared" si="314"/>
        <v>Dec</v>
      </c>
      <c r="M3360" t="str">
        <f t="shared" si="315"/>
        <v>Qtr4</v>
      </c>
      <c r="N3360">
        <f t="shared" si="316"/>
        <v>248</v>
      </c>
      <c r="O3360" t="str">
        <f t="shared" si="317"/>
        <v>Low</v>
      </c>
    </row>
    <row r="3361" spans="1:15" x14ac:dyDescent="0.3">
      <c r="A3361" s="4">
        <v>41613</v>
      </c>
      <c r="B3361" t="s">
        <v>45</v>
      </c>
      <c r="C3361" t="s">
        <v>27</v>
      </c>
      <c r="D3361">
        <v>15</v>
      </c>
      <c r="E3361">
        <v>128</v>
      </c>
      <c r="F3361">
        <f t="shared" si="312"/>
        <v>1920</v>
      </c>
      <c r="G3361" t="s">
        <v>47</v>
      </c>
      <c r="H3361" t="s">
        <v>48</v>
      </c>
      <c r="I3361" t="s">
        <v>41</v>
      </c>
      <c r="J3361" t="s">
        <v>31</v>
      </c>
      <c r="K3361">
        <f t="shared" si="313"/>
        <v>2013</v>
      </c>
      <c r="L3361" t="str">
        <f t="shared" si="314"/>
        <v>Dec</v>
      </c>
      <c r="M3361" t="str">
        <f t="shared" si="315"/>
        <v>Qtr4</v>
      </c>
      <c r="N3361">
        <f t="shared" si="316"/>
        <v>128</v>
      </c>
      <c r="O3361" t="str">
        <f t="shared" si="317"/>
        <v>Low</v>
      </c>
    </row>
    <row r="3362" spans="1:15" x14ac:dyDescent="0.3">
      <c r="A3362" s="4">
        <v>41613</v>
      </c>
      <c r="B3362" t="s">
        <v>137</v>
      </c>
      <c r="C3362" t="s">
        <v>11</v>
      </c>
      <c r="D3362">
        <v>2</v>
      </c>
      <c r="E3362">
        <v>172</v>
      </c>
      <c r="F3362">
        <f t="shared" si="312"/>
        <v>344</v>
      </c>
      <c r="G3362" t="s">
        <v>93</v>
      </c>
      <c r="H3362" t="s">
        <v>60</v>
      </c>
      <c r="I3362" t="s">
        <v>30</v>
      </c>
      <c r="J3362" t="s">
        <v>31</v>
      </c>
      <c r="K3362">
        <f t="shared" si="313"/>
        <v>2013</v>
      </c>
      <c r="L3362" t="str">
        <f t="shared" si="314"/>
        <v>Dec</v>
      </c>
      <c r="M3362" t="str">
        <f t="shared" si="315"/>
        <v>Qtr4</v>
      </c>
      <c r="N3362">
        <f t="shared" si="316"/>
        <v>172</v>
      </c>
      <c r="O3362" t="str">
        <f t="shared" si="317"/>
        <v>Low</v>
      </c>
    </row>
    <row r="3363" spans="1:15" x14ac:dyDescent="0.3">
      <c r="A3363" s="4">
        <v>41613</v>
      </c>
      <c r="B3363" t="s">
        <v>33</v>
      </c>
      <c r="C3363" t="s">
        <v>11</v>
      </c>
      <c r="D3363">
        <v>3</v>
      </c>
      <c r="E3363">
        <v>180</v>
      </c>
      <c r="F3363">
        <f t="shared" si="312"/>
        <v>540</v>
      </c>
      <c r="G3363" t="s">
        <v>35</v>
      </c>
      <c r="H3363" t="s">
        <v>29</v>
      </c>
      <c r="I3363" t="s">
        <v>30</v>
      </c>
      <c r="J3363" t="s">
        <v>31</v>
      </c>
      <c r="K3363">
        <f t="shared" si="313"/>
        <v>2013</v>
      </c>
      <c r="L3363" t="str">
        <f t="shared" si="314"/>
        <v>Dec</v>
      </c>
      <c r="M3363" t="str">
        <f t="shared" si="315"/>
        <v>Qtr4</v>
      </c>
      <c r="N3363">
        <f t="shared" si="316"/>
        <v>180</v>
      </c>
      <c r="O3363" t="str">
        <f t="shared" si="317"/>
        <v>Low</v>
      </c>
    </row>
    <row r="3364" spans="1:15" x14ac:dyDescent="0.3">
      <c r="A3364" s="4">
        <v>41613</v>
      </c>
      <c r="B3364" t="s">
        <v>61</v>
      </c>
      <c r="C3364" t="s">
        <v>32</v>
      </c>
      <c r="D3364">
        <v>14</v>
      </c>
      <c r="E3364">
        <v>348</v>
      </c>
      <c r="F3364">
        <f t="shared" si="312"/>
        <v>4872</v>
      </c>
      <c r="G3364" t="s">
        <v>28</v>
      </c>
      <c r="H3364" t="s">
        <v>29</v>
      </c>
      <c r="I3364" t="s">
        <v>30</v>
      </c>
      <c r="J3364" t="s">
        <v>31</v>
      </c>
      <c r="K3364">
        <f t="shared" si="313"/>
        <v>2013</v>
      </c>
      <c r="L3364" t="str">
        <f t="shared" si="314"/>
        <v>Dec</v>
      </c>
      <c r="M3364" t="str">
        <f t="shared" si="315"/>
        <v>Qtr4</v>
      </c>
      <c r="N3364">
        <f t="shared" si="316"/>
        <v>348</v>
      </c>
      <c r="O3364" t="str">
        <f t="shared" si="317"/>
        <v>Low</v>
      </c>
    </row>
    <row r="3365" spans="1:15" x14ac:dyDescent="0.3">
      <c r="A3365" s="4">
        <v>41613</v>
      </c>
      <c r="B3365" t="s">
        <v>125</v>
      </c>
      <c r="C3365" t="s">
        <v>46</v>
      </c>
      <c r="D3365">
        <v>2</v>
      </c>
      <c r="E3365">
        <v>246</v>
      </c>
      <c r="F3365">
        <f t="shared" si="312"/>
        <v>492</v>
      </c>
      <c r="G3365" t="s">
        <v>51</v>
      </c>
      <c r="H3365" t="s">
        <v>29</v>
      </c>
      <c r="I3365" t="s">
        <v>30</v>
      </c>
      <c r="J3365" t="s">
        <v>31</v>
      </c>
      <c r="K3365">
        <f t="shared" si="313"/>
        <v>2013</v>
      </c>
      <c r="L3365" t="str">
        <f t="shared" si="314"/>
        <v>Dec</v>
      </c>
      <c r="M3365" t="str">
        <f t="shared" si="315"/>
        <v>Qtr4</v>
      </c>
      <c r="N3365">
        <f t="shared" si="316"/>
        <v>246</v>
      </c>
      <c r="O3365" t="str">
        <f t="shared" si="317"/>
        <v>Low</v>
      </c>
    </row>
    <row r="3366" spans="1:15" x14ac:dyDescent="0.3">
      <c r="A3366" s="4">
        <v>41613</v>
      </c>
      <c r="B3366" t="s">
        <v>117</v>
      </c>
      <c r="C3366" t="s">
        <v>32</v>
      </c>
      <c r="D3366">
        <v>2</v>
      </c>
      <c r="E3366">
        <v>224</v>
      </c>
      <c r="F3366">
        <f t="shared" si="312"/>
        <v>448</v>
      </c>
      <c r="G3366" t="s">
        <v>118</v>
      </c>
      <c r="H3366" t="s">
        <v>19</v>
      </c>
      <c r="I3366" t="s">
        <v>20</v>
      </c>
      <c r="J3366" t="s">
        <v>31</v>
      </c>
      <c r="K3366">
        <f t="shared" si="313"/>
        <v>2013</v>
      </c>
      <c r="L3366" t="str">
        <f t="shared" si="314"/>
        <v>Dec</v>
      </c>
      <c r="M3366" t="str">
        <f t="shared" si="315"/>
        <v>Qtr4</v>
      </c>
      <c r="N3366">
        <f t="shared" si="316"/>
        <v>224</v>
      </c>
      <c r="O3366" t="str">
        <f t="shared" si="317"/>
        <v>Low</v>
      </c>
    </row>
    <row r="3367" spans="1:15" x14ac:dyDescent="0.3">
      <c r="A3367" s="4">
        <v>41613</v>
      </c>
      <c r="B3367" t="s">
        <v>16</v>
      </c>
      <c r="C3367" t="s">
        <v>38</v>
      </c>
      <c r="D3367">
        <v>4</v>
      </c>
      <c r="E3367">
        <v>291</v>
      </c>
      <c r="F3367">
        <f t="shared" si="312"/>
        <v>1164</v>
      </c>
      <c r="G3367" t="s">
        <v>18</v>
      </c>
      <c r="H3367" t="s">
        <v>19</v>
      </c>
      <c r="I3367" t="s">
        <v>20</v>
      </c>
      <c r="J3367" t="s">
        <v>31</v>
      </c>
      <c r="K3367">
        <f t="shared" si="313"/>
        <v>2013</v>
      </c>
      <c r="L3367" t="str">
        <f t="shared" si="314"/>
        <v>Dec</v>
      </c>
      <c r="M3367" t="str">
        <f t="shared" si="315"/>
        <v>Qtr4</v>
      </c>
      <c r="N3367">
        <f t="shared" si="316"/>
        <v>291</v>
      </c>
      <c r="O3367" t="str">
        <f t="shared" si="317"/>
        <v>Low</v>
      </c>
    </row>
    <row r="3368" spans="1:15" x14ac:dyDescent="0.3">
      <c r="A3368" s="4">
        <v>41613</v>
      </c>
      <c r="B3368" t="s">
        <v>66</v>
      </c>
      <c r="C3368" t="s">
        <v>38</v>
      </c>
      <c r="D3368">
        <v>2</v>
      </c>
      <c r="E3368">
        <v>179</v>
      </c>
      <c r="F3368">
        <f t="shared" si="312"/>
        <v>358</v>
      </c>
      <c r="G3368" t="s">
        <v>67</v>
      </c>
      <c r="H3368" t="s">
        <v>68</v>
      </c>
      <c r="I3368" t="s">
        <v>41</v>
      </c>
      <c r="J3368" t="s">
        <v>31</v>
      </c>
      <c r="K3368">
        <f t="shared" si="313"/>
        <v>2013</v>
      </c>
      <c r="L3368" t="str">
        <f t="shared" si="314"/>
        <v>Dec</v>
      </c>
      <c r="M3368" t="str">
        <f t="shared" si="315"/>
        <v>Qtr4</v>
      </c>
      <c r="N3368">
        <f t="shared" si="316"/>
        <v>179</v>
      </c>
      <c r="O3368" t="str">
        <f t="shared" si="317"/>
        <v>Low</v>
      </c>
    </row>
    <row r="3369" spans="1:15" x14ac:dyDescent="0.3">
      <c r="A3369" s="4">
        <v>41613</v>
      </c>
      <c r="B3369" t="s">
        <v>73</v>
      </c>
      <c r="C3369" t="s">
        <v>38</v>
      </c>
      <c r="D3369">
        <v>2</v>
      </c>
      <c r="E3369">
        <v>265</v>
      </c>
      <c r="F3369">
        <f t="shared" si="312"/>
        <v>530</v>
      </c>
      <c r="G3369" t="s">
        <v>47</v>
      </c>
      <c r="H3369" t="s">
        <v>48</v>
      </c>
      <c r="I3369" t="s">
        <v>41</v>
      </c>
      <c r="J3369" t="s">
        <v>31</v>
      </c>
      <c r="K3369">
        <f t="shared" si="313"/>
        <v>2013</v>
      </c>
      <c r="L3369" t="str">
        <f t="shared" si="314"/>
        <v>Dec</v>
      </c>
      <c r="M3369" t="str">
        <f t="shared" si="315"/>
        <v>Qtr4</v>
      </c>
      <c r="N3369">
        <f t="shared" si="316"/>
        <v>265</v>
      </c>
      <c r="O3369" t="str">
        <f t="shared" si="317"/>
        <v>Low</v>
      </c>
    </row>
    <row r="3370" spans="1:15" x14ac:dyDescent="0.3">
      <c r="A3370" s="4">
        <v>41613</v>
      </c>
      <c r="B3370" t="s">
        <v>52</v>
      </c>
      <c r="C3370" t="s">
        <v>32</v>
      </c>
      <c r="D3370">
        <v>2</v>
      </c>
      <c r="E3370">
        <v>293</v>
      </c>
      <c r="F3370">
        <f t="shared" si="312"/>
        <v>586</v>
      </c>
      <c r="G3370" t="s">
        <v>24</v>
      </c>
      <c r="H3370" t="s">
        <v>25</v>
      </c>
      <c r="I3370" t="s">
        <v>20</v>
      </c>
      <c r="J3370" t="s">
        <v>31</v>
      </c>
      <c r="K3370">
        <f t="shared" si="313"/>
        <v>2013</v>
      </c>
      <c r="L3370" t="str">
        <f t="shared" si="314"/>
        <v>Dec</v>
      </c>
      <c r="M3370" t="str">
        <f t="shared" si="315"/>
        <v>Qtr4</v>
      </c>
      <c r="N3370">
        <f t="shared" si="316"/>
        <v>293</v>
      </c>
      <c r="O3370" t="str">
        <f t="shared" si="317"/>
        <v>Low</v>
      </c>
    </row>
    <row r="3371" spans="1:15" x14ac:dyDescent="0.3">
      <c r="A3371" s="4">
        <v>41613</v>
      </c>
      <c r="B3371" t="s">
        <v>79</v>
      </c>
      <c r="C3371" t="s">
        <v>17</v>
      </c>
      <c r="D3371">
        <v>2</v>
      </c>
      <c r="E3371">
        <v>174</v>
      </c>
      <c r="F3371">
        <f t="shared" si="312"/>
        <v>348</v>
      </c>
      <c r="G3371" t="s">
        <v>47</v>
      </c>
      <c r="H3371" t="s">
        <v>48</v>
      </c>
      <c r="I3371" t="s">
        <v>41</v>
      </c>
      <c r="J3371" t="s">
        <v>31</v>
      </c>
      <c r="K3371">
        <f t="shared" si="313"/>
        <v>2013</v>
      </c>
      <c r="L3371" t="str">
        <f t="shared" si="314"/>
        <v>Dec</v>
      </c>
      <c r="M3371" t="str">
        <f t="shared" si="315"/>
        <v>Qtr4</v>
      </c>
      <c r="N3371">
        <f t="shared" si="316"/>
        <v>174</v>
      </c>
      <c r="O3371" t="str">
        <f t="shared" si="317"/>
        <v>Low</v>
      </c>
    </row>
    <row r="3372" spans="1:15" x14ac:dyDescent="0.3">
      <c r="A3372" s="4">
        <v>41613</v>
      </c>
      <c r="B3372" t="s">
        <v>126</v>
      </c>
      <c r="C3372" t="s">
        <v>27</v>
      </c>
      <c r="D3372">
        <v>2</v>
      </c>
      <c r="E3372">
        <v>226</v>
      </c>
      <c r="F3372">
        <f t="shared" si="312"/>
        <v>452</v>
      </c>
      <c r="G3372" t="s">
        <v>59</v>
      </c>
      <c r="H3372" t="s">
        <v>60</v>
      </c>
      <c r="I3372" t="s">
        <v>30</v>
      </c>
      <c r="J3372" t="s">
        <v>31</v>
      </c>
      <c r="K3372">
        <f t="shared" si="313"/>
        <v>2013</v>
      </c>
      <c r="L3372" t="str">
        <f t="shared" si="314"/>
        <v>Dec</v>
      </c>
      <c r="M3372" t="str">
        <f t="shared" si="315"/>
        <v>Qtr4</v>
      </c>
      <c r="N3372">
        <f t="shared" si="316"/>
        <v>226</v>
      </c>
      <c r="O3372" t="str">
        <f t="shared" si="317"/>
        <v>Low</v>
      </c>
    </row>
    <row r="3373" spans="1:15" x14ac:dyDescent="0.3">
      <c r="A3373" s="4">
        <v>41613</v>
      </c>
      <c r="B3373" t="s">
        <v>33</v>
      </c>
      <c r="C3373" t="s">
        <v>32</v>
      </c>
      <c r="D3373">
        <v>2</v>
      </c>
      <c r="E3373">
        <v>237</v>
      </c>
      <c r="F3373">
        <f t="shared" si="312"/>
        <v>474</v>
      </c>
      <c r="G3373" t="s">
        <v>35</v>
      </c>
      <c r="H3373" t="s">
        <v>29</v>
      </c>
      <c r="I3373" t="s">
        <v>30</v>
      </c>
      <c r="J3373" t="s">
        <v>31</v>
      </c>
      <c r="K3373">
        <f t="shared" si="313"/>
        <v>2013</v>
      </c>
      <c r="L3373" t="str">
        <f t="shared" si="314"/>
        <v>Dec</v>
      </c>
      <c r="M3373" t="str">
        <f t="shared" si="315"/>
        <v>Qtr4</v>
      </c>
      <c r="N3373">
        <f t="shared" si="316"/>
        <v>237</v>
      </c>
      <c r="O3373" t="str">
        <f t="shared" si="317"/>
        <v>Low</v>
      </c>
    </row>
    <row r="3374" spans="1:15" x14ac:dyDescent="0.3">
      <c r="A3374" s="4">
        <v>41613</v>
      </c>
      <c r="B3374" t="s">
        <v>85</v>
      </c>
      <c r="C3374" t="s">
        <v>22</v>
      </c>
      <c r="D3374">
        <v>3</v>
      </c>
      <c r="E3374">
        <v>386</v>
      </c>
      <c r="F3374">
        <f t="shared" si="312"/>
        <v>1158</v>
      </c>
      <c r="G3374" t="s">
        <v>59</v>
      </c>
      <c r="H3374" t="s">
        <v>60</v>
      </c>
      <c r="I3374" t="s">
        <v>30</v>
      </c>
      <c r="J3374" t="s">
        <v>31</v>
      </c>
      <c r="K3374">
        <f t="shared" si="313"/>
        <v>2013</v>
      </c>
      <c r="L3374" t="str">
        <f t="shared" si="314"/>
        <v>Dec</v>
      </c>
      <c r="M3374" t="str">
        <f t="shared" si="315"/>
        <v>Qtr4</v>
      </c>
      <c r="N3374">
        <f t="shared" si="316"/>
        <v>386</v>
      </c>
      <c r="O3374" t="str">
        <f t="shared" si="317"/>
        <v>Low</v>
      </c>
    </row>
    <row r="3375" spans="1:15" x14ac:dyDescent="0.3">
      <c r="A3375" s="4">
        <v>41613</v>
      </c>
      <c r="B3375" t="s">
        <v>108</v>
      </c>
      <c r="C3375" t="s">
        <v>17</v>
      </c>
      <c r="D3375">
        <v>2</v>
      </c>
      <c r="E3375">
        <v>261</v>
      </c>
      <c r="F3375">
        <f t="shared" si="312"/>
        <v>522</v>
      </c>
      <c r="G3375" t="s">
        <v>47</v>
      </c>
      <c r="H3375" t="s">
        <v>48</v>
      </c>
      <c r="I3375" t="s">
        <v>41</v>
      </c>
      <c r="J3375" t="s">
        <v>31</v>
      </c>
      <c r="K3375">
        <f t="shared" si="313"/>
        <v>2013</v>
      </c>
      <c r="L3375" t="str">
        <f t="shared" si="314"/>
        <v>Dec</v>
      </c>
      <c r="M3375" t="str">
        <f t="shared" si="315"/>
        <v>Qtr4</v>
      </c>
      <c r="N3375">
        <f t="shared" si="316"/>
        <v>261</v>
      </c>
      <c r="O3375" t="str">
        <f t="shared" si="317"/>
        <v>Low</v>
      </c>
    </row>
    <row r="3376" spans="1:15" x14ac:dyDescent="0.3">
      <c r="A3376" s="4">
        <v>41613</v>
      </c>
      <c r="B3376" t="s">
        <v>69</v>
      </c>
      <c r="C3376" t="s">
        <v>38</v>
      </c>
      <c r="D3376">
        <v>3</v>
      </c>
      <c r="E3376">
        <v>117</v>
      </c>
      <c r="F3376">
        <f t="shared" si="312"/>
        <v>351</v>
      </c>
      <c r="G3376" t="s">
        <v>35</v>
      </c>
      <c r="H3376" t="s">
        <v>29</v>
      </c>
      <c r="I3376" t="s">
        <v>30</v>
      </c>
      <c r="J3376" t="s">
        <v>31</v>
      </c>
      <c r="K3376">
        <f t="shared" si="313"/>
        <v>2013</v>
      </c>
      <c r="L3376" t="str">
        <f t="shared" si="314"/>
        <v>Dec</v>
      </c>
      <c r="M3376" t="str">
        <f t="shared" si="315"/>
        <v>Qtr4</v>
      </c>
      <c r="N3376">
        <f t="shared" si="316"/>
        <v>117</v>
      </c>
      <c r="O3376" t="str">
        <f t="shared" si="317"/>
        <v>Low</v>
      </c>
    </row>
    <row r="3377" spans="1:15" x14ac:dyDescent="0.3">
      <c r="A3377" s="4">
        <v>41613</v>
      </c>
      <c r="B3377" t="s">
        <v>117</v>
      </c>
      <c r="C3377" t="s">
        <v>32</v>
      </c>
      <c r="D3377">
        <v>2</v>
      </c>
      <c r="E3377">
        <v>320</v>
      </c>
      <c r="F3377">
        <f t="shared" si="312"/>
        <v>640</v>
      </c>
      <c r="G3377" t="s">
        <v>118</v>
      </c>
      <c r="H3377" t="s">
        <v>19</v>
      </c>
      <c r="I3377" t="s">
        <v>20</v>
      </c>
      <c r="J3377" t="s">
        <v>31</v>
      </c>
      <c r="K3377">
        <f t="shared" si="313"/>
        <v>2013</v>
      </c>
      <c r="L3377" t="str">
        <f t="shared" si="314"/>
        <v>Dec</v>
      </c>
      <c r="M3377" t="str">
        <f t="shared" si="315"/>
        <v>Qtr4</v>
      </c>
      <c r="N3377">
        <f t="shared" si="316"/>
        <v>320</v>
      </c>
      <c r="O3377" t="str">
        <f t="shared" si="317"/>
        <v>Low</v>
      </c>
    </row>
    <row r="3378" spans="1:15" x14ac:dyDescent="0.3">
      <c r="A3378" s="4">
        <v>41613</v>
      </c>
      <c r="B3378" t="s">
        <v>114</v>
      </c>
      <c r="C3378" t="s">
        <v>11</v>
      </c>
      <c r="D3378">
        <v>2</v>
      </c>
      <c r="E3378">
        <v>375</v>
      </c>
      <c r="F3378">
        <f t="shared" si="312"/>
        <v>750</v>
      </c>
      <c r="G3378" t="s">
        <v>115</v>
      </c>
      <c r="H3378" t="s">
        <v>116</v>
      </c>
      <c r="I3378" t="s">
        <v>14</v>
      </c>
      <c r="J3378" t="s">
        <v>31</v>
      </c>
      <c r="K3378">
        <f t="shared" si="313"/>
        <v>2013</v>
      </c>
      <c r="L3378" t="str">
        <f t="shared" si="314"/>
        <v>Dec</v>
      </c>
      <c r="M3378" t="str">
        <f t="shared" si="315"/>
        <v>Qtr4</v>
      </c>
      <c r="N3378">
        <f t="shared" si="316"/>
        <v>375</v>
      </c>
      <c r="O3378" t="str">
        <f t="shared" si="317"/>
        <v>Low</v>
      </c>
    </row>
    <row r="3379" spans="1:15" x14ac:dyDescent="0.3">
      <c r="A3379" s="4">
        <v>41613</v>
      </c>
      <c r="B3379" t="s">
        <v>98</v>
      </c>
      <c r="C3379" t="s">
        <v>38</v>
      </c>
      <c r="D3379">
        <v>1</v>
      </c>
      <c r="E3379">
        <v>138</v>
      </c>
      <c r="F3379">
        <f t="shared" si="312"/>
        <v>138</v>
      </c>
      <c r="G3379" t="s">
        <v>39</v>
      </c>
      <c r="H3379" t="s">
        <v>40</v>
      </c>
      <c r="I3379" t="s">
        <v>41</v>
      </c>
      <c r="J3379" t="s">
        <v>31</v>
      </c>
      <c r="K3379">
        <f t="shared" si="313"/>
        <v>2013</v>
      </c>
      <c r="L3379" t="str">
        <f t="shared" si="314"/>
        <v>Dec</v>
      </c>
      <c r="M3379" t="str">
        <f t="shared" si="315"/>
        <v>Qtr4</v>
      </c>
      <c r="N3379">
        <f t="shared" si="316"/>
        <v>138</v>
      </c>
      <c r="O3379" t="str">
        <f t="shared" si="317"/>
        <v>Low</v>
      </c>
    </row>
    <row r="3380" spans="1:15" x14ac:dyDescent="0.3">
      <c r="A3380" s="4">
        <v>41613</v>
      </c>
      <c r="B3380" t="s">
        <v>105</v>
      </c>
      <c r="C3380" t="s">
        <v>17</v>
      </c>
      <c r="D3380">
        <v>3</v>
      </c>
      <c r="E3380">
        <v>369</v>
      </c>
      <c r="F3380">
        <f t="shared" si="312"/>
        <v>1107</v>
      </c>
      <c r="G3380" t="s">
        <v>67</v>
      </c>
      <c r="H3380" t="s">
        <v>68</v>
      </c>
      <c r="I3380" t="s">
        <v>41</v>
      </c>
      <c r="J3380" t="s">
        <v>31</v>
      </c>
      <c r="K3380">
        <f t="shared" si="313"/>
        <v>2013</v>
      </c>
      <c r="L3380" t="str">
        <f t="shared" si="314"/>
        <v>Dec</v>
      </c>
      <c r="M3380" t="str">
        <f t="shared" si="315"/>
        <v>Qtr4</v>
      </c>
      <c r="N3380">
        <f t="shared" si="316"/>
        <v>369</v>
      </c>
      <c r="O3380" t="str">
        <f t="shared" si="317"/>
        <v>Low</v>
      </c>
    </row>
    <row r="3381" spans="1:15" x14ac:dyDescent="0.3">
      <c r="A3381" s="4">
        <v>41613</v>
      </c>
      <c r="B3381" t="s">
        <v>131</v>
      </c>
      <c r="C3381" t="s">
        <v>27</v>
      </c>
      <c r="D3381">
        <v>1</v>
      </c>
      <c r="E3381">
        <v>433</v>
      </c>
      <c r="F3381">
        <f t="shared" si="312"/>
        <v>433</v>
      </c>
      <c r="G3381" t="s">
        <v>102</v>
      </c>
      <c r="H3381" t="s">
        <v>58</v>
      </c>
      <c r="I3381" t="s">
        <v>14</v>
      </c>
      <c r="J3381" t="s">
        <v>31</v>
      </c>
      <c r="K3381">
        <f t="shared" si="313"/>
        <v>2013</v>
      </c>
      <c r="L3381" t="str">
        <f t="shared" si="314"/>
        <v>Dec</v>
      </c>
      <c r="M3381" t="str">
        <f t="shared" si="315"/>
        <v>Qtr4</v>
      </c>
      <c r="N3381">
        <f t="shared" si="316"/>
        <v>433</v>
      </c>
      <c r="O3381" t="str">
        <f t="shared" si="317"/>
        <v>Low</v>
      </c>
    </row>
    <row r="3382" spans="1:15" x14ac:dyDescent="0.3">
      <c r="A3382" s="4">
        <v>41613</v>
      </c>
      <c r="B3382" t="s">
        <v>103</v>
      </c>
      <c r="C3382" t="s">
        <v>17</v>
      </c>
      <c r="D3382">
        <v>2</v>
      </c>
      <c r="E3382">
        <v>372</v>
      </c>
      <c r="F3382">
        <f t="shared" si="312"/>
        <v>744</v>
      </c>
      <c r="G3382" t="s">
        <v>43</v>
      </c>
      <c r="H3382" t="s">
        <v>44</v>
      </c>
      <c r="I3382" t="s">
        <v>30</v>
      </c>
      <c r="J3382" t="s">
        <v>31</v>
      </c>
      <c r="K3382">
        <f t="shared" si="313"/>
        <v>2013</v>
      </c>
      <c r="L3382" t="str">
        <f t="shared" si="314"/>
        <v>Dec</v>
      </c>
      <c r="M3382" t="str">
        <f t="shared" si="315"/>
        <v>Qtr4</v>
      </c>
      <c r="N3382">
        <f t="shared" si="316"/>
        <v>372</v>
      </c>
      <c r="O3382" t="str">
        <f t="shared" si="317"/>
        <v>Low</v>
      </c>
    </row>
    <row r="3383" spans="1:15" x14ac:dyDescent="0.3">
      <c r="A3383" s="4">
        <v>41613</v>
      </c>
      <c r="B3383" t="s">
        <v>101</v>
      </c>
      <c r="C3383" t="s">
        <v>32</v>
      </c>
      <c r="D3383">
        <v>4</v>
      </c>
      <c r="E3383">
        <v>148</v>
      </c>
      <c r="F3383">
        <f t="shared" si="312"/>
        <v>592</v>
      </c>
      <c r="G3383" t="s">
        <v>102</v>
      </c>
      <c r="H3383" t="s">
        <v>58</v>
      </c>
      <c r="I3383" t="s">
        <v>14</v>
      </c>
      <c r="J3383" t="s">
        <v>31</v>
      </c>
      <c r="K3383">
        <f t="shared" si="313"/>
        <v>2013</v>
      </c>
      <c r="L3383" t="str">
        <f t="shared" si="314"/>
        <v>Dec</v>
      </c>
      <c r="M3383" t="str">
        <f t="shared" si="315"/>
        <v>Qtr4</v>
      </c>
      <c r="N3383">
        <f t="shared" si="316"/>
        <v>148</v>
      </c>
      <c r="O3383" t="str">
        <f t="shared" si="317"/>
        <v>Low</v>
      </c>
    </row>
    <row r="3384" spans="1:15" x14ac:dyDescent="0.3">
      <c r="A3384" s="4">
        <v>41613</v>
      </c>
      <c r="B3384" t="s">
        <v>87</v>
      </c>
      <c r="C3384" t="s">
        <v>17</v>
      </c>
      <c r="D3384">
        <v>3</v>
      </c>
      <c r="E3384">
        <v>279</v>
      </c>
      <c r="F3384">
        <f t="shared" si="312"/>
        <v>837</v>
      </c>
      <c r="G3384" t="s">
        <v>47</v>
      </c>
      <c r="H3384" t="s">
        <v>48</v>
      </c>
      <c r="I3384" t="s">
        <v>41</v>
      </c>
      <c r="J3384" t="s">
        <v>31</v>
      </c>
      <c r="K3384">
        <f t="shared" si="313"/>
        <v>2013</v>
      </c>
      <c r="L3384" t="str">
        <f t="shared" si="314"/>
        <v>Dec</v>
      </c>
      <c r="M3384" t="str">
        <f t="shared" si="315"/>
        <v>Qtr4</v>
      </c>
      <c r="N3384">
        <f t="shared" si="316"/>
        <v>279</v>
      </c>
      <c r="O3384" t="str">
        <f t="shared" si="317"/>
        <v>Low</v>
      </c>
    </row>
    <row r="3385" spans="1:15" x14ac:dyDescent="0.3">
      <c r="A3385" s="4">
        <v>41613</v>
      </c>
      <c r="B3385" t="s">
        <v>66</v>
      </c>
      <c r="C3385" t="s">
        <v>11</v>
      </c>
      <c r="D3385">
        <v>3</v>
      </c>
      <c r="E3385">
        <v>346</v>
      </c>
      <c r="F3385">
        <f t="shared" si="312"/>
        <v>1038</v>
      </c>
      <c r="G3385" t="s">
        <v>67</v>
      </c>
      <c r="H3385" t="s">
        <v>68</v>
      </c>
      <c r="I3385" t="s">
        <v>41</v>
      </c>
      <c r="J3385" t="s">
        <v>31</v>
      </c>
      <c r="K3385">
        <f t="shared" si="313"/>
        <v>2013</v>
      </c>
      <c r="L3385" t="str">
        <f t="shared" si="314"/>
        <v>Dec</v>
      </c>
      <c r="M3385" t="str">
        <f t="shared" si="315"/>
        <v>Qtr4</v>
      </c>
      <c r="N3385">
        <f t="shared" si="316"/>
        <v>346</v>
      </c>
      <c r="O3385" t="str">
        <f t="shared" si="317"/>
        <v>Low</v>
      </c>
    </row>
    <row r="3386" spans="1:15" x14ac:dyDescent="0.3">
      <c r="A3386" s="4">
        <v>41613</v>
      </c>
      <c r="B3386" t="s">
        <v>82</v>
      </c>
      <c r="C3386" t="s">
        <v>27</v>
      </c>
      <c r="D3386">
        <v>1</v>
      </c>
      <c r="E3386">
        <v>373</v>
      </c>
      <c r="F3386">
        <f t="shared" si="312"/>
        <v>373</v>
      </c>
      <c r="G3386" t="s">
        <v>39</v>
      </c>
      <c r="H3386" t="s">
        <v>40</v>
      </c>
      <c r="I3386" t="s">
        <v>41</v>
      </c>
      <c r="J3386" t="s">
        <v>31</v>
      </c>
      <c r="K3386">
        <f t="shared" si="313"/>
        <v>2013</v>
      </c>
      <c r="L3386" t="str">
        <f t="shared" si="314"/>
        <v>Dec</v>
      </c>
      <c r="M3386" t="str">
        <f t="shared" si="315"/>
        <v>Qtr4</v>
      </c>
      <c r="N3386">
        <f t="shared" si="316"/>
        <v>373</v>
      </c>
      <c r="O3386" t="str">
        <f t="shared" si="317"/>
        <v>Low</v>
      </c>
    </row>
    <row r="3387" spans="1:15" x14ac:dyDescent="0.3">
      <c r="A3387" s="4">
        <v>41613</v>
      </c>
      <c r="B3387" t="s">
        <v>42</v>
      </c>
      <c r="C3387" t="s">
        <v>17</v>
      </c>
      <c r="D3387">
        <v>3</v>
      </c>
      <c r="E3387">
        <v>334</v>
      </c>
      <c r="F3387">
        <f t="shared" si="312"/>
        <v>1002</v>
      </c>
      <c r="G3387" t="s">
        <v>43</v>
      </c>
      <c r="H3387" t="s">
        <v>44</v>
      </c>
      <c r="I3387" t="s">
        <v>30</v>
      </c>
      <c r="J3387" t="s">
        <v>31</v>
      </c>
      <c r="K3387">
        <f t="shared" si="313"/>
        <v>2013</v>
      </c>
      <c r="L3387" t="str">
        <f t="shared" si="314"/>
        <v>Dec</v>
      </c>
      <c r="M3387" t="str">
        <f t="shared" si="315"/>
        <v>Qtr4</v>
      </c>
      <c r="N3387">
        <f t="shared" si="316"/>
        <v>334</v>
      </c>
      <c r="O3387" t="str">
        <f t="shared" si="317"/>
        <v>Low</v>
      </c>
    </row>
    <row r="3388" spans="1:15" x14ac:dyDescent="0.3">
      <c r="A3388" s="4">
        <v>41613</v>
      </c>
      <c r="B3388" t="s">
        <v>114</v>
      </c>
      <c r="C3388" t="s">
        <v>46</v>
      </c>
      <c r="D3388">
        <v>1</v>
      </c>
      <c r="E3388">
        <v>213</v>
      </c>
      <c r="F3388">
        <f t="shared" si="312"/>
        <v>213</v>
      </c>
      <c r="G3388" t="s">
        <v>115</v>
      </c>
      <c r="H3388" t="s">
        <v>116</v>
      </c>
      <c r="I3388" t="s">
        <v>14</v>
      </c>
      <c r="J3388" t="s">
        <v>31</v>
      </c>
      <c r="K3388">
        <f t="shared" si="313"/>
        <v>2013</v>
      </c>
      <c r="L3388" t="str">
        <f t="shared" si="314"/>
        <v>Dec</v>
      </c>
      <c r="M3388" t="str">
        <f t="shared" si="315"/>
        <v>Qtr4</v>
      </c>
      <c r="N3388">
        <f t="shared" si="316"/>
        <v>213</v>
      </c>
      <c r="O3388" t="str">
        <f t="shared" si="317"/>
        <v>Low</v>
      </c>
    </row>
    <row r="3389" spans="1:15" x14ac:dyDescent="0.3">
      <c r="A3389" s="4">
        <v>41613</v>
      </c>
      <c r="B3389" t="s">
        <v>112</v>
      </c>
      <c r="C3389" t="s">
        <v>11</v>
      </c>
      <c r="D3389">
        <v>22</v>
      </c>
      <c r="E3389">
        <v>419</v>
      </c>
      <c r="F3389">
        <f t="shared" si="312"/>
        <v>9218</v>
      </c>
      <c r="G3389" t="s">
        <v>51</v>
      </c>
      <c r="H3389" t="s">
        <v>29</v>
      </c>
      <c r="I3389" t="s">
        <v>30</v>
      </c>
      <c r="J3389" t="s">
        <v>31</v>
      </c>
      <c r="K3389">
        <f t="shared" si="313"/>
        <v>2013</v>
      </c>
      <c r="L3389" t="str">
        <f t="shared" si="314"/>
        <v>Dec</v>
      </c>
      <c r="M3389" t="str">
        <f t="shared" si="315"/>
        <v>Qtr4</v>
      </c>
      <c r="N3389">
        <f t="shared" si="316"/>
        <v>419</v>
      </c>
      <c r="O3389" t="str">
        <f t="shared" si="317"/>
        <v>High</v>
      </c>
    </row>
    <row r="3390" spans="1:15" x14ac:dyDescent="0.3">
      <c r="A3390" s="4">
        <v>41613</v>
      </c>
      <c r="B3390" t="s">
        <v>45</v>
      </c>
      <c r="C3390" t="s">
        <v>11</v>
      </c>
      <c r="D3390">
        <v>3</v>
      </c>
      <c r="E3390">
        <v>489</v>
      </c>
      <c r="F3390">
        <f t="shared" si="312"/>
        <v>1467</v>
      </c>
      <c r="G3390" t="s">
        <v>47</v>
      </c>
      <c r="H3390" t="s">
        <v>48</v>
      </c>
      <c r="I3390" t="s">
        <v>41</v>
      </c>
      <c r="J3390" t="s">
        <v>31</v>
      </c>
      <c r="K3390">
        <f t="shared" si="313"/>
        <v>2013</v>
      </c>
      <c r="L3390" t="str">
        <f t="shared" si="314"/>
        <v>Dec</v>
      </c>
      <c r="M3390" t="str">
        <f t="shared" si="315"/>
        <v>Qtr4</v>
      </c>
      <c r="N3390">
        <f t="shared" si="316"/>
        <v>489</v>
      </c>
      <c r="O3390" t="str">
        <f t="shared" si="317"/>
        <v>Low</v>
      </c>
    </row>
    <row r="3391" spans="1:15" x14ac:dyDescent="0.3">
      <c r="A3391" s="4">
        <v>41613</v>
      </c>
      <c r="B3391" t="s">
        <v>90</v>
      </c>
      <c r="C3391" t="s">
        <v>22</v>
      </c>
      <c r="D3391">
        <v>4</v>
      </c>
      <c r="E3391">
        <v>472</v>
      </c>
      <c r="F3391">
        <f t="shared" si="312"/>
        <v>1888</v>
      </c>
      <c r="G3391" t="s">
        <v>47</v>
      </c>
      <c r="H3391" t="s">
        <v>48</v>
      </c>
      <c r="I3391" t="s">
        <v>41</v>
      </c>
      <c r="J3391" t="s">
        <v>31</v>
      </c>
      <c r="K3391">
        <f t="shared" si="313"/>
        <v>2013</v>
      </c>
      <c r="L3391" t="str">
        <f t="shared" si="314"/>
        <v>Dec</v>
      </c>
      <c r="M3391" t="str">
        <f t="shared" si="315"/>
        <v>Qtr4</v>
      </c>
      <c r="N3391">
        <f t="shared" si="316"/>
        <v>472</v>
      </c>
      <c r="O3391" t="str">
        <f t="shared" si="317"/>
        <v>Low</v>
      </c>
    </row>
    <row r="3392" spans="1:15" x14ac:dyDescent="0.3">
      <c r="A3392" s="4">
        <v>41613</v>
      </c>
      <c r="B3392" t="s">
        <v>78</v>
      </c>
      <c r="C3392" t="s">
        <v>70</v>
      </c>
      <c r="D3392">
        <v>3</v>
      </c>
      <c r="E3392">
        <v>227</v>
      </c>
      <c r="F3392">
        <f t="shared" si="312"/>
        <v>681</v>
      </c>
      <c r="G3392" t="s">
        <v>57</v>
      </c>
      <c r="H3392" t="s">
        <v>58</v>
      </c>
      <c r="I3392" t="s">
        <v>14</v>
      </c>
      <c r="J3392" t="s">
        <v>31</v>
      </c>
      <c r="K3392">
        <f t="shared" si="313"/>
        <v>2013</v>
      </c>
      <c r="L3392" t="str">
        <f t="shared" si="314"/>
        <v>Dec</v>
      </c>
      <c r="M3392" t="str">
        <f t="shared" si="315"/>
        <v>Qtr4</v>
      </c>
      <c r="N3392">
        <f t="shared" si="316"/>
        <v>227</v>
      </c>
      <c r="O3392" t="str">
        <f t="shared" si="317"/>
        <v>Low</v>
      </c>
    </row>
    <row r="3393" spans="1:15" x14ac:dyDescent="0.3">
      <c r="A3393" s="4">
        <v>41613</v>
      </c>
      <c r="B3393" t="s">
        <v>94</v>
      </c>
      <c r="C3393" t="s">
        <v>27</v>
      </c>
      <c r="D3393">
        <v>3</v>
      </c>
      <c r="E3393">
        <v>271</v>
      </c>
      <c r="F3393">
        <f t="shared" si="312"/>
        <v>813</v>
      </c>
      <c r="G3393" t="s">
        <v>95</v>
      </c>
      <c r="H3393" t="s">
        <v>96</v>
      </c>
      <c r="I3393" t="s">
        <v>41</v>
      </c>
      <c r="J3393" t="s">
        <v>31</v>
      </c>
      <c r="K3393">
        <f t="shared" si="313"/>
        <v>2013</v>
      </c>
      <c r="L3393" t="str">
        <f t="shared" si="314"/>
        <v>Dec</v>
      </c>
      <c r="M3393" t="str">
        <f t="shared" si="315"/>
        <v>Qtr4</v>
      </c>
      <c r="N3393">
        <f t="shared" si="316"/>
        <v>271</v>
      </c>
      <c r="O3393" t="str">
        <f t="shared" si="317"/>
        <v>Low</v>
      </c>
    </row>
    <row r="3394" spans="1:15" x14ac:dyDescent="0.3">
      <c r="A3394" s="4">
        <v>41613</v>
      </c>
      <c r="B3394" t="s">
        <v>66</v>
      </c>
      <c r="C3394" t="s">
        <v>34</v>
      </c>
      <c r="D3394">
        <v>8</v>
      </c>
      <c r="E3394">
        <v>108</v>
      </c>
      <c r="F3394">
        <f t="shared" ref="F3394:F3457" si="318">E3394*D3394</f>
        <v>864</v>
      </c>
      <c r="G3394" t="s">
        <v>67</v>
      </c>
      <c r="H3394" t="s">
        <v>68</v>
      </c>
      <c r="I3394" t="s">
        <v>41</v>
      </c>
      <c r="J3394" t="s">
        <v>31</v>
      </c>
      <c r="K3394">
        <f t="shared" ref="K3394:K3457" si="319">YEAR(A3394)</f>
        <v>2013</v>
      </c>
      <c r="L3394" t="str">
        <f t="shared" ref="L3394:L3457" si="320">TEXT(A3394, "mmm")</f>
        <v>Dec</v>
      </c>
      <c r="M3394" t="str">
        <f t="shared" ref="M3394:M3457" si="321">"Qtr" &amp; INT((MONTH(A3394)+2)/3)</f>
        <v>Qtr4</v>
      </c>
      <c r="N3394">
        <f t="shared" ref="N3394:N3457" si="322">F3394/D3394</f>
        <v>108</v>
      </c>
      <c r="O3394" t="str">
        <f t="shared" ref="O3394:O3457" si="323">IF(F3394&gt;5000, "High", "Low")</f>
        <v>Low</v>
      </c>
    </row>
    <row r="3395" spans="1:15" x14ac:dyDescent="0.3">
      <c r="A3395" s="4">
        <v>41613</v>
      </c>
      <c r="B3395" t="s">
        <v>135</v>
      </c>
      <c r="C3395" t="s">
        <v>38</v>
      </c>
      <c r="D3395">
        <v>2</v>
      </c>
      <c r="E3395">
        <v>330</v>
      </c>
      <c r="F3395">
        <f t="shared" si="318"/>
        <v>660</v>
      </c>
      <c r="G3395" t="s">
        <v>102</v>
      </c>
      <c r="H3395" t="s">
        <v>58</v>
      </c>
      <c r="I3395" t="s">
        <v>14</v>
      </c>
      <c r="J3395" t="s">
        <v>31</v>
      </c>
      <c r="K3395">
        <f t="shared" si="319"/>
        <v>2013</v>
      </c>
      <c r="L3395" t="str">
        <f t="shared" si="320"/>
        <v>Dec</v>
      </c>
      <c r="M3395" t="str">
        <f t="shared" si="321"/>
        <v>Qtr4</v>
      </c>
      <c r="N3395">
        <f t="shared" si="322"/>
        <v>330</v>
      </c>
      <c r="O3395" t="str">
        <f t="shared" si="323"/>
        <v>Low</v>
      </c>
    </row>
    <row r="3396" spans="1:15" x14ac:dyDescent="0.3">
      <c r="A3396" s="4">
        <v>41613</v>
      </c>
      <c r="B3396" t="s">
        <v>132</v>
      </c>
      <c r="C3396" t="s">
        <v>84</v>
      </c>
      <c r="D3396">
        <v>1</v>
      </c>
      <c r="E3396">
        <v>483</v>
      </c>
      <c r="F3396">
        <f t="shared" si="318"/>
        <v>483</v>
      </c>
      <c r="G3396" t="s">
        <v>118</v>
      </c>
      <c r="H3396" t="s">
        <v>19</v>
      </c>
      <c r="I3396" t="s">
        <v>20</v>
      </c>
      <c r="J3396" t="s">
        <v>31</v>
      </c>
      <c r="K3396">
        <f t="shared" si="319"/>
        <v>2013</v>
      </c>
      <c r="L3396" t="str">
        <f t="shared" si="320"/>
        <v>Dec</v>
      </c>
      <c r="M3396" t="str">
        <f t="shared" si="321"/>
        <v>Qtr4</v>
      </c>
      <c r="N3396">
        <f t="shared" si="322"/>
        <v>483</v>
      </c>
      <c r="O3396" t="str">
        <f t="shared" si="323"/>
        <v>Low</v>
      </c>
    </row>
    <row r="3397" spans="1:15" x14ac:dyDescent="0.3">
      <c r="A3397" s="4">
        <v>41613</v>
      </c>
      <c r="B3397" t="s">
        <v>23</v>
      </c>
      <c r="C3397" t="s">
        <v>17</v>
      </c>
      <c r="D3397">
        <v>16</v>
      </c>
      <c r="E3397">
        <v>453</v>
      </c>
      <c r="F3397">
        <f t="shared" si="318"/>
        <v>7248</v>
      </c>
      <c r="G3397" t="s">
        <v>24</v>
      </c>
      <c r="H3397" t="s">
        <v>25</v>
      </c>
      <c r="I3397" t="s">
        <v>20</v>
      </c>
      <c r="J3397" t="s">
        <v>31</v>
      </c>
      <c r="K3397">
        <f t="shared" si="319"/>
        <v>2013</v>
      </c>
      <c r="L3397" t="str">
        <f t="shared" si="320"/>
        <v>Dec</v>
      </c>
      <c r="M3397" t="str">
        <f t="shared" si="321"/>
        <v>Qtr4</v>
      </c>
      <c r="N3397">
        <f t="shared" si="322"/>
        <v>453</v>
      </c>
      <c r="O3397" t="str">
        <f t="shared" si="323"/>
        <v>High</v>
      </c>
    </row>
    <row r="3398" spans="1:15" x14ac:dyDescent="0.3">
      <c r="A3398" s="4">
        <v>41613</v>
      </c>
      <c r="B3398" t="s">
        <v>128</v>
      </c>
      <c r="C3398" t="s">
        <v>34</v>
      </c>
      <c r="D3398">
        <v>3</v>
      </c>
      <c r="E3398">
        <v>170</v>
      </c>
      <c r="F3398">
        <f t="shared" si="318"/>
        <v>510</v>
      </c>
      <c r="G3398" t="s">
        <v>43</v>
      </c>
      <c r="H3398" t="s">
        <v>44</v>
      </c>
      <c r="I3398" t="s">
        <v>30</v>
      </c>
      <c r="J3398" t="s">
        <v>31</v>
      </c>
      <c r="K3398">
        <f t="shared" si="319"/>
        <v>2013</v>
      </c>
      <c r="L3398" t="str">
        <f t="shared" si="320"/>
        <v>Dec</v>
      </c>
      <c r="M3398" t="str">
        <f t="shared" si="321"/>
        <v>Qtr4</v>
      </c>
      <c r="N3398">
        <f t="shared" si="322"/>
        <v>170</v>
      </c>
      <c r="O3398" t="str">
        <f t="shared" si="323"/>
        <v>Low</v>
      </c>
    </row>
    <row r="3399" spans="1:15" x14ac:dyDescent="0.3">
      <c r="A3399" s="4">
        <v>41613</v>
      </c>
      <c r="B3399" t="s">
        <v>104</v>
      </c>
      <c r="C3399" t="s">
        <v>17</v>
      </c>
      <c r="D3399">
        <v>3</v>
      </c>
      <c r="E3399">
        <v>155</v>
      </c>
      <c r="F3399">
        <f t="shared" si="318"/>
        <v>465</v>
      </c>
      <c r="G3399" t="s">
        <v>54</v>
      </c>
      <c r="H3399" t="s">
        <v>55</v>
      </c>
      <c r="I3399" t="s">
        <v>41</v>
      </c>
      <c r="J3399" t="s">
        <v>31</v>
      </c>
      <c r="K3399">
        <f t="shared" si="319"/>
        <v>2013</v>
      </c>
      <c r="L3399" t="str">
        <f t="shared" si="320"/>
        <v>Dec</v>
      </c>
      <c r="M3399" t="str">
        <f t="shared" si="321"/>
        <v>Qtr4</v>
      </c>
      <c r="N3399">
        <f t="shared" si="322"/>
        <v>155</v>
      </c>
      <c r="O3399" t="str">
        <f t="shared" si="323"/>
        <v>Low</v>
      </c>
    </row>
    <row r="3400" spans="1:15" x14ac:dyDescent="0.3">
      <c r="A3400" s="4">
        <v>41613</v>
      </c>
      <c r="B3400" t="s">
        <v>117</v>
      </c>
      <c r="C3400" t="s">
        <v>34</v>
      </c>
      <c r="D3400">
        <v>2</v>
      </c>
      <c r="E3400">
        <v>208</v>
      </c>
      <c r="F3400">
        <f t="shared" si="318"/>
        <v>416</v>
      </c>
      <c r="G3400" t="s">
        <v>118</v>
      </c>
      <c r="H3400" t="s">
        <v>19</v>
      </c>
      <c r="I3400" t="s">
        <v>20</v>
      </c>
      <c r="J3400" t="s">
        <v>31</v>
      </c>
      <c r="K3400">
        <f t="shared" si="319"/>
        <v>2013</v>
      </c>
      <c r="L3400" t="str">
        <f t="shared" si="320"/>
        <v>Dec</v>
      </c>
      <c r="M3400" t="str">
        <f t="shared" si="321"/>
        <v>Qtr4</v>
      </c>
      <c r="N3400">
        <f t="shared" si="322"/>
        <v>208</v>
      </c>
      <c r="O3400" t="str">
        <f t="shared" si="323"/>
        <v>Low</v>
      </c>
    </row>
    <row r="3401" spans="1:15" x14ac:dyDescent="0.3">
      <c r="A3401" s="4">
        <v>41613</v>
      </c>
      <c r="B3401" t="s">
        <v>141</v>
      </c>
      <c r="C3401" t="s">
        <v>11</v>
      </c>
      <c r="D3401">
        <v>3</v>
      </c>
      <c r="E3401">
        <v>262</v>
      </c>
      <c r="F3401">
        <f t="shared" si="318"/>
        <v>786</v>
      </c>
      <c r="G3401" t="s">
        <v>110</v>
      </c>
      <c r="H3401" t="s">
        <v>111</v>
      </c>
      <c r="I3401" t="s">
        <v>20</v>
      </c>
      <c r="J3401" t="s">
        <v>31</v>
      </c>
      <c r="K3401">
        <f t="shared" si="319"/>
        <v>2013</v>
      </c>
      <c r="L3401" t="str">
        <f t="shared" si="320"/>
        <v>Dec</v>
      </c>
      <c r="M3401" t="str">
        <f t="shared" si="321"/>
        <v>Qtr4</v>
      </c>
      <c r="N3401">
        <f t="shared" si="322"/>
        <v>262</v>
      </c>
      <c r="O3401" t="str">
        <f t="shared" si="323"/>
        <v>Low</v>
      </c>
    </row>
    <row r="3402" spans="1:15" x14ac:dyDescent="0.3">
      <c r="A3402" s="4">
        <v>41613</v>
      </c>
      <c r="B3402" t="s">
        <v>105</v>
      </c>
      <c r="C3402" t="s">
        <v>99</v>
      </c>
      <c r="D3402">
        <v>2</v>
      </c>
      <c r="E3402">
        <v>106</v>
      </c>
      <c r="F3402">
        <f t="shared" si="318"/>
        <v>212</v>
      </c>
      <c r="G3402" t="s">
        <v>67</v>
      </c>
      <c r="H3402" t="s">
        <v>68</v>
      </c>
      <c r="I3402" t="s">
        <v>41</v>
      </c>
      <c r="J3402" t="s">
        <v>31</v>
      </c>
      <c r="K3402">
        <f t="shared" si="319"/>
        <v>2013</v>
      </c>
      <c r="L3402" t="str">
        <f t="shared" si="320"/>
        <v>Dec</v>
      </c>
      <c r="M3402" t="str">
        <f t="shared" si="321"/>
        <v>Qtr4</v>
      </c>
      <c r="N3402">
        <f t="shared" si="322"/>
        <v>106</v>
      </c>
      <c r="O3402" t="str">
        <f t="shared" si="323"/>
        <v>Low</v>
      </c>
    </row>
    <row r="3403" spans="1:15" x14ac:dyDescent="0.3">
      <c r="A3403" s="4">
        <v>41613</v>
      </c>
      <c r="B3403" t="s">
        <v>137</v>
      </c>
      <c r="C3403" t="s">
        <v>17</v>
      </c>
      <c r="D3403">
        <v>1</v>
      </c>
      <c r="E3403">
        <v>430</v>
      </c>
      <c r="F3403">
        <f t="shared" si="318"/>
        <v>430</v>
      </c>
      <c r="G3403" t="s">
        <v>93</v>
      </c>
      <c r="H3403" t="s">
        <v>60</v>
      </c>
      <c r="I3403" t="s">
        <v>30</v>
      </c>
      <c r="J3403" t="s">
        <v>31</v>
      </c>
      <c r="K3403">
        <f t="shared" si="319"/>
        <v>2013</v>
      </c>
      <c r="L3403" t="str">
        <f t="shared" si="320"/>
        <v>Dec</v>
      </c>
      <c r="M3403" t="str">
        <f t="shared" si="321"/>
        <v>Qtr4</v>
      </c>
      <c r="N3403">
        <f t="shared" si="322"/>
        <v>430</v>
      </c>
      <c r="O3403" t="str">
        <f t="shared" si="323"/>
        <v>Low</v>
      </c>
    </row>
    <row r="3404" spans="1:15" x14ac:dyDescent="0.3">
      <c r="A3404" s="4">
        <v>41613</v>
      </c>
      <c r="B3404" t="s">
        <v>88</v>
      </c>
      <c r="C3404" t="s">
        <v>32</v>
      </c>
      <c r="D3404">
        <v>3</v>
      </c>
      <c r="E3404">
        <v>212</v>
      </c>
      <c r="F3404">
        <f t="shared" si="318"/>
        <v>636</v>
      </c>
      <c r="G3404" t="s">
        <v>89</v>
      </c>
      <c r="H3404" t="s">
        <v>58</v>
      </c>
      <c r="I3404" t="s">
        <v>14</v>
      </c>
      <c r="J3404" t="s">
        <v>31</v>
      </c>
      <c r="K3404">
        <f t="shared" si="319"/>
        <v>2013</v>
      </c>
      <c r="L3404" t="str">
        <f t="shared" si="320"/>
        <v>Dec</v>
      </c>
      <c r="M3404" t="str">
        <f t="shared" si="321"/>
        <v>Qtr4</v>
      </c>
      <c r="N3404">
        <f t="shared" si="322"/>
        <v>212</v>
      </c>
      <c r="O3404" t="str">
        <f t="shared" si="323"/>
        <v>Low</v>
      </c>
    </row>
    <row r="3405" spans="1:15" x14ac:dyDescent="0.3">
      <c r="A3405" s="4">
        <v>41613</v>
      </c>
      <c r="B3405" t="s">
        <v>138</v>
      </c>
      <c r="C3405" t="s">
        <v>32</v>
      </c>
      <c r="D3405">
        <v>2</v>
      </c>
      <c r="E3405">
        <v>178</v>
      </c>
      <c r="F3405">
        <f t="shared" si="318"/>
        <v>356</v>
      </c>
      <c r="G3405" t="s">
        <v>115</v>
      </c>
      <c r="H3405" t="s">
        <v>116</v>
      </c>
      <c r="I3405" t="s">
        <v>14</v>
      </c>
      <c r="J3405" t="s">
        <v>31</v>
      </c>
      <c r="K3405">
        <f t="shared" si="319"/>
        <v>2013</v>
      </c>
      <c r="L3405" t="str">
        <f t="shared" si="320"/>
        <v>Dec</v>
      </c>
      <c r="M3405" t="str">
        <f t="shared" si="321"/>
        <v>Qtr4</v>
      </c>
      <c r="N3405">
        <f t="shared" si="322"/>
        <v>178</v>
      </c>
      <c r="O3405" t="str">
        <f t="shared" si="323"/>
        <v>Low</v>
      </c>
    </row>
    <row r="3406" spans="1:15" x14ac:dyDescent="0.3">
      <c r="A3406" s="4">
        <v>41613</v>
      </c>
      <c r="B3406" t="s">
        <v>45</v>
      </c>
      <c r="C3406" t="s">
        <v>11</v>
      </c>
      <c r="D3406">
        <v>2</v>
      </c>
      <c r="E3406">
        <v>208</v>
      </c>
      <c r="F3406">
        <f t="shared" si="318"/>
        <v>416</v>
      </c>
      <c r="G3406" t="s">
        <v>47</v>
      </c>
      <c r="H3406" t="s">
        <v>48</v>
      </c>
      <c r="I3406" t="s">
        <v>41</v>
      </c>
      <c r="J3406" t="s">
        <v>31</v>
      </c>
      <c r="K3406">
        <f t="shared" si="319"/>
        <v>2013</v>
      </c>
      <c r="L3406" t="str">
        <f t="shared" si="320"/>
        <v>Dec</v>
      </c>
      <c r="M3406" t="str">
        <f t="shared" si="321"/>
        <v>Qtr4</v>
      </c>
      <c r="N3406">
        <f t="shared" si="322"/>
        <v>208</v>
      </c>
      <c r="O3406" t="str">
        <f t="shared" si="323"/>
        <v>Low</v>
      </c>
    </row>
    <row r="3407" spans="1:15" x14ac:dyDescent="0.3">
      <c r="A3407" s="4">
        <v>41613</v>
      </c>
      <c r="B3407" t="s">
        <v>119</v>
      </c>
      <c r="C3407" t="s">
        <v>84</v>
      </c>
      <c r="D3407">
        <v>2</v>
      </c>
      <c r="E3407">
        <v>359</v>
      </c>
      <c r="F3407">
        <f t="shared" si="318"/>
        <v>718</v>
      </c>
      <c r="G3407" t="s">
        <v>120</v>
      </c>
      <c r="H3407" t="s">
        <v>25</v>
      </c>
      <c r="I3407" t="s">
        <v>20</v>
      </c>
      <c r="J3407" t="s">
        <v>31</v>
      </c>
      <c r="K3407">
        <f t="shared" si="319"/>
        <v>2013</v>
      </c>
      <c r="L3407" t="str">
        <f t="shared" si="320"/>
        <v>Dec</v>
      </c>
      <c r="M3407" t="str">
        <f t="shared" si="321"/>
        <v>Qtr4</v>
      </c>
      <c r="N3407">
        <f t="shared" si="322"/>
        <v>359</v>
      </c>
      <c r="O3407" t="str">
        <f t="shared" si="323"/>
        <v>Low</v>
      </c>
    </row>
    <row r="3408" spans="1:15" x14ac:dyDescent="0.3">
      <c r="A3408" s="4">
        <v>41613</v>
      </c>
      <c r="B3408" t="s">
        <v>33</v>
      </c>
      <c r="C3408" t="s">
        <v>34</v>
      </c>
      <c r="D3408">
        <v>2</v>
      </c>
      <c r="E3408">
        <v>376</v>
      </c>
      <c r="F3408">
        <f t="shared" si="318"/>
        <v>752</v>
      </c>
      <c r="G3408" t="s">
        <v>35</v>
      </c>
      <c r="H3408" t="s">
        <v>29</v>
      </c>
      <c r="I3408" t="s">
        <v>30</v>
      </c>
      <c r="J3408" t="s">
        <v>31</v>
      </c>
      <c r="K3408">
        <f t="shared" si="319"/>
        <v>2013</v>
      </c>
      <c r="L3408" t="str">
        <f t="shared" si="320"/>
        <v>Dec</v>
      </c>
      <c r="M3408" t="str">
        <f t="shared" si="321"/>
        <v>Qtr4</v>
      </c>
      <c r="N3408">
        <f t="shared" si="322"/>
        <v>376</v>
      </c>
      <c r="O3408" t="str">
        <f t="shared" si="323"/>
        <v>Low</v>
      </c>
    </row>
    <row r="3409" spans="1:15" x14ac:dyDescent="0.3">
      <c r="A3409" s="4">
        <v>41613</v>
      </c>
      <c r="B3409" t="s">
        <v>66</v>
      </c>
      <c r="C3409" t="s">
        <v>17</v>
      </c>
      <c r="D3409">
        <v>19</v>
      </c>
      <c r="E3409">
        <v>274</v>
      </c>
      <c r="F3409">
        <f t="shared" si="318"/>
        <v>5206</v>
      </c>
      <c r="G3409" t="s">
        <v>67</v>
      </c>
      <c r="H3409" t="s">
        <v>68</v>
      </c>
      <c r="I3409" t="s">
        <v>41</v>
      </c>
      <c r="J3409" t="s">
        <v>31</v>
      </c>
      <c r="K3409">
        <f t="shared" si="319"/>
        <v>2013</v>
      </c>
      <c r="L3409" t="str">
        <f t="shared" si="320"/>
        <v>Dec</v>
      </c>
      <c r="M3409" t="str">
        <f t="shared" si="321"/>
        <v>Qtr4</v>
      </c>
      <c r="N3409">
        <f t="shared" si="322"/>
        <v>274</v>
      </c>
      <c r="O3409" t="str">
        <f t="shared" si="323"/>
        <v>High</v>
      </c>
    </row>
    <row r="3410" spans="1:15" x14ac:dyDescent="0.3">
      <c r="A3410" s="4">
        <v>41613</v>
      </c>
      <c r="B3410" t="s">
        <v>26</v>
      </c>
      <c r="C3410" t="s">
        <v>38</v>
      </c>
      <c r="D3410">
        <v>25</v>
      </c>
      <c r="E3410">
        <v>313</v>
      </c>
      <c r="F3410">
        <f t="shared" si="318"/>
        <v>7825</v>
      </c>
      <c r="G3410" t="s">
        <v>28</v>
      </c>
      <c r="H3410" t="s">
        <v>29</v>
      </c>
      <c r="I3410" t="s">
        <v>30</v>
      </c>
      <c r="J3410" t="s">
        <v>31</v>
      </c>
      <c r="K3410">
        <f t="shared" si="319"/>
        <v>2013</v>
      </c>
      <c r="L3410" t="str">
        <f t="shared" si="320"/>
        <v>Dec</v>
      </c>
      <c r="M3410" t="str">
        <f t="shared" si="321"/>
        <v>Qtr4</v>
      </c>
      <c r="N3410">
        <f t="shared" si="322"/>
        <v>313</v>
      </c>
      <c r="O3410" t="str">
        <f t="shared" si="323"/>
        <v>High</v>
      </c>
    </row>
    <row r="3411" spans="1:15" x14ac:dyDescent="0.3">
      <c r="A3411" s="4">
        <v>41613</v>
      </c>
      <c r="B3411" t="s">
        <v>33</v>
      </c>
      <c r="C3411" t="s">
        <v>22</v>
      </c>
      <c r="D3411">
        <v>2</v>
      </c>
      <c r="E3411">
        <v>475</v>
      </c>
      <c r="F3411">
        <f t="shared" si="318"/>
        <v>950</v>
      </c>
      <c r="G3411" t="s">
        <v>35</v>
      </c>
      <c r="H3411" t="s">
        <v>29</v>
      </c>
      <c r="I3411" t="s">
        <v>30</v>
      </c>
      <c r="J3411" t="s">
        <v>31</v>
      </c>
      <c r="K3411">
        <f t="shared" si="319"/>
        <v>2013</v>
      </c>
      <c r="L3411" t="str">
        <f t="shared" si="320"/>
        <v>Dec</v>
      </c>
      <c r="M3411" t="str">
        <f t="shared" si="321"/>
        <v>Qtr4</v>
      </c>
      <c r="N3411">
        <f t="shared" si="322"/>
        <v>475</v>
      </c>
      <c r="O3411" t="str">
        <f t="shared" si="323"/>
        <v>Low</v>
      </c>
    </row>
    <row r="3412" spans="1:15" x14ac:dyDescent="0.3">
      <c r="A3412" s="4">
        <v>41613</v>
      </c>
      <c r="B3412" t="s">
        <v>104</v>
      </c>
      <c r="C3412" t="s">
        <v>32</v>
      </c>
      <c r="D3412">
        <v>10</v>
      </c>
      <c r="E3412">
        <v>270</v>
      </c>
      <c r="F3412">
        <f t="shared" si="318"/>
        <v>2700</v>
      </c>
      <c r="G3412" t="s">
        <v>54</v>
      </c>
      <c r="H3412" t="s">
        <v>55</v>
      </c>
      <c r="I3412" t="s">
        <v>41</v>
      </c>
      <c r="J3412" t="s">
        <v>31</v>
      </c>
      <c r="K3412">
        <f t="shared" si="319"/>
        <v>2013</v>
      </c>
      <c r="L3412" t="str">
        <f t="shared" si="320"/>
        <v>Dec</v>
      </c>
      <c r="M3412" t="str">
        <f t="shared" si="321"/>
        <v>Qtr4</v>
      </c>
      <c r="N3412">
        <f t="shared" si="322"/>
        <v>270</v>
      </c>
      <c r="O3412" t="str">
        <f t="shared" si="323"/>
        <v>Low</v>
      </c>
    </row>
    <row r="3413" spans="1:15" x14ac:dyDescent="0.3">
      <c r="A3413" s="4">
        <v>41613</v>
      </c>
      <c r="B3413" t="s">
        <v>133</v>
      </c>
      <c r="C3413" t="s">
        <v>27</v>
      </c>
      <c r="D3413">
        <v>1</v>
      </c>
      <c r="E3413">
        <v>149</v>
      </c>
      <c r="F3413">
        <f t="shared" si="318"/>
        <v>149</v>
      </c>
      <c r="G3413" t="s">
        <v>76</v>
      </c>
      <c r="H3413" t="s">
        <v>65</v>
      </c>
      <c r="I3413" t="s">
        <v>41</v>
      </c>
      <c r="J3413" t="s">
        <v>31</v>
      </c>
      <c r="K3413">
        <f t="shared" si="319"/>
        <v>2013</v>
      </c>
      <c r="L3413" t="str">
        <f t="shared" si="320"/>
        <v>Dec</v>
      </c>
      <c r="M3413" t="str">
        <f t="shared" si="321"/>
        <v>Qtr4</v>
      </c>
      <c r="N3413">
        <f t="shared" si="322"/>
        <v>149</v>
      </c>
      <c r="O3413" t="str">
        <f t="shared" si="323"/>
        <v>Low</v>
      </c>
    </row>
    <row r="3414" spans="1:15" x14ac:dyDescent="0.3">
      <c r="A3414" s="4">
        <v>41613</v>
      </c>
      <c r="B3414" t="s">
        <v>123</v>
      </c>
      <c r="C3414" t="s">
        <v>34</v>
      </c>
      <c r="D3414">
        <v>1</v>
      </c>
      <c r="E3414">
        <v>464</v>
      </c>
      <c r="F3414">
        <f t="shared" si="318"/>
        <v>464</v>
      </c>
      <c r="G3414" t="s">
        <v>43</v>
      </c>
      <c r="H3414" t="s">
        <v>44</v>
      </c>
      <c r="I3414" t="s">
        <v>30</v>
      </c>
      <c r="J3414" t="s">
        <v>31</v>
      </c>
      <c r="K3414">
        <f t="shared" si="319"/>
        <v>2013</v>
      </c>
      <c r="L3414" t="str">
        <f t="shared" si="320"/>
        <v>Dec</v>
      </c>
      <c r="M3414" t="str">
        <f t="shared" si="321"/>
        <v>Qtr4</v>
      </c>
      <c r="N3414">
        <f t="shared" si="322"/>
        <v>464</v>
      </c>
      <c r="O3414" t="str">
        <f t="shared" si="323"/>
        <v>Low</v>
      </c>
    </row>
    <row r="3415" spans="1:15" x14ac:dyDescent="0.3">
      <c r="A3415" s="4">
        <v>41613</v>
      </c>
      <c r="B3415" t="s">
        <v>88</v>
      </c>
      <c r="C3415" t="s">
        <v>70</v>
      </c>
      <c r="D3415">
        <v>2</v>
      </c>
      <c r="E3415">
        <v>323</v>
      </c>
      <c r="F3415">
        <f t="shared" si="318"/>
        <v>646</v>
      </c>
      <c r="G3415" t="s">
        <v>89</v>
      </c>
      <c r="H3415" t="s">
        <v>58</v>
      </c>
      <c r="I3415" t="s">
        <v>14</v>
      </c>
      <c r="J3415" t="s">
        <v>31</v>
      </c>
      <c r="K3415">
        <f t="shared" si="319"/>
        <v>2013</v>
      </c>
      <c r="L3415" t="str">
        <f t="shared" si="320"/>
        <v>Dec</v>
      </c>
      <c r="M3415" t="str">
        <f t="shared" si="321"/>
        <v>Qtr4</v>
      </c>
      <c r="N3415">
        <f t="shared" si="322"/>
        <v>323</v>
      </c>
      <c r="O3415" t="str">
        <f t="shared" si="323"/>
        <v>Low</v>
      </c>
    </row>
    <row r="3416" spans="1:15" x14ac:dyDescent="0.3">
      <c r="A3416" s="4">
        <v>41613</v>
      </c>
      <c r="B3416" t="s">
        <v>129</v>
      </c>
      <c r="C3416" t="s">
        <v>17</v>
      </c>
      <c r="D3416">
        <v>1</v>
      </c>
      <c r="E3416">
        <v>480</v>
      </c>
      <c r="F3416">
        <f t="shared" si="318"/>
        <v>480</v>
      </c>
      <c r="G3416" t="s">
        <v>89</v>
      </c>
      <c r="H3416" t="s">
        <v>58</v>
      </c>
      <c r="I3416" t="s">
        <v>14</v>
      </c>
      <c r="J3416" t="s">
        <v>31</v>
      </c>
      <c r="K3416">
        <f t="shared" si="319"/>
        <v>2013</v>
      </c>
      <c r="L3416" t="str">
        <f t="shared" si="320"/>
        <v>Dec</v>
      </c>
      <c r="M3416" t="str">
        <f t="shared" si="321"/>
        <v>Qtr4</v>
      </c>
      <c r="N3416">
        <f t="shared" si="322"/>
        <v>480</v>
      </c>
      <c r="O3416" t="str">
        <f t="shared" si="323"/>
        <v>Low</v>
      </c>
    </row>
    <row r="3417" spans="1:15" x14ac:dyDescent="0.3">
      <c r="A3417" s="4">
        <v>41613</v>
      </c>
      <c r="B3417" t="s">
        <v>103</v>
      </c>
      <c r="C3417" t="s">
        <v>32</v>
      </c>
      <c r="D3417">
        <v>24</v>
      </c>
      <c r="E3417">
        <v>167</v>
      </c>
      <c r="F3417">
        <f t="shared" si="318"/>
        <v>4008</v>
      </c>
      <c r="G3417" t="s">
        <v>43</v>
      </c>
      <c r="H3417" t="s">
        <v>44</v>
      </c>
      <c r="I3417" t="s">
        <v>30</v>
      </c>
      <c r="J3417" t="s">
        <v>31</v>
      </c>
      <c r="K3417">
        <f t="shared" si="319"/>
        <v>2013</v>
      </c>
      <c r="L3417" t="str">
        <f t="shared" si="320"/>
        <v>Dec</v>
      </c>
      <c r="M3417" t="str">
        <f t="shared" si="321"/>
        <v>Qtr4</v>
      </c>
      <c r="N3417">
        <f t="shared" si="322"/>
        <v>167</v>
      </c>
      <c r="O3417" t="str">
        <f t="shared" si="323"/>
        <v>Low</v>
      </c>
    </row>
    <row r="3418" spans="1:15" x14ac:dyDescent="0.3">
      <c r="A3418" s="4">
        <v>41613</v>
      </c>
      <c r="B3418" t="s">
        <v>77</v>
      </c>
      <c r="C3418" t="s">
        <v>46</v>
      </c>
      <c r="D3418">
        <v>1</v>
      </c>
      <c r="E3418">
        <v>129</v>
      </c>
      <c r="F3418">
        <f t="shared" si="318"/>
        <v>129</v>
      </c>
      <c r="G3418" t="s">
        <v>12</v>
      </c>
      <c r="H3418" t="s">
        <v>13</v>
      </c>
      <c r="I3418" t="s">
        <v>14</v>
      </c>
      <c r="J3418" t="s">
        <v>31</v>
      </c>
      <c r="K3418">
        <f t="shared" si="319"/>
        <v>2013</v>
      </c>
      <c r="L3418" t="str">
        <f t="shared" si="320"/>
        <v>Dec</v>
      </c>
      <c r="M3418" t="str">
        <f t="shared" si="321"/>
        <v>Qtr4</v>
      </c>
      <c r="N3418">
        <f t="shared" si="322"/>
        <v>129</v>
      </c>
      <c r="O3418" t="str">
        <f t="shared" si="323"/>
        <v>Low</v>
      </c>
    </row>
    <row r="3419" spans="1:15" x14ac:dyDescent="0.3">
      <c r="A3419" s="4">
        <v>41613</v>
      </c>
      <c r="B3419" t="s">
        <v>90</v>
      </c>
      <c r="C3419" t="s">
        <v>17</v>
      </c>
      <c r="D3419">
        <v>2</v>
      </c>
      <c r="E3419">
        <v>449</v>
      </c>
      <c r="F3419">
        <f t="shared" si="318"/>
        <v>898</v>
      </c>
      <c r="G3419" t="s">
        <v>47</v>
      </c>
      <c r="H3419" t="s">
        <v>48</v>
      </c>
      <c r="I3419" t="s">
        <v>41</v>
      </c>
      <c r="J3419" t="s">
        <v>31</v>
      </c>
      <c r="K3419">
        <f t="shared" si="319"/>
        <v>2013</v>
      </c>
      <c r="L3419" t="str">
        <f t="shared" si="320"/>
        <v>Dec</v>
      </c>
      <c r="M3419" t="str">
        <f t="shared" si="321"/>
        <v>Qtr4</v>
      </c>
      <c r="N3419">
        <f t="shared" si="322"/>
        <v>449</v>
      </c>
      <c r="O3419" t="str">
        <f t="shared" si="323"/>
        <v>Low</v>
      </c>
    </row>
    <row r="3420" spans="1:15" x14ac:dyDescent="0.3">
      <c r="A3420" s="4">
        <v>41614</v>
      </c>
      <c r="B3420" t="s">
        <v>10</v>
      </c>
      <c r="C3420" t="s">
        <v>11</v>
      </c>
      <c r="D3420">
        <v>1</v>
      </c>
      <c r="E3420">
        <v>207</v>
      </c>
      <c r="F3420">
        <f t="shared" si="318"/>
        <v>207</v>
      </c>
      <c r="G3420" t="s">
        <v>12</v>
      </c>
      <c r="H3420" t="s">
        <v>13</v>
      </c>
      <c r="I3420" t="s">
        <v>14</v>
      </c>
      <c r="J3420" t="s">
        <v>36</v>
      </c>
      <c r="K3420">
        <f t="shared" si="319"/>
        <v>2013</v>
      </c>
      <c r="L3420" t="str">
        <f t="shared" si="320"/>
        <v>Dec</v>
      </c>
      <c r="M3420" t="str">
        <f t="shared" si="321"/>
        <v>Qtr4</v>
      </c>
      <c r="N3420">
        <f t="shared" si="322"/>
        <v>207</v>
      </c>
      <c r="O3420" t="str">
        <f t="shared" si="323"/>
        <v>Low</v>
      </c>
    </row>
    <row r="3421" spans="1:15" x14ac:dyDescent="0.3">
      <c r="A3421" s="4">
        <v>41614</v>
      </c>
      <c r="B3421" t="s">
        <v>122</v>
      </c>
      <c r="C3421" t="s">
        <v>17</v>
      </c>
      <c r="D3421">
        <v>3</v>
      </c>
      <c r="E3421">
        <v>158</v>
      </c>
      <c r="F3421">
        <f t="shared" si="318"/>
        <v>474</v>
      </c>
      <c r="G3421" t="s">
        <v>28</v>
      </c>
      <c r="H3421" t="s">
        <v>29</v>
      </c>
      <c r="I3421" t="s">
        <v>30</v>
      </c>
      <c r="J3421" t="s">
        <v>36</v>
      </c>
      <c r="K3421">
        <f t="shared" si="319"/>
        <v>2013</v>
      </c>
      <c r="L3421" t="str">
        <f t="shared" si="320"/>
        <v>Dec</v>
      </c>
      <c r="M3421" t="str">
        <f t="shared" si="321"/>
        <v>Qtr4</v>
      </c>
      <c r="N3421">
        <f t="shared" si="322"/>
        <v>158</v>
      </c>
      <c r="O3421" t="str">
        <f t="shared" si="323"/>
        <v>Low</v>
      </c>
    </row>
    <row r="3422" spans="1:15" x14ac:dyDescent="0.3">
      <c r="A3422" s="4">
        <v>41614</v>
      </c>
      <c r="B3422" t="s">
        <v>129</v>
      </c>
      <c r="C3422" t="s">
        <v>34</v>
      </c>
      <c r="D3422">
        <v>2</v>
      </c>
      <c r="E3422">
        <v>276</v>
      </c>
      <c r="F3422">
        <f t="shared" si="318"/>
        <v>552</v>
      </c>
      <c r="G3422" t="s">
        <v>89</v>
      </c>
      <c r="H3422" t="s">
        <v>58</v>
      </c>
      <c r="I3422" t="s">
        <v>14</v>
      </c>
      <c r="J3422" t="s">
        <v>36</v>
      </c>
      <c r="K3422">
        <f t="shared" si="319"/>
        <v>2013</v>
      </c>
      <c r="L3422" t="str">
        <f t="shared" si="320"/>
        <v>Dec</v>
      </c>
      <c r="M3422" t="str">
        <f t="shared" si="321"/>
        <v>Qtr4</v>
      </c>
      <c r="N3422">
        <f t="shared" si="322"/>
        <v>276</v>
      </c>
      <c r="O3422" t="str">
        <f t="shared" si="323"/>
        <v>Low</v>
      </c>
    </row>
    <row r="3423" spans="1:15" x14ac:dyDescent="0.3">
      <c r="A3423" s="4">
        <v>41614</v>
      </c>
      <c r="B3423" t="s">
        <v>45</v>
      </c>
      <c r="C3423" t="s">
        <v>34</v>
      </c>
      <c r="D3423">
        <v>1</v>
      </c>
      <c r="E3423">
        <v>104</v>
      </c>
      <c r="F3423">
        <f t="shared" si="318"/>
        <v>104</v>
      </c>
      <c r="G3423" t="s">
        <v>47</v>
      </c>
      <c r="H3423" t="s">
        <v>48</v>
      </c>
      <c r="I3423" t="s">
        <v>41</v>
      </c>
      <c r="J3423" t="s">
        <v>36</v>
      </c>
      <c r="K3423">
        <f t="shared" si="319"/>
        <v>2013</v>
      </c>
      <c r="L3423" t="str">
        <f t="shared" si="320"/>
        <v>Dec</v>
      </c>
      <c r="M3423" t="str">
        <f t="shared" si="321"/>
        <v>Qtr4</v>
      </c>
      <c r="N3423">
        <f t="shared" si="322"/>
        <v>104</v>
      </c>
      <c r="O3423" t="str">
        <f t="shared" si="323"/>
        <v>Low</v>
      </c>
    </row>
    <row r="3424" spans="1:15" x14ac:dyDescent="0.3">
      <c r="A3424" s="4">
        <v>41614</v>
      </c>
      <c r="B3424" t="s">
        <v>23</v>
      </c>
      <c r="C3424" t="s">
        <v>17</v>
      </c>
      <c r="D3424">
        <v>1</v>
      </c>
      <c r="E3424">
        <v>469</v>
      </c>
      <c r="F3424">
        <f t="shared" si="318"/>
        <v>469</v>
      </c>
      <c r="G3424" t="s">
        <v>24</v>
      </c>
      <c r="H3424" t="s">
        <v>25</v>
      </c>
      <c r="I3424" t="s">
        <v>20</v>
      </c>
      <c r="J3424" t="s">
        <v>36</v>
      </c>
      <c r="K3424">
        <f t="shared" si="319"/>
        <v>2013</v>
      </c>
      <c r="L3424" t="str">
        <f t="shared" si="320"/>
        <v>Dec</v>
      </c>
      <c r="M3424" t="str">
        <f t="shared" si="321"/>
        <v>Qtr4</v>
      </c>
      <c r="N3424">
        <f t="shared" si="322"/>
        <v>469</v>
      </c>
      <c r="O3424" t="str">
        <f t="shared" si="323"/>
        <v>Low</v>
      </c>
    </row>
    <row r="3425" spans="1:15" x14ac:dyDescent="0.3">
      <c r="A3425" s="4">
        <v>41614</v>
      </c>
      <c r="B3425" t="s">
        <v>50</v>
      </c>
      <c r="C3425" t="s">
        <v>70</v>
      </c>
      <c r="D3425">
        <v>2</v>
      </c>
      <c r="E3425">
        <v>447</v>
      </c>
      <c r="F3425">
        <f t="shared" si="318"/>
        <v>894</v>
      </c>
      <c r="G3425" t="s">
        <v>51</v>
      </c>
      <c r="H3425" t="s">
        <v>29</v>
      </c>
      <c r="I3425" t="s">
        <v>30</v>
      </c>
      <c r="J3425" t="s">
        <v>36</v>
      </c>
      <c r="K3425">
        <f t="shared" si="319"/>
        <v>2013</v>
      </c>
      <c r="L3425" t="str">
        <f t="shared" si="320"/>
        <v>Dec</v>
      </c>
      <c r="M3425" t="str">
        <f t="shared" si="321"/>
        <v>Qtr4</v>
      </c>
      <c r="N3425">
        <f t="shared" si="322"/>
        <v>447</v>
      </c>
      <c r="O3425" t="str">
        <f t="shared" si="323"/>
        <v>Low</v>
      </c>
    </row>
    <row r="3426" spans="1:15" x14ac:dyDescent="0.3">
      <c r="A3426" s="4">
        <v>41614</v>
      </c>
      <c r="B3426" t="s">
        <v>129</v>
      </c>
      <c r="C3426" t="s">
        <v>17</v>
      </c>
      <c r="D3426">
        <v>3</v>
      </c>
      <c r="E3426">
        <v>354</v>
      </c>
      <c r="F3426">
        <f t="shared" si="318"/>
        <v>1062</v>
      </c>
      <c r="G3426" t="s">
        <v>89</v>
      </c>
      <c r="H3426" t="s">
        <v>58</v>
      </c>
      <c r="I3426" t="s">
        <v>14</v>
      </c>
      <c r="J3426" t="s">
        <v>36</v>
      </c>
      <c r="K3426">
        <f t="shared" si="319"/>
        <v>2013</v>
      </c>
      <c r="L3426" t="str">
        <f t="shared" si="320"/>
        <v>Dec</v>
      </c>
      <c r="M3426" t="str">
        <f t="shared" si="321"/>
        <v>Qtr4</v>
      </c>
      <c r="N3426">
        <f t="shared" si="322"/>
        <v>354</v>
      </c>
      <c r="O3426" t="str">
        <f t="shared" si="323"/>
        <v>Low</v>
      </c>
    </row>
    <row r="3427" spans="1:15" x14ac:dyDescent="0.3">
      <c r="A3427" s="4">
        <v>41614</v>
      </c>
      <c r="B3427" t="s">
        <v>136</v>
      </c>
      <c r="C3427" t="s">
        <v>99</v>
      </c>
      <c r="D3427">
        <v>2</v>
      </c>
      <c r="E3427">
        <v>355</v>
      </c>
      <c r="F3427">
        <f t="shared" si="318"/>
        <v>710</v>
      </c>
      <c r="G3427" t="s">
        <v>110</v>
      </c>
      <c r="H3427" t="s">
        <v>111</v>
      </c>
      <c r="I3427" t="s">
        <v>20</v>
      </c>
      <c r="J3427" t="s">
        <v>36</v>
      </c>
      <c r="K3427">
        <f t="shared" si="319"/>
        <v>2013</v>
      </c>
      <c r="L3427" t="str">
        <f t="shared" si="320"/>
        <v>Dec</v>
      </c>
      <c r="M3427" t="str">
        <f t="shared" si="321"/>
        <v>Qtr4</v>
      </c>
      <c r="N3427">
        <f t="shared" si="322"/>
        <v>355</v>
      </c>
      <c r="O3427" t="str">
        <f t="shared" si="323"/>
        <v>Low</v>
      </c>
    </row>
    <row r="3428" spans="1:15" x14ac:dyDescent="0.3">
      <c r="A3428" s="4">
        <v>41614</v>
      </c>
      <c r="B3428" t="s">
        <v>127</v>
      </c>
      <c r="C3428" t="s">
        <v>38</v>
      </c>
      <c r="D3428">
        <v>3</v>
      </c>
      <c r="E3428">
        <v>105</v>
      </c>
      <c r="F3428">
        <f t="shared" si="318"/>
        <v>315</v>
      </c>
      <c r="G3428" t="s">
        <v>102</v>
      </c>
      <c r="H3428" t="s">
        <v>58</v>
      </c>
      <c r="I3428" t="s">
        <v>14</v>
      </c>
      <c r="J3428" t="s">
        <v>36</v>
      </c>
      <c r="K3428">
        <f t="shared" si="319"/>
        <v>2013</v>
      </c>
      <c r="L3428" t="str">
        <f t="shared" si="320"/>
        <v>Dec</v>
      </c>
      <c r="M3428" t="str">
        <f t="shared" si="321"/>
        <v>Qtr4</v>
      </c>
      <c r="N3428">
        <f t="shared" si="322"/>
        <v>105</v>
      </c>
      <c r="O3428" t="str">
        <f t="shared" si="323"/>
        <v>Low</v>
      </c>
    </row>
    <row r="3429" spans="1:15" x14ac:dyDescent="0.3">
      <c r="A3429" s="4">
        <v>41614</v>
      </c>
      <c r="B3429" t="s">
        <v>101</v>
      </c>
      <c r="C3429" t="s">
        <v>38</v>
      </c>
      <c r="D3429">
        <v>25</v>
      </c>
      <c r="E3429">
        <v>487</v>
      </c>
      <c r="F3429">
        <f t="shared" si="318"/>
        <v>12175</v>
      </c>
      <c r="G3429" t="s">
        <v>102</v>
      </c>
      <c r="H3429" t="s">
        <v>58</v>
      </c>
      <c r="I3429" t="s">
        <v>14</v>
      </c>
      <c r="J3429" t="s">
        <v>36</v>
      </c>
      <c r="K3429">
        <f t="shared" si="319"/>
        <v>2013</v>
      </c>
      <c r="L3429" t="str">
        <f t="shared" si="320"/>
        <v>Dec</v>
      </c>
      <c r="M3429" t="str">
        <f t="shared" si="321"/>
        <v>Qtr4</v>
      </c>
      <c r="N3429">
        <f t="shared" si="322"/>
        <v>487</v>
      </c>
      <c r="O3429" t="str">
        <f t="shared" si="323"/>
        <v>High</v>
      </c>
    </row>
    <row r="3430" spans="1:15" x14ac:dyDescent="0.3">
      <c r="A3430" s="4">
        <v>41614</v>
      </c>
      <c r="B3430" t="s">
        <v>83</v>
      </c>
      <c r="C3430" t="s">
        <v>22</v>
      </c>
      <c r="D3430">
        <v>3</v>
      </c>
      <c r="E3430">
        <v>157</v>
      </c>
      <c r="F3430">
        <f t="shared" si="318"/>
        <v>471</v>
      </c>
      <c r="G3430" t="s">
        <v>47</v>
      </c>
      <c r="H3430" t="s">
        <v>48</v>
      </c>
      <c r="I3430" t="s">
        <v>41</v>
      </c>
      <c r="J3430" t="s">
        <v>36</v>
      </c>
      <c r="K3430">
        <f t="shared" si="319"/>
        <v>2013</v>
      </c>
      <c r="L3430" t="str">
        <f t="shared" si="320"/>
        <v>Dec</v>
      </c>
      <c r="M3430" t="str">
        <f t="shared" si="321"/>
        <v>Qtr4</v>
      </c>
      <c r="N3430">
        <f t="shared" si="322"/>
        <v>157</v>
      </c>
      <c r="O3430" t="str">
        <f t="shared" si="323"/>
        <v>Low</v>
      </c>
    </row>
    <row r="3431" spans="1:15" x14ac:dyDescent="0.3">
      <c r="A3431" s="4">
        <v>41614</v>
      </c>
      <c r="B3431" t="s">
        <v>83</v>
      </c>
      <c r="C3431" t="s">
        <v>11</v>
      </c>
      <c r="D3431">
        <v>3</v>
      </c>
      <c r="E3431">
        <v>395</v>
      </c>
      <c r="F3431">
        <f t="shared" si="318"/>
        <v>1185</v>
      </c>
      <c r="G3431" t="s">
        <v>47</v>
      </c>
      <c r="H3431" t="s">
        <v>48</v>
      </c>
      <c r="I3431" t="s">
        <v>41</v>
      </c>
      <c r="J3431" t="s">
        <v>36</v>
      </c>
      <c r="K3431">
        <f t="shared" si="319"/>
        <v>2013</v>
      </c>
      <c r="L3431" t="str">
        <f t="shared" si="320"/>
        <v>Dec</v>
      </c>
      <c r="M3431" t="str">
        <f t="shared" si="321"/>
        <v>Qtr4</v>
      </c>
      <c r="N3431">
        <f t="shared" si="322"/>
        <v>395</v>
      </c>
      <c r="O3431" t="str">
        <f t="shared" si="323"/>
        <v>Low</v>
      </c>
    </row>
    <row r="3432" spans="1:15" x14ac:dyDescent="0.3">
      <c r="A3432" s="4">
        <v>41614</v>
      </c>
      <c r="B3432" t="s">
        <v>42</v>
      </c>
      <c r="C3432" t="s">
        <v>32</v>
      </c>
      <c r="D3432">
        <v>1</v>
      </c>
      <c r="E3432">
        <v>377</v>
      </c>
      <c r="F3432">
        <f t="shared" si="318"/>
        <v>377</v>
      </c>
      <c r="G3432" t="s">
        <v>43</v>
      </c>
      <c r="H3432" t="s">
        <v>44</v>
      </c>
      <c r="I3432" t="s">
        <v>30</v>
      </c>
      <c r="J3432" t="s">
        <v>36</v>
      </c>
      <c r="K3432">
        <f t="shared" si="319"/>
        <v>2013</v>
      </c>
      <c r="L3432" t="str">
        <f t="shared" si="320"/>
        <v>Dec</v>
      </c>
      <c r="M3432" t="str">
        <f t="shared" si="321"/>
        <v>Qtr4</v>
      </c>
      <c r="N3432">
        <f t="shared" si="322"/>
        <v>377</v>
      </c>
      <c r="O3432" t="str">
        <f t="shared" si="323"/>
        <v>Low</v>
      </c>
    </row>
    <row r="3433" spans="1:15" x14ac:dyDescent="0.3">
      <c r="A3433" s="4">
        <v>41614</v>
      </c>
      <c r="B3433" t="s">
        <v>106</v>
      </c>
      <c r="C3433" t="s">
        <v>32</v>
      </c>
      <c r="D3433">
        <v>1</v>
      </c>
      <c r="E3433">
        <v>201</v>
      </c>
      <c r="F3433">
        <f t="shared" si="318"/>
        <v>201</v>
      </c>
      <c r="G3433" t="s">
        <v>28</v>
      </c>
      <c r="H3433" t="s">
        <v>29</v>
      </c>
      <c r="I3433" t="s">
        <v>30</v>
      </c>
      <c r="J3433" t="s">
        <v>36</v>
      </c>
      <c r="K3433">
        <f t="shared" si="319"/>
        <v>2013</v>
      </c>
      <c r="L3433" t="str">
        <f t="shared" si="320"/>
        <v>Dec</v>
      </c>
      <c r="M3433" t="str">
        <f t="shared" si="321"/>
        <v>Qtr4</v>
      </c>
      <c r="N3433">
        <f t="shared" si="322"/>
        <v>201</v>
      </c>
      <c r="O3433" t="str">
        <f t="shared" si="323"/>
        <v>Low</v>
      </c>
    </row>
    <row r="3434" spans="1:15" x14ac:dyDescent="0.3">
      <c r="A3434" s="4">
        <v>41614</v>
      </c>
      <c r="B3434" t="s">
        <v>136</v>
      </c>
      <c r="C3434" t="s">
        <v>34</v>
      </c>
      <c r="D3434">
        <v>1</v>
      </c>
      <c r="E3434">
        <v>342</v>
      </c>
      <c r="F3434">
        <f t="shared" si="318"/>
        <v>342</v>
      </c>
      <c r="G3434" t="s">
        <v>110</v>
      </c>
      <c r="H3434" t="s">
        <v>111</v>
      </c>
      <c r="I3434" t="s">
        <v>20</v>
      </c>
      <c r="J3434" t="s">
        <v>36</v>
      </c>
      <c r="K3434">
        <f t="shared" si="319"/>
        <v>2013</v>
      </c>
      <c r="L3434" t="str">
        <f t="shared" si="320"/>
        <v>Dec</v>
      </c>
      <c r="M3434" t="str">
        <f t="shared" si="321"/>
        <v>Qtr4</v>
      </c>
      <c r="N3434">
        <f t="shared" si="322"/>
        <v>342</v>
      </c>
      <c r="O3434" t="str">
        <f t="shared" si="323"/>
        <v>Low</v>
      </c>
    </row>
    <row r="3435" spans="1:15" x14ac:dyDescent="0.3">
      <c r="A3435" s="4">
        <v>41614</v>
      </c>
      <c r="B3435" t="s">
        <v>133</v>
      </c>
      <c r="C3435" t="s">
        <v>84</v>
      </c>
      <c r="D3435">
        <v>2</v>
      </c>
      <c r="E3435">
        <v>122</v>
      </c>
      <c r="F3435">
        <f t="shared" si="318"/>
        <v>244</v>
      </c>
      <c r="G3435" t="s">
        <v>76</v>
      </c>
      <c r="H3435" t="s">
        <v>65</v>
      </c>
      <c r="I3435" t="s">
        <v>41</v>
      </c>
      <c r="J3435" t="s">
        <v>36</v>
      </c>
      <c r="K3435">
        <f t="shared" si="319"/>
        <v>2013</v>
      </c>
      <c r="L3435" t="str">
        <f t="shared" si="320"/>
        <v>Dec</v>
      </c>
      <c r="M3435" t="str">
        <f t="shared" si="321"/>
        <v>Qtr4</v>
      </c>
      <c r="N3435">
        <f t="shared" si="322"/>
        <v>122</v>
      </c>
      <c r="O3435" t="str">
        <f t="shared" si="323"/>
        <v>Low</v>
      </c>
    </row>
    <row r="3436" spans="1:15" x14ac:dyDescent="0.3">
      <c r="A3436" s="4">
        <v>41614</v>
      </c>
      <c r="B3436" t="s">
        <v>10</v>
      </c>
      <c r="C3436" t="s">
        <v>17</v>
      </c>
      <c r="D3436">
        <v>1</v>
      </c>
      <c r="E3436">
        <v>188</v>
      </c>
      <c r="F3436">
        <f t="shared" si="318"/>
        <v>188</v>
      </c>
      <c r="G3436" t="s">
        <v>12</v>
      </c>
      <c r="H3436" t="s">
        <v>13</v>
      </c>
      <c r="I3436" t="s">
        <v>14</v>
      </c>
      <c r="J3436" t="s">
        <v>36</v>
      </c>
      <c r="K3436">
        <f t="shared" si="319"/>
        <v>2013</v>
      </c>
      <c r="L3436" t="str">
        <f t="shared" si="320"/>
        <v>Dec</v>
      </c>
      <c r="M3436" t="str">
        <f t="shared" si="321"/>
        <v>Qtr4</v>
      </c>
      <c r="N3436">
        <f t="shared" si="322"/>
        <v>188</v>
      </c>
      <c r="O3436" t="str">
        <f t="shared" si="323"/>
        <v>Low</v>
      </c>
    </row>
    <row r="3437" spans="1:15" x14ac:dyDescent="0.3">
      <c r="A3437" s="4">
        <v>41614</v>
      </c>
      <c r="B3437" t="s">
        <v>90</v>
      </c>
      <c r="C3437" t="s">
        <v>11</v>
      </c>
      <c r="D3437">
        <v>3</v>
      </c>
      <c r="E3437">
        <v>208</v>
      </c>
      <c r="F3437">
        <f t="shared" si="318"/>
        <v>624</v>
      </c>
      <c r="G3437" t="s">
        <v>47</v>
      </c>
      <c r="H3437" t="s">
        <v>48</v>
      </c>
      <c r="I3437" t="s">
        <v>41</v>
      </c>
      <c r="J3437" t="s">
        <v>36</v>
      </c>
      <c r="K3437">
        <f t="shared" si="319"/>
        <v>2013</v>
      </c>
      <c r="L3437" t="str">
        <f t="shared" si="320"/>
        <v>Dec</v>
      </c>
      <c r="M3437" t="str">
        <f t="shared" si="321"/>
        <v>Qtr4</v>
      </c>
      <c r="N3437">
        <f t="shared" si="322"/>
        <v>208</v>
      </c>
      <c r="O3437" t="str">
        <f t="shared" si="323"/>
        <v>Low</v>
      </c>
    </row>
    <row r="3438" spans="1:15" x14ac:dyDescent="0.3">
      <c r="A3438" s="4">
        <v>41614</v>
      </c>
      <c r="B3438" t="s">
        <v>101</v>
      </c>
      <c r="C3438" t="s">
        <v>34</v>
      </c>
      <c r="D3438">
        <v>1</v>
      </c>
      <c r="E3438">
        <v>369</v>
      </c>
      <c r="F3438">
        <f t="shared" si="318"/>
        <v>369</v>
      </c>
      <c r="G3438" t="s">
        <v>102</v>
      </c>
      <c r="H3438" t="s">
        <v>58</v>
      </c>
      <c r="I3438" t="s">
        <v>14</v>
      </c>
      <c r="J3438" t="s">
        <v>36</v>
      </c>
      <c r="K3438">
        <f t="shared" si="319"/>
        <v>2013</v>
      </c>
      <c r="L3438" t="str">
        <f t="shared" si="320"/>
        <v>Dec</v>
      </c>
      <c r="M3438" t="str">
        <f t="shared" si="321"/>
        <v>Qtr4</v>
      </c>
      <c r="N3438">
        <f t="shared" si="322"/>
        <v>369</v>
      </c>
      <c r="O3438" t="str">
        <f t="shared" si="323"/>
        <v>Low</v>
      </c>
    </row>
    <row r="3439" spans="1:15" x14ac:dyDescent="0.3">
      <c r="A3439" s="4">
        <v>41614</v>
      </c>
      <c r="B3439" t="s">
        <v>136</v>
      </c>
      <c r="C3439" t="s">
        <v>34</v>
      </c>
      <c r="D3439">
        <v>1</v>
      </c>
      <c r="E3439">
        <v>479</v>
      </c>
      <c r="F3439">
        <f t="shared" si="318"/>
        <v>479</v>
      </c>
      <c r="G3439" t="s">
        <v>110</v>
      </c>
      <c r="H3439" t="s">
        <v>111</v>
      </c>
      <c r="I3439" t="s">
        <v>20</v>
      </c>
      <c r="J3439" t="s">
        <v>36</v>
      </c>
      <c r="K3439">
        <f t="shared" si="319"/>
        <v>2013</v>
      </c>
      <c r="L3439" t="str">
        <f t="shared" si="320"/>
        <v>Dec</v>
      </c>
      <c r="M3439" t="str">
        <f t="shared" si="321"/>
        <v>Qtr4</v>
      </c>
      <c r="N3439">
        <f t="shared" si="322"/>
        <v>479</v>
      </c>
      <c r="O3439" t="str">
        <f t="shared" si="323"/>
        <v>Low</v>
      </c>
    </row>
    <row r="3440" spans="1:15" x14ac:dyDescent="0.3">
      <c r="A3440" s="4">
        <v>41614</v>
      </c>
      <c r="B3440" t="s">
        <v>16</v>
      </c>
      <c r="C3440" t="s">
        <v>38</v>
      </c>
      <c r="D3440">
        <v>21</v>
      </c>
      <c r="E3440">
        <v>169</v>
      </c>
      <c r="F3440">
        <f t="shared" si="318"/>
        <v>3549</v>
      </c>
      <c r="G3440" t="s">
        <v>18</v>
      </c>
      <c r="H3440" t="s">
        <v>19</v>
      </c>
      <c r="I3440" t="s">
        <v>20</v>
      </c>
      <c r="J3440" t="s">
        <v>36</v>
      </c>
      <c r="K3440">
        <f t="shared" si="319"/>
        <v>2013</v>
      </c>
      <c r="L3440" t="str">
        <f t="shared" si="320"/>
        <v>Dec</v>
      </c>
      <c r="M3440" t="str">
        <f t="shared" si="321"/>
        <v>Qtr4</v>
      </c>
      <c r="N3440">
        <f t="shared" si="322"/>
        <v>169</v>
      </c>
      <c r="O3440" t="str">
        <f t="shared" si="323"/>
        <v>Low</v>
      </c>
    </row>
    <row r="3441" spans="1:15" x14ac:dyDescent="0.3">
      <c r="A3441" s="4">
        <v>41614</v>
      </c>
      <c r="B3441" t="s">
        <v>135</v>
      </c>
      <c r="C3441" t="s">
        <v>34</v>
      </c>
      <c r="D3441">
        <v>1</v>
      </c>
      <c r="E3441">
        <v>451</v>
      </c>
      <c r="F3441">
        <f t="shared" si="318"/>
        <v>451</v>
      </c>
      <c r="G3441" t="s">
        <v>102</v>
      </c>
      <c r="H3441" t="s">
        <v>58</v>
      </c>
      <c r="I3441" t="s">
        <v>14</v>
      </c>
      <c r="J3441" t="s">
        <v>36</v>
      </c>
      <c r="K3441">
        <f t="shared" si="319"/>
        <v>2013</v>
      </c>
      <c r="L3441" t="str">
        <f t="shared" si="320"/>
        <v>Dec</v>
      </c>
      <c r="M3441" t="str">
        <f t="shared" si="321"/>
        <v>Qtr4</v>
      </c>
      <c r="N3441">
        <f t="shared" si="322"/>
        <v>451</v>
      </c>
      <c r="O3441" t="str">
        <f t="shared" si="323"/>
        <v>Low</v>
      </c>
    </row>
    <row r="3442" spans="1:15" x14ac:dyDescent="0.3">
      <c r="A3442" s="4">
        <v>41614</v>
      </c>
      <c r="B3442" t="s">
        <v>107</v>
      </c>
      <c r="C3442" t="s">
        <v>70</v>
      </c>
      <c r="D3442">
        <v>2</v>
      </c>
      <c r="E3442">
        <v>213</v>
      </c>
      <c r="F3442">
        <f t="shared" si="318"/>
        <v>426</v>
      </c>
      <c r="G3442" t="s">
        <v>51</v>
      </c>
      <c r="H3442" t="s">
        <v>29</v>
      </c>
      <c r="I3442" t="s">
        <v>30</v>
      </c>
      <c r="J3442" t="s">
        <v>36</v>
      </c>
      <c r="K3442">
        <f t="shared" si="319"/>
        <v>2013</v>
      </c>
      <c r="L3442" t="str">
        <f t="shared" si="320"/>
        <v>Dec</v>
      </c>
      <c r="M3442" t="str">
        <f t="shared" si="321"/>
        <v>Qtr4</v>
      </c>
      <c r="N3442">
        <f t="shared" si="322"/>
        <v>213</v>
      </c>
      <c r="O3442" t="str">
        <f t="shared" si="323"/>
        <v>Low</v>
      </c>
    </row>
    <row r="3443" spans="1:15" x14ac:dyDescent="0.3">
      <c r="A3443" s="4">
        <v>41614</v>
      </c>
      <c r="B3443" t="s">
        <v>66</v>
      </c>
      <c r="C3443" t="s">
        <v>38</v>
      </c>
      <c r="D3443">
        <v>2</v>
      </c>
      <c r="E3443">
        <v>191</v>
      </c>
      <c r="F3443">
        <f t="shared" si="318"/>
        <v>382</v>
      </c>
      <c r="G3443" t="s">
        <v>67</v>
      </c>
      <c r="H3443" t="s">
        <v>68</v>
      </c>
      <c r="I3443" t="s">
        <v>41</v>
      </c>
      <c r="J3443" t="s">
        <v>36</v>
      </c>
      <c r="K3443">
        <f t="shared" si="319"/>
        <v>2013</v>
      </c>
      <c r="L3443" t="str">
        <f t="shared" si="320"/>
        <v>Dec</v>
      </c>
      <c r="M3443" t="str">
        <f t="shared" si="321"/>
        <v>Qtr4</v>
      </c>
      <c r="N3443">
        <f t="shared" si="322"/>
        <v>191</v>
      </c>
      <c r="O3443" t="str">
        <f t="shared" si="323"/>
        <v>Low</v>
      </c>
    </row>
    <row r="3444" spans="1:15" x14ac:dyDescent="0.3">
      <c r="A3444" s="4">
        <v>41614</v>
      </c>
      <c r="B3444" t="s">
        <v>92</v>
      </c>
      <c r="C3444" t="s">
        <v>17</v>
      </c>
      <c r="D3444">
        <v>3</v>
      </c>
      <c r="E3444">
        <v>455</v>
      </c>
      <c r="F3444">
        <f t="shared" si="318"/>
        <v>1365</v>
      </c>
      <c r="G3444" t="s">
        <v>93</v>
      </c>
      <c r="H3444" t="s">
        <v>60</v>
      </c>
      <c r="I3444" t="s">
        <v>30</v>
      </c>
      <c r="J3444" t="s">
        <v>36</v>
      </c>
      <c r="K3444">
        <f t="shared" si="319"/>
        <v>2013</v>
      </c>
      <c r="L3444" t="str">
        <f t="shared" si="320"/>
        <v>Dec</v>
      </c>
      <c r="M3444" t="str">
        <f t="shared" si="321"/>
        <v>Qtr4</v>
      </c>
      <c r="N3444">
        <f t="shared" si="322"/>
        <v>455</v>
      </c>
      <c r="O3444" t="str">
        <f t="shared" si="323"/>
        <v>Low</v>
      </c>
    </row>
    <row r="3445" spans="1:15" x14ac:dyDescent="0.3">
      <c r="A3445" s="4">
        <v>41614</v>
      </c>
      <c r="B3445" t="s">
        <v>72</v>
      </c>
      <c r="C3445" t="s">
        <v>11</v>
      </c>
      <c r="D3445">
        <v>2</v>
      </c>
      <c r="E3445">
        <v>208</v>
      </c>
      <c r="F3445">
        <f t="shared" si="318"/>
        <v>416</v>
      </c>
      <c r="G3445" t="s">
        <v>51</v>
      </c>
      <c r="H3445" t="s">
        <v>29</v>
      </c>
      <c r="I3445" t="s">
        <v>30</v>
      </c>
      <c r="J3445" t="s">
        <v>36</v>
      </c>
      <c r="K3445">
        <f t="shared" si="319"/>
        <v>2013</v>
      </c>
      <c r="L3445" t="str">
        <f t="shared" si="320"/>
        <v>Dec</v>
      </c>
      <c r="M3445" t="str">
        <f t="shared" si="321"/>
        <v>Qtr4</v>
      </c>
      <c r="N3445">
        <f t="shared" si="322"/>
        <v>208</v>
      </c>
      <c r="O3445" t="str">
        <f t="shared" si="323"/>
        <v>Low</v>
      </c>
    </row>
    <row r="3446" spans="1:15" x14ac:dyDescent="0.3">
      <c r="A3446" s="4">
        <v>41614</v>
      </c>
      <c r="B3446" t="s">
        <v>91</v>
      </c>
      <c r="C3446" t="s">
        <v>32</v>
      </c>
      <c r="D3446">
        <v>1</v>
      </c>
      <c r="E3446">
        <v>381</v>
      </c>
      <c r="F3446">
        <f t="shared" si="318"/>
        <v>381</v>
      </c>
      <c r="G3446" t="s">
        <v>51</v>
      </c>
      <c r="H3446" t="s">
        <v>29</v>
      </c>
      <c r="I3446" t="s">
        <v>30</v>
      </c>
      <c r="J3446" t="s">
        <v>36</v>
      </c>
      <c r="K3446">
        <f t="shared" si="319"/>
        <v>2013</v>
      </c>
      <c r="L3446" t="str">
        <f t="shared" si="320"/>
        <v>Dec</v>
      </c>
      <c r="M3446" t="str">
        <f t="shared" si="321"/>
        <v>Qtr4</v>
      </c>
      <c r="N3446">
        <f t="shared" si="322"/>
        <v>381</v>
      </c>
      <c r="O3446" t="str">
        <f t="shared" si="323"/>
        <v>Low</v>
      </c>
    </row>
    <row r="3447" spans="1:15" x14ac:dyDescent="0.3">
      <c r="A3447" s="4">
        <v>41614</v>
      </c>
      <c r="B3447" t="s">
        <v>61</v>
      </c>
      <c r="C3447" t="s">
        <v>46</v>
      </c>
      <c r="D3447">
        <v>2</v>
      </c>
      <c r="E3447">
        <v>161</v>
      </c>
      <c r="F3447">
        <f t="shared" si="318"/>
        <v>322</v>
      </c>
      <c r="G3447" t="s">
        <v>28</v>
      </c>
      <c r="H3447" t="s">
        <v>29</v>
      </c>
      <c r="I3447" t="s">
        <v>30</v>
      </c>
      <c r="J3447" t="s">
        <v>36</v>
      </c>
      <c r="K3447">
        <f t="shared" si="319"/>
        <v>2013</v>
      </c>
      <c r="L3447" t="str">
        <f t="shared" si="320"/>
        <v>Dec</v>
      </c>
      <c r="M3447" t="str">
        <f t="shared" si="321"/>
        <v>Qtr4</v>
      </c>
      <c r="N3447">
        <f t="shared" si="322"/>
        <v>161</v>
      </c>
      <c r="O3447" t="str">
        <f t="shared" si="323"/>
        <v>Low</v>
      </c>
    </row>
    <row r="3448" spans="1:15" x14ac:dyDescent="0.3">
      <c r="A3448" s="4">
        <v>41614</v>
      </c>
      <c r="B3448" t="s">
        <v>141</v>
      </c>
      <c r="C3448" t="s">
        <v>17</v>
      </c>
      <c r="D3448">
        <v>3</v>
      </c>
      <c r="E3448">
        <v>382</v>
      </c>
      <c r="F3448">
        <f t="shared" si="318"/>
        <v>1146</v>
      </c>
      <c r="G3448" t="s">
        <v>110</v>
      </c>
      <c r="H3448" t="s">
        <v>111</v>
      </c>
      <c r="I3448" t="s">
        <v>20</v>
      </c>
      <c r="J3448" t="s">
        <v>36</v>
      </c>
      <c r="K3448">
        <f t="shared" si="319"/>
        <v>2013</v>
      </c>
      <c r="L3448" t="str">
        <f t="shared" si="320"/>
        <v>Dec</v>
      </c>
      <c r="M3448" t="str">
        <f t="shared" si="321"/>
        <v>Qtr4</v>
      </c>
      <c r="N3448">
        <f t="shared" si="322"/>
        <v>382</v>
      </c>
      <c r="O3448" t="str">
        <f t="shared" si="323"/>
        <v>Low</v>
      </c>
    </row>
    <row r="3449" spans="1:15" x14ac:dyDescent="0.3">
      <c r="A3449" s="4">
        <v>41614</v>
      </c>
      <c r="B3449" t="s">
        <v>83</v>
      </c>
      <c r="C3449" t="s">
        <v>84</v>
      </c>
      <c r="D3449">
        <v>16</v>
      </c>
      <c r="E3449">
        <v>220</v>
      </c>
      <c r="F3449">
        <f t="shared" si="318"/>
        <v>3520</v>
      </c>
      <c r="G3449" t="s">
        <v>47</v>
      </c>
      <c r="H3449" t="s">
        <v>48</v>
      </c>
      <c r="I3449" t="s">
        <v>41</v>
      </c>
      <c r="J3449" t="s">
        <v>36</v>
      </c>
      <c r="K3449">
        <f t="shared" si="319"/>
        <v>2013</v>
      </c>
      <c r="L3449" t="str">
        <f t="shared" si="320"/>
        <v>Dec</v>
      </c>
      <c r="M3449" t="str">
        <f t="shared" si="321"/>
        <v>Qtr4</v>
      </c>
      <c r="N3449">
        <f t="shared" si="322"/>
        <v>220</v>
      </c>
      <c r="O3449" t="str">
        <f t="shared" si="323"/>
        <v>Low</v>
      </c>
    </row>
    <row r="3450" spans="1:15" x14ac:dyDescent="0.3">
      <c r="A3450" s="4">
        <v>41614</v>
      </c>
      <c r="B3450" t="s">
        <v>98</v>
      </c>
      <c r="C3450" t="s">
        <v>22</v>
      </c>
      <c r="D3450">
        <v>2</v>
      </c>
      <c r="E3450">
        <v>204</v>
      </c>
      <c r="F3450">
        <f t="shared" si="318"/>
        <v>408</v>
      </c>
      <c r="G3450" t="s">
        <v>39</v>
      </c>
      <c r="H3450" t="s">
        <v>40</v>
      </c>
      <c r="I3450" t="s">
        <v>41</v>
      </c>
      <c r="J3450" t="s">
        <v>36</v>
      </c>
      <c r="K3450">
        <f t="shared" si="319"/>
        <v>2013</v>
      </c>
      <c r="L3450" t="str">
        <f t="shared" si="320"/>
        <v>Dec</v>
      </c>
      <c r="M3450" t="str">
        <f t="shared" si="321"/>
        <v>Qtr4</v>
      </c>
      <c r="N3450">
        <f t="shared" si="322"/>
        <v>204</v>
      </c>
      <c r="O3450" t="str">
        <f t="shared" si="323"/>
        <v>Low</v>
      </c>
    </row>
    <row r="3451" spans="1:15" x14ac:dyDescent="0.3">
      <c r="A3451" s="4">
        <v>41614</v>
      </c>
      <c r="B3451" t="s">
        <v>79</v>
      </c>
      <c r="C3451" t="s">
        <v>38</v>
      </c>
      <c r="D3451">
        <v>2</v>
      </c>
      <c r="E3451">
        <v>277</v>
      </c>
      <c r="F3451">
        <f t="shared" si="318"/>
        <v>554</v>
      </c>
      <c r="G3451" t="s">
        <v>47</v>
      </c>
      <c r="H3451" t="s">
        <v>48</v>
      </c>
      <c r="I3451" t="s">
        <v>41</v>
      </c>
      <c r="J3451" t="s">
        <v>36</v>
      </c>
      <c r="K3451">
        <f t="shared" si="319"/>
        <v>2013</v>
      </c>
      <c r="L3451" t="str">
        <f t="shared" si="320"/>
        <v>Dec</v>
      </c>
      <c r="M3451" t="str">
        <f t="shared" si="321"/>
        <v>Qtr4</v>
      </c>
      <c r="N3451">
        <f t="shared" si="322"/>
        <v>277</v>
      </c>
      <c r="O3451" t="str">
        <f t="shared" si="323"/>
        <v>Low</v>
      </c>
    </row>
    <row r="3452" spans="1:15" x14ac:dyDescent="0.3">
      <c r="A3452" s="4">
        <v>41614</v>
      </c>
      <c r="B3452" t="s">
        <v>10</v>
      </c>
      <c r="C3452" t="s">
        <v>22</v>
      </c>
      <c r="D3452">
        <v>19</v>
      </c>
      <c r="E3452">
        <v>402</v>
      </c>
      <c r="F3452">
        <f t="shared" si="318"/>
        <v>7638</v>
      </c>
      <c r="G3452" t="s">
        <v>12</v>
      </c>
      <c r="H3452" t="s">
        <v>13</v>
      </c>
      <c r="I3452" t="s">
        <v>14</v>
      </c>
      <c r="J3452" t="s">
        <v>36</v>
      </c>
      <c r="K3452">
        <f t="shared" si="319"/>
        <v>2013</v>
      </c>
      <c r="L3452" t="str">
        <f t="shared" si="320"/>
        <v>Dec</v>
      </c>
      <c r="M3452" t="str">
        <f t="shared" si="321"/>
        <v>Qtr4</v>
      </c>
      <c r="N3452">
        <f t="shared" si="322"/>
        <v>402</v>
      </c>
      <c r="O3452" t="str">
        <f t="shared" si="323"/>
        <v>High</v>
      </c>
    </row>
    <row r="3453" spans="1:15" x14ac:dyDescent="0.3">
      <c r="A3453" s="4">
        <v>41614</v>
      </c>
      <c r="B3453" t="s">
        <v>80</v>
      </c>
      <c r="C3453" t="s">
        <v>17</v>
      </c>
      <c r="D3453">
        <v>2</v>
      </c>
      <c r="E3453">
        <v>292</v>
      </c>
      <c r="F3453">
        <f t="shared" si="318"/>
        <v>584</v>
      </c>
      <c r="G3453" t="s">
        <v>54</v>
      </c>
      <c r="H3453" t="s">
        <v>55</v>
      </c>
      <c r="I3453" t="s">
        <v>41</v>
      </c>
      <c r="J3453" t="s">
        <v>36</v>
      </c>
      <c r="K3453">
        <f t="shared" si="319"/>
        <v>2013</v>
      </c>
      <c r="L3453" t="str">
        <f t="shared" si="320"/>
        <v>Dec</v>
      </c>
      <c r="M3453" t="str">
        <f t="shared" si="321"/>
        <v>Qtr4</v>
      </c>
      <c r="N3453">
        <f t="shared" si="322"/>
        <v>292</v>
      </c>
      <c r="O3453" t="str">
        <f t="shared" si="323"/>
        <v>Low</v>
      </c>
    </row>
    <row r="3454" spans="1:15" x14ac:dyDescent="0.3">
      <c r="A3454" s="4">
        <v>41614</v>
      </c>
      <c r="B3454" t="s">
        <v>126</v>
      </c>
      <c r="C3454" t="s">
        <v>46</v>
      </c>
      <c r="D3454">
        <v>1</v>
      </c>
      <c r="E3454">
        <v>324</v>
      </c>
      <c r="F3454">
        <f t="shared" si="318"/>
        <v>324</v>
      </c>
      <c r="G3454" t="s">
        <v>59</v>
      </c>
      <c r="H3454" t="s">
        <v>60</v>
      </c>
      <c r="I3454" t="s">
        <v>30</v>
      </c>
      <c r="J3454" t="s">
        <v>36</v>
      </c>
      <c r="K3454">
        <f t="shared" si="319"/>
        <v>2013</v>
      </c>
      <c r="L3454" t="str">
        <f t="shared" si="320"/>
        <v>Dec</v>
      </c>
      <c r="M3454" t="str">
        <f t="shared" si="321"/>
        <v>Qtr4</v>
      </c>
      <c r="N3454">
        <f t="shared" si="322"/>
        <v>324</v>
      </c>
      <c r="O3454" t="str">
        <f t="shared" si="323"/>
        <v>Low</v>
      </c>
    </row>
    <row r="3455" spans="1:15" x14ac:dyDescent="0.3">
      <c r="A3455" s="4">
        <v>41614</v>
      </c>
      <c r="B3455" t="s">
        <v>101</v>
      </c>
      <c r="C3455" t="s">
        <v>70</v>
      </c>
      <c r="D3455">
        <v>3</v>
      </c>
      <c r="E3455">
        <v>371</v>
      </c>
      <c r="F3455">
        <f t="shared" si="318"/>
        <v>1113</v>
      </c>
      <c r="G3455" t="s">
        <v>102</v>
      </c>
      <c r="H3455" t="s">
        <v>58</v>
      </c>
      <c r="I3455" t="s">
        <v>14</v>
      </c>
      <c r="J3455" t="s">
        <v>36</v>
      </c>
      <c r="K3455">
        <f t="shared" si="319"/>
        <v>2013</v>
      </c>
      <c r="L3455" t="str">
        <f t="shared" si="320"/>
        <v>Dec</v>
      </c>
      <c r="M3455" t="str">
        <f t="shared" si="321"/>
        <v>Qtr4</v>
      </c>
      <c r="N3455">
        <f t="shared" si="322"/>
        <v>371</v>
      </c>
      <c r="O3455" t="str">
        <f t="shared" si="323"/>
        <v>Low</v>
      </c>
    </row>
    <row r="3456" spans="1:15" x14ac:dyDescent="0.3">
      <c r="A3456" s="4">
        <v>41614</v>
      </c>
      <c r="B3456" t="s">
        <v>92</v>
      </c>
      <c r="C3456" t="s">
        <v>34</v>
      </c>
      <c r="D3456">
        <v>3</v>
      </c>
      <c r="E3456">
        <v>140</v>
      </c>
      <c r="F3456">
        <f t="shared" si="318"/>
        <v>420</v>
      </c>
      <c r="G3456" t="s">
        <v>93</v>
      </c>
      <c r="H3456" t="s">
        <v>60</v>
      </c>
      <c r="I3456" t="s">
        <v>30</v>
      </c>
      <c r="J3456" t="s">
        <v>36</v>
      </c>
      <c r="K3456">
        <f t="shared" si="319"/>
        <v>2013</v>
      </c>
      <c r="L3456" t="str">
        <f t="shared" si="320"/>
        <v>Dec</v>
      </c>
      <c r="M3456" t="str">
        <f t="shared" si="321"/>
        <v>Qtr4</v>
      </c>
      <c r="N3456">
        <f t="shared" si="322"/>
        <v>140</v>
      </c>
      <c r="O3456" t="str">
        <f t="shared" si="323"/>
        <v>Low</v>
      </c>
    </row>
    <row r="3457" spans="1:15" x14ac:dyDescent="0.3">
      <c r="A3457" s="4">
        <v>41614</v>
      </c>
      <c r="B3457" t="s">
        <v>61</v>
      </c>
      <c r="C3457" t="s">
        <v>32</v>
      </c>
      <c r="D3457">
        <v>1</v>
      </c>
      <c r="E3457">
        <v>268</v>
      </c>
      <c r="F3457">
        <f t="shared" si="318"/>
        <v>268</v>
      </c>
      <c r="G3457" t="s">
        <v>28</v>
      </c>
      <c r="H3457" t="s">
        <v>29</v>
      </c>
      <c r="I3457" t="s">
        <v>30</v>
      </c>
      <c r="J3457" t="s">
        <v>36</v>
      </c>
      <c r="K3457">
        <f t="shared" si="319"/>
        <v>2013</v>
      </c>
      <c r="L3457" t="str">
        <f t="shared" si="320"/>
        <v>Dec</v>
      </c>
      <c r="M3457" t="str">
        <f t="shared" si="321"/>
        <v>Qtr4</v>
      </c>
      <c r="N3457">
        <f t="shared" si="322"/>
        <v>268</v>
      </c>
      <c r="O3457" t="str">
        <f t="shared" si="323"/>
        <v>Low</v>
      </c>
    </row>
    <row r="3458" spans="1:15" x14ac:dyDescent="0.3">
      <c r="A3458" s="4">
        <v>41614</v>
      </c>
      <c r="B3458" t="s">
        <v>83</v>
      </c>
      <c r="C3458" t="s">
        <v>34</v>
      </c>
      <c r="D3458">
        <v>17</v>
      </c>
      <c r="E3458">
        <v>386</v>
      </c>
      <c r="F3458">
        <f t="shared" ref="F3458:F3521" si="324">E3458*D3458</f>
        <v>6562</v>
      </c>
      <c r="G3458" t="s">
        <v>47</v>
      </c>
      <c r="H3458" t="s">
        <v>48</v>
      </c>
      <c r="I3458" t="s">
        <v>41</v>
      </c>
      <c r="J3458" t="s">
        <v>36</v>
      </c>
      <c r="K3458">
        <f t="shared" ref="K3458:K3521" si="325">YEAR(A3458)</f>
        <v>2013</v>
      </c>
      <c r="L3458" t="str">
        <f t="shared" ref="L3458:L3521" si="326">TEXT(A3458, "mmm")</f>
        <v>Dec</v>
      </c>
      <c r="M3458" t="str">
        <f t="shared" ref="M3458:M3521" si="327">"Qtr" &amp; INT((MONTH(A3458)+2)/3)</f>
        <v>Qtr4</v>
      </c>
      <c r="N3458">
        <f t="shared" ref="N3458:N3521" si="328">F3458/D3458</f>
        <v>386</v>
      </c>
      <c r="O3458" t="str">
        <f t="shared" ref="O3458:O3521" si="329">IF(F3458&gt;5000, "High", "Low")</f>
        <v>High</v>
      </c>
    </row>
    <row r="3459" spans="1:15" x14ac:dyDescent="0.3">
      <c r="A3459" s="4">
        <v>41614</v>
      </c>
      <c r="B3459" t="s">
        <v>108</v>
      </c>
      <c r="C3459" t="s">
        <v>32</v>
      </c>
      <c r="D3459">
        <v>2</v>
      </c>
      <c r="E3459">
        <v>265</v>
      </c>
      <c r="F3459">
        <f t="shared" si="324"/>
        <v>530</v>
      </c>
      <c r="G3459" t="s">
        <v>47</v>
      </c>
      <c r="H3459" t="s">
        <v>48</v>
      </c>
      <c r="I3459" t="s">
        <v>41</v>
      </c>
      <c r="J3459" t="s">
        <v>36</v>
      </c>
      <c r="K3459">
        <f t="shared" si="325"/>
        <v>2013</v>
      </c>
      <c r="L3459" t="str">
        <f t="shared" si="326"/>
        <v>Dec</v>
      </c>
      <c r="M3459" t="str">
        <f t="shared" si="327"/>
        <v>Qtr4</v>
      </c>
      <c r="N3459">
        <f t="shared" si="328"/>
        <v>265</v>
      </c>
      <c r="O3459" t="str">
        <f t="shared" si="329"/>
        <v>Low</v>
      </c>
    </row>
    <row r="3460" spans="1:15" x14ac:dyDescent="0.3">
      <c r="A3460" s="4">
        <v>41614</v>
      </c>
      <c r="B3460" t="s">
        <v>124</v>
      </c>
      <c r="C3460" t="s">
        <v>17</v>
      </c>
      <c r="D3460">
        <v>3</v>
      </c>
      <c r="E3460">
        <v>297</v>
      </c>
      <c r="F3460">
        <f t="shared" si="324"/>
        <v>891</v>
      </c>
      <c r="G3460" t="s">
        <v>59</v>
      </c>
      <c r="H3460" t="s">
        <v>60</v>
      </c>
      <c r="I3460" t="s">
        <v>30</v>
      </c>
      <c r="J3460" t="s">
        <v>36</v>
      </c>
      <c r="K3460">
        <f t="shared" si="325"/>
        <v>2013</v>
      </c>
      <c r="L3460" t="str">
        <f t="shared" si="326"/>
        <v>Dec</v>
      </c>
      <c r="M3460" t="str">
        <f t="shared" si="327"/>
        <v>Qtr4</v>
      </c>
      <c r="N3460">
        <f t="shared" si="328"/>
        <v>297</v>
      </c>
      <c r="O3460" t="str">
        <f t="shared" si="329"/>
        <v>Low</v>
      </c>
    </row>
    <row r="3461" spans="1:15" x14ac:dyDescent="0.3">
      <c r="A3461" s="4">
        <v>41614</v>
      </c>
      <c r="B3461" t="s">
        <v>90</v>
      </c>
      <c r="C3461" t="s">
        <v>32</v>
      </c>
      <c r="D3461">
        <v>2</v>
      </c>
      <c r="E3461">
        <v>395</v>
      </c>
      <c r="F3461">
        <f t="shared" si="324"/>
        <v>790</v>
      </c>
      <c r="G3461" t="s">
        <v>47</v>
      </c>
      <c r="H3461" t="s">
        <v>48</v>
      </c>
      <c r="I3461" t="s">
        <v>41</v>
      </c>
      <c r="J3461" t="s">
        <v>36</v>
      </c>
      <c r="K3461">
        <f t="shared" si="325"/>
        <v>2013</v>
      </c>
      <c r="L3461" t="str">
        <f t="shared" si="326"/>
        <v>Dec</v>
      </c>
      <c r="M3461" t="str">
        <f t="shared" si="327"/>
        <v>Qtr4</v>
      </c>
      <c r="N3461">
        <f t="shared" si="328"/>
        <v>395</v>
      </c>
      <c r="O3461" t="str">
        <f t="shared" si="329"/>
        <v>Low</v>
      </c>
    </row>
    <row r="3462" spans="1:15" x14ac:dyDescent="0.3">
      <c r="A3462" s="4">
        <v>41614</v>
      </c>
      <c r="B3462" t="s">
        <v>132</v>
      </c>
      <c r="C3462" t="s">
        <v>32</v>
      </c>
      <c r="D3462">
        <v>2</v>
      </c>
      <c r="E3462">
        <v>360</v>
      </c>
      <c r="F3462">
        <f t="shared" si="324"/>
        <v>720</v>
      </c>
      <c r="G3462" t="s">
        <v>118</v>
      </c>
      <c r="H3462" t="s">
        <v>19</v>
      </c>
      <c r="I3462" t="s">
        <v>20</v>
      </c>
      <c r="J3462" t="s">
        <v>36</v>
      </c>
      <c r="K3462">
        <f t="shared" si="325"/>
        <v>2013</v>
      </c>
      <c r="L3462" t="str">
        <f t="shared" si="326"/>
        <v>Dec</v>
      </c>
      <c r="M3462" t="str">
        <f t="shared" si="327"/>
        <v>Qtr4</v>
      </c>
      <c r="N3462">
        <f t="shared" si="328"/>
        <v>360</v>
      </c>
      <c r="O3462" t="str">
        <f t="shared" si="329"/>
        <v>Low</v>
      </c>
    </row>
    <row r="3463" spans="1:15" x14ac:dyDescent="0.3">
      <c r="A3463" s="4">
        <v>41614</v>
      </c>
      <c r="B3463" t="s">
        <v>10</v>
      </c>
      <c r="C3463" t="s">
        <v>17</v>
      </c>
      <c r="D3463">
        <v>1</v>
      </c>
      <c r="E3463">
        <v>147</v>
      </c>
      <c r="F3463">
        <f t="shared" si="324"/>
        <v>147</v>
      </c>
      <c r="G3463" t="s">
        <v>12</v>
      </c>
      <c r="H3463" t="s">
        <v>13</v>
      </c>
      <c r="I3463" t="s">
        <v>14</v>
      </c>
      <c r="J3463" t="s">
        <v>36</v>
      </c>
      <c r="K3463">
        <f t="shared" si="325"/>
        <v>2013</v>
      </c>
      <c r="L3463" t="str">
        <f t="shared" si="326"/>
        <v>Dec</v>
      </c>
      <c r="M3463" t="str">
        <f t="shared" si="327"/>
        <v>Qtr4</v>
      </c>
      <c r="N3463">
        <f t="shared" si="328"/>
        <v>147</v>
      </c>
      <c r="O3463" t="str">
        <f t="shared" si="329"/>
        <v>Low</v>
      </c>
    </row>
    <row r="3464" spans="1:15" x14ac:dyDescent="0.3">
      <c r="A3464" s="4">
        <v>41614</v>
      </c>
      <c r="B3464" t="s">
        <v>136</v>
      </c>
      <c r="C3464" t="s">
        <v>34</v>
      </c>
      <c r="D3464">
        <v>1</v>
      </c>
      <c r="E3464">
        <v>409</v>
      </c>
      <c r="F3464">
        <f t="shared" si="324"/>
        <v>409</v>
      </c>
      <c r="G3464" t="s">
        <v>110</v>
      </c>
      <c r="H3464" t="s">
        <v>111</v>
      </c>
      <c r="I3464" t="s">
        <v>20</v>
      </c>
      <c r="J3464" t="s">
        <v>36</v>
      </c>
      <c r="K3464">
        <f t="shared" si="325"/>
        <v>2013</v>
      </c>
      <c r="L3464" t="str">
        <f t="shared" si="326"/>
        <v>Dec</v>
      </c>
      <c r="M3464" t="str">
        <f t="shared" si="327"/>
        <v>Qtr4</v>
      </c>
      <c r="N3464">
        <f t="shared" si="328"/>
        <v>409</v>
      </c>
      <c r="O3464" t="str">
        <f t="shared" si="329"/>
        <v>Low</v>
      </c>
    </row>
    <row r="3465" spans="1:15" x14ac:dyDescent="0.3">
      <c r="A3465" s="4">
        <v>41614</v>
      </c>
      <c r="B3465" t="s">
        <v>62</v>
      </c>
      <c r="C3465" t="s">
        <v>22</v>
      </c>
      <c r="D3465">
        <v>1</v>
      </c>
      <c r="E3465">
        <v>269</v>
      </c>
      <c r="F3465">
        <f t="shared" si="324"/>
        <v>269</v>
      </c>
      <c r="G3465" t="s">
        <v>18</v>
      </c>
      <c r="H3465" t="s">
        <v>19</v>
      </c>
      <c r="I3465" t="s">
        <v>20</v>
      </c>
      <c r="J3465" t="s">
        <v>36</v>
      </c>
      <c r="K3465">
        <f t="shared" si="325"/>
        <v>2013</v>
      </c>
      <c r="L3465" t="str">
        <f t="shared" si="326"/>
        <v>Dec</v>
      </c>
      <c r="M3465" t="str">
        <f t="shared" si="327"/>
        <v>Qtr4</v>
      </c>
      <c r="N3465">
        <f t="shared" si="328"/>
        <v>269</v>
      </c>
      <c r="O3465" t="str">
        <f t="shared" si="329"/>
        <v>Low</v>
      </c>
    </row>
    <row r="3466" spans="1:15" x14ac:dyDescent="0.3">
      <c r="A3466" s="4">
        <v>41614</v>
      </c>
      <c r="B3466" t="s">
        <v>16</v>
      </c>
      <c r="C3466" t="s">
        <v>11</v>
      </c>
      <c r="D3466">
        <v>2</v>
      </c>
      <c r="E3466">
        <v>370</v>
      </c>
      <c r="F3466">
        <f t="shared" si="324"/>
        <v>740</v>
      </c>
      <c r="G3466" t="s">
        <v>18</v>
      </c>
      <c r="H3466" t="s">
        <v>19</v>
      </c>
      <c r="I3466" t="s">
        <v>20</v>
      </c>
      <c r="J3466" t="s">
        <v>36</v>
      </c>
      <c r="K3466">
        <f t="shared" si="325"/>
        <v>2013</v>
      </c>
      <c r="L3466" t="str">
        <f t="shared" si="326"/>
        <v>Dec</v>
      </c>
      <c r="M3466" t="str">
        <f t="shared" si="327"/>
        <v>Qtr4</v>
      </c>
      <c r="N3466">
        <f t="shared" si="328"/>
        <v>370</v>
      </c>
      <c r="O3466" t="str">
        <f t="shared" si="329"/>
        <v>Low</v>
      </c>
    </row>
    <row r="3467" spans="1:15" x14ac:dyDescent="0.3">
      <c r="A3467" s="4">
        <v>41614</v>
      </c>
      <c r="B3467" t="s">
        <v>108</v>
      </c>
      <c r="C3467" t="s">
        <v>17</v>
      </c>
      <c r="D3467">
        <v>3</v>
      </c>
      <c r="E3467">
        <v>418</v>
      </c>
      <c r="F3467">
        <f t="shared" si="324"/>
        <v>1254</v>
      </c>
      <c r="G3467" t="s">
        <v>47</v>
      </c>
      <c r="H3467" t="s">
        <v>48</v>
      </c>
      <c r="I3467" t="s">
        <v>41</v>
      </c>
      <c r="J3467" t="s">
        <v>36</v>
      </c>
      <c r="K3467">
        <f t="shared" si="325"/>
        <v>2013</v>
      </c>
      <c r="L3467" t="str">
        <f t="shared" si="326"/>
        <v>Dec</v>
      </c>
      <c r="M3467" t="str">
        <f t="shared" si="327"/>
        <v>Qtr4</v>
      </c>
      <c r="N3467">
        <f t="shared" si="328"/>
        <v>418</v>
      </c>
      <c r="O3467" t="str">
        <f t="shared" si="329"/>
        <v>Low</v>
      </c>
    </row>
    <row r="3468" spans="1:15" x14ac:dyDescent="0.3">
      <c r="A3468" s="4">
        <v>41614</v>
      </c>
      <c r="B3468" t="s">
        <v>23</v>
      </c>
      <c r="C3468" t="s">
        <v>17</v>
      </c>
      <c r="D3468">
        <v>2</v>
      </c>
      <c r="E3468">
        <v>454</v>
      </c>
      <c r="F3468">
        <f t="shared" si="324"/>
        <v>908</v>
      </c>
      <c r="G3468" t="s">
        <v>24</v>
      </c>
      <c r="H3468" t="s">
        <v>25</v>
      </c>
      <c r="I3468" t="s">
        <v>20</v>
      </c>
      <c r="J3468" t="s">
        <v>36</v>
      </c>
      <c r="K3468">
        <f t="shared" si="325"/>
        <v>2013</v>
      </c>
      <c r="L3468" t="str">
        <f t="shared" si="326"/>
        <v>Dec</v>
      </c>
      <c r="M3468" t="str">
        <f t="shared" si="327"/>
        <v>Qtr4</v>
      </c>
      <c r="N3468">
        <f t="shared" si="328"/>
        <v>454</v>
      </c>
      <c r="O3468" t="str">
        <f t="shared" si="329"/>
        <v>Low</v>
      </c>
    </row>
    <row r="3469" spans="1:15" x14ac:dyDescent="0.3">
      <c r="A3469" s="4">
        <v>41614</v>
      </c>
      <c r="B3469" t="s">
        <v>62</v>
      </c>
      <c r="C3469" t="s">
        <v>70</v>
      </c>
      <c r="D3469">
        <v>3</v>
      </c>
      <c r="E3469">
        <v>224</v>
      </c>
      <c r="F3469">
        <f t="shared" si="324"/>
        <v>672</v>
      </c>
      <c r="G3469" t="s">
        <v>18</v>
      </c>
      <c r="H3469" t="s">
        <v>19</v>
      </c>
      <c r="I3469" t="s">
        <v>20</v>
      </c>
      <c r="J3469" t="s">
        <v>36</v>
      </c>
      <c r="K3469">
        <f t="shared" si="325"/>
        <v>2013</v>
      </c>
      <c r="L3469" t="str">
        <f t="shared" si="326"/>
        <v>Dec</v>
      </c>
      <c r="M3469" t="str">
        <f t="shared" si="327"/>
        <v>Qtr4</v>
      </c>
      <c r="N3469">
        <f t="shared" si="328"/>
        <v>224</v>
      </c>
      <c r="O3469" t="str">
        <f t="shared" si="329"/>
        <v>Low</v>
      </c>
    </row>
    <row r="3470" spans="1:15" x14ac:dyDescent="0.3">
      <c r="A3470" s="4">
        <v>41614</v>
      </c>
      <c r="B3470" t="s">
        <v>90</v>
      </c>
      <c r="C3470" t="s">
        <v>46</v>
      </c>
      <c r="D3470">
        <v>1</v>
      </c>
      <c r="E3470">
        <v>475</v>
      </c>
      <c r="F3470">
        <f t="shared" si="324"/>
        <v>475</v>
      </c>
      <c r="G3470" t="s">
        <v>47</v>
      </c>
      <c r="H3470" t="s">
        <v>48</v>
      </c>
      <c r="I3470" t="s">
        <v>41</v>
      </c>
      <c r="J3470" t="s">
        <v>36</v>
      </c>
      <c r="K3470">
        <f t="shared" si="325"/>
        <v>2013</v>
      </c>
      <c r="L3470" t="str">
        <f t="shared" si="326"/>
        <v>Dec</v>
      </c>
      <c r="M3470" t="str">
        <f t="shared" si="327"/>
        <v>Qtr4</v>
      </c>
      <c r="N3470">
        <f t="shared" si="328"/>
        <v>475</v>
      </c>
      <c r="O3470" t="str">
        <f t="shared" si="329"/>
        <v>Low</v>
      </c>
    </row>
    <row r="3471" spans="1:15" x14ac:dyDescent="0.3">
      <c r="A3471" s="4">
        <v>41614</v>
      </c>
      <c r="B3471" t="s">
        <v>114</v>
      </c>
      <c r="C3471" t="s">
        <v>46</v>
      </c>
      <c r="D3471">
        <v>3</v>
      </c>
      <c r="E3471">
        <v>128</v>
      </c>
      <c r="F3471">
        <f t="shared" si="324"/>
        <v>384</v>
      </c>
      <c r="G3471" t="s">
        <v>115</v>
      </c>
      <c r="H3471" t="s">
        <v>116</v>
      </c>
      <c r="I3471" t="s">
        <v>14</v>
      </c>
      <c r="J3471" t="s">
        <v>36</v>
      </c>
      <c r="K3471">
        <f t="shared" si="325"/>
        <v>2013</v>
      </c>
      <c r="L3471" t="str">
        <f t="shared" si="326"/>
        <v>Dec</v>
      </c>
      <c r="M3471" t="str">
        <f t="shared" si="327"/>
        <v>Qtr4</v>
      </c>
      <c r="N3471">
        <f t="shared" si="328"/>
        <v>128</v>
      </c>
      <c r="O3471" t="str">
        <f t="shared" si="329"/>
        <v>Low</v>
      </c>
    </row>
    <row r="3472" spans="1:15" x14ac:dyDescent="0.3">
      <c r="A3472" s="4">
        <v>41614</v>
      </c>
      <c r="B3472" t="s">
        <v>81</v>
      </c>
      <c r="C3472" t="s">
        <v>34</v>
      </c>
      <c r="D3472">
        <v>2</v>
      </c>
      <c r="E3472">
        <v>272</v>
      </c>
      <c r="F3472">
        <f t="shared" si="324"/>
        <v>544</v>
      </c>
      <c r="G3472" t="s">
        <v>39</v>
      </c>
      <c r="H3472" t="s">
        <v>40</v>
      </c>
      <c r="I3472" t="s">
        <v>41</v>
      </c>
      <c r="J3472" t="s">
        <v>36</v>
      </c>
      <c r="K3472">
        <f t="shared" si="325"/>
        <v>2013</v>
      </c>
      <c r="L3472" t="str">
        <f t="shared" si="326"/>
        <v>Dec</v>
      </c>
      <c r="M3472" t="str">
        <f t="shared" si="327"/>
        <v>Qtr4</v>
      </c>
      <c r="N3472">
        <f t="shared" si="328"/>
        <v>272</v>
      </c>
      <c r="O3472" t="str">
        <f t="shared" si="329"/>
        <v>Low</v>
      </c>
    </row>
    <row r="3473" spans="1:15" x14ac:dyDescent="0.3">
      <c r="A3473" s="4">
        <v>41614</v>
      </c>
      <c r="B3473" t="s">
        <v>125</v>
      </c>
      <c r="C3473" t="s">
        <v>32</v>
      </c>
      <c r="D3473">
        <v>17</v>
      </c>
      <c r="E3473">
        <v>277</v>
      </c>
      <c r="F3473">
        <f t="shared" si="324"/>
        <v>4709</v>
      </c>
      <c r="G3473" t="s">
        <v>51</v>
      </c>
      <c r="H3473" t="s">
        <v>29</v>
      </c>
      <c r="I3473" t="s">
        <v>30</v>
      </c>
      <c r="J3473" t="s">
        <v>36</v>
      </c>
      <c r="K3473">
        <f t="shared" si="325"/>
        <v>2013</v>
      </c>
      <c r="L3473" t="str">
        <f t="shared" si="326"/>
        <v>Dec</v>
      </c>
      <c r="M3473" t="str">
        <f t="shared" si="327"/>
        <v>Qtr4</v>
      </c>
      <c r="N3473">
        <f t="shared" si="328"/>
        <v>277</v>
      </c>
      <c r="O3473" t="str">
        <f t="shared" si="329"/>
        <v>Low</v>
      </c>
    </row>
    <row r="3474" spans="1:15" x14ac:dyDescent="0.3">
      <c r="A3474" s="4">
        <v>41614</v>
      </c>
      <c r="B3474" t="s">
        <v>100</v>
      </c>
      <c r="C3474" t="s">
        <v>22</v>
      </c>
      <c r="D3474">
        <v>3</v>
      </c>
      <c r="E3474">
        <v>226</v>
      </c>
      <c r="F3474">
        <f t="shared" si="324"/>
        <v>678</v>
      </c>
      <c r="G3474" t="s">
        <v>67</v>
      </c>
      <c r="H3474" t="s">
        <v>68</v>
      </c>
      <c r="I3474" t="s">
        <v>41</v>
      </c>
      <c r="J3474" t="s">
        <v>36</v>
      </c>
      <c r="K3474">
        <f t="shared" si="325"/>
        <v>2013</v>
      </c>
      <c r="L3474" t="str">
        <f t="shared" si="326"/>
        <v>Dec</v>
      </c>
      <c r="M3474" t="str">
        <f t="shared" si="327"/>
        <v>Qtr4</v>
      </c>
      <c r="N3474">
        <f t="shared" si="328"/>
        <v>226</v>
      </c>
      <c r="O3474" t="str">
        <f t="shared" si="329"/>
        <v>Low</v>
      </c>
    </row>
    <row r="3475" spans="1:15" x14ac:dyDescent="0.3">
      <c r="A3475" s="4">
        <v>41614</v>
      </c>
      <c r="B3475" t="s">
        <v>109</v>
      </c>
      <c r="C3475" t="s">
        <v>34</v>
      </c>
      <c r="D3475">
        <v>1</v>
      </c>
      <c r="E3475">
        <v>270</v>
      </c>
      <c r="F3475">
        <f t="shared" si="324"/>
        <v>270</v>
      </c>
      <c r="G3475" t="s">
        <v>110</v>
      </c>
      <c r="H3475" t="s">
        <v>111</v>
      </c>
      <c r="I3475" t="s">
        <v>20</v>
      </c>
      <c r="J3475" t="s">
        <v>36</v>
      </c>
      <c r="K3475">
        <f t="shared" si="325"/>
        <v>2013</v>
      </c>
      <c r="L3475" t="str">
        <f t="shared" si="326"/>
        <v>Dec</v>
      </c>
      <c r="M3475" t="str">
        <f t="shared" si="327"/>
        <v>Qtr4</v>
      </c>
      <c r="N3475">
        <f t="shared" si="328"/>
        <v>270</v>
      </c>
      <c r="O3475" t="str">
        <f t="shared" si="329"/>
        <v>Low</v>
      </c>
    </row>
    <row r="3476" spans="1:15" x14ac:dyDescent="0.3">
      <c r="A3476" s="4">
        <v>41614</v>
      </c>
      <c r="B3476" t="s">
        <v>10</v>
      </c>
      <c r="C3476" t="s">
        <v>27</v>
      </c>
      <c r="D3476">
        <v>3</v>
      </c>
      <c r="E3476">
        <v>299</v>
      </c>
      <c r="F3476">
        <f t="shared" si="324"/>
        <v>897</v>
      </c>
      <c r="G3476" t="s">
        <v>12</v>
      </c>
      <c r="H3476" t="s">
        <v>13</v>
      </c>
      <c r="I3476" t="s">
        <v>14</v>
      </c>
      <c r="J3476" t="s">
        <v>36</v>
      </c>
      <c r="K3476">
        <f t="shared" si="325"/>
        <v>2013</v>
      </c>
      <c r="L3476" t="str">
        <f t="shared" si="326"/>
        <v>Dec</v>
      </c>
      <c r="M3476" t="str">
        <f t="shared" si="327"/>
        <v>Qtr4</v>
      </c>
      <c r="N3476">
        <f t="shared" si="328"/>
        <v>299</v>
      </c>
      <c r="O3476" t="str">
        <f t="shared" si="329"/>
        <v>Low</v>
      </c>
    </row>
    <row r="3477" spans="1:15" x14ac:dyDescent="0.3">
      <c r="A3477" s="4">
        <v>41614</v>
      </c>
      <c r="B3477" t="s">
        <v>75</v>
      </c>
      <c r="C3477" t="s">
        <v>17</v>
      </c>
      <c r="D3477">
        <v>3</v>
      </c>
      <c r="E3477">
        <v>209</v>
      </c>
      <c r="F3477">
        <f t="shared" si="324"/>
        <v>627</v>
      </c>
      <c r="G3477" t="s">
        <v>76</v>
      </c>
      <c r="H3477" t="s">
        <v>65</v>
      </c>
      <c r="I3477" t="s">
        <v>41</v>
      </c>
      <c r="J3477" t="s">
        <v>36</v>
      </c>
      <c r="K3477">
        <f t="shared" si="325"/>
        <v>2013</v>
      </c>
      <c r="L3477" t="str">
        <f t="shared" si="326"/>
        <v>Dec</v>
      </c>
      <c r="M3477" t="str">
        <f t="shared" si="327"/>
        <v>Qtr4</v>
      </c>
      <c r="N3477">
        <f t="shared" si="328"/>
        <v>209</v>
      </c>
      <c r="O3477" t="str">
        <f t="shared" si="329"/>
        <v>Low</v>
      </c>
    </row>
    <row r="3478" spans="1:15" x14ac:dyDescent="0.3">
      <c r="A3478" s="4">
        <v>41614</v>
      </c>
      <c r="B3478" t="s">
        <v>77</v>
      </c>
      <c r="C3478" t="s">
        <v>17</v>
      </c>
      <c r="D3478">
        <v>1</v>
      </c>
      <c r="E3478">
        <v>182</v>
      </c>
      <c r="F3478">
        <f t="shared" si="324"/>
        <v>182</v>
      </c>
      <c r="G3478" t="s">
        <v>12</v>
      </c>
      <c r="H3478" t="s">
        <v>13</v>
      </c>
      <c r="I3478" t="s">
        <v>14</v>
      </c>
      <c r="J3478" t="s">
        <v>36</v>
      </c>
      <c r="K3478">
        <f t="shared" si="325"/>
        <v>2013</v>
      </c>
      <c r="L3478" t="str">
        <f t="shared" si="326"/>
        <v>Dec</v>
      </c>
      <c r="M3478" t="str">
        <f t="shared" si="327"/>
        <v>Qtr4</v>
      </c>
      <c r="N3478">
        <f t="shared" si="328"/>
        <v>182</v>
      </c>
      <c r="O3478" t="str">
        <f t="shared" si="329"/>
        <v>Low</v>
      </c>
    </row>
    <row r="3479" spans="1:15" x14ac:dyDescent="0.3">
      <c r="A3479" s="4">
        <v>41614</v>
      </c>
      <c r="B3479" t="s">
        <v>134</v>
      </c>
      <c r="C3479" t="s">
        <v>38</v>
      </c>
      <c r="D3479">
        <v>1</v>
      </c>
      <c r="E3479">
        <v>196</v>
      </c>
      <c r="F3479">
        <f t="shared" si="324"/>
        <v>196</v>
      </c>
      <c r="G3479" t="s">
        <v>118</v>
      </c>
      <c r="H3479" t="s">
        <v>19</v>
      </c>
      <c r="I3479" t="s">
        <v>20</v>
      </c>
      <c r="J3479" t="s">
        <v>36</v>
      </c>
      <c r="K3479">
        <f t="shared" si="325"/>
        <v>2013</v>
      </c>
      <c r="L3479" t="str">
        <f t="shared" si="326"/>
        <v>Dec</v>
      </c>
      <c r="M3479" t="str">
        <f t="shared" si="327"/>
        <v>Qtr4</v>
      </c>
      <c r="N3479">
        <f t="shared" si="328"/>
        <v>196</v>
      </c>
      <c r="O3479" t="str">
        <f t="shared" si="329"/>
        <v>Low</v>
      </c>
    </row>
    <row r="3480" spans="1:15" x14ac:dyDescent="0.3">
      <c r="A3480" s="4">
        <v>41614</v>
      </c>
      <c r="B3480" t="s">
        <v>45</v>
      </c>
      <c r="C3480" t="s">
        <v>27</v>
      </c>
      <c r="D3480">
        <v>4</v>
      </c>
      <c r="E3480">
        <v>113</v>
      </c>
      <c r="F3480">
        <f t="shared" si="324"/>
        <v>452</v>
      </c>
      <c r="G3480" t="s">
        <v>47</v>
      </c>
      <c r="H3480" t="s">
        <v>48</v>
      </c>
      <c r="I3480" t="s">
        <v>41</v>
      </c>
      <c r="J3480" t="s">
        <v>36</v>
      </c>
      <c r="K3480">
        <f t="shared" si="325"/>
        <v>2013</v>
      </c>
      <c r="L3480" t="str">
        <f t="shared" si="326"/>
        <v>Dec</v>
      </c>
      <c r="M3480" t="str">
        <f t="shared" si="327"/>
        <v>Qtr4</v>
      </c>
      <c r="N3480">
        <f t="shared" si="328"/>
        <v>113</v>
      </c>
      <c r="O3480" t="str">
        <f t="shared" si="329"/>
        <v>Low</v>
      </c>
    </row>
    <row r="3481" spans="1:15" x14ac:dyDescent="0.3">
      <c r="A3481" s="4">
        <v>41614</v>
      </c>
      <c r="B3481" t="s">
        <v>83</v>
      </c>
      <c r="C3481" t="s">
        <v>32</v>
      </c>
      <c r="D3481">
        <v>13</v>
      </c>
      <c r="E3481">
        <v>340</v>
      </c>
      <c r="F3481">
        <f t="shared" si="324"/>
        <v>4420</v>
      </c>
      <c r="G3481" t="s">
        <v>47</v>
      </c>
      <c r="H3481" t="s">
        <v>48</v>
      </c>
      <c r="I3481" t="s">
        <v>41</v>
      </c>
      <c r="J3481" t="s">
        <v>36</v>
      </c>
      <c r="K3481">
        <f t="shared" si="325"/>
        <v>2013</v>
      </c>
      <c r="L3481" t="str">
        <f t="shared" si="326"/>
        <v>Dec</v>
      </c>
      <c r="M3481" t="str">
        <f t="shared" si="327"/>
        <v>Qtr4</v>
      </c>
      <c r="N3481">
        <f t="shared" si="328"/>
        <v>340</v>
      </c>
      <c r="O3481" t="str">
        <f t="shared" si="329"/>
        <v>Low</v>
      </c>
    </row>
    <row r="3482" spans="1:15" x14ac:dyDescent="0.3">
      <c r="A3482" s="4">
        <v>41614</v>
      </c>
      <c r="B3482" t="s">
        <v>139</v>
      </c>
      <c r="C3482" t="s">
        <v>11</v>
      </c>
      <c r="D3482">
        <v>2</v>
      </c>
      <c r="E3482">
        <v>308</v>
      </c>
      <c r="F3482">
        <f t="shared" si="324"/>
        <v>616</v>
      </c>
      <c r="G3482" t="s">
        <v>95</v>
      </c>
      <c r="H3482" t="s">
        <v>96</v>
      </c>
      <c r="I3482" t="s">
        <v>41</v>
      </c>
      <c r="J3482" t="s">
        <v>36</v>
      </c>
      <c r="K3482">
        <f t="shared" si="325"/>
        <v>2013</v>
      </c>
      <c r="L3482" t="str">
        <f t="shared" si="326"/>
        <v>Dec</v>
      </c>
      <c r="M3482" t="str">
        <f t="shared" si="327"/>
        <v>Qtr4</v>
      </c>
      <c r="N3482">
        <f t="shared" si="328"/>
        <v>308</v>
      </c>
      <c r="O3482" t="str">
        <f t="shared" si="329"/>
        <v>Low</v>
      </c>
    </row>
    <row r="3483" spans="1:15" x14ac:dyDescent="0.3">
      <c r="A3483" s="4">
        <v>41614</v>
      </c>
      <c r="B3483" t="s">
        <v>83</v>
      </c>
      <c r="C3483" t="s">
        <v>38</v>
      </c>
      <c r="D3483">
        <v>2</v>
      </c>
      <c r="E3483">
        <v>367</v>
      </c>
      <c r="F3483">
        <f t="shared" si="324"/>
        <v>734</v>
      </c>
      <c r="G3483" t="s">
        <v>47</v>
      </c>
      <c r="H3483" t="s">
        <v>48</v>
      </c>
      <c r="I3483" t="s">
        <v>41</v>
      </c>
      <c r="J3483" t="s">
        <v>36</v>
      </c>
      <c r="K3483">
        <f t="shared" si="325"/>
        <v>2013</v>
      </c>
      <c r="L3483" t="str">
        <f t="shared" si="326"/>
        <v>Dec</v>
      </c>
      <c r="M3483" t="str">
        <f t="shared" si="327"/>
        <v>Qtr4</v>
      </c>
      <c r="N3483">
        <f t="shared" si="328"/>
        <v>367</v>
      </c>
      <c r="O3483" t="str">
        <f t="shared" si="329"/>
        <v>Low</v>
      </c>
    </row>
    <row r="3484" spans="1:15" x14ac:dyDescent="0.3">
      <c r="A3484" s="4">
        <v>41614</v>
      </c>
      <c r="B3484" t="s">
        <v>130</v>
      </c>
      <c r="C3484" t="s">
        <v>27</v>
      </c>
      <c r="D3484">
        <v>1</v>
      </c>
      <c r="E3484">
        <v>354</v>
      </c>
      <c r="F3484">
        <f t="shared" si="324"/>
        <v>354</v>
      </c>
      <c r="G3484" t="s">
        <v>76</v>
      </c>
      <c r="H3484" t="s">
        <v>65</v>
      </c>
      <c r="I3484" t="s">
        <v>41</v>
      </c>
      <c r="J3484" t="s">
        <v>36</v>
      </c>
      <c r="K3484">
        <f t="shared" si="325"/>
        <v>2013</v>
      </c>
      <c r="L3484" t="str">
        <f t="shared" si="326"/>
        <v>Dec</v>
      </c>
      <c r="M3484" t="str">
        <f t="shared" si="327"/>
        <v>Qtr4</v>
      </c>
      <c r="N3484">
        <f t="shared" si="328"/>
        <v>354</v>
      </c>
      <c r="O3484" t="str">
        <f t="shared" si="329"/>
        <v>Low</v>
      </c>
    </row>
    <row r="3485" spans="1:15" x14ac:dyDescent="0.3">
      <c r="A3485" s="4">
        <v>41614</v>
      </c>
      <c r="B3485" t="s">
        <v>138</v>
      </c>
      <c r="C3485" t="s">
        <v>27</v>
      </c>
      <c r="D3485">
        <v>1</v>
      </c>
      <c r="E3485">
        <v>122</v>
      </c>
      <c r="F3485">
        <f t="shared" si="324"/>
        <v>122</v>
      </c>
      <c r="G3485" t="s">
        <v>115</v>
      </c>
      <c r="H3485" t="s">
        <v>116</v>
      </c>
      <c r="I3485" t="s">
        <v>14</v>
      </c>
      <c r="J3485" t="s">
        <v>36</v>
      </c>
      <c r="K3485">
        <f t="shared" si="325"/>
        <v>2013</v>
      </c>
      <c r="L3485" t="str">
        <f t="shared" si="326"/>
        <v>Dec</v>
      </c>
      <c r="M3485" t="str">
        <f t="shared" si="327"/>
        <v>Qtr4</v>
      </c>
      <c r="N3485">
        <f t="shared" si="328"/>
        <v>122</v>
      </c>
      <c r="O3485" t="str">
        <f t="shared" si="329"/>
        <v>Low</v>
      </c>
    </row>
    <row r="3486" spans="1:15" x14ac:dyDescent="0.3">
      <c r="A3486" s="4">
        <v>41614</v>
      </c>
      <c r="B3486" t="s">
        <v>16</v>
      </c>
      <c r="C3486" t="s">
        <v>38</v>
      </c>
      <c r="D3486">
        <v>3</v>
      </c>
      <c r="E3486">
        <v>442</v>
      </c>
      <c r="F3486">
        <f t="shared" si="324"/>
        <v>1326</v>
      </c>
      <c r="G3486" t="s">
        <v>18</v>
      </c>
      <c r="H3486" t="s">
        <v>19</v>
      </c>
      <c r="I3486" t="s">
        <v>20</v>
      </c>
      <c r="J3486" t="s">
        <v>36</v>
      </c>
      <c r="K3486">
        <f t="shared" si="325"/>
        <v>2013</v>
      </c>
      <c r="L3486" t="str">
        <f t="shared" si="326"/>
        <v>Dec</v>
      </c>
      <c r="M3486" t="str">
        <f t="shared" si="327"/>
        <v>Qtr4</v>
      </c>
      <c r="N3486">
        <f t="shared" si="328"/>
        <v>442</v>
      </c>
      <c r="O3486" t="str">
        <f t="shared" si="329"/>
        <v>Low</v>
      </c>
    </row>
    <row r="3487" spans="1:15" x14ac:dyDescent="0.3">
      <c r="A3487" s="4">
        <v>41614</v>
      </c>
      <c r="B3487" t="s">
        <v>23</v>
      </c>
      <c r="C3487" t="s">
        <v>34</v>
      </c>
      <c r="D3487">
        <v>2</v>
      </c>
      <c r="E3487">
        <v>445</v>
      </c>
      <c r="F3487">
        <f t="shared" si="324"/>
        <v>890</v>
      </c>
      <c r="G3487" t="s">
        <v>24</v>
      </c>
      <c r="H3487" t="s">
        <v>25</v>
      </c>
      <c r="I3487" t="s">
        <v>20</v>
      </c>
      <c r="J3487" t="s">
        <v>36</v>
      </c>
      <c r="K3487">
        <f t="shared" si="325"/>
        <v>2013</v>
      </c>
      <c r="L3487" t="str">
        <f t="shared" si="326"/>
        <v>Dec</v>
      </c>
      <c r="M3487" t="str">
        <f t="shared" si="327"/>
        <v>Qtr4</v>
      </c>
      <c r="N3487">
        <f t="shared" si="328"/>
        <v>445</v>
      </c>
      <c r="O3487" t="str">
        <f t="shared" si="329"/>
        <v>Low</v>
      </c>
    </row>
    <row r="3488" spans="1:15" x14ac:dyDescent="0.3">
      <c r="A3488" s="4">
        <v>41615</v>
      </c>
      <c r="B3488" t="s">
        <v>108</v>
      </c>
      <c r="C3488" t="s">
        <v>34</v>
      </c>
      <c r="D3488">
        <v>5</v>
      </c>
      <c r="E3488">
        <v>385</v>
      </c>
      <c r="F3488">
        <f t="shared" si="324"/>
        <v>1925</v>
      </c>
      <c r="G3488" t="s">
        <v>47</v>
      </c>
      <c r="H3488" t="s">
        <v>48</v>
      </c>
      <c r="I3488" t="s">
        <v>41</v>
      </c>
      <c r="J3488" t="s">
        <v>53</v>
      </c>
      <c r="K3488">
        <f t="shared" si="325"/>
        <v>2013</v>
      </c>
      <c r="L3488" t="str">
        <f t="shared" si="326"/>
        <v>Dec</v>
      </c>
      <c r="M3488" t="str">
        <f t="shared" si="327"/>
        <v>Qtr4</v>
      </c>
      <c r="N3488">
        <f t="shared" si="328"/>
        <v>385</v>
      </c>
      <c r="O3488" t="str">
        <f t="shared" si="329"/>
        <v>Low</v>
      </c>
    </row>
    <row r="3489" spans="1:15" x14ac:dyDescent="0.3">
      <c r="A3489" s="4">
        <v>41615</v>
      </c>
      <c r="B3489" t="s">
        <v>125</v>
      </c>
      <c r="C3489" t="s">
        <v>22</v>
      </c>
      <c r="D3489">
        <v>2</v>
      </c>
      <c r="E3489">
        <v>475</v>
      </c>
      <c r="F3489">
        <f t="shared" si="324"/>
        <v>950</v>
      </c>
      <c r="G3489" t="s">
        <v>51</v>
      </c>
      <c r="H3489" t="s">
        <v>29</v>
      </c>
      <c r="I3489" t="s">
        <v>30</v>
      </c>
      <c r="J3489" t="s">
        <v>53</v>
      </c>
      <c r="K3489">
        <f t="shared" si="325"/>
        <v>2013</v>
      </c>
      <c r="L3489" t="str">
        <f t="shared" si="326"/>
        <v>Dec</v>
      </c>
      <c r="M3489" t="str">
        <f t="shared" si="327"/>
        <v>Qtr4</v>
      </c>
      <c r="N3489">
        <f t="shared" si="328"/>
        <v>475</v>
      </c>
      <c r="O3489" t="str">
        <f t="shared" si="329"/>
        <v>Low</v>
      </c>
    </row>
    <row r="3490" spans="1:15" x14ac:dyDescent="0.3">
      <c r="A3490" s="4">
        <v>41615</v>
      </c>
      <c r="B3490" t="s">
        <v>127</v>
      </c>
      <c r="C3490" t="s">
        <v>46</v>
      </c>
      <c r="D3490">
        <v>2</v>
      </c>
      <c r="E3490">
        <v>431</v>
      </c>
      <c r="F3490">
        <f t="shared" si="324"/>
        <v>862</v>
      </c>
      <c r="G3490" t="s">
        <v>102</v>
      </c>
      <c r="H3490" t="s">
        <v>58</v>
      </c>
      <c r="I3490" t="s">
        <v>14</v>
      </c>
      <c r="J3490" t="s">
        <v>53</v>
      </c>
      <c r="K3490">
        <f t="shared" si="325"/>
        <v>2013</v>
      </c>
      <c r="L3490" t="str">
        <f t="shared" si="326"/>
        <v>Dec</v>
      </c>
      <c r="M3490" t="str">
        <f t="shared" si="327"/>
        <v>Qtr4</v>
      </c>
      <c r="N3490">
        <f t="shared" si="328"/>
        <v>431</v>
      </c>
      <c r="O3490" t="str">
        <f t="shared" si="329"/>
        <v>Low</v>
      </c>
    </row>
    <row r="3491" spans="1:15" x14ac:dyDescent="0.3">
      <c r="A3491" s="4">
        <v>41615</v>
      </c>
      <c r="B3491" t="s">
        <v>66</v>
      </c>
      <c r="C3491" t="s">
        <v>17</v>
      </c>
      <c r="D3491">
        <v>1</v>
      </c>
      <c r="E3491">
        <v>114</v>
      </c>
      <c r="F3491">
        <f t="shared" si="324"/>
        <v>114</v>
      </c>
      <c r="G3491" t="s">
        <v>67</v>
      </c>
      <c r="H3491" t="s">
        <v>68</v>
      </c>
      <c r="I3491" t="s">
        <v>41</v>
      </c>
      <c r="J3491" t="s">
        <v>53</v>
      </c>
      <c r="K3491">
        <f t="shared" si="325"/>
        <v>2013</v>
      </c>
      <c r="L3491" t="str">
        <f t="shared" si="326"/>
        <v>Dec</v>
      </c>
      <c r="M3491" t="str">
        <f t="shared" si="327"/>
        <v>Qtr4</v>
      </c>
      <c r="N3491">
        <f t="shared" si="328"/>
        <v>114</v>
      </c>
      <c r="O3491" t="str">
        <f t="shared" si="329"/>
        <v>Low</v>
      </c>
    </row>
    <row r="3492" spans="1:15" x14ac:dyDescent="0.3">
      <c r="A3492" s="4">
        <v>41615</v>
      </c>
      <c r="B3492" t="s">
        <v>23</v>
      </c>
      <c r="C3492" t="s">
        <v>17</v>
      </c>
      <c r="D3492">
        <v>2</v>
      </c>
      <c r="E3492">
        <v>430</v>
      </c>
      <c r="F3492">
        <f t="shared" si="324"/>
        <v>860</v>
      </c>
      <c r="G3492" t="s">
        <v>24</v>
      </c>
      <c r="H3492" t="s">
        <v>25</v>
      </c>
      <c r="I3492" t="s">
        <v>20</v>
      </c>
      <c r="J3492" t="s">
        <v>53</v>
      </c>
      <c r="K3492">
        <f t="shared" si="325"/>
        <v>2013</v>
      </c>
      <c r="L3492" t="str">
        <f t="shared" si="326"/>
        <v>Dec</v>
      </c>
      <c r="M3492" t="str">
        <f t="shared" si="327"/>
        <v>Qtr4</v>
      </c>
      <c r="N3492">
        <f t="shared" si="328"/>
        <v>430</v>
      </c>
      <c r="O3492" t="str">
        <f t="shared" si="329"/>
        <v>Low</v>
      </c>
    </row>
    <row r="3493" spans="1:15" x14ac:dyDescent="0.3">
      <c r="A3493" s="4">
        <v>41615</v>
      </c>
      <c r="B3493" t="s">
        <v>33</v>
      </c>
      <c r="C3493" t="s">
        <v>70</v>
      </c>
      <c r="D3493">
        <v>3</v>
      </c>
      <c r="E3493">
        <v>412</v>
      </c>
      <c r="F3493">
        <f t="shared" si="324"/>
        <v>1236</v>
      </c>
      <c r="G3493" t="s">
        <v>35</v>
      </c>
      <c r="H3493" t="s">
        <v>29</v>
      </c>
      <c r="I3493" t="s">
        <v>30</v>
      </c>
      <c r="J3493" t="s">
        <v>53</v>
      </c>
      <c r="K3493">
        <f t="shared" si="325"/>
        <v>2013</v>
      </c>
      <c r="L3493" t="str">
        <f t="shared" si="326"/>
        <v>Dec</v>
      </c>
      <c r="M3493" t="str">
        <f t="shared" si="327"/>
        <v>Qtr4</v>
      </c>
      <c r="N3493">
        <f t="shared" si="328"/>
        <v>412</v>
      </c>
      <c r="O3493" t="str">
        <f t="shared" si="329"/>
        <v>Low</v>
      </c>
    </row>
    <row r="3494" spans="1:15" x14ac:dyDescent="0.3">
      <c r="A3494" s="4">
        <v>41615</v>
      </c>
      <c r="B3494" t="s">
        <v>56</v>
      </c>
      <c r="C3494" t="s">
        <v>84</v>
      </c>
      <c r="D3494">
        <v>1</v>
      </c>
      <c r="E3494">
        <v>371</v>
      </c>
      <c r="F3494">
        <f t="shared" si="324"/>
        <v>371</v>
      </c>
      <c r="G3494" t="s">
        <v>57</v>
      </c>
      <c r="H3494" t="s">
        <v>58</v>
      </c>
      <c r="I3494" t="s">
        <v>14</v>
      </c>
      <c r="J3494" t="s">
        <v>53</v>
      </c>
      <c r="K3494">
        <f t="shared" si="325"/>
        <v>2013</v>
      </c>
      <c r="L3494" t="str">
        <f t="shared" si="326"/>
        <v>Dec</v>
      </c>
      <c r="M3494" t="str">
        <f t="shared" si="327"/>
        <v>Qtr4</v>
      </c>
      <c r="N3494">
        <f t="shared" si="328"/>
        <v>371</v>
      </c>
      <c r="O3494" t="str">
        <f t="shared" si="329"/>
        <v>Low</v>
      </c>
    </row>
    <row r="3495" spans="1:15" x14ac:dyDescent="0.3">
      <c r="A3495" s="4">
        <v>41615</v>
      </c>
      <c r="B3495" t="s">
        <v>66</v>
      </c>
      <c r="C3495" t="s">
        <v>38</v>
      </c>
      <c r="D3495">
        <v>3</v>
      </c>
      <c r="E3495">
        <v>311</v>
      </c>
      <c r="F3495">
        <f t="shared" si="324"/>
        <v>933</v>
      </c>
      <c r="G3495" t="s">
        <v>67</v>
      </c>
      <c r="H3495" t="s">
        <v>68</v>
      </c>
      <c r="I3495" t="s">
        <v>41</v>
      </c>
      <c r="J3495" t="s">
        <v>53</v>
      </c>
      <c r="K3495">
        <f t="shared" si="325"/>
        <v>2013</v>
      </c>
      <c r="L3495" t="str">
        <f t="shared" si="326"/>
        <v>Dec</v>
      </c>
      <c r="M3495" t="str">
        <f t="shared" si="327"/>
        <v>Qtr4</v>
      </c>
      <c r="N3495">
        <f t="shared" si="328"/>
        <v>311</v>
      </c>
      <c r="O3495" t="str">
        <f t="shared" si="329"/>
        <v>Low</v>
      </c>
    </row>
    <row r="3496" spans="1:15" x14ac:dyDescent="0.3">
      <c r="A3496" s="4">
        <v>41615</v>
      </c>
      <c r="B3496" t="s">
        <v>86</v>
      </c>
      <c r="C3496" t="s">
        <v>32</v>
      </c>
      <c r="D3496">
        <v>24</v>
      </c>
      <c r="E3496">
        <v>224</v>
      </c>
      <c r="F3496">
        <f t="shared" si="324"/>
        <v>5376</v>
      </c>
      <c r="G3496" t="s">
        <v>47</v>
      </c>
      <c r="H3496" t="s">
        <v>48</v>
      </c>
      <c r="I3496" t="s">
        <v>41</v>
      </c>
      <c r="J3496" t="s">
        <v>53</v>
      </c>
      <c r="K3496">
        <f t="shared" si="325"/>
        <v>2013</v>
      </c>
      <c r="L3496" t="str">
        <f t="shared" si="326"/>
        <v>Dec</v>
      </c>
      <c r="M3496" t="str">
        <f t="shared" si="327"/>
        <v>Qtr4</v>
      </c>
      <c r="N3496">
        <f t="shared" si="328"/>
        <v>224</v>
      </c>
      <c r="O3496" t="str">
        <f t="shared" si="329"/>
        <v>High</v>
      </c>
    </row>
    <row r="3497" spans="1:15" x14ac:dyDescent="0.3">
      <c r="A3497" s="4">
        <v>41615</v>
      </c>
      <c r="B3497" t="s">
        <v>16</v>
      </c>
      <c r="C3497" t="s">
        <v>34</v>
      </c>
      <c r="D3497">
        <v>2</v>
      </c>
      <c r="E3497">
        <v>289</v>
      </c>
      <c r="F3497">
        <f t="shared" si="324"/>
        <v>578</v>
      </c>
      <c r="G3497" t="s">
        <v>18</v>
      </c>
      <c r="H3497" t="s">
        <v>19</v>
      </c>
      <c r="I3497" t="s">
        <v>20</v>
      </c>
      <c r="J3497" t="s">
        <v>53</v>
      </c>
      <c r="K3497">
        <f t="shared" si="325"/>
        <v>2013</v>
      </c>
      <c r="L3497" t="str">
        <f t="shared" si="326"/>
        <v>Dec</v>
      </c>
      <c r="M3497" t="str">
        <f t="shared" si="327"/>
        <v>Qtr4</v>
      </c>
      <c r="N3497">
        <f t="shared" si="328"/>
        <v>289</v>
      </c>
      <c r="O3497" t="str">
        <f t="shared" si="329"/>
        <v>Low</v>
      </c>
    </row>
    <row r="3498" spans="1:15" x14ac:dyDescent="0.3">
      <c r="A3498" s="4">
        <v>41615</v>
      </c>
      <c r="B3498" t="s">
        <v>125</v>
      </c>
      <c r="C3498" t="s">
        <v>27</v>
      </c>
      <c r="D3498">
        <v>4</v>
      </c>
      <c r="E3498">
        <v>224</v>
      </c>
      <c r="F3498">
        <f t="shared" si="324"/>
        <v>896</v>
      </c>
      <c r="G3498" t="s">
        <v>51</v>
      </c>
      <c r="H3498" t="s">
        <v>29</v>
      </c>
      <c r="I3498" t="s">
        <v>30</v>
      </c>
      <c r="J3498" t="s">
        <v>53</v>
      </c>
      <c r="K3498">
        <f t="shared" si="325"/>
        <v>2013</v>
      </c>
      <c r="L3498" t="str">
        <f t="shared" si="326"/>
        <v>Dec</v>
      </c>
      <c r="M3498" t="str">
        <f t="shared" si="327"/>
        <v>Qtr4</v>
      </c>
      <c r="N3498">
        <f t="shared" si="328"/>
        <v>224</v>
      </c>
      <c r="O3498" t="str">
        <f t="shared" si="329"/>
        <v>Low</v>
      </c>
    </row>
    <row r="3499" spans="1:15" x14ac:dyDescent="0.3">
      <c r="A3499" s="4">
        <v>41615</v>
      </c>
      <c r="B3499" t="s">
        <v>140</v>
      </c>
      <c r="C3499" t="s">
        <v>46</v>
      </c>
      <c r="D3499">
        <v>1</v>
      </c>
      <c r="E3499">
        <v>473</v>
      </c>
      <c r="F3499">
        <f t="shared" si="324"/>
        <v>473</v>
      </c>
      <c r="G3499" t="s">
        <v>67</v>
      </c>
      <c r="H3499" t="s">
        <v>68</v>
      </c>
      <c r="I3499" t="s">
        <v>41</v>
      </c>
      <c r="J3499" t="s">
        <v>53</v>
      </c>
      <c r="K3499">
        <f t="shared" si="325"/>
        <v>2013</v>
      </c>
      <c r="L3499" t="str">
        <f t="shared" si="326"/>
        <v>Dec</v>
      </c>
      <c r="M3499" t="str">
        <f t="shared" si="327"/>
        <v>Qtr4</v>
      </c>
      <c r="N3499">
        <f t="shared" si="328"/>
        <v>473</v>
      </c>
      <c r="O3499" t="str">
        <f t="shared" si="329"/>
        <v>Low</v>
      </c>
    </row>
    <row r="3500" spans="1:15" x14ac:dyDescent="0.3">
      <c r="A3500" s="4">
        <v>41615</v>
      </c>
      <c r="B3500" t="s">
        <v>106</v>
      </c>
      <c r="C3500" t="s">
        <v>22</v>
      </c>
      <c r="D3500">
        <v>3</v>
      </c>
      <c r="E3500">
        <v>346</v>
      </c>
      <c r="F3500">
        <f t="shared" si="324"/>
        <v>1038</v>
      </c>
      <c r="G3500" t="s">
        <v>28</v>
      </c>
      <c r="H3500" t="s">
        <v>29</v>
      </c>
      <c r="I3500" t="s">
        <v>30</v>
      </c>
      <c r="J3500" t="s">
        <v>53</v>
      </c>
      <c r="K3500">
        <f t="shared" si="325"/>
        <v>2013</v>
      </c>
      <c r="L3500" t="str">
        <f t="shared" si="326"/>
        <v>Dec</v>
      </c>
      <c r="M3500" t="str">
        <f t="shared" si="327"/>
        <v>Qtr4</v>
      </c>
      <c r="N3500">
        <f t="shared" si="328"/>
        <v>346</v>
      </c>
      <c r="O3500" t="str">
        <f t="shared" si="329"/>
        <v>Low</v>
      </c>
    </row>
    <row r="3501" spans="1:15" x14ac:dyDescent="0.3">
      <c r="A3501" s="4">
        <v>41615</v>
      </c>
      <c r="B3501" t="s">
        <v>56</v>
      </c>
      <c r="C3501" t="s">
        <v>70</v>
      </c>
      <c r="D3501">
        <v>1</v>
      </c>
      <c r="E3501">
        <v>217</v>
      </c>
      <c r="F3501">
        <f t="shared" si="324"/>
        <v>217</v>
      </c>
      <c r="G3501" t="s">
        <v>57</v>
      </c>
      <c r="H3501" t="s">
        <v>58</v>
      </c>
      <c r="I3501" t="s">
        <v>14</v>
      </c>
      <c r="J3501" t="s">
        <v>53</v>
      </c>
      <c r="K3501">
        <f t="shared" si="325"/>
        <v>2013</v>
      </c>
      <c r="L3501" t="str">
        <f t="shared" si="326"/>
        <v>Dec</v>
      </c>
      <c r="M3501" t="str">
        <f t="shared" si="327"/>
        <v>Qtr4</v>
      </c>
      <c r="N3501">
        <f t="shared" si="328"/>
        <v>217</v>
      </c>
      <c r="O3501" t="str">
        <f t="shared" si="329"/>
        <v>Low</v>
      </c>
    </row>
    <row r="3502" spans="1:15" x14ac:dyDescent="0.3">
      <c r="A3502" s="4">
        <v>41615</v>
      </c>
      <c r="B3502" t="s">
        <v>61</v>
      </c>
      <c r="C3502" t="s">
        <v>22</v>
      </c>
      <c r="D3502">
        <v>1</v>
      </c>
      <c r="E3502">
        <v>190</v>
      </c>
      <c r="F3502">
        <f t="shared" si="324"/>
        <v>190</v>
      </c>
      <c r="G3502" t="s">
        <v>28</v>
      </c>
      <c r="H3502" t="s">
        <v>29</v>
      </c>
      <c r="I3502" t="s">
        <v>30</v>
      </c>
      <c r="J3502" t="s">
        <v>53</v>
      </c>
      <c r="K3502">
        <f t="shared" si="325"/>
        <v>2013</v>
      </c>
      <c r="L3502" t="str">
        <f t="shared" si="326"/>
        <v>Dec</v>
      </c>
      <c r="M3502" t="str">
        <f t="shared" si="327"/>
        <v>Qtr4</v>
      </c>
      <c r="N3502">
        <f t="shared" si="328"/>
        <v>190</v>
      </c>
      <c r="O3502" t="str">
        <f t="shared" si="329"/>
        <v>Low</v>
      </c>
    </row>
    <row r="3503" spans="1:15" x14ac:dyDescent="0.3">
      <c r="A3503" s="4">
        <v>41615</v>
      </c>
      <c r="B3503" t="s">
        <v>86</v>
      </c>
      <c r="C3503" t="s">
        <v>70</v>
      </c>
      <c r="D3503">
        <v>3</v>
      </c>
      <c r="E3503">
        <v>335</v>
      </c>
      <c r="F3503">
        <f t="shared" si="324"/>
        <v>1005</v>
      </c>
      <c r="G3503" t="s">
        <v>47</v>
      </c>
      <c r="H3503" t="s">
        <v>48</v>
      </c>
      <c r="I3503" t="s">
        <v>41</v>
      </c>
      <c r="J3503" t="s">
        <v>53</v>
      </c>
      <c r="K3503">
        <f t="shared" si="325"/>
        <v>2013</v>
      </c>
      <c r="L3503" t="str">
        <f t="shared" si="326"/>
        <v>Dec</v>
      </c>
      <c r="M3503" t="str">
        <f t="shared" si="327"/>
        <v>Qtr4</v>
      </c>
      <c r="N3503">
        <f t="shared" si="328"/>
        <v>335</v>
      </c>
      <c r="O3503" t="str">
        <f t="shared" si="329"/>
        <v>Low</v>
      </c>
    </row>
    <row r="3504" spans="1:15" x14ac:dyDescent="0.3">
      <c r="A3504" s="4">
        <v>41615</v>
      </c>
      <c r="B3504" t="s">
        <v>81</v>
      </c>
      <c r="C3504" t="s">
        <v>22</v>
      </c>
      <c r="D3504">
        <v>2</v>
      </c>
      <c r="E3504">
        <v>142</v>
      </c>
      <c r="F3504">
        <f t="shared" si="324"/>
        <v>284</v>
      </c>
      <c r="G3504" t="s">
        <v>39</v>
      </c>
      <c r="H3504" t="s">
        <v>40</v>
      </c>
      <c r="I3504" t="s">
        <v>41</v>
      </c>
      <c r="J3504" t="s">
        <v>53</v>
      </c>
      <c r="K3504">
        <f t="shared" si="325"/>
        <v>2013</v>
      </c>
      <c r="L3504" t="str">
        <f t="shared" si="326"/>
        <v>Dec</v>
      </c>
      <c r="M3504" t="str">
        <f t="shared" si="327"/>
        <v>Qtr4</v>
      </c>
      <c r="N3504">
        <f t="shared" si="328"/>
        <v>142</v>
      </c>
      <c r="O3504" t="str">
        <f t="shared" si="329"/>
        <v>Low</v>
      </c>
    </row>
    <row r="3505" spans="1:15" x14ac:dyDescent="0.3">
      <c r="A3505" s="4">
        <v>41615</v>
      </c>
      <c r="B3505" t="s">
        <v>97</v>
      </c>
      <c r="C3505" t="s">
        <v>99</v>
      </c>
      <c r="D3505">
        <v>3</v>
      </c>
      <c r="E3505">
        <v>241</v>
      </c>
      <c r="F3505">
        <f t="shared" si="324"/>
        <v>723</v>
      </c>
      <c r="G3505" t="s">
        <v>24</v>
      </c>
      <c r="H3505" t="s">
        <v>25</v>
      </c>
      <c r="I3505" t="s">
        <v>20</v>
      </c>
      <c r="J3505" t="s">
        <v>53</v>
      </c>
      <c r="K3505">
        <f t="shared" si="325"/>
        <v>2013</v>
      </c>
      <c r="L3505" t="str">
        <f t="shared" si="326"/>
        <v>Dec</v>
      </c>
      <c r="M3505" t="str">
        <f t="shared" si="327"/>
        <v>Qtr4</v>
      </c>
      <c r="N3505">
        <f t="shared" si="328"/>
        <v>241</v>
      </c>
      <c r="O3505" t="str">
        <f t="shared" si="329"/>
        <v>Low</v>
      </c>
    </row>
    <row r="3506" spans="1:15" x14ac:dyDescent="0.3">
      <c r="A3506" s="4">
        <v>41615</v>
      </c>
      <c r="B3506" t="s">
        <v>108</v>
      </c>
      <c r="C3506" t="s">
        <v>38</v>
      </c>
      <c r="D3506">
        <v>2</v>
      </c>
      <c r="E3506">
        <v>101</v>
      </c>
      <c r="F3506">
        <f t="shared" si="324"/>
        <v>202</v>
      </c>
      <c r="G3506" t="s">
        <v>47</v>
      </c>
      <c r="H3506" t="s">
        <v>48</v>
      </c>
      <c r="I3506" t="s">
        <v>41</v>
      </c>
      <c r="J3506" t="s">
        <v>53</v>
      </c>
      <c r="K3506">
        <f t="shared" si="325"/>
        <v>2013</v>
      </c>
      <c r="L3506" t="str">
        <f t="shared" si="326"/>
        <v>Dec</v>
      </c>
      <c r="M3506" t="str">
        <f t="shared" si="327"/>
        <v>Qtr4</v>
      </c>
      <c r="N3506">
        <f t="shared" si="328"/>
        <v>101</v>
      </c>
      <c r="O3506" t="str">
        <f t="shared" si="329"/>
        <v>Low</v>
      </c>
    </row>
    <row r="3507" spans="1:15" x14ac:dyDescent="0.3">
      <c r="A3507" s="4">
        <v>41615</v>
      </c>
      <c r="B3507" t="s">
        <v>113</v>
      </c>
      <c r="C3507" t="s">
        <v>34</v>
      </c>
      <c r="D3507">
        <v>2</v>
      </c>
      <c r="E3507">
        <v>470</v>
      </c>
      <c r="F3507">
        <f t="shared" si="324"/>
        <v>940</v>
      </c>
      <c r="G3507" t="s">
        <v>64</v>
      </c>
      <c r="H3507" t="s">
        <v>65</v>
      </c>
      <c r="I3507" t="s">
        <v>41</v>
      </c>
      <c r="J3507" t="s">
        <v>53</v>
      </c>
      <c r="K3507">
        <f t="shared" si="325"/>
        <v>2013</v>
      </c>
      <c r="L3507" t="str">
        <f t="shared" si="326"/>
        <v>Dec</v>
      </c>
      <c r="M3507" t="str">
        <f t="shared" si="327"/>
        <v>Qtr4</v>
      </c>
      <c r="N3507">
        <f t="shared" si="328"/>
        <v>470</v>
      </c>
      <c r="O3507" t="str">
        <f t="shared" si="329"/>
        <v>Low</v>
      </c>
    </row>
    <row r="3508" spans="1:15" x14ac:dyDescent="0.3">
      <c r="A3508" s="4">
        <v>41615</v>
      </c>
      <c r="B3508" t="s">
        <v>73</v>
      </c>
      <c r="C3508" t="s">
        <v>17</v>
      </c>
      <c r="D3508">
        <v>1</v>
      </c>
      <c r="E3508">
        <v>133</v>
      </c>
      <c r="F3508">
        <f t="shared" si="324"/>
        <v>133</v>
      </c>
      <c r="G3508" t="s">
        <v>47</v>
      </c>
      <c r="H3508" t="s">
        <v>48</v>
      </c>
      <c r="I3508" t="s">
        <v>41</v>
      </c>
      <c r="J3508" t="s">
        <v>53</v>
      </c>
      <c r="K3508">
        <f t="shared" si="325"/>
        <v>2013</v>
      </c>
      <c r="L3508" t="str">
        <f t="shared" si="326"/>
        <v>Dec</v>
      </c>
      <c r="M3508" t="str">
        <f t="shared" si="327"/>
        <v>Qtr4</v>
      </c>
      <c r="N3508">
        <f t="shared" si="328"/>
        <v>133</v>
      </c>
      <c r="O3508" t="str">
        <f t="shared" si="329"/>
        <v>Low</v>
      </c>
    </row>
    <row r="3509" spans="1:15" x14ac:dyDescent="0.3">
      <c r="A3509" s="4">
        <v>41615</v>
      </c>
      <c r="B3509" t="s">
        <v>42</v>
      </c>
      <c r="C3509" t="s">
        <v>17</v>
      </c>
      <c r="D3509">
        <v>3</v>
      </c>
      <c r="E3509">
        <v>279</v>
      </c>
      <c r="F3509">
        <f t="shared" si="324"/>
        <v>837</v>
      </c>
      <c r="G3509" t="s">
        <v>43</v>
      </c>
      <c r="H3509" t="s">
        <v>44</v>
      </c>
      <c r="I3509" t="s">
        <v>30</v>
      </c>
      <c r="J3509" t="s">
        <v>53</v>
      </c>
      <c r="K3509">
        <f t="shared" si="325"/>
        <v>2013</v>
      </c>
      <c r="L3509" t="str">
        <f t="shared" si="326"/>
        <v>Dec</v>
      </c>
      <c r="M3509" t="str">
        <f t="shared" si="327"/>
        <v>Qtr4</v>
      </c>
      <c r="N3509">
        <f t="shared" si="328"/>
        <v>279</v>
      </c>
      <c r="O3509" t="str">
        <f t="shared" si="329"/>
        <v>Low</v>
      </c>
    </row>
    <row r="3510" spans="1:15" x14ac:dyDescent="0.3">
      <c r="A3510" s="4">
        <v>41615</v>
      </c>
      <c r="B3510" t="s">
        <v>81</v>
      </c>
      <c r="C3510" t="s">
        <v>99</v>
      </c>
      <c r="D3510">
        <v>4</v>
      </c>
      <c r="E3510">
        <v>279</v>
      </c>
      <c r="F3510">
        <f t="shared" si="324"/>
        <v>1116</v>
      </c>
      <c r="G3510" t="s">
        <v>39</v>
      </c>
      <c r="H3510" t="s">
        <v>40</v>
      </c>
      <c r="I3510" t="s">
        <v>41</v>
      </c>
      <c r="J3510" t="s">
        <v>53</v>
      </c>
      <c r="K3510">
        <f t="shared" si="325"/>
        <v>2013</v>
      </c>
      <c r="L3510" t="str">
        <f t="shared" si="326"/>
        <v>Dec</v>
      </c>
      <c r="M3510" t="str">
        <f t="shared" si="327"/>
        <v>Qtr4</v>
      </c>
      <c r="N3510">
        <f t="shared" si="328"/>
        <v>279</v>
      </c>
      <c r="O3510" t="str">
        <f t="shared" si="329"/>
        <v>Low</v>
      </c>
    </row>
    <row r="3511" spans="1:15" x14ac:dyDescent="0.3">
      <c r="A3511" s="4">
        <v>41615</v>
      </c>
      <c r="B3511" t="s">
        <v>101</v>
      </c>
      <c r="C3511" t="s">
        <v>32</v>
      </c>
      <c r="D3511">
        <v>2</v>
      </c>
      <c r="E3511">
        <v>409</v>
      </c>
      <c r="F3511">
        <f t="shared" si="324"/>
        <v>818</v>
      </c>
      <c r="G3511" t="s">
        <v>102</v>
      </c>
      <c r="H3511" t="s">
        <v>58</v>
      </c>
      <c r="I3511" t="s">
        <v>14</v>
      </c>
      <c r="J3511" t="s">
        <v>53</v>
      </c>
      <c r="K3511">
        <f t="shared" si="325"/>
        <v>2013</v>
      </c>
      <c r="L3511" t="str">
        <f t="shared" si="326"/>
        <v>Dec</v>
      </c>
      <c r="M3511" t="str">
        <f t="shared" si="327"/>
        <v>Qtr4</v>
      </c>
      <c r="N3511">
        <f t="shared" si="328"/>
        <v>409</v>
      </c>
      <c r="O3511" t="str">
        <f t="shared" si="329"/>
        <v>Low</v>
      </c>
    </row>
    <row r="3512" spans="1:15" x14ac:dyDescent="0.3">
      <c r="A3512" s="4">
        <v>41615</v>
      </c>
      <c r="B3512" t="s">
        <v>33</v>
      </c>
      <c r="C3512" t="s">
        <v>27</v>
      </c>
      <c r="D3512">
        <v>2</v>
      </c>
      <c r="E3512">
        <v>320</v>
      </c>
      <c r="F3512">
        <f t="shared" si="324"/>
        <v>640</v>
      </c>
      <c r="G3512" t="s">
        <v>35</v>
      </c>
      <c r="H3512" t="s">
        <v>29</v>
      </c>
      <c r="I3512" t="s">
        <v>30</v>
      </c>
      <c r="J3512" t="s">
        <v>53</v>
      </c>
      <c r="K3512">
        <f t="shared" si="325"/>
        <v>2013</v>
      </c>
      <c r="L3512" t="str">
        <f t="shared" si="326"/>
        <v>Dec</v>
      </c>
      <c r="M3512" t="str">
        <f t="shared" si="327"/>
        <v>Qtr4</v>
      </c>
      <c r="N3512">
        <f t="shared" si="328"/>
        <v>320</v>
      </c>
      <c r="O3512" t="str">
        <f t="shared" si="329"/>
        <v>Low</v>
      </c>
    </row>
    <row r="3513" spans="1:15" x14ac:dyDescent="0.3">
      <c r="A3513" s="4">
        <v>41615</v>
      </c>
      <c r="B3513" t="s">
        <v>101</v>
      </c>
      <c r="C3513" t="s">
        <v>46</v>
      </c>
      <c r="D3513">
        <v>9</v>
      </c>
      <c r="E3513">
        <v>168</v>
      </c>
      <c r="F3513">
        <f t="shared" si="324"/>
        <v>1512</v>
      </c>
      <c r="G3513" t="s">
        <v>102</v>
      </c>
      <c r="H3513" t="s">
        <v>58</v>
      </c>
      <c r="I3513" t="s">
        <v>14</v>
      </c>
      <c r="J3513" t="s">
        <v>53</v>
      </c>
      <c r="K3513">
        <f t="shared" si="325"/>
        <v>2013</v>
      </c>
      <c r="L3513" t="str">
        <f t="shared" si="326"/>
        <v>Dec</v>
      </c>
      <c r="M3513" t="str">
        <f t="shared" si="327"/>
        <v>Qtr4</v>
      </c>
      <c r="N3513">
        <f t="shared" si="328"/>
        <v>168</v>
      </c>
      <c r="O3513" t="str">
        <f t="shared" si="329"/>
        <v>Low</v>
      </c>
    </row>
    <row r="3514" spans="1:15" x14ac:dyDescent="0.3">
      <c r="A3514" s="4">
        <v>41615</v>
      </c>
      <c r="B3514" t="s">
        <v>49</v>
      </c>
      <c r="C3514" t="s">
        <v>17</v>
      </c>
      <c r="D3514">
        <v>2</v>
      </c>
      <c r="E3514">
        <v>481</v>
      </c>
      <c r="F3514">
        <f t="shared" si="324"/>
        <v>962</v>
      </c>
      <c r="G3514" t="s">
        <v>35</v>
      </c>
      <c r="H3514" t="s">
        <v>29</v>
      </c>
      <c r="I3514" t="s">
        <v>30</v>
      </c>
      <c r="J3514" t="s">
        <v>53</v>
      </c>
      <c r="K3514">
        <f t="shared" si="325"/>
        <v>2013</v>
      </c>
      <c r="L3514" t="str">
        <f t="shared" si="326"/>
        <v>Dec</v>
      </c>
      <c r="M3514" t="str">
        <f t="shared" si="327"/>
        <v>Qtr4</v>
      </c>
      <c r="N3514">
        <f t="shared" si="328"/>
        <v>481</v>
      </c>
      <c r="O3514" t="str">
        <f t="shared" si="329"/>
        <v>Low</v>
      </c>
    </row>
    <row r="3515" spans="1:15" x14ac:dyDescent="0.3">
      <c r="A3515" s="4">
        <v>41615</v>
      </c>
      <c r="B3515" t="s">
        <v>23</v>
      </c>
      <c r="C3515" t="s">
        <v>32</v>
      </c>
      <c r="D3515">
        <v>22</v>
      </c>
      <c r="E3515">
        <v>273</v>
      </c>
      <c r="F3515">
        <f t="shared" si="324"/>
        <v>6006</v>
      </c>
      <c r="G3515" t="s">
        <v>24</v>
      </c>
      <c r="H3515" t="s">
        <v>25</v>
      </c>
      <c r="I3515" t="s">
        <v>20</v>
      </c>
      <c r="J3515" t="s">
        <v>53</v>
      </c>
      <c r="K3515">
        <f t="shared" si="325"/>
        <v>2013</v>
      </c>
      <c r="L3515" t="str">
        <f t="shared" si="326"/>
        <v>Dec</v>
      </c>
      <c r="M3515" t="str">
        <f t="shared" si="327"/>
        <v>Qtr4</v>
      </c>
      <c r="N3515">
        <f t="shared" si="328"/>
        <v>273</v>
      </c>
      <c r="O3515" t="str">
        <f t="shared" si="329"/>
        <v>High</v>
      </c>
    </row>
    <row r="3516" spans="1:15" x14ac:dyDescent="0.3">
      <c r="A3516" s="4">
        <v>41615</v>
      </c>
      <c r="B3516" t="s">
        <v>83</v>
      </c>
      <c r="C3516" t="s">
        <v>38</v>
      </c>
      <c r="D3516">
        <v>2</v>
      </c>
      <c r="E3516">
        <v>244</v>
      </c>
      <c r="F3516">
        <f t="shared" si="324"/>
        <v>488</v>
      </c>
      <c r="G3516" t="s">
        <v>47</v>
      </c>
      <c r="H3516" t="s">
        <v>48</v>
      </c>
      <c r="I3516" t="s">
        <v>41</v>
      </c>
      <c r="J3516" t="s">
        <v>53</v>
      </c>
      <c r="K3516">
        <f t="shared" si="325"/>
        <v>2013</v>
      </c>
      <c r="L3516" t="str">
        <f t="shared" si="326"/>
        <v>Dec</v>
      </c>
      <c r="M3516" t="str">
        <f t="shared" si="327"/>
        <v>Qtr4</v>
      </c>
      <c r="N3516">
        <f t="shared" si="328"/>
        <v>244</v>
      </c>
      <c r="O3516" t="str">
        <f t="shared" si="329"/>
        <v>Low</v>
      </c>
    </row>
    <row r="3517" spans="1:15" x14ac:dyDescent="0.3">
      <c r="A3517" s="4">
        <v>41615</v>
      </c>
      <c r="B3517" t="s">
        <v>42</v>
      </c>
      <c r="C3517" t="s">
        <v>99</v>
      </c>
      <c r="D3517">
        <v>2</v>
      </c>
      <c r="E3517">
        <v>217</v>
      </c>
      <c r="F3517">
        <f t="shared" si="324"/>
        <v>434</v>
      </c>
      <c r="G3517" t="s">
        <v>43</v>
      </c>
      <c r="H3517" t="s">
        <v>44</v>
      </c>
      <c r="I3517" t="s">
        <v>30</v>
      </c>
      <c r="J3517" t="s">
        <v>53</v>
      </c>
      <c r="K3517">
        <f t="shared" si="325"/>
        <v>2013</v>
      </c>
      <c r="L3517" t="str">
        <f t="shared" si="326"/>
        <v>Dec</v>
      </c>
      <c r="M3517" t="str">
        <f t="shared" si="327"/>
        <v>Qtr4</v>
      </c>
      <c r="N3517">
        <f t="shared" si="328"/>
        <v>217</v>
      </c>
      <c r="O3517" t="str">
        <f t="shared" si="329"/>
        <v>Low</v>
      </c>
    </row>
    <row r="3518" spans="1:15" x14ac:dyDescent="0.3">
      <c r="A3518" s="4">
        <v>41615</v>
      </c>
      <c r="B3518" t="s">
        <v>119</v>
      </c>
      <c r="C3518" t="s">
        <v>17</v>
      </c>
      <c r="D3518">
        <v>2</v>
      </c>
      <c r="E3518">
        <v>116</v>
      </c>
      <c r="F3518">
        <f t="shared" si="324"/>
        <v>232</v>
      </c>
      <c r="G3518" t="s">
        <v>120</v>
      </c>
      <c r="H3518" t="s">
        <v>25</v>
      </c>
      <c r="I3518" t="s">
        <v>20</v>
      </c>
      <c r="J3518" t="s">
        <v>53</v>
      </c>
      <c r="K3518">
        <f t="shared" si="325"/>
        <v>2013</v>
      </c>
      <c r="L3518" t="str">
        <f t="shared" si="326"/>
        <v>Dec</v>
      </c>
      <c r="M3518" t="str">
        <f t="shared" si="327"/>
        <v>Qtr4</v>
      </c>
      <c r="N3518">
        <f t="shared" si="328"/>
        <v>116</v>
      </c>
      <c r="O3518" t="str">
        <f t="shared" si="329"/>
        <v>Low</v>
      </c>
    </row>
    <row r="3519" spans="1:15" x14ac:dyDescent="0.3">
      <c r="A3519" s="4">
        <v>41615</v>
      </c>
      <c r="B3519" t="s">
        <v>108</v>
      </c>
      <c r="C3519" t="s">
        <v>11</v>
      </c>
      <c r="D3519">
        <v>2</v>
      </c>
      <c r="E3519">
        <v>155</v>
      </c>
      <c r="F3519">
        <f t="shared" si="324"/>
        <v>310</v>
      </c>
      <c r="G3519" t="s">
        <v>47</v>
      </c>
      <c r="H3519" t="s">
        <v>48</v>
      </c>
      <c r="I3519" t="s">
        <v>41</v>
      </c>
      <c r="J3519" t="s">
        <v>53</v>
      </c>
      <c r="K3519">
        <f t="shared" si="325"/>
        <v>2013</v>
      </c>
      <c r="L3519" t="str">
        <f t="shared" si="326"/>
        <v>Dec</v>
      </c>
      <c r="M3519" t="str">
        <f t="shared" si="327"/>
        <v>Qtr4</v>
      </c>
      <c r="N3519">
        <f t="shared" si="328"/>
        <v>155</v>
      </c>
      <c r="O3519" t="str">
        <f t="shared" si="329"/>
        <v>Low</v>
      </c>
    </row>
    <row r="3520" spans="1:15" x14ac:dyDescent="0.3">
      <c r="A3520" s="4">
        <v>41615</v>
      </c>
      <c r="B3520" t="s">
        <v>105</v>
      </c>
      <c r="C3520" t="s">
        <v>99</v>
      </c>
      <c r="D3520">
        <v>2</v>
      </c>
      <c r="E3520">
        <v>378</v>
      </c>
      <c r="F3520">
        <f t="shared" si="324"/>
        <v>756</v>
      </c>
      <c r="G3520" t="s">
        <v>67</v>
      </c>
      <c r="H3520" t="s">
        <v>68</v>
      </c>
      <c r="I3520" t="s">
        <v>41</v>
      </c>
      <c r="J3520" t="s">
        <v>53</v>
      </c>
      <c r="K3520">
        <f t="shared" si="325"/>
        <v>2013</v>
      </c>
      <c r="L3520" t="str">
        <f t="shared" si="326"/>
        <v>Dec</v>
      </c>
      <c r="M3520" t="str">
        <f t="shared" si="327"/>
        <v>Qtr4</v>
      </c>
      <c r="N3520">
        <f t="shared" si="328"/>
        <v>378</v>
      </c>
      <c r="O3520" t="str">
        <f t="shared" si="329"/>
        <v>Low</v>
      </c>
    </row>
    <row r="3521" spans="1:15" x14ac:dyDescent="0.3">
      <c r="A3521" s="4">
        <v>41615</v>
      </c>
      <c r="B3521" t="s">
        <v>42</v>
      </c>
      <c r="C3521" t="s">
        <v>34</v>
      </c>
      <c r="D3521">
        <v>3</v>
      </c>
      <c r="E3521">
        <v>299</v>
      </c>
      <c r="F3521">
        <f t="shared" si="324"/>
        <v>897</v>
      </c>
      <c r="G3521" t="s">
        <v>43</v>
      </c>
      <c r="H3521" t="s">
        <v>44</v>
      </c>
      <c r="I3521" t="s">
        <v>30</v>
      </c>
      <c r="J3521" t="s">
        <v>53</v>
      </c>
      <c r="K3521">
        <f t="shared" si="325"/>
        <v>2013</v>
      </c>
      <c r="L3521" t="str">
        <f t="shared" si="326"/>
        <v>Dec</v>
      </c>
      <c r="M3521" t="str">
        <f t="shared" si="327"/>
        <v>Qtr4</v>
      </c>
      <c r="N3521">
        <f t="shared" si="328"/>
        <v>299</v>
      </c>
      <c r="O3521" t="str">
        <f t="shared" si="329"/>
        <v>Low</v>
      </c>
    </row>
    <row r="3522" spans="1:15" x14ac:dyDescent="0.3">
      <c r="A3522" s="4">
        <v>41615</v>
      </c>
      <c r="B3522" t="s">
        <v>136</v>
      </c>
      <c r="C3522" t="s">
        <v>17</v>
      </c>
      <c r="D3522">
        <v>3</v>
      </c>
      <c r="E3522">
        <v>121</v>
      </c>
      <c r="F3522">
        <f t="shared" ref="F3522:F3585" si="330">E3522*D3522</f>
        <v>363</v>
      </c>
      <c r="G3522" t="s">
        <v>110</v>
      </c>
      <c r="H3522" t="s">
        <v>111</v>
      </c>
      <c r="I3522" t="s">
        <v>20</v>
      </c>
      <c r="J3522" t="s">
        <v>53</v>
      </c>
      <c r="K3522">
        <f t="shared" ref="K3522:K3585" si="331">YEAR(A3522)</f>
        <v>2013</v>
      </c>
      <c r="L3522" t="str">
        <f t="shared" ref="L3522:L3585" si="332">TEXT(A3522, "mmm")</f>
        <v>Dec</v>
      </c>
      <c r="M3522" t="str">
        <f t="shared" ref="M3522:M3585" si="333">"Qtr" &amp; INT((MONTH(A3522)+2)/3)</f>
        <v>Qtr4</v>
      </c>
      <c r="N3522">
        <f t="shared" ref="N3522:N3585" si="334">F3522/D3522</f>
        <v>121</v>
      </c>
      <c r="O3522" t="str">
        <f t="shared" ref="O3522:O3585" si="335">IF(F3522&gt;5000, "High", "Low")</f>
        <v>Low</v>
      </c>
    </row>
    <row r="3523" spans="1:15" x14ac:dyDescent="0.3">
      <c r="A3523" s="4">
        <v>41615</v>
      </c>
      <c r="B3523" t="s">
        <v>123</v>
      </c>
      <c r="C3523" t="s">
        <v>32</v>
      </c>
      <c r="D3523">
        <v>1</v>
      </c>
      <c r="E3523">
        <v>353</v>
      </c>
      <c r="F3523">
        <f t="shared" si="330"/>
        <v>353</v>
      </c>
      <c r="G3523" t="s">
        <v>43</v>
      </c>
      <c r="H3523" t="s">
        <v>44</v>
      </c>
      <c r="I3523" t="s">
        <v>30</v>
      </c>
      <c r="J3523" t="s">
        <v>53</v>
      </c>
      <c r="K3523">
        <f t="shared" si="331"/>
        <v>2013</v>
      </c>
      <c r="L3523" t="str">
        <f t="shared" si="332"/>
        <v>Dec</v>
      </c>
      <c r="M3523" t="str">
        <f t="shared" si="333"/>
        <v>Qtr4</v>
      </c>
      <c r="N3523">
        <f t="shared" si="334"/>
        <v>353</v>
      </c>
      <c r="O3523" t="str">
        <f t="shared" si="335"/>
        <v>Low</v>
      </c>
    </row>
    <row r="3524" spans="1:15" x14ac:dyDescent="0.3">
      <c r="A3524" s="4">
        <v>41615</v>
      </c>
      <c r="B3524" t="s">
        <v>122</v>
      </c>
      <c r="C3524" t="s">
        <v>84</v>
      </c>
      <c r="D3524">
        <v>2</v>
      </c>
      <c r="E3524">
        <v>217</v>
      </c>
      <c r="F3524">
        <f t="shared" si="330"/>
        <v>434</v>
      </c>
      <c r="G3524" t="s">
        <v>28</v>
      </c>
      <c r="H3524" t="s">
        <v>29</v>
      </c>
      <c r="I3524" t="s">
        <v>30</v>
      </c>
      <c r="J3524" t="s">
        <v>53</v>
      </c>
      <c r="K3524">
        <f t="shared" si="331"/>
        <v>2013</v>
      </c>
      <c r="L3524" t="str">
        <f t="shared" si="332"/>
        <v>Dec</v>
      </c>
      <c r="M3524" t="str">
        <f t="shared" si="333"/>
        <v>Qtr4</v>
      </c>
      <c r="N3524">
        <f t="shared" si="334"/>
        <v>217</v>
      </c>
      <c r="O3524" t="str">
        <f t="shared" si="335"/>
        <v>Low</v>
      </c>
    </row>
    <row r="3525" spans="1:15" x14ac:dyDescent="0.3">
      <c r="A3525" s="4">
        <v>41615</v>
      </c>
      <c r="B3525" t="s">
        <v>105</v>
      </c>
      <c r="C3525" t="s">
        <v>32</v>
      </c>
      <c r="D3525">
        <v>16</v>
      </c>
      <c r="E3525">
        <v>468</v>
      </c>
      <c r="F3525">
        <f t="shared" si="330"/>
        <v>7488</v>
      </c>
      <c r="G3525" t="s">
        <v>67</v>
      </c>
      <c r="H3525" t="s">
        <v>68</v>
      </c>
      <c r="I3525" t="s">
        <v>41</v>
      </c>
      <c r="J3525" t="s">
        <v>53</v>
      </c>
      <c r="K3525">
        <f t="shared" si="331"/>
        <v>2013</v>
      </c>
      <c r="L3525" t="str">
        <f t="shared" si="332"/>
        <v>Dec</v>
      </c>
      <c r="M3525" t="str">
        <f t="shared" si="333"/>
        <v>Qtr4</v>
      </c>
      <c r="N3525">
        <f t="shared" si="334"/>
        <v>468</v>
      </c>
      <c r="O3525" t="str">
        <f t="shared" si="335"/>
        <v>High</v>
      </c>
    </row>
    <row r="3526" spans="1:15" x14ac:dyDescent="0.3">
      <c r="A3526" s="4">
        <v>41615</v>
      </c>
      <c r="B3526" t="s">
        <v>114</v>
      </c>
      <c r="C3526" t="s">
        <v>34</v>
      </c>
      <c r="D3526">
        <v>1</v>
      </c>
      <c r="E3526">
        <v>237</v>
      </c>
      <c r="F3526">
        <f t="shared" si="330"/>
        <v>237</v>
      </c>
      <c r="G3526" t="s">
        <v>115</v>
      </c>
      <c r="H3526" t="s">
        <v>116</v>
      </c>
      <c r="I3526" t="s">
        <v>14</v>
      </c>
      <c r="J3526" t="s">
        <v>53</v>
      </c>
      <c r="K3526">
        <f t="shared" si="331"/>
        <v>2013</v>
      </c>
      <c r="L3526" t="str">
        <f t="shared" si="332"/>
        <v>Dec</v>
      </c>
      <c r="M3526" t="str">
        <f t="shared" si="333"/>
        <v>Qtr4</v>
      </c>
      <c r="N3526">
        <f t="shared" si="334"/>
        <v>237</v>
      </c>
      <c r="O3526" t="str">
        <f t="shared" si="335"/>
        <v>Low</v>
      </c>
    </row>
    <row r="3527" spans="1:15" x14ac:dyDescent="0.3">
      <c r="A3527" s="4">
        <v>41615</v>
      </c>
      <c r="B3527" t="s">
        <v>125</v>
      </c>
      <c r="C3527" t="s">
        <v>70</v>
      </c>
      <c r="D3527">
        <v>2</v>
      </c>
      <c r="E3527">
        <v>262</v>
      </c>
      <c r="F3527">
        <f t="shared" si="330"/>
        <v>524</v>
      </c>
      <c r="G3527" t="s">
        <v>51</v>
      </c>
      <c r="H3527" t="s">
        <v>29</v>
      </c>
      <c r="I3527" t="s">
        <v>30</v>
      </c>
      <c r="J3527" t="s">
        <v>53</v>
      </c>
      <c r="K3527">
        <f t="shared" si="331"/>
        <v>2013</v>
      </c>
      <c r="L3527" t="str">
        <f t="shared" si="332"/>
        <v>Dec</v>
      </c>
      <c r="M3527" t="str">
        <f t="shared" si="333"/>
        <v>Qtr4</v>
      </c>
      <c r="N3527">
        <f t="shared" si="334"/>
        <v>262</v>
      </c>
      <c r="O3527" t="str">
        <f t="shared" si="335"/>
        <v>Low</v>
      </c>
    </row>
    <row r="3528" spans="1:15" x14ac:dyDescent="0.3">
      <c r="A3528" s="4">
        <v>41615</v>
      </c>
      <c r="B3528" t="s">
        <v>101</v>
      </c>
      <c r="C3528" t="s">
        <v>22</v>
      </c>
      <c r="D3528">
        <v>3</v>
      </c>
      <c r="E3528">
        <v>455</v>
      </c>
      <c r="F3528">
        <f t="shared" si="330"/>
        <v>1365</v>
      </c>
      <c r="G3528" t="s">
        <v>102</v>
      </c>
      <c r="H3528" t="s">
        <v>58</v>
      </c>
      <c r="I3528" t="s">
        <v>14</v>
      </c>
      <c r="J3528" t="s">
        <v>53</v>
      </c>
      <c r="K3528">
        <f t="shared" si="331"/>
        <v>2013</v>
      </c>
      <c r="L3528" t="str">
        <f t="shared" si="332"/>
        <v>Dec</v>
      </c>
      <c r="M3528" t="str">
        <f t="shared" si="333"/>
        <v>Qtr4</v>
      </c>
      <c r="N3528">
        <f t="shared" si="334"/>
        <v>455</v>
      </c>
      <c r="O3528" t="str">
        <f t="shared" si="335"/>
        <v>Low</v>
      </c>
    </row>
    <row r="3529" spans="1:15" x14ac:dyDescent="0.3">
      <c r="A3529" s="4">
        <v>41615</v>
      </c>
      <c r="B3529" t="s">
        <v>73</v>
      </c>
      <c r="C3529" t="s">
        <v>32</v>
      </c>
      <c r="D3529">
        <v>3</v>
      </c>
      <c r="E3529">
        <v>355</v>
      </c>
      <c r="F3529">
        <f t="shared" si="330"/>
        <v>1065</v>
      </c>
      <c r="G3529" t="s">
        <v>47</v>
      </c>
      <c r="H3529" t="s">
        <v>48</v>
      </c>
      <c r="I3529" t="s">
        <v>41</v>
      </c>
      <c r="J3529" t="s">
        <v>53</v>
      </c>
      <c r="K3529">
        <f t="shared" si="331"/>
        <v>2013</v>
      </c>
      <c r="L3529" t="str">
        <f t="shared" si="332"/>
        <v>Dec</v>
      </c>
      <c r="M3529" t="str">
        <f t="shared" si="333"/>
        <v>Qtr4</v>
      </c>
      <c r="N3529">
        <f t="shared" si="334"/>
        <v>355</v>
      </c>
      <c r="O3529" t="str">
        <f t="shared" si="335"/>
        <v>Low</v>
      </c>
    </row>
    <row r="3530" spans="1:15" x14ac:dyDescent="0.3">
      <c r="A3530" s="4">
        <v>41615</v>
      </c>
      <c r="B3530" t="s">
        <v>81</v>
      </c>
      <c r="C3530" t="s">
        <v>32</v>
      </c>
      <c r="D3530">
        <v>2</v>
      </c>
      <c r="E3530">
        <v>500</v>
      </c>
      <c r="F3530">
        <f t="shared" si="330"/>
        <v>1000</v>
      </c>
      <c r="G3530" t="s">
        <v>39</v>
      </c>
      <c r="H3530" t="s">
        <v>40</v>
      </c>
      <c r="I3530" t="s">
        <v>41</v>
      </c>
      <c r="J3530" t="s">
        <v>53</v>
      </c>
      <c r="K3530">
        <f t="shared" si="331"/>
        <v>2013</v>
      </c>
      <c r="L3530" t="str">
        <f t="shared" si="332"/>
        <v>Dec</v>
      </c>
      <c r="M3530" t="str">
        <f t="shared" si="333"/>
        <v>Qtr4</v>
      </c>
      <c r="N3530">
        <f t="shared" si="334"/>
        <v>500</v>
      </c>
      <c r="O3530" t="str">
        <f t="shared" si="335"/>
        <v>Low</v>
      </c>
    </row>
    <row r="3531" spans="1:15" x14ac:dyDescent="0.3">
      <c r="A3531" s="4">
        <v>41615</v>
      </c>
      <c r="B3531" t="s">
        <v>101</v>
      </c>
      <c r="C3531" t="s">
        <v>34</v>
      </c>
      <c r="D3531">
        <v>15</v>
      </c>
      <c r="E3531">
        <v>203</v>
      </c>
      <c r="F3531">
        <f t="shared" si="330"/>
        <v>3045</v>
      </c>
      <c r="G3531" t="s">
        <v>102</v>
      </c>
      <c r="H3531" t="s">
        <v>58</v>
      </c>
      <c r="I3531" t="s">
        <v>14</v>
      </c>
      <c r="J3531" t="s">
        <v>53</v>
      </c>
      <c r="K3531">
        <f t="shared" si="331"/>
        <v>2013</v>
      </c>
      <c r="L3531" t="str">
        <f t="shared" si="332"/>
        <v>Dec</v>
      </c>
      <c r="M3531" t="str">
        <f t="shared" si="333"/>
        <v>Qtr4</v>
      </c>
      <c r="N3531">
        <f t="shared" si="334"/>
        <v>203</v>
      </c>
      <c r="O3531" t="str">
        <f t="shared" si="335"/>
        <v>Low</v>
      </c>
    </row>
    <row r="3532" spans="1:15" x14ac:dyDescent="0.3">
      <c r="A3532" s="4">
        <v>41615</v>
      </c>
      <c r="B3532" t="s">
        <v>130</v>
      </c>
      <c r="C3532" t="s">
        <v>27</v>
      </c>
      <c r="D3532">
        <v>3</v>
      </c>
      <c r="E3532">
        <v>303</v>
      </c>
      <c r="F3532">
        <f t="shared" si="330"/>
        <v>909</v>
      </c>
      <c r="G3532" t="s">
        <v>76</v>
      </c>
      <c r="H3532" t="s">
        <v>65</v>
      </c>
      <c r="I3532" t="s">
        <v>41</v>
      </c>
      <c r="J3532" t="s">
        <v>53</v>
      </c>
      <c r="K3532">
        <f t="shared" si="331"/>
        <v>2013</v>
      </c>
      <c r="L3532" t="str">
        <f t="shared" si="332"/>
        <v>Dec</v>
      </c>
      <c r="M3532" t="str">
        <f t="shared" si="333"/>
        <v>Qtr4</v>
      </c>
      <c r="N3532">
        <f t="shared" si="334"/>
        <v>303</v>
      </c>
      <c r="O3532" t="str">
        <f t="shared" si="335"/>
        <v>Low</v>
      </c>
    </row>
    <row r="3533" spans="1:15" x14ac:dyDescent="0.3">
      <c r="A3533" s="4">
        <v>41615</v>
      </c>
      <c r="B3533" t="s">
        <v>45</v>
      </c>
      <c r="C3533" t="s">
        <v>22</v>
      </c>
      <c r="D3533">
        <v>2</v>
      </c>
      <c r="E3533">
        <v>477</v>
      </c>
      <c r="F3533">
        <f t="shared" si="330"/>
        <v>954</v>
      </c>
      <c r="G3533" t="s">
        <v>47</v>
      </c>
      <c r="H3533" t="s">
        <v>48</v>
      </c>
      <c r="I3533" t="s">
        <v>41</v>
      </c>
      <c r="J3533" t="s">
        <v>53</v>
      </c>
      <c r="K3533">
        <f t="shared" si="331"/>
        <v>2013</v>
      </c>
      <c r="L3533" t="str">
        <f t="shared" si="332"/>
        <v>Dec</v>
      </c>
      <c r="M3533" t="str">
        <f t="shared" si="333"/>
        <v>Qtr4</v>
      </c>
      <c r="N3533">
        <f t="shared" si="334"/>
        <v>477</v>
      </c>
      <c r="O3533" t="str">
        <f t="shared" si="335"/>
        <v>Low</v>
      </c>
    </row>
    <row r="3534" spans="1:15" x14ac:dyDescent="0.3">
      <c r="A3534" s="4">
        <v>41615</v>
      </c>
      <c r="B3534" t="s">
        <v>138</v>
      </c>
      <c r="C3534" t="s">
        <v>34</v>
      </c>
      <c r="D3534">
        <v>3</v>
      </c>
      <c r="E3534">
        <v>226</v>
      </c>
      <c r="F3534">
        <f t="shared" si="330"/>
        <v>678</v>
      </c>
      <c r="G3534" t="s">
        <v>115</v>
      </c>
      <c r="H3534" t="s">
        <v>116</v>
      </c>
      <c r="I3534" t="s">
        <v>14</v>
      </c>
      <c r="J3534" t="s">
        <v>53</v>
      </c>
      <c r="K3534">
        <f t="shared" si="331"/>
        <v>2013</v>
      </c>
      <c r="L3534" t="str">
        <f t="shared" si="332"/>
        <v>Dec</v>
      </c>
      <c r="M3534" t="str">
        <f t="shared" si="333"/>
        <v>Qtr4</v>
      </c>
      <c r="N3534">
        <f t="shared" si="334"/>
        <v>226</v>
      </c>
      <c r="O3534" t="str">
        <f t="shared" si="335"/>
        <v>Low</v>
      </c>
    </row>
    <row r="3535" spans="1:15" x14ac:dyDescent="0.3">
      <c r="A3535" s="4">
        <v>41615</v>
      </c>
      <c r="B3535" t="s">
        <v>50</v>
      </c>
      <c r="C3535" t="s">
        <v>11</v>
      </c>
      <c r="D3535">
        <v>3</v>
      </c>
      <c r="E3535">
        <v>149</v>
      </c>
      <c r="F3535">
        <f t="shared" si="330"/>
        <v>447</v>
      </c>
      <c r="G3535" t="s">
        <v>51</v>
      </c>
      <c r="H3535" t="s">
        <v>29</v>
      </c>
      <c r="I3535" t="s">
        <v>30</v>
      </c>
      <c r="J3535" t="s">
        <v>53</v>
      </c>
      <c r="K3535">
        <f t="shared" si="331"/>
        <v>2013</v>
      </c>
      <c r="L3535" t="str">
        <f t="shared" si="332"/>
        <v>Dec</v>
      </c>
      <c r="M3535" t="str">
        <f t="shared" si="333"/>
        <v>Qtr4</v>
      </c>
      <c r="N3535">
        <f t="shared" si="334"/>
        <v>149</v>
      </c>
      <c r="O3535" t="str">
        <f t="shared" si="335"/>
        <v>Low</v>
      </c>
    </row>
    <row r="3536" spans="1:15" x14ac:dyDescent="0.3">
      <c r="A3536" s="4">
        <v>41615</v>
      </c>
      <c r="B3536" t="s">
        <v>23</v>
      </c>
      <c r="C3536" t="s">
        <v>27</v>
      </c>
      <c r="D3536">
        <v>14</v>
      </c>
      <c r="E3536">
        <v>484</v>
      </c>
      <c r="F3536">
        <f t="shared" si="330"/>
        <v>6776</v>
      </c>
      <c r="G3536" t="s">
        <v>24</v>
      </c>
      <c r="H3536" t="s">
        <v>25</v>
      </c>
      <c r="I3536" t="s">
        <v>20</v>
      </c>
      <c r="J3536" t="s">
        <v>53</v>
      </c>
      <c r="K3536">
        <f t="shared" si="331"/>
        <v>2013</v>
      </c>
      <c r="L3536" t="str">
        <f t="shared" si="332"/>
        <v>Dec</v>
      </c>
      <c r="M3536" t="str">
        <f t="shared" si="333"/>
        <v>Qtr4</v>
      </c>
      <c r="N3536">
        <f t="shared" si="334"/>
        <v>484</v>
      </c>
      <c r="O3536" t="str">
        <f t="shared" si="335"/>
        <v>High</v>
      </c>
    </row>
    <row r="3537" spans="1:15" x14ac:dyDescent="0.3">
      <c r="A3537" s="4">
        <v>41615</v>
      </c>
      <c r="B3537" t="s">
        <v>72</v>
      </c>
      <c r="C3537" t="s">
        <v>22</v>
      </c>
      <c r="D3537">
        <v>3</v>
      </c>
      <c r="E3537">
        <v>345</v>
      </c>
      <c r="F3537">
        <f t="shared" si="330"/>
        <v>1035</v>
      </c>
      <c r="G3537" t="s">
        <v>51</v>
      </c>
      <c r="H3537" t="s">
        <v>29</v>
      </c>
      <c r="I3537" t="s">
        <v>30</v>
      </c>
      <c r="J3537" t="s">
        <v>53</v>
      </c>
      <c r="K3537">
        <f t="shared" si="331"/>
        <v>2013</v>
      </c>
      <c r="L3537" t="str">
        <f t="shared" si="332"/>
        <v>Dec</v>
      </c>
      <c r="M3537" t="str">
        <f t="shared" si="333"/>
        <v>Qtr4</v>
      </c>
      <c r="N3537">
        <f t="shared" si="334"/>
        <v>345</v>
      </c>
      <c r="O3537" t="str">
        <f t="shared" si="335"/>
        <v>Low</v>
      </c>
    </row>
    <row r="3538" spans="1:15" x14ac:dyDescent="0.3">
      <c r="A3538" s="4">
        <v>41615</v>
      </c>
      <c r="B3538" t="s">
        <v>103</v>
      </c>
      <c r="C3538" t="s">
        <v>22</v>
      </c>
      <c r="D3538">
        <v>2</v>
      </c>
      <c r="E3538">
        <v>138</v>
      </c>
      <c r="F3538">
        <f t="shared" si="330"/>
        <v>276</v>
      </c>
      <c r="G3538" t="s">
        <v>43</v>
      </c>
      <c r="H3538" t="s">
        <v>44</v>
      </c>
      <c r="I3538" t="s">
        <v>30</v>
      </c>
      <c r="J3538" t="s">
        <v>53</v>
      </c>
      <c r="K3538">
        <f t="shared" si="331"/>
        <v>2013</v>
      </c>
      <c r="L3538" t="str">
        <f t="shared" si="332"/>
        <v>Dec</v>
      </c>
      <c r="M3538" t="str">
        <f t="shared" si="333"/>
        <v>Qtr4</v>
      </c>
      <c r="N3538">
        <f t="shared" si="334"/>
        <v>138</v>
      </c>
      <c r="O3538" t="str">
        <f t="shared" si="335"/>
        <v>Low</v>
      </c>
    </row>
    <row r="3539" spans="1:15" x14ac:dyDescent="0.3">
      <c r="A3539" s="4">
        <v>41615</v>
      </c>
      <c r="B3539" t="s">
        <v>124</v>
      </c>
      <c r="C3539" t="s">
        <v>27</v>
      </c>
      <c r="D3539">
        <v>2</v>
      </c>
      <c r="E3539">
        <v>286</v>
      </c>
      <c r="F3539">
        <f t="shared" si="330"/>
        <v>572</v>
      </c>
      <c r="G3539" t="s">
        <v>59</v>
      </c>
      <c r="H3539" t="s">
        <v>60</v>
      </c>
      <c r="I3539" t="s">
        <v>30</v>
      </c>
      <c r="J3539" t="s">
        <v>53</v>
      </c>
      <c r="K3539">
        <f t="shared" si="331"/>
        <v>2013</v>
      </c>
      <c r="L3539" t="str">
        <f t="shared" si="332"/>
        <v>Dec</v>
      </c>
      <c r="M3539" t="str">
        <f t="shared" si="333"/>
        <v>Qtr4</v>
      </c>
      <c r="N3539">
        <f t="shared" si="334"/>
        <v>286</v>
      </c>
      <c r="O3539" t="str">
        <f t="shared" si="335"/>
        <v>Low</v>
      </c>
    </row>
    <row r="3540" spans="1:15" x14ac:dyDescent="0.3">
      <c r="A3540" s="4">
        <v>41615</v>
      </c>
      <c r="B3540" t="s">
        <v>141</v>
      </c>
      <c r="C3540" t="s">
        <v>17</v>
      </c>
      <c r="D3540">
        <v>2</v>
      </c>
      <c r="E3540">
        <v>232</v>
      </c>
      <c r="F3540">
        <f t="shared" si="330"/>
        <v>464</v>
      </c>
      <c r="G3540" t="s">
        <v>110</v>
      </c>
      <c r="H3540" t="s">
        <v>111</v>
      </c>
      <c r="I3540" t="s">
        <v>20</v>
      </c>
      <c r="J3540" t="s">
        <v>53</v>
      </c>
      <c r="K3540">
        <f t="shared" si="331"/>
        <v>2013</v>
      </c>
      <c r="L3540" t="str">
        <f t="shared" si="332"/>
        <v>Dec</v>
      </c>
      <c r="M3540" t="str">
        <f t="shared" si="333"/>
        <v>Qtr4</v>
      </c>
      <c r="N3540">
        <f t="shared" si="334"/>
        <v>232</v>
      </c>
      <c r="O3540" t="str">
        <f t="shared" si="335"/>
        <v>Low</v>
      </c>
    </row>
    <row r="3541" spans="1:15" x14ac:dyDescent="0.3">
      <c r="A3541" s="4">
        <v>41615</v>
      </c>
      <c r="B3541" t="s">
        <v>26</v>
      </c>
      <c r="C3541" t="s">
        <v>27</v>
      </c>
      <c r="D3541">
        <v>3</v>
      </c>
      <c r="E3541">
        <v>277</v>
      </c>
      <c r="F3541">
        <f t="shared" si="330"/>
        <v>831</v>
      </c>
      <c r="G3541" t="s">
        <v>28</v>
      </c>
      <c r="H3541" t="s">
        <v>29</v>
      </c>
      <c r="I3541" t="s">
        <v>30</v>
      </c>
      <c r="J3541" t="s">
        <v>53</v>
      </c>
      <c r="K3541">
        <f t="shared" si="331"/>
        <v>2013</v>
      </c>
      <c r="L3541" t="str">
        <f t="shared" si="332"/>
        <v>Dec</v>
      </c>
      <c r="M3541" t="str">
        <f t="shared" si="333"/>
        <v>Qtr4</v>
      </c>
      <c r="N3541">
        <f t="shared" si="334"/>
        <v>277</v>
      </c>
      <c r="O3541" t="str">
        <f t="shared" si="335"/>
        <v>Low</v>
      </c>
    </row>
    <row r="3542" spans="1:15" x14ac:dyDescent="0.3">
      <c r="A3542" s="4">
        <v>41616</v>
      </c>
      <c r="B3542" t="s">
        <v>90</v>
      </c>
      <c r="C3542" t="s">
        <v>34</v>
      </c>
      <c r="D3542">
        <v>2</v>
      </c>
      <c r="E3542">
        <v>187</v>
      </c>
      <c r="F3542">
        <f t="shared" si="330"/>
        <v>374</v>
      </c>
      <c r="G3542" t="s">
        <v>47</v>
      </c>
      <c r="H3542" t="s">
        <v>48</v>
      </c>
      <c r="I3542" t="s">
        <v>41</v>
      </c>
      <c r="J3542" t="s">
        <v>71</v>
      </c>
      <c r="K3542">
        <f t="shared" si="331"/>
        <v>2013</v>
      </c>
      <c r="L3542" t="str">
        <f t="shared" si="332"/>
        <v>Dec</v>
      </c>
      <c r="M3542" t="str">
        <f t="shared" si="333"/>
        <v>Qtr4</v>
      </c>
      <c r="N3542">
        <f t="shared" si="334"/>
        <v>187</v>
      </c>
      <c r="O3542" t="str">
        <f t="shared" si="335"/>
        <v>Low</v>
      </c>
    </row>
    <row r="3543" spans="1:15" x14ac:dyDescent="0.3">
      <c r="A3543" s="4">
        <v>41616</v>
      </c>
      <c r="B3543" t="s">
        <v>104</v>
      </c>
      <c r="C3543" t="s">
        <v>11</v>
      </c>
      <c r="D3543">
        <v>3</v>
      </c>
      <c r="E3543">
        <v>293</v>
      </c>
      <c r="F3543">
        <f t="shared" si="330"/>
        <v>879</v>
      </c>
      <c r="G3543" t="s">
        <v>54</v>
      </c>
      <c r="H3543" t="s">
        <v>55</v>
      </c>
      <c r="I3543" t="s">
        <v>41</v>
      </c>
      <c r="J3543" t="s">
        <v>71</v>
      </c>
      <c r="K3543">
        <f t="shared" si="331"/>
        <v>2013</v>
      </c>
      <c r="L3543" t="str">
        <f t="shared" si="332"/>
        <v>Dec</v>
      </c>
      <c r="M3543" t="str">
        <f t="shared" si="333"/>
        <v>Qtr4</v>
      </c>
      <c r="N3543">
        <f t="shared" si="334"/>
        <v>293</v>
      </c>
      <c r="O3543" t="str">
        <f t="shared" si="335"/>
        <v>Low</v>
      </c>
    </row>
    <row r="3544" spans="1:15" x14ac:dyDescent="0.3">
      <c r="A3544" s="4">
        <v>41616</v>
      </c>
      <c r="B3544" t="s">
        <v>42</v>
      </c>
      <c r="C3544" t="s">
        <v>38</v>
      </c>
      <c r="D3544">
        <v>14</v>
      </c>
      <c r="E3544">
        <v>278</v>
      </c>
      <c r="F3544">
        <f t="shared" si="330"/>
        <v>3892</v>
      </c>
      <c r="G3544" t="s">
        <v>43</v>
      </c>
      <c r="H3544" t="s">
        <v>44</v>
      </c>
      <c r="I3544" t="s">
        <v>30</v>
      </c>
      <c r="J3544" t="s">
        <v>71</v>
      </c>
      <c r="K3544">
        <f t="shared" si="331"/>
        <v>2013</v>
      </c>
      <c r="L3544" t="str">
        <f t="shared" si="332"/>
        <v>Dec</v>
      </c>
      <c r="M3544" t="str">
        <f t="shared" si="333"/>
        <v>Qtr4</v>
      </c>
      <c r="N3544">
        <f t="shared" si="334"/>
        <v>278</v>
      </c>
      <c r="O3544" t="str">
        <f t="shared" si="335"/>
        <v>Low</v>
      </c>
    </row>
    <row r="3545" spans="1:15" x14ac:dyDescent="0.3">
      <c r="A3545" s="4">
        <v>41616</v>
      </c>
      <c r="B3545" t="s">
        <v>137</v>
      </c>
      <c r="C3545" t="s">
        <v>11</v>
      </c>
      <c r="D3545">
        <v>2</v>
      </c>
      <c r="E3545">
        <v>323</v>
      </c>
      <c r="F3545">
        <f t="shared" si="330"/>
        <v>646</v>
      </c>
      <c r="G3545" t="s">
        <v>93</v>
      </c>
      <c r="H3545" t="s">
        <v>60</v>
      </c>
      <c r="I3545" t="s">
        <v>30</v>
      </c>
      <c r="J3545" t="s">
        <v>71</v>
      </c>
      <c r="K3545">
        <f t="shared" si="331"/>
        <v>2013</v>
      </c>
      <c r="L3545" t="str">
        <f t="shared" si="332"/>
        <v>Dec</v>
      </c>
      <c r="M3545" t="str">
        <f t="shared" si="333"/>
        <v>Qtr4</v>
      </c>
      <c r="N3545">
        <f t="shared" si="334"/>
        <v>323</v>
      </c>
      <c r="O3545" t="str">
        <f t="shared" si="335"/>
        <v>Low</v>
      </c>
    </row>
    <row r="3546" spans="1:15" x14ac:dyDescent="0.3">
      <c r="A3546" s="4">
        <v>41616</v>
      </c>
      <c r="B3546" t="s">
        <v>109</v>
      </c>
      <c r="C3546" t="s">
        <v>22</v>
      </c>
      <c r="D3546">
        <v>4</v>
      </c>
      <c r="E3546">
        <v>146</v>
      </c>
      <c r="F3546">
        <f t="shared" si="330"/>
        <v>584</v>
      </c>
      <c r="G3546" t="s">
        <v>110</v>
      </c>
      <c r="H3546" t="s">
        <v>111</v>
      </c>
      <c r="I3546" t="s">
        <v>20</v>
      </c>
      <c r="J3546" t="s">
        <v>71</v>
      </c>
      <c r="K3546">
        <f t="shared" si="331"/>
        <v>2013</v>
      </c>
      <c r="L3546" t="str">
        <f t="shared" si="332"/>
        <v>Dec</v>
      </c>
      <c r="M3546" t="str">
        <f t="shared" si="333"/>
        <v>Qtr4</v>
      </c>
      <c r="N3546">
        <f t="shared" si="334"/>
        <v>146</v>
      </c>
      <c r="O3546" t="str">
        <f t="shared" si="335"/>
        <v>Low</v>
      </c>
    </row>
    <row r="3547" spans="1:15" x14ac:dyDescent="0.3">
      <c r="A3547" s="4">
        <v>41616</v>
      </c>
      <c r="B3547" t="s">
        <v>81</v>
      </c>
      <c r="C3547" t="s">
        <v>84</v>
      </c>
      <c r="D3547">
        <v>3</v>
      </c>
      <c r="E3547">
        <v>482</v>
      </c>
      <c r="F3547">
        <f t="shared" si="330"/>
        <v>1446</v>
      </c>
      <c r="G3547" t="s">
        <v>39</v>
      </c>
      <c r="H3547" t="s">
        <v>40</v>
      </c>
      <c r="I3547" t="s">
        <v>41</v>
      </c>
      <c r="J3547" t="s">
        <v>71</v>
      </c>
      <c r="K3547">
        <f t="shared" si="331"/>
        <v>2013</v>
      </c>
      <c r="L3547" t="str">
        <f t="shared" si="332"/>
        <v>Dec</v>
      </c>
      <c r="M3547" t="str">
        <f t="shared" si="333"/>
        <v>Qtr4</v>
      </c>
      <c r="N3547">
        <f t="shared" si="334"/>
        <v>482</v>
      </c>
      <c r="O3547" t="str">
        <f t="shared" si="335"/>
        <v>Low</v>
      </c>
    </row>
    <row r="3548" spans="1:15" x14ac:dyDescent="0.3">
      <c r="A3548" s="4">
        <v>41616</v>
      </c>
      <c r="B3548" t="s">
        <v>128</v>
      </c>
      <c r="C3548" t="s">
        <v>46</v>
      </c>
      <c r="D3548">
        <v>3</v>
      </c>
      <c r="E3548">
        <v>114</v>
      </c>
      <c r="F3548">
        <f t="shared" si="330"/>
        <v>342</v>
      </c>
      <c r="G3548" t="s">
        <v>43</v>
      </c>
      <c r="H3548" t="s">
        <v>44</v>
      </c>
      <c r="I3548" t="s">
        <v>30</v>
      </c>
      <c r="J3548" t="s">
        <v>71</v>
      </c>
      <c r="K3548">
        <f t="shared" si="331"/>
        <v>2013</v>
      </c>
      <c r="L3548" t="str">
        <f t="shared" si="332"/>
        <v>Dec</v>
      </c>
      <c r="M3548" t="str">
        <f t="shared" si="333"/>
        <v>Qtr4</v>
      </c>
      <c r="N3548">
        <f t="shared" si="334"/>
        <v>114</v>
      </c>
      <c r="O3548" t="str">
        <f t="shared" si="335"/>
        <v>Low</v>
      </c>
    </row>
    <row r="3549" spans="1:15" x14ac:dyDescent="0.3">
      <c r="A3549" s="4">
        <v>41616</v>
      </c>
      <c r="B3549" t="s">
        <v>45</v>
      </c>
      <c r="C3549" t="s">
        <v>22</v>
      </c>
      <c r="D3549">
        <v>2</v>
      </c>
      <c r="E3549">
        <v>419</v>
      </c>
      <c r="F3549">
        <f t="shared" si="330"/>
        <v>838</v>
      </c>
      <c r="G3549" t="s">
        <v>47</v>
      </c>
      <c r="H3549" t="s">
        <v>48</v>
      </c>
      <c r="I3549" t="s">
        <v>41</v>
      </c>
      <c r="J3549" t="s">
        <v>71</v>
      </c>
      <c r="K3549">
        <f t="shared" si="331"/>
        <v>2013</v>
      </c>
      <c r="L3549" t="str">
        <f t="shared" si="332"/>
        <v>Dec</v>
      </c>
      <c r="M3549" t="str">
        <f t="shared" si="333"/>
        <v>Qtr4</v>
      </c>
      <c r="N3549">
        <f t="shared" si="334"/>
        <v>419</v>
      </c>
      <c r="O3549" t="str">
        <f t="shared" si="335"/>
        <v>Low</v>
      </c>
    </row>
    <row r="3550" spans="1:15" x14ac:dyDescent="0.3">
      <c r="A3550" s="4">
        <v>41616</v>
      </c>
      <c r="B3550" t="s">
        <v>133</v>
      </c>
      <c r="C3550" t="s">
        <v>17</v>
      </c>
      <c r="D3550">
        <v>1</v>
      </c>
      <c r="E3550">
        <v>372</v>
      </c>
      <c r="F3550">
        <f t="shared" si="330"/>
        <v>372</v>
      </c>
      <c r="G3550" t="s">
        <v>76</v>
      </c>
      <c r="H3550" t="s">
        <v>65</v>
      </c>
      <c r="I3550" t="s">
        <v>41</v>
      </c>
      <c r="J3550" t="s">
        <v>71</v>
      </c>
      <c r="K3550">
        <f t="shared" si="331"/>
        <v>2013</v>
      </c>
      <c r="L3550" t="str">
        <f t="shared" si="332"/>
        <v>Dec</v>
      </c>
      <c r="M3550" t="str">
        <f t="shared" si="333"/>
        <v>Qtr4</v>
      </c>
      <c r="N3550">
        <f t="shared" si="334"/>
        <v>372</v>
      </c>
      <c r="O3550" t="str">
        <f t="shared" si="335"/>
        <v>Low</v>
      </c>
    </row>
    <row r="3551" spans="1:15" x14ac:dyDescent="0.3">
      <c r="A3551" s="4">
        <v>41616</v>
      </c>
      <c r="B3551" t="s">
        <v>137</v>
      </c>
      <c r="C3551" t="s">
        <v>17</v>
      </c>
      <c r="D3551">
        <v>3</v>
      </c>
      <c r="E3551">
        <v>317</v>
      </c>
      <c r="F3551">
        <f t="shared" si="330"/>
        <v>951</v>
      </c>
      <c r="G3551" t="s">
        <v>93</v>
      </c>
      <c r="H3551" t="s">
        <v>60</v>
      </c>
      <c r="I3551" t="s">
        <v>30</v>
      </c>
      <c r="J3551" t="s">
        <v>71</v>
      </c>
      <c r="K3551">
        <f t="shared" si="331"/>
        <v>2013</v>
      </c>
      <c r="L3551" t="str">
        <f t="shared" si="332"/>
        <v>Dec</v>
      </c>
      <c r="M3551" t="str">
        <f t="shared" si="333"/>
        <v>Qtr4</v>
      </c>
      <c r="N3551">
        <f t="shared" si="334"/>
        <v>317</v>
      </c>
      <c r="O3551" t="str">
        <f t="shared" si="335"/>
        <v>Low</v>
      </c>
    </row>
    <row r="3552" spans="1:15" x14ac:dyDescent="0.3">
      <c r="A3552" s="4">
        <v>41616</v>
      </c>
      <c r="B3552" t="s">
        <v>106</v>
      </c>
      <c r="C3552" t="s">
        <v>34</v>
      </c>
      <c r="D3552">
        <v>3</v>
      </c>
      <c r="E3552">
        <v>194</v>
      </c>
      <c r="F3552">
        <f t="shared" si="330"/>
        <v>582</v>
      </c>
      <c r="G3552" t="s">
        <v>28</v>
      </c>
      <c r="H3552" t="s">
        <v>29</v>
      </c>
      <c r="I3552" t="s">
        <v>30</v>
      </c>
      <c r="J3552" t="s">
        <v>71</v>
      </c>
      <c r="K3552">
        <f t="shared" si="331"/>
        <v>2013</v>
      </c>
      <c r="L3552" t="str">
        <f t="shared" si="332"/>
        <v>Dec</v>
      </c>
      <c r="M3552" t="str">
        <f t="shared" si="333"/>
        <v>Qtr4</v>
      </c>
      <c r="N3552">
        <f t="shared" si="334"/>
        <v>194</v>
      </c>
      <c r="O3552" t="str">
        <f t="shared" si="335"/>
        <v>Low</v>
      </c>
    </row>
    <row r="3553" spans="1:15" x14ac:dyDescent="0.3">
      <c r="A3553" s="4">
        <v>41616</v>
      </c>
      <c r="B3553" t="s">
        <v>50</v>
      </c>
      <c r="C3553" t="s">
        <v>70</v>
      </c>
      <c r="D3553">
        <v>2</v>
      </c>
      <c r="E3553">
        <v>491</v>
      </c>
      <c r="F3553">
        <f t="shared" si="330"/>
        <v>982</v>
      </c>
      <c r="G3553" t="s">
        <v>51</v>
      </c>
      <c r="H3553" t="s">
        <v>29</v>
      </c>
      <c r="I3553" t="s">
        <v>30</v>
      </c>
      <c r="J3553" t="s">
        <v>71</v>
      </c>
      <c r="K3553">
        <f t="shared" si="331"/>
        <v>2013</v>
      </c>
      <c r="L3553" t="str">
        <f t="shared" si="332"/>
        <v>Dec</v>
      </c>
      <c r="M3553" t="str">
        <f t="shared" si="333"/>
        <v>Qtr4</v>
      </c>
      <c r="N3553">
        <f t="shared" si="334"/>
        <v>491</v>
      </c>
      <c r="O3553" t="str">
        <f t="shared" si="335"/>
        <v>Low</v>
      </c>
    </row>
    <row r="3554" spans="1:15" x14ac:dyDescent="0.3">
      <c r="A3554" s="4">
        <v>41616</v>
      </c>
      <c r="B3554" t="s">
        <v>23</v>
      </c>
      <c r="C3554" t="s">
        <v>38</v>
      </c>
      <c r="D3554">
        <v>1</v>
      </c>
      <c r="E3554">
        <v>102</v>
      </c>
      <c r="F3554">
        <f t="shared" si="330"/>
        <v>102</v>
      </c>
      <c r="G3554" t="s">
        <v>24</v>
      </c>
      <c r="H3554" t="s">
        <v>25</v>
      </c>
      <c r="I3554" t="s">
        <v>20</v>
      </c>
      <c r="J3554" t="s">
        <v>71</v>
      </c>
      <c r="K3554">
        <f t="shared" si="331"/>
        <v>2013</v>
      </c>
      <c r="L3554" t="str">
        <f t="shared" si="332"/>
        <v>Dec</v>
      </c>
      <c r="M3554" t="str">
        <f t="shared" si="333"/>
        <v>Qtr4</v>
      </c>
      <c r="N3554">
        <f t="shared" si="334"/>
        <v>102</v>
      </c>
      <c r="O3554" t="str">
        <f t="shared" si="335"/>
        <v>Low</v>
      </c>
    </row>
    <row r="3555" spans="1:15" x14ac:dyDescent="0.3">
      <c r="A3555" s="4">
        <v>41616</v>
      </c>
      <c r="B3555" t="s">
        <v>90</v>
      </c>
      <c r="C3555" t="s">
        <v>11</v>
      </c>
      <c r="D3555">
        <v>3</v>
      </c>
      <c r="E3555">
        <v>388</v>
      </c>
      <c r="F3555">
        <f t="shared" si="330"/>
        <v>1164</v>
      </c>
      <c r="G3555" t="s">
        <v>47</v>
      </c>
      <c r="H3555" t="s">
        <v>48</v>
      </c>
      <c r="I3555" t="s">
        <v>41</v>
      </c>
      <c r="J3555" t="s">
        <v>71</v>
      </c>
      <c r="K3555">
        <f t="shared" si="331"/>
        <v>2013</v>
      </c>
      <c r="L3555" t="str">
        <f t="shared" si="332"/>
        <v>Dec</v>
      </c>
      <c r="M3555" t="str">
        <f t="shared" si="333"/>
        <v>Qtr4</v>
      </c>
      <c r="N3555">
        <f t="shared" si="334"/>
        <v>388</v>
      </c>
      <c r="O3555" t="str">
        <f t="shared" si="335"/>
        <v>Low</v>
      </c>
    </row>
    <row r="3556" spans="1:15" x14ac:dyDescent="0.3">
      <c r="A3556" s="4">
        <v>41616</v>
      </c>
      <c r="B3556" t="s">
        <v>26</v>
      </c>
      <c r="C3556" t="s">
        <v>32</v>
      </c>
      <c r="D3556">
        <v>19</v>
      </c>
      <c r="E3556">
        <v>278</v>
      </c>
      <c r="F3556">
        <f t="shared" si="330"/>
        <v>5282</v>
      </c>
      <c r="G3556" t="s">
        <v>28</v>
      </c>
      <c r="H3556" t="s">
        <v>29</v>
      </c>
      <c r="I3556" t="s">
        <v>30</v>
      </c>
      <c r="J3556" t="s">
        <v>71</v>
      </c>
      <c r="K3556">
        <f t="shared" si="331"/>
        <v>2013</v>
      </c>
      <c r="L3556" t="str">
        <f t="shared" si="332"/>
        <v>Dec</v>
      </c>
      <c r="M3556" t="str">
        <f t="shared" si="333"/>
        <v>Qtr4</v>
      </c>
      <c r="N3556">
        <f t="shared" si="334"/>
        <v>278</v>
      </c>
      <c r="O3556" t="str">
        <f t="shared" si="335"/>
        <v>High</v>
      </c>
    </row>
    <row r="3557" spans="1:15" x14ac:dyDescent="0.3">
      <c r="A3557" s="4">
        <v>41616</v>
      </c>
      <c r="B3557" t="s">
        <v>83</v>
      </c>
      <c r="C3557" t="s">
        <v>11</v>
      </c>
      <c r="D3557">
        <v>3</v>
      </c>
      <c r="E3557">
        <v>193</v>
      </c>
      <c r="F3557">
        <f t="shared" si="330"/>
        <v>579</v>
      </c>
      <c r="G3557" t="s">
        <v>47</v>
      </c>
      <c r="H3557" t="s">
        <v>48</v>
      </c>
      <c r="I3557" t="s">
        <v>41</v>
      </c>
      <c r="J3557" t="s">
        <v>71</v>
      </c>
      <c r="K3557">
        <f t="shared" si="331"/>
        <v>2013</v>
      </c>
      <c r="L3557" t="str">
        <f t="shared" si="332"/>
        <v>Dec</v>
      </c>
      <c r="M3557" t="str">
        <f t="shared" si="333"/>
        <v>Qtr4</v>
      </c>
      <c r="N3557">
        <f t="shared" si="334"/>
        <v>193</v>
      </c>
      <c r="O3557" t="str">
        <f t="shared" si="335"/>
        <v>Low</v>
      </c>
    </row>
    <row r="3558" spans="1:15" x14ac:dyDescent="0.3">
      <c r="A3558" s="4">
        <v>41616</v>
      </c>
      <c r="B3558" t="s">
        <v>114</v>
      </c>
      <c r="C3558" t="s">
        <v>38</v>
      </c>
      <c r="D3558">
        <v>2</v>
      </c>
      <c r="E3558">
        <v>476</v>
      </c>
      <c r="F3558">
        <f t="shared" si="330"/>
        <v>952</v>
      </c>
      <c r="G3558" t="s">
        <v>115</v>
      </c>
      <c r="H3558" t="s">
        <v>116</v>
      </c>
      <c r="I3558" t="s">
        <v>14</v>
      </c>
      <c r="J3558" t="s">
        <v>71</v>
      </c>
      <c r="K3558">
        <f t="shared" si="331"/>
        <v>2013</v>
      </c>
      <c r="L3558" t="str">
        <f t="shared" si="332"/>
        <v>Dec</v>
      </c>
      <c r="M3558" t="str">
        <f t="shared" si="333"/>
        <v>Qtr4</v>
      </c>
      <c r="N3558">
        <f t="shared" si="334"/>
        <v>476</v>
      </c>
      <c r="O3558" t="str">
        <f t="shared" si="335"/>
        <v>Low</v>
      </c>
    </row>
    <row r="3559" spans="1:15" x14ac:dyDescent="0.3">
      <c r="A3559" s="4">
        <v>41616</v>
      </c>
      <c r="B3559" t="s">
        <v>56</v>
      </c>
      <c r="C3559" t="s">
        <v>22</v>
      </c>
      <c r="D3559">
        <v>2</v>
      </c>
      <c r="E3559">
        <v>251</v>
      </c>
      <c r="F3559">
        <f t="shared" si="330"/>
        <v>502</v>
      </c>
      <c r="G3559" t="s">
        <v>57</v>
      </c>
      <c r="H3559" t="s">
        <v>58</v>
      </c>
      <c r="I3559" t="s">
        <v>14</v>
      </c>
      <c r="J3559" t="s">
        <v>71</v>
      </c>
      <c r="K3559">
        <f t="shared" si="331"/>
        <v>2013</v>
      </c>
      <c r="L3559" t="str">
        <f t="shared" si="332"/>
        <v>Dec</v>
      </c>
      <c r="M3559" t="str">
        <f t="shared" si="333"/>
        <v>Qtr4</v>
      </c>
      <c r="N3559">
        <f t="shared" si="334"/>
        <v>251</v>
      </c>
      <c r="O3559" t="str">
        <f t="shared" si="335"/>
        <v>Low</v>
      </c>
    </row>
    <row r="3560" spans="1:15" x14ac:dyDescent="0.3">
      <c r="A3560" s="4">
        <v>41616</v>
      </c>
      <c r="B3560" t="s">
        <v>108</v>
      </c>
      <c r="C3560" t="s">
        <v>34</v>
      </c>
      <c r="D3560">
        <v>2</v>
      </c>
      <c r="E3560">
        <v>337</v>
      </c>
      <c r="F3560">
        <f t="shared" si="330"/>
        <v>674</v>
      </c>
      <c r="G3560" t="s">
        <v>47</v>
      </c>
      <c r="H3560" t="s">
        <v>48</v>
      </c>
      <c r="I3560" t="s">
        <v>41</v>
      </c>
      <c r="J3560" t="s">
        <v>71</v>
      </c>
      <c r="K3560">
        <f t="shared" si="331"/>
        <v>2013</v>
      </c>
      <c r="L3560" t="str">
        <f t="shared" si="332"/>
        <v>Dec</v>
      </c>
      <c r="M3560" t="str">
        <f t="shared" si="333"/>
        <v>Qtr4</v>
      </c>
      <c r="N3560">
        <f t="shared" si="334"/>
        <v>337</v>
      </c>
      <c r="O3560" t="str">
        <f t="shared" si="335"/>
        <v>Low</v>
      </c>
    </row>
    <row r="3561" spans="1:15" x14ac:dyDescent="0.3">
      <c r="A3561" s="4">
        <v>41616</v>
      </c>
      <c r="B3561" t="s">
        <v>104</v>
      </c>
      <c r="C3561" t="s">
        <v>17</v>
      </c>
      <c r="D3561">
        <v>1</v>
      </c>
      <c r="E3561">
        <v>472</v>
      </c>
      <c r="F3561">
        <f t="shared" si="330"/>
        <v>472</v>
      </c>
      <c r="G3561" t="s">
        <v>54</v>
      </c>
      <c r="H3561" t="s">
        <v>55</v>
      </c>
      <c r="I3561" t="s">
        <v>41</v>
      </c>
      <c r="J3561" t="s">
        <v>71</v>
      </c>
      <c r="K3561">
        <f t="shared" si="331"/>
        <v>2013</v>
      </c>
      <c r="L3561" t="str">
        <f t="shared" si="332"/>
        <v>Dec</v>
      </c>
      <c r="M3561" t="str">
        <f t="shared" si="333"/>
        <v>Qtr4</v>
      </c>
      <c r="N3561">
        <f t="shared" si="334"/>
        <v>472</v>
      </c>
      <c r="O3561" t="str">
        <f t="shared" si="335"/>
        <v>Low</v>
      </c>
    </row>
    <row r="3562" spans="1:15" x14ac:dyDescent="0.3">
      <c r="A3562" s="4">
        <v>41616</v>
      </c>
      <c r="B3562" t="s">
        <v>122</v>
      </c>
      <c r="C3562" t="s">
        <v>27</v>
      </c>
      <c r="D3562">
        <v>3</v>
      </c>
      <c r="E3562">
        <v>376</v>
      </c>
      <c r="F3562">
        <f t="shared" si="330"/>
        <v>1128</v>
      </c>
      <c r="G3562" t="s">
        <v>28</v>
      </c>
      <c r="H3562" t="s">
        <v>29</v>
      </c>
      <c r="I3562" t="s">
        <v>30</v>
      </c>
      <c r="J3562" t="s">
        <v>71</v>
      </c>
      <c r="K3562">
        <f t="shared" si="331"/>
        <v>2013</v>
      </c>
      <c r="L3562" t="str">
        <f t="shared" si="332"/>
        <v>Dec</v>
      </c>
      <c r="M3562" t="str">
        <f t="shared" si="333"/>
        <v>Qtr4</v>
      </c>
      <c r="N3562">
        <f t="shared" si="334"/>
        <v>376</v>
      </c>
      <c r="O3562" t="str">
        <f t="shared" si="335"/>
        <v>Low</v>
      </c>
    </row>
    <row r="3563" spans="1:15" x14ac:dyDescent="0.3">
      <c r="A3563" s="4">
        <v>41616</v>
      </c>
      <c r="B3563" t="s">
        <v>23</v>
      </c>
      <c r="C3563" t="s">
        <v>34</v>
      </c>
      <c r="D3563">
        <v>2</v>
      </c>
      <c r="E3563">
        <v>339</v>
      </c>
      <c r="F3563">
        <f t="shared" si="330"/>
        <v>678</v>
      </c>
      <c r="G3563" t="s">
        <v>24</v>
      </c>
      <c r="H3563" t="s">
        <v>25</v>
      </c>
      <c r="I3563" t="s">
        <v>20</v>
      </c>
      <c r="J3563" t="s">
        <v>71</v>
      </c>
      <c r="K3563">
        <f t="shared" si="331"/>
        <v>2013</v>
      </c>
      <c r="L3563" t="str">
        <f t="shared" si="332"/>
        <v>Dec</v>
      </c>
      <c r="M3563" t="str">
        <f t="shared" si="333"/>
        <v>Qtr4</v>
      </c>
      <c r="N3563">
        <f t="shared" si="334"/>
        <v>339</v>
      </c>
      <c r="O3563" t="str">
        <f t="shared" si="335"/>
        <v>Low</v>
      </c>
    </row>
    <row r="3564" spans="1:15" x14ac:dyDescent="0.3">
      <c r="A3564" s="4">
        <v>41616</v>
      </c>
      <c r="B3564" t="s">
        <v>114</v>
      </c>
      <c r="C3564" t="s">
        <v>17</v>
      </c>
      <c r="D3564">
        <v>2</v>
      </c>
      <c r="E3564">
        <v>339</v>
      </c>
      <c r="F3564">
        <f t="shared" si="330"/>
        <v>678</v>
      </c>
      <c r="G3564" t="s">
        <v>115</v>
      </c>
      <c r="H3564" t="s">
        <v>116</v>
      </c>
      <c r="I3564" t="s">
        <v>14</v>
      </c>
      <c r="J3564" t="s">
        <v>71</v>
      </c>
      <c r="K3564">
        <f t="shared" si="331"/>
        <v>2013</v>
      </c>
      <c r="L3564" t="str">
        <f t="shared" si="332"/>
        <v>Dec</v>
      </c>
      <c r="M3564" t="str">
        <f t="shared" si="333"/>
        <v>Qtr4</v>
      </c>
      <c r="N3564">
        <f t="shared" si="334"/>
        <v>339</v>
      </c>
      <c r="O3564" t="str">
        <f t="shared" si="335"/>
        <v>Low</v>
      </c>
    </row>
    <row r="3565" spans="1:15" x14ac:dyDescent="0.3">
      <c r="A3565" s="4">
        <v>41616</v>
      </c>
      <c r="B3565" t="s">
        <v>113</v>
      </c>
      <c r="C3565" t="s">
        <v>22</v>
      </c>
      <c r="D3565">
        <v>3</v>
      </c>
      <c r="E3565">
        <v>472</v>
      </c>
      <c r="F3565">
        <f t="shared" si="330"/>
        <v>1416</v>
      </c>
      <c r="G3565" t="s">
        <v>64</v>
      </c>
      <c r="H3565" t="s">
        <v>65</v>
      </c>
      <c r="I3565" t="s">
        <v>41</v>
      </c>
      <c r="J3565" t="s">
        <v>71</v>
      </c>
      <c r="K3565">
        <f t="shared" si="331"/>
        <v>2013</v>
      </c>
      <c r="L3565" t="str">
        <f t="shared" si="332"/>
        <v>Dec</v>
      </c>
      <c r="M3565" t="str">
        <f t="shared" si="333"/>
        <v>Qtr4</v>
      </c>
      <c r="N3565">
        <f t="shared" si="334"/>
        <v>472</v>
      </c>
      <c r="O3565" t="str">
        <f t="shared" si="335"/>
        <v>Low</v>
      </c>
    </row>
    <row r="3566" spans="1:15" x14ac:dyDescent="0.3">
      <c r="A3566" s="4">
        <v>41616</v>
      </c>
      <c r="B3566" t="s">
        <v>23</v>
      </c>
      <c r="C3566" t="s">
        <v>70</v>
      </c>
      <c r="D3566">
        <v>3</v>
      </c>
      <c r="E3566">
        <v>472</v>
      </c>
      <c r="F3566">
        <f t="shared" si="330"/>
        <v>1416</v>
      </c>
      <c r="G3566" t="s">
        <v>24</v>
      </c>
      <c r="H3566" t="s">
        <v>25</v>
      </c>
      <c r="I3566" t="s">
        <v>20</v>
      </c>
      <c r="J3566" t="s">
        <v>71</v>
      </c>
      <c r="K3566">
        <f t="shared" si="331"/>
        <v>2013</v>
      </c>
      <c r="L3566" t="str">
        <f t="shared" si="332"/>
        <v>Dec</v>
      </c>
      <c r="M3566" t="str">
        <f t="shared" si="333"/>
        <v>Qtr4</v>
      </c>
      <c r="N3566">
        <f t="shared" si="334"/>
        <v>472</v>
      </c>
      <c r="O3566" t="str">
        <f t="shared" si="335"/>
        <v>Low</v>
      </c>
    </row>
    <row r="3567" spans="1:15" x14ac:dyDescent="0.3">
      <c r="A3567" s="4">
        <v>41616</v>
      </c>
      <c r="B3567" t="s">
        <v>129</v>
      </c>
      <c r="C3567" t="s">
        <v>17</v>
      </c>
      <c r="D3567">
        <v>2</v>
      </c>
      <c r="E3567">
        <v>465</v>
      </c>
      <c r="F3567">
        <f t="shared" si="330"/>
        <v>930</v>
      </c>
      <c r="G3567" t="s">
        <v>89</v>
      </c>
      <c r="H3567" t="s">
        <v>58</v>
      </c>
      <c r="I3567" t="s">
        <v>14</v>
      </c>
      <c r="J3567" t="s">
        <v>71</v>
      </c>
      <c r="K3567">
        <f t="shared" si="331"/>
        <v>2013</v>
      </c>
      <c r="L3567" t="str">
        <f t="shared" si="332"/>
        <v>Dec</v>
      </c>
      <c r="M3567" t="str">
        <f t="shared" si="333"/>
        <v>Qtr4</v>
      </c>
      <c r="N3567">
        <f t="shared" si="334"/>
        <v>465</v>
      </c>
      <c r="O3567" t="str">
        <f t="shared" si="335"/>
        <v>Low</v>
      </c>
    </row>
    <row r="3568" spans="1:15" x14ac:dyDescent="0.3">
      <c r="A3568" s="4">
        <v>41616</v>
      </c>
      <c r="B3568" t="s">
        <v>62</v>
      </c>
      <c r="C3568" t="s">
        <v>34</v>
      </c>
      <c r="D3568">
        <v>3</v>
      </c>
      <c r="E3568">
        <v>151</v>
      </c>
      <c r="F3568">
        <f t="shared" si="330"/>
        <v>453</v>
      </c>
      <c r="G3568" t="s">
        <v>18</v>
      </c>
      <c r="H3568" t="s">
        <v>19</v>
      </c>
      <c r="I3568" t="s">
        <v>20</v>
      </c>
      <c r="J3568" t="s">
        <v>71</v>
      </c>
      <c r="K3568">
        <f t="shared" si="331"/>
        <v>2013</v>
      </c>
      <c r="L3568" t="str">
        <f t="shared" si="332"/>
        <v>Dec</v>
      </c>
      <c r="M3568" t="str">
        <f t="shared" si="333"/>
        <v>Qtr4</v>
      </c>
      <c r="N3568">
        <f t="shared" si="334"/>
        <v>151</v>
      </c>
      <c r="O3568" t="str">
        <f t="shared" si="335"/>
        <v>Low</v>
      </c>
    </row>
    <row r="3569" spans="1:15" x14ac:dyDescent="0.3">
      <c r="A3569" s="4">
        <v>41616</v>
      </c>
      <c r="B3569" t="s">
        <v>56</v>
      </c>
      <c r="C3569" t="s">
        <v>27</v>
      </c>
      <c r="D3569">
        <v>3</v>
      </c>
      <c r="E3569">
        <v>199</v>
      </c>
      <c r="F3569">
        <f t="shared" si="330"/>
        <v>597</v>
      </c>
      <c r="G3569" t="s">
        <v>57</v>
      </c>
      <c r="H3569" t="s">
        <v>58</v>
      </c>
      <c r="I3569" t="s">
        <v>14</v>
      </c>
      <c r="J3569" t="s">
        <v>71</v>
      </c>
      <c r="K3569">
        <f t="shared" si="331"/>
        <v>2013</v>
      </c>
      <c r="L3569" t="str">
        <f t="shared" si="332"/>
        <v>Dec</v>
      </c>
      <c r="M3569" t="str">
        <f t="shared" si="333"/>
        <v>Qtr4</v>
      </c>
      <c r="N3569">
        <f t="shared" si="334"/>
        <v>199</v>
      </c>
      <c r="O3569" t="str">
        <f t="shared" si="335"/>
        <v>Low</v>
      </c>
    </row>
    <row r="3570" spans="1:15" x14ac:dyDescent="0.3">
      <c r="A3570" s="4">
        <v>41616</v>
      </c>
      <c r="B3570" t="s">
        <v>79</v>
      </c>
      <c r="C3570" t="s">
        <v>11</v>
      </c>
      <c r="D3570">
        <v>2</v>
      </c>
      <c r="E3570">
        <v>197</v>
      </c>
      <c r="F3570">
        <f t="shared" si="330"/>
        <v>394</v>
      </c>
      <c r="G3570" t="s">
        <v>47</v>
      </c>
      <c r="H3570" t="s">
        <v>48</v>
      </c>
      <c r="I3570" t="s">
        <v>41</v>
      </c>
      <c r="J3570" t="s">
        <v>71</v>
      </c>
      <c r="K3570">
        <f t="shared" si="331"/>
        <v>2013</v>
      </c>
      <c r="L3570" t="str">
        <f t="shared" si="332"/>
        <v>Dec</v>
      </c>
      <c r="M3570" t="str">
        <f t="shared" si="333"/>
        <v>Qtr4</v>
      </c>
      <c r="N3570">
        <f t="shared" si="334"/>
        <v>197</v>
      </c>
      <c r="O3570" t="str">
        <f t="shared" si="335"/>
        <v>Low</v>
      </c>
    </row>
    <row r="3571" spans="1:15" x14ac:dyDescent="0.3">
      <c r="A3571" s="4">
        <v>41616</v>
      </c>
      <c r="B3571" t="s">
        <v>90</v>
      </c>
      <c r="C3571" t="s">
        <v>11</v>
      </c>
      <c r="D3571">
        <v>15</v>
      </c>
      <c r="E3571">
        <v>410</v>
      </c>
      <c r="F3571">
        <f t="shared" si="330"/>
        <v>6150</v>
      </c>
      <c r="G3571" t="s">
        <v>47</v>
      </c>
      <c r="H3571" t="s">
        <v>48</v>
      </c>
      <c r="I3571" t="s">
        <v>41</v>
      </c>
      <c r="J3571" t="s">
        <v>71</v>
      </c>
      <c r="K3571">
        <f t="shared" si="331"/>
        <v>2013</v>
      </c>
      <c r="L3571" t="str">
        <f t="shared" si="332"/>
        <v>Dec</v>
      </c>
      <c r="M3571" t="str">
        <f t="shared" si="333"/>
        <v>Qtr4</v>
      </c>
      <c r="N3571">
        <f t="shared" si="334"/>
        <v>410</v>
      </c>
      <c r="O3571" t="str">
        <f t="shared" si="335"/>
        <v>High</v>
      </c>
    </row>
    <row r="3572" spans="1:15" x14ac:dyDescent="0.3">
      <c r="A3572" s="4">
        <v>41616</v>
      </c>
      <c r="B3572" t="s">
        <v>83</v>
      </c>
      <c r="C3572" t="s">
        <v>32</v>
      </c>
      <c r="D3572">
        <v>2</v>
      </c>
      <c r="E3572">
        <v>205</v>
      </c>
      <c r="F3572">
        <f t="shared" si="330"/>
        <v>410</v>
      </c>
      <c r="G3572" t="s">
        <v>47</v>
      </c>
      <c r="H3572" t="s">
        <v>48</v>
      </c>
      <c r="I3572" t="s">
        <v>41</v>
      </c>
      <c r="J3572" t="s">
        <v>71</v>
      </c>
      <c r="K3572">
        <f t="shared" si="331"/>
        <v>2013</v>
      </c>
      <c r="L3572" t="str">
        <f t="shared" si="332"/>
        <v>Dec</v>
      </c>
      <c r="M3572" t="str">
        <f t="shared" si="333"/>
        <v>Qtr4</v>
      </c>
      <c r="N3572">
        <f t="shared" si="334"/>
        <v>205</v>
      </c>
      <c r="O3572" t="str">
        <f t="shared" si="335"/>
        <v>Low</v>
      </c>
    </row>
    <row r="3573" spans="1:15" x14ac:dyDescent="0.3">
      <c r="A3573" s="4">
        <v>41616</v>
      </c>
      <c r="B3573" t="s">
        <v>124</v>
      </c>
      <c r="C3573" t="s">
        <v>34</v>
      </c>
      <c r="D3573">
        <v>1</v>
      </c>
      <c r="E3573">
        <v>184</v>
      </c>
      <c r="F3573">
        <f t="shared" si="330"/>
        <v>184</v>
      </c>
      <c r="G3573" t="s">
        <v>59</v>
      </c>
      <c r="H3573" t="s">
        <v>60</v>
      </c>
      <c r="I3573" t="s">
        <v>30</v>
      </c>
      <c r="J3573" t="s">
        <v>71</v>
      </c>
      <c r="K3573">
        <f t="shared" si="331"/>
        <v>2013</v>
      </c>
      <c r="L3573" t="str">
        <f t="shared" si="332"/>
        <v>Dec</v>
      </c>
      <c r="M3573" t="str">
        <f t="shared" si="333"/>
        <v>Qtr4</v>
      </c>
      <c r="N3573">
        <f t="shared" si="334"/>
        <v>184</v>
      </c>
      <c r="O3573" t="str">
        <f t="shared" si="335"/>
        <v>Low</v>
      </c>
    </row>
    <row r="3574" spans="1:15" x14ac:dyDescent="0.3">
      <c r="A3574" s="4">
        <v>41616</v>
      </c>
      <c r="B3574" t="s">
        <v>129</v>
      </c>
      <c r="C3574" t="s">
        <v>38</v>
      </c>
      <c r="D3574">
        <v>2</v>
      </c>
      <c r="E3574">
        <v>213</v>
      </c>
      <c r="F3574">
        <f t="shared" si="330"/>
        <v>426</v>
      </c>
      <c r="G3574" t="s">
        <v>89</v>
      </c>
      <c r="H3574" t="s">
        <v>58</v>
      </c>
      <c r="I3574" t="s">
        <v>14</v>
      </c>
      <c r="J3574" t="s">
        <v>71</v>
      </c>
      <c r="K3574">
        <f t="shared" si="331"/>
        <v>2013</v>
      </c>
      <c r="L3574" t="str">
        <f t="shared" si="332"/>
        <v>Dec</v>
      </c>
      <c r="M3574" t="str">
        <f t="shared" si="333"/>
        <v>Qtr4</v>
      </c>
      <c r="N3574">
        <f t="shared" si="334"/>
        <v>213</v>
      </c>
      <c r="O3574" t="str">
        <f t="shared" si="335"/>
        <v>Low</v>
      </c>
    </row>
    <row r="3575" spans="1:15" x14ac:dyDescent="0.3">
      <c r="A3575" s="4">
        <v>41616</v>
      </c>
      <c r="B3575" t="s">
        <v>73</v>
      </c>
      <c r="C3575" t="s">
        <v>27</v>
      </c>
      <c r="D3575">
        <v>4</v>
      </c>
      <c r="E3575">
        <v>102</v>
      </c>
      <c r="F3575">
        <f t="shared" si="330"/>
        <v>408</v>
      </c>
      <c r="G3575" t="s">
        <v>47</v>
      </c>
      <c r="H3575" t="s">
        <v>48</v>
      </c>
      <c r="I3575" t="s">
        <v>41</v>
      </c>
      <c r="J3575" t="s">
        <v>71</v>
      </c>
      <c r="K3575">
        <f t="shared" si="331"/>
        <v>2013</v>
      </c>
      <c r="L3575" t="str">
        <f t="shared" si="332"/>
        <v>Dec</v>
      </c>
      <c r="M3575" t="str">
        <f t="shared" si="333"/>
        <v>Qtr4</v>
      </c>
      <c r="N3575">
        <f t="shared" si="334"/>
        <v>102</v>
      </c>
      <c r="O3575" t="str">
        <f t="shared" si="335"/>
        <v>Low</v>
      </c>
    </row>
    <row r="3576" spans="1:15" x14ac:dyDescent="0.3">
      <c r="A3576" s="4">
        <v>41616</v>
      </c>
      <c r="B3576" t="s">
        <v>66</v>
      </c>
      <c r="C3576" t="s">
        <v>34</v>
      </c>
      <c r="D3576">
        <v>2</v>
      </c>
      <c r="E3576">
        <v>386</v>
      </c>
      <c r="F3576">
        <f t="shared" si="330"/>
        <v>772</v>
      </c>
      <c r="G3576" t="s">
        <v>67</v>
      </c>
      <c r="H3576" t="s">
        <v>68</v>
      </c>
      <c r="I3576" t="s">
        <v>41</v>
      </c>
      <c r="J3576" t="s">
        <v>71</v>
      </c>
      <c r="K3576">
        <f t="shared" si="331"/>
        <v>2013</v>
      </c>
      <c r="L3576" t="str">
        <f t="shared" si="332"/>
        <v>Dec</v>
      </c>
      <c r="M3576" t="str">
        <f t="shared" si="333"/>
        <v>Qtr4</v>
      </c>
      <c r="N3576">
        <f t="shared" si="334"/>
        <v>386</v>
      </c>
      <c r="O3576" t="str">
        <f t="shared" si="335"/>
        <v>Low</v>
      </c>
    </row>
    <row r="3577" spans="1:15" x14ac:dyDescent="0.3">
      <c r="A3577" s="4">
        <v>41616</v>
      </c>
      <c r="B3577" t="s">
        <v>131</v>
      </c>
      <c r="C3577" t="s">
        <v>32</v>
      </c>
      <c r="D3577">
        <v>2</v>
      </c>
      <c r="E3577">
        <v>285</v>
      </c>
      <c r="F3577">
        <f t="shared" si="330"/>
        <v>570</v>
      </c>
      <c r="G3577" t="s">
        <v>102</v>
      </c>
      <c r="H3577" t="s">
        <v>58</v>
      </c>
      <c r="I3577" t="s">
        <v>14</v>
      </c>
      <c r="J3577" t="s">
        <v>71</v>
      </c>
      <c r="K3577">
        <f t="shared" si="331"/>
        <v>2013</v>
      </c>
      <c r="L3577" t="str">
        <f t="shared" si="332"/>
        <v>Dec</v>
      </c>
      <c r="M3577" t="str">
        <f t="shared" si="333"/>
        <v>Qtr4</v>
      </c>
      <c r="N3577">
        <f t="shared" si="334"/>
        <v>285</v>
      </c>
      <c r="O3577" t="str">
        <f t="shared" si="335"/>
        <v>Low</v>
      </c>
    </row>
    <row r="3578" spans="1:15" x14ac:dyDescent="0.3">
      <c r="A3578" s="4">
        <v>41616</v>
      </c>
      <c r="B3578" t="s">
        <v>23</v>
      </c>
      <c r="C3578" t="s">
        <v>32</v>
      </c>
      <c r="D3578">
        <v>22</v>
      </c>
      <c r="E3578">
        <v>420</v>
      </c>
      <c r="F3578">
        <f t="shared" si="330"/>
        <v>9240</v>
      </c>
      <c r="G3578" t="s">
        <v>24</v>
      </c>
      <c r="H3578" t="s">
        <v>25</v>
      </c>
      <c r="I3578" t="s">
        <v>20</v>
      </c>
      <c r="J3578" t="s">
        <v>71</v>
      </c>
      <c r="K3578">
        <f t="shared" si="331"/>
        <v>2013</v>
      </c>
      <c r="L3578" t="str">
        <f t="shared" si="332"/>
        <v>Dec</v>
      </c>
      <c r="M3578" t="str">
        <f t="shared" si="333"/>
        <v>Qtr4</v>
      </c>
      <c r="N3578">
        <f t="shared" si="334"/>
        <v>420</v>
      </c>
      <c r="O3578" t="str">
        <f t="shared" si="335"/>
        <v>High</v>
      </c>
    </row>
    <row r="3579" spans="1:15" x14ac:dyDescent="0.3">
      <c r="A3579" s="4">
        <v>41616</v>
      </c>
      <c r="B3579" t="s">
        <v>136</v>
      </c>
      <c r="C3579" t="s">
        <v>17</v>
      </c>
      <c r="D3579">
        <v>1</v>
      </c>
      <c r="E3579">
        <v>197</v>
      </c>
      <c r="F3579">
        <f t="shared" si="330"/>
        <v>197</v>
      </c>
      <c r="G3579" t="s">
        <v>110</v>
      </c>
      <c r="H3579" t="s">
        <v>111</v>
      </c>
      <c r="I3579" t="s">
        <v>20</v>
      </c>
      <c r="J3579" t="s">
        <v>71</v>
      </c>
      <c r="K3579">
        <f t="shared" si="331"/>
        <v>2013</v>
      </c>
      <c r="L3579" t="str">
        <f t="shared" si="332"/>
        <v>Dec</v>
      </c>
      <c r="M3579" t="str">
        <f t="shared" si="333"/>
        <v>Qtr4</v>
      </c>
      <c r="N3579">
        <f t="shared" si="334"/>
        <v>197</v>
      </c>
      <c r="O3579" t="str">
        <f t="shared" si="335"/>
        <v>Low</v>
      </c>
    </row>
    <row r="3580" spans="1:15" x14ac:dyDescent="0.3">
      <c r="A3580" s="4">
        <v>41616</v>
      </c>
      <c r="B3580" t="s">
        <v>109</v>
      </c>
      <c r="C3580" t="s">
        <v>27</v>
      </c>
      <c r="D3580">
        <v>18</v>
      </c>
      <c r="E3580">
        <v>317</v>
      </c>
      <c r="F3580">
        <f t="shared" si="330"/>
        <v>5706</v>
      </c>
      <c r="G3580" t="s">
        <v>110</v>
      </c>
      <c r="H3580" t="s">
        <v>111</v>
      </c>
      <c r="I3580" t="s">
        <v>20</v>
      </c>
      <c r="J3580" t="s">
        <v>71</v>
      </c>
      <c r="K3580">
        <f t="shared" si="331"/>
        <v>2013</v>
      </c>
      <c r="L3580" t="str">
        <f t="shared" si="332"/>
        <v>Dec</v>
      </c>
      <c r="M3580" t="str">
        <f t="shared" si="333"/>
        <v>Qtr4</v>
      </c>
      <c r="N3580">
        <f t="shared" si="334"/>
        <v>317</v>
      </c>
      <c r="O3580" t="str">
        <f t="shared" si="335"/>
        <v>High</v>
      </c>
    </row>
    <row r="3581" spans="1:15" x14ac:dyDescent="0.3">
      <c r="A3581" s="4">
        <v>41616</v>
      </c>
      <c r="B3581" t="s">
        <v>108</v>
      </c>
      <c r="C3581" t="s">
        <v>38</v>
      </c>
      <c r="D3581">
        <v>2</v>
      </c>
      <c r="E3581">
        <v>402</v>
      </c>
      <c r="F3581">
        <f t="shared" si="330"/>
        <v>804</v>
      </c>
      <c r="G3581" t="s">
        <v>47</v>
      </c>
      <c r="H3581" t="s">
        <v>48</v>
      </c>
      <c r="I3581" t="s">
        <v>41</v>
      </c>
      <c r="J3581" t="s">
        <v>71</v>
      </c>
      <c r="K3581">
        <f t="shared" si="331"/>
        <v>2013</v>
      </c>
      <c r="L3581" t="str">
        <f t="shared" si="332"/>
        <v>Dec</v>
      </c>
      <c r="M3581" t="str">
        <f t="shared" si="333"/>
        <v>Qtr4</v>
      </c>
      <c r="N3581">
        <f t="shared" si="334"/>
        <v>402</v>
      </c>
      <c r="O3581" t="str">
        <f t="shared" si="335"/>
        <v>Low</v>
      </c>
    </row>
    <row r="3582" spans="1:15" x14ac:dyDescent="0.3">
      <c r="A3582" s="4">
        <v>41616</v>
      </c>
      <c r="B3582" t="s">
        <v>10</v>
      </c>
      <c r="C3582" t="s">
        <v>11</v>
      </c>
      <c r="D3582">
        <v>1</v>
      </c>
      <c r="E3582">
        <v>374</v>
      </c>
      <c r="F3582">
        <f t="shared" si="330"/>
        <v>374</v>
      </c>
      <c r="G3582" t="s">
        <v>12</v>
      </c>
      <c r="H3582" t="s">
        <v>13</v>
      </c>
      <c r="I3582" t="s">
        <v>14</v>
      </c>
      <c r="J3582" t="s">
        <v>71</v>
      </c>
      <c r="K3582">
        <f t="shared" si="331"/>
        <v>2013</v>
      </c>
      <c r="L3582" t="str">
        <f t="shared" si="332"/>
        <v>Dec</v>
      </c>
      <c r="M3582" t="str">
        <f t="shared" si="333"/>
        <v>Qtr4</v>
      </c>
      <c r="N3582">
        <f t="shared" si="334"/>
        <v>374</v>
      </c>
      <c r="O3582" t="str">
        <f t="shared" si="335"/>
        <v>Low</v>
      </c>
    </row>
    <row r="3583" spans="1:15" x14ac:dyDescent="0.3">
      <c r="A3583" s="4">
        <v>41616</v>
      </c>
      <c r="B3583" t="s">
        <v>33</v>
      </c>
      <c r="C3583" t="s">
        <v>22</v>
      </c>
      <c r="D3583">
        <v>25</v>
      </c>
      <c r="E3583">
        <v>337</v>
      </c>
      <c r="F3583">
        <f t="shared" si="330"/>
        <v>8425</v>
      </c>
      <c r="G3583" t="s">
        <v>35</v>
      </c>
      <c r="H3583" t="s">
        <v>29</v>
      </c>
      <c r="I3583" t="s">
        <v>30</v>
      </c>
      <c r="J3583" t="s">
        <v>71</v>
      </c>
      <c r="K3583">
        <f t="shared" si="331"/>
        <v>2013</v>
      </c>
      <c r="L3583" t="str">
        <f t="shared" si="332"/>
        <v>Dec</v>
      </c>
      <c r="M3583" t="str">
        <f t="shared" si="333"/>
        <v>Qtr4</v>
      </c>
      <c r="N3583">
        <f t="shared" si="334"/>
        <v>337</v>
      </c>
      <c r="O3583" t="str">
        <f t="shared" si="335"/>
        <v>High</v>
      </c>
    </row>
    <row r="3584" spans="1:15" x14ac:dyDescent="0.3">
      <c r="A3584" s="4">
        <v>41616</v>
      </c>
      <c r="B3584" t="s">
        <v>82</v>
      </c>
      <c r="C3584" t="s">
        <v>17</v>
      </c>
      <c r="D3584">
        <v>2</v>
      </c>
      <c r="E3584">
        <v>133</v>
      </c>
      <c r="F3584">
        <f t="shared" si="330"/>
        <v>266</v>
      </c>
      <c r="G3584" t="s">
        <v>39</v>
      </c>
      <c r="H3584" t="s">
        <v>40</v>
      </c>
      <c r="I3584" t="s">
        <v>41</v>
      </c>
      <c r="J3584" t="s">
        <v>71</v>
      </c>
      <c r="K3584">
        <f t="shared" si="331"/>
        <v>2013</v>
      </c>
      <c r="L3584" t="str">
        <f t="shared" si="332"/>
        <v>Dec</v>
      </c>
      <c r="M3584" t="str">
        <f t="shared" si="333"/>
        <v>Qtr4</v>
      </c>
      <c r="N3584">
        <f t="shared" si="334"/>
        <v>133</v>
      </c>
      <c r="O3584" t="str">
        <f t="shared" si="335"/>
        <v>Low</v>
      </c>
    </row>
    <row r="3585" spans="1:15" x14ac:dyDescent="0.3">
      <c r="A3585" s="4">
        <v>41616</v>
      </c>
      <c r="B3585" t="s">
        <v>114</v>
      </c>
      <c r="C3585" t="s">
        <v>22</v>
      </c>
      <c r="D3585">
        <v>2</v>
      </c>
      <c r="E3585">
        <v>345</v>
      </c>
      <c r="F3585">
        <f t="shared" si="330"/>
        <v>690</v>
      </c>
      <c r="G3585" t="s">
        <v>115</v>
      </c>
      <c r="H3585" t="s">
        <v>116</v>
      </c>
      <c r="I3585" t="s">
        <v>14</v>
      </c>
      <c r="J3585" t="s">
        <v>71</v>
      </c>
      <c r="K3585">
        <f t="shared" si="331"/>
        <v>2013</v>
      </c>
      <c r="L3585" t="str">
        <f t="shared" si="332"/>
        <v>Dec</v>
      </c>
      <c r="M3585" t="str">
        <f t="shared" si="333"/>
        <v>Qtr4</v>
      </c>
      <c r="N3585">
        <f t="shared" si="334"/>
        <v>345</v>
      </c>
      <c r="O3585" t="str">
        <f t="shared" si="335"/>
        <v>Low</v>
      </c>
    </row>
    <row r="3586" spans="1:15" x14ac:dyDescent="0.3">
      <c r="A3586" s="4">
        <v>41616</v>
      </c>
      <c r="B3586" t="s">
        <v>125</v>
      </c>
      <c r="C3586" t="s">
        <v>34</v>
      </c>
      <c r="D3586">
        <v>1</v>
      </c>
      <c r="E3586">
        <v>243</v>
      </c>
      <c r="F3586">
        <f t="shared" ref="F3586:F3649" si="336">E3586*D3586</f>
        <v>243</v>
      </c>
      <c r="G3586" t="s">
        <v>51</v>
      </c>
      <c r="H3586" t="s">
        <v>29</v>
      </c>
      <c r="I3586" t="s">
        <v>30</v>
      </c>
      <c r="J3586" t="s">
        <v>71</v>
      </c>
      <c r="K3586">
        <f t="shared" ref="K3586:K3649" si="337">YEAR(A3586)</f>
        <v>2013</v>
      </c>
      <c r="L3586" t="str">
        <f t="shared" ref="L3586:L3649" si="338">TEXT(A3586, "mmm")</f>
        <v>Dec</v>
      </c>
      <c r="M3586" t="str">
        <f t="shared" ref="M3586:M3649" si="339">"Qtr" &amp; INT((MONTH(A3586)+2)/3)</f>
        <v>Qtr4</v>
      </c>
      <c r="N3586">
        <f t="shared" ref="N3586:N3649" si="340">F3586/D3586</f>
        <v>243</v>
      </c>
      <c r="O3586" t="str">
        <f t="shared" ref="O3586:O3649" si="341">IF(F3586&gt;5000, "High", "Low")</f>
        <v>Low</v>
      </c>
    </row>
    <row r="3587" spans="1:15" x14ac:dyDescent="0.3">
      <c r="A3587" s="4">
        <v>41616</v>
      </c>
      <c r="B3587" t="s">
        <v>73</v>
      </c>
      <c r="C3587" t="s">
        <v>27</v>
      </c>
      <c r="D3587">
        <v>3</v>
      </c>
      <c r="E3587">
        <v>464</v>
      </c>
      <c r="F3587">
        <f t="shared" si="336"/>
        <v>1392</v>
      </c>
      <c r="G3587" t="s">
        <v>47</v>
      </c>
      <c r="H3587" t="s">
        <v>48</v>
      </c>
      <c r="I3587" t="s">
        <v>41</v>
      </c>
      <c r="J3587" t="s">
        <v>71</v>
      </c>
      <c r="K3587">
        <f t="shared" si="337"/>
        <v>2013</v>
      </c>
      <c r="L3587" t="str">
        <f t="shared" si="338"/>
        <v>Dec</v>
      </c>
      <c r="M3587" t="str">
        <f t="shared" si="339"/>
        <v>Qtr4</v>
      </c>
      <c r="N3587">
        <f t="shared" si="340"/>
        <v>464</v>
      </c>
      <c r="O3587" t="str">
        <f t="shared" si="341"/>
        <v>Low</v>
      </c>
    </row>
    <row r="3588" spans="1:15" x14ac:dyDescent="0.3">
      <c r="A3588" s="4">
        <v>41616</v>
      </c>
      <c r="B3588" t="s">
        <v>82</v>
      </c>
      <c r="C3588" t="s">
        <v>32</v>
      </c>
      <c r="D3588">
        <v>2</v>
      </c>
      <c r="E3588">
        <v>298</v>
      </c>
      <c r="F3588">
        <f t="shared" si="336"/>
        <v>596</v>
      </c>
      <c r="G3588" t="s">
        <v>39</v>
      </c>
      <c r="H3588" t="s">
        <v>40</v>
      </c>
      <c r="I3588" t="s">
        <v>41</v>
      </c>
      <c r="J3588" t="s">
        <v>71</v>
      </c>
      <c r="K3588">
        <f t="shared" si="337"/>
        <v>2013</v>
      </c>
      <c r="L3588" t="str">
        <f t="shared" si="338"/>
        <v>Dec</v>
      </c>
      <c r="M3588" t="str">
        <f t="shared" si="339"/>
        <v>Qtr4</v>
      </c>
      <c r="N3588">
        <f t="shared" si="340"/>
        <v>298</v>
      </c>
      <c r="O3588" t="str">
        <f t="shared" si="341"/>
        <v>Low</v>
      </c>
    </row>
    <row r="3589" spans="1:15" x14ac:dyDescent="0.3">
      <c r="A3589" s="4">
        <v>41616</v>
      </c>
      <c r="B3589" t="s">
        <v>23</v>
      </c>
      <c r="C3589" t="s">
        <v>32</v>
      </c>
      <c r="D3589">
        <v>2</v>
      </c>
      <c r="E3589">
        <v>114</v>
      </c>
      <c r="F3589">
        <f t="shared" si="336"/>
        <v>228</v>
      </c>
      <c r="G3589" t="s">
        <v>24</v>
      </c>
      <c r="H3589" t="s">
        <v>25</v>
      </c>
      <c r="I3589" t="s">
        <v>20</v>
      </c>
      <c r="J3589" t="s">
        <v>71</v>
      </c>
      <c r="K3589">
        <f t="shared" si="337"/>
        <v>2013</v>
      </c>
      <c r="L3589" t="str">
        <f t="shared" si="338"/>
        <v>Dec</v>
      </c>
      <c r="M3589" t="str">
        <f t="shared" si="339"/>
        <v>Qtr4</v>
      </c>
      <c r="N3589">
        <f t="shared" si="340"/>
        <v>114</v>
      </c>
      <c r="O3589" t="str">
        <f t="shared" si="341"/>
        <v>Low</v>
      </c>
    </row>
    <row r="3590" spans="1:15" x14ac:dyDescent="0.3">
      <c r="A3590" s="4">
        <v>41616</v>
      </c>
      <c r="B3590" t="s">
        <v>140</v>
      </c>
      <c r="C3590" t="s">
        <v>17</v>
      </c>
      <c r="D3590">
        <v>4</v>
      </c>
      <c r="E3590">
        <v>175</v>
      </c>
      <c r="F3590">
        <f t="shared" si="336"/>
        <v>700</v>
      </c>
      <c r="G3590" t="s">
        <v>67</v>
      </c>
      <c r="H3590" t="s">
        <v>68</v>
      </c>
      <c r="I3590" t="s">
        <v>41</v>
      </c>
      <c r="J3590" t="s">
        <v>71</v>
      </c>
      <c r="K3590">
        <f t="shared" si="337"/>
        <v>2013</v>
      </c>
      <c r="L3590" t="str">
        <f t="shared" si="338"/>
        <v>Dec</v>
      </c>
      <c r="M3590" t="str">
        <f t="shared" si="339"/>
        <v>Qtr4</v>
      </c>
      <c r="N3590">
        <f t="shared" si="340"/>
        <v>175</v>
      </c>
      <c r="O3590" t="str">
        <f t="shared" si="341"/>
        <v>Low</v>
      </c>
    </row>
    <row r="3591" spans="1:15" x14ac:dyDescent="0.3">
      <c r="A3591" s="4">
        <v>41616</v>
      </c>
      <c r="B3591" t="s">
        <v>90</v>
      </c>
      <c r="C3591" t="s">
        <v>99</v>
      </c>
      <c r="D3591">
        <v>2</v>
      </c>
      <c r="E3591">
        <v>158</v>
      </c>
      <c r="F3591">
        <f t="shared" si="336"/>
        <v>316</v>
      </c>
      <c r="G3591" t="s">
        <v>47</v>
      </c>
      <c r="H3591" t="s">
        <v>48</v>
      </c>
      <c r="I3591" t="s">
        <v>41</v>
      </c>
      <c r="J3591" t="s">
        <v>71</v>
      </c>
      <c r="K3591">
        <f t="shared" si="337"/>
        <v>2013</v>
      </c>
      <c r="L3591" t="str">
        <f t="shared" si="338"/>
        <v>Dec</v>
      </c>
      <c r="M3591" t="str">
        <f t="shared" si="339"/>
        <v>Qtr4</v>
      </c>
      <c r="N3591">
        <f t="shared" si="340"/>
        <v>158</v>
      </c>
      <c r="O3591" t="str">
        <f t="shared" si="341"/>
        <v>Low</v>
      </c>
    </row>
    <row r="3592" spans="1:15" x14ac:dyDescent="0.3">
      <c r="A3592" s="4">
        <v>41616</v>
      </c>
      <c r="B3592" t="s">
        <v>80</v>
      </c>
      <c r="C3592" t="s">
        <v>27</v>
      </c>
      <c r="D3592">
        <v>1</v>
      </c>
      <c r="E3592">
        <v>449</v>
      </c>
      <c r="F3592">
        <f t="shared" si="336"/>
        <v>449</v>
      </c>
      <c r="G3592" t="s">
        <v>54</v>
      </c>
      <c r="H3592" t="s">
        <v>55</v>
      </c>
      <c r="I3592" t="s">
        <v>41</v>
      </c>
      <c r="J3592" t="s">
        <v>71</v>
      </c>
      <c r="K3592">
        <f t="shared" si="337"/>
        <v>2013</v>
      </c>
      <c r="L3592" t="str">
        <f t="shared" si="338"/>
        <v>Dec</v>
      </c>
      <c r="M3592" t="str">
        <f t="shared" si="339"/>
        <v>Qtr4</v>
      </c>
      <c r="N3592">
        <f t="shared" si="340"/>
        <v>449</v>
      </c>
      <c r="O3592" t="str">
        <f t="shared" si="341"/>
        <v>Low</v>
      </c>
    </row>
    <row r="3593" spans="1:15" x14ac:dyDescent="0.3">
      <c r="A3593" s="4">
        <v>41616</v>
      </c>
      <c r="B3593" t="s">
        <v>83</v>
      </c>
      <c r="C3593" t="s">
        <v>34</v>
      </c>
      <c r="D3593">
        <v>1</v>
      </c>
      <c r="E3593">
        <v>277</v>
      </c>
      <c r="F3593">
        <f t="shared" si="336"/>
        <v>277</v>
      </c>
      <c r="G3593" t="s">
        <v>47</v>
      </c>
      <c r="H3593" t="s">
        <v>48</v>
      </c>
      <c r="I3593" t="s">
        <v>41</v>
      </c>
      <c r="J3593" t="s">
        <v>71</v>
      </c>
      <c r="K3593">
        <f t="shared" si="337"/>
        <v>2013</v>
      </c>
      <c r="L3593" t="str">
        <f t="shared" si="338"/>
        <v>Dec</v>
      </c>
      <c r="M3593" t="str">
        <f t="shared" si="339"/>
        <v>Qtr4</v>
      </c>
      <c r="N3593">
        <f t="shared" si="340"/>
        <v>277</v>
      </c>
      <c r="O3593" t="str">
        <f t="shared" si="341"/>
        <v>Low</v>
      </c>
    </row>
    <row r="3594" spans="1:15" x14ac:dyDescent="0.3">
      <c r="A3594" s="4">
        <v>41616</v>
      </c>
      <c r="B3594" t="s">
        <v>82</v>
      </c>
      <c r="C3594" t="s">
        <v>99</v>
      </c>
      <c r="D3594">
        <v>1</v>
      </c>
      <c r="E3594">
        <v>347</v>
      </c>
      <c r="F3594">
        <f t="shared" si="336"/>
        <v>347</v>
      </c>
      <c r="G3594" t="s">
        <v>39</v>
      </c>
      <c r="H3594" t="s">
        <v>40</v>
      </c>
      <c r="I3594" t="s">
        <v>41</v>
      </c>
      <c r="J3594" t="s">
        <v>71</v>
      </c>
      <c r="K3594">
        <f t="shared" si="337"/>
        <v>2013</v>
      </c>
      <c r="L3594" t="str">
        <f t="shared" si="338"/>
        <v>Dec</v>
      </c>
      <c r="M3594" t="str">
        <f t="shared" si="339"/>
        <v>Qtr4</v>
      </c>
      <c r="N3594">
        <f t="shared" si="340"/>
        <v>347</v>
      </c>
      <c r="O3594" t="str">
        <f t="shared" si="341"/>
        <v>Low</v>
      </c>
    </row>
    <row r="3595" spans="1:15" x14ac:dyDescent="0.3">
      <c r="A3595" s="4">
        <v>41616</v>
      </c>
      <c r="B3595" t="s">
        <v>130</v>
      </c>
      <c r="C3595" t="s">
        <v>27</v>
      </c>
      <c r="D3595">
        <v>3</v>
      </c>
      <c r="E3595">
        <v>451</v>
      </c>
      <c r="F3595">
        <f t="shared" si="336"/>
        <v>1353</v>
      </c>
      <c r="G3595" t="s">
        <v>76</v>
      </c>
      <c r="H3595" t="s">
        <v>65</v>
      </c>
      <c r="I3595" t="s">
        <v>41</v>
      </c>
      <c r="J3595" t="s">
        <v>71</v>
      </c>
      <c r="K3595">
        <f t="shared" si="337"/>
        <v>2013</v>
      </c>
      <c r="L3595" t="str">
        <f t="shared" si="338"/>
        <v>Dec</v>
      </c>
      <c r="M3595" t="str">
        <f t="shared" si="339"/>
        <v>Qtr4</v>
      </c>
      <c r="N3595">
        <f t="shared" si="340"/>
        <v>451</v>
      </c>
      <c r="O3595" t="str">
        <f t="shared" si="341"/>
        <v>Low</v>
      </c>
    </row>
    <row r="3596" spans="1:15" x14ac:dyDescent="0.3">
      <c r="A3596" s="4">
        <v>41616</v>
      </c>
      <c r="B3596" t="s">
        <v>10</v>
      </c>
      <c r="C3596" t="s">
        <v>70</v>
      </c>
      <c r="D3596">
        <v>16</v>
      </c>
      <c r="E3596">
        <v>471</v>
      </c>
      <c r="F3596">
        <f t="shared" si="336"/>
        <v>7536</v>
      </c>
      <c r="G3596" t="s">
        <v>12</v>
      </c>
      <c r="H3596" t="s">
        <v>13</v>
      </c>
      <c r="I3596" t="s">
        <v>14</v>
      </c>
      <c r="J3596" t="s">
        <v>71</v>
      </c>
      <c r="K3596">
        <f t="shared" si="337"/>
        <v>2013</v>
      </c>
      <c r="L3596" t="str">
        <f t="shared" si="338"/>
        <v>Dec</v>
      </c>
      <c r="M3596" t="str">
        <f t="shared" si="339"/>
        <v>Qtr4</v>
      </c>
      <c r="N3596">
        <f t="shared" si="340"/>
        <v>471</v>
      </c>
      <c r="O3596" t="str">
        <f t="shared" si="341"/>
        <v>High</v>
      </c>
    </row>
    <row r="3597" spans="1:15" x14ac:dyDescent="0.3">
      <c r="A3597" s="4">
        <v>41616</v>
      </c>
      <c r="B3597" t="s">
        <v>128</v>
      </c>
      <c r="C3597" t="s">
        <v>17</v>
      </c>
      <c r="D3597">
        <v>3</v>
      </c>
      <c r="E3597">
        <v>476</v>
      </c>
      <c r="F3597">
        <f t="shared" si="336"/>
        <v>1428</v>
      </c>
      <c r="G3597" t="s">
        <v>43</v>
      </c>
      <c r="H3597" t="s">
        <v>44</v>
      </c>
      <c r="I3597" t="s">
        <v>30</v>
      </c>
      <c r="J3597" t="s">
        <v>71</v>
      </c>
      <c r="K3597">
        <f t="shared" si="337"/>
        <v>2013</v>
      </c>
      <c r="L3597" t="str">
        <f t="shared" si="338"/>
        <v>Dec</v>
      </c>
      <c r="M3597" t="str">
        <f t="shared" si="339"/>
        <v>Qtr4</v>
      </c>
      <c r="N3597">
        <f t="shared" si="340"/>
        <v>476</v>
      </c>
      <c r="O3597" t="str">
        <f t="shared" si="341"/>
        <v>Low</v>
      </c>
    </row>
    <row r="3598" spans="1:15" x14ac:dyDescent="0.3">
      <c r="A3598" s="4">
        <v>41616</v>
      </c>
      <c r="B3598" t="s">
        <v>134</v>
      </c>
      <c r="C3598" t="s">
        <v>32</v>
      </c>
      <c r="D3598">
        <v>1</v>
      </c>
      <c r="E3598">
        <v>336</v>
      </c>
      <c r="F3598">
        <f t="shared" si="336"/>
        <v>336</v>
      </c>
      <c r="G3598" t="s">
        <v>118</v>
      </c>
      <c r="H3598" t="s">
        <v>19</v>
      </c>
      <c r="I3598" t="s">
        <v>20</v>
      </c>
      <c r="J3598" t="s">
        <v>71</v>
      </c>
      <c r="K3598">
        <f t="shared" si="337"/>
        <v>2013</v>
      </c>
      <c r="L3598" t="str">
        <f t="shared" si="338"/>
        <v>Dec</v>
      </c>
      <c r="M3598" t="str">
        <f t="shared" si="339"/>
        <v>Qtr4</v>
      </c>
      <c r="N3598">
        <f t="shared" si="340"/>
        <v>336</v>
      </c>
      <c r="O3598" t="str">
        <f t="shared" si="341"/>
        <v>Low</v>
      </c>
    </row>
    <row r="3599" spans="1:15" x14ac:dyDescent="0.3">
      <c r="A3599" s="4">
        <v>41616</v>
      </c>
      <c r="B3599" t="s">
        <v>83</v>
      </c>
      <c r="C3599" t="s">
        <v>11</v>
      </c>
      <c r="D3599">
        <v>1</v>
      </c>
      <c r="E3599">
        <v>331</v>
      </c>
      <c r="F3599">
        <f t="shared" si="336"/>
        <v>331</v>
      </c>
      <c r="G3599" t="s">
        <v>47</v>
      </c>
      <c r="H3599" t="s">
        <v>48</v>
      </c>
      <c r="I3599" t="s">
        <v>41</v>
      </c>
      <c r="J3599" t="s">
        <v>71</v>
      </c>
      <c r="K3599">
        <f t="shared" si="337"/>
        <v>2013</v>
      </c>
      <c r="L3599" t="str">
        <f t="shared" si="338"/>
        <v>Dec</v>
      </c>
      <c r="M3599" t="str">
        <f t="shared" si="339"/>
        <v>Qtr4</v>
      </c>
      <c r="N3599">
        <f t="shared" si="340"/>
        <v>331</v>
      </c>
      <c r="O3599" t="str">
        <f t="shared" si="341"/>
        <v>Low</v>
      </c>
    </row>
    <row r="3600" spans="1:15" x14ac:dyDescent="0.3">
      <c r="A3600" s="4">
        <v>41616</v>
      </c>
      <c r="B3600" t="s">
        <v>66</v>
      </c>
      <c r="C3600" t="s">
        <v>22</v>
      </c>
      <c r="D3600">
        <v>19</v>
      </c>
      <c r="E3600">
        <v>288</v>
      </c>
      <c r="F3600">
        <f t="shared" si="336"/>
        <v>5472</v>
      </c>
      <c r="G3600" t="s">
        <v>67</v>
      </c>
      <c r="H3600" t="s">
        <v>68</v>
      </c>
      <c r="I3600" t="s">
        <v>41</v>
      </c>
      <c r="J3600" t="s">
        <v>71</v>
      </c>
      <c r="K3600">
        <f t="shared" si="337"/>
        <v>2013</v>
      </c>
      <c r="L3600" t="str">
        <f t="shared" si="338"/>
        <v>Dec</v>
      </c>
      <c r="M3600" t="str">
        <f t="shared" si="339"/>
        <v>Qtr4</v>
      </c>
      <c r="N3600">
        <f t="shared" si="340"/>
        <v>288</v>
      </c>
      <c r="O3600" t="str">
        <f t="shared" si="341"/>
        <v>High</v>
      </c>
    </row>
    <row r="3601" spans="1:15" x14ac:dyDescent="0.3">
      <c r="A3601" s="4">
        <v>41616</v>
      </c>
      <c r="B3601" t="s">
        <v>128</v>
      </c>
      <c r="C3601" t="s">
        <v>32</v>
      </c>
      <c r="D3601">
        <v>1</v>
      </c>
      <c r="E3601">
        <v>114</v>
      </c>
      <c r="F3601">
        <f t="shared" si="336"/>
        <v>114</v>
      </c>
      <c r="G3601" t="s">
        <v>43</v>
      </c>
      <c r="H3601" t="s">
        <v>44</v>
      </c>
      <c r="I3601" t="s">
        <v>30</v>
      </c>
      <c r="J3601" t="s">
        <v>71</v>
      </c>
      <c r="K3601">
        <f t="shared" si="337"/>
        <v>2013</v>
      </c>
      <c r="L3601" t="str">
        <f t="shared" si="338"/>
        <v>Dec</v>
      </c>
      <c r="M3601" t="str">
        <f t="shared" si="339"/>
        <v>Qtr4</v>
      </c>
      <c r="N3601">
        <f t="shared" si="340"/>
        <v>114</v>
      </c>
      <c r="O3601" t="str">
        <f t="shared" si="341"/>
        <v>Low</v>
      </c>
    </row>
    <row r="3602" spans="1:15" x14ac:dyDescent="0.3">
      <c r="A3602" s="4">
        <v>41616</v>
      </c>
      <c r="B3602" t="s">
        <v>10</v>
      </c>
      <c r="C3602" t="s">
        <v>11</v>
      </c>
      <c r="D3602">
        <v>1</v>
      </c>
      <c r="E3602">
        <v>336</v>
      </c>
      <c r="F3602">
        <f t="shared" si="336"/>
        <v>336</v>
      </c>
      <c r="G3602" t="s">
        <v>12</v>
      </c>
      <c r="H3602" t="s">
        <v>13</v>
      </c>
      <c r="I3602" t="s">
        <v>14</v>
      </c>
      <c r="J3602" t="s">
        <v>71</v>
      </c>
      <c r="K3602">
        <f t="shared" si="337"/>
        <v>2013</v>
      </c>
      <c r="L3602" t="str">
        <f t="shared" si="338"/>
        <v>Dec</v>
      </c>
      <c r="M3602" t="str">
        <f t="shared" si="339"/>
        <v>Qtr4</v>
      </c>
      <c r="N3602">
        <f t="shared" si="340"/>
        <v>336</v>
      </c>
      <c r="O3602" t="str">
        <f t="shared" si="341"/>
        <v>Low</v>
      </c>
    </row>
    <row r="3603" spans="1:15" x14ac:dyDescent="0.3">
      <c r="A3603" s="4">
        <v>41616</v>
      </c>
      <c r="B3603" t="s">
        <v>137</v>
      </c>
      <c r="C3603" t="s">
        <v>27</v>
      </c>
      <c r="D3603">
        <v>3</v>
      </c>
      <c r="E3603">
        <v>186</v>
      </c>
      <c r="F3603">
        <f t="shared" si="336"/>
        <v>558</v>
      </c>
      <c r="G3603" t="s">
        <v>93</v>
      </c>
      <c r="H3603" t="s">
        <v>60</v>
      </c>
      <c r="I3603" t="s">
        <v>30</v>
      </c>
      <c r="J3603" t="s">
        <v>71</v>
      </c>
      <c r="K3603">
        <f t="shared" si="337"/>
        <v>2013</v>
      </c>
      <c r="L3603" t="str">
        <f t="shared" si="338"/>
        <v>Dec</v>
      </c>
      <c r="M3603" t="str">
        <f t="shared" si="339"/>
        <v>Qtr4</v>
      </c>
      <c r="N3603">
        <f t="shared" si="340"/>
        <v>186</v>
      </c>
      <c r="O3603" t="str">
        <f t="shared" si="341"/>
        <v>Low</v>
      </c>
    </row>
    <row r="3604" spans="1:15" x14ac:dyDescent="0.3">
      <c r="A3604" s="4">
        <v>41616</v>
      </c>
      <c r="B3604" t="s">
        <v>83</v>
      </c>
      <c r="C3604" t="s">
        <v>11</v>
      </c>
      <c r="D3604">
        <v>10</v>
      </c>
      <c r="E3604">
        <v>180</v>
      </c>
      <c r="F3604">
        <f t="shared" si="336"/>
        <v>1800</v>
      </c>
      <c r="G3604" t="s">
        <v>47</v>
      </c>
      <c r="H3604" t="s">
        <v>48</v>
      </c>
      <c r="I3604" t="s">
        <v>41</v>
      </c>
      <c r="J3604" t="s">
        <v>71</v>
      </c>
      <c r="K3604">
        <f t="shared" si="337"/>
        <v>2013</v>
      </c>
      <c r="L3604" t="str">
        <f t="shared" si="338"/>
        <v>Dec</v>
      </c>
      <c r="M3604" t="str">
        <f t="shared" si="339"/>
        <v>Qtr4</v>
      </c>
      <c r="N3604">
        <f t="shared" si="340"/>
        <v>180</v>
      </c>
      <c r="O3604" t="str">
        <f t="shared" si="341"/>
        <v>Low</v>
      </c>
    </row>
    <row r="3605" spans="1:15" x14ac:dyDescent="0.3">
      <c r="A3605" s="4">
        <v>41616</v>
      </c>
      <c r="B3605" t="s">
        <v>62</v>
      </c>
      <c r="C3605" t="s">
        <v>22</v>
      </c>
      <c r="D3605">
        <v>1</v>
      </c>
      <c r="E3605">
        <v>320</v>
      </c>
      <c r="F3605">
        <f t="shared" si="336"/>
        <v>320</v>
      </c>
      <c r="G3605" t="s">
        <v>18</v>
      </c>
      <c r="H3605" t="s">
        <v>19</v>
      </c>
      <c r="I3605" t="s">
        <v>20</v>
      </c>
      <c r="J3605" t="s">
        <v>71</v>
      </c>
      <c r="K3605">
        <f t="shared" si="337"/>
        <v>2013</v>
      </c>
      <c r="L3605" t="str">
        <f t="shared" si="338"/>
        <v>Dec</v>
      </c>
      <c r="M3605" t="str">
        <f t="shared" si="339"/>
        <v>Qtr4</v>
      </c>
      <c r="N3605">
        <f t="shared" si="340"/>
        <v>320</v>
      </c>
      <c r="O3605" t="str">
        <f t="shared" si="341"/>
        <v>Low</v>
      </c>
    </row>
    <row r="3606" spans="1:15" x14ac:dyDescent="0.3">
      <c r="A3606" s="4">
        <v>41616</v>
      </c>
      <c r="B3606" t="s">
        <v>79</v>
      </c>
      <c r="C3606" t="s">
        <v>32</v>
      </c>
      <c r="D3606">
        <v>3</v>
      </c>
      <c r="E3606">
        <v>171</v>
      </c>
      <c r="F3606">
        <f t="shared" si="336"/>
        <v>513</v>
      </c>
      <c r="G3606" t="s">
        <v>47</v>
      </c>
      <c r="H3606" t="s">
        <v>48</v>
      </c>
      <c r="I3606" t="s">
        <v>41</v>
      </c>
      <c r="J3606" t="s">
        <v>71</v>
      </c>
      <c r="K3606">
        <f t="shared" si="337"/>
        <v>2013</v>
      </c>
      <c r="L3606" t="str">
        <f t="shared" si="338"/>
        <v>Dec</v>
      </c>
      <c r="M3606" t="str">
        <f t="shared" si="339"/>
        <v>Qtr4</v>
      </c>
      <c r="N3606">
        <f t="shared" si="340"/>
        <v>171</v>
      </c>
      <c r="O3606" t="str">
        <f t="shared" si="341"/>
        <v>Low</v>
      </c>
    </row>
    <row r="3607" spans="1:15" x14ac:dyDescent="0.3">
      <c r="A3607" s="4">
        <v>41616</v>
      </c>
      <c r="B3607" t="s">
        <v>42</v>
      </c>
      <c r="C3607" t="s">
        <v>38</v>
      </c>
      <c r="D3607">
        <v>2</v>
      </c>
      <c r="E3607">
        <v>178</v>
      </c>
      <c r="F3607">
        <f t="shared" si="336"/>
        <v>356</v>
      </c>
      <c r="G3607" t="s">
        <v>43</v>
      </c>
      <c r="H3607" t="s">
        <v>44</v>
      </c>
      <c r="I3607" t="s">
        <v>30</v>
      </c>
      <c r="J3607" t="s">
        <v>71</v>
      </c>
      <c r="K3607">
        <f t="shared" si="337"/>
        <v>2013</v>
      </c>
      <c r="L3607" t="str">
        <f t="shared" si="338"/>
        <v>Dec</v>
      </c>
      <c r="M3607" t="str">
        <f t="shared" si="339"/>
        <v>Qtr4</v>
      </c>
      <c r="N3607">
        <f t="shared" si="340"/>
        <v>178</v>
      </c>
      <c r="O3607" t="str">
        <f t="shared" si="341"/>
        <v>Low</v>
      </c>
    </row>
    <row r="3608" spans="1:15" x14ac:dyDescent="0.3">
      <c r="A3608" s="4">
        <v>41617</v>
      </c>
      <c r="B3608" t="s">
        <v>23</v>
      </c>
      <c r="C3608" t="s">
        <v>32</v>
      </c>
      <c r="D3608">
        <v>3</v>
      </c>
      <c r="E3608">
        <v>341</v>
      </c>
      <c r="F3608">
        <f t="shared" si="336"/>
        <v>1023</v>
      </c>
      <c r="G3608" t="s">
        <v>24</v>
      </c>
      <c r="H3608" t="s">
        <v>25</v>
      </c>
      <c r="I3608" t="s">
        <v>20</v>
      </c>
      <c r="J3608" t="s">
        <v>74</v>
      </c>
      <c r="K3608">
        <f t="shared" si="337"/>
        <v>2013</v>
      </c>
      <c r="L3608" t="str">
        <f t="shared" si="338"/>
        <v>Dec</v>
      </c>
      <c r="M3608" t="str">
        <f t="shared" si="339"/>
        <v>Qtr4</v>
      </c>
      <c r="N3608">
        <f t="shared" si="340"/>
        <v>341</v>
      </c>
      <c r="O3608" t="str">
        <f t="shared" si="341"/>
        <v>Low</v>
      </c>
    </row>
    <row r="3609" spans="1:15" x14ac:dyDescent="0.3">
      <c r="A3609" s="4">
        <v>41617</v>
      </c>
      <c r="B3609" t="s">
        <v>108</v>
      </c>
      <c r="C3609" t="s">
        <v>38</v>
      </c>
      <c r="D3609">
        <v>2</v>
      </c>
      <c r="E3609">
        <v>485</v>
      </c>
      <c r="F3609">
        <f t="shared" si="336"/>
        <v>970</v>
      </c>
      <c r="G3609" t="s">
        <v>47</v>
      </c>
      <c r="H3609" t="s">
        <v>48</v>
      </c>
      <c r="I3609" t="s">
        <v>41</v>
      </c>
      <c r="J3609" t="s">
        <v>74</v>
      </c>
      <c r="K3609">
        <f t="shared" si="337"/>
        <v>2013</v>
      </c>
      <c r="L3609" t="str">
        <f t="shared" si="338"/>
        <v>Dec</v>
      </c>
      <c r="M3609" t="str">
        <f t="shared" si="339"/>
        <v>Qtr4</v>
      </c>
      <c r="N3609">
        <f t="shared" si="340"/>
        <v>485</v>
      </c>
      <c r="O3609" t="str">
        <f t="shared" si="341"/>
        <v>Low</v>
      </c>
    </row>
    <row r="3610" spans="1:15" x14ac:dyDescent="0.3">
      <c r="A3610" s="4">
        <v>41617</v>
      </c>
      <c r="B3610" t="s">
        <v>66</v>
      </c>
      <c r="C3610" t="s">
        <v>34</v>
      </c>
      <c r="D3610">
        <v>2</v>
      </c>
      <c r="E3610">
        <v>419</v>
      </c>
      <c r="F3610">
        <f t="shared" si="336"/>
        <v>838</v>
      </c>
      <c r="G3610" t="s">
        <v>67</v>
      </c>
      <c r="H3610" t="s">
        <v>68</v>
      </c>
      <c r="I3610" t="s">
        <v>41</v>
      </c>
      <c r="J3610" t="s">
        <v>74</v>
      </c>
      <c r="K3610">
        <f t="shared" si="337"/>
        <v>2013</v>
      </c>
      <c r="L3610" t="str">
        <f t="shared" si="338"/>
        <v>Dec</v>
      </c>
      <c r="M3610" t="str">
        <f t="shared" si="339"/>
        <v>Qtr4</v>
      </c>
      <c r="N3610">
        <f t="shared" si="340"/>
        <v>419</v>
      </c>
      <c r="O3610" t="str">
        <f t="shared" si="341"/>
        <v>Low</v>
      </c>
    </row>
    <row r="3611" spans="1:15" x14ac:dyDescent="0.3">
      <c r="A3611" s="4">
        <v>41617</v>
      </c>
      <c r="B3611" t="s">
        <v>10</v>
      </c>
      <c r="C3611" t="s">
        <v>84</v>
      </c>
      <c r="D3611">
        <v>3</v>
      </c>
      <c r="E3611">
        <v>285</v>
      </c>
      <c r="F3611">
        <f t="shared" si="336"/>
        <v>855</v>
      </c>
      <c r="G3611" t="s">
        <v>12</v>
      </c>
      <c r="H3611" t="s">
        <v>13</v>
      </c>
      <c r="I3611" t="s">
        <v>14</v>
      </c>
      <c r="J3611" t="s">
        <v>74</v>
      </c>
      <c r="K3611">
        <f t="shared" si="337"/>
        <v>2013</v>
      </c>
      <c r="L3611" t="str">
        <f t="shared" si="338"/>
        <v>Dec</v>
      </c>
      <c r="M3611" t="str">
        <f t="shared" si="339"/>
        <v>Qtr4</v>
      </c>
      <c r="N3611">
        <f t="shared" si="340"/>
        <v>285</v>
      </c>
      <c r="O3611" t="str">
        <f t="shared" si="341"/>
        <v>Low</v>
      </c>
    </row>
    <row r="3612" spans="1:15" x14ac:dyDescent="0.3">
      <c r="A3612" s="4">
        <v>41617</v>
      </c>
      <c r="B3612" t="s">
        <v>141</v>
      </c>
      <c r="C3612" t="s">
        <v>32</v>
      </c>
      <c r="D3612">
        <v>3</v>
      </c>
      <c r="E3612">
        <v>164</v>
      </c>
      <c r="F3612">
        <f t="shared" si="336"/>
        <v>492</v>
      </c>
      <c r="G3612" t="s">
        <v>110</v>
      </c>
      <c r="H3612" t="s">
        <v>111</v>
      </c>
      <c r="I3612" t="s">
        <v>20</v>
      </c>
      <c r="J3612" t="s">
        <v>74</v>
      </c>
      <c r="K3612">
        <f t="shared" si="337"/>
        <v>2013</v>
      </c>
      <c r="L3612" t="str">
        <f t="shared" si="338"/>
        <v>Dec</v>
      </c>
      <c r="M3612" t="str">
        <f t="shared" si="339"/>
        <v>Qtr4</v>
      </c>
      <c r="N3612">
        <f t="shared" si="340"/>
        <v>164</v>
      </c>
      <c r="O3612" t="str">
        <f t="shared" si="341"/>
        <v>Low</v>
      </c>
    </row>
    <row r="3613" spans="1:15" x14ac:dyDescent="0.3">
      <c r="A3613" s="4">
        <v>41617</v>
      </c>
      <c r="B3613" t="s">
        <v>83</v>
      </c>
      <c r="C3613" t="s">
        <v>70</v>
      </c>
      <c r="D3613">
        <v>1</v>
      </c>
      <c r="E3613">
        <v>372</v>
      </c>
      <c r="F3613">
        <f t="shared" si="336"/>
        <v>372</v>
      </c>
      <c r="G3613" t="s">
        <v>47</v>
      </c>
      <c r="H3613" t="s">
        <v>48</v>
      </c>
      <c r="I3613" t="s">
        <v>41</v>
      </c>
      <c r="J3613" t="s">
        <v>74</v>
      </c>
      <c r="K3613">
        <f t="shared" si="337"/>
        <v>2013</v>
      </c>
      <c r="L3613" t="str">
        <f t="shared" si="338"/>
        <v>Dec</v>
      </c>
      <c r="M3613" t="str">
        <f t="shared" si="339"/>
        <v>Qtr4</v>
      </c>
      <c r="N3613">
        <f t="shared" si="340"/>
        <v>372</v>
      </c>
      <c r="O3613" t="str">
        <f t="shared" si="341"/>
        <v>Low</v>
      </c>
    </row>
    <row r="3614" spans="1:15" x14ac:dyDescent="0.3">
      <c r="A3614" s="4">
        <v>41617</v>
      </c>
      <c r="B3614" t="s">
        <v>23</v>
      </c>
      <c r="C3614" t="s">
        <v>32</v>
      </c>
      <c r="D3614">
        <v>3</v>
      </c>
      <c r="E3614">
        <v>239</v>
      </c>
      <c r="F3614">
        <f t="shared" si="336"/>
        <v>717</v>
      </c>
      <c r="G3614" t="s">
        <v>24</v>
      </c>
      <c r="H3614" t="s">
        <v>25</v>
      </c>
      <c r="I3614" t="s">
        <v>20</v>
      </c>
      <c r="J3614" t="s">
        <v>74</v>
      </c>
      <c r="K3614">
        <f t="shared" si="337"/>
        <v>2013</v>
      </c>
      <c r="L3614" t="str">
        <f t="shared" si="338"/>
        <v>Dec</v>
      </c>
      <c r="M3614" t="str">
        <f t="shared" si="339"/>
        <v>Qtr4</v>
      </c>
      <c r="N3614">
        <f t="shared" si="340"/>
        <v>239</v>
      </c>
      <c r="O3614" t="str">
        <f t="shared" si="341"/>
        <v>Low</v>
      </c>
    </row>
    <row r="3615" spans="1:15" x14ac:dyDescent="0.3">
      <c r="A3615" s="4">
        <v>41617</v>
      </c>
      <c r="B3615" t="s">
        <v>85</v>
      </c>
      <c r="C3615" t="s">
        <v>27</v>
      </c>
      <c r="D3615">
        <v>3</v>
      </c>
      <c r="E3615">
        <v>370</v>
      </c>
      <c r="F3615">
        <f t="shared" si="336"/>
        <v>1110</v>
      </c>
      <c r="G3615" t="s">
        <v>59</v>
      </c>
      <c r="H3615" t="s">
        <v>60</v>
      </c>
      <c r="I3615" t="s">
        <v>30</v>
      </c>
      <c r="J3615" t="s">
        <v>74</v>
      </c>
      <c r="K3615">
        <f t="shared" si="337"/>
        <v>2013</v>
      </c>
      <c r="L3615" t="str">
        <f t="shared" si="338"/>
        <v>Dec</v>
      </c>
      <c r="M3615" t="str">
        <f t="shared" si="339"/>
        <v>Qtr4</v>
      </c>
      <c r="N3615">
        <f t="shared" si="340"/>
        <v>370</v>
      </c>
      <c r="O3615" t="str">
        <f t="shared" si="341"/>
        <v>Low</v>
      </c>
    </row>
    <row r="3616" spans="1:15" x14ac:dyDescent="0.3">
      <c r="A3616" s="4">
        <v>41617</v>
      </c>
      <c r="B3616" t="s">
        <v>125</v>
      </c>
      <c r="C3616" t="s">
        <v>17</v>
      </c>
      <c r="D3616">
        <v>17</v>
      </c>
      <c r="E3616">
        <v>163</v>
      </c>
      <c r="F3616">
        <f t="shared" si="336"/>
        <v>2771</v>
      </c>
      <c r="G3616" t="s">
        <v>51</v>
      </c>
      <c r="H3616" t="s">
        <v>29</v>
      </c>
      <c r="I3616" t="s">
        <v>30</v>
      </c>
      <c r="J3616" t="s">
        <v>74</v>
      </c>
      <c r="K3616">
        <f t="shared" si="337"/>
        <v>2013</v>
      </c>
      <c r="L3616" t="str">
        <f t="shared" si="338"/>
        <v>Dec</v>
      </c>
      <c r="M3616" t="str">
        <f t="shared" si="339"/>
        <v>Qtr4</v>
      </c>
      <c r="N3616">
        <f t="shared" si="340"/>
        <v>163</v>
      </c>
      <c r="O3616" t="str">
        <f t="shared" si="341"/>
        <v>Low</v>
      </c>
    </row>
    <row r="3617" spans="1:15" x14ac:dyDescent="0.3">
      <c r="A3617" s="4">
        <v>41617</v>
      </c>
      <c r="B3617" t="s">
        <v>33</v>
      </c>
      <c r="C3617" t="s">
        <v>17</v>
      </c>
      <c r="D3617">
        <v>2</v>
      </c>
      <c r="E3617">
        <v>378</v>
      </c>
      <c r="F3617">
        <f t="shared" si="336"/>
        <v>756</v>
      </c>
      <c r="G3617" t="s">
        <v>35</v>
      </c>
      <c r="H3617" t="s">
        <v>29</v>
      </c>
      <c r="I3617" t="s">
        <v>30</v>
      </c>
      <c r="J3617" t="s">
        <v>74</v>
      </c>
      <c r="K3617">
        <f t="shared" si="337"/>
        <v>2013</v>
      </c>
      <c r="L3617" t="str">
        <f t="shared" si="338"/>
        <v>Dec</v>
      </c>
      <c r="M3617" t="str">
        <f t="shared" si="339"/>
        <v>Qtr4</v>
      </c>
      <c r="N3617">
        <f t="shared" si="340"/>
        <v>378</v>
      </c>
      <c r="O3617" t="str">
        <f t="shared" si="341"/>
        <v>Low</v>
      </c>
    </row>
    <row r="3618" spans="1:15" x14ac:dyDescent="0.3">
      <c r="A3618" s="4">
        <v>41617</v>
      </c>
      <c r="B3618" t="s">
        <v>97</v>
      </c>
      <c r="C3618" t="s">
        <v>17</v>
      </c>
      <c r="D3618">
        <v>2</v>
      </c>
      <c r="E3618">
        <v>169</v>
      </c>
      <c r="F3618">
        <f t="shared" si="336"/>
        <v>338</v>
      </c>
      <c r="G3618" t="s">
        <v>24</v>
      </c>
      <c r="H3618" t="s">
        <v>25</v>
      </c>
      <c r="I3618" t="s">
        <v>20</v>
      </c>
      <c r="J3618" t="s">
        <v>74</v>
      </c>
      <c r="K3618">
        <f t="shared" si="337"/>
        <v>2013</v>
      </c>
      <c r="L3618" t="str">
        <f t="shared" si="338"/>
        <v>Dec</v>
      </c>
      <c r="M3618" t="str">
        <f t="shared" si="339"/>
        <v>Qtr4</v>
      </c>
      <c r="N3618">
        <f t="shared" si="340"/>
        <v>169</v>
      </c>
      <c r="O3618" t="str">
        <f t="shared" si="341"/>
        <v>Low</v>
      </c>
    </row>
    <row r="3619" spans="1:15" x14ac:dyDescent="0.3">
      <c r="A3619" s="4">
        <v>41617</v>
      </c>
      <c r="B3619" t="s">
        <v>106</v>
      </c>
      <c r="C3619" t="s">
        <v>84</v>
      </c>
      <c r="D3619">
        <v>2</v>
      </c>
      <c r="E3619">
        <v>256</v>
      </c>
      <c r="F3619">
        <f t="shared" si="336"/>
        <v>512</v>
      </c>
      <c r="G3619" t="s">
        <v>28</v>
      </c>
      <c r="H3619" t="s">
        <v>29</v>
      </c>
      <c r="I3619" t="s">
        <v>30</v>
      </c>
      <c r="J3619" t="s">
        <v>74</v>
      </c>
      <c r="K3619">
        <f t="shared" si="337"/>
        <v>2013</v>
      </c>
      <c r="L3619" t="str">
        <f t="shared" si="338"/>
        <v>Dec</v>
      </c>
      <c r="M3619" t="str">
        <f t="shared" si="339"/>
        <v>Qtr4</v>
      </c>
      <c r="N3619">
        <f t="shared" si="340"/>
        <v>256</v>
      </c>
      <c r="O3619" t="str">
        <f t="shared" si="341"/>
        <v>Low</v>
      </c>
    </row>
    <row r="3620" spans="1:15" x14ac:dyDescent="0.3">
      <c r="A3620" s="4">
        <v>41617</v>
      </c>
      <c r="B3620" t="s">
        <v>113</v>
      </c>
      <c r="C3620" t="s">
        <v>27</v>
      </c>
      <c r="D3620">
        <v>19</v>
      </c>
      <c r="E3620">
        <v>229</v>
      </c>
      <c r="F3620">
        <f t="shared" si="336"/>
        <v>4351</v>
      </c>
      <c r="G3620" t="s">
        <v>64</v>
      </c>
      <c r="H3620" t="s">
        <v>65</v>
      </c>
      <c r="I3620" t="s">
        <v>41</v>
      </c>
      <c r="J3620" t="s">
        <v>74</v>
      </c>
      <c r="K3620">
        <f t="shared" si="337"/>
        <v>2013</v>
      </c>
      <c r="L3620" t="str">
        <f t="shared" si="338"/>
        <v>Dec</v>
      </c>
      <c r="M3620" t="str">
        <f t="shared" si="339"/>
        <v>Qtr4</v>
      </c>
      <c r="N3620">
        <f t="shared" si="340"/>
        <v>229</v>
      </c>
      <c r="O3620" t="str">
        <f t="shared" si="341"/>
        <v>Low</v>
      </c>
    </row>
    <row r="3621" spans="1:15" x14ac:dyDescent="0.3">
      <c r="A3621" s="4">
        <v>41617</v>
      </c>
      <c r="B3621" t="s">
        <v>23</v>
      </c>
      <c r="C3621" t="s">
        <v>99</v>
      </c>
      <c r="D3621">
        <v>4</v>
      </c>
      <c r="E3621">
        <v>232</v>
      </c>
      <c r="F3621">
        <f t="shared" si="336"/>
        <v>928</v>
      </c>
      <c r="G3621" t="s">
        <v>24</v>
      </c>
      <c r="H3621" t="s">
        <v>25</v>
      </c>
      <c r="I3621" t="s">
        <v>20</v>
      </c>
      <c r="J3621" t="s">
        <v>74</v>
      </c>
      <c r="K3621">
        <f t="shared" si="337"/>
        <v>2013</v>
      </c>
      <c r="L3621" t="str">
        <f t="shared" si="338"/>
        <v>Dec</v>
      </c>
      <c r="M3621" t="str">
        <f t="shared" si="339"/>
        <v>Qtr4</v>
      </c>
      <c r="N3621">
        <f t="shared" si="340"/>
        <v>232</v>
      </c>
      <c r="O3621" t="str">
        <f t="shared" si="341"/>
        <v>Low</v>
      </c>
    </row>
    <row r="3622" spans="1:15" x14ac:dyDescent="0.3">
      <c r="A3622" s="4">
        <v>41617</v>
      </c>
      <c r="B3622" t="s">
        <v>33</v>
      </c>
      <c r="C3622" t="s">
        <v>17</v>
      </c>
      <c r="D3622">
        <v>1</v>
      </c>
      <c r="E3622">
        <v>406</v>
      </c>
      <c r="F3622">
        <f t="shared" si="336"/>
        <v>406</v>
      </c>
      <c r="G3622" t="s">
        <v>35</v>
      </c>
      <c r="H3622" t="s">
        <v>29</v>
      </c>
      <c r="I3622" t="s">
        <v>30</v>
      </c>
      <c r="J3622" t="s">
        <v>74</v>
      </c>
      <c r="K3622">
        <f t="shared" si="337"/>
        <v>2013</v>
      </c>
      <c r="L3622" t="str">
        <f t="shared" si="338"/>
        <v>Dec</v>
      </c>
      <c r="M3622" t="str">
        <f t="shared" si="339"/>
        <v>Qtr4</v>
      </c>
      <c r="N3622">
        <f t="shared" si="340"/>
        <v>406</v>
      </c>
      <c r="O3622" t="str">
        <f t="shared" si="341"/>
        <v>Low</v>
      </c>
    </row>
    <row r="3623" spans="1:15" x14ac:dyDescent="0.3">
      <c r="A3623" s="4">
        <v>41617</v>
      </c>
      <c r="B3623" t="s">
        <v>26</v>
      </c>
      <c r="C3623" t="s">
        <v>17</v>
      </c>
      <c r="D3623">
        <v>1</v>
      </c>
      <c r="E3623">
        <v>373</v>
      </c>
      <c r="F3623">
        <f t="shared" si="336"/>
        <v>373</v>
      </c>
      <c r="G3623" t="s">
        <v>28</v>
      </c>
      <c r="H3623" t="s">
        <v>29</v>
      </c>
      <c r="I3623" t="s">
        <v>30</v>
      </c>
      <c r="J3623" t="s">
        <v>74</v>
      </c>
      <c r="K3623">
        <f t="shared" si="337"/>
        <v>2013</v>
      </c>
      <c r="L3623" t="str">
        <f t="shared" si="338"/>
        <v>Dec</v>
      </c>
      <c r="M3623" t="str">
        <f t="shared" si="339"/>
        <v>Qtr4</v>
      </c>
      <c r="N3623">
        <f t="shared" si="340"/>
        <v>373</v>
      </c>
      <c r="O3623" t="str">
        <f t="shared" si="341"/>
        <v>Low</v>
      </c>
    </row>
    <row r="3624" spans="1:15" x14ac:dyDescent="0.3">
      <c r="A3624" s="4">
        <v>41617</v>
      </c>
      <c r="B3624" t="s">
        <v>101</v>
      </c>
      <c r="C3624" t="s">
        <v>17</v>
      </c>
      <c r="D3624">
        <v>2</v>
      </c>
      <c r="E3624">
        <v>219</v>
      </c>
      <c r="F3624">
        <f t="shared" si="336"/>
        <v>438</v>
      </c>
      <c r="G3624" t="s">
        <v>102</v>
      </c>
      <c r="H3624" t="s">
        <v>58</v>
      </c>
      <c r="I3624" t="s">
        <v>14</v>
      </c>
      <c r="J3624" t="s">
        <v>74</v>
      </c>
      <c r="K3624">
        <f t="shared" si="337"/>
        <v>2013</v>
      </c>
      <c r="L3624" t="str">
        <f t="shared" si="338"/>
        <v>Dec</v>
      </c>
      <c r="M3624" t="str">
        <f t="shared" si="339"/>
        <v>Qtr4</v>
      </c>
      <c r="N3624">
        <f t="shared" si="340"/>
        <v>219</v>
      </c>
      <c r="O3624" t="str">
        <f t="shared" si="341"/>
        <v>Low</v>
      </c>
    </row>
    <row r="3625" spans="1:15" x14ac:dyDescent="0.3">
      <c r="A3625" s="4">
        <v>41617</v>
      </c>
      <c r="B3625" t="s">
        <v>123</v>
      </c>
      <c r="C3625" t="s">
        <v>34</v>
      </c>
      <c r="D3625">
        <v>1</v>
      </c>
      <c r="E3625">
        <v>170</v>
      </c>
      <c r="F3625">
        <f t="shared" si="336"/>
        <v>170</v>
      </c>
      <c r="G3625" t="s">
        <v>43</v>
      </c>
      <c r="H3625" t="s">
        <v>44</v>
      </c>
      <c r="I3625" t="s">
        <v>30</v>
      </c>
      <c r="J3625" t="s">
        <v>74</v>
      </c>
      <c r="K3625">
        <f t="shared" si="337"/>
        <v>2013</v>
      </c>
      <c r="L3625" t="str">
        <f t="shared" si="338"/>
        <v>Dec</v>
      </c>
      <c r="M3625" t="str">
        <f t="shared" si="339"/>
        <v>Qtr4</v>
      </c>
      <c r="N3625">
        <f t="shared" si="340"/>
        <v>170</v>
      </c>
      <c r="O3625" t="str">
        <f t="shared" si="341"/>
        <v>Low</v>
      </c>
    </row>
    <row r="3626" spans="1:15" x14ac:dyDescent="0.3">
      <c r="A3626" s="4">
        <v>41617</v>
      </c>
      <c r="B3626" t="s">
        <v>98</v>
      </c>
      <c r="C3626" t="s">
        <v>11</v>
      </c>
      <c r="D3626">
        <v>3</v>
      </c>
      <c r="E3626">
        <v>129</v>
      </c>
      <c r="F3626">
        <f t="shared" si="336"/>
        <v>387</v>
      </c>
      <c r="G3626" t="s">
        <v>39</v>
      </c>
      <c r="H3626" t="s">
        <v>40</v>
      </c>
      <c r="I3626" t="s">
        <v>41</v>
      </c>
      <c r="J3626" t="s">
        <v>74</v>
      </c>
      <c r="K3626">
        <f t="shared" si="337"/>
        <v>2013</v>
      </c>
      <c r="L3626" t="str">
        <f t="shared" si="338"/>
        <v>Dec</v>
      </c>
      <c r="M3626" t="str">
        <f t="shared" si="339"/>
        <v>Qtr4</v>
      </c>
      <c r="N3626">
        <f t="shared" si="340"/>
        <v>129</v>
      </c>
      <c r="O3626" t="str">
        <f t="shared" si="341"/>
        <v>Low</v>
      </c>
    </row>
    <row r="3627" spans="1:15" x14ac:dyDescent="0.3">
      <c r="A3627" s="4">
        <v>41617</v>
      </c>
      <c r="B3627" t="s">
        <v>138</v>
      </c>
      <c r="C3627" t="s">
        <v>32</v>
      </c>
      <c r="D3627">
        <v>1</v>
      </c>
      <c r="E3627">
        <v>263</v>
      </c>
      <c r="F3627">
        <f t="shared" si="336"/>
        <v>263</v>
      </c>
      <c r="G3627" t="s">
        <v>115</v>
      </c>
      <c r="H3627" t="s">
        <v>116</v>
      </c>
      <c r="I3627" t="s">
        <v>14</v>
      </c>
      <c r="J3627" t="s">
        <v>74</v>
      </c>
      <c r="K3627">
        <f t="shared" si="337"/>
        <v>2013</v>
      </c>
      <c r="L3627" t="str">
        <f t="shared" si="338"/>
        <v>Dec</v>
      </c>
      <c r="M3627" t="str">
        <f t="shared" si="339"/>
        <v>Qtr4</v>
      </c>
      <c r="N3627">
        <f t="shared" si="340"/>
        <v>263</v>
      </c>
      <c r="O3627" t="str">
        <f t="shared" si="341"/>
        <v>Low</v>
      </c>
    </row>
    <row r="3628" spans="1:15" x14ac:dyDescent="0.3">
      <c r="A3628" s="4">
        <v>41617</v>
      </c>
      <c r="B3628" t="s">
        <v>136</v>
      </c>
      <c r="C3628" t="s">
        <v>11</v>
      </c>
      <c r="D3628">
        <v>2</v>
      </c>
      <c r="E3628">
        <v>317</v>
      </c>
      <c r="F3628">
        <f t="shared" si="336"/>
        <v>634</v>
      </c>
      <c r="G3628" t="s">
        <v>110</v>
      </c>
      <c r="H3628" t="s">
        <v>111</v>
      </c>
      <c r="I3628" t="s">
        <v>20</v>
      </c>
      <c r="J3628" t="s">
        <v>74</v>
      </c>
      <c r="K3628">
        <f t="shared" si="337"/>
        <v>2013</v>
      </c>
      <c r="L3628" t="str">
        <f t="shared" si="338"/>
        <v>Dec</v>
      </c>
      <c r="M3628" t="str">
        <f t="shared" si="339"/>
        <v>Qtr4</v>
      </c>
      <c r="N3628">
        <f t="shared" si="340"/>
        <v>317</v>
      </c>
      <c r="O3628" t="str">
        <f t="shared" si="341"/>
        <v>Low</v>
      </c>
    </row>
    <row r="3629" spans="1:15" x14ac:dyDescent="0.3">
      <c r="A3629" s="4">
        <v>41617</v>
      </c>
      <c r="B3629" t="s">
        <v>98</v>
      </c>
      <c r="C3629" t="s">
        <v>27</v>
      </c>
      <c r="D3629">
        <v>21</v>
      </c>
      <c r="E3629">
        <v>477</v>
      </c>
      <c r="F3629">
        <f t="shared" si="336"/>
        <v>10017</v>
      </c>
      <c r="G3629" t="s">
        <v>39</v>
      </c>
      <c r="H3629" t="s">
        <v>40</v>
      </c>
      <c r="I3629" t="s">
        <v>41</v>
      </c>
      <c r="J3629" t="s">
        <v>74</v>
      </c>
      <c r="K3629">
        <f t="shared" si="337"/>
        <v>2013</v>
      </c>
      <c r="L3629" t="str">
        <f t="shared" si="338"/>
        <v>Dec</v>
      </c>
      <c r="M3629" t="str">
        <f t="shared" si="339"/>
        <v>Qtr4</v>
      </c>
      <c r="N3629">
        <f t="shared" si="340"/>
        <v>477</v>
      </c>
      <c r="O3629" t="str">
        <f t="shared" si="341"/>
        <v>High</v>
      </c>
    </row>
    <row r="3630" spans="1:15" x14ac:dyDescent="0.3">
      <c r="A3630" s="4">
        <v>41617</v>
      </c>
      <c r="B3630" t="s">
        <v>50</v>
      </c>
      <c r="C3630" t="s">
        <v>11</v>
      </c>
      <c r="D3630">
        <v>3</v>
      </c>
      <c r="E3630">
        <v>318</v>
      </c>
      <c r="F3630">
        <f t="shared" si="336"/>
        <v>954</v>
      </c>
      <c r="G3630" t="s">
        <v>51</v>
      </c>
      <c r="H3630" t="s">
        <v>29</v>
      </c>
      <c r="I3630" t="s">
        <v>30</v>
      </c>
      <c r="J3630" t="s">
        <v>74</v>
      </c>
      <c r="K3630">
        <f t="shared" si="337"/>
        <v>2013</v>
      </c>
      <c r="L3630" t="str">
        <f t="shared" si="338"/>
        <v>Dec</v>
      </c>
      <c r="M3630" t="str">
        <f t="shared" si="339"/>
        <v>Qtr4</v>
      </c>
      <c r="N3630">
        <f t="shared" si="340"/>
        <v>318</v>
      </c>
      <c r="O3630" t="str">
        <f t="shared" si="341"/>
        <v>Low</v>
      </c>
    </row>
    <row r="3631" spans="1:15" x14ac:dyDescent="0.3">
      <c r="A3631" s="4">
        <v>41617</v>
      </c>
      <c r="B3631" t="s">
        <v>136</v>
      </c>
      <c r="C3631" t="s">
        <v>17</v>
      </c>
      <c r="D3631">
        <v>3</v>
      </c>
      <c r="E3631">
        <v>238</v>
      </c>
      <c r="F3631">
        <f t="shared" si="336"/>
        <v>714</v>
      </c>
      <c r="G3631" t="s">
        <v>110</v>
      </c>
      <c r="H3631" t="s">
        <v>111</v>
      </c>
      <c r="I3631" t="s">
        <v>20</v>
      </c>
      <c r="J3631" t="s">
        <v>74</v>
      </c>
      <c r="K3631">
        <f t="shared" si="337"/>
        <v>2013</v>
      </c>
      <c r="L3631" t="str">
        <f t="shared" si="338"/>
        <v>Dec</v>
      </c>
      <c r="M3631" t="str">
        <f t="shared" si="339"/>
        <v>Qtr4</v>
      </c>
      <c r="N3631">
        <f t="shared" si="340"/>
        <v>238</v>
      </c>
      <c r="O3631" t="str">
        <f t="shared" si="341"/>
        <v>Low</v>
      </c>
    </row>
    <row r="3632" spans="1:15" x14ac:dyDescent="0.3">
      <c r="A3632" s="4">
        <v>41617</v>
      </c>
      <c r="B3632" t="s">
        <v>127</v>
      </c>
      <c r="C3632" t="s">
        <v>70</v>
      </c>
      <c r="D3632">
        <v>3</v>
      </c>
      <c r="E3632">
        <v>310</v>
      </c>
      <c r="F3632">
        <f t="shared" si="336"/>
        <v>930</v>
      </c>
      <c r="G3632" t="s">
        <v>102</v>
      </c>
      <c r="H3632" t="s">
        <v>58</v>
      </c>
      <c r="I3632" t="s">
        <v>14</v>
      </c>
      <c r="J3632" t="s">
        <v>74</v>
      </c>
      <c r="K3632">
        <f t="shared" si="337"/>
        <v>2013</v>
      </c>
      <c r="L3632" t="str">
        <f t="shared" si="338"/>
        <v>Dec</v>
      </c>
      <c r="M3632" t="str">
        <f t="shared" si="339"/>
        <v>Qtr4</v>
      </c>
      <c r="N3632">
        <f t="shared" si="340"/>
        <v>310</v>
      </c>
      <c r="O3632" t="str">
        <f t="shared" si="341"/>
        <v>Low</v>
      </c>
    </row>
    <row r="3633" spans="1:15" x14ac:dyDescent="0.3">
      <c r="A3633" s="4">
        <v>41617</v>
      </c>
      <c r="B3633" t="s">
        <v>45</v>
      </c>
      <c r="C3633" t="s">
        <v>17</v>
      </c>
      <c r="D3633">
        <v>2</v>
      </c>
      <c r="E3633">
        <v>161</v>
      </c>
      <c r="F3633">
        <f t="shared" si="336"/>
        <v>322</v>
      </c>
      <c r="G3633" t="s">
        <v>47</v>
      </c>
      <c r="H3633" t="s">
        <v>48</v>
      </c>
      <c r="I3633" t="s">
        <v>41</v>
      </c>
      <c r="J3633" t="s">
        <v>74</v>
      </c>
      <c r="K3633">
        <f t="shared" si="337"/>
        <v>2013</v>
      </c>
      <c r="L3633" t="str">
        <f t="shared" si="338"/>
        <v>Dec</v>
      </c>
      <c r="M3633" t="str">
        <f t="shared" si="339"/>
        <v>Qtr4</v>
      </c>
      <c r="N3633">
        <f t="shared" si="340"/>
        <v>161</v>
      </c>
      <c r="O3633" t="str">
        <f t="shared" si="341"/>
        <v>Low</v>
      </c>
    </row>
    <row r="3634" spans="1:15" x14ac:dyDescent="0.3">
      <c r="A3634" s="4">
        <v>41617</v>
      </c>
      <c r="B3634" t="s">
        <v>119</v>
      </c>
      <c r="C3634" t="s">
        <v>27</v>
      </c>
      <c r="D3634">
        <v>3</v>
      </c>
      <c r="E3634">
        <v>439</v>
      </c>
      <c r="F3634">
        <f t="shared" si="336"/>
        <v>1317</v>
      </c>
      <c r="G3634" t="s">
        <v>120</v>
      </c>
      <c r="H3634" t="s">
        <v>25</v>
      </c>
      <c r="I3634" t="s">
        <v>20</v>
      </c>
      <c r="J3634" t="s">
        <v>74</v>
      </c>
      <c r="K3634">
        <f t="shared" si="337"/>
        <v>2013</v>
      </c>
      <c r="L3634" t="str">
        <f t="shared" si="338"/>
        <v>Dec</v>
      </c>
      <c r="M3634" t="str">
        <f t="shared" si="339"/>
        <v>Qtr4</v>
      </c>
      <c r="N3634">
        <f t="shared" si="340"/>
        <v>439</v>
      </c>
      <c r="O3634" t="str">
        <f t="shared" si="341"/>
        <v>Low</v>
      </c>
    </row>
    <row r="3635" spans="1:15" x14ac:dyDescent="0.3">
      <c r="A3635" s="4">
        <v>41617</v>
      </c>
      <c r="B3635" t="s">
        <v>140</v>
      </c>
      <c r="C3635" t="s">
        <v>11</v>
      </c>
      <c r="D3635">
        <v>1</v>
      </c>
      <c r="E3635">
        <v>324</v>
      </c>
      <c r="F3635">
        <f t="shared" si="336"/>
        <v>324</v>
      </c>
      <c r="G3635" t="s">
        <v>67</v>
      </c>
      <c r="H3635" t="s">
        <v>68</v>
      </c>
      <c r="I3635" t="s">
        <v>41</v>
      </c>
      <c r="J3635" t="s">
        <v>74</v>
      </c>
      <c r="K3635">
        <f t="shared" si="337"/>
        <v>2013</v>
      </c>
      <c r="L3635" t="str">
        <f t="shared" si="338"/>
        <v>Dec</v>
      </c>
      <c r="M3635" t="str">
        <f t="shared" si="339"/>
        <v>Qtr4</v>
      </c>
      <c r="N3635">
        <f t="shared" si="340"/>
        <v>324</v>
      </c>
      <c r="O3635" t="str">
        <f t="shared" si="341"/>
        <v>Low</v>
      </c>
    </row>
    <row r="3636" spans="1:15" x14ac:dyDescent="0.3">
      <c r="A3636" s="4">
        <v>41617</v>
      </c>
      <c r="B3636" t="s">
        <v>92</v>
      </c>
      <c r="C3636" t="s">
        <v>32</v>
      </c>
      <c r="D3636">
        <v>2</v>
      </c>
      <c r="E3636">
        <v>128</v>
      </c>
      <c r="F3636">
        <f t="shared" si="336"/>
        <v>256</v>
      </c>
      <c r="G3636" t="s">
        <v>93</v>
      </c>
      <c r="H3636" t="s">
        <v>60</v>
      </c>
      <c r="I3636" t="s">
        <v>30</v>
      </c>
      <c r="J3636" t="s">
        <v>74</v>
      </c>
      <c r="K3636">
        <f t="shared" si="337"/>
        <v>2013</v>
      </c>
      <c r="L3636" t="str">
        <f t="shared" si="338"/>
        <v>Dec</v>
      </c>
      <c r="M3636" t="str">
        <f t="shared" si="339"/>
        <v>Qtr4</v>
      </c>
      <c r="N3636">
        <f t="shared" si="340"/>
        <v>128</v>
      </c>
      <c r="O3636" t="str">
        <f t="shared" si="341"/>
        <v>Low</v>
      </c>
    </row>
    <row r="3637" spans="1:15" x14ac:dyDescent="0.3">
      <c r="A3637" s="4">
        <v>41617</v>
      </c>
      <c r="B3637" t="s">
        <v>107</v>
      </c>
      <c r="C3637" t="s">
        <v>32</v>
      </c>
      <c r="D3637">
        <v>1</v>
      </c>
      <c r="E3637">
        <v>421</v>
      </c>
      <c r="F3637">
        <f t="shared" si="336"/>
        <v>421</v>
      </c>
      <c r="G3637" t="s">
        <v>51</v>
      </c>
      <c r="H3637" t="s">
        <v>29</v>
      </c>
      <c r="I3637" t="s">
        <v>30</v>
      </c>
      <c r="J3637" t="s">
        <v>74</v>
      </c>
      <c r="K3637">
        <f t="shared" si="337"/>
        <v>2013</v>
      </c>
      <c r="L3637" t="str">
        <f t="shared" si="338"/>
        <v>Dec</v>
      </c>
      <c r="M3637" t="str">
        <f t="shared" si="339"/>
        <v>Qtr4</v>
      </c>
      <c r="N3637">
        <f t="shared" si="340"/>
        <v>421</v>
      </c>
      <c r="O3637" t="str">
        <f t="shared" si="341"/>
        <v>Low</v>
      </c>
    </row>
    <row r="3638" spans="1:15" x14ac:dyDescent="0.3">
      <c r="A3638" s="4">
        <v>41617</v>
      </c>
      <c r="B3638" t="s">
        <v>66</v>
      </c>
      <c r="C3638" t="s">
        <v>32</v>
      </c>
      <c r="D3638">
        <v>2</v>
      </c>
      <c r="E3638">
        <v>147</v>
      </c>
      <c r="F3638">
        <f t="shared" si="336"/>
        <v>294</v>
      </c>
      <c r="G3638" t="s">
        <v>67</v>
      </c>
      <c r="H3638" t="s">
        <v>68</v>
      </c>
      <c r="I3638" t="s">
        <v>41</v>
      </c>
      <c r="J3638" t="s">
        <v>74</v>
      </c>
      <c r="K3638">
        <f t="shared" si="337"/>
        <v>2013</v>
      </c>
      <c r="L3638" t="str">
        <f t="shared" si="338"/>
        <v>Dec</v>
      </c>
      <c r="M3638" t="str">
        <f t="shared" si="339"/>
        <v>Qtr4</v>
      </c>
      <c r="N3638">
        <f t="shared" si="340"/>
        <v>147</v>
      </c>
      <c r="O3638" t="str">
        <f t="shared" si="341"/>
        <v>Low</v>
      </c>
    </row>
    <row r="3639" spans="1:15" x14ac:dyDescent="0.3">
      <c r="A3639" s="4">
        <v>41617</v>
      </c>
      <c r="B3639" t="s">
        <v>126</v>
      </c>
      <c r="C3639" t="s">
        <v>34</v>
      </c>
      <c r="D3639">
        <v>3</v>
      </c>
      <c r="E3639">
        <v>402</v>
      </c>
      <c r="F3639">
        <f t="shared" si="336"/>
        <v>1206</v>
      </c>
      <c r="G3639" t="s">
        <v>59</v>
      </c>
      <c r="H3639" t="s">
        <v>60</v>
      </c>
      <c r="I3639" t="s">
        <v>30</v>
      </c>
      <c r="J3639" t="s">
        <v>74</v>
      </c>
      <c r="K3639">
        <f t="shared" si="337"/>
        <v>2013</v>
      </c>
      <c r="L3639" t="str">
        <f t="shared" si="338"/>
        <v>Dec</v>
      </c>
      <c r="M3639" t="str">
        <f t="shared" si="339"/>
        <v>Qtr4</v>
      </c>
      <c r="N3639">
        <f t="shared" si="340"/>
        <v>402</v>
      </c>
      <c r="O3639" t="str">
        <f t="shared" si="341"/>
        <v>Low</v>
      </c>
    </row>
    <row r="3640" spans="1:15" x14ac:dyDescent="0.3">
      <c r="A3640" s="4">
        <v>41617</v>
      </c>
      <c r="B3640" t="s">
        <v>125</v>
      </c>
      <c r="C3640" t="s">
        <v>11</v>
      </c>
      <c r="D3640">
        <v>10</v>
      </c>
      <c r="E3640">
        <v>373</v>
      </c>
      <c r="F3640">
        <f t="shared" si="336"/>
        <v>3730</v>
      </c>
      <c r="G3640" t="s">
        <v>51</v>
      </c>
      <c r="H3640" t="s">
        <v>29</v>
      </c>
      <c r="I3640" t="s">
        <v>30</v>
      </c>
      <c r="J3640" t="s">
        <v>74</v>
      </c>
      <c r="K3640">
        <f t="shared" si="337"/>
        <v>2013</v>
      </c>
      <c r="L3640" t="str">
        <f t="shared" si="338"/>
        <v>Dec</v>
      </c>
      <c r="M3640" t="str">
        <f t="shared" si="339"/>
        <v>Qtr4</v>
      </c>
      <c r="N3640">
        <f t="shared" si="340"/>
        <v>373</v>
      </c>
      <c r="O3640" t="str">
        <f t="shared" si="341"/>
        <v>Low</v>
      </c>
    </row>
    <row r="3641" spans="1:15" x14ac:dyDescent="0.3">
      <c r="A3641" s="4">
        <v>41617</v>
      </c>
      <c r="B3641" t="s">
        <v>10</v>
      </c>
      <c r="C3641" t="s">
        <v>70</v>
      </c>
      <c r="D3641">
        <v>1</v>
      </c>
      <c r="E3641">
        <v>177</v>
      </c>
      <c r="F3641">
        <f t="shared" si="336"/>
        <v>177</v>
      </c>
      <c r="G3641" t="s">
        <v>12</v>
      </c>
      <c r="H3641" t="s">
        <v>13</v>
      </c>
      <c r="I3641" t="s">
        <v>14</v>
      </c>
      <c r="J3641" t="s">
        <v>74</v>
      </c>
      <c r="K3641">
        <f t="shared" si="337"/>
        <v>2013</v>
      </c>
      <c r="L3641" t="str">
        <f t="shared" si="338"/>
        <v>Dec</v>
      </c>
      <c r="M3641" t="str">
        <f t="shared" si="339"/>
        <v>Qtr4</v>
      </c>
      <c r="N3641">
        <f t="shared" si="340"/>
        <v>177</v>
      </c>
      <c r="O3641" t="str">
        <f t="shared" si="341"/>
        <v>Low</v>
      </c>
    </row>
    <row r="3642" spans="1:15" x14ac:dyDescent="0.3">
      <c r="A3642" s="4">
        <v>41617</v>
      </c>
      <c r="B3642" t="s">
        <v>33</v>
      </c>
      <c r="C3642" t="s">
        <v>34</v>
      </c>
      <c r="D3642">
        <v>1</v>
      </c>
      <c r="E3642">
        <v>465</v>
      </c>
      <c r="F3642">
        <f t="shared" si="336"/>
        <v>465</v>
      </c>
      <c r="G3642" t="s">
        <v>35</v>
      </c>
      <c r="H3642" t="s">
        <v>29</v>
      </c>
      <c r="I3642" t="s">
        <v>30</v>
      </c>
      <c r="J3642" t="s">
        <v>74</v>
      </c>
      <c r="K3642">
        <f t="shared" si="337"/>
        <v>2013</v>
      </c>
      <c r="L3642" t="str">
        <f t="shared" si="338"/>
        <v>Dec</v>
      </c>
      <c r="M3642" t="str">
        <f t="shared" si="339"/>
        <v>Qtr4</v>
      </c>
      <c r="N3642">
        <f t="shared" si="340"/>
        <v>465</v>
      </c>
      <c r="O3642" t="str">
        <f t="shared" si="341"/>
        <v>Low</v>
      </c>
    </row>
    <row r="3643" spans="1:15" x14ac:dyDescent="0.3">
      <c r="A3643" s="4">
        <v>41617</v>
      </c>
      <c r="B3643" t="s">
        <v>136</v>
      </c>
      <c r="C3643" t="s">
        <v>11</v>
      </c>
      <c r="D3643">
        <v>3</v>
      </c>
      <c r="E3643">
        <v>131</v>
      </c>
      <c r="F3643">
        <f t="shared" si="336"/>
        <v>393</v>
      </c>
      <c r="G3643" t="s">
        <v>110</v>
      </c>
      <c r="H3643" t="s">
        <v>111</v>
      </c>
      <c r="I3643" t="s">
        <v>20</v>
      </c>
      <c r="J3643" t="s">
        <v>74</v>
      </c>
      <c r="K3643">
        <f t="shared" si="337"/>
        <v>2013</v>
      </c>
      <c r="L3643" t="str">
        <f t="shared" si="338"/>
        <v>Dec</v>
      </c>
      <c r="M3643" t="str">
        <f t="shared" si="339"/>
        <v>Qtr4</v>
      </c>
      <c r="N3643">
        <f t="shared" si="340"/>
        <v>131</v>
      </c>
      <c r="O3643" t="str">
        <f t="shared" si="341"/>
        <v>Low</v>
      </c>
    </row>
    <row r="3644" spans="1:15" x14ac:dyDescent="0.3">
      <c r="A3644" s="4">
        <v>41617</v>
      </c>
      <c r="B3644" t="s">
        <v>109</v>
      </c>
      <c r="C3644" t="s">
        <v>22</v>
      </c>
      <c r="D3644">
        <v>2</v>
      </c>
      <c r="E3644">
        <v>498</v>
      </c>
      <c r="F3644">
        <f t="shared" si="336"/>
        <v>996</v>
      </c>
      <c r="G3644" t="s">
        <v>110</v>
      </c>
      <c r="H3644" t="s">
        <v>111</v>
      </c>
      <c r="I3644" t="s">
        <v>20</v>
      </c>
      <c r="J3644" t="s">
        <v>74</v>
      </c>
      <c r="K3644">
        <f t="shared" si="337"/>
        <v>2013</v>
      </c>
      <c r="L3644" t="str">
        <f t="shared" si="338"/>
        <v>Dec</v>
      </c>
      <c r="M3644" t="str">
        <f t="shared" si="339"/>
        <v>Qtr4</v>
      </c>
      <c r="N3644">
        <f t="shared" si="340"/>
        <v>498</v>
      </c>
      <c r="O3644" t="str">
        <f t="shared" si="341"/>
        <v>Low</v>
      </c>
    </row>
    <row r="3645" spans="1:15" x14ac:dyDescent="0.3">
      <c r="A3645" s="4">
        <v>41617</v>
      </c>
      <c r="B3645" t="s">
        <v>100</v>
      </c>
      <c r="C3645" t="s">
        <v>27</v>
      </c>
      <c r="D3645">
        <v>2</v>
      </c>
      <c r="E3645">
        <v>390</v>
      </c>
      <c r="F3645">
        <f t="shared" si="336"/>
        <v>780</v>
      </c>
      <c r="G3645" t="s">
        <v>67</v>
      </c>
      <c r="H3645" t="s">
        <v>68</v>
      </c>
      <c r="I3645" t="s">
        <v>41</v>
      </c>
      <c r="J3645" t="s">
        <v>74</v>
      </c>
      <c r="K3645">
        <f t="shared" si="337"/>
        <v>2013</v>
      </c>
      <c r="L3645" t="str">
        <f t="shared" si="338"/>
        <v>Dec</v>
      </c>
      <c r="M3645" t="str">
        <f t="shared" si="339"/>
        <v>Qtr4</v>
      </c>
      <c r="N3645">
        <f t="shared" si="340"/>
        <v>390</v>
      </c>
      <c r="O3645" t="str">
        <f t="shared" si="341"/>
        <v>Low</v>
      </c>
    </row>
    <row r="3646" spans="1:15" x14ac:dyDescent="0.3">
      <c r="A3646" s="4">
        <v>41617</v>
      </c>
      <c r="B3646" t="s">
        <v>112</v>
      </c>
      <c r="C3646" t="s">
        <v>34</v>
      </c>
      <c r="D3646">
        <v>2</v>
      </c>
      <c r="E3646">
        <v>267</v>
      </c>
      <c r="F3646">
        <f t="shared" si="336"/>
        <v>534</v>
      </c>
      <c r="G3646" t="s">
        <v>51</v>
      </c>
      <c r="H3646" t="s">
        <v>29</v>
      </c>
      <c r="I3646" t="s">
        <v>30</v>
      </c>
      <c r="J3646" t="s">
        <v>74</v>
      </c>
      <c r="K3646">
        <f t="shared" si="337"/>
        <v>2013</v>
      </c>
      <c r="L3646" t="str">
        <f t="shared" si="338"/>
        <v>Dec</v>
      </c>
      <c r="M3646" t="str">
        <f t="shared" si="339"/>
        <v>Qtr4</v>
      </c>
      <c r="N3646">
        <f t="shared" si="340"/>
        <v>267</v>
      </c>
      <c r="O3646" t="str">
        <f t="shared" si="341"/>
        <v>Low</v>
      </c>
    </row>
    <row r="3647" spans="1:15" x14ac:dyDescent="0.3">
      <c r="A3647" s="4">
        <v>41617</v>
      </c>
      <c r="B3647" t="s">
        <v>66</v>
      </c>
      <c r="C3647" t="s">
        <v>11</v>
      </c>
      <c r="D3647">
        <v>13</v>
      </c>
      <c r="E3647">
        <v>146</v>
      </c>
      <c r="F3647">
        <f t="shared" si="336"/>
        <v>1898</v>
      </c>
      <c r="G3647" t="s">
        <v>67</v>
      </c>
      <c r="H3647" t="s">
        <v>68</v>
      </c>
      <c r="I3647" t="s">
        <v>41</v>
      </c>
      <c r="J3647" t="s">
        <v>74</v>
      </c>
      <c r="K3647">
        <f t="shared" si="337"/>
        <v>2013</v>
      </c>
      <c r="L3647" t="str">
        <f t="shared" si="338"/>
        <v>Dec</v>
      </c>
      <c r="M3647" t="str">
        <f t="shared" si="339"/>
        <v>Qtr4</v>
      </c>
      <c r="N3647">
        <f t="shared" si="340"/>
        <v>146</v>
      </c>
      <c r="O3647" t="str">
        <f t="shared" si="341"/>
        <v>Low</v>
      </c>
    </row>
    <row r="3648" spans="1:15" x14ac:dyDescent="0.3">
      <c r="A3648" s="4">
        <v>41617</v>
      </c>
      <c r="B3648" t="s">
        <v>92</v>
      </c>
      <c r="C3648" t="s">
        <v>70</v>
      </c>
      <c r="D3648">
        <v>3</v>
      </c>
      <c r="E3648">
        <v>275</v>
      </c>
      <c r="F3648">
        <f t="shared" si="336"/>
        <v>825</v>
      </c>
      <c r="G3648" t="s">
        <v>93</v>
      </c>
      <c r="H3648" t="s">
        <v>60</v>
      </c>
      <c r="I3648" t="s">
        <v>30</v>
      </c>
      <c r="J3648" t="s">
        <v>74</v>
      </c>
      <c r="K3648">
        <f t="shared" si="337"/>
        <v>2013</v>
      </c>
      <c r="L3648" t="str">
        <f t="shared" si="338"/>
        <v>Dec</v>
      </c>
      <c r="M3648" t="str">
        <f t="shared" si="339"/>
        <v>Qtr4</v>
      </c>
      <c r="N3648">
        <f t="shared" si="340"/>
        <v>275</v>
      </c>
      <c r="O3648" t="str">
        <f t="shared" si="341"/>
        <v>Low</v>
      </c>
    </row>
    <row r="3649" spans="1:15" x14ac:dyDescent="0.3">
      <c r="A3649" s="4">
        <v>41617</v>
      </c>
      <c r="B3649" t="s">
        <v>135</v>
      </c>
      <c r="C3649" t="s">
        <v>17</v>
      </c>
      <c r="D3649">
        <v>3</v>
      </c>
      <c r="E3649">
        <v>230</v>
      </c>
      <c r="F3649">
        <f t="shared" si="336"/>
        <v>690</v>
      </c>
      <c r="G3649" t="s">
        <v>102</v>
      </c>
      <c r="H3649" t="s">
        <v>58</v>
      </c>
      <c r="I3649" t="s">
        <v>14</v>
      </c>
      <c r="J3649" t="s">
        <v>74</v>
      </c>
      <c r="K3649">
        <f t="shared" si="337"/>
        <v>2013</v>
      </c>
      <c r="L3649" t="str">
        <f t="shared" si="338"/>
        <v>Dec</v>
      </c>
      <c r="M3649" t="str">
        <f t="shared" si="339"/>
        <v>Qtr4</v>
      </c>
      <c r="N3649">
        <f t="shared" si="340"/>
        <v>230</v>
      </c>
      <c r="O3649" t="str">
        <f t="shared" si="341"/>
        <v>Low</v>
      </c>
    </row>
    <row r="3650" spans="1:15" x14ac:dyDescent="0.3">
      <c r="A3650" s="4">
        <v>41617</v>
      </c>
      <c r="B3650" t="s">
        <v>113</v>
      </c>
      <c r="C3650" t="s">
        <v>17</v>
      </c>
      <c r="D3650">
        <v>3</v>
      </c>
      <c r="E3650">
        <v>380</v>
      </c>
      <c r="F3650">
        <f t="shared" ref="F3650:F3713" si="342">E3650*D3650</f>
        <v>1140</v>
      </c>
      <c r="G3650" t="s">
        <v>64</v>
      </c>
      <c r="H3650" t="s">
        <v>65</v>
      </c>
      <c r="I3650" t="s">
        <v>41</v>
      </c>
      <c r="J3650" t="s">
        <v>74</v>
      </c>
      <c r="K3650">
        <f t="shared" ref="K3650:K3713" si="343">YEAR(A3650)</f>
        <v>2013</v>
      </c>
      <c r="L3650" t="str">
        <f t="shared" ref="L3650:L3713" si="344">TEXT(A3650, "mmm")</f>
        <v>Dec</v>
      </c>
      <c r="M3650" t="str">
        <f t="shared" ref="M3650:M3713" si="345">"Qtr" &amp; INT((MONTH(A3650)+2)/3)</f>
        <v>Qtr4</v>
      </c>
      <c r="N3650">
        <f t="shared" ref="N3650:N3713" si="346">F3650/D3650</f>
        <v>380</v>
      </c>
      <c r="O3650" t="str">
        <f t="shared" ref="O3650:O3713" si="347">IF(F3650&gt;5000, "High", "Low")</f>
        <v>Low</v>
      </c>
    </row>
    <row r="3651" spans="1:15" x14ac:dyDescent="0.3">
      <c r="A3651" s="4">
        <v>41617</v>
      </c>
      <c r="B3651" t="s">
        <v>126</v>
      </c>
      <c r="C3651" t="s">
        <v>46</v>
      </c>
      <c r="D3651">
        <v>3</v>
      </c>
      <c r="E3651">
        <v>344</v>
      </c>
      <c r="F3651">
        <f t="shared" si="342"/>
        <v>1032</v>
      </c>
      <c r="G3651" t="s">
        <v>59</v>
      </c>
      <c r="H3651" t="s">
        <v>60</v>
      </c>
      <c r="I3651" t="s">
        <v>30</v>
      </c>
      <c r="J3651" t="s">
        <v>74</v>
      </c>
      <c r="K3651">
        <f t="shared" si="343"/>
        <v>2013</v>
      </c>
      <c r="L3651" t="str">
        <f t="shared" si="344"/>
        <v>Dec</v>
      </c>
      <c r="M3651" t="str">
        <f t="shared" si="345"/>
        <v>Qtr4</v>
      </c>
      <c r="N3651">
        <f t="shared" si="346"/>
        <v>344</v>
      </c>
      <c r="O3651" t="str">
        <f t="shared" si="347"/>
        <v>Low</v>
      </c>
    </row>
    <row r="3652" spans="1:15" x14ac:dyDescent="0.3">
      <c r="A3652" s="4">
        <v>41617</v>
      </c>
      <c r="B3652" t="s">
        <v>66</v>
      </c>
      <c r="C3652" t="s">
        <v>38</v>
      </c>
      <c r="D3652">
        <v>2</v>
      </c>
      <c r="E3652">
        <v>158</v>
      </c>
      <c r="F3652">
        <f t="shared" si="342"/>
        <v>316</v>
      </c>
      <c r="G3652" t="s">
        <v>67</v>
      </c>
      <c r="H3652" t="s">
        <v>68</v>
      </c>
      <c r="I3652" t="s">
        <v>41</v>
      </c>
      <c r="J3652" t="s">
        <v>74</v>
      </c>
      <c r="K3652">
        <f t="shared" si="343"/>
        <v>2013</v>
      </c>
      <c r="L3652" t="str">
        <f t="shared" si="344"/>
        <v>Dec</v>
      </c>
      <c r="M3652" t="str">
        <f t="shared" si="345"/>
        <v>Qtr4</v>
      </c>
      <c r="N3652">
        <f t="shared" si="346"/>
        <v>158</v>
      </c>
      <c r="O3652" t="str">
        <f t="shared" si="347"/>
        <v>Low</v>
      </c>
    </row>
    <row r="3653" spans="1:15" x14ac:dyDescent="0.3">
      <c r="A3653" s="4">
        <v>41617</v>
      </c>
      <c r="B3653" t="s">
        <v>33</v>
      </c>
      <c r="C3653" t="s">
        <v>34</v>
      </c>
      <c r="D3653">
        <v>1</v>
      </c>
      <c r="E3653">
        <v>189</v>
      </c>
      <c r="F3653">
        <f t="shared" si="342"/>
        <v>189</v>
      </c>
      <c r="G3653" t="s">
        <v>35</v>
      </c>
      <c r="H3653" t="s">
        <v>29</v>
      </c>
      <c r="I3653" t="s">
        <v>30</v>
      </c>
      <c r="J3653" t="s">
        <v>74</v>
      </c>
      <c r="K3653">
        <f t="shared" si="343"/>
        <v>2013</v>
      </c>
      <c r="L3653" t="str">
        <f t="shared" si="344"/>
        <v>Dec</v>
      </c>
      <c r="M3653" t="str">
        <f t="shared" si="345"/>
        <v>Qtr4</v>
      </c>
      <c r="N3653">
        <f t="shared" si="346"/>
        <v>189</v>
      </c>
      <c r="O3653" t="str">
        <f t="shared" si="347"/>
        <v>Low</v>
      </c>
    </row>
    <row r="3654" spans="1:15" x14ac:dyDescent="0.3">
      <c r="A3654" s="4">
        <v>41617</v>
      </c>
      <c r="B3654" t="s">
        <v>50</v>
      </c>
      <c r="C3654" t="s">
        <v>27</v>
      </c>
      <c r="D3654">
        <v>1</v>
      </c>
      <c r="E3654">
        <v>154</v>
      </c>
      <c r="F3654">
        <f t="shared" si="342"/>
        <v>154</v>
      </c>
      <c r="G3654" t="s">
        <v>51</v>
      </c>
      <c r="H3654" t="s">
        <v>29</v>
      </c>
      <c r="I3654" t="s">
        <v>30</v>
      </c>
      <c r="J3654" t="s">
        <v>74</v>
      </c>
      <c r="K3654">
        <f t="shared" si="343"/>
        <v>2013</v>
      </c>
      <c r="L3654" t="str">
        <f t="shared" si="344"/>
        <v>Dec</v>
      </c>
      <c r="M3654" t="str">
        <f t="shared" si="345"/>
        <v>Qtr4</v>
      </c>
      <c r="N3654">
        <f t="shared" si="346"/>
        <v>154</v>
      </c>
      <c r="O3654" t="str">
        <f t="shared" si="347"/>
        <v>Low</v>
      </c>
    </row>
    <row r="3655" spans="1:15" x14ac:dyDescent="0.3">
      <c r="A3655" s="4">
        <v>41617</v>
      </c>
      <c r="B3655" t="s">
        <v>42</v>
      </c>
      <c r="C3655" t="s">
        <v>22</v>
      </c>
      <c r="D3655">
        <v>1</v>
      </c>
      <c r="E3655">
        <v>181</v>
      </c>
      <c r="F3655">
        <f t="shared" si="342"/>
        <v>181</v>
      </c>
      <c r="G3655" t="s">
        <v>43</v>
      </c>
      <c r="H3655" t="s">
        <v>44</v>
      </c>
      <c r="I3655" t="s">
        <v>30</v>
      </c>
      <c r="J3655" t="s">
        <v>74</v>
      </c>
      <c r="K3655">
        <f t="shared" si="343"/>
        <v>2013</v>
      </c>
      <c r="L3655" t="str">
        <f t="shared" si="344"/>
        <v>Dec</v>
      </c>
      <c r="M3655" t="str">
        <f t="shared" si="345"/>
        <v>Qtr4</v>
      </c>
      <c r="N3655">
        <f t="shared" si="346"/>
        <v>181</v>
      </c>
      <c r="O3655" t="str">
        <f t="shared" si="347"/>
        <v>Low</v>
      </c>
    </row>
    <row r="3656" spans="1:15" x14ac:dyDescent="0.3">
      <c r="A3656" s="4">
        <v>41617</v>
      </c>
      <c r="B3656" t="s">
        <v>140</v>
      </c>
      <c r="C3656" t="s">
        <v>22</v>
      </c>
      <c r="D3656">
        <v>16</v>
      </c>
      <c r="E3656">
        <v>483</v>
      </c>
      <c r="F3656">
        <f t="shared" si="342"/>
        <v>7728</v>
      </c>
      <c r="G3656" t="s">
        <v>67</v>
      </c>
      <c r="H3656" t="s">
        <v>68</v>
      </c>
      <c r="I3656" t="s">
        <v>41</v>
      </c>
      <c r="J3656" t="s">
        <v>74</v>
      </c>
      <c r="K3656">
        <f t="shared" si="343"/>
        <v>2013</v>
      </c>
      <c r="L3656" t="str">
        <f t="shared" si="344"/>
        <v>Dec</v>
      </c>
      <c r="M3656" t="str">
        <f t="shared" si="345"/>
        <v>Qtr4</v>
      </c>
      <c r="N3656">
        <f t="shared" si="346"/>
        <v>483</v>
      </c>
      <c r="O3656" t="str">
        <f t="shared" si="347"/>
        <v>High</v>
      </c>
    </row>
    <row r="3657" spans="1:15" x14ac:dyDescent="0.3">
      <c r="A3657" s="4">
        <v>41617</v>
      </c>
      <c r="B3657" t="s">
        <v>119</v>
      </c>
      <c r="C3657" t="s">
        <v>17</v>
      </c>
      <c r="D3657">
        <v>18</v>
      </c>
      <c r="E3657">
        <v>334</v>
      </c>
      <c r="F3657">
        <f t="shared" si="342"/>
        <v>6012</v>
      </c>
      <c r="G3657" t="s">
        <v>120</v>
      </c>
      <c r="H3657" t="s">
        <v>25</v>
      </c>
      <c r="I3657" t="s">
        <v>20</v>
      </c>
      <c r="J3657" t="s">
        <v>74</v>
      </c>
      <c r="K3657">
        <f t="shared" si="343"/>
        <v>2013</v>
      </c>
      <c r="L3657" t="str">
        <f t="shared" si="344"/>
        <v>Dec</v>
      </c>
      <c r="M3657" t="str">
        <f t="shared" si="345"/>
        <v>Qtr4</v>
      </c>
      <c r="N3657">
        <f t="shared" si="346"/>
        <v>334</v>
      </c>
      <c r="O3657" t="str">
        <f t="shared" si="347"/>
        <v>High</v>
      </c>
    </row>
    <row r="3658" spans="1:15" x14ac:dyDescent="0.3">
      <c r="A3658" s="4">
        <v>41617</v>
      </c>
      <c r="B3658" t="s">
        <v>78</v>
      </c>
      <c r="C3658" t="s">
        <v>17</v>
      </c>
      <c r="D3658">
        <v>2</v>
      </c>
      <c r="E3658">
        <v>171</v>
      </c>
      <c r="F3658">
        <f t="shared" si="342"/>
        <v>342</v>
      </c>
      <c r="G3658" t="s">
        <v>57</v>
      </c>
      <c r="H3658" t="s">
        <v>58</v>
      </c>
      <c r="I3658" t="s">
        <v>14</v>
      </c>
      <c r="J3658" t="s">
        <v>74</v>
      </c>
      <c r="K3658">
        <f t="shared" si="343"/>
        <v>2013</v>
      </c>
      <c r="L3658" t="str">
        <f t="shared" si="344"/>
        <v>Dec</v>
      </c>
      <c r="M3658" t="str">
        <f t="shared" si="345"/>
        <v>Qtr4</v>
      </c>
      <c r="N3658">
        <f t="shared" si="346"/>
        <v>171</v>
      </c>
      <c r="O3658" t="str">
        <f t="shared" si="347"/>
        <v>Low</v>
      </c>
    </row>
    <row r="3659" spans="1:15" x14ac:dyDescent="0.3">
      <c r="A3659" s="4">
        <v>41617</v>
      </c>
      <c r="B3659" t="s">
        <v>26</v>
      </c>
      <c r="C3659" t="s">
        <v>38</v>
      </c>
      <c r="D3659">
        <v>3</v>
      </c>
      <c r="E3659">
        <v>145</v>
      </c>
      <c r="F3659">
        <f t="shared" si="342"/>
        <v>435</v>
      </c>
      <c r="G3659" t="s">
        <v>28</v>
      </c>
      <c r="H3659" t="s">
        <v>29</v>
      </c>
      <c r="I3659" t="s">
        <v>30</v>
      </c>
      <c r="J3659" t="s">
        <v>74</v>
      </c>
      <c r="K3659">
        <f t="shared" si="343"/>
        <v>2013</v>
      </c>
      <c r="L3659" t="str">
        <f t="shared" si="344"/>
        <v>Dec</v>
      </c>
      <c r="M3659" t="str">
        <f t="shared" si="345"/>
        <v>Qtr4</v>
      </c>
      <c r="N3659">
        <f t="shared" si="346"/>
        <v>145</v>
      </c>
      <c r="O3659" t="str">
        <f t="shared" si="347"/>
        <v>Low</v>
      </c>
    </row>
    <row r="3660" spans="1:15" x14ac:dyDescent="0.3">
      <c r="A3660" s="4">
        <v>41617</v>
      </c>
      <c r="B3660" t="s">
        <v>23</v>
      </c>
      <c r="C3660" t="s">
        <v>11</v>
      </c>
      <c r="D3660">
        <v>4</v>
      </c>
      <c r="E3660">
        <v>389</v>
      </c>
      <c r="F3660">
        <f t="shared" si="342"/>
        <v>1556</v>
      </c>
      <c r="G3660" t="s">
        <v>24</v>
      </c>
      <c r="H3660" t="s">
        <v>25</v>
      </c>
      <c r="I3660" t="s">
        <v>20</v>
      </c>
      <c r="J3660" t="s">
        <v>74</v>
      </c>
      <c r="K3660">
        <f t="shared" si="343"/>
        <v>2013</v>
      </c>
      <c r="L3660" t="str">
        <f t="shared" si="344"/>
        <v>Dec</v>
      </c>
      <c r="M3660" t="str">
        <f t="shared" si="345"/>
        <v>Qtr4</v>
      </c>
      <c r="N3660">
        <f t="shared" si="346"/>
        <v>389</v>
      </c>
      <c r="O3660" t="str">
        <f t="shared" si="347"/>
        <v>Low</v>
      </c>
    </row>
    <row r="3661" spans="1:15" x14ac:dyDescent="0.3">
      <c r="A3661" s="4">
        <v>41617</v>
      </c>
      <c r="B3661" t="s">
        <v>23</v>
      </c>
      <c r="C3661" t="s">
        <v>22</v>
      </c>
      <c r="D3661">
        <v>1</v>
      </c>
      <c r="E3661">
        <v>479</v>
      </c>
      <c r="F3661">
        <f t="shared" si="342"/>
        <v>479</v>
      </c>
      <c r="G3661" t="s">
        <v>24</v>
      </c>
      <c r="H3661" t="s">
        <v>25</v>
      </c>
      <c r="I3661" t="s">
        <v>20</v>
      </c>
      <c r="J3661" t="s">
        <v>74</v>
      </c>
      <c r="K3661">
        <f t="shared" si="343"/>
        <v>2013</v>
      </c>
      <c r="L3661" t="str">
        <f t="shared" si="344"/>
        <v>Dec</v>
      </c>
      <c r="M3661" t="str">
        <f t="shared" si="345"/>
        <v>Qtr4</v>
      </c>
      <c r="N3661">
        <f t="shared" si="346"/>
        <v>479</v>
      </c>
      <c r="O3661" t="str">
        <f t="shared" si="347"/>
        <v>Low</v>
      </c>
    </row>
    <row r="3662" spans="1:15" x14ac:dyDescent="0.3">
      <c r="A3662" s="4">
        <v>41617</v>
      </c>
      <c r="B3662" t="s">
        <v>141</v>
      </c>
      <c r="C3662" t="s">
        <v>17</v>
      </c>
      <c r="D3662">
        <v>3</v>
      </c>
      <c r="E3662">
        <v>446</v>
      </c>
      <c r="F3662">
        <f t="shared" si="342"/>
        <v>1338</v>
      </c>
      <c r="G3662" t="s">
        <v>110</v>
      </c>
      <c r="H3662" t="s">
        <v>111</v>
      </c>
      <c r="I3662" t="s">
        <v>20</v>
      </c>
      <c r="J3662" t="s">
        <v>74</v>
      </c>
      <c r="K3662">
        <f t="shared" si="343"/>
        <v>2013</v>
      </c>
      <c r="L3662" t="str">
        <f t="shared" si="344"/>
        <v>Dec</v>
      </c>
      <c r="M3662" t="str">
        <f t="shared" si="345"/>
        <v>Qtr4</v>
      </c>
      <c r="N3662">
        <f t="shared" si="346"/>
        <v>446</v>
      </c>
      <c r="O3662" t="str">
        <f t="shared" si="347"/>
        <v>Low</v>
      </c>
    </row>
    <row r="3663" spans="1:15" x14ac:dyDescent="0.3">
      <c r="A3663" s="4">
        <v>41617</v>
      </c>
      <c r="B3663" t="s">
        <v>72</v>
      </c>
      <c r="C3663" t="s">
        <v>27</v>
      </c>
      <c r="D3663">
        <v>9</v>
      </c>
      <c r="E3663">
        <v>456</v>
      </c>
      <c r="F3663">
        <f t="shared" si="342"/>
        <v>4104</v>
      </c>
      <c r="G3663" t="s">
        <v>51</v>
      </c>
      <c r="H3663" t="s">
        <v>29</v>
      </c>
      <c r="I3663" t="s">
        <v>30</v>
      </c>
      <c r="J3663" t="s">
        <v>74</v>
      </c>
      <c r="K3663">
        <f t="shared" si="343"/>
        <v>2013</v>
      </c>
      <c r="L3663" t="str">
        <f t="shared" si="344"/>
        <v>Dec</v>
      </c>
      <c r="M3663" t="str">
        <f t="shared" si="345"/>
        <v>Qtr4</v>
      </c>
      <c r="N3663">
        <f t="shared" si="346"/>
        <v>456</v>
      </c>
      <c r="O3663" t="str">
        <f t="shared" si="347"/>
        <v>Low</v>
      </c>
    </row>
    <row r="3664" spans="1:15" x14ac:dyDescent="0.3">
      <c r="A3664" s="4">
        <v>41617</v>
      </c>
      <c r="B3664" t="s">
        <v>113</v>
      </c>
      <c r="C3664" t="s">
        <v>70</v>
      </c>
      <c r="D3664">
        <v>16</v>
      </c>
      <c r="E3664">
        <v>358</v>
      </c>
      <c r="F3664">
        <f t="shared" si="342"/>
        <v>5728</v>
      </c>
      <c r="G3664" t="s">
        <v>64</v>
      </c>
      <c r="H3664" t="s">
        <v>65</v>
      </c>
      <c r="I3664" t="s">
        <v>41</v>
      </c>
      <c r="J3664" t="s">
        <v>74</v>
      </c>
      <c r="K3664">
        <f t="shared" si="343"/>
        <v>2013</v>
      </c>
      <c r="L3664" t="str">
        <f t="shared" si="344"/>
        <v>Dec</v>
      </c>
      <c r="M3664" t="str">
        <f t="shared" si="345"/>
        <v>Qtr4</v>
      </c>
      <c r="N3664">
        <f t="shared" si="346"/>
        <v>358</v>
      </c>
      <c r="O3664" t="str">
        <f t="shared" si="347"/>
        <v>High</v>
      </c>
    </row>
    <row r="3665" spans="1:15" x14ac:dyDescent="0.3">
      <c r="A3665" s="4">
        <v>41617</v>
      </c>
      <c r="B3665" t="s">
        <v>128</v>
      </c>
      <c r="C3665" t="s">
        <v>17</v>
      </c>
      <c r="D3665">
        <v>1</v>
      </c>
      <c r="E3665">
        <v>385</v>
      </c>
      <c r="F3665">
        <f t="shared" si="342"/>
        <v>385</v>
      </c>
      <c r="G3665" t="s">
        <v>43</v>
      </c>
      <c r="H3665" t="s">
        <v>44</v>
      </c>
      <c r="I3665" t="s">
        <v>30</v>
      </c>
      <c r="J3665" t="s">
        <v>74</v>
      </c>
      <c r="K3665">
        <f t="shared" si="343"/>
        <v>2013</v>
      </c>
      <c r="L3665" t="str">
        <f t="shared" si="344"/>
        <v>Dec</v>
      </c>
      <c r="M3665" t="str">
        <f t="shared" si="345"/>
        <v>Qtr4</v>
      </c>
      <c r="N3665">
        <f t="shared" si="346"/>
        <v>385</v>
      </c>
      <c r="O3665" t="str">
        <f t="shared" si="347"/>
        <v>Low</v>
      </c>
    </row>
    <row r="3666" spans="1:15" x14ac:dyDescent="0.3">
      <c r="A3666" s="4">
        <v>41617</v>
      </c>
      <c r="B3666" t="s">
        <v>73</v>
      </c>
      <c r="C3666" t="s">
        <v>34</v>
      </c>
      <c r="D3666">
        <v>1</v>
      </c>
      <c r="E3666">
        <v>345</v>
      </c>
      <c r="F3666">
        <f t="shared" si="342"/>
        <v>345</v>
      </c>
      <c r="G3666" t="s">
        <v>47</v>
      </c>
      <c r="H3666" t="s">
        <v>48</v>
      </c>
      <c r="I3666" t="s">
        <v>41</v>
      </c>
      <c r="J3666" t="s">
        <v>74</v>
      </c>
      <c r="K3666">
        <f t="shared" si="343"/>
        <v>2013</v>
      </c>
      <c r="L3666" t="str">
        <f t="shared" si="344"/>
        <v>Dec</v>
      </c>
      <c r="M3666" t="str">
        <f t="shared" si="345"/>
        <v>Qtr4</v>
      </c>
      <c r="N3666">
        <f t="shared" si="346"/>
        <v>345</v>
      </c>
      <c r="O3666" t="str">
        <f t="shared" si="347"/>
        <v>Low</v>
      </c>
    </row>
    <row r="3667" spans="1:15" x14ac:dyDescent="0.3">
      <c r="A3667" s="4">
        <v>41617</v>
      </c>
      <c r="B3667" t="s">
        <v>79</v>
      </c>
      <c r="C3667" t="s">
        <v>32</v>
      </c>
      <c r="D3667">
        <v>2</v>
      </c>
      <c r="E3667">
        <v>374</v>
      </c>
      <c r="F3667">
        <f t="shared" si="342"/>
        <v>748</v>
      </c>
      <c r="G3667" t="s">
        <v>47</v>
      </c>
      <c r="H3667" t="s">
        <v>48</v>
      </c>
      <c r="I3667" t="s">
        <v>41</v>
      </c>
      <c r="J3667" t="s">
        <v>74</v>
      </c>
      <c r="K3667">
        <f t="shared" si="343"/>
        <v>2013</v>
      </c>
      <c r="L3667" t="str">
        <f t="shared" si="344"/>
        <v>Dec</v>
      </c>
      <c r="M3667" t="str">
        <f t="shared" si="345"/>
        <v>Qtr4</v>
      </c>
      <c r="N3667">
        <f t="shared" si="346"/>
        <v>374</v>
      </c>
      <c r="O3667" t="str">
        <f t="shared" si="347"/>
        <v>Low</v>
      </c>
    </row>
    <row r="3668" spans="1:15" x14ac:dyDescent="0.3">
      <c r="A3668" s="4">
        <v>41617</v>
      </c>
      <c r="B3668" t="s">
        <v>63</v>
      </c>
      <c r="C3668" t="s">
        <v>46</v>
      </c>
      <c r="D3668">
        <v>1</v>
      </c>
      <c r="E3668">
        <v>358</v>
      </c>
      <c r="F3668">
        <f t="shared" si="342"/>
        <v>358</v>
      </c>
      <c r="G3668" t="s">
        <v>64</v>
      </c>
      <c r="H3668" t="s">
        <v>65</v>
      </c>
      <c r="I3668" t="s">
        <v>41</v>
      </c>
      <c r="J3668" t="s">
        <v>74</v>
      </c>
      <c r="K3668">
        <f t="shared" si="343"/>
        <v>2013</v>
      </c>
      <c r="L3668" t="str">
        <f t="shared" si="344"/>
        <v>Dec</v>
      </c>
      <c r="M3668" t="str">
        <f t="shared" si="345"/>
        <v>Qtr4</v>
      </c>
      <c r="N3668">
        <f t="shared" si="346"/>
        <v>358</v>
      </c>
      <c r="O3668" t="str">
        <f t="shared" si="347"/>
        <v>Low</v>
      </c>
    </row>
    <row r="3669" spans="1:15" x14ac:dyDescent="0.3">
      <c r="A3669" s="4">
        <v>41617</v>
      </c>
      <c r="B3669" t="s">
        <v>82</v>
      </c>
      <c r="C3669" t="s">
        <v>27</v>
      </c>
      <c r="D3669">
        <v>1</v>
      </c>
      <c r="E3669">
        <v>252</v>
      </c>
      <c r="F3669">
        <f t="shared" si="342"/>
        <v>252</v>
      </c>
      <c r="G3669" t="s">
        <v>39</v>
      </c>
      <c r="H3669" t="s">
        <v>40</v>
      </c>
      <c r="I3669" t="s">
        <v>41</v>
      </c>
      <c r="J3669" t="s">
        <v>74</v>
      </c>
      <c r="K3669">
        <f t="shared" si="343"/>
        <v>2013</v>
      </c>
      <c r="L3669" t="str">
        <f t="shared" si="344"/>
        <v>Dec</v>
      </c>
      <c r="M3669" t="str">
        <f t="shared" si="345"/>
        <v>Qtr4</v>
      </c>
      <c r="N3669">
        <f t="shared" si="346"/>
        <v>252</v>
      </c>
      <c r="O3669" t="str">
        <f t="shared" si="347"/>
        <v>Low</v>
      </c>
    </row>
    <row r="3670" spans="1:15" x14ac:dyDescent="0.3">
      <c r="A3670" s="4">
        <v>41617</v>
      </c>
      <c r="B3670" t="s">
        <v>90</v>
      </c>
      <c r="C3670" t="s">
        <v>17</v>
      </c>
      <c r="D3670">
        <v>3</v>
      </c>
      <c r="E3670">
        <v>210</v>
      </c>
      <c r="F3670">
        <f t="shared" si="342"/>
        <v>630</v>
      </c>
      <c r="G3670" t="s">
        <v>47</v>
      </c>
      <c r="H3670" t="s">
        <v>48</v>
      </c>
      <c r="I3670" t="s">
        <v>41</v>
      </c>
      <c r="J3670" t="s">
        <v>74</v>
      </c>
      <c r="K3670">
        <f t="shared" si="343"/>
        <v>2013</v>
      </c>
      <c r="L3670" t="str">
        <f t="shared" si="344"/>
        <v>Dec</v>
      </c>
      <c r="M3670" t="str">
        <f t="shared" si="345"/>
        <v>Qtr4</v>
      </c>
      <c r="N3670">
        <f t="shared" si="346"/>
        <v>210</v>
      </c>
      <c r="O3670" t="str">
        <f t="shared" si="347"/>
        <v>Low</v>
      </c>
    </row>
    <row r="3671" spans="1:15" x14ac:dyDescent="0.3">
      <c r="A3671" s="4">
        <v>41617</v>
      </c>
      <c r="B3671" t="s">
        <v>42</v>
      </c>
      <c r="C3671" t="s">
        <v>70</v>
      </c>
      <c r="D3671">
        <v>2</v>
      </c>
      <c r="E3671">
        <v>474</v>
      </c>
      <c r="F3671">
        <f t="shared" si="342"/>
        <v>948</v>
      </c>
      <c r="G3671" t="s">
        <v>43</v>
      </c>
      <c r="H3671" t="s">
        <v>44</v>
      </c>
      <c r="I3671" t="s">
        <v>30</v>
      </c>
      <c r="J3671" t="s">
        <v>74</v>
      </c>
      <c r="K3671">
        <f t="shared" si="343"/>
        <v>2013</v>
      </c>
      <c r="L3671" t="str">
        <f t="shared" si="344"/>
        <v>Dec</v>
      </c>
      <c r="M3671" t="str">
        <f t="shared" si="345"/>
        <v>Qtr4</v>
      </c>
      <c r="N3671">
        <f t="shared" si="346"/>
        <v>474</v>
      </c>
      <c r="O3671" t="str">
        <f t="shared" si="347"/>
        <v>Low</v>
      </c>
    </row>
    <row r="3672" spans="1:15" x14ac:dyDescent="0.3">
      <c r="A3672" s="4">
        <v>41617</v>
      </c>
      <c r="B3672" t="s">
        <v>137</v>
      </c>
      <c r="C3672" t="s">
        <v>32</v>
      </c>
      <c r="D3672">
        <v>22</v>
      </c>
      <c r="E3672">
        <v>311</v>
      </c>
      <c r="F3672">
        <f t="shared" si="342"/>
        <v>6842</v>
      </c>
      <c r="G3672" t="s">
        <v>93</v>
      </c>
      <c r="H3672" t="s">
        <v>60</v>
      </c>
      <c r="I3672" t="s">
        <v>30</v>
      </c>
      <c r="J3672" t="s">
        <v>74</v>
      </c>
      <c r="K3672">
        <f t="shared" si="343"/>
        <v>2013</v>
      </c>
      <c r="L3672" t="str">
        <f t="shared" si="344"/>
        <v>Dec</v>
      </c>
      <c r="M3672" t="str">
        <f t="shared" si="345"/>
        <v>Qtr4</v>
      </c>
      <c r="N3672">
        <f t="shared" si="346"/>
        <v>311</v>
      </c>
      <c r="O3672" t="str">
        <f t="shared" si="347"/>
        <v>High</v>
      </c>
    </row>
    <row r="3673" spans="1:15" x14ac:dyDescent="0.3">
      <c r="A3673" s="4">
        <v>41617</v>
      </c>
      <c r="B3673" t="s">
        <v>98</v>
      </c>
      <c r="C3673" t="s">
        <v>99</v>
      </c>
      <c r="D3673">
        <v>2</v>
      </c>
      <c r="E3673">
        <v>265</v>
      </c>
      <c r="F3673">
        <f t="shared" si="342"/>
        <v>530</v>
      </c>
      <c r="G3673" t="s">
        <v>39</v>
      </c>
      <c r="H3673" t="s">
        <v>40</v>
      </c>
      <c r="I3673" t="s">
        <v>41</v>
      </c>
      <c r="J3673" t="s">
        <v>74</v>
      </c>
      <c r="K3673">
        <f t="shared" si="343"/>
        <v>2013</v>
      </c>
      <c r="L3673" t="str">
        <f t="shared" si="344"/>
        <v>Dec</v>
      </c>
      <c r="M3673" t="str">
        <f t="shared" si="345"/>
        <v>Qtr4</v>
      </c>
      <c r="N3673">
        <f t="shared" si="346"/>
        <v>265</v>
      </c>
      <c r="O3673" t="str">
        <f t="shared" si="347"/>
        <v>Low</v>
      </c>
    </row>
    <row r="3674" spans="1:15" x14ac:dyDescent="0.3">
      <c r="A3674" s="4">
        <v>41618</v>
      </c>
      <c r="B3674" t="s">
        <v>63</v>
      </c>
      <c r="C3674" t="s">
        <v>32</v>
      </c>
      <c r="D3674">
        <v>3</v>
      </c>
      <c r="E3674">
        <v>444</v>
      </c>
      <c r="F3674">
        <f t="shared" si="342"/>
        <v>1332</v>
      </c>
      <c r="G3674" t="s">
        <v>64</v>
      </c>
      <c r="H3674" t="s">
        <v>65</v>
      </c>
      <c r="I3674" t="s">
        <v>41</v>
      </c>
      <c r="J3674" t="s">
        <v>15</v>
      </c>
      <c r="K3674">
        <f t="shared" si="343"/>
        <v>2013</v>
      </c>
      <c r="L3674" t="str">
        <f t="shared" si="344"/>
        <v>Dec</v>
      </c>
      <c r="M3674" t="str">
        <f t="shared" si="345"/>
        <v>Qtr4</v>
      </c>
      <c r="N3674">
        <f t="shared" si="346"/>
        <v>444</v>
      </c>
      <c r="O3674" t="str">
        <f t="shared" si="347"/>
        <v>Low</v>
      </c>
    </row>
    <row r="3675" spans="1:15" x14ac:dyDescent="0.3">
      <c r="A3675" s="4">
        <v>41618</v>
      </c>
      <c r="B3675" t="s">
        <v>108</v>
      </c>
      <c r="C3675" t="s">
        <v>84</v>
      </c>
      <c r="D3675">
        <v>2</v>
      </c>
      <c r="E3675">
        <v>173</v>
      </c>
      <c r="F3675">
        <f t="shared" si="342"/>
        <v>346</v>
      </c>
      <c r="G3675" t="s">
        <v>47</v>
      </c>
      <c r="H3675" t="s">
        <v>48</v>
      </c>
      <c r="I3675" t="s">
        <v>41</v>
      </c>
      <c r="J3675" t="s">
        <v>15</v>
      </c>
      <c r="K3675">
        <f t="shared" si="343"/>
        <v>2013</v>
      </c>
      <c r="L3675" t="str">
        <f t="shared" si="344"/>
        <v>Dec</v>
      </c>
      <c r="M3675" t="str">
        <f t="shared" si="345"/>
        <v>Qtr4</v>
      </c>
      <c r="N3675">
        <f t="shared" si="346"/>
        <v>173</v>
      </c>
      <c r="O3675" t="str">
        <f t="shared" si="347"/>
        <v>Low</v>
      </c>
    </row>
    <row r="3676" spans="1:15" x14ac:dyDescent="0.3">
      <c r="A3676" s="4">
        <v>41618</v>
      </c>
      <c r="B3676" t="s">
        <v>123</v>
      </c>
      <c r="C3676" t="s">
        <v>46</v>
      </c>
      <c r="D3676">
        <v>3</v>
      </c>
      <c r="E3676">
        <v>357</v>
      </c>
      <c r="F3676">
        <f t="shared" si="342"/>
        <v>1071</v>
      </c>
      <c r="G3676" t="s">
        <v>43</v>
      </c>
      <c r="H3676" t="s">
        <v>44</v>
      </c>
      <c r="I3676" t="s">
        <v>30</v>
      </c>
      <c r="J3676" t="s">
        <v>15</v>
      </c>
      <c r="K3676">
        <f t="shared" si="343"/>
        <v>2013</v>
      </c>
      <c r="L3676" t="str">
        <f t="shared" si="344"/>
        <v>Dec</v>
      </c>
      <c r="M3676" t="str">
        <f t="shared" si="345"/>
        <v>Qtr4</v>
      </c>
      <c r="N3676">
        <f t="shared" si="346"/>
        <v>357</v>
      </c>
      <c r="O3676" t="str">
        <f t="shared" si="347"/>
        <v>Low</v>
      </c>
    </row>
    <row r="3677" spans="1:15" x14ac:dyDescent="0.3">
      <c r="A3677" s="4">
        <v>41618</v>
      </c>
      <c r="B3677" t="s">
        <v>52</v>
      </c>
      <c r="C3677" t="s">
        <v>17</v>
      </c>
      <c r="D3677">
        <v>3</v>
      </c>
      <c r="E3677">
        <v>381</v>
      </c>
      <c r="F3677">
        <f t="shared" si="342"/>
        <v>1143</v>
      </c>
      <c r="G3677" t="s">
        <v>24</v>
      </c>
      <c r="H3677" t="s">
        <v>25</v>
      </c>
      <c r="I3677" t="s">
        <v>20</v>
      </c>
      <c r="J3677" t="s">
        <v>15</v>
      </c>
      <c r="K3677">
        <f t="shared" si="343"/>
        <v>2013</v>
      </c>
      <c r="L3677" t="str">
        <f t="shared" si="344"/>
        <v>Dec</v>
      </c>
      <c r="M3677" t="str">
        <f t="shared" si="345"/>
        <v>Qtr4</v>
      </c>
      <c r="N3677">
        <f t="shared" si="346"/>
        <v>381</v>
      </c>
      <c r="O3677" t="str">
        <f t="shared" si="347"/>
        <v>Low</v>
      </c>
    </row>
    <row r="3678" spans="1:15" x14ac:dyDescent="0.3">
      <c r="A3678" s="4">
        <v>41618</v>
      </c>
      <c r="B3678" t="s">
        <v>114</v>
      </c>
      <c r="C3678" t="s">
        <v>17</v>
      </c>
      <c r="D3678">
        <v>1</v>
      </c>
      <c r="E3678">
        <v>456</v>
      </c>
      <c r="F3678">
        <f t="shared" si="342"/>
        <v>456</v>
      </c>
      <c r="G3678" t="s">
        <v>115</v>
      </c>
      <c r="H3678" t="s">
        <v>116</v>
      </c>
      <c r="I3678" t="s">
        <v>14</v>
      </c>
      <c r="J3678" t="s">
        <v>15</v>
      </c>
      <c r="K3678">
        <f t="shared" si="343"/>
        <v>2013</v>
      </c>
      <c r="L3678" t="str">
        <f t="shared" si="344"/>
        <v>Dec</v>
      </c>
      <c r="M3678" t="str">
        <f t="shared" si="345"/>
        <v>Qtr4</v>
      </c>
      <c r="N3678">
        <f t="shared" si="346"/>
        <v>456</v>
      </c>
      <c r="O3678" t="str">
        <f t="shared" si="347"/>
        <v>Low</v>
      </c>
    </row>
    <row r="3679" spans="1:15" x14ac:dyDescent="0.3">
      <c r="A3679" s="4">
        <v>41618</v>
      </c>
      <c r="B3679" t="s">
        <v>85</v>
      </c>
      <c r="C3679" t="s">
        <v>38</v>
      </c>
      <c r="D3679">
        <v>2</v>
      </c>
      <c r="E3679">
        <v>301</v>
      </c>
      <c r="F3679">
        <f t="shared" si="342"/>
        <v>602</v>
      </c>
      <c r="G3679" t="s">
        <v>59</v>
      </c>
      <c r="H3679" t="s">
        <v>60</v>
      </c>
      <c r="I3679" t="s">
        <v>30</v>
      </c>
      <c r="J3679" t="s">
        <v>15</v>
      </c>
      <c r="K3679">
        <f t="shared" si="343"/>
        <v>2013</v>
      </c>
      <c r="L3679" t="str">
        <f t="shared" si="344"/>
        <v>Dec</v>
      </c>
      <c r="M3679" t="str">
        <f t="shared" si="345"/>
        <v>Qtr4</v>
      </c>
      <c r="N3679">
        <f t="shared" si="346"/>
        <v>301</v>
      </c>
      <c r="O3679" t="str">
        <f t="shared" si="347"/>
        <v>Low</v>
      </c>
    </row>
    <row r="3680" spans="1:15" x14ac:dyDescent="0.3">
      <c r="A3680" s="4">
        <v>41618</v>
      </c>
      <c r="B3680" t="s">
        <v>92</v>
      </c>
      <c r="C3680" t="s">
        <v>27</v>
      </c>
      <c r="D3680">
        <v>3</v>
      </c>
      <c r="E3680">
        <v>227</v>
      </c>
      <c r="F3680">
        <f t="shared" si="342"/>
        <v>681</v>
      </c>
      <c r="G3680" t="s">
        <v>93</v>
      </c>
      <c r="H3680" t="s">
        <v>60</v>
      </c>
      <c r="I3680" t="s">
        <v>30</v>
      </c>
      <c r="J3680" t="s">
        <v>15</v>
      </c>
      <c r="K3680">
        <f t="shared" si="343"/>
        <v>2013</v>
      </c>
      <c r="L3680" t="str">
        <f t="shared" si="344"/>
        <v>Dec</v>
      </c>
      <c r="M3680" t="str">
        <f t="shared" si="345"/>
        <v>Qtr4</v>
      </c>
      <c r="N3680">
        <f t="shared" si="346"/>
        <v>227</v>
      </c>
      <c r="O3680" t="str">
        <f t="shared" si="347"/>
        <v>Low</v>
      </c>
    </row>
    <row r="3681" spans="1:15" x14ac:dyDescent="0.3">
      <c r="A3681" s="4">
        <v>41618</v>
      </c>
      <c r="B3681" t="s">
        <v>108</v>
      </c>
      <c r="C3681" t="s">
        <v>32</v>
      </c>
      <c r="D3681">
        <v>1</v>
      </c>
      <c r="E3681">
        <v>270</v>
      </c>
      <c r="F3681">
        <f t="shared" si="342"/>
        <v>270</v>
      </c>
      <c r="G3681" t="s">
        <v>47</v>
      </c>
      <c r="H3681" t="s">
        <v>48</v>
      </c>
      <c r="I3681" t="s">
        <v>41</v>
      </c>
      <c r="J3681" t="s">
        <v>15</v>
      </c>
      <c r="K3681">
        <f t="shared" si="343"/>
        <v>2013</v>
      </c>
      <c r="L3681" t="str">
        <f t="shared" si="344"/>
        <v>Dec</v>
      </c>
      <c r="M3681" t="str">
        <f t="shared" si="345"/>
        <v>Qtr4</v>
      </c>
      <c r="N3681">
        <f t="shared" si="346"/>
        <v>270</v>
      </c>
      <c r="O3681" t="str">
        <f t="shared" si="347"/>
        <v>Low</v>
      </c>
    </row>
    <row r="3682" spans="1:15" x14ac:dyDescent="0.3">
      <c r="A3682" s="4">
        <v>41618</v>
      </c>
      <c r="B3682" t="s">
        <v>66</v>
      </c>
      <c r="C3682" t="s">
        <v>11</v>
      </c>
      <c r="D3682">
        <v>2</v>
      </c>
      <c r="E3682">
        <v>386</v>
      </c>
      <c r="F3682">
        <f t="shared" si="342"/>
        <v>772</v>
      </c>
      <c r="G3682" t="s">
        <v>67</v>
      </c>
      <c r="H3682" t="s">
        <v>68</v>
      </c>
      <c r="I3682" t="s">
        <v>41</v>
      </c>
      <c r="J3682" t="s">
        <v>15</v>
      </c>
      <c r="K3682">
        <f t="shared" si="343"/>
        <v>2013</v>
      </c>
      <c r="L3682" t="str">
        <f t="shared" si="344"/>
        <v>Dec</v>
      </c>
      <c r="M3682" t="str">
        <f t="shared" si="345"/>
        <v>Qtr4</v>
      </c>
      <c r="N3682">
        <f t="shared" si="346"/>
        <v>386</v>
      </c>
      <c r="O3682" t="str">
        <f t="shared" si="347"/>
        <v>Low</v>
      </c>
    </row>
    <row r="3683" spans="1:15" x14ac:dyDescent="0.3">
      <c r="A3683" s="4">
        <v>41618</v>
      </c>
      <c r="B3683" t="s">
        <v>87</v>
      </c>
      <c r="C3683" t="s">
        <v>17</v>
      </c>
      <c r="D3683">
        <v>2</v>
      </c>
      <c r="E3683">
        <v>109</v>
      </c>
      <c r="F3683">
        <f t="shared" si="342"/>
        <v>218</v>
      </c>
      <c r="G3683" t="s">
        <v>47</v>
      </c>
      <c r="H3683" t="s">
        <v>48</v>
      </c>
      <c r="I3683" t="s">
        <v>41</v>
      </c>
      <c r="J3683" t="s">
        <v>15</v>
      </c>
      <c r="K3683">
        <f t="shared" si="343"/>
        <v>2013</v>
      </c>
      <c r="L3683" t="str">
        <f t="shared" si="344"/>
        <v>Dec</v>
      </c>
      <c r="M3683" t="str">
        <f t="shared" si="345"/>
        <v>Qtr4</v>
      </c>
      <c r="N3683">
        <f t="shared" si="346"/>
        <v>109</v>
      </c>
      <c r="O3683" t="str">
        <f t="shared" si="347"/>
        <v>Low</v>
      </c>
    </row>
    <row r="3684" spans="1:15" x14ac:dyDescent="0.3">
      <c r="A3684" s="4">
        <v>41618</v>
      </c>
      <c r="B3684" t="s">
        <v>141</v>
      </c>
      <c r="C3684" t="s">
        <v>11</v>
      </c>
      <c r="D3684">
        <v>2</v>
      </c>
      <c r="E3684">
        <v>305</v>
      </c>
      <c r="F3684">
        <f t="shared" si="342"/>
        <v>610</v>
      </c>
      <c r="G3684" t="s">
        <v>110</v>
      </c>
      <c r="H3684" t="s">
        <v>111</v>
      </c>
      <c r="I3684" t="s">
        <v>20</v>
      </c>
      <c r="J3684" t="s">
        <v>15</v>
      </c>
      <c r="K3684">
        <f t="shared" si="343"/>
        <v>2013</v>
      </c>
      <c r="L3684" t="str">
        <f t="shared" si="344"/>
        <v>Dec</v>
      </c>
      <c r="M3684" t="str">
        <f t="shared" si="345"/>
        <v>Qtr4</v>
      </c>
      <c r="N3684">
        <f t="shared" si="346"/>
        <v>305</v>
      </c>
      <c r="O3684" t="str">
        <f t="shared" si="347"/>
        <v>Low</v>
      </c>
    </row>
    <row r="3685" spans="1:15" x14ac:dyDescent="0.3">
      <c r="A3685" s="4">
        <v>41618</v>
      </c>
      <c r="B3685" t="s">
        <v>56</v>
      </c>
      <c r="C3685" t="s">
        <v>38</v>
      </c>
      <c r="D3685">
        <v>3</v>
      </c>
      <c r="E3685">
        <v>249</v>
      </c>
      <c r="F3685">
        <f t="shared" si="342"/>
        <v>747</v>
      </c>
      <c r="G3685" t="s">
        <v>57</v>
      </c>
      <c r="H3685" t="s">
        <v>58</v>
      </c>
      <c r="I3685" t="s">
        <v>14</v>
      </c>
      <c r="J3685" t="s">
        <v>15</v>
      </c>
      <c r="K3685">
        <f t="shared" si="343"/>
        <v>2013</v>
      </c>
      <c r="L3685" t="str">
        <f t="shared" si="344"/>
        <v>Dec</v>
      </c>
      <c r="M3685" t="str">
        <f t="shared" si="345"/>
        <v>Qtr4</v>
      </c>
      <c r="N3685">
        <f t="shared" si="346"/>
        <v>249</v>
      </c>
      <c r="O3685" t="str">
        <f t="shared" si="347"/>
        <v>Low</v>
      </c>
    </row>
    <row r="3686" spans="1:15" x14ac:dyDescent="0.3">
      <c r="A3686" s="4">
        <v>41618</v>
      </c>
      <c r="B3686" t="s">
        <v>88</v>
      </c>
      <c r="C3686" t="s">
        <v>32</v>
      </c>
      <c r="D3686">
        <v>4</v>
      </c>
      <c r="E3686">
        <v>110</v>
      </c>
      <c r="F3686">
        <f t="shared" si="342"/>
        <v>440</v>
      </c>
      <c r="G3686" t="s">
        <v>89</v>
      </c>
      <c r="H3686" t="s">
        <v>58</v>
      </c>
      <c r="I3686" t="s">
        <v>14</v>
      </c>
      <c r="J3686" t="s">
        <v>15</v>
      </c>
      <c r="K3686">
        <f t="shared" si="343"/>
        <v>2013</v>
      </c>
      <c r="L3686" t="str">
        <f t="shared" si="344"/>
        <v>Dec</v>
      </c>
      <c r="M3686" t="str">
        <f t="shared" si="345"/>
        <v>Qtr4</v>
      </c>
      <c r="N3686">
        <f t="shared" si="346"/>
        <v>110</v>
      </c>
      <c r="O3686" t="str">
        <f t="shared" si="347"/>
        <v>Low</v>
      </c>
    </row>
    <row r="3687" spans="1:15" x14ac:dyDescent="0.3">
      <c r="A3687" s="4">
        <v>41618</v>
      </c>
      <c r="B3687" t="s">
        <v>16</v>
      </c>
      <c r="C3687" t="s">
        <v>17</v>
      </c>
      <c r="D3687">
        <v>2</v>
      </c>
      <c r="E3687">
        <v>295</v>
      </c>
      <c r="F3687">
        <f t="shared" si="342"/>
        <v>590</v>
      </c>
      <c r="G3687" t="s">
        <v>18</v>
      </c>
      <c r="H3687" t="s">
        <v>19</v>
      </c>
      <c r="I3687" t="s">
        <v>20</v>
      </c>
      <c r="J3687" t="s">
        <v>15</v>
      </c>
      <c r="K3687">
        <f t="shared" si="343"/>
        <v>2013</v>
      </c>
      <c r="L3687" t="str">
        <f t="shared" si="344"/>
        <v>Dec</v>
      </c>
      <c r="M3687" t="str">
        <f t="shared" si="345"/>
        <v>Qtr4</v>
      </c>
      <c r="N3687">
        <f t="shared" si="346"/>
        <v>295</v>
      </c>
      <c r="O3687" t="str">
        <f t="shared" si="347"/>
        <v>Low</v>
      </c>
    </row>
    <row r="3688" spans="1:15" x14ac:dyDescent="0.3">
      <c r="A3688" s="4">
        <v>41618</v>
      </c>
      <c r="B3688" t="s">
        <v>82</v>
      </c>
      <c r="C3688" t="s">
        <v>32</v>
      </c>
      <c r="D3688">
        <v>2</v>
      </c>
      <c r="E3688">
        <v>220</v>
      </c>
      <c r="F3688">
        <f t="shared" si="342"/>
        <v>440</v>
      </c>
      <c r="G3688" t="s">
        <v>39</v>
      </c>
      <c r="H3688" t="s">
        <v>40</v>
      </c>
      <c r="I3688" t="s">
        <v>41</v>
      </c>
      <c r="J3688" t="s">
        <v>15</v>
      </c>
      <c r="K3688">
        <f t="shared" si="343"/>
        <v>2013</v>
      </c>
      <c r="L3688" t="str">
        <f t="shared" si="344"/>
        <v>Dec</v>
      </c>
      <c r="M3688" t="str">
        <f t="shared" si="345"/>
        <v>Qtr4</v>
      </c>
      <c r="N3688">
        <f t="shared" si="346"/>
        <v>220</v>
      </c>
      <c r="O3688" t="str">
        <f t="shared" si="347"/>
        <v>Low</v>
      </c>
    </row>
    <row r="3689" spans="1:15" x14ac:dyDescent="0.3">
      <c r="A3689" s="4">
        <v>41618</v>
      </c>
      <c r="B3689" t="s">
        <v>66</v>
      </c>
      <c r="C3689" t="s">
        <v>17</v>
      </c>
      <c r="D3689">
        <v>8</v>
      </c>
      <c r="E3689">
        <v>384</v>
      </c>
      <c r="F3689">
        <f t="shared" si="342"/>
        <v>3072</v>
      </c>
      <c r="G3689" t="s">
        <v>67</v>
      </c>
      <c r="H3689" t="s">
        <v>68</v>
      </c>
      <c r="I3689" t="s">
        <v>41</v>
      </c>
      <c r="J3689" t="s">
        <v>15</v>
      </c>
      <c r="K3689">
        <f t="shared" si="343"/>
        <v>2013</v>
      </c>
      <c r="L3689" t="str">
        <f t="shared" si="344"/>
        <v>Dec</v>
      </c>
      <c r="M3689" t="str">
        <f t="shared" si="345"/>
        <v>Qtr4</v>
      </c>
      <c r="N3689">
        <f t="shared" si="346"/>
        <v>384</v>
      </c>
      <c r="O3689" t="str">
        <f t="shared" si="347"/>
        <v>Low</v>
      </c>
    </row>
    <row r="3690" spans="1:15" x14ac:dyDescent="0.3">
      <c r="A3690" s="4">
        <v>41618</v>
      </c>
      <c r="B3690" t="s">
        <v>104</v>
      </c>
      <c r="C3690" t="s">
        <v>32</v>
      </c>
      <c r="D3690">
        <v>1</v>
      </c>
      <c r="E3690">
        <v>261</v>
      </c>
      <c r="F3690">
        <f t="shared" si="342"/>
        <v>261</v>
      </c>
      <c r="G3690" t="s">
        <v>54</v>
      </c>
      <c r="H3690" t="s">
        <v>55</v>
      </c>
      <c r="I3690" t="s">
        <v>41</v>
      </c>
      <c r="J3690" t="s">
        <v>15</v>
      </c>
      <c r="K3690">
        <f t="shared" si="343"/>
        <v>2013</v>
      </c>
      <c r="L3690" t="str">
        <f t="shared" si="344"/>
        <v>Dec</v>
      </c>
      <c r="M3690" t="str">
        <f t="shared" si="345"/>
        <v>Qtr4</v>
      </c>
      <c r="N3690">
        <f t="shared" si="346"/>
        <v>261</v>
      </c>
      <c r="O3690" t="str">
        <f t="shared" si="347"/>
        <v>Low</v>
      </c>
    </row>
    <row r="3691" spans="1:15" x14ac:dyDescent="0.3">
      <c r="A3691" s="4">
        <v>41618</v>
      </c>
      <c r="B3691" t="s">
        <v>114</v>
      </c>
      <c r="C3691" t="s">
        <v>46</v>
      </c>
      <c r="D3691">
        <v>2</v>
      </c>
      <c r="E3691">
        <v>290</v>
      </c>
      <c r="F3691">
        <f t="shared" si="342"/>
        <v>580</v>
      </c>
      <c r="G3691" t="s">
        <v>115</v>
      </c>
      <c r="H3691" t="s">
        <v>116</v>
      </c>
      <c r="I3691" t="s">
        <v>14</v>
      </c>
      <c r="J3691" t="s">
        <v>15</v>
      </c>
      <c r="K3691">
        <f t="shared" si="343"/>
        <v>2013</v>
      </c>
      <c r="L3691" t="str">
        <f t="shared" si="344"/>
        <v>Dec</v>
      </c>
      <c r="M3691" t="str">
        <f t="shared" si="345"/>
        <v>Qtr4</v>
      </c>
      <c r="N3691">
        <f t="shared" si="346"/>
        <v>290</v>
      </c>
      <c r="O3691" t="str">
        <f t="shared" si="347"/>
        <v>Low</v>
      </c>
    </row>
    <row r="3692" spans="1:15" x14ac:dyDescent="0.3">
      <c r="A3692" s="4">
        <v>41618</v>
      </c>
      <c r="B3692" t="s">
        <v>26</v>
      </c>
      <c r="C3692" t="s">
        <v>32</v>
      </c>
      <c r="D3692">
        <v>2</v>
      </c>
      <c r="E3692">
        <v>466</v>
      </c>
      <c r="F3692">
        <f t="shared" si="342"/>
        <v>932</v>
      </c>
      <c r="G3692" t="s">
        <v>28</v>
      </c>
      <c r="H3692" t="s">
        <v>29</v>
      </c>
      <c r="I3692" t="s">
        <v>30</v>
      </c>
      <c r="J3692" t="s">
        <v>15</v>
      </c>
      <c r="K3692">
        <f t="shared" si="343"/>
        <v>2013</v>
      </c>
      <c r="L3692" t="str">
        <f t="shared" si="344"/>
        <v>Dec</v>
      </c>
      <c r="M3692" t="str">
        <f t="shared" si="345"/>
        <v>Qtr4</v>
      </c>
      <c r="N3692">
        <f t="shared" si="346"/>
        <v>466</v>
      </c>
      <c r="O3692" t="str">
        <f t="shared" si="347"/>
        <v>Low</v>
      </c>
    </row>
    <row r="3693" spans="1:15" x14ac:dyDescent="0.3">
      <c r="A3693" s="4">
        <v>41618</v>
      </c>
      <c r="B3693" t="s">
        <v>69</v>
      </c>
      <c r="C3693" t="s">
        <v>27</v>
      </c>
      <c r="D3693">
        <v>25</v>
      </c>
      <c r="E3693">
        <v>215</v>
      </c>
      <c r="F3693">
        <f t="shared" si="342"/>
        <v>5375</v>
      </c>
      <c r="G3693" t="s">
        <v>35</v>
      </c>
      <c r="H3693" t="s">
        <v>29</v>
      </c>
      <c r="I3693" t="s">
        <v>30</v>
      </c>
      <c r="J3693" t="s">
        <v>15</v>
      </c>
      <c r="K3693">
        <f t="shared" si="343"/>
        <v>2013</v>
      </c>
      <c r="L3693" t="str">
        <f t="shared" si="344"/>
        <v>Dec</v>
      </c>
      <c r="M3693" t="str">
        <f t="shared" si="345"/>
        <v>Qtr4</v>
      </c>
      <c r="N3693">
        <f t="shared" si="346"/>
        <v>215</v>
      </c>
      <c r="O3693" t="str">
        <f t="shared" si="347"/>
        <v>High</v>
      </c>
    </row>
    <row r="3694" spans="1:15" x14ac:dyDescent="0.3">
      <c r="A3694" s="4">
        <v>41618</v>
      </c>
      <c r="B3694" t="s">
        <v>42</v>
      </c>
      <c r="C3694" t="s">
        <v>11</v>
      </c>
      <c r="D3694">
        <v>1</v>
      </c>
      <c r="E3694">
        <v>255</v>
      </c>
      <c r="F3694">
        <f t="shared" si="342"/>
        <v>255</v>
      </c>
      <c r="G3694" t="s">
        <v>43</v>
      </c>
      <c r="H3694" t="s">
        <v>44</v>
      </c>
      <c r="I3694" t="s">
        <v>30</v>
      </c>
      <c r="J3694" t="s">
        <v>15</v>
      </c>
      <c r="K3694">
        <f t="shared" si="343"/>
        <v>2013</v>
      </c>
      <c r="L3694" t="str">
        <f t="shared" si="344"/>
        <v>Dec</v>
      </c>
      <c r="M3694" t="str">
        <f t="shared" si="345"/>
        <v>Qtr4</v>
      </c>
      <c r="N3694">
        <f t="shared" si="346"/>
        <v>255</v>
      </c>
      <c r="O3694" t="str">
        <f t="shared" si="347"/>
        <v>Low</v>
      </c>
    </row>
    <row r="3695" spans="1:15" x14ac:dyDescent="0.3">
      <c r="A3695" s="4">
        <v>41618</v>
      </c>
      <c r="B3695" t="s">
        <v>112</v>
      </c>
      <c r="C3695" t="s">
        <v>32</v>
      </c>
      <c r="D3695">
        <v>2</v>
      </c>
      <c r="E3695">
        <v>362</v>
      </c>
      <c r="F3695">
        <f t="shared" si="342"/>
        <v>724</v>
      </c>
      <c r="G3695" t="s">
        <v>51</v>
      </c>
      <c r="H3695" t="s">
        <v>29</v>
      </c>
      <c r="I3695" t="s">
        <v>30</v>
      </c>
      <c r="J3695" t="s">
        <v>15</v>
      </c>
      <c r="K3695">
        <f t="shared" si="343"/>
        <v>2013</v>
      </c>
      <c r="L3695" t="str">
        <f t="shared" si="344"/>
        <v>Dec</v>
      </c>
      <c r="M3695" t="str">
        <f t="shared" si="345"/>
        <v>Qtr4</v>
      </c>
      <c r="N3695">
        <f t="shared" si="346"/>
        <v>362</v>
      </c>
      <c r="O3695" t="str">
        <f t="shared" si="347"/>
        <v>Low</v>
      </c>
    </row>
    <row r="3696" spans="1:15" x14ac:dyDescent="0.3">
      <c r="A3696" s="4">
        <v>41618</v>
      </c>
      <c r="B3696" t="s">
        <v>138</v>
      </c>
      <c r="C3696" t="s">
        <v>34</v>
      </c>
      <c r="D3696">
        <v>2</v>
      </c>
      <c r="E3696">
        <v>285</v>
      </c>
      <c r="F3696">
        <f t="shared" si="342"/>
        <v>570</v>
      </c>
      <c r="G3696" t="s">
        <v>115</v>
      </c>
      <c r="H3696" t="s">
        <v>116</v>
      </c>
      <c r="I3696" t="s">
        <v>14</v>
      </c>
      <c r="J3696" t="s">
        <v>15</v>
      </c>
      <c r="K3696">
        <f t="shared" si="343"/>
        <v>2013</v>
      </c>
      <c r="L3696" t="str">
        <f t="shared" si="344"/>
        <v>Dec</v>
      </c>
      <c r="M3696" t="str">
        <f t="shared" si="345"/>
        <v>Qtr4</v>
      </c>
      <c r="N3696">
        <f t="shared" si="346"/>
        <v>285</v>
      </c>
      <c r="O3696" t="str">
        <f t="shared" si="347"/>
        <v>Low</v>
      </c>
    </row>
    <row r="3697" spans="1:15" x14ac:dyDescent="0.3">
      <c r="A3697" s="4">
        <v>41618</v>
      </c>
      <c r="B3697" t="s">
        <v>133</v>
      </c>
      <c r="C3697" t="s">
        <v>22</v>
      </c>
      <c r="D3697">
        <v>3</v>
      </c>
      <c r="E3697">
        <v>226</v>
      </c>
      <c r="F3697">
        <f t="shared" si="342"/>
        <v>678</v>
      </c>
      <c r="G3697" t="s">
        <v>76</v>
      </c>
      <c r="H3697" t="s">
        <v>65</v>
      </c>
      <c r="I3697" t="s">
        <v>41</v>
      </c>
      <c r="J3697" t="s">
        <v>15</v>
      </c>
      <c r="K3697">
        <f t="shared" si="343"/>
        <v>2013</v>
      </c>
      <c r="L3697" t="str">
        <f t="shared" si="344"/>
        <v>Dec</v>
      </c>
      <c r="M3697" t="str">
        <f t="shared" si="345"/>
        <v>Qtr4</v>
      </c>
      <c r="N3697">
        <f t="shared" si="346"/>
        <v>226</v>
      </c>
      <c r="O3697" t="str">
        <f t="shared" si="347"/>
        <v>Low</v>
      </c>
    </row>
    <row r="3698" spans="1:15" x14ac:dyDescent="0.3">
      <c r="A3698" s="4">
        <v>41618</v>
      </c>
      <c r="B3698" t="s">
        <v>138</v>
      </c>
      <c r="C3698" t="s">
        <v>17</v>
      </c>
      <c r="D3698">
        <v>3</v>
      </c>
      <c r="E3698">
        <v>481</v>
      </c>
      <c r="F3698">
        <f t="shared" si="342"/>
        <v>1443</v>
      </c>
      <c r="G3698" t="s">
        <v>115</v>
      </c>
      <c r="H3698" t="s">
        <v>116</v>
      </c>
      <c r="I3698" t="s">
        <v>14</v>
      </c>
      <c r="J3698" t="s">
        <v>15</v>
      </c>
      <c r="K3698">
        <f t="shared" si="343"/>
        <v>2013</v>
      </c>
      <c r="L3698" t="str">
        <f t="shared" si="344"/>
        <v>Dec</v>
      </c>
      <c r="M3698" t="str">
        <f t="shared" si="345"/>
        <v>Qtr4</v>
      </c>
      <c r="N3698">
        <f t="shared" si="346"/>
        <v>481</v>
      </c>
      <c r="O3698" t="str">
        <f t="shared" si="347"/>
        <v>Low</v>
      </c>
    </row>
    <row r="3699" spans="1:15" x14ac:dyDescent="0.3">
      <c r="A3699" s="4">
        <v>41618</v>
      </c>
      <c r="B3699" t="s">
        <v>140</v>
      </c>
      <c r="C3699" t="s">
        <v>22</v>
      </c>
      <c r="D3699">
        <v>2</v>
      </c>
      <c r="E3699">
        <v>404</v>
      </c>
      <c r="F3699">
        <f t="shared" si="342"/>
        <v>808</v>
      </c>
      <c r="G3699" t="s">
        <v>67</v>
      </c>
      <c r="H3699" t="s">
        <v>68</v>
      </c>
      <c r="I3699" t="s">
        <v>41</v>
      </c>
      <c r="J3699" t="s">
        <v>15</v>
      </c>
      <c r="K3699">
        <f t="shared" si="343"/>
        <v>2013</v>
      </c>
      <c r="L3699" t="str">
        <f t="shared" si="344"/>
        <v>Dec</v>
      </c>
      <c r="M3699" t="str">
        <f t="shared" si="345"/>
        <v>Qtr4</v>
      </c>
      <c r="N3699">
        <f t="shared" si="346"/>
        <v>404</v>
      </c>
      <c r="O3699" t="str">
        <f t="shared" si="347"/>
        <v>Low</v>
      </c>
    </row>
    <row r="3700" spans="1:15" x14ac:dyDescent="0.3">
      <c r="A3700" s="4">
        <v>41618</v>
      </c>
      <c r="B3700" t="s">
        <v>103</v>
      </c>
      <c r="C3700" t="s">
        <v>11</v>
      </c>
      <c r="D3700">
        <v>3</v>
      </c>
      <c r="E3700">
        <v>309</v>
      </c>
      <c r="F3700">
        <f t="shared" si="342"/>
        <v>927</v>
      </c>
      <c r="G3700" t="s">
        <v>43</v>
      </c>
      <c r="H3700" t="s">
        <v>44</v>
      </c>
      <c r="I3700" t="s">
        <v>30</v>
      </c>
      <c r="J3700" t="s">
        <v>15</v>
      </c>
      <c r="K3700">
        <f t="shared" si="343"/>
        <v>2013</v>
      </c>
      <c r="L3700" t="str">
        <f t="shared" si="344"/>
        <v>Dec</v>
      </c>
      <c r="M3700" t="str">
        <f t="shared" si="345"/>
        <v>Qtr4</v>
      </c>
      <c r="N3700">
        <f t="shared" si="346"/>
        <v>309</v>
      </c>
      <c r="O3700" t="str">
        <f t="shared" si="347"/>
        <v>Low</v>
      </c>
    </row>
    <row r="3701" spans="1:15" x14ac:dyDescent="0.3">
      <c r="A3701" s="4">
        <v>41618</v>
      </c>
      <c r="B3701" t="s">
        <v>26</v>
      </c>
      <c r="C3701" t="s">
        <v>32</v>
      </c>
      <c r="D3701">
        <v>13</v>
      </c>
      <c r="E3701">
        <v>391</v>
      </c>
      <c r="F3701">
        <f t="shared" si="342"/>
        <v>5083</v>
      </c>
      <c r="G3701" t="s">
        <v>28</v>
      </c>
      <c r="H3701" t="s">
        <v>29</v>
      </c>
      <c r="I3701" t="s">
        <v>30</v>
      </c>
      <c r="J3701" t="s">
        <v>15</v>
      </c>
      <c r="K3701">
        <f t="shared" si="343"/>
        <v>2013</v>
      </c>
      <c r="L3701" t="str">
        <f t="shared" si="344"/>
        <v>Dec</v>
      </c>
      <c r="M3701" t="str">
        <f t="shared" si="345"/>
        <v>Qtr4</v>
      </c>
      <c r="N3701">
        <f t="shared" si="346"/>
        <v>391</v>
      </c>
      <c r="O3701" t="str">
        <f t="shared" si="347"/>
        <v>High</v>
      </c>
    </row>
    <row r="3702" spans="1:15" x14ac:dyDescent="0.3">
      <c r="A3702" s="4">
        <v>41618</v>
      </c>
      <c r="B3702" t="s">
        <v>101</v>
      </c>
      <c r="C3702" t="s">
        <v>34</v>
      </c>
      <c r="D3702">
        <v>1</v>
      </c>
      <c r="E3702">
        <v>109</v>
      </c>
      <c r="F3702">
        <f t="shared" si="342"/>
        <v>109</v>
      </c>
      <c r="G3702" t="s">
        <v>102</v>
      </c>
      <c r="H3702" t="s">
        <v>58</v>
      </c>
      <c r="I3702" t="s">
        <v>14</v>
      </c>
      <c r="J3702" t="s">
        <v>15</v>
      </c>
      <c r="K3702">
        <f t="shared" si="343"/>
        <v>2013</v>
      </c>
      <c r="L3702" t="str">
        <f t="shared" si="344"/>
        <v>Dec</v>
      </c>
      <c r="M3702" t="str">
        <f t="shared" si="345"/>
        <v>Qtr4</v>
      </c>
      <c r="N3702">
        <f t="shared" si="346"/>
        <v>109</v>
      </c>
      <c r="O3702" t="str">
        <f t="shared" si="347"/>
        <v>Low</v>
      </c>
    </row>
    <row r="3703" spans="1:15" x14ac:dyDescent="0.3">
      <c r="A3703" s="4">
        <v>41618</v>
      </c>
      <c r="B3703" t="s">
        <v>50</v>
      </c>
      <c r="C3703" t="s">
        <v>84</v>
      </c>
      <c r="D3703">
        <v>3</v>
      </c>
      <c r="E3703">
        <v>248</v>
      </c>
      <c r="F3703">
        <f t="shared" si="342"/>
        <v>744</v>
      </c>
      <c r="G3703" t="s">
        <v>51</v>
      </c>
      <c r="H3703" t="s">
        <v>29</v>
      </c>
      <c r="I3703" t="s">
        <v>30</v>
      </c>
      <c r="J3703" t="s">
        <v>15</v>
      </c>
      <c r="K3703">
        <f t="shared" si="343"/>
        <v>2013</v>
      </c>
      <c r="L3703" t="str">
        <f t="shared" si="344"/>
        <v>Dec</v>
      </c>
      <c r="M3703" t="str">
        <f t="shared" si="345"/>
        <v>Qtr4</v>
      </c>
      <c r="N3703">
        <f t="shared" si="346"/>
        <v>248</v>
      </c>
      <c r="O3703" t="str">
        <f t="shared" si="347"/>
        <v>Low</v>
      </c>
    </row>
    <row r="3704" spans="1:15" x14ac:dyDescent="0.3">
      <c r="A3704" s="4">
        <v>41618</v>
      </c>
      <c r="B3704" t="s">
        <v>91</v>
      </c>
      <c r="C3704" t="s">
        <v>27</v>
      </c>
      <c r="D3704">
        <v>3</v>
      </c>
      <c r="E3704">
        <v>217</v>
      </c>
      <c r="F3704">
        <f t="shared" si="342"/>
        <v>651</v>
      </c>
      <c r="G3704" t="s">
        <v>51</v>
      </c>
      <c r="H3704" t="s">
        <v>29</v>
      </c>
      <c r="I3704" t="s">
        <v>30</v>
      </c>
      <c r="J3704" t="s">
        <v>15</v>
      </c>
      <c r="K3704">
        <f t="shared" si="343"/>
        <v>2013</v>
      </c>
      <c r="L3704" t="str">
        <f t="shared" si="344"/>
        <v>Dec</v>
      </c>
      <c r="M3704" t="str">
        <f t="shared" si="345"/>
        <v>Qtr4</v>
      </c>
      <c r="N3704">
        <f t="shared" si="346"/>
        <v>217</v>
      </c>
      <c r="O3704" t="str">
        <f t="shared" si="347"/>
        <v>Low</v>
      </c>
    </row>
    <row r="3705" spans="1:15" x14ac:dyDescent="0.3">
      <c r="A3705" s="4">
        <v>41618</v>
      </c>
      <c r="B3705" t="s">
        <v>42</v>
      </c>
      <c r="C3705" t="s">
        <v>34</v>
      </c>
      <c r="D3705">
        <v>1</v>
      </c>
      <c r="E3705">
        <v>395</v>
      </c>
      <c r="F3705">
        <f t="shared" si="342"/>
        <v>395</v>
      </c>
      <c r="G3705" t="s">
        <v>43</v>
      </c>
      <c r="H3705" t="s">
        <v>44</v>
      </c>
      <c r="I3705" t="s">
        <v>30</v>
      </c>
      <c r="J3705" t="s">
        <v>15</v>
      </c>
      <c r="K3705">
        <f t="shared" si="343"/>
        <v>2013</v>
      </c>
      <c r="L3705" t="str">
        <f t="shared" si="344"/>
        <v>Dec</v>
      </c>
      <c r="M3705" t="str">
        <f t="shared" si="345"/>
        <v>Qtr4</v>
      </c>
      <c r="N3705">
        <f t="shared" si="346"/>
        <v>395</v>
      </c>
      <c r="O3705" t="str">
        <f t="shared" si="347"/>
        <v>Low</v>
      </c>
    </row>
    <row r="3706" spans="1:15" x14ac:dyDescent="0.3">
      <c r="A3706" s="4">
        <v>41618</v>
      </c>
      <c r="B3706" t="s">
        <v>73</v>
      </c>
      <c r="C3706" t="s">
        <v>17</v>
      </c>
      <c r="D3706">
        <v>1</v>
      </c>
      <c r="E3706">
        <v>397</v>
      </c>
      <c r="F3706">
        <f t="shared" si="342"/>
        <v>397</v>
      </c>
      <c r="G3706" t="s">
        <v>47</v>
      </c>
      <c r="H3706" t="s">
        <v>48</v>
      </c>
      <c r="I3706" t="s">
        <v>41</v>
      </c>
      <c r="J3706" t="s">
        <v>15</v>
      </c>
      <c r="K3706">
        <f t="shared" si="343"/>
        <v>2013</v>
      </c>
      <c r="L3706" t="str">
        <f t="shared" si="344"/>
        <v>Dec</v>
      </c>
      <c r="M3706" t="str">
        <f t="shared" si="345"/>
        <v>Qtr4</v>
      </c>
      <c r="N3706">
        <f t="shared" si="346"/>
        <v>397</v>
      </c>
      <c r="O3706" t="str">
        <f t="shared" si="347"/>
        <v>Low</v>
      </c>
    </row>
    <row r="3707" spans="1:15" x14ac:dyDescent="0.3">
      <c r="A3707" s="4">
        <v>41618</v>
      </c>
      <c r="B3707" t="s">
        <v>127</v>
      </c>
      <c r="C3707" t="s">
        <v>17</v>
      </c>
      <c r="D3707">
        <v>3</v>
      </c>
      <c r="E3707">
        <v>215</v>
      </c>
      <c r="F3707">
        <f t="shared" si="342"/>
        <v>645</v>
      </c>
      <c r="G3707" t="s">
        <v>102</v>
      </c>
      <c r="H3707" t="s">
        <v>58</v>
      </c>
      <c r="I3707" t="s">
        <v>14</v>
      </c>
      <c r="J3707" t="s">
        <v>15</v>
      </c>
      <c r="K3707">
        <f t="shared" si="343"/>
        <v>2013</v>
      </c>
      <c r="L3707" t="str">
        <f t="shared" si="344"/>
        <v>Dec</v>
      </c>
      <c r="M3707" t="str">
        <f t="shared" si="345"/>
        <v>Qtr4</v>
      </c>
      <c r="N3707">
        <f t="shared" si="346"/>
        <v>215</v>
      </c>
      <c r="O3707" t="str">
        <f t="shared" si="347"/>
        <v>Low</v>
      </c>
    </row>
    <row r="3708" spans="1:15" x14ac:dyDescent="0.3">
      <c r="A3708" s="4">
        <v>41618</v>
      </c>
      <c r="B3708" t="s">
        <v>90</v>
      </c>
      <c r="C3708" t="s">
        <v>32</v>
      </c>
      <c r="D3708">
        <v>3</v>
      </c>
      <c r="E3708">
        <v>453</v>
      </c>
      <c r="F3708">
        <f t="shared" si="342"/>
        <v>1359</v>
      </c>
      <c r="G3708" t="s">
        <v>47</v>
      </c>
      <c r="H3708" t="s">
        <v>48</v>
      </c>
      <c r="I3708" t="s">
        <v>41</v>
      </c>
      <c r="J3708" t="s">
        <v>15</v>
      </c>
      <c r="K3708">
        <f t="shared" si="343"/>
        <v>2013</v>
      </c>
      <c r="L3708" t="str">
        <f t="shared" si="344"/>
        <v>Dec</v>
      </c>
      <c r="M3708" t="str">
        <f t="shared" si="345"/>
        <v>Qtr4</v>
      </c>
      <c r="N3708">
        <f t="shared" si="346"/>
        <v>453</v>
      </c>
      <c r="O3708" t="str">
        <f t="shared" si="347"/>
        <v>Low</v>
      </c>
    </row>
    <row r="3709" spans="1:15" x14ac:dyDescent="0.3">
      <c r="A3709" s="4">
        <v>41618</v>
      </c>
      <c r="B3709" t="s">
        <v>133</v>
      </c>
      <c r="C3709" t="s">
        <v>46</v>
      </c>
      <c r="D3709">
        <v>2</v>
      </c>
      <c r="E3709">
        <v>157</v>
      </c>
      <c r="F3709">
        <f t="shared" si="342"/>
        <v>314</v>
      </c>
      <c r="G3709" t="s">
        <v>76</v>
      </c>
      <c r="H3709" t="s">
        <v>65</v>
      </c>
      <c r="I3709" t="s">
        <v>41</v>
      </c>
      <c r="J3709" t="s">
        <v>15</v>
      </c>
      <c r="K3709">
        <f t="shared" si="343"/>
        <v>2013</v>
      </c>
      <c r="L3709" t="str">
        <f t="shared" si="344"/>
        <v>Dec</v>
      </c>
      <c r="M3709" t="str">
        <f t="shared" si="345"/>
        <v>Qtr4</v>
      </c>
      <c r="N3709">
        <f t="shared" si="346"/>
        <v>157</v>
      </c>
      <c r="O3709" t="str">
        <f t="shared" si="347"/>
        <v>Low</v>
      </c>
    </row>
    <row r="3710" spans="1:15" x14ac:dyDescent="0.3">
      <c r="A3710" s="4">
        <v>41618</v>
      </c>
      <c r="B3710" t="s">
        <v>10</v>
      </c>
      <c r="C3710" t="s">
        <v>34</v>
      </c>
      <c r="D3710">
        <v>2</v>
      </c>
      <c r="E3710">
        <v>276</v>
      </c>
      <c r="F3710">
        <f t="shared" si="342"/>
        <v>552</v>
      </c>
      <c r="G3710" t="s">
        <v>12</v>
      </c>
      <c r="H3710" t="s">
        <v>13</v>
      </c>
      <c r="I3710" t="s">
        <v>14</v>
      </c>
      <c r="J3710" t="s">
        <v>15</v>
      </c>
      <c r="K3710">
        <f t="shared" si="343"/>
        <v>2013</v>
      </c>
      <c r="L3710" t="str">
        <f t="shared" si="344"/>
        <v>Dec</v>
      </c>
      <c r="M3710" t="str">
        <f t="shared" si="345"/>
        <v>Qtr4</v>
      </c>
      <c r="N3710">
        <f t="shared" si="346"/>
        <v>276</v>
      </c>
      <c r="O3710" t="str">
        <f t="shared" si="347"/>
        <v>Low</v>
      </c>
    </row>
    <row r="3711" spans="1:15" x14ac:dyDescent="0.3">
      <c r="A3711" s="4">
        <v>41618</v>
      </c>
      <c r="B3711" t="s">
        <v>85</v>
      </c>
      <c r="C3711" t="s">
        <v>22</v>
      </c>
      <c r="D3711">
        <v>2</v>
      </c>
      <c r="E3711">
        <v>321</v>
      </c>
      <c r="F3711">
        <f t="shared" si="342"/>
        <v>642</v>
      </c>
      <c r="G3711" t="s">
        <v>59</v>
      </c>
      <c r="H3711" t="s">
        <v>60</v>
      </c>
      <c r="I3711" t="s">
        <v>30</v>
      </c>
      <c r="J3711" t="s">
        <v>15</v>
      </c>
      <c r="K3711">
        <f t="shared" si="343"/>
        <v>2013</v>
      </c>
      <c r="L3711" t="str">
        <f t="shared" si="344"/>
        <v>Dec</v>
      </c>
      <c r="M3711" t="str">
        <f t="shared" si="345"/>
        <v>Qtr4</v>
      </c>
      <c r="N3711">
        <f t="shared" si="346"/>
        <v>321</v>
      </c>
      <c r="O3711" t="str">
        <f t="shared" si="347"/>
        <v>Low</v>
      </c>
    </row>
    <row r="3712" spans="1:15" x14ac:dyDescent="0.3">
      <c r="A3712" s="4">
        <v>41618</v>
      </c>
      <c r="B3712" t="s">
        <v>121</v>
      </c>
      <c r="C3712" t="s">
        <v>11</v>
      </c>
      <c r="D3712">
        <v>3</v>
      </c>
      <c r="E3712">
        <v>383</v>
      </c>
      <c r="F3712">
        <f t="shared" si="342"/>
        <v>1149</v>
      </c>
      <c r="G3712" t="s">
        <v>28</v>
      </c>
      <c r="H3712" t="s">
        <v>29</v>
      </c>
      <c r="I3712" t="s">
        <v>30</v>
      </c>
      <c r="J3712" t="s">
        <v>15</v>
      </c>
      <c r="K3712">
        <f t="shared" si="343"/>
        <v>2013</v>
      </c>
      <c r="L3712" t="str">
        <f t="shared" si="344"/>
        <v>Dec</v>
      </c>
      <c r="M3712" t="str">
        <f t="shared" si="345"/>
        <v>Qtr4</v>
      </c>
      <c r="N3712">
        <f t="shared" si="346"/>
        <v>383</v>
      </c>
      <c r="O3712" t="str">
        <f t="shared" si="347"/>
        <v>Low</v>
      </c>
    </row>
    <row r="3713" spans="1:15" x14ac:dyDescent="0.3">
      <c r="A3713" s="4">
        <v>41618</v>
      </c>
      <c r="B3713" t="s">
        <v>73</v>
      </c>
      <c r="C3713" t="s">
        <v>70</v>
      </c>
      <c r="D3713">
        <v>3</v>
      </c>
      <c r="E3713">
        <v>232</v>
      </c>
      <c r="F3713">
        <f t="shared" si="342"/>
        <v>696</v>
      </c>
      <c r="G3713" t="s">
        <v>47</v>
      </c>
      <c r="H3713" t="s">
        <v>48</v>
      </c>
      <c r="I3713" t="s">
        <v>41</v>
      </c>
      <c r="J3713" t="s">
        <v>15</v>
      </c>
      <c r="K3713">
        <f t="shared" si="343"/>
        <v>2013</v>
      </c>
      <c r="L3713" t="str">
        <f t="shared" si="344"/>
        <v>Dec</v>
      </c>
      <c r="M3713" t="str">
        <f t="shared" si="345"/>
        <v>Qtr4</v>
      </c>
      <c r="N3713">
        <f t="shared" si="346"/>
        <v>232</v>
      </c>
      <c r="O3713" t="str">
        <f t="shared" si="347"/>
        <v>Low</v>
      </c>
    </row>
    <row r="3714" spans="1:15" x14ac:dyDescent="0.3">
      <c r="A3714" s="4">
        <v>41618</v>
      </c>
      <c r="B3714" t="s">
        <v>23</v>
      </c>
      <c r="C3714" t="s">
        <v>46</v>
      </c>
      <c r="D3714">
        <v>2</v>
      </c>
      <c r="E3714">
        <v>397</v>
      </c>
      <c r="F3714">
        <f t="shared" ref="F3714:F3777" si="348">E3714*D3714</f>
        <v>794</v>
      </c>
      <c r="G3714" t="s">
        <v>24</v>
      </c>
      <c r="H3714" t="s">
        <v>25</v>
      </c>
      <c r="I3714" t="s">
        <v>20</v>
      </c>
      <c r="J3714" t="s">
        <v>15</v>
      </c>
      <c r="K3714">
        <f t="shared" ref="K3714:K3777" si="349">YEAR(A3714)</f>
        <v>2013</v>
      </c>
      <c r="L3714" t="str">
        <f t="shared" ref="L3714:L3777" si="350">TEXT(A3714, "mmm")</f>
        <v>Dec</v>
      </c>
      <c r="M3714" t="str">
        <f t="shared" ref="M3714:M3777" si="351">"Qtr" &amp; INT((MONTH(A3714)+2)/3)</f>
        <v>Qtr4</v>
      </c>
      <c r="N3714">
        <f t="shared" ref="N3714:N3777" si="352">F3714/D3714</f>
        <v>397</v>
      </c>
      <c r="O3714" t="str">
        <f t="shared" ref="O3714:O3777" si="353">IF(F3714&gt;5000, "High", "Low")</f>
        <v>Low</v>
      </c>
    </row>
    <row r="3715" spans="1:15" x14ac:dyDescent="0.3">
      <c r="A3715" s="4">
        <v>41618</v>
      </c>
      <c r="B3715" t="s">
        <v>107</v>
      </c>
      <c r="C3715" t="s">
        <v>27</v>
      </c>
      <c r="D3715">
        <v>3</v>
      </c>
      <c r="E3715">
        <v>123</v>
      </c>
      <c r="F3715">
        <f t="shared" si="348"/>
        <v>369</v>
      </c>
      <c r="G3715" t="s">
        <v>51</v>
      </c>
      <c r="H3715" t="s">
        <v>29</v>
      </c>
      <c r="I3715" t="s">
        <v>30</v>
      </c>
      <c r="J3715" t="s">
        <v>15</v>
      </c>
      <c r="K3715">
        <f t="shared" si="349"/>
        <v>2013</v>
      </c>
      <c r="L3715" t="str">
        <f t="shared" si="350"/>
        <v>Dec</v>
      </c>
      <c r="M3715" t="str">
        <f t="shared" si="351"/>
        <v>Qtr4</v>
      </c>
      <c r="N3715">
        <f t="shared" si="352"/>
        <v>123</v>
      </c>
      <c r="O3715" t="str">
        <f t="shared" si="353"/>
        <v>Low</v>
      </c>
    </row>
    <row r="3716" spans="1:15" x14ac:dyDescent="0.3">
      <c r="A3716" s="4">
        <v>41618</v>
      </c>
      <c r="B3716" t="s">
        <v>119</v>
      </c>
      <c r="C3716" t="s">
        <v>32</v>
      </c>
      <c r="D3716">
        <v>2</v>
      </c>
      <c r="E3716">
        <v>351</v>
      </c>
      <c r="F3716">
        <f t="shared" si="348"/>
        <v>702</v>
      </c>
      <c r="G3716" t="s">
        <v>120</v>
      </c>
      <c r="H3716" t="s">
        <v>25</v>
      </c>
      <c r="I3716" t="s">
        <v>20</v>
      </c>
      <c r="J3716" t="s">
        <v>15</v>
      </c>
      <c r="K3716">
        <f t="shared" si="349"/>
        <v>2013</v>
      </c>
      <c r="L3716" t="str">
        <f t="shared" si="350"/>
        <v>Dec</v>
      </c>
      <c r="M3716" t="str">
        <f t="shared" si="351"/>
        <v>Qtr4</v>
      </c>
      <c r="N3716">
        <f t="shared" si="352"/>
        <v>351</v>
      </c>
      <c r="O3716" t="str">
        <f t="shared" si="353"/>
        <v>Low</v>
      </c>
    </row>
    <row r="3717" spans="1:15" x14ac:dyDescent="0.3">
      <c r="A3717" s="4">
        <v>41618</v>
      </c>
      <c r="B3717" t="s">
        <v>121</v>
      </c>
      <c r="C3717" t="s">
        <v>99</v>
      </c>
      <c r="D3717">
        <v>2</v>
      </c>
      <c r="E3717">
        <v>262</v>
      </c>
      <c r="F3717">
        <f t="shared" si="348"/>
        <v>524</v>
      </c>
      <c r="G3717" t="s">
        <v>28</v>
      </c>
      <c r="H3717" t="s">
        <v>29</v>
      </c>
      <c r="I3717" t="s">
        <v>30</v>
      </c>
      <c r="J3717" t="s">
        <v>15</v>
      </c>
      <c r="K3717">
        <f t="shared" si="349"/>
        <v>2013</v>
      </c>
      <c r="L3717" t="str">
        <f t="shared" si="350"/>
        <v>Dec</v>
      </c>
      <c r="M3717" t="str">
        <f t="shared" si="351"/>
        <v>Qtr4</v>
      </c>
      <c r="N3717">
        <f t="shared" si="352"/>
        <v>262</v>
      </c>
      <c r="O3717" t="str">
        <f t="shared" si="353"/>
        <v>Low</v>
      </c>
    </row>
    <row r="3718" spans="1:15" x14ac:dyDescent="0.3">
      <c r="A3718" s="4">
        <v>41618</v>
      </c>
      <c r="B3718" t="s">
        <v>26</v>
      </c>
      <c r="C3718" t="s">
        <v>70</v>
      </c>
      <c r="D3718">
        <v>1</v>
      </c>
      <c r="E3718">
        <v>317</v>
      </c>
      <c r="F3718">
        <f t="shared" si="348"/>
        <v>317</v>
      </c>
      <c r="G3718" t="s">
        <v>28</v>
      </c>
      <c r="H3718" t="s">
        <v>29</v>
      </c>
      <c r="I3718" t="s">
        <v>30</v>
      </c>
      <c r="J3718" t="s">
        <v>15</v>
      </c>
      <c r="K3718">
        <f t="shared" si="349"/>
        <v>2013</v>
      </c>
      <c r="L3718" t="str">
        <f t="shared" si="350"/>
        <v>Dec</v>
      </c>
      <c r="M3718" t="str">
        <f t="shared" si="351"/>
        <v>Qtr4</v>
      </c>
      <c r="N3718">
        <f t="shared" si="352"/>
        <v>317</v>
      </c>
      <c r="O3718" t="str">
        <f t="shared" si="353"/>
        <v>Low</v>
      </c>
    </row>
    <row r="3719" spans="1:15" x14ac:dyDescent="0.3">
      <c r="A3719" s="4">
        <v>41618</v>
      </c>
      <c r="B3719" t="s">
        <v>119</v>
      </c>
      <c r="C3719" t="s">
        <v>99</v>
      </c>
      <c r="D3719">
        <v>3</v>
      </c>
      <c r="E3719">
        <v>294</v>
      </c>
      <c r="F3719">
        <f t="shared" si="348"/>
        <v>882</v>
      </c>
      <c r="G3719" t="s">
        <v>120</v>
      </c>
      <c r="H3719" t="s">
        <v>25</v>
      </c>
      <c r="I3719" t="s">
        <v>20</v>
      </c>
      <c r="J3719" t="s">
        <v>15</v>
      </c>
      <c r="K3719">
        <f t="shared" si="349"/>
        <v>2013</v>
      </c>
      <c r="L3719" t="str">
        <f t="shared" si="350"/>
        <v>Dec</v>
      </c>
      <c r="M3719" t="str">
        <f t="shared" si="351"/>
        <v>Qtr4</v>
      </c>
      <c r="N3719">
        <f t="shared" si="352"/>
        <v>294</v>
      </c>
      <c r="O3719" t="str">
        <f t="shared" si="353"/>
        <v>Low</v>
      </c>
    </row>
    <row r="3720" spans="1:15" x14ac:dyDescent="0.3">
      <c r="A3720" s="4">
        <v>41618</v>
      </c>
      <c r="B3720" t="s">
        <v>114</v>
      </c>
      <c r="C3720" t="s">
        <v>11</v>
      </c>
      <c r="D3720">
        <v>7</v>
      </c>
      <c r="E3720">
        <v>295</v>
      </c>
      <c r="F3720">
        <f t="shared" si="348"/>
        <v>2065</v>
      </c>
      <c r="G3720" t="s">
        <v>115</v>
      </c>
      <c r="H3720" t="s">
        <v>116</v>
      </c>
      <c r="I3720" t="s">
        <v>14</v>
      </c>
      <c r="J3720" t="s">
        <v>15</v>
      </c>
      <c r="K3720">
        <f t="shared" si="349"/>
        <v>2013</v>
      </c>
      <c r="L3720" t="str">
        <f t="shared" si="350"/>
        <v>Dec</v>
      </c>
      <c r="M3720" t="str">
        <f t="shared" si="351"/>
        <v>Qtr4</v>
      </c>
      <c r="N3720">
        <f t="shared" si="352"/>
        <v>295</v>
      </c>
      <c r="O3720" t="str">
        <f t="shared" si="353"/>
        <v>Low</v>
      </c>
    </row>
    <row r="3721" spans="1:15" x14ac:dyDescent="0.3">
      <c r="A3721" s="4">
        <v>41618</v>
      </c>
      <c r="B3721" t="s">
        <v>83</v>
      </c>
      <c r="C3721" t="s">
        <v>46</v>
      </c>
      <c r="D3721">
        <v>3</v>
      </c>
      <c r="E3721">
        <v>420</v>
      </c>
      <c r="F3721">
        <f t="shared" si="348"/>
        <v>1260</v>
      </c>
      <c r="G3721" t="s">
        <v>47</v>
      </c>
      <c r="H3721" t="s">
        <v>48</v>
      </c>
      <c r="I3721" t="s">
        <v>41</v>
      </c>
      <c r="J3721" t="s">
        <v>15</v>
      </c>
      <c r="K3721">
        <f t="shared" si="349"/>
        <v>2013</v>
      </c>
      <c r="L3721" t="str">
        <f t="shared" si="350"/>
        <v>Dec</v>
      </c>
      <c r="M3721" t="str">
        <f t="shared" si="351"/>
        <v>Qtr4</v>
      </c>
      <c r="N3721">
        <f t="shared" si="352"/>
        <v>420</v>
      </c>
      <c r="O3721" t="str">
        <f t="shared" si="353"/>
        <v>Low</v>
      </c>
    </row>
    <row r="3722" spans="1:15" x14ac:dyDescent="0.3">
      <c r="A3722" s="4">
        <v>41618</v>
      </c>
      <c r="B3722" t="s">
        <v>121</v>
      </c>
      <c r="C3722" t="s">
        <v>17</v>
      </c>
      <c r="D3722">
        <v>3</v>
      </c>
      <c r="E3722">
        <v>164</v>
      </c>
      <c r="F3722">
        <f t="shared" si="348"/>
        <v>492</v>
      </c>
      <c r="G3722" t="s">
        <v>28</v>
      </c>
      <c r="H3722" t="s">
        <v>29</v>
      </c>
      <c r="I3722" t="s">
        <v>30</v>
      </c>
      <c r="J3722" t="s">
        <v>15</v>
      </c>
      <c r="K3722">
        <f t="shared" si="349"/>
        <v>2013</v>
      </c>
      <c r="L3722" t="str">
        <f t="shared" si="350"/>
        <v>Dec</v>
      </c>
      <c r="M3722" t="str">
        <f t="shared" si="351"/>
        <v>Qtr4</v>
      </c>
      <c r="N3722">
        <f t="shared" si="352"/>
        <v>164</v>
      </c>
      <c r="O3722" t="str">
        <f t="shared" si="353"/>
        <v>Low</v>
      </c>
    </row>
    <row r="3723" spans="1:15" x14ac:dyDescent="0.3">
      <c r="A3723" s="4">
        <v>41618</v>
      </c>
      <c r="B3723" t="s">
        <v>101</v>
      </c>
      <c r="C3723" t="s">
        <v>11</v>
      </c>
      <c r="D3723">
        <v>1</v>
      </c>
      <c r="E3723">
        <v>370</v>
      </c>
      <c r="F3723">
        <f t="shared" si="348"/>
        <v>370</v>
      </c>
      <c r="G3723" t="s">
        <v>102</v>
      </c>
      <c r="H3723" t="s">
        <v>58</v>
      </c>
      <c r="I3723" t="s">
        <v>14</v>
      </c>
      <c r="J3723" t="s">
        <v>15</v>
      </c>
      <c r="K3723">
        <f t="shared" si="349"/>
        <v>2013</v>
      </c>
      <c r="L3723" t="str">
        <f t="shared" si="350"/>
        <v>Dec</v>
      </c>
      <c r="M3723" t="str">
        <f t="shared" si="351"/>
        <v>Qtr4</v>
      </c>
      <c r="N3723">
        <f t="shared" si="352"/>
        <v>370</v>
      </c>
      <c r="O3723" t="str">
        <f t="shared" si="353"/>
        <v>Low</v>
      </c>
    </row>
    <row r="3724" spans="1:15" x14ac:dyDescent="0.3">
      <c r="A3724" s="4">
        <v>41618</v>
      </c>
      <c r="B3724" t="s">
        <v>109</v>
      </c>
      <c r="C3724" t="s">
        <v>84</v>
      </c>
      <c r="D3724">
        <v>3</v>
      </c>
      <c r="E3724">
        <v>121</v>
      </c>
      <c r="F3724">
        <f t="shared" si="348"/>
        <v>363</v>
      </c>
      <c r="G3724" t="s">
        <v>110</v>
      </c>
      <c r="H3724" t="s">
        <v>111</v>
      </c>
      <c r="I3724" t="s">
        <v>20</v>
      </c>
      <c r="J3724" t="s">
        <v>15</v>
      </c>
      <c r="K3724">
        <f t="shared" si="349"/>
        <v>2013</v>
      </c>
      <c r="L3724" t="str">
        <f t="shared" si="350"/>
        <v>Dec</v>
      </c>
      <c r="M3724" t="str">
        <f t="shared" si="351"/>
        <v>Qtr4</v>
      </c>
      <c r="N3724">
        <f t="shared" si="352"/>
        <v>121</v>
      </c>
      <c r="O3724" t="str">
        <f t="shared" si="353"/>
        <v>Low</v>
      </c>
    </row>
    <row r="3725" spans="1:15" x14ac:dyDescent="0.3">
      <c r="A3725" s="4">
        <v>41618</v>
      </c>
      <c r="B3725" t="s">
        <v>101</v>
      </c>
      <c r="C3725" t="s">
        <v>38</v>
      </c>
      <c r="D3725">
        <v>1</v>
      </c>
      <c r="E3725">
        <v>369</v>
      </c>
      <c r="F3725">
        <f t="shared" si="348"/>
        <v>369</v>
      </c>
      <c r="G3725" t="s">
        <v>102</v>
      </c>
      <c r="H3725" t="s">
        <v>58</v>
      </c>
      <c r="I3725" t="s">
        <v>14</v>
      </c>
      <c r="J3725" t="s">
        <v>15</v>
      </c>
      <c r="K3725">
        <f t="shared" si="349"/>
        <v>2013</v>
      </c>
      <c r="L3725" t="str">
        <f t="shared" si="350"/>
        <v>Dec</v>
      </c>
      <c r="M3725" t="str">
        <f t="shared" si="351"/>
        <v>Qtr4</v>
      </c>
      <c r="N3725">
        <f t="shared" si="352"/>
        <v>369</v>
      </c>
      <c r="O3725" t="str">
        <f t="shared" si="353"/>
        <v>Low</v>
      </c>
    </row>
    <row r="3726" spans="1:15" x14ac:dyDescent="0.3">
      <c r="A3726" s="4">
        <v>41618</v>
      </c>
      <c r="B3726" t="s">
        <v>78</v>
      </c>
      <c r="C3726" t="s">
        <v>34</v>
      </c>
      <c r="D3726">
        <v>2</v>
      </c>
      <c r="E3726">
        <v>440</v>
      </c>
      <c r="F3726">
        <f t="shared" si="348"/>
        <v>880</v>
      </c>
      <c r="G3726" t="s">
        <v>57</v>
      </c>
      <c r="H3726" t="s">
        <v>58</v>
      </c>
      <c r="I3726" t="s">
        <v>14</v>
      </c>
      <c r="J3726" t="s">
        <v>15</v>
      </c>
      <c r="K3726">
        <f t="shared" si="349"/>
        <v>2013</v>
      </c>
      <c r="L3726" t="str">
        <f t="shared" si="350"/>
        <v>Dec</v>
      </c>
      <c r="M3726" t="str">
        <f t="shared" si="351"/>
        <v>Qtr4</v>
      </c>
      <c r="N3726">
        <f t="shared" si="352"/>
        <v>440</v>
      </c>
      <c r="O3726" t="str">
        <f t="shared" si="353"/>
        <v>Low</v>
      </c>
    </row>
    <row r="3727" spans="1:15" x14ac:dyDescent="0.3">
      <c r="A3727" s="4">
        <v>41618</v>
      </c>
      <c r="B3727" t="s">
        <v>23</v>
      </c>
      <c r="C3727" t="s">
        <v>32</v>
      </c>
      <c r="D3727">
        <v>2</v>
      </c>
      <c r="E3727">
        <v>425</v>
      </c>
      <c r="F3727">
        <f t="shared" si="348"/>
        <v>850</v>
      </c>
      <c r="G3727" t="s">
        <v>24</v>
      </c>
      <c r="H3727" t="s">
        <v>25</v>
      </c>
      <c r="I3727" t="s">
        <v>20</v>
      </c>
      <c r="J3727" t="s">
        <v>15</v>
      </c>
      <c r="K3727">
        <f t="shared" si="349"/>
        <v>2013</v>
      </c>
      <c r="L3727" t="str">
        <f t="shared" si="350"/>
        <v>Dec</v>
      </c>
      <c r="M3727" t="str">
        <f t="shared" si="351"/>
        <v>Qtr4</v>
      </c>
      <c r="N3727">
        <f t="shared" si="352"/>
        <v>425</v>
      </c>
      <c r="O3727" t="str">
        <f t="shared" si="353"/>
        <v>Low</v>
      </c>
    </row>
    <row r="3728" spans="1:15" x14ac:dyDescent="0.3">
      <c r="A3728" s="4">
        <v>41618</v>
      </c>
      <c r="B3728" t="s">
        <v>125</v>
      </c>
      <c r="C3728" t="s">
        <v>17</v>
      </c>
      <c r="D3728">
        <v>1</v>
      </c>
      <c r="E3728">
        <v>232</v>
      </c>
      <c r="F3728">
        <f t="shared" si="348"/>
        <v>232</v>
      </c>
      <c r="G3728" t="s">
        <v>51</v>
      </c>
      <c r="H3728" t="s">
        <v>29</v>
      </c>
      <c r="I3728" t="s">
        <v>30</v>
      </c>
      <c r="J3728" t="s">
        <v>15</v>
      </c>
      <c r="K3728">
        <f t="shared" si="349"/>
        <v>2013</v>
      </c>
      <c r="L3728" t="str">
        <f t="shared" si="350"/>
        <v>Dec</v>
      </c>
      <c r="M3728" t="str">
        <f t="shared" si="351"/>
        <v>Qtr4</v>
      </c>
      <c r="N3728">
        <f t="shared" si="352"/>
        <v>232</v>
      </c>
      <c r="O3728" t="str">
        <f t="shared" si="353"/>
        <v>Low</v>
      </c>
    </row>
    <row r="3729" spans="1:15" x14ac:dyDescent="0.3">
      <c r="A3729" s="4">
        <v>41618</v>
      </c>
      <c r="B3729" t="s">
        <v>56</v>
      </c>
      <c r="C3729" t="s">
        <v>27</v>
      </c>
      <c r="D3729">
        <v>1</v>
      </c>
      <c r="E3729">
        <v>265</v>
      </c>
      <c r="F3729">
        <f t="shared" si="348"/>
        <v>265</v>
      </c>
      <c r="G3729" t="s">
        <v>57</v>
      </c>
      <c r="H3729" t="s">
        <v>58</v>
      </c>
      <c r="I3729" t="s">
        <v>14</v>
      </c>
      <c r="J3729" t="s">
        <v>15</v>
      </c>
      <c r="K3729">
        <f t="shared" si="349"/>
        <v>2013</v>
      </c>
      <c r="L3729" t="str">
        <f t="shared" si="350"/>
        <v>Dec</v>
      </c>
      <c r="M3729" t="str">
        <f t="shared" si="351"/>
        <v>Qtr4</v>
      </c>
      <c r="N3729">
        <f t="shared" si="352"/>
        <v>265</v>
      </c>
      <c r="O3729" t="str">
        <f t="shared" si="353"/>
        <v>Low</v>
      </c>
    </row>
    <row r="3730" spans="1:15" x14ac:dyDescent="0.3">
      <c r="A3730" s="4">
        <v>41618</v>
      </c>
      <c r="B3730" t="s">
        <v>66</v>
      </c>
      <c r="C3730" t="s">
        <v>11</v>
      </c>
      <c r="D3730">
        <v>3</v>
      </c>
      <c r="E3730">
        <v>304</v>
      </c>
      <c r="F3730">
        <f t="shared" si="348"/>
        <v>912</v>
      </c>
      <c r="G3730" t="s">
        <v>67</v>
      </c>
      <c r="H3730" t="s">
        <v>68</v>
      </c>
      <c r="I3730" t="s">
        <v>41</v>
      </c>
      <c r="J3730" t="s">
        <v>15</v>
      </c>
      <c r="K3730">
        <f t="shared" si="349"/>
        <v>2013</v>
      </c>
      <c r="L3730" t="str">
        <f t="shared" si="350"/>
        <v>Dec</v>
      </c>
      <c r="M3730" t="str">
        <f t="shared" si="351"/>
        <v>Qtr4</v>
      </c>
      <c r="N3730">
        <f t="shared" si="352"/>
        <v>304</v>
      </c>
      <c r="O3730" t="str">
        <f t="shared" si="353"/>
        <v>Low</v>
      </c>
    </row>
    <row r="3731" spans="1:15" x14ac:dyDescent="0.3">
      <c r="A3731" s="4">
        <v>41618</v>
      </c>
      <c r="B3731" t="s">
        <v>92</v>
      </c>
      <c r="C3731" t="s">
        <v>22</v>
      </c>
      <c r="D3731">
        <v>3</v>
      </c>
      <c r="E3731">
        <v>482</v>
      </c>
      <c r="F3731">
        <f t="shared" si="348"/>
        <v>1446</v>
      </c>
      <c r="G3731" t="s">
        <v>93</v>
      </c>
      <c r="H3731" t="s">
        <v>60</v>
      </c>
      <c r="I3731" t="s">
        <v>30</v>
      </c>
      <c r="J3731" t="s">
        <v>15</v>
      </c>
      <c r="K3731">
        <f t="shared" si="349"/>
        <v>2013</v>
      </c>
      <c r="L3731" t="str">
        <f t="shared" si="350"/>
        <v>Dec</v>
      </c>
      <c r="M3731" t="str">
        <f t="shared" si="351"/>
        <v>Qtr4</v>
      </c>
      <c r="N3731">
        <f t="shared" si="352"/>
        <v>482</v>
      </c>
      <c r="O3731" t="str">
        <f t="shared" si="353"/>
        <v>Low</v>
      </c>
    </row>
    <row r="3732" spans="1:15" x14ac:dyDescent="0.3">
      <c r="A3732" s="4">
        <v>41618</v>
      </c>
      <c r="B3732" t="s">
        <v>98</v>
      </c>
      <c r="C3732" t="s">
        <v>22</v>
      </c>
      <c r="D3732">
        <v>1</v>
      </c>
      <c r="E3732">
        <v>363</v>
      </c>
      <c r="F3732">
        <f t="shared" si="348"/>
        <v>363</v>
      </c>
      <c r="G3732" t="s">
        <v>39</v>
      </c>
      <c r="H3732" t="s">
        <v>40</v>
      </c>
      <c r="I3732" t="s">
        <v>41</v>
      </c>
      <c r="J3732" t="s">
        <v>15</v>
      </c>
      <c r="K3732">
        <f t="shared" si="349"/>
        <v>2013</v>
      </c>
      <c r="L3732" t="str">
        <f t="shared" si="350"/>
        <v>Dec</v>
      </c>
      <c r="M3732" t="str">
        <f t="shared" si="351"/>
        <v>Qtr4</v>
      </c>
      <c r="N3732">
        <f t="shared" si="352"/>
        <v>363</v>
      </c>
      <c r="O3732" t="str">
        <f t="shared" si="353"/>
        <v>Low</v>
      </c>
    </row>
    <row r="3733" spans="1:15" x14ac:dyDescent="0.3">
      <c r="A3733" s="4">
        <v>41618</v>
      </c>
      <c r="B3733" t="s">
        <v>101</v>
      </c>
      <c r="C3733" t="s">
        <v>17</v>
      </c>
      <c r="D3733">
        <v>1</v>
      </c>
      <c r="E3733">
        <v>366</v>
      </c>
      <c r="F3733">
        <f t="shared" si="348"/>
        <v>366</v>
      </c>
      <c r="G3733" t="s">
        <v>102</v>
      </c>
      <c r="H3733" t="s">
        <v>58</v>
      </c>
      <c r="I3733" t="s">
        <v>14</v>
      </c>
      <c r="J3733" t="s">
        <v>15</v>
      </c>
      <c r="K3733">
        <f t="shared" si="349"/>
        <v>2013</v>
      </c>
      <c r="L3733" t="str">
        <f t="shared" si="350"/>
        <v>Dec</v>
      </c>
      <c r="M3733" t="str">
        <f t="shared" si="351"/>
        <v>Qtr4</v>
      </c>
      <c r="N3733">
        <f t="shared" si="352"/>
        <v>366</v>
      </c>
      <c r="O3733" t="str">
        <f t="shared" si="353"/>
        <v>Low</v>
      </c>
    </row>
    <row r="3734" spans="1:15" x14ac:dyDescent="0.3">
      <c r="A3734" s="4">
        <v>41619</v>
      </c>
      <c r="B3734" t="s">
        <v>90</v>
      </c>
      <c r="C3734" t="s">
        <v>38</v>
      </c>
      <c r="D3734">
        <v>2</v>
      </c>
      <c r="E3734">
        <v>498</v>
      </c>
      <c r="F3734">
        <f t="shared" si="348"/>
        <v>996</v>
      </c>
      <c r="G3734" t="s">
        <v>47</v>
      </c>
      <c r="H3734" t="s">
        <v>48</v>
      </c>
      <c r="I3734" t="s">
        <v>41</v>
      </c>
      <c r="J3734" t="s">
        <v>21</v>
      </c>
      <c r="K3734">
        <f t="shared" si="349"/>
        <v>2013</v>
      </c>
      <c r="L3734" t="str">
        <f t="shared" si="350"/>
        <v>Dec</v>
      </c>
      <c r="M3734" t="str">
        <f t="shared" si="351"/>
        <v>Qtr4</v>
      </c>
      <c r="N3734">
        <f t="shared" si="352"/>
        <v>498</v>
      </c>
      <c r="O3734" t="str">
        <f t="shared" si="353"/>
        <v>Low</v>
      </c>
    </row>
    <row r="3735" spans="1:15" x14ac:dyDescent="0.3">
      <c r="A3735" s="4">
        <v>41619</v>
      </c>
      <c r="B3735" t="s">
        <v>81</v>
      </c>
      <c r="C3735" t="s">
        <v>32</v>
      </c>
      <c r="D3735">
        <v>3</v>
      </c>
      <c r="E3735">
        <v>380</v>
      </c>
      <c r="F3735">
        <f t="shared" si="348"/>
        <v>1140</v>
      </c>
      <c r="G3735" t="s">
        <v>39</v>
      </c>
      <c r="H3735" t="s">
        <v>40</v>
      </c>
      <c r="I3735" t="s">
        <v>41</v>
      </c>
      <c r="J3735" t="s">
        <v>21</v>
      </c>
      <c r="K3735">
        <f t="shared" si="349"/>
        <v>2013</v>
      </c>
      <c r="L3735" t="str">
        <f t="shared" si="350"/>
        <v>Dec</v>
      </c>
      <c r="M3735" t="str">
        <f t="shared" si="351"/>
        <v>Qtr4</v>
      </c>
      <c r="N3735">
        <f t="shared" si="352"/>
        <v>380</v>
      </c>
      <c r="O3735" t="str">
        <f t="shared" si="353"/>
        <v>Low</v>
      </c>
    </row>
    <row r="3736" spans="1:15" x14ac:dyDescent="0.3">
      <c r="A3736" s="4">
        <v>41619</v>
      </c>
      <c r="B3736" t="s">
        <v>83</v>
      </c>
      <c r="C3736" t="s">
        <v>38</v>
      </c>
      <c r="D3736">
        <v>2</v>
      </c>
      <c r="E3736">
        <v>173</v>
      </c>
      <c r="F3736">
        <f t="shared" si="348"/>
        <v>346</v>
      </c>
      <c r="G3736" t="s">
        <v>47</v>
      </c>
      <c r="H3736" t="s">
        <v>48</v>
      </c>
      <c r="I3736" t="s">
        <v>41</v>
      </c>
      <c r="J3736" t="s">
        <v>21</v>
      </c>
      <c r="K3736">
        <f t="shared" si="349"/>
        <v>2013</v>
      </c>
      <c r="L3736" t="str">
        <f t="shared" si="350"/>
        <v>Dec</v>
      </c>
      <c r="M3736" t="str">
        <f t="shared" si="351"/>
        <v>Qtr4</v>
      </c>
      <c r="N3736">
        <f t="shared" si="352"/>
        <v>173</v>
      </c>
      <c r="O3736" t="str">
        <f t="shared" si="353"/>
        <v>Low</v>
      </c>
    </row>
    <row r="3737" spans="1:15" x14ac:dyDescent="0.3">
      <c r="A3737" s="4">
        <v>41619</v>
      </c>
      <c r="B3737" t="s">
        <v>107</v>
      </c>
      <c r="C3737" t="s">
        <v>11</v>
      </c>
      <c r="D3737">
        <v>4</v>
      </c>
      <c r="E3737">
        <v>119</v>
      </c>
      <c r="F3737">
        <f t="shared" si="348"/>
        <v>476</v>
      </c>
      <c r="G3737" t="s">
        <v>51</v>
      </c>
      <c r="H3737" t="s">
        <v>29</v>
      </c>
      <c r="I3737" t="s">
        <v>30</v>
      </c>
      <c r="J3737" t="s">
        <v>21</v>
      </c>
      <c r="K3737">
        <f t="shared" si="349"/>
        <v>2013</v>
      </c>
      <c r="L3737" t="str">
        <f t="shared" si="350"/>
        <v>Dec</v>
      </c>
      <c r="M3737" t="str">
        <f t="shared" si="351"/>
        <v>Qtr4</v>
      </c>
      <c r="N3737">
        <f t="shared" si="352"/>
        <v>119</v>
      </c>
      <c r="O3737" t="str">
        <f t="shared" si="353"/>
        <v>Low</v>
      </c>
    </row>
    <row r="3738" spans="1:15" x14ac:dyDescent="0.3">
      <c r="A3738" s="4">
        <v>41619</v>
      </c>
      <c r="B3738" t="s">
        <v>45</v>
      </c>
      <c r="C3738" t="s">
        <v>34</v>
      </c>
      <c r="D3738">
        <v>2</v>
      </c>
      <c r="E3738">
        <v>326</v>
      </c>
      <c r="F3738">
        <f t="shared" si="348"/>
        <v>652</v>
      </c>
      <c r="G3738" t="s">
        <v>47</v>
      </c>
      <c r="H3738" t="s">
        <v>48</v>
      </c>
      <c r="I3738" t="s">
        <v>41</v>
      </c>
      <c r="J3738" t="s">
        <v>21</v>
      </c>
      <c r="K3738">
        <f t="shared" si="349"/>
        <v>2013</v>
      </c>
      <c r="L3738" t="str">
        <f t="shared" si="350"/>
        <v>Dec</v>
      </c>
      <c r="M3738" t="str">
        <f t="shared" si="351"/>
        <v>Qtr4</v>
      </c>
      <c r="N3738">
        <f t="shared" si="352"/>
        <v>326</v>
      </c>
      <c r="O3738" t="str">
        <f t="shared" si="353"/>
        <v>Low</v>
      </c>
    </row>
    <row r="3739" spans="1:15" x14ac:dyDescent="0.3">
      <c r="A3739" s="4">
        <v>41619</v>
      </c>
      <c r="B3739" t="s">
        <v>90</v>
      </c>
      <c r="C3739" t="s">
        <v>17</v>
      </c>
      <c r="D3739">
        <v>1</v>
      </c>
      <c r="E3739">
        <v>143</v>
      </c>
      <c r="F3739">
        <f t="shared" si="348"/>
        <v>143</v>
      </c>
      <c r="G3739" t="s">
        <v>47</v>
      </c>
      <c r="H3739" t="s">
        <v>48</v>
      </c>
      <c r="I3739" t="s">
        <v>41</v>
      </c>
      <c r="J3739" t="s">
        <v>21</v>
      </c>
      <c r="K3739">
        <f t="shared" si="349"/>
        <v>2013</v>
      </c>
      <c r="L3739" t="str">
        <f t="shared" si="350"/>
        <v>Dec</v>
      </c>
      <c r="M3739" t="str">
        <f t="shared" si="351"/>
        <v>Qtr4</v>
      </c>
      <c r="N3739">
        <f t="shared" si="352"/>
        <v>143</v>
      </c>
      <c r="O3739" t="str">
        <f t="shared" si="353"/>
        <v>Low</v>
      </c>
    </row>
    <row r="3740" spans="1:15" x14ac:dyDescent="0.3">
      <c r="A3740" s="4">
        <v>41619</v>
      </c>
      <c r="B3740" t="s">
        <v>66</v>
      </c>
      <c r="C3740" t="s">
        <v>32</v>
      </c>
      <c r="D3740">
        <v>3</v>
      </c>
      <c r="E3740">
        <v>261</v>
      </c>
      <c r="F3740">
        <f t="shared" si="348"/>
        <v>783</v>
      </c>
      <c r="G3740" t="s">
        <v>67</v>
      </c>
      <c r="H3740" t="s">
        <v>68</v>
      </c>
      <c r="I3740" t="s">
        <v>41</v>
      </c>
      <c r="J3740" t="s">
        <v>21</v>
      </c>
      <c r="K3740">
        <f t="shared" si="349"/>
        <v>2013</v>
      </c>
      <c r="L3740" t="str">
        <f t="shared" si="350"/>
        <v>Dec</v>
      </c>
      <c r="M3740" t="str">
        <f t="shared" si="351"/>
        <v>Qtr4</v>
      </c>
      <c r="N3740">
        <f t="shared" si="352"/>
        <v>261</v>
      </c>
      <c r="O3740" t="str">
        <f t="shared" si="353"/>
        <v>Low</v>
      </c>
    </row>
    <row r="3741" spans="1:15" x14ac:dyDescent="0.3">
      <c r="A3741" s="4">
        <v>41619</v>
      </c>
      <c r="B3741" t="s">
        <v>26</v>
      </c>
      <c r="C3741" t="s">
        <v>11</v>
      </c>
      <c r="D3741">
        <v>3</v>
      </c>
      <c r="E3741">
        <v>228</v>
      </c>
      <c r="F3741">
        <f t="shared" si="348"/>
        <v>684</v>
      </c>
      <c r="G3741" t="s">
        <v>28</v>
      </c>
      <c r="H3741" t="s">
        <v>29</v>
      </c>
      <c r="I3741" t="s">
        <v>30</v>
      </c>
      <c r="J3741" t="s">
        <v>21</v>
      </c>
      <c r="K3741">
        <f t="shared" si="349"/>
        <v>2013</v>
      </c>
      <c r="L3741" t="str">
        <f t="shared" si="350"/>
        <v>Dec</v>
      </c>
      <c r="M3741" t="str">
        <f t="shared" si="351"/>
        <v>Qtr4</v>
      </c>
      <c r="N3741">
        <f t="shared" si="352"/>
        <v>228</v>
      </c>
      <c r="O3741" t="str">
        <f t="shared" si="353"/>
        <v>Low</v>
      </c>
    </row>
    <row r="3742" spans="1:15" x14ac:dyDescent="0.3">
      <c r="A3742" s="4">
        <v>41619</v>
      </c>
      <c r="B3742" t="s">
        <v>26</v>
      </c>
      <c r="C3742" t="s">
        <v>17</v>
      </c>
      <c r="D3742">
        <v>2</v>
      </c>
      <c r="E3742">
        <v>121</v>
      </c>
      <c r="F3742">
        <f t="shared" si="348"/>
        <v>242</v>
      </c>
      <c r="G3742" t="s">
        <v>28</v>
      </c>
      <c r="H3742" t="s">
        <v>29</v>
      </c>
      <c r="I3742" t="s">
        <v>30</v>
      </c>
      <c r="J3742" t="s">
        <v>21</v>
      </c>
      <c r="K3742">
        <f t="shared" si="349"/>
        <v>2013</v>
      </c>
      <c r="L3742" t="str">
        <f t="shared" si="350"/>
        <v>Dec</v>
      </c>
      <c r="M3742" t="str">
        <f t="shared" si="351"/>
        <v>Qtr4</v>
      </c>
      <c r="N3742">
        <f t="shared" si="352"/>
        <v>121</v>
      </c>
      <c r="O3742" t="str">
        <f t="shared" si="353"/>
        <v>Low</v>
      </c>
    </row>
    <row r="3743" spans="1:15" x14ac:dyDescent="0.3">
      <c r="A3743" s="4">
        <v>41619</v>
      </c>
      <c r="B3743" t="s">
        <v>140</v>
      </c>
      <c r="C3743" t="s">
        <v>32</v>
      </c>
      <c r="D3743">
        <v>1</v>
      </c>
      <c r="E3743">
        <v>405</v>
      </c>
      <c r="F3743">
        <f t="shared" si="348"/>
        <v>405</v>
      </c>
      <c r="G3743" t="s">
        <v>67</v>
      </c>
      <c r="H3743" t="s">
        <v>68</v>
      </c>
      <c r="I3743" t="s">
        <v>41</v>
      </c>
      <c r="J3743" t="s">
        <v>21</v>
      </c>
      <c r="K3743">
        <f t="shared" si="349"/>
        <v>2013</v>
      </c>
      <c r="L3743" t="str">
        <f t="shared" si="350"/>
        <v>Dec</v>
      </c>
      <c r="M3743" t="str">
        <f t="shared" si="351"/>
        <v>Qtr4</v>
      </c>
      <c r="N3743">
        <f t="shared" si="352"/>
        <v>405</v>
      </c>
      <c r="O3743" t="str">
        <f t="shared" si="353"/>
        <v>Low</v>
      </c>
    </row>
    <row r="3744" spans="1:15" x14ac:dyDescent="0.3">
      <c r="A3744" s="4">
        <v>41619</v>
      </c>
      <c r="B3744" t="s">
        <v>42</v>
      </c>
      <c r="C3744" t="s">
        <v>22</v>
      </c>
      <c r="D3744">
        <v>3</v>
      </c>
      <c r="E3744">
        <v>222</v>
      </c>
      <c r="F3744">
        <f t="shared" si="348"/>
        <v>666</v>
      </c>
      <c r="G3744" t="s">
        <v>43</v>
      </c>
      <c r="H3744" t="s">
        <v>44</v>
      </c>
      <c r="I3744" t="s">
        <v>30</v>
      </c>
      <c r="J3744" t="s">
        <v>21</v>
      </c>
      <c r="K3744">
        <f t="shared" si="349"/>
        <v>2013</v>
      </c>
      <c r="L3744" t="str">
        <f t="shared" si="350"/>
        <v>Dec</v>
      </c>
      <c r="M3744" t="str">
        <f t="shared" si="351"/>
        <v>Qtr4</v>
      </c>
      <c r="N3744">
        <f t="shared" si="352"/>
        <v>222</v>
      </c>
      <c r="O3744" t="str">
        <f t="shared" si="353"/>
        <v>Low</v>
      </c>
    </row>
    <row r="3745" spans="1:15" x14ac:dyDescent="0.3">
      <c r="A3745" s="4">
        <v>41619</v>
      </c>
      <c r="B3745" t="s">
        <v>90</v>
      </c>
      <c r="C3745" t="s">
        <v>34</v>
      </c>
      <c r="D3745">
        <v>1</v>
      </c>
      <c r="E3745">
        <v>140</v>
      </c>
      <c r="F3745">
        <f t="shared" si="348"/>
        <v>140</v>
      </c>
      <c r="G3745" t="s">
        <v>47</v>
      </c>
      <c r="H3745" t="s">
        <v>48</v>
      </c>
      <c r="I3745" t="s">
        <v>41</v>
      </c>
      <c r="J3745" t="s">
        <v>21</v>
      </c>
      <c r="K3745">
        <f t="shared" si="349"/>
        <v>2013</v>
      </c>
      <c r="L3745" t="str">
        <f t="shared" si="350"/>
        <v>Dec</v>
      </c>
      <c r="M3745" t="str">
        <f t="shared" si="351"/>
        <v>Qtr4</v>
      </c>
      <c r="N3745">
        <f t="shared" si="352"/>
        <v>140</v>
      </c>
      <c r="O3745" t="str">
        <f t="shared" si="353"/>
        <v>Low</v>
      </c>
    </row>
    <row r="3746" spans="1:15" x14ac:dyDescent="0.3">
      <c r="A3746" s="4">
        <v>41619</v>
      </c>
      <c r="B3746" t="s">
        <v>139</v>
      </c>
      <c r="C3746" t="s">
        <v>46</v>
      </c>
      <c r="D3746">
        <v>16</v>
      </c>
      <c r="E3746">
        <v>142</v>
      </c>
      <c r="F3746">
        <f t="shared" si="348"/>
        <v>2272</v>
      </c>
      <c r="G3746" t="s">
        <v>95</v>
      </c>
      <c r="H3746" t="s">
        <v>96</v>
      </c>
      <c r="I3746" t="s">
        <v>41</v>
      </c>
      <c r="J3746" t="s">
        <v>21</v>
      </c>
      <c r="K3746">
        <f t="shared" si="349"/>
        <v>2013</v>
      </c>
      <c r="L3746" t="str">
        <f t="shared" si="350"/>
        <v>Dec</v>
      </c>
      <c r="M3746" t="str">
        <f t="shared" si="351"/>
        <v>Qtr4</v>
      </c>
      <c r="N3746">
        <f t="shared" si="352"/>
        <v>142</v>
      </c>
      <c r="O3746" t="str">
        <f t="shared" si="353"/>
        <v>Low</v>
      </c>
    </row>
    <row r="3747" spans="1:15" x14ac:dyDescent="0.3">
      <c r="A3747" s="4">
        <v>41619</v>
      </c>
      <c r="B3747" t="s">
        <v>88</v>
      </c>
      <c r="C3747" t="s">
        <v>17</v>
      </c>
      <c r="D3747">
        <v>2</v>
      </c>
      <c r="E3747">
        <v>296</v>
      </c>
      <c r="F3747">
        <f t="shared" si="348"/>
        <v>592</v>
      </c>
      <c r="G3747" t="s">
        <v>89</v>
      </c>
      <c r="H3747" t="s">
        <v>58</v>
      </c>
      <c r="I3747" t="s">
        <v>14</v>
      </c>
      <c r="J3747" t="s">
        <v>21</v>
      </c>
      <c r="K3747">
        <f t="shared" si="349"/>
        <v>2013</v>
      </c>
      <c r="L3747" t="str">
        <f t="shared" si="350"/>
        <v>Dec</v>
      </c>
      <c r="M3747" t="str">
        <f t="shared" si="351"/>
        <v>Qtr4</v>
      </c>
      <c r="N3747">
        <f t="shared" si="352"/>
        <v>296</v>
      </c>
      <c r="O3747" t="str">
        <f t="shared" si="353"/>
        <v>Low</v>
      </c>
    </row>
    <row r="3748" spans="1:15" x14ac:dyDescent="0.3">
      <c r="A3748" s="4">
        <v>41619</v>
      </c>
      <c r="B3748" t="s">
        <v>66</v>
      </c>
      <c r="C3748" t="s">
        <v>11</v>
      </c>
      <c r="D3748">
        <v>1</v>
      </c>
      <c r="E3748">
        <v>136</v>
      </c>
      <c r="F3748">
        <f t="shared" si="348"/>
        <v>136</v>
      </c>
      <c r="G3748" t="s">
        <v>67</v>
      </c>
      <c r="H3748" t="s">
        <v>68</v>
      </c>
      <c r="I3748" t="s">
        <v>41</v>
      </c>
      <c r="J3748" t="s">
        <v>21</v>
      </c>
      <c r="K3748">
        <f t="shared" si="349"/>
        <v>2013</v>
      </c>
      <c r="L3748" t="str">
        <f t="shared" si="350"/>
        <v>Dec</v>
      </c>
      <c r="M3748" t="str">
        <f t="shared" si="351"/>
        <v>Qtr4</v>
      </c>
      <c r="N3748">
        <f t="shared" si="352"/>
        <v>136</v>
      </c>
      <c r="O3748" t="str">
        <f t="shared" si="353"/>
        <v>Low</v>
      </c>
    </row>
    <row r="3749" spans="1:15" x14ac:dyDescent="0.3">
      <c r="A3749" s="4">
        <v>41619</v>
      </c>
      <c r="B3749" t="s">
        <v>97</v>
      </c>
      <c r="C3749" t="s">
        <v>38</v>
      </c>
      <c r="D3749">
        <v>3</v>
      </c>
      <c r="E3749">
        <v>252</v>
      </c>
      <c r="F3749">
        <f t="shared" si="348"/>
        <v>756</v>
      </c>
      <c r="G3749" t="s">
        <v>24</v>
      </c>
      <c r="H3749" t="s">
        <v>25</v>
      </c>
      <c r="I3749" t="s">
        <v>20</v>
      </c>
      <c r="J3749" t="s">
        <v>21</v>
      </c>
      <c r="K3749">
        <f t="shared" si="349"/>
        <v>2013</v>
      </c>
      <c r="L3749" t="str">
        <f t="shared" si="350"/>
        <v>Dec</v>
      </c>
      <c r="M3749" t="str">
        <f t="shared" si="351"/>
        <v>Qtr4</v>
      </c>
      <c r="N3749">
        <f t="shared" si="352"/>
        <v>252</v>
      </c>
      <c r="O3749" t="str">
        <f t="shared" si="353"/>
        <v>Low</v>
      </c>
    </row>
    <row r="3750" spans="1:15" x14ac:dyDescent="0.3">
      <c r="A3750" s="4">
        <v>41619</v>
      </c>
      <c r="B3750" t="s">
        <v>77</v>
      </c>
      <c r="C3750" t="s">
        <v>46</v>
      </c>
      <c r="D3750">
        <v>2</v>
      </c>
      <c r="E3750">
        <v>381</v>
      </c>
      <c r="F3750">
        <f t="shared" si="348"/>
        <v>762</v>
      </c>
      <c r="G3750" t="s">
        <v>12</v>
      </c>
      <c r="H3750" t="s">
        <v>13</v>
      </c>
      <c r="I3750" t="s">
        <v>14</v>
      </c>
      <c r="J3750" t="s">
        <v>21</v>
      </c>
      <c r="K3750">
        <f t="shared" si="349"/>
        <v>2013</v>
      </c>
      <c r="L3750" t="str">
        <f t="shared" si="350"/>
        <v>Dec</v>
      </c>
      <c r="M3750" t="str">
        <f t="shared" si="351"/>
        <v>Qtr4</v>
      </c>
      <c r="N3750">
        <f t="shared" si="352"/>
        <v>381</v>
      </c>
      <c r="O3750" t="str">
        <f t="shared" si="353"/>
        <v>Low</v>
      </c>
    </row>
    <row r="3751" spans="1:15" x14ac:dyDescent="0.3">
      <c r="A3751" s="4">
        <v>41619</v>
      </c>
      <c r="B3751" t="s">
        <v>101</v>
      </c>
      <c r="C3751" t="s">
        <v>70</v>
      </c>
      <c r="D3751">
        <v>16</v>
      </c>
      <c r="E3751">
        <v>271</v>
      </c>
      <c r="F3751">
        <f t="shared" si="348"/>
        <v>4336</v>
      </c>
      <c r="G3751" t="s">
        <v>102</v>
      </c>
      <c r="H3751" t="s">
        <v>58</v>
      </c>
      <c r="I3751" t="s">
        <v>14</v>
      </c>
      <c r="J3751" t="s">
        <v>21</v>
      </c>
      <c r="K3751">
        <f t="shared" si="349"/>
        <v>2013</v>
      </c>
      <c r="L3751" t="str">
        <f t="shared" si="350"/>
        <v>Dec</v>
      </c>
      <c r="M3751" t="str">
        <f t="shared" si="351"/>
        <v>Qtr4</v>
      </c>
      <c r="N3751">
        <f t="shared" si="352"/>
        <v>271</v>
      </c>
      <c r="O3751" t="str">
        <f t="shared" si="353"/>
        <v>Low</v>
      </c>
    </row>
    <row r="3752" spans="1:15" x14ac:dyDescent="0.3">
      <c r="A3752" s="4">
        <v>41619</v>
      </c>
      <c r="B3752" t="s">
        <v>101</v>
      </c>
      <c r="C3752" t="s">
        <v>11</v>
      </c>
      <c r="D3752">
        <v>1</v>
      </c>
      <c r="E3752">
        <v>391</v>
      </c>
      <c r="F3752">
        <f t="shared" si="348"/>
        <v>391</v>
      </c>
      <c r="G3752" t="s">
        <v>102</v>
      </c>
      <c r="H3752" t="s">
        <v>58</v>
      </c>
      <c r="I3752" t="s">
        <v>14</v>
      </c>
      <c r="J3752" t="s">
        <v>21</v>
      </c>
      <c r="K3752">
        <f t="shared" si="349"/>
        <v>2013</v>
      </c>
      <c r="L3752" t="str">
        <f t="shared" si="350"/>
        <v>Dec</v>
      </c>
      <c r="M3752" t="str">
        <f t="shared" si="351"/>
        <v>Qtr4</v>
      </c>
      <c r="N3752">
        <f t="shared" si="352"/>
        <v>391</v>
      </c>
      <c r="O3752" t="str">
        <f t="shared" si="353"/>
        <v>Low</v>
      </c>
    </row>
    <row r="3753" spans="1:15" x14ac:dyDescent="0.3">
      <c r="A3753" s="4">
        <v>41619</v>
      </c>
      <c r="B3753" t="s">
        <v>69</v>
      </c>
      <c r="C3753" t="s">
        <v>84</v>
      </c>
      <c r="D3753">
        <v>4</v>
      </c>
      <c r="E3753">
        <v>151</v>
      </c>
      <c r="F3753">
        <f t="shared" si="348"/>
        <v>604</v>
      </c>
      <c r="G3753" t="s">
        <v>35</v>
      </c>
      <c r="H3753" t="s">
        <v>29</v>
      </c>
      <c r="I3753" t="s">
        <v>30</v>
      </c>
      <c r="J3753" t="s">
        <v>21</v>
      </c>
      <c r="K3753">
        <f t="shared" si="349"/>
        <v>2013</v>
      </c>
      <c r="L3753" t="str">
        <f t="shared" si="350"/>
        <v>Dec</v>
      </c>
      <c r="M3753" t="str">
        <f t="shared" si="351"/>
        <v>Qtr4</v>
      </c>
      <c r="N3753">
        <f t="shared" si="352"/>
        <v>151</v>
      </c>
      <c r="O3753" t="str">
        <f t="shared" si="353"/>
        <v>Low</v>
      </c>
    </row>
    <row r="3754" spans="1:15" x14ac:dyDescent="0.3">
      <c r="A3754" s="4">
        <v>41619</v>
      </c>
      <c r="B3754" t="s">
        <v>101</v>
      </c>
      <c r="C3754" t="s">
        <v>46</v>
      </c>
      <c r="D3754">
        <v>2</v>
      </c>
      <c r="E3754">
        <v>498</v>
      </c>
      <c r="F3754">
        <f t="shared" si="348"/>
        <v>996</v>
      </c>
      <c r="G3754" t="s">
        <v>102</v>
      </c>
      <c r="H3754" t="s">
        <v>58</v>
      </c>
      <c r="I3754" t="s">
        <v>14</v>
      </c>
      <c r="J3754" t="s">
        <v>21</v>
      </c>
      <c r="K3754">
        <f t="shared" si="349"/>
        <v>2013</v>
      </c>
      <c r="L3754" t="str">
        <f t="shared" si="350"/>
        <v>Dec</v>
      </c>
      <c r="M3754" t="str">
        <f t="shared" si="351"/>
        <v>Qtr4</v>
      </c>
      <c r="N3754">
        <f t="shared" si="352"/>
        <v>498</v>
      </c>
      <c r="O3754" t="str">
        <f t="shared" si="353"/>
        <v>Low</v>
      </c>
    </row>
    <row r="3755" spans="1:15" x14ac:dyDescent="0.3">
      <c r="A3755" s="4">
        <v>41619</v>
      </c>
      <c r="B3755" t="s">
        <v>23</v>
      </c>
      <c r="C3755" t="s">
        <v>27</v>
      </c>
      <c r="D3755">
        <v>3</v>
      </c>
      <c r="E3755">
        <v>172</v>
      </c>
      <c r="F3755">
        <f t="shared" si="348"/>
        <v>516</v>
      </c>
      <c r="G3755" t="s">
        <v>24</v>
      </c>
      <c r="H3755" t="s">
        <v>25</v>
      </c>
      <c r="I3755" t="s">
        <v>20</v>
      </c>
      <c r="J3755" t="s">
        <v>21</v>
      </c>
      <c r="K3755">
        <f t="shared" si="349"/>
        <v>2013</v>
      </c>
      <c r="L3755" t="str">
        <f t="shared" si="350"/>
        <v>Dec</v>
      </c>
      <c r="M3755" t="str">
        <f t="shared" si="351"/>
        <v>Qtr4</v>
      </c>
      <c r="N3755">
        <f t="shared" si="352"/>
        <v>172</v>
      </c>
      <c r="O3755" t="str">
        <f t="shared" si="353"/>
        <v>Low</v>
      </c>
    </row>
    <row r="3756" spans="1:15" x14ac:dyDescent="0.3">
      <c r="A3756" s="4">
        <v>41619</v>
      </c>
      <c r="B3756" t="s">
        <v>98</v>
      </c>
      <c r="C3756" t="s">
        <v>34</v>
      </c>
      <c r="D3756">
        <v>2</v>
      </c>
      <c r="E3756">
        <v>177</v>
      </c>
      <c r="F3756">
        <f t="shared" si="348"/>
        <v>354</v>
      </c>
      <c r="G3756" t="s">
        <v>39</v>
      </c>
      <c r="H3756" t="s">
        <v>40</v>
      </c>
      <c r="I3756" t="s">
        <v>41</v>
      </c>
      <c r="J3756" t="s">
        <v>21</v>
      </c>
      <c r="K3756">
        <f t="shared" si="349"/>
        <v>2013</v>
      </c>
      <c r="L3756" t="str">
        <f t="shared" si="350"/>
        <v>Dec</v>
      </c>
      <c r="M3756" t="str">
        <f t="shared" si="351"/>
        <v>Qtr4</v>
      </c>
      <c r="N3756">
        <f t="shared" si="352"/>
        <v>177</v>
      </c>
      <c r="O3756" t="str">
        <f t="shared" si="353"/>
        <v>Low</v>
      </c>
    </row>
    <row r="3757" spans="1:15" x14ac:dyDescent="0.3">
      <c r="A3757" s="4">
        <v>41619</v>
      </c>
      <c r="B3757" t="s">
        <v>10</v>
      </c>
      <c r="C3757" t="s">
        <v>46</v>
      </c>
      <c r="D3757">
        <v>1</v>
      </c>
      <c r="E3757">
        <v>217</v>
      </c>
      <c r="F3757">
        <f t="shared" si="348"/>
        <v>217</v>
      </c>
      <c r="G3757" t="s">
        <v>12</v>
      </c>
      <c r="H3757" t="s">
        <v>13</v>
      </c>
      <c r="I3757" t="s">
        <v>14</v>
      </c>
      <c r="J3757" t="s">
        <v>21</v>
      </c>
      <c r="K3757">
        <f t="shared" si="349"/>
        <v>2013</v>
      </c>
      <c r="L3757" t="str">
        <f t="shared" si="350"/>
        <v>Dec</v>
      </c>
      <c r="M3757" t="str">
        <f t="shared" si="351"/>
        <v>Qtr4</v>
      </c>
      <c r="N3757">
        <f t="shared" si="352"/>
        <v>217</v>
      </c>
      <c r="O3757" t="str">
        <f t="shared" si="353"/>
        <v>Low</v>
      </c>
    </row>
    <row r="3758" spans="1:15" x14ac:dyDescent="0.3">
      <c r="A3758" s="4">
        <v>41619</v>
      </c>
      <c r="B3758" t="s">
        <v>100</v>
      </c>
      <c r="C3758" t="s">
        <v>32</v>
      </c>
      <c r="D3758">
        <v>22</v>
      </c>
      <c r="E3758">
        <v>265</v>
      </c>
      <c r="F3758">
        <f t="shared" si="348"/>
        <v>5830</v>
      </c>
      <c r="G3758" t="s">
        <v>67</v>
      </c>
      <c r="H3758" t="s">
        <v>68</v>
      </c>
      <c r="I3758" t="s">
        <v>41</v>
      </c>
      <c r="J3758" t="s">
        <v>21</v>
      </c>
      <c r="K3758">
        <f t="shared" si="349"/>
        <v>2013</v>
      </c>
      <c r="L3758" t="str">
        <f t="shared" si="350"/>
        <v>Dec</v>
      </c>
      <c r="M3758" t="str">
        <f t="shared" si="351"/>
        <v>Qtr4</v>
      </c>
      <c r="N3758">
        <f t="shared" si="352"/>
        <v>265</v>
      </c>
      <c r="O3758" t="str">
        <f t="shared" si="353"/>
        <v>High</v>
      </c>
    </row>
    <row r="3759" spans="1:15" x14ac:dyDescent="0.3">
      <c r="A3759" s="4">
        <v>41619</v>
      </c>
      <c r="B3759" t="s">
        <v>45</v>
      </c>
      <c r="C3759" t="s">
        <v>11</v>
      </c>
      <c r="D3759">
        <v>2</v>
      </c>
      <c r="E3759">
        <v>317</v>
      </c>
      <c r="F3759">
        <f t="shared" si="348"/>
        <v>634</v>
      </c>
      <c r="G3759" t="s">
        <v>47</v>
      </c>
      <c r="H3759" t="s">
        <v>48</v>
      </c>
      <c r="I3759" t="s">
        <v>41</v>
      </c>
      <c r="J3759" t="s">
        <v>21</v>
      </c>
      <c r="K3759">
        <f t="shared" si="349"/>
        <v>2013</v>
      </c>
      <c r="L3759" t="str">
        <f t="shared" si="350"/>
        <v>Dec</v>
      </c>
      <c r="M3759" t="str">
        <f t="shared" si="351"/>
        <v>Qtr4</v>
      </c>
      <c r="N3759">
        <f t="shared" si="352"/>
        <v>317</v>
      </c>
      <c r="O3759" t="str">
        <f t="shared" si="353"/>
        <v>Low</v>
      </c>
    </row>
    <row r="3760" spans="1:15" x14ac:dyDescent="0.3">
      <c r="A3760" s="4">
        <v>41619</v>
      </c>
      <c r="B3760" t="s">
        <v>56</v>
      </c>
      <c r="C3760" t="s">
        <v>27</v>
      </c>
      <c r="D3760">
        <v>3</v>
      </c>
      <c r="E3760">
        <v>137</v>
      </c>
      <c r="F3760">
        <f t="shared" si="348"/>
        <v>411</v>
      </c>
      <c r="G3760" t="s">
        <v>57</v>
      </c>
      <c r="H3760" t="s">
        <v>58</v>
      </c>
      <c r="I3760" t="s">
        <v>14</v>
      </c>
      <c r="J3760" t="s">
        <v>21</v>
      </c>
      <c r="K3760">
        <f t="shared" si="349"/>
        <v>2013</v>
      </c>
      <c r="L3760" t="str">
        <f t="shared" si="350"/>
        <v>Dec</v>
      </c>
      <c r="M3760" t="str">
        <f t="shared" si="351"/>
        <v>Qtr4</v>
      </c>
      <c r="N3760">
        <f t="shared" si="352"/>
        <v>137</v>
      </c>
      <c r="O3760" t="str">
        <f t="shared" si="353"/>
        <v>Low</v>
      </c>
    </row>
    <row r="3761" spans="1:15" x14ac:dyDescent="0.3">
      <c r="A3761" s="4">
        <v>41619</v>
      </c>
      <c r="B3761" t="s">
        <v>82</v>
      </c>
      <c r="C3761" t="s">
        <v>34</v>
      </c>
      <c r="D3761">
        <v>2</v>
      </c>
      <c r="E3761">
        <v>225</v>
      </c>
      <c r="F3761">
        <f t="shared" si="348"/>
        <v>450</v>
      </c>
      <c r="G3761" t="s">
        <v>39</v>
      </c>
      <c r="H3761" t="s">
        <v>40</v>
      </c>
      <c r="I3761" t="s">
        <v>41</v>
      </c>
      <c r="J3761" t="s">
        <v>21</v>
      </c>
      <c r="K3761">
        <f t="shared" si="349"/>
        <v>2013</v>
      </c>
      <c r="L3761" t="str">
        <f t="shared" si="350"/>
        <v>Dec</v>
      </c>
      <c r="M3761" t="str">
        <f t="shared" si="351"/>
        <v>Qtr4</v>
      </c>
      <c r="N3761">
        <f t="shared" si="352"/>
        <v>225</v>
      </c>
      <c r="O3761" t="str">
        <f t="shared" si="353"/>
        <v>Low</v>
      </c>
    </row>
    <row r="3762" spans="1:15" x14ac:dyDescent="0.3">
      <c r="A3762" s="4">
        <v>41619</v>
      </c>
      <c r="B3762" t="s">
        <v>97</v>
      </c>
      <c r="C3762" t="s">
        <v>38</v>
      </c>
      <c r="D3762">
        <v>2</v>
      </c>
      <c r="E3762">
        <v>192</v>
      </c>
      <c r="F3762">
        <f t="shared" si="348"/>
        <v>384</v>
      </c>
      <c r="G3762" t="s">
        <v>24</v>
      </c>
      <c r="H3762" t="s">
        <v>25</v>
      </c>
      <c r="I3762" t="s">
        <v>20</v>
      </c>
      <c r="J3762" t="s">
        <v>21</v>
      </c>
      <c r="K3762">
        <f t="shared" si="349"/>
        <v>2013</v>
      </c>
      <c r="L3762" t="str">
        <f t="shared" si="350"/>
        <v>Dec</v>
      </c>
      <c r="M3762" t="str">
        <f t="shared" si="351"/>
        <v>Qtr4</v>
      </c>
      <c r="N3762">
        <f t="shared" si="352"/>
        <v>192</v>
      </c>
      <c r="O3762" t="str">
        <f t="shared" si="353"/>
        <v>Low</v>
      </c>
    </row>
    <row r="3763" spans="1:15" x14ac:dyDescent="0.3">
      <c r="A3763" s="4">
        <v>41619</v>
      </c>
      <c r="B3763" t="s">
        <v>66</v>
      </c>
      <c r="C3763" t="s">
        <v>34</v>
      </c>
      <c r="D3763">
        <v>2</v>
      </c>
      <c r="E3763">
        <v>368</v>
      </c>
      <c r="F3763">
        <f t="shared" si="348"/>
        <v>736</v>
      </c>
      <c r="G3763" t="s">
        <v>67</v>
      </c>
      <c r="H3763" t="s">
        <v>68</v>
      </c>
      <c r="I3763" t="s">
        <v>41</v>
      </c>
      <c r="J3763" t="s">
        <v>21</v>
      </c>
      <c r="K3763">
        <f t="shared" si="349"/>
        <v>2013</v>
      </c>
      <c r="L3763" t="str">
        <f t="shared" si="350"/>
        <v>Dec</v>
      </c>
      <c r="M3763" t="str">
        <f t="shared" si="351"/>
        <v>Qtr4</v>
      </c>
      <c r="N3763">
        <f t="shared" si="352"/>
        <v>368</v>
      </c>
      <c r="O3763" t="str">
        <f t="shared" si="353"/>
        <v>Low</v>
      </c>
    </row>
    <row r="3764" spans="1:15" x14ac:dyDescent="0.3">
      <c r="A3764" s="4">
        <v>41619</v>
      </c>
      <c r="B3764" t="s">
        <v>37</v>
      </c>
      <c r="C3764" t="s">
        <v>27</v>
      </c>
      <c r="D3764">
        <v>2</v>
      </c>
      <c r="E3764">
        <v>215</v>
      </c>
      <c r="F3764">
        <f t="shared" si="348"/>
        <v>430</v>
      </c>
      <c r="G3764" t="s">
        <v>59</v>
      </c>
      <c r="H3764" t="s">
        <v>60</v>
      </c>
      <c r="I3764" t="s">
        <v>30</v>
      </c>
      <c r="J3764" t="s">
        <v>21</v>
      </c>
      <c r="K3764">
        <f t="shared" si="349"/>
        <v>2013</v>
      </c>
      <c r="L3764" t="str">
        <f t="shared" si="350"/>
        <v>Dec</v>
      </c>
      <c r="M3764" t="str">
        <f t="shared" si="351"/>
        <v>Qtr4</v>
      </c>
      <c r="N3764">
        <f t="shared" si="352"/>
        <v>215</v>
      </c>
      <c r="O3764" t="str">
        <f t="shared" si="353"/>
        <v>Low</v>
      </c>
    </row>
    <row r="3765" spans="1:15" x14ac:dyDescent="0.3">
      <c r="A3765" s="4">
        <v>41619</v>
      </c>
      <c r="B3765" t="s">
        <v>106</v>
      </c>
      <c r="C3765" t="s">
        <v>46</v>
      </c>
      <c r="D3765">
        <v>3</v>
      </c>
      <c r="E3765">
        <v>276</v>
      </c>
      <c r="F3765">
        <f t="shared" si="348"/>
        <v>828</v>
      </c>
      <c r="G3765" t="s">
        <v>28</v>
      </c>
      <c r="H3765" t="s">
        <v>29</v>
      </c>
      <c r="I3765" t="s">
        <v>30</v>
      </c>
      <c r="J3765" t="s">
        <v>21</v>
      </c>
      <c r="K3765">
        <f t="shared" si="349"/>
        <v>2013</v>
      </c>
      <c r="L3765" t="str">
        <f t="shared" si="350"/>
        <v>Dec</v>
      </c>
      <c r="M3765" t="str">
        <f t="shared" si="351"/>
        <v>Qtr4</v>
      </c>
      <c r="N3765">
        <f t="shared" si="352"/>
        <v>276</v>
      </c>
      <c r="O3765" t="str">
        <f t="shared" si="353"/>
        <v>Low</v>
      </c>
    </row>
    <row r="3766" spans="1:15" x14ac:dyDescent="0.3">
      <c r="A3766" s="4">
        <v>41619</v>
      </c>
      <c r="B3766" t="s">
        <v>101</v>
      </c>
      <c r="C3766" t="s">
        <v>11</v>
      </c>
      <c r="D3766">
        <v>3</v>
      </c>
      <c r="E3766">
        <v>342</v>
      </c>
      <c r="F3766">
        <f t="shared" si="348"/>
        <v>1026</v>
      </c>
      <c r="G3766" t="s">
        <v>102</v>
      </c>
      <c r="H3766" t="s">
        <v>58</v>
      </c>
      <c r="I3766" t="s">
        <v>14</v>
      </c>
      <c r="J3766" t="s">
        <v>21</v>
      </c>
      <c r="K3766">
        <f t="shared" si="349"/>
        <v>2013</v>
      </c>
      <c r="L3766" t="str">
        <f t="shared" si="350"/>
        <v>Dec</v>
      </c>
      <c r="M3766" t="str">
        <f t="shared" si="351"/>
        <v>Qtr4</v>
      </c>
      <c r="N3766">
        <f t="shared" si="352"/>
        <v>342</v>
      </c>
      <c r="O3766" t="str">
        <f t="shared" si="353"/>
        <v>Low</v>
      </c>
    </row>
    <row r="3767" spans="1:15" x14ac:dyDescent="0.3">
      <c r="A3767" s="4">
        <v>41619</v>
      </c>
      <c r="B3767" t="s">
        <v>135</v>
      </c>
      <c r="C3767" t="s">
        <v>22</v>
      </c>
      <c r="D3767">
        <v>3</v>
      </c>
      <c r="E3767">
        <v>484</v>
      </c>
      <c r="F3767">
        <f t="shared" si="348"/>
        <v>1452</v>
      </c>
      <c r="G3767" t="s">
        <v>102</v>
      </c>
      <c r="H3767" t="s">
        <v>58</v>
      </c>
      <c r="I3767" t="s">
        <v>14</v>
      </c>
      <c r="J3767" t="s">
        <v>21</v>
      </c>
      <c r="K3767">
        <f t="shared" si="349"/>
        <v>2013</v>
      </c>
      <c r="L3767" t="str">
        <f t="shared" si="350"/>
        <v>Dec</v>
      </c>
      <c r="M3767" t="str">
        <f t="shared" si="351"/>
        <v>Qtr4</v>
      </c>
      <c r="N3767">
        <f t="shared" si="352"/>
        <v>484</v>
      </c>
      <c r="O3767" t="str">
        <f t="shared" si="353"/>
        <v>Low</v>
      </c>
    </row>
    <row r="3768" spans="1:15" x14ac:dyDescent="0.3">
      <c r="A3768" s="4">
        <v>41619</v>
      </c>
      <c r="B3768" t="s">
        <v>16</v>
      </c>
      <c r="C3768" t="s">
        <v>34</v>
      </c>
      <c r="D3768">
        <v>13</v>
      </c>
      <c r="E3768">
        <v>359</v>
      </c>
      <c r="F3768">
        <f t="shared" si="348"/>
        <v>4667</v>
      </c>
      <c r="G3768" t="s">
        <v>18</v>
      </c>
      <c r="H3768" t="s">
        <v>19</v>
      </c>
      <c r="I3768" t="s">
        <v>20</v>
      </c>
      <c r="J3768" t="s">
        <v>21</v>
      </c>
      <c r="K3768">
        <f t="shared" si="349"/>
        <v>2013</v>
      </c>
      <c r="L3768" t="str">
        <f t="shared" si="350"/>
        <v>Dec</v>
      </c>
      <c r="M3768" t="str">
        <f t="shared" si="351"/>
        <v>Qtr4</v>
      </c>
      <c r="N3768">
        <f t="shared" si="352"/>
        <v>359</v>
      </c>
      <c r="O3768" t="str">
        <f t="shared" si="353"/>
        <v>Low</v>
      </c>
    </row>
    <row r="3769" spans="1:15" x14ac:dyDescent="0.3">
      <c r="A3769" s="4">
        <v>41619</v>
      </c>
      <c r="B3769" t="s">
        <v>128</v>
      </c>
      <c r="C3769" t="s">
        <v>34</v>
      </c>
      <c r="D3769">
        <v>2</v>
      </c>
      <c r="E3769">
        <v>319</v>
      </c>
      <c r="F3769">
        <f t="shared" si="348"/>
        <v>638</v>
      </c>
      <c r="G3769" t="s">
        <v>43</v>
      </c>
      <c r="H3769" t="s">
        <v>44</v>
      </c>
      <c r="I3769" t="s">
        <v>30</v>
      </c>
      <c r="J3769" t="s">
        <v>21</v>
      </c>
      <c r="K3769">
        <f t="shared" si="349"/>
        <v>2013</v>
      </c>
      <c r="L3769" t="str">
        <f t="shared" si="350"/>
        <v>Dec</v>
      </c>
      <c r="M3769" t="str">
        <f t="shared" si="351"/>
        <v>Qtr4</v>
      </c>
      <c r="N3769">
        <f t="shared" si="352"/>
        <v>319</v>
      </c>
      <c r="O3769" t="str">
        <f t="shared" si="353"/>
        <v>Low</v>
      </c>
    </row>
    <row r="3770" spans="1:15" x14ac:dyDescent="0.3">
      <c r="A3770" s="4">
        <v>41619</v>
      </c>
      <c r="B3770" t="s">
        <v>72</v>
      </c>
      <c r="C3770" t="s">
        <v>22</v>
      </c>
      <c r="D3770">
        <v>25</v>
      </c>
      <c r="E3770">
        <v>130</v>
      </c>
      <c r="F3770">
        <f t="shared" si="348"/>
        <v>3250</v>
      </c>
      <c r="G3770" t="s">
        <v>51</v>
      </c>
      <c r="H3770" t="s">
        <v>29</v>
      </c>
      <c r="I3770" t="s">
        <v>30</v>
      </c>
      <c r="J3770" t="s">
        <v>21</v>
      </c>
      <c r="K3770">
        <f t="shared" si="349"/>
        <v>2013</v>
      </c>
      <c r="L3770" t="str">
        <f t="shared" si="350"/>
        <v>Dec</v>
      </c>
      <c r="M3770" t="str">
        <f t="shared" si="351"/>
        <v>Qtr4</v>
      </c>
      <c r="N3770">
        <f t="shared" si="352"/>
        <v>130</v>
      </c>
      <c r="O3770" t="str">
        <f t="shared" si="353"/>
        <v>Low</v>
      </c>
    </row>
    <row r="3771" spans="1:15" x14ac:dyDescent="0.3">
      <c r="A3771" s="4">
        <v>41619</v>
      </c>
      <c r="B3771" t="s">
        <v>108</v>
      </c>
      <c r="C3771" t="s">
        <v>17</v>
      </c>
      <c r="D3771">
        <v>2</v>
      </c>
      <c r="E3771">
        <v>170</v>
      </c>
      <c r="F3771">
        <f t="shared" si="348"/>
        <v>340</v>
      </c>
      <c r="G3771" t="s">
        <v>47</v>
      </c>
      <c r="H3771" t="s">
        <v>48</v>
      </c>
      <c r="I3771" t="s">
        <v>41</v>
      </c>
      <c r="J3771" t="s">
        <v>21</v>
      </c>
      <c r="K3771">
        <f t="shared" si="349"/>
        <v>2013</v>
      </c>
      <c r="L3771" t="str">
        <f t="shared" si="350"/>
        <v>Dec</v>
      </c>
      <c r="M3771" t="str">
        <f t="shared" si="351"/>
        <v>Qtr4</v>
      </c>
      <c r="N3771">
        <f t="shared" si="352"/>
        <v>170</v>
      </c>
      <c r="O3771" t="str">
        <f t="shared" si="353"/>
        <v>Low</v>
      </c>
    </row>
    <row r="3772" spans="1:15" x14ac:dyDescent="0.3">
      <c r="A3772" s="4">
        <v>41619</v>
      </c>
      <c r="B3772" t="s">
        <v>132</v>
      </c>
      <c r="C3772" t="s">
        <v>34</v>
      </c>
      <c r="D3772">
        <v>3</v>
      </c>
      <c r="E3772">
        <v>210</v>
      </c>
      <c r="F3772">
        <f t="shared" si="348"/>
        <v>630</v>
      </c>
      <c r="G3772" t="s">
        <v>118</v>
      </c>
      <c r="H3772" t="s">
        <v>19</v>
      </c>
      <c r="I3772" t="s">
        <v>20</v>
      </c>
      <c r="J3772" t="s">
        <v>21</v>
      </c>
      <c r="K3772">
        <f t="shared" si="349"/>
        <v>2013</v>
      </c>
      <c r="L3772" t="str">
        <f t="shared" si="350"/>
        <v>Dec</v>
      </c>
      <c r="M3772" t="str">
        <f t="shared" si="351"/>
        <v>Qtr4</v>
      </c>
      <c r="N3772">
        <f t="shared" si="352"/>
        <v>210</v>
      </c>
      <c r="O3772" t="str">
        <f t="shared" si="353"/>
        <v>Low</v>
      </c>
    </row>
    <row r="3773" spans="1:15" x14ac:dyDescent="0.3">
      <c r="A3773" s="4">
        <v>41619</v>
      </c>
      <c r="B3773" t="s">
        <v>66</v>
      </c>
      <c r="C3773" t="s">
        <v>27</v>
      </c>
      <c r="D3773">
        <v>2</v>
      </c>
      <c r="E3773">
        <v>112</v>
      </c>
      <c r="F3773">
        <f t="shared" si="348"/>
        <v>224</v>
      </c>
      <c r="G3773" t="s">
        <v>67</v>
      </c>
      <c r="H3773" t="s">
        <v>68</v>
      </c>
      <c r="I3773" t="s">
        <v>41</v>
      </c>
      <c r="J3773" t="s">
        <v>21</v>
      </c>
      <c r="K3773">
        <f t="shared" si="349"/>
        <v>2013</v>
      </c>
      <c r="L3773" t="str">
        <f t="shared" si="350"/>
        <v>Dec</v>
      </c>
      <c r="M3773" t="str">
        <f t="shared" si="351"/>
        <v>Qtr4</v>
      </c>
      <c r="N3773">
        <f t="shared" si="352"/>
        <v>112</v>
      </c>
      <c r="O3773" t="str">
        <f t="shared" si="353"/>
        <v>Low</v>
      </c>
    </row>
    <row r="3774" spans="1:15" x14ac:dyDescent="0.3">
      <c r="A3774" s="4">
        <v>41619</v>
      </c>
      <c r="B3774" t="s">
        <v>45</v>
      </c>
      <c r="C3774" t="s">
        <v>34</v>
      </c>
      <c r="D3774">
        <v>3</v>
      </c>
      <c r="E3774">
        <v>480</v>
      </c>
      <c r="F3774">
        <f t="shared" si="348"/>
        <v>1440</v>
      </c>
      <c r="G3774" t="s">
        <v>47</v>
      </c>
      <c r="H3774" t="s">
        <v>48</v>
      </c>
      <c r="I3774" t="s">
        <v>41</v>
      </c>
      <c r="J3774" t="s">
        <v>21</v>
      </c>
      <c r="K3774">
        <f t="shared" si="349"/>
        <v>2013</v>
      </c>
      <c r="L3774" t="str">
        <f t="shared" si="350"/>
        <v>Dec</v>
      </c>
      <c r="M3774" t="str">
        <f t="shared" si="351"/>
        <v>Qtr4</v>
      </c>
      <c r="N3774">
        <f t="shared" si="352"/>
        <v>480</v>
      </c>
      <c r="O3774" t="str">
        <f t="shared" si="353"/>
        <v>Low</v>
      </c>
    </row>
    <row r="3775" spans="1:15" x14ac:dyDescent="0.3">
      <c r="A3775" s="4">
        <v>41619</v>
      </c>
      <c r="B3775" t="s">
        <v>63</v>
      </c>
      <c r="C3775" t="s">
        <v>11</v>
      </c>
      <c r="D3775">
        <v>2</v>
      </c>
      <c r="E3775">
        <v>121</v>
      </c>
      <c r="F3775">
        <f t="shared" si="348"/>
        <v>242</v>
      </c>
      <c r="G3775" t="s">
        <v>64</v>
      </c>
      <c r="H3775" t="s">
        <v>65</v>
      </c>
      <c r="I3775" t="s">
        <v>41</v>
      </c>
      <c r="J3775" t="s">
        <v>21</v>
      </c>
      <c r="K3775">
        <f t="shared" si="349"/>
        <v>2013</v>
      </c>
      <c r="L3775" t="str">
        <f t="shared" si="350"/>
        <v>Dec</v>
      </c>
      <c r="M3775" t="str">
        <f t="shared" si="351"/>
        <v>Qtr4</v>
      </c>
      <c r="N3775">
        <f t="shared" si="352"/>
        <v>121</v>
      </c>
      <c r="O3775" t="str">
        <f t="shared" si="353"/>
        <v>Low</v>
      </c>
    </row>
    <row r="3776" spans="1:15" x14ac:dyDescent="0.3">
      <c r="A3776" s="4">
        <v>41619</v>
      </c>
      <c r="B3776" t="s">
        <v>62</v>
      </c>
      <c r="C3776" t="s">
        <v>11</v>
      </c>
      <c r="D3776">
        <v>1</v>
      </c>
      <c r="E3776">
        <v>313</v>
      </c>
      <c r="F3776">
        <f t="shared" si="348"/>
        <v>313</v>
      </c>
      <c r="G3776" t="s">
        <v>18</v>
      </c>
      <c r="H3776" t="s">
        <v>19</v>
      </c>
      <c r="I3776" t="s">
        <v>20</v>
      </c>
      <c r="J3776" t="s">
        <v>21</v>
      </c>
      <c r="K3776">
        <f t="shared" si="349"/>
        <v>2013</v>
      </c>
      <c r="L3776" t="str">
        <f t="shared" si="350"/>
        <v>Dec</v>
      </c>
      <c r="M3776" t="str">
        <f t="shared" si="351"/>
        <v>Qtr4</v>
      </c>
      <c r="N3776">
        <f t="shared" si="352"/>
        <v>313</v>
      </c>
      <c r="O3776" t="str">
        <f t="shared" si="353"/>
        <v>Low</v>
      </c>
    </row>
    <row r="3777" spans="1:15" x14ac:dyDescent="0.3">
      <c r="A3777" s="4">
        <v>41619</v>
      </c>
      <c r="B3777" t="s">
        <v>83</v>
      </c>
      <c r="C3777" t="s">
        <v>22</v>
      </c>
      <c r="D3777">
        <v>1</v>
      </c>
      <c r="E3777">
        <v>336</v>
      </c>
      <c r="F3777">
        <f t="shared" si="348"/>
        <v>336</v>
      </c>
      <c r="G3777" t="s">
        <v>47</v>
      </c>
      <c r="H3777" t="s">
        <v>48</v>
      </c>
      <c r="I3777" t="s">
        <v>41</v>
      </c>
      <c r="J3777" t="s">
        <v>21</v>
      </c>
      <c r="K3777">
        <f t="shared" si="349"/>
        <v>2013</v>
      </c>
      <c r="L3777" t="str">
        <f t="shared" si="350"/>
        <v>Dec</v>
      </c>
      <c r="M3777" t="str">
        <f t="shared" si="351"/>
        <v>Qtr4</v>
      </c>
      <c r="N3777">
        <f t="shared" si="352"/>
        <v>336</v>
      </c>
      <c r="O3777" t="str">
        <f t="shared" si="353"/>
        <v>Low</v>
      </c>
    </row>
    <row r="3778" spans="1:15" x14ac:dyDescent="0.3">
      <c r="A3778" s="4">
        <v>41619</v>
      </c>
      <c r="B3778" t="s">
        <v>16</v>
      </c>
      <c r="C3778" t="s">
        <v>27</v>
      </c>
      <c r="D3778">
        <v>2</v>
      </c>
      <c r="E3778">
        <v>356</v>
      </c>
      <c r="F3778">
        <f t="shared" ref="F3778:F3841" si="354">E3778*D3778</f>
        <v>712</v>
      </c>
      <c r="G3778" t="s">
        <v>18</v>
      </c>
      <c r="H3778" t="s">
        <v>19</v>
      </c>
      <c r="I3778" t="s">
        <v>20</v>
      </c>
      <c r="J3778" t="s">
        <v>21</v>
      </c>
      <c r="K3778">
        <f t="shared" ref="K3778:K3841" si="355">YEAR(A3778)</f>
        <v>2013</v>
      </c>
      <c r="L3778" t="str">
        <f t="shared" ref="L3778:L3841" si="356">TEXT(A3778, "mmm")</f>
        <v>Dec</v>
      </c>
      <c r="M3778" t="str">
        <f t="shared" ref="M3778:M3841" si="357">"Qtr" &amp; INT((MONTH(A3778)+2)/3)</f>
        <v>Qtr4</v>
      </c>
      <c r="N3778">
        <f t="shared" ref="N3778:N3841" si="358">F3778/D3778</f>
        <v>356</v>
      </c>
      <c r="O3778" t="str">
        <f t="shared" ref="O3778:O3841" si="359">IF(F3778&gt;5000, "High", "Low")</f>
        <v>Low</v>
      </c>
    </row>
    <row r="3779" spans="1:15" x14ac:dyDescent="0.3">
      <c r="A3779" s="4">
        <v>41619</v>
      </c>
      <c r="B3779" t="s">
        <v>126</v>
      </c>
      <c r="C3779" t="s">
        <v>17</v>
      </c>
      <c r="D3779">
        <v>2</v>
      </c>
      <c r="E3779">
        <v>321</v>
      </c>
      <c r="F3779">
        <f t="shared" si="354"/>
        <v>642</v>
      </c>
      <c r="G3779" t="s">
        <v>59</v>
      </c>
      <c r="H3779" t="s">
        <v>60</v>
      </c>
      <c r="I3779" t="s">
        <v>30</v>
      </c>
      <c r="J3779" t="s">
        <v>21</v>
      </c>
      <c r="K3779">
        <f t="shared" si="355"/>
        <v>2013</v>
      </c>
      <c r="L3779" t="str">
        <f t="shared" si="356"/>
        <v>Dec</v>
      </c>
      <c r="M3779" t="str">
        <f t="shared" si="357"/>
        <v>Qtr4</v>
      </c>
      <c r="N3779">
        <f t="shared" si="358"/>
        <v>321</v>
      </c>
      <c r="O3779" t="str">
        <f t="shared" si="359"/>
        <v>Low</v>
      </c>
    </row>
    <row r="3780" spans="1:15" x14ac:dyDescent="0.3">
      <c r="A3780" s="4">
        <v>41619</v>
      </c>
      <c r="B3780" t="s">
        <v>85</v>
      </c>
      <c r="C3780" t="s">
        <v>38</v>
      </c>
      <c r="D3780">
        <v>2</v>
      </c>
      <c r="E3780">
        <v>259</v>
      </c>
      <c r="F3780">
        <f t="shared" si="354"/>
        <v>518</v>
      </c>
      <c r="G3780" t="s">
        <v>59</v>
      </c>
      <c r="H3780" t="s">
        <v>60</v>
      </c>
      <c r="I3780" t="s">
        <v>30</v>
      </c>
      <c r="J3780" t="s">
        <v>21</v>
      </c>
      <c r="K3780">
        <f t="shared" si="355"/>
        <v>2013</v>
      </c>
      <c r="L3780" t="str">
        <f t="shared" si="356"/>
        <v>Dec</v>
      </c>
      <c r="M3780" t="str">
        <f t="shared" si="357"/>
        <v>Qtr4</v>
      </c>
      <c r="N3780">
        <f t="shared" si="358"/>
        <v>259</v>
      </c>
      <c r="O3780" t="str">
        <f t="shared" si="359"/>
        <v>Low</v>
      </c>
    </row>
    <row r="3781" spans="1:15" x14ac:dyDescent="0.3">
      <c r="A3781" s="4">
        <v>41619</v>
      </c>
      <c r="B3781" t="s">
        <v>138</v>
      </c>
      <c r="C3781" t="s">
        <v>27</v>
      </c>
      <c r="D3781">
        <v>2</v>
      </c>
      <c r="E3781">
        <v>407</v>
      </c>
      <c r="F3781">
        <f t="shared" si="354"/>
        <v>814</v>
      </c>
      <c r="G3781" t="s">
        <v>115</v>
      </c>
      <c r="H3781" t="s">
        <v>116</v>
      </c>
      <c r="I3781" t="s">
        <v>14</v>
      </c>
      <c r="J3781" t="s">
        <v>21</v>
      </c>
      <c r="K3781">
        <f t="shared" si="355"/>
        <v>2013</v>
      </c>
      <c r="L3781" t="str">
        <f t="shared" si="356"/>
        <v>Dec</v>
      </c>
      <c r="M3781" t="str">
        <f t="shared" si="357"/>
        <v>Qtr4</v>
      </c>
      <c r="N3781">
        <f t="shared" si="358"/>
        <v>407</v>
      </c>
      <c r="O3781" t="str">
        <f t="shared" si="359"/>
        <v>Low</v>
      </c>
    </row>
    <row r="3782" spans="1:15" x14ac:dyDescent="0.3">
      <c r="A3782" s="4">
        <v>41619</v>
      </c>
      <c r="B3782" t="s">
        <v>136</v>
      </c>
      <c r="C3782" t="s">
        <v>17</v>
      </c>
      <c r="D3782">
        <v>2</v>
      </c>
      <c r="E3782">
        <v>369</v>
      </c>
      <c r="F3782">
        <f t="shared" si="354"/>
        <v>738</v>
      </c>
      <c r="G3782" t="s">
        <v>110</v>
      </c>
      <c r="H3782" t="s">
        <v>111</v>
      </c>
      <c r="I3782" t="s">
        <v>20</v>
      </c>
      <c r="J3782" t="s">
        <v>21</v>
      </c>
      <c r="K3782">
        <f t="shared" si="355"/>
        <v>2013</v>
      </c>
      <c r="L3782" t="str">
        <f t="shared" si="356"/>
        <v>Dec</v>
      </c>
      <c r="M3782" t="str">
        <f t="shared" si="357"/>
        <v>Qtr4</v>
      </c>
      <c r="N3782">
        <f t="shared" si="358"/>
        <v>369</v>
      </c>
      <c r="O3782" t="str">
        <f t="shared" si="359"/>
        <v>Low</v>
      </c>
    </row>
    <row r="3783" spans="1:15" x14ac:dyDescent="0.3">
      <c r="A3783" s="4">
        <v>41619</v>
      </c>
      <c r="B3783" t="s">
        <v>86</v>
      </c>
      <c r="C3783" t="s">
        <v>38</v>
      </c>
      <c r="D3783">
        <v>2</v>
      </c>
      <c r="E3783">
        <v>273</v>
      </c>
      <c r="F3783">
        <f t="shared" si="354"/>
        <v>546</v>
      </c>
      <c r="G3783" t="s">
        <v>47</v>
      </c>
      <c r="H3783" t="s">
        <v>48</v>
      </c>
      <c r="I3783" t="s">
        <v>41</v>
      </c>
      <c r="J3783" t="s">
        <v>21</v>
      </c>
      <c r="K3783">
        <f t="shared" si="355"/>
        <v>2013</v>
      </c>
      <c r="L3783" t="str">
        <f t="shared" si="356"/>
        <v>Dec</v>
      </c>
      <c r="M3783" t="str">
        <f t="shared" si="357"/>
        <v>Qtr4</v>
      </c>
      <c r="N3783">
        <f t="shared" si="358"/>
        <v>273</v>
      </c>
      <c r="O3783" t="str">
        <f t="shared" si="359"/>
        <v>Low</v>
      </c>
    </row>
    <row r="3784" spans="1:15" x14ac:dyDescent="0.3">
      <c r="A3784" s="4">
        <v>41619</v>
      </c>
      <c r="B3784" t="s">
        <v>129</v>
      </c>
      <c r="C3784" t="s">
        <v>11</v>
      </c>
      <c r="D3784">
        <v>2</v>
      </c>
      <c r="E3784">
        <v>256</v>
      </c>
      <c r="F3784">
        <f t="shared" si="354"/>
        <v>512</v>
      </c>
      <c r="G3784" t="s">
        <v>89</v>
      </c>
      <c r="H3784" t="s">
        <v>58</v>
      </c>
      <c r="I3784" t="s">
        <v>14</v>
      </c>
      <c r="J3784" t="s">
        <v>21</v>
      </c>
      <c r="K3784">
        <f t="shared" si="355"/>
        <v>2013</v>
      </c>
      <c r="L3784" t="str">
        <f t="shared" si="356"/>
        <v>Dec</v>
      </c>
      <c r="M3784" t="str">
        <f t="shared" si="357"/>
        <v>Qtr4</v>
      </c>
      <c r="N3784">
        <f t="shared" si="358"/>
        <v>256</v>
      </c>
      <c r="O3784" t="str">
        <f t="shared" si="359"/>
        <v>Low</v>
      </c>
    </row>
    <row r="3785" spans="1:15" x14ac:dyDescent="0.3">
      <c r="A3785" s="4">
        <v>41619</v>
      </c>
      <c r="B3785" t="s">
        <v>107</v>
      </c>
      <c r="C3785" t="s">
        <v>27</v>
      </c>
      <c r="D3785">
        <v>1</v>
      </c>
      <c r="E3785">
        <v>212</v>
      </c>
      <c r="F3785">
        <f t="shared" si="354"/>
        <v>212</v>
      </c>
      <c r="G3785" t="s">
        <v>51</v>
      </c>
      <c r="H3785" t="s">
        <v>29</v>
      </c>
      <c r="I3785" t="s">
        <v>30</v>
      </c>
      <c r="J3785" t="s">
        <v>21</v>
      </c>
      <c r="K3785">
        <f t="shared" si="355"/>
        <v>2013</v>
      </c>
      <c r="L3785" t="str">
        <f t="shared" si="356"/>
        <v>Dec</v>
      </c>
      <c r="M3785" t="str">
        <f t="shared" si="357"/>
        <v>Qtr4</v>
      </c>
      <c r="N3785">
        <f t="shared" si="358"/>
        <v>212</v>
      </c>
      <c r="O3785" t="str">
        <f t="shared" si="359"/>
        <v>Low</v>
      </c>
    </row>
    <row r="3786" spans="1:15" x14ac:dyDescent="0.3">
      <c r="A3786" s="4">
        <v>41619</v>
      </c>
      <c r="B3786" t="s">
        <v>69</v>
      </c>
      <c r="C3786" t="s">
        <v>22</v>
      </c>
      <c r="D3786">
        <v>5</v>
      </c>
      <c r="E3786">
        <v>213</v>
      </c>
      <c r="F3786">
        <f t="shared" si="354"/>
        <v>1065</v>
      </c>
      <c r="G3786" t="s">
        <v>35</v>
      </c>
      <c r="H3786" t="s">
        <v>29</v>
      </c>
      <c r="I3786" t="s">
        <v>30</v>
      </c>
      <c r="J3786" t="s">
        <v>21</v>
      </c>
      <c r="K3786">
        <f t="shared" si="355"/>
        <v>2013</v>
      </c>
      <c r="L3786" t="str">
        <f t="shared" si="356"/>
        <v>Dec</v>
      </c>
      <c r="M3786" t="str">
        <f t="shared" si="357"/>
        <v>Qtr4</v>
      </c>
      <c r="N3786">
        <f t="shared" si="358"/>
        <v>213</v>
      </c>
      <c r="O3786" t="str">
        <f t="shared" si="359"/>
        <v>Low</v>
      </c>
    </row>
    <row r="3787" spans="1:15" x14ac:dyDescent="0.3">
      <c r="A3787" s="4">
        <v>41619</v>
      </c>
      <c r="B3787" t="s">
        <v>33</v>
      </c>
      <c r="C3787" t="s">
        <v>70</v>
      </c>
      <c r="D3787">
        <v>3</v>
      </c>
      <c r="E3787">
        <v>110</v>
      </c>
      <c r="F3787">
        <f t="shared" si="354"/>
        <v>330</v>
      </c>
      <c r="G3787" t="s">
        <v>35</v>
      </c>
      <c r="H3787" t="s">
        <v>29</v>
      </c>
      <c r="I3787" t="s">
        <v>30</v>
      </c>
      <c r="J3787" t="s">
        <v>21</v>
      </c>
      <c r="K3787">
        <f t="shared" si="355"/>
        <v>2013</v>
      </c>
      <c r="L3787" t="str">
        <f t="shared" si="356"/>
        <v>Dec</v>
      </c>
      <c r="M3787" t="str">
        <f t="shared" si="357"/>
        <v>Qtr4</v>
      </c>
      <c r="N3787">
        <f t="shared" si="358"/>
        <v>110</v>
      </c>
      <c r="O3787" t="str">
        <f t="shared" si="359"/>
        <v>Low</v>
      </c>
    </row>
    <row r="3788" spans="1:15" x14ac:dyDescent="0.3">
      <c r="A3788" s="4">
        <v>41619</v>
      </c>
      <c r="B3788" t="s">
        <v>10</v>
      </c>
      <c r="C3788" t="s">
        <v>38</v>
      </c>
      <c r="D3788">
        <v>2</v>
      </c>
      <c r="E3788">
        <v>405</v>
      </c>
      <c r="F3788">
        <f t="shared" si="354"/>
        <v>810</v>
      </c>
      <c r="G3788" t="s">
        <v>12</v>
      </c>
      <c r="H3788" t="s">
        <v>13</v>
      </c>
      <c r="I3788" t="s">
        <v>14</v>
      </c>
      <c r="J3788" t="s">
        <v>21</v>
      </c>
      <c r="K3788">
        <f t="shared" si="355"/>
        <v>2013</v>
      </c>
      <c r="L3788" t="str">
        <f t="shared" si="356"/>
        <v>Dec</v>
      </c>
      <c r="M3788" t="str">
        <f t="shared" si="357"/>
        <v>Qtr4</v>
      </c>
      <c r="N3788">
        <f t="shared" si="358"/>
        <v>405</v>
      </c>
      <c r="O3788" t="str">
        <f t="shared" si="359"/>
        <v>Low</v>
      </c>
    </row>
    <row r="3789" spans="1:15" x14ac:dyDescent="0.3">
      <c r="A3789" s="4">
        <v>41619</v>
      </c>
      <c r="B3789" t="s">
        <v>97</v>
      </c>
      <c r="C3789" t="s">
        <v>46</v>
      </c>
      <c r="D3789">
        <v>3</v>
      </c>
      <c r="E3789">
        <v>337</v>
      </c>
      <c r="F3789">
        <f t="shared" si="354"/>
        <v>1011</v>
      </c>
      <c r="G3789" t="s">
        <v>24</v>
      </c>
      <c r="H3789" t="s">
        <v>25</v>
      </c>
      <c r="I3789" t="s">
        <v>20</v>
      </c>
      <c r="J3789" t="s">
        <v>21</v>
      </c>
      <c r="K3789">
        <f t="shared" si="355"/>
        <v>2013</v>
      </c>
      <c r="L3789" t="str">
        <f t="shared" si="356"/>
        <v>Dec</v>
      </c>
      <c r="M3789" t="str">
        <f t="shared" si="357"/>
        <v>Qtr4</v>
      </c>
      <c r="N3789">
        <f t="shared" si="358"/>
        <v>337</v>
      </c>
      <c r="O3789" t="str">
        <f t="shared" si="359"/>
        <v>Low</v>
      </c>
    </row>
    <row r="3790" spans="1:15" x14ac:dyDescent="0.3">
      <c r="A3790" s="4">
        <v>41619</v>
      </c>
      <c r="B3790" t="s">
        <v>100</v>
      </c>
      <c r="C3790" t="s">
        <v>70</v>
      </c>
      <c r="D3790">
        <v>1</v>
      </c>
      <c r="E3790">
        <v>209</v>
      </c>
      <c r="F3790">
        <f t="shared" si="354"/>
        <v>209</v>
      </c>
      <c r="G3790" t="s">
        <v>67</v>
      </c>
      <c r="H3790" t="s">
        <v>68</v>
      </c>
      <c r="I3790" t="s">
        <v>41</v>
      </c>
      <c r="J3790" t="s">
        <v>21</v>
      </c>
      <c r="K3790">
        <f t="shared" si="355"/>
        <v>2013</v>
      </c>
      <c r="L3790" t="str">
        <f t="shared" si="356"/>
        <v>Dec</v>
      </c>
      <c r="M3790" t="str">
        <f t="shared" si="357"/>
        <v>Qtr4</v>
      </c>
      <c r="N3790">
        <f t="shared" si="358"/>
        <v>209</v>
      </c>
      <c r="O3790" t="str">
        <f t="shared" si="359"/>
        <v>Low</v>
      </c>
    </row>
    <row r="3791" spans="1:15" x14ac:dyDescent="0.3">
      <c r="A3791" s="4">
        <v>41619</v>
      </c>
      <c r="B3791" t="s">
        <v>23</v>
      </c>
      <c r="C3791" t="s">
        <v>17</v>
      </c>
      <c r="D3791">
        <v>2</v>
      </c>
      <c r="E3791">
        <v>215</v>
      </c>
      <c r="F3791">
        <f t="shared" si="354"/>
        <v>430</v>
      </c>
      <c r="G3791" t="s">
        <v>24</v>
      </c>
      <c r="H3791" t="s">
        <v>25</v>
      </c>
      <c r="I3791" t="s">
        <v>20</v>
      </c>
      <c r="J3791" t="s">
        <v>21</v>
      </c>
      <c r="K3791">
        <f t="shared" si="355"/>
        <v>2013</v>
      </c>
      <c r="L3791" t="str">
        <f t="shared" si="356"/>
        <v>Dec</v>
      </c>
      <c r="M3791" t="str">
        <f t="shared" si="357"/>
        <v>Qtr4</v>
      </c>
      <c r="N3791">
        <f t="shared" si="358"/>
        <v>215</v>
      </c>
      <c r="O3791" t="str">
        <f t="shared" si="359"/>
        <v>Low</v>
      </c>
    </row>
    <row r="3792" spans="1:15" x14ac:dyDescent="0.3">
      <c r="A3792" s="4">
        <v>41619</v>
      </c>
      <c r="B3792" t="s">
        <v>114</v>
      </c>
      <c r="C3792" t="s">
        <v>46</v>
      </c>
      <c r="D3792">
        <v>1</v>
      </c>
      <c r="E3792">
        <v>390</v>
      </c>
      <c r="F3792">
        <f t="shared" si="354"/>
        <v>390</v>
      </c>
      <c r="G3792" t="s">
        <v>115</v>
      </c>
      <c r="H3792" t="s">
        <v>116</v>
      </c>
      <c r="I3792" t="s">
        <v>14</v>
      </c>
      <c r="J3792" t="s">
        <v>21</v>
      </c>
      <c r="K3792">
        <f t="shared" si="355"/>
        <v>2013</v>
      </c>
      <c r="L3792" t="str">
        <f t="shared" si="356"/>
        <v>Dec</v>
      </c>
      <c r="M3792" t="str">
        <f t="shared" si="357"/>
        <v>Qtr4</v>
      </c>
      <c r="N3792">
        <f t="shared" si="358"/>
        <v>390</v>
      </c>
      <c r="O3792" t="str">
        <f t="shared" si="359"/>
        <v>Low</v>
      </c>
    </row>
    <row r="3793" spans="1:15" x14ac:dyDescent="0.3">
      <c r="A3793" s="4">
        <v>41619</v>
      </c>
      <c r="B3793" t="s">
        <v>86</v>
      </c>
      <c r="C3793" t="s">
        <v>11</v>
      </c>
      <c r="D3793">
        <v>1</v>
      </c>
      <c r="E3793">
        <v>484</v>
      </c>
      <c r="F3793">
        <f t="shared" si="354"/>
        <v>484</v>
      </c>
      <c r="G3793" t="s">
        <v>47</v>
      </c>
      <c r="H3793" t="s">
        <v>48</v>
      </c>
      <c r="I3793" t="s">
        <v>41</v>
      </c>
      <c r="J3793" t="s">
        <v>21</v>
      </c>
      <c r="K3793">
        <f t="shared" si="355"/>
        <v>2013</v>
      </c>
      <c r="L3793" t="str">
        <f t="shared" si="356"/>
        <v>Dec</v>
      </c>
      <c r="M3793" t="str">
        <f t="shared" si="357"/>
        <v>Qtr4</v>
      </c>
      <c r="N3793">
        <f t="shared" si="358"/>
        <v>484</v>
      </c>
      <c r="O3793" t="str">
        <f t="shared" si="359"/>
        <v>Low</v>
      </c>
    </row>
    <row r="3794" spans="1:15" x14ac:dyDescent="0.3">
      <c r="A3794" s="4">
        <v>41619</v>
      </c>
      <c r="B3794" t="s">
        <v>129</v>
      </c>
      <c r="C3794" t="s">
        <v>46</v>
      </c>
      <c r="D3794">
        <v>2</v>
      </c>
      <c r="E3794">
        <v>211</v>
      </c>
      <c r="F3794">
        <f t="shared" si="354"/>
        <v>422</v>
      </c>
      <c r="G3794" t="s">
        <v>89</v>
      </c>
      <c r="H3794" t="s">
        <v>58</v>
      </c>
      <c r="I3794" t="s">
        <v>14</v>
      </c>
      <c r="J3794" t="s">
        <v>21</v>
      </c>
      <c r="K3794">
        <f t="shared" si="355"/>
        <v>2013</v>
      </c>
      <c r="L3794" t="str">
        <f t="shared" si="356"/>
        <v>Dec</v>
      </c>
      <c r="M3794" t="str">
        <f t="shared" si="357"/>
        <v>Qtr4</v>
      </c>
      <c r="N3794">
        <f t="shared" si="358"/>
        <v>211</v>
      </c>
      <c r="O3794" t="str">
        <f t="shared" si="359"/>
        <v>Low</v>
      </c>
    </row>
    <row r="3795" spans="1:15" x14ac:dyDescent="0.3">
      <c r="A3795" s="4">
        <v>41619</v>
      </c>
      <c r="B3795" t="s">
        <v>112</v>
      </c>
      <c r="C3795" t="s">
        <v>34</v>
      </c>
      <c r="D3795">
        <v>12</v>
      </c>
      <c r="E3795">
        <v>471</v>
      </c>
      <c r="F3795">
        <f t="shared" si="354"/>
        <v>5652</v>
      </c>
      <c r="G3795" t="s">
        <v>51</v>
      </c>
      <c r="H3795" t="s">
        <v>29</v>
      </c>
      <c r="I3795" t="s">
        <v>30</v>
      </c>
      <c r="J3795" t="s">
        <v>21</v>
      </c>
      <c r="K3795">
        <f t="shared" si="355"/>
        <v>2013</v>
      </c>
      <c r="L3795" t="str">
        <f t="shared" si="356"/>
        <v>Dec</v>
      </c>
      <c r="M3795" t="str">
        <f t="shared" si="357"/>
        <v>Qtr4</v>
      </c>
      <c r="N3795">
        <f t="shared" si="358"/>
        <v>471</v>
      </c>
      <c r="O3795" t="str">
        <f t="shared" si="359"/>
        <v>High</v>
      </c>
    </row>
    <row r="3796" spans="1:15" x14ac:dyDescent="0.3">
      <c r="A3796" s="4">
        <v>41619</v>
      </c>
      <c r="B3796" t="s">
        <v>26</v>
      </c>
      <c r="C3796" t="s">
        <v>27</v>
      </c>
      <c r="D3796">
        <v>2</v>
      </c>
      <c r="E3796">
        <v>247</v>
      </c>
      <c r="F3796">
        <f t="shared" si="354"/>
        <v>494</v>
      </c>
      <c r="G3796" t="s">
        <v>28</v>
      </c>
      <c r="H3796" t="s">
        <v>29</v>
      </c>
      <c r="I3796" t="s">
        <v>30</v>
      </c>
      <c r="J3796" t="s">
        <v>21</v>
      </c>
      <c r="K3796">
        <f t="shared" si="355"/>
        <v>2013</v>
      </c>
      <c r="L3796" t="str">
        <f t="shared" si="356"/>
        <v>Dec</v>
      </c>
      <c r="M3796" t="str">
        <f t="shared" si="357"/>
        <v>Qtr4</v>
      </c>
      <c r="N3796">
        <f t="shared" si="358"/>
        <v>247</v>
      </c>
      <c r="O3796" t="str">
        <f t="shared" si="359"/>
        <v>Low</v>
      </c>
    </row>
    <row r="3797" spans="1:15" x14ac:dyDescent="0.3">
      <c r="A3797" s="4">
        <v>41619</v>
      </c>
      <c r="B3797" t="s">
        <v>45</v>
      </c>
      <c r="C3797" t="s">
        <v>38</v>
      </c>
      <c r="D3797">
        <v>1</v>
      </c>
      <c r="E3797">
        <v>374</v>
      </c>
      <c r="F3797">
        <f t="shared" si="354"/>
        <v>374</v>
      </c>
      <c r="G3797" t="s">
        <v>47</v>
      </c>
      <c r="H3797" t="s">
        <v>48</v>
      </c>
      <c r="I3797" t="s">
        <v>41</v>
      </c>
      <c r="J3797" t="s">
        <v>21</v>
      </c>
      <c r="K3797">
        <f t="shared" si="355"/>
        <v>2013</v>
      </c>
      <c r="L3797" t="str">
        <f t="shared" si="356"/>
        <v>Dec</v>
      </c>
      <c r="M3797" t="str">
        <f t="shared" si="357"/>
        <v>Qtr4</v>
      </c>
      <c r="N3797">
        <f t="shared" si="358"/>
        <v>374</v>
      </c>
      <c r="O3797" t="str">
        <f t="shared" si="359"/>
        <v>Low</v>
      </c>
    </row>
    <row r="3798" spans="1:15" x14ac:dyDescent="0.3">
      <c r="A3798" s="4">
        <v>41619</v>
      </c>
      <c r="B3798" t="s">
        <v>33</v>
      </c>
      <c r="C3798" t="s">
        <v>11</v>
      </c>
      <c r="D3798">
        <v>2</v>
      </c>
      <c r="E3798">
        <v>439</v>
      </c>
      <c r="F3798">
        <f t="shared" si="354"/>
        <v>878</v>
      </c>
      <c r="G3798" t="s">
        <v>35</v>
      </c>
      <c r="H3798" t="s">
        <v>29</v>
      </c>
      <c r="I3798" t="s">
        <v>30</v>
      </c>
      <c r="J3798" t="s">
        <v>21</v>
      </c>
      <c r="K3798">
        <f t="shared" si="355"/>
        <v>2013</v>
      </c>
      <c r="L3798" t="str">
        <f t="shared" si="356"/>
        <v>Dec</v>
      </c>
      <c r="M3798" t="str">
        <f t="shared" si="357"/>
        <v>Qtr4</v>
      </c>
      <c r="N3798">
        <f t="shared" si="358"/>
        <v>439</v>
      </c>
      <c r="O3798" t="str">
        <f t="shared" si="359"/>
        <v>Low</v>
      </c>
    </row>
    <row r="3799" spans="1:15" x14ac:dyDescent="0.3">
      <c r="A3799" s="4">
        <v>41619</v>
      </c>
      <c r="B3799" t="s">
        <v>45</v>
      </c>
      <c r="C3799" t="s">
        <v>34</v>
      </c>
      <c r="D3799">
        <v>1</v>
      </c>
      <c r="E3799">
        <v>460</v>
      </c>
      <c r="F3799">
        <f t="shared" si="354"/>
        <v>460</v>
      </c>
      <c r="G3799" t="s">
        <v>47</v>
      </c>
      <c r="H3799" t="s">
        <v>48</v>
      </c>
      <c r="I3799" t="s">
        <v>41</v>
      </c>
      <c r="J3799" t="s">
        <v>21</v>
      </c>
      <c r="K3799">
        <f t="shared" si="355"/>
        <v>2013</v>
      </c>
      <c r="L3799" t="str">
        <f t="shared" si="356"/>
        <v>Dec</v>
      </c>
      <c r="M3799" t="str">
        <f t="shared" si="357"/>
        <v>Qtr4</v>
      </c>
      <c r="N3799">
        <f t="shared" si="358"/>
        <v>460</v>
      </c>
      <c r="O3799" t="str">
        <f t="shared" si="359"/>
        <v>Low</v>
      </c>
    </row>
    <row r="3800" spans="1:15" x14ac:dyDescent="0.3">
      <c r="A3800" s="4">
        <v>41620</v>
      </c>
      <c r="B3800" t="s">
        <v>106</v>
      </c>
      <c r="C3800" t="s">
        <v>11</v>
      </c>
      <c r="D3800">
        <v>1</v>
      </c>
      <c r="E3800">
        <v>495</v>
      </c>
      <c r="F3800">
        <f t="shared" si="354"/>
        <v>495</v>
      </c>
      <c r="G3800" t="s">
        <v>28</v>
      </c>
      <c r="H3800" t="s">
        <v>29</v>
      </c>
      <c r="I3800" t="s">
        <v>30</v>
      </c>
      <c r="J3800" t="s">
        <v>31</v>
      </c>
      <c r="K3800">
        <f t="shared" si="355"/>
        <v>2013</v>
      </c>
      <c r="L3800" t="str">
        <f t="shared" si="356"/>
        <v>Dec</v>
      </c>
      <c r="M3800" t="str">
        <f t="shared" si="357"/>
        <v>Qtr4</v>
      </c>
      <c r="N3800">
        <f t="shared" si="358"/>
        <v>495</v>
      </c>
      <c r="O3800" t="str">
        <f t="shared" si="359"/>
        <v>Low</v>
      </c>
    </row>
    <row r="3801" spans="1:15" x14ac:dyDescent="0.3">
      <c r="A3801" s="4">
        <v>41620</v>
      </c>
      <c r="B3801" t="s">
        <v>122</v>
      </c>
      <c r="C3801" t="s">
        <v>17</v>
      </c>
      <c r="D3801">
        <v>3</v>
      </c>
      <c r="E3801">
        <v>130</v>
      </c>
      <c r="F3801">
        <f t="shared" si="354"/>
        <v>390</v>
      </c>
      <c r="G3801" t="s">
        <v>28</v>
      </c>
      <c r="H3801" t="s">
        <v>29</v>
      </c>
      <c r="I3801" t="s">
        <v>30</v>
      </c>
      <c r="J3801" t="s">
        <v>31</v>
      </c>
      <c r="K3801">
        <f t="shared" si="355"/>
        <v>2013</v>
      </c>
      <c r="L3801" t="str">
        <f t="shared" si="356"/>
        <v>Dec</v>
      </c>
      <c r="M3801" t="str">
        <f t="shared" si="357"/>
        <v>Qtr4</v>
      </c>
      <c r="N3801">
        <f t="shared" si="358"/>
        <v>130</v>
      </c>
      <c r="O3801" t="str">
        <f t="shared" si="359"/>
        <v>Low</v>
      </c>
    </row>
    <row r="3802" spans="1:15" x14ac:dyDescent="0.3">
      <c r="A3802" s="4">
        <v>41620</v>
      </c>
      <c r="B3802" t="s">
        <v>100</v>
      </c>
      <c r="C3802" t="s">
        <v>70</v>
      </c>
      <c r="D3802">
        <v>2</v>
      </c>
      <c r="E3802">
        <v>405</v>
      </c>
      <c r="F3802">
        <f t="shared" si="354"/>
        <v>810</v>
      </c>
      <c r="G3802" t="s">
        <v>67</v>
      </c>
      <c r="H3802" t="s">
        <v>68</v>
      </c>
      <c r="I3802" t="s">
        <v>41</v>
      </c>
      <c r="J3802" t="s">
        <v>31</v>
      </c>
      <c r="K3802">
        <f t="shared" si="355"/>
        <v>2013</v>
      </c>
      <c r="L3802" t="str">
        <f t="shared" si="356"/>
        <v>Dec</v>
      </c>
      <c r="M3802" t="str">
        <f t="shared" si="357"/>
        <v>Qtr4</v>
      </c>
      <c r="N3802">
        <f t="shared" si="358"/>
        <v>405</v>
      </c>
      <c r="O3802" t="str">
        <f t="shared" si="359"/>
        <v>Low</v>
      </c>
    </row>
    <row r="3803" spans="1:15" x14ac:dyDescent="0.3">
      <c r="A3803" s="4">
        <v>41620</v>
      </c>
      <c r="B3803" t="s">
        <v>81</v>
      </c>
      <c r="C3803" t="s">
        <v>11</v>
      </c>
      <c r="D3803">
        <v>4</v>
      </c>
      <c r="E3803">
        <v>179</v>
      </c>
      <c r="F3803">
        <f t="shared" si="354"/>
        <v>716</v>
      </c>
      <c r="G3803" t="s">
        <v>39</v>
      </c>
      <c r="H3803" t="s">
        <v>40</v>
      </c>
      <c r="I3803" t="s">
        <v>41</v>
      </c>
      <c r="J3803" t="s">
        <v>31</v>
      </c>
      <c r="K3803">
        <f t="shared" si="355"/>
        <v>2013</v>
      </c>
      <c r="L3803" t="str">
        <f t="shared" si="356"/>
        <v>Dec</v>
      </c>
      <c r="M3803" t="str">
        <f t="shared" si="357"/>
        <v>Qtr4</v>
      </c>
      <c r="N3803">
        <f t="shared" si="358"/>
        <v>179</v>
      </c>
      <c r="O3803" t="str">
        <f t="shared" si="359"/>
        <v>Low</v>
      </c>
    </row>
    <row r="3804" spans="1:15" x14ac:dyDescent="0.3">
      <c r="A3804" s="4">
        <v>41620</v>
      </c>
      <c r="B3804" t="s">
        <v>114</v>
      </c>
      <c r="C3804" t="s">
        <v>46</v>
      </c>
      <c r="D3804">
        <v>3</v>
      </c>
      <c r="E3804">
        <v>488</v>
      </c>
      <c r="F3804">
        <f t="shared" si="354"/>
        <v>1464</v>
      </c>
      <c r="G3804" t="s">
        <v>115</v>
      </c>
      <c r="H3804" t="s">
        <v>116</v>
      </c>
      <c r="I3804" t="s">
        <v>14</v>
      </c>
      <c r="J3804" t="s">
        <v>31</v>
      </c>
      <c r="K3804">
        <f t="shared" si="355"/>
        <v>2013</v>
      </c>
      <c r="L3804" t="str">
        <f t="shared" si="356"/>
        <v>Dec</v>
      </c>
      <c r="M3804" t="str">
        <f t="shared" si="357"/>
        <v>Qtr4</v>
      </c>
      <c r="N3804">
        <f t="shared" si="358"/>
        <v>488</v>
      </c>
      <c r="O3804" t="str">
        <f t="shared" si="359"/>
        <v>Low</v>
      </c>
    </row>
    <row r="3805" spans="1:15" x14ac:dyDescent="0.3">
      <c r="A3805" s="4">
        <v>41620</v>
      </c>
      <c r="B3805" t="s">
        <v>121</v>
      </c>
      <c r="C3805" t="s">
        <v>11</v>
      </c>
      <c r="D3805">
        <v>2</v>
      </c>
      <c r="E3805">
        <v>481</v>
      </c>
      <c r="F3805">
        <f t="shared" si="354"/>
        <v>962</v>
      </c>
      <c r="G3805" t="s">
        <v>28</v>
      </c>
      <c r="H3805" t="s">
        <v>29</v>
      </c>
      <c r="I3805" t="s">
        <v>30</v>
      </c>
      <c r="J3805" t="s">
        <v>31</v>
      </c>
      <c r="K3805">
        <f t="shared" si="355"/>
        <v>2013</v>
      </c>
      <c r="L3805" t="str">
        <f t="shared" si="356"/>
        <v>Dec</v>
      </c>
      <c r="M3805" t="str">
        <f t="shared" si="357"/>
        <v>Qtr4</v>
      </c>
      <c r="N3805">
        <f t="shared" si="358"/>
        <v>481</v>
      </c>
      <c r="O3805" t="str">
        <f t="shared" si="359"/>
        <v>Low</v>
      </c>
    </row>
    <row r="3806" spans="1:15" x14ac:dyDescent="0.3">
      <c r="A3806" s="4">
        <v>41620</v>
      </c>
      <c r="B3806" t="s">
        <v>137</v>
      </c>
      <c r="C3806" t="s">
        <v>38</v>
      </c>
      <c r="D3806">
        <v>2</v>
      </c>
      <c r="E3806">
        <v>491</v>
      </c>
      <c r="F3806">
        <f t="shared" si="354"/>
        <v>982</v>
      </c>
      <c r="G3806" t="s">
        <v>93</v>
      </c>
      <c r="H3806" t="s">
        <v>60</v>
      </c>
      <c r="I3806" t="s">
        <v>30</v>
      </c>
      <c r="J3806" t="s">
        <v>31</v>
      </c>
      <c r="K3806">
        <f t="shared" si="355"/>
        <v>2013</v>
      </c>
      <c r="L3806" t="str">
        <f t="shared" si="356"/>
        <v>Dec</v>
      </c>
      <c r="M3806" t="str">
        <f t="shared" si="357"/>
        <v>Qtr4</v>
      </c>
      <c r="N3806">
        <f t="shared" si="358"/>
        <v>491</v>
      </c>
      <c r="O3806" t="str">
        <f t="shared" si="359"/>
        <v>Low</v>
      </c>
    </row>
    <row r="3807" spans="1:15" x14ac:dyDescent="0.3">
      <c r="A3807" s="4">
        <v>41620</v>
      </c>
      <c r="B3807" t="s">
        <v>69</v>
      </c>
      <c r="C3807" t="s">
        <v>27</v>
      </c>
      <c r="D3807">
        <v>4</v>
      </c>
      <c r="E3807">
        <v>376</v>
      </c>
      <c r="F3807">
        <f t="shared" si="354"/>
        <v>1504</v>
      </c>
      <c r="G3807" t="s">
        <v>35</v>
      </c>
      <c r="H3807" t="s">
        <v>29</v>
      </c>
      <c r="I3807" t="s">
        <v>30</v>
      </c>
      <c r="J3807" t="s">
        <v>31</v>
      </c>
      <c r="K3807">
        <f t="shared" si="355"/>
        <v>2013</v>
      </c>
      <c r="L3807" t="str">
        <f t="shared" si="356"/>
        <v>Dec</v>
      </c>
      <c r="M3807" t="str">
        <f t="shared" si="357"/>
        <v>Qtr4</v>
      </c>
      <c r="N3807">
        <f t="shared" si="358"/>
        <v>376</v>
      </c>
      <c r="O3807" t="str">
        <f t="shared" si="359"/>
        <v>Low</v>
      </c>
    </row>
    <row r="3808" spans="1:15" x14ac:dyDescent="0.3">
      <c r="A3808" s="4">
        <v>41620</v>
      </c>
      <c r="B3808" t="s">
        <v>23</v>
      </c>
      <c r="C3808" t="s">
        <v>38</v>
      </c>
      <c r="D3808">
        <v>3</v>
      </c>
      <c r="E3808">
        <v>381</v>
      </c>
      <c r="F3808">
        <f t="shared" si="354"/>
        <v>1143</v>
      </c>
      <c r="G3808" t="s">
        <v>24</v>
      </c>
      <c r="H3808" t="s">
        <v>25</v>
      </c>
      <c r="I3808" t="s">
        <v>20</v>
      </c>
      <c r="J3808" t="s">
        <v>31</v>
      </c>
      <c r="K3808">
        <f t="shared" si="355"/>
        <v>2013</v>
      </c>
      <c r="L3808" t="str">
        <f t="shared" si="356"/>
        <v>Dec</v>
      </c>
      <c r="M3808" t="str">
        <f t="shared" si="357"/>
        <v>Qtr4</v>
      </c>
      <c r="N3808">
        <f t="shared" si="358"/>
        <v>381</v>
      </c>
      <c r="O3808" t="str">
        <f t="shared" si="359"/>
        <v>Low</v>
      </c>
    </row>
    <row r="3809" spans="1:15" x14ac:dyDescent="0.3">
      <c r="A3809" s="4">
        <v>41620</v>
      </c>
      <c r="B3809" t="s">
        <v>80</v>
      </c>
      <c r="C3809" t="s">
        <v>38</v>
      </c>
      <c r="D3809">
        <v>3</v>
      </c>
      <c r="E3809">
        <v>451</v>
      </c>
      <c r="F3809">
        <f t="shared" si="354"/>
        <v>1353</v>
      </c>
      <c r="G3809" t="s">
        <v>54</v>
      </c>
      <c r="H3809" t="s">
        <v>55</v>
      </c>
      <c r="I3809" t="s">
        <v>41</v>
      </c>
      <c r="J3809" t="s">
        <v>31</v>
      </c>
      <c r="K3809">
        <f t="shared" si="355"/>
        <v>2013</v>
      </c>
      <c r="L3809" t="str">
        <f t="shared" si="356"/>
        <v>Dec</v>
      </c>
      <c r="M3809" t="str">
        <f t="shared" si="357"/>
        <v>Qtr4</v>
      </c>
      <c r="N3809">
        <f t="shared" si="358"/>
        <v>451</v>
      </c>
      <c r="O3809" t="str">
        <f t="shared" si="359"/>
        <v>Low</v>
      </c>
    </row>
    <row r="3810" spans="1:15" x14ac:dyDescent="0.3">
      <c r="A3810" s="4">
        <v>41620</v>
      </c>
      <c r="B3810" t="s">
        <v>108</v>
      </c>
      <c r="C3810" t="s">
        <v>11</v>
      </c>
      <c r="D3810">
        <v>1</v>
      </c>
      <c r="E3810">
        <v>439</v>
      </c>
      <c r="F3810">
        <f t="shared" si="354"/>
        <v>439</v>
      </c>
      <c r="G3810" t="s">
        <v>47</v>
      </c>
      <c r="H3810" t="s">
        <v>48</v>
      </c>
      <c r="I3810" t="s">
        <v>41</v>
      </c>
      <c r="J3810" t="s">
        <v>31</v>
      </c>
      <c r="K3810">
        <f t="shared" si="355"/>
        <v>2013</v>
      </c>
      <c r="L3810" t="str">
        <f t="shared" si="356"/>
        <v>Dec</v>
      </c>
      <c r="M3810" t="str">
        <f t="shared" si="357"/>
        <v>Qtr4</v>
      </c>
      <c r="N3810">
        <f t="shared" si="358"/>
        <v>439</v>
      </c>
      <c r="O3810" t="str">
        <f t="shared" si="359"/>
        <v>Low</v>
      </c>
    </row>
    <row r="3811" spans="1:15" x14ac:dyDescent="0.3">
      <c r="A3811" s="4">
        <v>41620</v>
      </c>
      <c r="B3811" t="s">
        <v>42</v>
      </c>
      <c r="C3811" t="s">
        <v>27</v>
      </c>
      <c r="D3811">
        <v>1</v>
      </c>
      <c r="E3811">
        <v>308</v>
      </c>
      <c r="F3811">
        <f t="shared" si="354"/>
        <v>308</v>
      </c>
      <c r="G3811" t="s">
        <v>43</v>
      </c>
      <c r="H3811" t="s">
        <v>44</v>
      </c>
      <c r="I3811" t="s">
        <v>30</v>
      </c>
      <c r="J3811" t="s">
        <v>31</v>
      </c>
      <c r="K3811">
        <f t="shared" si="355"/>
        <v>2013</v>
      </c>
      <c r="L3811" t="str">
        <f t="shared" si="356"/>
        <v>Dec</v>
      </c>
      <c r="M3811" t="str">
        <f t="shared" si="357"/>
        <v>Qtr4</v>
      </c>
      <c r="N3811">
        <f t="shared" si="358"/>
        <v>308</v>
      </c>
      <c r="O3811" t="str">
        <f t="shared" si="359"/>
        <v>Low</v>
      </c>
    </row>
    <row r="3812" spans="1:15" x14ac:dyDescent="0.3">
      <c r="A3812" s="4">
        <v>41620</v>
      </c>
      <c r="B3812" t="s">
        <v>117</v>
      </c>
      <c r="C3812" t="s">
        <v>22</v>
      </c>
      <c r="D3812">
        <v>4</v>
      </c>
      <c r="E3812">
        <v>211</v>
      </c>
      <c r="F3812">
        <f t="shared" si="354"/>
        <v>844</v>
      </c>
      <c r="G3812" t="s">
        <v>118</v>
      </c>
      <c r="H3812" t="s">
        <v>19</v>
      </c>
      <c r="I3812" t="s">
        <v>20</v>
      </c>
      <c r="J3812" t="s">
        <v>31</v>
      </c>
      <c r="K3812">
        <f t="shared" si="355"/>
        <v>2013</v>
      </c>
      <c r="L3812" t="str">
        <f t="shared" si="356"/>
        <v>Dec</v>
      </c>
      <c r="M3812" t="str">
        <f t="shared" si="357"/>
        <v>Qtr4</v>
      </c>
      <c r="N3812">
        <f t="shared" si="358"/>
        <v>211</v>
      </c>
      <c r="O3812" t="str">
        <f t="shared" si="359"/>
        <v>Low</v>
      </c>
    </row>
    <row r="3813" spans="1:15" x14ac:dyDescent="0.3">
      <c r="A3813" s="4">
        <v>41620</v>
      </c>
      <c r="B3813" t="s">
        <v>98</v>
      </c>
      <c r="C3813" t="s">
        <v>17</v>
      </c>
      <c r="D3813">
        <v>1</v>
      </c>
      <c r="E3813">
        <v>411</v>
      </c>
      <c r="F3813">
        <f t="shared" si="354"/>
        <v>411</v>
      </c>
      <c r="G3813" t="s">
        <v>39</v>
      </c>
      <c r="H3813" t="s">
        <v>40</v>
      </c>
      <c r="I3813" t="s">
        <v>41</v>
      </c>
      <c r="J3813" t="s">
        <v>31</v>
      </c>
      <c r="K3813">
        <f t="shared" si="355"/>
        <v>2013</v>
      </c>
      <c r="L3813" t="str">
        <f t="shared" si="356"/>
        <v>Dec</v>
      </c>
      <c r="M3813" t="str">
        <f t="shared" si="357"/>
        <v>Qtr4</v>
      </c>
      <c r="N3813">
        <f t="shared" si="358"/>
        <v>411</v>
      </c>
      <c r="O3813" t="str">
        <f t="shared" si="359"/>
        <v>Low</v>
      </c>
    </row>
    <row r="3814" spans="1:15" x14ac:dyDescent="0.3">
      <c r="A3814" s="4">
        <v>41620</v>
      </c>
      <c r="B3814" t="s">
        <v>108</v>
      </c>
      <c r="C3814" t="s">
        <v>22</v>
      </c>
      <c r="D3814">
        <v>1</v>
      </c>
      <c r="E3814">
        <v>130</v>
      </c>
      <c r="F3814">
        <f t="shared" si="354"/>
        <v>130</v>
      </c>
      <c r="G3814" t="s">
        <v>47</v>
      </c>
      <c r="H3814" t="s">
        <v>48</v>
      </c>
      <c r="I3814" t="s">
        <v>41</v>
      </c>
      <c r="J3814" t="s">
        <v>31</v>
      </c>
      <c r="K3814">
        <f t="shared" si="355"/>
        <v>2013</v>
      </c>
      <c r="L3814" t="str">
        <f t="shared" si="356"/>
        <v>Dec</v>
      </c>
      <c r="M3814" t="str">
        <f t="shared" si="357"/>
        <v>Qtr4</v>
      </c>
      <c r="N3814">
        <f t="shared" si="358"/>
        <v>130</v>
      </c>
      <c r="O3814" t="str">
        <f t="shared" si="359"/>
        <v>Low</v>
      </c>
    </row>
    <row r="3815" spans="1:15" x14ac:dyDescent="0.3">
      <c r="A3815" s="4">
        <v>41620</v>
      </c>
      <c r="B3815" t="s">
        <v>16</v>
      </c>
      <c r="C3815" t="s">
        <v>17</v>
      </c>
      <c r="D3815">
        <v>3</v>
      </c>
      <c r="E3815">
        <v>131</v>
      </c>
      <c r="F3815">
        <f t="shared" si="354"/>
        <v>393</v>
      </c>
      <c r="G3815" t="s">
        <v>18</v>
      </c>
      <c r="H3815" t="s">
        <v>19</v>
      </c>
      <c r="I3815" t="s">
        <v>20</v>
      </c>
      <c r="J3815" t="s">
        <v>31</v>
      </c>
      <c r="K3815">
        <f t="shared" si="355"/>
        <v>2013</v>
      </c>
      <c r="L3815" t="str">
        <f t="shared" si="356"/>
        <v>Dec</v>
      </c>
      <c r="M3815" t="str">
        <f t="shared" si="357"/>
        <v>Qtr4</v>
      </c>
      <c r="N3815">
        <f t="shared" si="358"/>
        <v>131</v>
      </c>
      <c r="O3815" t="str">
        <f t="shared" si="359"/>
        <v>Low</v>
      </c>
    </row>
    <row r="3816" spans="1:15" x14ac:dyDescent="0.3">
      <c r="A3816" s="4">
        <v>41620</v>
      </c>
      <c r="B3816" t="s">
        <v>66</v>
      </c>
      <c r="C3816" t="s">
        <v>38</v>
      </c>
      <c r="D3816">
        <v>3</v>
      </c>
      <c r="E3816">
        <v>153</v>
      </c>
      <c r="F3816">
        <f t="shared" si="354"/>
        <v>459</v>
      </c>
      <c r="G3816" t="s">
        <v>67</v>
      </c>
      <c r="H3816" t="s">
        <v>68</v>
      </c>
      <c r="I3816" t="s">
        <v>41</v>
      </c>
      <c r="J3816" t="s">
        <v>31</v>
      </c>
      <c r="K3816">
        <f t="shared" si="355"/>
        <v>2013</v>
      </c>
      <c r="L3816" t="str">
        <f t="shared" si="356"/>
        <v>Dec</v>
      </c>
      <c r="M3816" t="str">
        <f t="shared" si="357"/>
        <v>Qtr4</v>
      </c>
      <c r="N3816">
        <f t="shared" si="358"/>
        <v>153</v>
      </c>
      <c r="O3816" t="str">
        <f t="shared" si="359"/>
        <v>Low</v>
      </c>
    </row>
    <row r="3817" spans="1:15" x14ac:dyDescent="0.3">
      <c r="A3817" s="4">
        <v>41620</v>
      </c>
      <c r="B3817" t="s">
        <v>83</v>
      </c>
      <c r="C3817" t="s">
        <v>34</v>
      </c>
      <c r="D3817">
        <v>2</v>
      </c>
      <c r="E3817">
        <v>275</v>
      </c>
      <c r="F3817">
        <f t="shared" si="354"/>
        <v>550</v>
      </c>
      <c r="G3817" t="s">
        <v>47</v>
      </c>
      <c r="H3817" t="s">
        <v>48</v>
      </c>
      <c r="I3817" t="s">
        <v>41</v>
      </c>
      <c r="J3817" t="s">
        <v>31</v>
      </c>
      <c r="K3817">
        <f t="shared" si="355"/>
        <v>2013</v>
      </c>
      <c r="L3817" t="str">
        <f t="shared" si="356"/>
        <v>Dec</v>
      </c>
      <c r="M3817" t="str">
        <f t="shared" si="357"/>
        <v>Qtr4</v>
      </c>
      <c r="N3817">
        <f t="shared" si="358"/>
        <v>275</v>
      </c>
      <c r="O3817" t="str">
        <f t="shared" si="359"/>
        <v>Low</v>
      </c>
    </row>
    <row r="3818" spans="1:15" x14ac:dyDescent="0.3">
      <c r="A3818" s="4">
        <v>41620</v>
      </c>
      <c r="B3818" t="s">
        <v>108</v>
      </c>
      <c r="C3818" t="s">
        <v>17</v>
      </c>
      <c r="D3818">
        <v>3</v>
      </c>
      <c r="E3818">
        <v>379</v>
      </c>
      <c r="F3818">
        <f t="shared" si="354"/>
        <v>1137</v>
      </c>
      <c r="G3818" t="s">
        <v>47</v>
      </c>
      <c r="H3818" t="s">
        <v>48</v>
      </c>
      <c r="I3818" t="s">
        <v>41</v>
      </c>
      <c r="J3818" t="s">
        <v>31</v>
      </c>
      <c r="K3818">
        <f t="shared" si="355"/>
        <v>2013</v>
      </c>
      <c r="L3818" t="str">
        <f t="shared" si="356"/>
        <v>Dec</v>
      </c>
      <c r="M3818" t="str">
        <f t="shared" si="357"/>
        <v>Qtr4</v>
      </c>
      <c r="N3818">
        <f t="shared" si="358"/>
        <v>379</v>
      </c>
      <c r="O3818" t="str">
        <f t="shared" si="359"/>
        <v>Low</v>
      </c>
    </row>
    <row r="3819" spans="1:15" x14ac:dyDescent="0.3">
      <c r="A3819" s="4">
        <v>41620</v>
      </c>
      <c r="B3819" t="s">
        <v>37</v>
      </c>
      <c r="C3819" t="s">
        <v>27</v>
      </c>
      <c r="D3819">
        <v>8</v>
      </c>
      <c r="E3819">
        <v>358</v>
      </c>
      <c r="F3819">
        <f t="shared" si="354"/>
        <v>2864</v>
      </c>
      <c r="G3819" t="s">
        <v>59</v>
      </c>
      <c r="H3819" t="s">
        <v>60</v>
      </c>
      <c r="I3819" t="s">
        <v>30</v>
      </c>
      <c r="J3819" t="s">
        <v>31</v>
      </c>
      <c r="K3819">
        <f t="shared" si="355"/>
        <v>2013</v>
      </c>
      <c r="L3819" t="str">
        <f t="shared" si="356"/>
        <v>Dec</v>
      </c>
      <c r="M3819" t="str">
        <f t="shared" si="357"/>
        <v>Qtr4</v>
      </c>
      <c r="N3819">
        <f t="shared" si="358"/>
        <v>358</v>
      </c>
      <c r="O3819" t="str">
        <f t="shared" si="359"/>
        <v>Low</v>
      </c>
    </row>
    <row r="3820" spans="1:15" x14ac:dyDescent="0.3">
      <c r="A3820" s="4">
        <v>41620</v>
      </c>
      <c r="B3820" t="s">
        <v>86</v>
      </c>
      <c r="C3820" t="s">
        <v>27</v>
      </c>
      <c r="D3820">
        <v>17</v>
      </c>
      <c r="E3820">
        <v>179</v>
      </c>
      <c r="F3820">
        <f t="shared" si="354"/>
        <v>3043</v>
      </c>
      <c r="G3820" t="s">
        <v>47</v>
      </c>
      <c r="H3820" t="s">
        <v>48</v>
      </c>
      <c r="I3820" t="s">
        <v>41</v>
      </c>
      <c r="J3820" t="s">
        <v>31</v>
      </c>
      <c r="K3820">
        <f t="shared" si="355"/>
        <v>2013</v>
      </c>
      <c r="L3820" t="str">
        <f t="shared" si="356"/>
        <v>Dec</v>
      </c>
      <c r="M3820" t="str">
        <f t="shared" si="357"/>
        <v>Qtr4</v>
      </c>
      <c r="N3820">
        <f t="shared" si="358"/>
        <v>179</v>
      </c>
      <c r="O3820" t="str">
        <f t="shared" si="359"/>
        <v>Low</v>
      </c>
    </row>
    <row r="3821" spans="1:15" x14ac:dyDescent="0.3">
      <c r="A3821" s="4">
        <v>41620</v>
      </c>
      <c r="B3821" t="s">
        <v>109</v>
      </c>
      <c r="C3821" t="s">
        <v>32</v>
      </c>
      <c r="D3821">
        <v>2</v>
      </c>
      <c r="E3821">
        <v>345</v>
      </c>
      <c r="F3821">
        <f t="shared" si="354"/>
        <v>690</v>
      </c>
      <c r="G3821" t="s">
        <v>110</v>
      </c>
      <c r="H3821" t="s">
        <v>111</v>
      </c>
      <c r="I3821" t="s">
        <v>20</v>
      </c>
      <c r="J3821" t="s">
        <v>31</v>
      </c>
      <c r="K3821">
        <f t="shared" si="355"/>
        <v>2013</v>
      </c>
      <c r="L3821" t="str">
        <f t="shared" si="356"/>
        <v>Dec</v>
      </c>
      <c r="M3821" t="str">
        <f t="shared" si="357"/>
        <v>Qtr4</v>
      </c>
      <c r="N3821">
        <f t="shared" si="358"/>
        <v>345</v>
      </c>
      <c r="O3821" t="str">
        <f t="shared" si="359"/>
        <v>Low</v>
      </c>
    </row>
    <row r="3822" spans="1:15" x14ac:dyDescent="0.3">
      <c r="A3822" s="4">
        <v>41620</v>
      </c>
      <c r="B3822" t="s">
        <v>73</v>
      </c>
      <c r="C3822" t="s">
        <v>32</v>
      </c>
      <c r="D3822">
        <v>2</v>
      </c>
      <c r="E3822">
        <v>431</v>
      </c>
      <c r="F3822">
        <f t="shared" si="354"/>
        <v>862</v>
      </c>
      <c r="G3822" t="s">
        <v>47</v>
      </c>
      <c r="H3822" t="s">
        <v>48</v>
      </c>
      <c r="I3822" t="s">
        <v>41</v>
      </c>
      <c r="J3822" t="s">
        <v>31</v>
      </c>
      <c r="K3822">
        <f t="shared" si="355"/>
        <v>2013</v>
      </c>
      <c r="L3822" t="str">
        <f t="shared" si="356"/>
        <v>Dec</v>
      </c>
      <c r="M3822" t="str">
        <f t="shared" si="357"/>
        <v>Qtr4</v>
      </c>
      <c r="N3822">
        <f t="shared" si="358"/>
        <v>431</v>
      </c>
      <c r="O3822" t="str">
        <f t="shared" si="359"/>
        <v>Low</v>
      </c>
    </row>
    <row r="3823" spans="1:15" x14ac:dyDescent="0.3">
      <c r="A3823" s="4">
        <v>41620</v>
      </c>
      <c r="B3823" t="s">
        <v>86</v>
      </c>
      <c r="C3823" t="s">
        <v>17</v>
      </c>
      <c r="D3823">
        <v>1</v>
      </c>
      <c r="E3823">
        <v>414</v>
      </c>
      <c r="F3823">
        <f t="shared" si="354"/>
        <v>414</v>
      </c>
      <c r="G3823" t="s">
        <v>47</v>
      </c>
      <c r="H3823" t="s">
        <v>48</v>
      </c>
      <c r="I3823" t="s">
        <v>41</v>
      </c>
      <c r="J3823" t="s">
        <v>31</v>
      </c>
      <c r="K3823">
        <f t="shared" si="355"/>
        <v>2013</v>
      </c>
      <c r="L3823" t="str">
        <f t="shared" si="356"/>
        <v>Dec</v>
      </c>
      <c r="M3823" t="str">
        <f t="shared" si="357"/>
        <v>Qtr4</v>
      </c>
      <c r="N3823">
        <f t="shared" si="358"/>
        <v>414</v>
      </c>
      <c r="O3823" t="str">
        <f t="shared" si="359"/>
        <v>Low</v>
      </c>
    </row>
    <row r="3824" spans="1:15" x14ac:dyDescent="0.3">
      <c r="A3824" s="4">
        <v>41620</v>
      </c>
      <c r="B3824" t="s">
        <v>80</v>
      </c>
      <c r="C3824" t="s">
        <v>32</v>
      </c>
      <c r="D3824">
        <v>3</v>
      </c>
      <c r="E3824">
        <v>476</v>
      </c>
      <c r="F3824">
        <f t="shared" si="354"/>
        <v>1428</v>
      </c>
      <c r="G3824" t="s">
        <v>54</v>
      </c>
      <c r="H3824" t="s">
        <v>55</v>
      </c>
      <c r="I3824" t="s">
        <v>41</v>
      </c>
      <c r="J3824" t="s">
        <v>31</v>
      </c>
      <c r="K3824">
        <f t="shared" si="355"/>
        <v>2013</v>
      </c>
      <c r="L3824" t="str">
        <f t="shared" si="356"/>
        <v>Dec</v>
      </c>
      <c r="M3824" t="str">
        <f t="shared" si="357"/>
        <v>Qtr4</v>
      </c>
      <c r="N3824">
        <f t="shared" si="358"/>
        <v>476</v>
      </c>
      <c r="O3824" t="str">
        <f t="shared" si="359"/>
        <v>Low</v>
      </c>
    </row>
    <row r="3825" spans="1:15" x14ac:dyDescent="0.3">
      <c r="A3825" s="4">
        <v>41620</v>
      </c>
      <c r="B3825" t="s">
        <v>78</v>
      </c>
      <c r="C3825" t="s">
        <v>34</v>
      </c>
      <c r="D3825">
        <v>2</v>
      </c>
      <c r="E3825">
        <v>132</v>
      </c>
      <c r="F3825">
        <f t="shared" si="354"/>
        <v>264</v>
      </c>
      <c r="G3825" t="s">
        <v>57</v>
      </c>
      <c r="H3825" t="s">
        <v>58</v>
      </c>
      <c r="I3825" t="s">
        <v>14</v>
      </c>
      <c r="J3825" t="s">
        <v>31</v>
      </c>
      <c r="K3825">
        <f t="shared" si="355"/>
        <v>2013</v>
      </c>
      <c r="L3825" t="str">
        <f t="shared" si="356"/>
        <v>Dec</v>
      </c>
      <c r="M3825" t="str">
        <f t="shared" si="357"/>
        <v>Qtr4</v>
      </c>
      <c r="N3825">
        <f t="shared" si="358"/>
        <v>132</v>
      </c>
      <c r="O3825" t="str">
        <f t="shared" si="359"/>
        <v>Low</v>
      </c>
    </row>
    <row r="3826" spans="1:15" x14ac:dyDescent="0.3">
      <c r="A3826" s="4">
        <v>41620</v>
      </c>
      <c r="B3826" t="s">
        <v>136</v>
      </c>
      <c r="C3826" t="s">
        <v>11</v>
      </c>
      <c r="D3826">
        <v>2</v>
      </c>
      <c r="E3826">
        <v>105</v>
      </c>
      <c r="F3826">
        <f t="shared" si="354"/>
        <v>210</v>
      </c>
      <c r="G3826" t="s">
        <v>110</v>
      </c>
      <c r="H3826" t="s">
        <v>111</v>
      </c>
      <c r="I3826" t="s">
        <v>20</v>
      </c>
      <c r="J3826" t="s">
        <v>31</v>
      </c>
      <c r="K3826">
        <f t="shared" si="355"/>
        <v>2013</v>
      </c>
      <c r="L3826" t="str">
        <f t="shared" si="356"/>
        <v>Dec</v>
      </c>
      <c r="M3826" t="str">
        <f t="shared" si="357"/>
        <v>Qtr4</v>
      </c>
      <c r="N3826">
        <f t="shared" si="358"/>
        <v>105</v>
      </c>
      <c r="O3826" t="str">
        <f t="shared" si="359"/>
        <v>Low</v>
      </c>
    </row>
    <row r="3827" spans="1:15" x14ac:dyDescent="0.3">
      <c r="A3827" s="4">
        <v>41620</v>
      </c>
      <c r="B3827" t="s">
        <v>90</v>
      </c>
      <c r="C3827" t="s">
        <v>11</v>
      </c>
      <c r="D3827">
        <v>13</v>
      </c>
      <c r="E3827">
        <v>253</v>
      </c>
      <c r="F3827">
        <f t="shared" si="354"/>
        <v>3289</v>
      </c>
      <c r="G3827" t="s">
        <v>47</v>
      </c>
      <c r="H3827" t="s">
        <v>48</v>
      </c>
      <c r="I3827" t="s">
        <v>41</v>
      </c>
      <c r="J3827" t="s">
        <v>31</v>
      </c>
      <c r="K3827">
        <f t="shared" si="355"/>
        <v>2013</v>
      </c>
      <c r="L3827" t="str">
        <f t="shared" si="356"/>
        <v>Dec</v>
      </c>
      <c r="M3827" t="str">
        <f t="shared" si="357"/>
        <v>Qtr4</v>
      </c>
      <c r="N3827">
        <f t="shared" si="358"/>
        <v>253</v>
      </c>
      <c r="O3827" t="str">
        <f t="shared" si="359"/>
        <v>Low</v>
      </c>
    </row>
    <row r="3828" spans="1:15" x14ac:dyDescent="0.3">
      <c r="A3828" s="4">
        <v>41620</v>
      </c>
      <c r="B3828" t="s">
        <v>103</v>
      </c>
      <c r="C3828" t="s">
        <v>11</v>
      </c>
      <c r="D3828">
        <v>3</v>
      </c>
      <c r="E3828">
        <v>367</v>
      </c>
      <c r="F3828">
        <f t="shared" si="354"/>
        <v>1101</v>
      </c>
      <c r="G3828" t="s">
        <v>43</v>
      </c>
      <c r="H3828" t="s">
        <v>44</v>
      </c>
      <c r="I3828" t="s">
        <v>30</v>
      </c>
      <c r="J3828" t="s">
        <v>31</v>
      </c>
      <c r="K3828">
        <f t="shared" si="355"/>
        <v>2013</v>
      </c>
      <c r="L3828" t="str">
        <f t="shared" si="356"/>
        <v>Dec</v>
      </c>
      <c r="M3828" t="str">
        <f t="shared" si="357"/>
        <v>Qtr4</v>
      </c>
      <c r="N3828">
        <f t="shared" si="358"/>
        <v>367</v>
      </c>
      <c r="O3828" t="str">
        <f t="shared" si="359"/>
        <v>Low</v>
      </c>
    </row>
    <row r="3829" spans="1:15" x14ac:dyDescent="0.3">
      <c r="A3829" s="4">
        <v>41620</v>
      </c>
      <c r="B3829" t="s">
        <v>101</v>
      </c>
      <c r="C3829" t="s">
        <v>22</v>
      </c>
      <c r="D3829">
        <v>3</v>
      </c>
      <c r="E3829">
        <v>187</v>
      </c>
      <c r="F3829">
        <f t="shared" si="354"/>
        <v>561</v>
      </c>
      <c r="G3829" t="s">
        <v>102</v>
      </c>
      <c r="H3829" t="s">
        <v>58</v>
      </c>
      <c r="I3829" t="s">
        <v>14</v>
      </c>
      <c r="J3829" t="s">
        <v>31</v>
      </c>
      <c r="K3829">
        <f t="shared" si="355"/>
        <v>2013</v>
      </c>
      <c r="L3829" t="str">
        <f t="shared" si="356"/>
        <v>Dec</v>
      </c>
      <c r="M3829" t="str">
        <f t="shared" si="357"/>
        <v>Qtr4</v>
      </c>
      <c r="N3829">
        <f t="shared" si="358"/>
        <v>187</v>
      </c>
      <c r="O3829" t="str">
        <f t="shared" si="359"/>
        <v>Low</v>
      </c>
    </row>
    <row r="3830" spans="1:15" x14ac:dyDescent="0.3">
      <c r="A3830" s="4">
        <v>41620</v>
      </c>
      <c r="B3830" t="s">
        <v>105</v>
      </c>
      <c r="C3830" t="s">
        <v>38</v>
      </c>
      <c r="D3830">
        <v>2</v>
      </c>
      <c r="E3830">
        <v>459</v>
      </c>
      <c r="F3830">
        <f t="shared" si="354"/>
        <v>918</v>
      </c>
      <c r="G3830" t="s">
        <v>67</v>
      </c>
      <c r="H3830" t="s">
        <v>68</v>
      </c>
      <c r="I3830" t="s">
        <v>41</v>
      </c>
      <c r="J3830" t="s">
        <v>31</v>
      </c>
      <c r="K3830">
        <f t="shared" si="355"/>
        <v>2013</v>
      </c>
      <c r="L3830" t="str">
        <f t="shared" si="356"/>
        <v>Dec</v>
      </c>
      <c r="M3830" t="str">
        <f t="shared" si="357"/>
        <v>Qtr4</v>
      </c>
      <c r="N3830">
        <f t="shared" si="358"/>
        <v>459</v>
      </c>
      <c r="O3830" t="str">
        <f t="shared" si="359"/>
        <v>Low</v>
      </c>
    </row>
    <row r="3831" spans="1:15" x14ac:dyDescent="0.3">
      <c r="A3831" s="4">
        <v>41620</v>
      </c>
      <c r="B3831" t="s">
        <v>103</v>
      </c>
      <c r="C3831" t="s">
        <v>27</v>
      </c>
      <c r="D3831">
        <v>3</v>
      </c>
      <c r="E3831">
        <v>319</v>
      </c>
      <c r="F3831">
        <f t="shared" si="354"/>
        <v>957</v>
      </c>
      <c r="G3831" t="s">
        <v>43</v>
      </c>
      <c r="H3831" t="s">
        <v>44</v>
      </c>
      <c r="I3831" t="s">
        <v>30</v>
      </c>
      <c r="J3831" t="s">
        <v>31</v>
      </c>
      <c r="K3831">
        <f t="shared" si="355"/>
        <v>2013</v>
      </c>
      <c r="L3831" t="str">
        <f t="shared" si="356"/>
        <v>Dec</v>
      </c>
      <c r="M3831" t="str">
        <f t="shared" si="357"/>
        <v>Qtr4</v>
      </c>
      <c r="N3831">
        <f t="shared" si="358"/>
        <v>319</v>
      </c>
      <c r="O3831" t="str">
        <f t="shared" si="359"/>
        <v>Low</v>
      </c>
    </row>
    <row r="3832" spans="1:15" x14ac:dyDescent="0.3">
      <c r="A3832" s="4">
        <v>41620</v>
      </c>
      <c r="B3832" t="s">
        <v>75</v>
      </c>
      <c r="C3832" t="s">
        <v>38</v>
      </c>
      <c r="D3832">
        <v>2</v>
      </c>
      <c r="E3832">
        <v>445</v>
      </c>
      <c r="F3832">
        <f t="shared" si="354"/>
        <v>890</v>
      </c>
      <c r="G3832" t="s">
        <v>76</v>
      </c>
      <c r="H3832" t="s">
        <v>65</v>
      </c>
      <c r="I3832" t="s">
        <v>41</v>
      </c>
      <c r="J3832" t="s">
        <v>31</v>
      </c>
      <c r="K3832">
        <f t="shared" si="355"/>
        <v>2013</v>
      </c>
      <c r="L3832" t="str">
        <f t="shared" si="356"/>
        <v>Dec</v>
      </c>
      <c r="M3832" t="str">
        <f t="shared" si="357"/>
        <v>Qtr4</v>
      </c>
      <c r="N3832">
        <f t="shared" si="358"/>
        <v>445</v>
      </c>
      <c r="O3832" t="str">
        <f t="shared" si="359"/>
        <v>Low</v>
      </c>
    </row>
    <row r="3833" spans="1:15" x14ac:dyDescent="0.3">
      <c r="A3833" s="4">
        <v>41620</v>
      </c>
      <c r="B3833" t="s">
        <v>141</v>
      </c>
      <c r="C3833" t="s">
        <v>11</v>
      </c>
      <c r="D3833">
        <v>3</v>
      </c>
      <c r="E3833">
        <v>305</v>
      </c>
      <c r="F3833">
        <f t="shared" si="354"/>
        <v>915</v>
      </c>
      <c r="G3833" t="s">
        <v>110</v>
      </c>
      <c r="H3833" t="s">
        <v>111</v>
      </c>
      <c r="I3833" t="s">
        <v>20</v>
      </c>
      <c r="J3833" t="s">
        <v>31</v>
      </c>
      <c r="K3833">
        <f t="shared" si="355"/>
        <v>2013</v>
      </c>
      <c r="L3833" t="str">
        <f t="shared" si="356"/>
        <v>Dec</v>
      </c>
      <c r="M3833" t="str">
        <f t="shared" si="357"/>
        <v>Qtr4</v>
      </c>
      <c r="N3833">
        <f t="shared" si="358"/>
        <v>305</v>
      </c>
      <c r="O3833" t="str">
        <f t="shared" si="359"/>
        <v>Low</v>
      </c>
    </row>
    <row r="3834" spans="1:15" x14ac:dyDescent="0.3">
      <c r="A3834" s="4">
        <v>41620</v>
      </c>
      <c r="B3834" t="s">
        <v>45</v>
      </c>
      <c r="C3834" t="s">
        <v>17</v>
      </c>
      <c r="D3834">
        <v>2</v>
      </c>
      <c r="E3834">
        <v>485</v>
      </c>
      <c r="F3834">
        <f t="shared" si="354"/>
        <v>970</v>
      </c>
      <c r="G3834" t="s">
        <v>47</v>
      </c>
      <c r="H3834" t="s">
        <v>48</v>
      </c>
      <c r="I3834" t="s">
        <v>41</v>
      </c>
      <c r="J3834" t="s">
        <v>31</v>
      </c>
      <c r="K3834">
        <f t="shared" si="355"/>
        <v>2013</v>
      </c>
      <c r="L3834" t="str">
        <f t="shared" si="356"/>
        <v>Dec</v>
      </c>
      <c r="M3834" t="str">
        <f t="shared" si="357"/>
        <v>Qtr4</v>
      </c>
      <c r="N3834">
        <f t="shared" si="358"/>
        <v>485</v>
      </c>
      <c r="O3834" t="str">
        <f t="shared" si="359"/>
        <v>Low</v>
      </c>
    </row>
    <row r="3835" spans="1:15" x14ac:dyDescent="0.3">
      <c r="A3835" s="4">
        <v>41620</v>
      </c>
      <c r="B3835" t="s">
        <v>136</v>
      </c>
      <c r="C3835" t="s">
        <v>32</v>
      </c>
      <c r="D3835">
        <v>2</v>
      </c>
      <c r="E3835">
        <v>229</v>
      </c>
      <c r="F3835">
        <f t="shared" si="354"/>
        <v>458</v>
      </c>
      <c r="G3835" t="s">
        <v>110</v>
      </c>
      <c r="H3835" t="s">
        <v>111</v>
      </c>
      <c r="I3835" t="s">
        <v>20</v>
      </c>
      <c r="J3835" t="s">
        <v>31</v>
      </c>
      <c r="K3835">
        <f t="shared" si="355"/>
        <v>2013</v>
      </c>
      <c r="L3835" t="str">
        <f t="shared" si="356"/>
        <v>Dec</v>
      </c>
      <c r="M3835" t="str">
        <f t="shared" si="357"/>
        <v>Qtr4</v>
      </c>
      <c r="N3835">
        <f t="shared" si="358"/>
        <v>229</v>
      </c>
      <c r="O3835" t="str">
        <f t="shared" si="359"/>
        <v>Low</v>
      </c>
    </row>
    <row r="3836" spans="1:15" x14ac:dyDescent="0.3">
      <c r="A3836" s="4">
        <v>41620</v>
      </c>
      <c r="B3836" t="s">
        <v>49</v>
      </c>
      <c r="C3836" t="s">
        <v>46</v>
      </c>
      <c r="D3836">
        <v>1</v>
      </c>
      <c r="E3836">
        <v>175</v>
      </c>
      <c r="F3836">
        <f t="shared" si="354"/>
        <v>175</v>
      </c>
      <c r="G3836" t="s">
        <v>35</v>
      </c>
      <c r="H3836" t="s">
        <v>29</v>
      </c>
      <c r="I3836" t="s">
        <v>30</v>
      </c>
      <c r="J3836" t="s">
        <v>31</v>
      </c>
      <c r="K3836">
        <f t="shared" si="355"/>
        <v>2013</v>
      </c>
      <c r="L3836" t="str">
        <f t="shared" si="356"/>
        <v>Dec</v>
      </c>
      <c r="M3836" t="str">
        <f t="shared" si="357"/>
        <v>Qtr4</v>
      </c>
      <c r="N3836">
        <f t="shared" si="358"/>
        <v>175</v>
      </c>
      <c r="O3836" t="str">
        <f t="shared" si="359"/>
        <v>Low</v>
      </c>
    </row>
    <row r="3837" spans="1:15" x14ac:dyDescent="0.3">
      <c r="A3837" s="4">
        <v>41620</v>
      </c>
      <c r="B3837" t="s">
        <v>72</v>
      </c>
      <c r="C3837" t="s">
        <v>46</v>
      </c>
      <c r="D3837">
        <v>1</v>
      </c>
      <c r="E3837">
        <v>266</v>
      </c>
      <c r="F3837">
        <f t="shared" si="354"/>
        <v>266</v>
      </c>
      <c r="G3837" t="s">
        <v>51</v>
      </c>
      <c r="H3837" t="s">
        <v>29</v>
      </c>
      <c r="I3837" t="s">
        <v>30</v>
      </c>
      <c r="J3837" t="s">
        <v>31</v>
      </c>
      <c r="K3837">
        <f t="shared" si="355"/>
        <v>2013</v>
      </c>
      <c r="L3837" t="str">
        <f t="shared" si="356"/>
        <v>Dec</v>
      </c>
      <c r="M3837" t="str">
        <f t="shared" si="357"/>
        <v>Qtr4</v>
      </c>
      <c r="N3837">
        <f t="shared" si="358"/>
        <v>266</v>
      </c>
      <c r="O3837" t="str">
        <f t="shared" si="359"/>
        <v>Low</v>
      </c>
    </row>
    <row r="3838" spans="1:15" x14ac:dyDescent="0.3">
      <c r="A3838" s="4">
        <v>41620</v>
      </c>
      <c r="B3838" t="s">
        <v>85</v>
      </c>
      <c r="C3838" t="s">
        <v>38</v>
      </c>
      <c r="D3838">
        <v>1</v>
      </c>
      <c r="E3838">
        <v>380</v>
      </c>
      <c r="F3838">
        <f t="shared" si="354"/>
        <v>380</v>
      </c>
      <c r="G3838" t="s">
        <v>59</v>
      </c>
      <c r="H3838" t="s">
        <v>60</v>
      </c>
      <c r="I3838" t="s">
        <v>30</v>
      </c>
      <c r="J3838" t="s">
        <v>31</v>
      </c>
      <c r="K3838">
        <f t="shared" si="355"/>
        <v>2013</v>
      </c>
      <c r="L3838" t="str">
        <f t="shared" si="356"/>
        <v>Dec</v>
      </c>
      <c r="M3838" t="str">
        <f t="shared" si="357"/>
        <v>Qtr4</v>
      </c>
      <c r="N3838">
        <f t="shared" si="358"/>
        <v>380</v>
      </c>
      <c r="O3838" t="str">
        <f t="shared" si="359"/>
        <v>Low</v>
      </c>
    </row>
    <row r="3839" spans="1:15" x14ac:dyDescent="0.3">
      <c r="A3839" s="4">
        <v>41620</v>
      </c>
      <c r="B3839" t="s">
        <v>49</v>
      </c>
      <c r="C3839" t="s">
        <v>32</v>
      </c>
      <c r="D3839">
        <v>2</v>
      </c>
      <c r="E3839">
        <v>410</v>
      </c>
      <c r="F3839">
        <f t="shared" si="354"/>
        <v>820</v>
      </c>
      <c r="G3839" t="s">
        <v>35</v>
      </c>
      <c r="H3839" t="s">
        <v>29</v>
      </c>
      <c r="I3839" t="s">
        <v>30</v>
      </c>
      <c r="J3839" t="s">
        <v>31</v>
      </c>
      <c r="K3839">
        <f t="shared" si="355"/>
        <v>2013</v>
      </c>
      <c r="L3839" t="str">
        <f t="shared" si="356"/>
        <v>Dec</v>
      </c>
      <c r="M3839" t="str">
        <f t="shared" si="357"/>
        <v>Qtr4</v>
      </c>
      <c r="N3839">
        <f t="shared" si="358"/>
        <v>410</v>
      </c>
      <c r="O3839" t="str">
        <f t="shared" si="359"/>
        <v>Low</v>
      </c>
    </row>
    <row r="3840" spans="1:15" x14ac:dyDescent="0.3">
      <c r="A3840" s="4">
        <v>41620</v>
      </c>
      <c r="B3840" t="s">
        <v>16</v>
      </c>
      <c r="C3840" t="s">
        <v>11</v>
      </c>
      <c r="D3840">
        <v>2</v>
      </c>
      <c r="E3840">
        <v>300</v>
      </c>
      <c r="F3840">
        <f t="shared" si="354"/>
        <v>600</v>
      </c>
      <c r="G3840" t="s">
        <v>18</v>
      </c>
      <c r="H3840" t="s">
        <v>19</v>
      </c>
      <c r="I3840" t="s">
        <v>20</v>
      </c>
      <c r="J3840" t="s">
        <v>31</v>
      </c>
      <c r="K3840">
        <f t="shared" si="355"/>
        <v>2013</v>
      </c>
      <c r="L3840" t="str">
        <f t="shared" si="356"/>
        <v>Dec</v>
      </c>
      <c r="M3840" t="str">
        <f t="shared" si="357"/>
        <v>Qtr4</v>
      </c>
      <c r="N3840">
        <f t="shared" si="358"/>
        <v>300</v>
      </c>
      <c r="O3840" t="str">
        <f t="shared" si="359"/>
        <v>Low</v>
      </c>
    </row>
    <row r="3841" spans="1:15" x14ac:dyDescent="0.3">
      <c r="A3841" s="4">
        <v>41620</v>
      </c>
      <c r="B3841" t="s">
        <v>10</v>
      </c>
      <c r="C3841" t="s">
        <v>11</v>
      </c>
      <c r="D3841">
        <v>1</v>
      </c>
      <c r="E3841">
        <v>330</v>
      </c>
      <c r="F3841">
        <f t="shared" si="354"/>
        <v>330</v>
      </c>
      <c r="G3841" t="s">
        <v>12</v>
      </c>
      <c r="H3841" t="s">
        <v>13</v>
      </c>
      <c r="I3841" t="s">
        <v>14</v>
      </c>
      <c r="J3841" t="s">
        <v>31</v>
      </c>
      <c r="K3841">
        <f t="shared" si="355"/>
        <v>2013</v>
      </c>
      <c r="L3841" t="str">
        <f t="shared" si="356"/>
        <v>Dec</v>
      </c>
      <c r="M3841" t="str">
        <f t="shared" si="357"/>
        <v>Qtr4</v>
      </c>
      <c r="N3841">
        <f t="shared" si="358"/>
        <v>330</v>
      </c>
      <c r="O3841" t="str">
        <f t="shared" si="359"/>
        <v>Low</v>
      </c>
    </row>
    <row r="3842" spans="1:15" x14ac:dyDescent="0.3">
      <c r="A3842" s="4">
        <v>41620</v>
      </c>
      <c r="B3842" t="s">
        <v>23</v>
      </c>
      <c r="C3842" t="s">
        <v>34</v>
      </c>
      <c r="D3842">
        <v>3</v>
      </c>
      <c r="E3842">
        <v>399</v>
      </c>
      <c r="F3842">
        <f t="shared" ref="F3842:F3905" si="360">E3842*D3842</f>
        <v>1197</v>
      </c>
      <c r="G3842" t="s">
        <v>24</v>
      </c>
      <c r="H3842" t="s">
        <v>25</v>
      </c>
      <c r="I3842" t="s">
        <v>20</v>
      </c>
      <c r="J3842" t="s">
        <v>31</v>
      </c>
      <c r="K3842">
        <f t="shared" ref="K3842:K3905" si="361">YEAR(A3842)</f>
        <v>2013</v>
      </c>
      <c r="L3842" t="str">
        <f t="shared" ref="L3842:L3905" si="362">TEXT(A3842, "mmm")</f>
        <v>Dec</v>
      </c>
      <c r="M3842" t="str">
        <f t="shared" ref="M3842:M3905" si="363">"Qtr" &amp; INT((MONTH(A3842)+2)/3)</f>
        <v>Qtr4</v>
      </c>
      <c r="N3842">
        <f t="shared" ref="N3842:N3905" si="364">F3842/D3842</f>
        <v>399</v>
      </c>
      <c r="O3842" t="str">
        <f t="shared" ref="O3842:O3905" si="365">IF(F3842&gt;5000, "High", "Low")</f>
        <v>Low</v>
      </c>
    </row>
    <row r="3843" spans="1:15" x14ac:dyDescent="0.3">
      <c r="A3843" s="4">
        <v>41620</v>
      </c>
      <c r="B3843" t="s">
        <v>45</v>
      </c>
      <c r="C3843" t="s">
        <v>32</v>
      </c>
      <c r="D3843">
        <v>2</v>
      </c>
      <c r="E3843">
        <v>431</v>
      </c>
      <c r="F3843">
        <f t="shared" si="360"/>
        <v>862</v>
      </c>
      <c r="G3843" t="s">
        <v>47</v>
      </c>
      <c r="H3843" t="s">
        <v>48</v>
      </c>
      <c r="I3843" t="s">
        <v>41</v>
      </c>
      <c r="J3843" t="s">
        <v>31</v>
      </c>
      <c r="K3843">
        <f t="shared" si="361"/>
        <v>2013</v>
      </c>
      <c r="L3843" t="str">
        <f t="shared" si="362"/>
        <v>Dec</v>
      </c>
      <c r="M3843" t="str">
        <f t="shared" si="363"/>
        <v>Qtr4</v>
      </c>
      <c r="N3843">
        <f t="shared" si="364"/>
        <v>431</v>
      </c>
      <c r="O3843" t="str">
        <f t="shared" si="365"/>
        <v>Low</v>
      </c>
    </row>
    <row r="3844" spans="1:15" x14ac:dyDescent="0.3">
      <c r="A3844" s="4">
        <v>41620</v>
      </c>
      <c r="B3844" t="s">
        <v>45</v>
      </c>
      <c r="C3844" t="s">
        <v>34</v>
      </c>
      <c r="D3844">
        <v>2</v>
      </c>
      <c r="E3844">
        <v>426</v>
      </c>
      <c r="F3844">
        <f t="shared" si="360"/>
        <v>852</v>
      </c>
      <c r="G3844" t="s">
        <v>47</v>
      </c>
      <c r="H3844" t="s">
        <v>48</v>
      </c>
      <c r="I3844" t="s">
        <v>41</v>
      </c>
      <c r="J3844" t="s">
        <v>31</v>
      </c>
      <c r="K3844">
        <f t="shared" si="361"/>
        <v>2013</v>
      </c>
      <c r="L3844" t="str">
        <f t="shared" si="362"/>
        <v>Dec</v>
      </c>
      <c r="M3844" t="str">
        <f t="shared" si="363"/>
        <v>Qtr4</v>
      </c>
      <c r="N3844">
        <f t="shared" si="364"/>
        <v>426</v>
      </c>
      <c r="O3844" t="str">
        <f t="shared" si="365"/>
        <v>Low</v>
      </c>
    </row>
    <row r="3845" spans="1:15" x14ac:dyDescent="0.3">
      <c r="A3845" s="4">
        <v>41620</v>
      </c>
      <c r="B3845" t="s">
        <v>128</v>
      </c>
      <c r="C3845" t="s">
        <v>22</v>
      </c>
      <c r="D3845">
        <v>1</v>
      </c>
      <c r="E3845">
        <v>141</v>
      </c>
      <c r="F3845">
        <f t="shared" si="360"/>
        <v>141</v>
      </c>
      <c r="G3845" t="s">
        <v>43</v>
      </c>
      <c r="H3845" t="s">
        <v>44</v>
      </c>
      <c r="I3845" t="s">
        <v>30</v>
      </c>
      <c r="J3845" t="s">
        <v>31</v>
      </c>
      <c r="K3845">
        <f t="shared" si="361"/>
        <v>2013</v>
      </c>
      <c r="L3845" t="str">
        <f t="shared" si="362"/>
        <v>Dec</v>
      </c>
      <c r="M3845" t="str">
        <f t="shared" si="363"/>
        <v>Qtr4</v>
      </c>
      <c r="N3845">
        <f t="shared" si="364"/>
        <v>141</v>
      </c>
      <c r="O3845" t="str">
        <f t="shared" si="365"/>
        <v>Low</v>
      </c>
    </row>
    <row r="3846" spans="1:15" x14ac:dyDescent="0.3">
      <c r="A3846" s="4">
        <v>41620</v>
      </c>
      <c r="B3846" t="s">
        <v>86</v>
      </c>
      <c r="C3846" t="s">
        <v>17</v>
      </c>
      <c r="D3846">
        <v>3</v>
      </c>
      <c r="E3846">
        <v>428</v>
      </c>
      <c r="F3846">
        <f t="shared" si="360"/>
        <v>1284</v>
      </c>
      <c r="G3846" t="s">
        <v>47</v>
      </c>
      <c r="H3846" t="s">
        <v>48</v>
      </c>
      <c r="I3846" t="s">
        <v>41</v>
      </c>
      <c r="J3846" t="s">
        <v>31</v>
      </c>
      <c r="K3846">
        <f t="shared" si="361"/>
        <v>2013</v>
      </c>
      <c r="L3846" t="str">
        <f t="shared" si="362"/>
        <v>Dec</v>
      </c>
      <c r="M3846" t="str">
        <f t="shared" si="363"/>
        <v>Qtr4</v>
      </c>
      <c r="N3846">
        <f t="shared" si="364"/>
        <v>428</v>
      </c>
      <c r="O3846" t="str">
        <f t="shared" si="365"/>
        <v>Low</v>
      </c>
    </row>
    <row r="3847" spans="1:15" x14ac:dyDescent="0.3">
      <c r="A3847" s="4">
        <v>41620</v>
      </c>
      <c r="B3847" t="s">
        <v>16</v>
      </c>
      <c r="C3847" t="s">
        <v>27</v>
      </c>
      <c r="D3847">
        <v>2</v>
      </c>
      <c r="E3847">
        <v>259</v>
      </c>
      <c r="F3847">
        <f t="shared" si="360"/>
        <v>518</v>
      </c>
      <c r="G3847" t="s">
        <v>18</v>
      </c>
      <c r="H3847" t="s">
        <v>19</v>
      </c>
      <c r="I3847" t="s">
        <v>20</v>
      </c>
      <c r="J3847" t="s">
        <v>31</v>
      </c>
      <c r="K3847">
        <f t="shared" si="361"/>
        <v>2013</v>
      </c>
      <c r="L3847" t="str">
        <f t="shared" si="362"/>
        <v>Dec</v>
      </c>
      <c r="M3847" t="str">
        <f t="shared" si="363"/>
        <v>Qtr4</v>
      </c>
      <c r="N3847">
        <f t="shared" si="364"/>
        <v>259</v>
      </c>
      <c r="O3847" t="str">
        <f t="shared" si="365"/>
        <v>Low</v>
      </c>
    </row>
    <row r="3848" spans="1:15" x14ac:dyDescent="0.3">
      <c r="A3848" s="4">
        <v>41620</v>
      </c>
      <c r="B3848" t="s">
        <v>45</v>
      </c>
      <c r="C3848" t="s">
        <v>27</v>
      </c>
      <c r="D3848">
        <v>2</v>
      </c>
      <c r="E3848">
        <v>367</v>
      </c>
      <c r="F3848">
        <f t="shared" si="360"/>
        <v>734</v>
      </c>
      <c r="G3848" t="s">
        <v>47</v>
      </c>
      <c r="H3848" t="s">
        <v>48</v>
      </c>
      <c r="I3848" t="s">
        <v>41</v>
      </c>
      <c r="J3848" t="s">
        <v>31</v>
      </c>
      <c r="K3848">
        <f t="shared" si="361"/>
        <v>2013</v>
      </c>
      <c r="L3848" t="str">
        <f t="shared" si="362"/>
        <v>Dec</v>
      </c>
      <c r="M3848" t="str">
        <f t="shared" si="363"/>
        <v>Qtr4</v>
      </c>
      <c r="N3848">
        <f t="shared" si="364"/>
        <v>367</v>
      </c>
      <c r="O3848" t="str">
        <f t="shared" si="365"/>
        <v>Low</v>
      </c>
    </row>
    <row r="3849" spans="1:15" x14ac:dyDescent="0.3">
      <c r="A3849" s="4">
        <v>41620</v>
      </c>
      <c r="B3849" t="s">
        <v>104</v>
      </c>
      <c r="C3849" t="s">
        <v>34</v>
      </c>
      <c r="D3849">
        <v>1</v>
      </c>
      <c r="E3849">
        <v>228</v>
      </c>
      <c r="F3849">
        <f t="shared" si="360"/>
        <v>228</v>
      </c>
      <c r="G3849" t="s">
        <v>54</v>
      </c>
      <c r="H3849" t="s">
        <v>55</v>
      </c>
      <c r="I3849" t="s">
        <v>41</v>
      </c>
      <c r="J3849" t="s">
        <v>31</v>
      </c>
      <c r="K3849">
        <f t="shared" si="361"/>
        <v>2013</v>
      </c>
      <c r="L3849" t="str">
        <f t="shared" si="362"/>
        <v>Dec</v>
      </c>
      <c r="M3849" t="str">
        <f t="shared" si="363"/>
        <v>Qtr4</v>
      </c>
      <c r="N3849">
        <f t="shared" si="364"/>
        <v>228</v>
      </c>
      <c r="O3849" t="str">
        <f t="shared" si="365"/>
        <v>Low</v>
      </c>
    </row>
    <row r="3850" spans="1:15" x14ac:dyDescent="0.3">
      <c r="A3850" s="4">
        <v>41620</v>
      </c>
      <c r="B3850" t="s">
        <v>114</v>
      </c>
      <c r="C3850" t="s">
        <v>34</v>
      </c>
      <c r="D3850">
        <v>3</v>
      </c>
      <c r="E3850">
        <v>406</v>
      </c>
      <c r="F3850">
        <f t="shared" si="360"/>
        <v>1218</v>
      </c>
      <c r="G3850" t="s">
        <v>115</v>
      </c>
      <c r="H3850" t="s">
        <v>116</v>
      </c>
      <c r="I3850" t="s">
        <v>14</v>
      </c>
      <c r="J3850" t="s">
        <v>31</v>
      </c>
      <c r="K3850">
        <f t="shared" si="361"/>
        <v>2013</v>
      </c>
      <c r="L3850" t="str">
        <f t="shared" si="362"/>
        <v>Dec</v>
      </c>
      <c r="M3850" t="str">
        <f t="shared" si="363"/>
        <v>Qtr4</v>
      </c>
      <c r="N3850">
        <f t="shared" si="364"/>
        <v>406</v>
      </c>
      <c r="O3850" t="str">
        <f t="shared" si="365"/>
        <v>Low</v>
      </c>
    </row>
    <row r="3851" spans="1:15" x14ac:dyDescent="0.3">
      <c r="A3851" s="4">
        <v>41620</v>
      </c>
      <c r="B3851" t="s">
        <v>122</v>
      </c>
      <c r="C3851" t="s">
        <v>22</v>
      </c>
      <c r="D3851">
        <v>3</v>
      </c>
      <c r="E3851">
        <v>186</v>
      </c>
      <c r="F3851">
        <f t="shared" si="360"/>
        <v>558</v>
      </c>
      <c r="G3851" t="s">
        <v>28</v>
      </c>
      <c r="H3851" t="s">
        <v>29</v>
      </c>
      <c r="I3851" t="s">
        <v>30</v>
      </c>
      <c r="J3851" t="s">
        <v>31</v>
      </c>
      <c r="K3851">
        <f t="shared" si="361"/>
        <v>2013</v>
      </c>
      <c r="L3851" t="str">
        <f t="shared" si="362"/>
        <v>Dec</v>
      </c>
      <c r="M3851" t="str">
        <f t="shared" si="363"/>
        <v>Qtr4</v>
      </c>
      <c r="N3851">
        <f t="shared" si="364"/>
        <v>186</v>
      </c>
      <c r="O3851" t="str">
        <f t="shared" si="365"/>
        <v>Low</v>
      </c>
    </row>
    <row r="3852" spans="1:15" x14ac:dyDescent="0.3">
      <c r="A3852" s="4">
        <v>41620</v>
      </c>
      <c r="B3852" t="s">
        <v>90</v>
      </c>
      <c r="C3852" t="s">
        <v>32</v>
      </c>
      <c r="D3852">
        <v>3</v>
      </c>
      <c r="E3852">
        <v>487</v>
      </c>
      <c r="F3852">
        <f t="shared" si="360"/>
        <v>1461</v>
      </c>
      <c r="G3852" t="s">
        <v>47</v>
      </c>
      <c r="H3852" t="s">
        <v>48</v>
      </c>
      <c r="I3852" t="s">
        <v>41</v>
      </c>
      <c r="J3852" t="s">
        <v>31</v>
      </c>
      <c r="K3852">
        <f t="shared" si="361"/>
        <v>2013</v>
      </c>
      <c r="L3852" t="str">
        <f t="shared" si="362"/>
        <v>Dec</v>
      </c>
      <c r="M3852" t="str">
        <f t="shared" si="363"/>
        <v>Qtr4</v>
      </c>
      <c r="N3852">
        <f t="shared" si="364"/>
        <v>487</v>
      </c>
      <c r="O3852" t="str">
        <f t="shared" si="365"/>
        <v>Low</v>
      </c>
    </row>
    <row r="3853" spans="1:15" x14ac:dyDescent="0.3">
      <c r="A3853" s="4">
        <v>41620</v>
      </c>
      <c r="B3853" t="s">
        <v>112</v>
      </c>
      <c r="C3853" t="s">
        <v>27</v>
      </c>
      <c r="D3853">
        <v>11</v>
      </c>
      <c r="E3853">
        <v>197</v>
      </c>
      <c r="F3853">
        <f t="shared" si="360"/>
        <v>2167</v>
      </c>
      <c r="G3853" t="s">
        <v>51</v>
      </c>
      <c r="H3853" t="s">
        <v>29</v>
      </c>
      <c r="I3853" t="s">
        <v>30</v>
      </c>
      <c r="J3853" t="s">
        <v>31</v>
      </c>
      <c r="K3853">
        <f t="shared" si="361"/>
        <v>2013</v>
      </c>
      <c r="L3853" t="str">
        <f t="shared" si="362"/>
        <v>Dec</v>
      </c>
      <c r="M3853" t="str">
        <f t="shared" si="363"/>
        <v>Qtr4</v>
      </c>
      <c r="N3853">
        <f t="shared" si="364"/>
        <v>197</v>
      </c>
      <c r="O3853" t="str">
        <f t="shared" si="365"/>
        <v>Low</v>
      </c>
    </row>
    <row r="3854" spans="1:15" x14ac:dyDescent="0.3">
      <c r="A3854" s="4">
        <v>41620</v>
      </c>
      <c r="B3854" t="s">
        <v>56</v>
      </c>
      <c r="C3854" t="s">
        <v>17</v>
      </c>
      <c r="D3854">
        <v>1</v>
      </c>
      <c r="E3854">
        <v>369</v>
      </c>
      <c r="F3854">
        <f t="shared" si="360"/>
        <v>369</v>
      </c>
      <c r="G3854" t="s">
        <v>57</v>
      </c>
      <c r="H3854" t="s">
        <v>58</v>
      </c>
      <c r="I3854" t="s">
        <v>14</v>
      </c>
      <c r="J3854" t="s">
        <v>31</v>
      </c>
      <c r="K3854">
        <f t="shared" si="361"/>
        <v>2013</v>
      </c>
      <c r="L3854" t="str">
        <f t="shared" si="362"/>
        <v>Dec</v>
      </c>
      <c r="M3854" t="str">
        <f t="shared" si="363"/>
        <v>Qtr4</v>
      </c>
      <c r="N3854">
        <f t="shared" si="364"/>
        <v>369</v>
      </c>
      <c r="O3854" t="str">
        <f t="shared" si="365"/>
        <v>Low</v>
      </c>
    </row>
    <row r="3855" spans="1:15" x14ac:dyDescent="0.3">
      <c r="A3855" s="4">
        <v>41620</v>
      </c>
      <c r="B3855" t="s">
        <v>136</v>
      </c>
      <c r="C3855" t="s">
        <v>38</v>
      </c>
      <c r="D3855">
        <v>2</v>
      </c>
      <c r="E3855">
        <v>371</v>
      </c>
      <c r="F3855">
        <f t="shared" si="360"/>
        <v>742</v>
      </c>
      <c r="G3855" t="s">
        <v>110</v>
      </c>
      <c r="H3855" t="s">
        <v>111</v>
      </c>
      <c r="I3855" t="s">
        <v>20</v>
      </c>
      <c r="J3855" t="s">
        <v>31</v>
      </c>
      <c r="K3855">
        <f t="shared" si="361"/>
        <v>2013</v>
      </c>
      <c r="L3855" t="str">
        <f t="shared" si="362"/>
        <v>Dec</v>
      </c>
      <c r="M3855" t="str">
        <f t="shared" si="363"/>
        <v>Qtr4</v>
      </c>
      <c r="N3855">
        <f t="shared" si="364"/>
        <v>371</v>
      </c>
      <c r="O3855" t="str">
        <f t="shared" si="365"/>
        <v>Low</v>
      </c>
    </row>
    <row r="3856" spans="1:15" x14ac:dyDescent="0.3">
      <c r="A3856" s="4">
        <v>41620</v>
      </c>
      <c r="B3856" t="s">
        <v>127</v>
      </c>
      <c r="C3856" t="s">
        <v>99</v>
      </c>
      <c r="D3856">
        <v>3</v>
      </c>
      <c r="E3856">
        <v>329</v>
      </c>
      <c r="F3856">
        <f t="shared" si="360"/>
        <v>987</v>
      </c>
      <c r="G3856" t="s">
        <v>102</v>
      </c>
      <c r="H3856" t="s">
        <v>58</v>
      </c>
      <c r="I3856" t="s">
        <v>14</v>
      </c>
      <c r="J3856" t="s">
        <v>31</v>
      </c>
      <c r="K3856">
        <f t="shared" si="361"/>
        <v>2013</v>
      </c>
      <c r="L3856" t="str">
        <f t="shared" si="362"/>
        <v>Dec</v>
      </c>
      <c r="M3856" t="str">
        <f t="shared" si="363"/>
        <v>Qtr4</v>
      </c>
      <c r="N3856">
        <f t="shared" si="364"/>
        <v>329</v>
      </c>
      <c r="O3856" t="str">
        <f t="shared" si="365"/>
        <v>Low</v>
      </c>
    </row>
    <row r="3857" spans="1:15" x14ac:dyDescent="0.3">
      <c r="A3857" s="4">
        <v>41620</v>
      </c>
      <c r="B3857" t="s">
        <v>23</v>
      </c>
      <c r="C3857" t="s">
        <v>17</v>
      </c>
      <c r="D3857">
        <v>3</v>
      </c>
      <c r="E3857">
        <v>408</v>
      </c>
      <c r="F3857">
        <f t="shared" si="360"/>
        <v>1224</v>
      </c>
      <c r="G3857" t="s">
        <v>24</v>
      </c>
      <c r="H3857" t="s">
        <v>25</v>
      </c>
      <c r="I3857" t="s">
        <v>20</v>
      </c>
      <c r="J3857" t="s">
        <v>31</v>
      </c>
      <c r="K3857">
        <f t="shared" si="361"/>
        <v>2013</v>
      </c>
      <c r="L3857" t="str">
        <f t="shared" si="362"/>
        <v>Dec</v>
      </c>
      <c r="M3857" t="str">
        <f t="shared" si="363"/>
        <v>Qtr4</v>
      </c>
      <c r="N3857">
        <f t="shared" si="364"/>
        <v>408</v>
      </c>
      <c r="O3857" t="str">
        <f t="shared" si="365"/>
        <v>Low</v>
      </c>
    </row>
    <row r="3858" spans="1:15" x14ac:dyDescent="0.3">
      <c r="A3858" s="4">
        <v>41621</v>
      </c>
      <c r="B3858" t="s">
        <v>103</v>
      </c>
      <c r="C3858" t="s">
        <v>22</v>
      </c>
      <c r="D3858">
        <v>1</v>
      </c>
      <c r="E3858">
        <v>441</v>
      </c>
      <c r="F3858">
        <f t="shared" si="360"/>
        <v>441</v>
      </c>
      <c r="G3858" t="s">
        <v>43</v>
      </c>
      <c r="H3858" t="s">
        <v>44</v>
      </c>
      <c r="I3858" t="s">
        <v>30</v>
      </c>
      <c r="J3858" t="s">
        <v>36</v>
      </c>
      <c r="K3858">
        <f t="shared" si="361"/>
        <v>2013</v>
      </c>
      <c r="L3858" t="str">
        <f t="shared" si="362"/>
        <v>Dec</v>
      </c>
      <c r="M3858" t="str">
        <f t="shared" si="363"/>
        <v>Qtr4</v>
      </c>
      <c r="N3858">
        <f t="shared" si="364"/>
        <v>441</v>
      </c>
      <c r="O3858" t="str">
        <f t="shared" si="365"/>
        <v>Low</v>
      </c>
    </row>
    <row r="3859" spans="1:15" x14ac:dyDescent="0.3">
      <c r="A3859" s="4">
        <v>41621</v>
      </c>
      <c r="B3859" t="s">
        <v>104</v>
      </c>
      <c r="C3859" t="s">
        <v>11</v>
      </c>
      <c r="D3859">
        <v>1</v>
      </c>
      <c r="E3859">
        <v>404</v>
      </c>
      <c r="F3859">
        <f t="shared" si="360"/>
        <v>404</v>
      </c>
      <c r="G3859" t="s">
        <v>54</v>
      </c>
      <c r="H3859" t="s">
        <v>55</v>
      </c>
      <c r="I3859" t="s">
        <v>41</v>
      </c>
      <c r="J3859" t="s">
        <v>36</v>
      </c>
      <c r="K3859">
        <f t="shared" si="361"/>
        <v>2013</v>
      </c>
      <c r="L3859" t="str">
        <f t="shared" si="362"/>
        <v>Dec</v>
      </c>
      <c r="M3859" t="str">
        <f t="shared" si="363"/>
        <v>Qtr4</v>
      </c>
      <c r="N3859">
        <f t="shared" si="364"/>
        <v>404</v>
      </c>
      <c r="O3859" t="str">
        <f t="shared" si="365"/>
        <v>Low</v>
      </c>
    </row>
    <row r="3860" spans="1:15" x14ac:dyDescent="0.3">
      <c r="A3860" s="4">
        <v>41621</v>
      </c>
      <c r="B3860" t="s">
        <v>106</v>
      </c>
      <c r="C3860" t="s">
        <v>11</v>
      </c>
      <c r="D3860">
        <v>3</v>
      </c>
      <c r="E3860">
        <v>169</v>
      </c>
      <c r="F3860">
        <f t="shared" si="360"/>
        <v>507</v>
      </c>
      <c r="G3860" t="s">
        <v>28</v>
      </c>
      <c r="H3860" t="s">
        <v>29</v>
      </c>
      <c r="I3860" t="s">
        <v>30</v>
      </c>
      <c r="J3860" t="s">
        <v>36</v>
      </c>
      <c r="K3860">
        <f t="shared" si="361"/>
        <v>2013</v>
      </c>
      <c r="L3860" t="str">
        <f t="shared" si="362"/>
        <v>Dec</v>
      </c>
      <c r="M3860" t="str">
        <f t="shared" si="363"/>
        <v>Qtr4</v>
      </c>
      <c r="N3860">
        <f t="shared" si="364"/>
        <v>169</v>
      </c>
      <c r="O3860" t="str">
        <f t="shared" si="365"/>
        <v>Low</v>
      </c>
    </row>
    <row r="3861" spans="1:15" x14ac:dyDescent="0.3">
      <c r="A3861" s="4">
        <v>41621</v>
      </c>
      <c r="B3861" t="s">
        <v>108</v>
      </c>
      <c r="C3861" t="s">
        <v>34</v>
      </c>
      <c r="D3861">
        <v>2</v>
      </c>
      <c r="E3861">
        <v>446</v>
      </c>
      <c r="F3861">
        <f t="shared" si="360"/>
        <v>892</v>
      </c>
      <c r="G3861" t="s">
        <v>47</v>
      </c>
      <c r="H3861" t="s">
        <v>48</v>
      </c>
      <c r="I3861" t="s">
        <v>41</v>
      </c>
      <c r="J3861" t="s">
        <v>36</v>
      </c>
      <c r="K3861">
        <f t="shared" si="361"/>
        <v>2013</v>
      </c>
      <c r="L3861" t="str">
        <f t="shared" si="362"/>
        <v>Dec</v>
      </c>
      <c r="M3861" t="str">
        <f t="shared" si="363"/>
        <v>Qtr4</v>
      </c>
      <c r="N3861">
        <f t="shared" si="364"/>
        <v>446</v>
      </c>
      <c r="O3861" t="str">
        <f t="shared" si="365"/>
        <v>Low</v>
      </c>
    </row>
    <row r="3862" spans="1:15" x14ac:dyDescent="0.3">
      <c r="A3862" s="4">
        <v>41621</v>
      </c>
      <c r="B3862" t="s">
        <v>42</v>
      </c>
      <c r="C3862" t="s">
        <v>32</v>
      </c>
      <c r="D3862">
        <v>3</v>
      </c>
      <c r="E3862">
        <v>102</v>
      </c>
      <c r="F3862">
        <f t="shared" si="360"/>
        <v>306</v>
      </c>
      <c r="G3862" t="s">
        <v>43</v>
      </c>
      <c r="H3862" t="s">
        <v>44</v>
      </c>
      <c r="I3862" t="s">
        <v>30</v>
      </c>
      <c r="J3862" t="s">
        <v>36</v>
      </c>
      <c r="K3862">
        <f t="shared" si="361"/>
        <v>2013</v>
      </c>
      <c r="L3862" t="str">
        <f t="shared" si="362"/>
        <v>Dec</v>
      </c>
      <c r="M3862" t="str">
        <f t="shared" si="363"/>
        <v>Qtr4</v>
      </c>
      <c r="N3862">
        <f t="shared" si="364"/>
        <v>102</v>
      </c>
      <c r="O3862" t="str">
        <f t="shared" si="365"/>
        <v>Low</v>
      </c>
    </row>
    <row r="3863" spans="1:15" x14ac:dyDescent="0.3">
      <c r="A3863" s="4">
        <v>41621</v>
      </c>
      <c r="B3863" t="s">
        <v>117</v>
      </c>
      <c r="C3863" t="s">
        <v>27</v>
      </c>
      <c r="D3863">
        <v>2</v>
      </c>
      <c r="E3863">
        <v>335</v>
      </c>
      <c r="F3863">
        <f t="shared" si="360"/>
        <v>670</v>
      </c>
      <c r="G3863" t="s">
        <v>118</v>
      </c>
      <c r="H3863" t="s">
        <v>19</v>
      </c>
      <c r="I3863" t="s">
        <v>20</v>
      </c>
      <c r="J3863" t="s">
        <v>36</v>
      </c>
      <c r="K3863">
        <f t="shared" si="361"/>
        <v>2013</v>
      </c>
      <c r="L3863" t="str">
        <f t="shared" si="362"/>
        <v>Dec</v>
      </c>
      <c r="M3863" t="str">
        <f t="shared" si="363"/>
        <v>Qtr4</v>
      </c>
      <c r="N3863">
        <f t="shared" si="364"/>
        <v>335</v>
      </c>
      <c r="O3863" t="str">
        <f t="shared" si="365"/>
        <v>Low</v>
      </c>
    </row>
    <row r="3864" spans="1:15" x14ac:dyDescent="0.3">
      <c r="A3864" s="4">
        <v>41621</v>
      </c>
      <c r="B3864" t="s">
        <v>130</v>
      </c>
      <c r="C3864" t="s">
        <v>46</v>
      </c>
      <c r="D3864">
        <v>3</v>
      </c>
      <c r="E3864">
        <v>289</v>
      </c>
      <c r="F3864">
        <f t="shared" si="360"/>
        <v>867</v>
      </c>
      <c r="G3864" t="s">
        <v>76</v>
      </c>
      <c r="H3864" t="s">
        <v>65</v>
      </c>
      <c r="I3864" t="s">
        <v>41</v>
      </c>
      <c r="J3864" t="s">
        <v>36</v>
      </c>
      <c r="K3864">
        <f t="shared" si="361"/>
        <v>2013</v>
      </c>
      <c r="L3864" t="str">
        <f t="shared" si="362"/>
        <v>Dec</v>
      </c>
      <c r="M3864" t="str">
        <f t="shared" si="363"/>
        <v>Qtr4</v>
      </c>
      <c r="N3864">
        <f t="shared" si="364"/>
        <v>289</v>
      </c>
      <c r="O3864" t="str">
        <f t="shared" si="365"/>
        <v>Low</v>
      </c>
    </row>
    <row r="3865" spans="1:15" x14ac:dyDescent="0.3">
      <c r="A3865" s="4">
        <v>41621</v>
      </c>
      <c r="B3865" t="s">
        <v>138</v>
      </c>
      <c r="C3865" t="s">
        <v>38</v>
      </c>
      <c r="D3865">
        <v>19</v>
      </c>
      <c r="E3865">
        <v>221</v>
      </c>
      <c r="F3865">
        <f t="shared" si="360"/>
        <v>4199</v>
      </c>
      <c r="G3865" t="s">
        <v>115</v>
      </c>
      <c r="H3865" t="s">
        <v>116</v>
      </c>
      <c r="I3865" t="s">
        <v>14</v>
      </c>
      <c r="J3865" t="s">
        <v>36</v>
      </c>
      <c r="K3865">
        <f t="shared" si="361"/>
        <v>2013</v>
      </c>
      <c r="L3865" t="str">
        <f t="shared" si="362"/>
        <v>Dec</v>
      </c>
      <c r="M3865" t="str">
        <f t="shared" si="363"/>
        <v>Qtr4</v>
      </c>
      <c r="N3865">
        <f t="shared" si="364"/>
        <v>221</v>
      </c>
      <c r="O3865" t="str">
        <f t="shared" si="365"/>
        <v>Low</v>
      </c>
    </row>
    <row r="3866" spans="1:15" x14ac:dyDescent="0.3">
      <c r="A3866" s="4">
        <v>41621</v>
      </c>
      <c r="B3866" t="s">
        <v>103</v>
      </c>
      <c r="C3866" t="s">
        <v>17</v>
      </c>
      <c r="D3866">
        <v>3</v>
      </c>
      <c r="E3866">
        <v>190</v>
      </c>
      <c r="F3866">
        <f t="shared" si="360"/>
        <v>570</v>
      </c>
      <c r="G3866" t="s">
        <v>43</v>
      </c>
      <c r="H3866" t="s">
        <v>44</v>
      </c>
      <c r="I3866" t="s">
        <v>30</v>
      </c>
      <c r="J3866" t="s">
        <v>36</v>
      </c>
      <c r="K3866">
        <f t="shared" si="361"/>
        <v>2013</v>
      </c>
      <c r="L3866" t="str">
        <f t="shared" si="362"/>
        <v>Dec</v>
      </c>
      <c r="M3866" t="str">
        <f t="shared" si="363"/>
        <v>Qtr4</v>
      </c>
      <c r="N3866">
        <f t="shared" si="364"/>
        <v>190</v>
      </c>
      <c r="O3866" t="str">
        <f t="shared" si="365"/>
        <v>Low</v>
      </c>
    </row>
    <row r="3867" spans="1:15" x14ac:dyDescent="0.3">
      <c r="A3867" s="4">
        <v>41621</v>
      </c>
      <c r="B3867" t="s">
        <v>108</v>
      </c>
      <c r="C3867" t="s">
        <v>34</v>
      </c>
      <c r="D3867">
        <v>3</v>
      </c>
      <c r="E3867">
        <v>133</v>
      </c>
      <c r="F3867">
        <f t="shared" si="360"/>
        <v>399</v>
      </c>
      <c r="G3867" t="s">
        <v>47</v>
      </c>
      <c r="H3867" t="s">
        <v>48</v>
      </c>
      <c r="I3867" t="s">
        <v>41</v>
      </c>
      <c r="J3867" t="s">
        <v>36</v>
      </c>
      <c r="K3867">
        <f t="shared" si="361"/>
        <v>2013</v>
      </c>
      <c r="L3867" t="str">
        <f t="shared" si="362"/>
        <v>Dec</v>
      </c>
      <c r="M3867" t="str">
        <f t="shared" si="363"/>
        <v>Qtr4</v>
      </c>
      <c r="N3867">
        <f t="shared" si="364"/>
        <v>133</v>
      </c>
      <c r="O3867" t="str">
        <f t="shared" si="365"/>
        <v>Low</v>
      </c>
    </row>
    <row r="3868" spans="1:15" x14ac:dyDescent="0.3">
      <c r="A3868" s="4">
        <v>41621</v>
      </c>
      <c r="B3868" t="s">
        <v>79</v>
      </c>
      <c r="C3868" t="s">
        <v>27</v>
      </c>
      <c r="D3868">
        <v>3</v>
      </c>
      <c r="E3868">
        <v>461</v>
      </c>
      <c r="F3868">
        <f t="shared" si="360"/>
        <v>1383</v>
      </c>
      <c r="G3868" t="s">
        <v>47</v>
      </c>
      <c r="H3868" t="s">
        <v>48</v>
      </c>
      <c r="I3868" t="s">
        <v>41</v>
      </c>
      <c r="J3868" t="s">
        <v>36</v>
      </c>
      <c r="K3868">
        <f t="shared" si="361"/>
        <v>2013</v>
      </c>
      <c r="L3868" t="str">
        <f t="shared" si="362"/>
        <v>Dec</v>
      </c>
      <c r="M3868" t="str">
        <f t="shared" si="363"/>
        <v>Qtr4</v>
      </c>
      <c r="N3868">
        <f t="shared" si="364"/>
        <v>461</v>
      </c>
      <c r="O3868" t="str">
        <f t="shared" si="365"/>
        <v>Low</v>
      </c>
    </row>
    <row r="3869" spans="1:15" x14ac:dyDescent="0.3">
      <c r="A3869" s="4">
        <v>41621</v>
      </c>
      <c r="B3869" t="s">
        <v>10</v>
      </c>
      <c r="C3869" t="s">
        <v>22</v>
      </c>
      <c r="D3869">
        <v>2</v>
      </c>
      <c r="E3869">
        <v>309</v>
      </c>
      <c r="F3869">
        <f t="shared" si="360"/>
        <v>618</v>
      </c>
      <c r="G3869" t="s">
        <v>12</v>
      </c>
      <c r="H3869" t="s">
        <v>13</v>
      </c>
      <c r="I3869" t="s">
        <v>14</v>
      </c>
      <c r="J3869" t="s">
        <v>36</v>
      </c>
      <c r="K3869">
        <f t="shared" si="361"/>
        <v>2013</v>
      </c>
      <c r="L3869" t="str">
        <f t="shared" si="362"/>
        <v>Dec</v>
      </c>
      <c r="M3869" t="str">
        <f t="shared" si="363"/>
        <v>Qtr4</v>
      </c>
      <c r="N3869">
        <f t="shared" si="364"/>
        <v>309</v>
      </c>
      <c r="O3869" t="str">
        <f t="shared" si="365"/>
        <v>Low</v>
      </c>
    </row>
    <row r="3870" spans="1:15" x14ac:dyDescent="0.3">
      <c r="A3870" s="4">
        <v>41621</v>
      </c>
      <c r="B3870" t="s">
        <v>123</v>
      </c>
      <c r="C3870" t="s">
        <v>46</v>
      </c>
      <c r="D3870">
        <v>3</v>
      </c>
      <c r="E3870">
        <v>173</v>
      </c>
      <c r="F3870">
        <f t="shared" si="360"/>
        <v>519</v>
      </c>
      <c r="G3870" t="s">
        <v>43</v>
      </c>
      <c r="H3870" t="s">
        <v>44</v>
      </c>
      <c r="I3870" t="s">
        <v>30</v>
      </c>
      <c r="J3870" t="s">
        <v>36</v>
      </c>
      <c r="K3870">
        <f t="shared" si="361"/>
        <v>2013</v>
      </c>
      <c r="L3870" t="str">
        <f t="shared" si="362"/>
        <v>Dec</v>
      </c>
      <c r="M3870" t="str">
        <f t="shared" si="363"/>
        <v>Qtr4</v>
      </c>
      <c r="N3870">
        <f t="shared" si="364"/>
        <v>173</v>
      </c>
      <c r="O3870" t="str">
        <f t="shared" si="365"/>
        <v>Low</v>
      </c>
    </row>
    <row r="3871" spans="1:15" x14ac:dyDescent="0.3">
      <c r="A3871" s="4">
        <v>41621</v>
      </c>
      <c r="B3871" t="s">
        <v>23</v>
      </c>
      <c r="C3871" t="s">
        <v>32</v>
      </c>
      <c r="D3871">
        <v>3</v>
      </c>
      <c r="E3871">
        <v>249</v>
      </c>
      <c r="F3871">
        <f t="shared" si="360"/>
        <v>747</v>
      </c>
      <c r="G3871" t="s">
        <v>24</v>
      </c>
      <c r="H3871" t="s">
        <v>25</v>
      </c>
      <c r="I3871" t="s">
        <v>20</v>
      </c>
      <c r="J3871" t="s">
        <v>36</v>
      </c>
      <c r="K3871">
        <f t="shared" si="361"/>
        <v>2013</v>
      </c>
      <c r="L3871" t="str">
        <f t="shared" si="362"/>
        <v>Dec</v>
      </c>
      <c r="M3871" t="str">
        <f t="shared" si="363"/>
        <v>Qtr4</v>
      </c>
      <c r="N3871">
        <f t="shared" si="364"/>
        <v>249</v>
      </c>
      <c r="O3871" t="str">
        <f t="shared" si="365"/>
        <v>Low</v>
      </c>
    </row>
    <row r="3872" spans="1:15" x14ac:dyDescent="0.3">
      <c r="A3872" s="4">
        <v>41621</v>
      </c>
      <c r="B3872" t="s">
        <v>42</v>
      </c>
      <c r="C3872" t="s">
        <v>32</v>
      </c>
      <c r="D3872">
        <v>2</v>
      </c>
      <c r="E3872">
        <v>318</v>
      </c>
      <c r="F3872">
        <f t="shared" si="360"/>
        <v>636</v>
      </c>
      <c r="G3872" t="s">
        <v>43</v>
      </c>
      <c r="H3872" t="s">
        <v>44</v>
      </c>
      <c r="I3872" t="s">
        <v>30</v>
      </c>
      <c r="J3872" t="s">
        <v>36</v>
      </c>
      <c r="K3872">
        <f t="shared" si="361"/>
        <v>2013</v>
      </c>
      <c r="L3872" t="str">
        <f t="shared" si="362"/>
        <v>Dec</v>
      </c>
      <c r="M3872" t="str">
        <f t="shared" si="363"/>
        <v>Qtr4</v>
      </c>
      <c r="N3872">
        <f t="shared" si="364"/>
        <v>318</v>
      </c>
      <c r="O3872" t="str">
        <f t="shared" si="365"/>
        <v>Low</v>
      </c>
    </row>
    <row r="3873" spans="1:15" x14ac:dyDescent="0.3">
      <c r="A3873" s="4">
        <v>41621</v>
      </c>
      <c r="B3873" t="s">
        <v>90</v>
      </c>
      <c r="C3873" t="s">
        <v>11</v>
      </c>
      <c r="D3873">
        <v>1</v>
      </c>
      <c r="E3873">
        <v>343</v>
      </c>
      <c r="F3873">
        <f t="shared" si="360"/>
        <v>343</v>
      </c>
      <c r="G3873" t="s">
        <v>47</v>
      </c>
      <c r="H3873" t="s">
        <v>48</v>
      </c>
      <c r="I3873" t="s">
        <v>41</v>
      </c>
      <c r="J3873" t="s">
        <v>36</v>
      </c>
      <c r="K3873">
        <f t="shared" si="361"/>
        <v>2013</v>
      </c>
      <c r="L3873" t="str">
        <f t="shared" si="362"/>
        <v>Dec</v>
      </c>
      <c r="M3873" t="str">
        <f t="shared" si="363"/>
        <v>Qtr4</v>
      </c>
      <c r="N3873">
        <f t="shared" si="364"/>
        <v>343</v>
      </c>
      <c r="O3873" t="str">
        <f t="shared" si="365"/>
        <v>Low</v>
      </c>
    </row>
    <row r="3874" spans="1:15" x14ac:dyDescent="0.3">
      <c r="A3874" s="4">
        <v>41621</v>
      </c>
      <c r="B3874" t="s">
        <v>123</v>
      </c>
      <c r="C3874" t="s">
        <v>84</v>
      </c>
      <c r="D3874">
        <v>2</v>
      </c>
      <c r="E3874">
        <v>479</v>
      </c>
      <c r="F3874">
        <f t="shared" si="360"/>
        <v>958</v>
      </c>
      <c r="G3874" t="s">
        <v>43</v>
      </c>
      <c r="H3874" t="s">
        <v>44</v>
      </c>
      <c r="I3874" t="s">
        <v>30</v>
      </c>
      <c r="J3874" t="s">
        <v>36</v>
      </c>
      <c r="K3874">
        <f t="shared" si="361"/>
        <v>2013</v>
      </c>
      <c r="L3874" t="str">
        <f t="shared" si="362"/>
        <v>Dec</v>
      </c>
      <c r="M3874" t="str">
        <f t="shared" si="363"/>
        <v>Qtr4</v>
      </c>
      <c r="N3874">
        <f t="shared" si="364"/>
        <v>479</v>
      </c>
      <c r="O3874" t="str">
        <f t="shared" si="365"/>
        <v>Low</v>
      </c>
    </row>
    <row r="3875" spans="1:15" x14ac:dyDescent="0.3">
      <c r="A3875" s="4">
        <v>41621</v>
      </c>
      <c r="B3875" t="s">
        <v>75</v>
      </c>
      <c r="C3875" t="s">
        <v>32</v>
      </c>
      <c r="D3875">
        <v>1</v>
      </c>
      <c r="E3875">
        <v>147</v>
      </c>
      <c r="F3875">
        <f t="shared" si="360"/>
        <v>147</v>
      </c>
      <c r="G3875" t="s">
        <v>76</v>
      </c>
      <c r="H3875" t="s">
        <v>65</v>
      </c>
      <c r="I3875" t="s">
        <v>41</v>
      </c>
      <c r="J3875" t="s">
        <v>36</v>
      </c>
      <c r="K3875">
        <f t="shared" si="361"/>
        <v>2013</v>
      </c>
      <c r="L3875" t="str">
        <f t="shared" si="362"/>
        <v>Dec</v>
      </c>
      <c r="M3875" t="str">
        <f t="shared" si="363"/>
        <v>Qtr4</v>
      </c>
      <c r="N3875">
        <f t="shared" si="364"/>
        <v>147</v>
      </c>
      <c r="O3875" t="str">
        <f t="shared" si="365"/>
        <v>Low</v>
      </c>
    </row>
    <row r="3876" spans="1:15" x14ac:dyDescent="0.3">
      <c r="A3876" s="4">
        <v>41621</v>
      </c>
      <c r="B3876" t="s">
        <v>140</v>
      </c>
      <c r="C3876" t="s">
        <v>22</v>
      </c>
      <c r="D3876">
        <v>3</v>
      </c>
      <c r="E3876">
        <v>130</v>
      </c>
      <c r="F3876">
        <f t="shared" si="360"/>
        <v>390</v>
      </c>
      <c r="G3876" t="s">
        <v>67</v>
      </c>
      <c r="H3876" t="s">
        <v>68</v>
      </c>
      <c r="I3876" t="s">
        <v>41</v>
      </c>
      <c r="J3876" t="s">
        <v>36</v>
      </c>
      <c r="K3876">
        <f t="shared" si="361"/>
        <v>2013</v>
      </c>
      <c r="L3876" t="str">
        <f t="shared" si="362"/>
        <v>Dec</v>
      </c>
      <c r="M3876" t="str">
        <f t="shared" si="363"/>
        <v>Qtr4</v>
      </c>
      <c r="N3876">
        <f t="shared" si="364"/>
        <v>130</v>
      </c>
      <c r="O3876" t="str">
        <f t="shared" si="365"/>
        <v>Low</v>
      </c>
    </row>
    <row r="3877" spans="1:15" x14ac:dyDescent="0.3">
      <c r="A3877" s="4">
        <v>41621</v>
      </c>
      <c r="B3877" t="s">
        <v>137</v>
      </c>
      <c r="C3877" t="s">
        <v>99</v>
      </c>
      <c r="D3877">
        <v>2</v>
      </c>
      <c r="E3877">
        <v>258</v>
      </c>
      <c r="F3877">
        <f t="shared" si="360"/>
        <v>516</v>
      </c>
      <c r="G3877" t="s">
        <v>93</v>
      </c>
      <c r="H3877" t="s">
        <v>60</v>
      </c>
      <c r="I3877" t="s">
        <v>30</v>
      </c>
      <c r="J3877" t="s">
        <v>36</v>
      </c>
      <c r="K3877">
        <f t="shared" si="361"/>
        <v>2013</v>
      </c>
      <c r="L3877" t="str">
        <f t="shared" si="362"/>
        <v>Dec</v>
      </c>
      <c r="M3877" t="str">
        <f t="shared" si="363"/>
        <v>Qtr4</v>
      </c>
      <c r="N3877">
        <f t="shared" si="364"/>
        <v>258</v>
      </c>
      <c r="O3877" t="str">
        <f t="shared" si="365"/>
        <v>Low</v>
      </c>
    </row>
    <row r="3878" spans="1:15" x14ac:dyDescent="0.3">
      <c r="A3878" s="4">
        <v>41621</v>
      </c>
      <c r="B3878" t="s">
        <v>45</v>
      </c>
      <c r="C3878" t="s">
        <v>38</v>
      </c>
      <c r="D3878">
        <v>1</v>
      </c>
      <c r="E3878">
        <v>469</v>
      </c>
      <c r="F3878">
        <f t="shared" si="360"/>
        <v>469</v>
      </c>
      <c r="G3878" t="s">
        <v>47</v>
      </c>
      <c r="H3878" t="s">
        <v>48</v>
      </c>
      <c r="I3878" t="s">
        <v>41</v>
      </c>
      <c r="J3878" t="s">
        <v>36</v>
      </c>
      <c r="K3878">
        <f t="shared" si="361"/>
        <v>2013</v>
      </c>
      <c r="L3878" t="str">
        <f t="shared" si="362"/>
        <v>Dec</v>
      </c>
      <c r="M3878" t="str">
        <f t="shared" si="363"/>
        <v>Qtr4</v>
      </c>
      <c r="N3878">
        <f t="shared" si="364"/>
        <v>469</v>
      </c>
      <c r="O3878" t="str">
        <f t="shared" si="365"/>
        <v>Low</v>
      </c>
    </row>
    <row r="3879" spans="1:15" x14ac:dyDescent="0.3">
      <c r="A3879" s="4">
        <v>41621</v>
      </c>
      <c r="B3879" t="s">
        <v>122</v>
      </c>
      <c r="C3879" t="s">
        <v>17</v>
      </c>
      <c r="D3879">
        <v>9</v>
      </c>
      <c r="E3879">
        <v>418</v>
      </c>
      <c r="F3879">
        <f t="shared" si="360"/>
        <v>3762</v>
      </c>
      <c r="G3879" t="s">
        <v>28</v>
      </c>
      <c r="H3879" t="s">
        <v>29</v>
      </c>
      <c r="I3879" t="s">
        <v>30</v>
      </c>
      <c r="J3879" t="s">
        <v>36</v>
      </c>
      <c r="K3879">
        <f t="shared" si="361"/>
        <v>2013</v>
      </c>
      <c r="L3879" t="str">
        <f t="shared" si="362"/>
        <v>Dec</v>
      </c>
      <c r="M3879" t="str">
        <f t="shared" si="363"/>
        <v>Qtr4</v>
      </c>
      <c r="N3879">
        <f t="shared" si="364"/>
        <v>418</v>
      </c>
      <c r="O3879" t="str">
        <f t="shared" si="365"/>
        <v>Low</v>
      </c>
    </row>
    <row r="3880" spans="1:15" x14ac:dyDescent="0.3">
      <c r="A3880" s="4">
        <v>41621</v>
      </c>
      <c r="B3880" t="s">
        <v>92</v>
      </c>
      <c r="C3880" t="s">
        <v>27</v>
      </c>
      <c r="D3880">
        <v>11</v>
      </c>
      <c r="E3880">
        <v>228</v>
      </c>
      <c r="F3880">
        <f t="shared" si="360"/>
        <v>2508</v>
      </c>
      <c r="G3880" t="s">
        <v>93</v>
      </c>
      <c r="H3880" t="s">
        <v>60</v>
      </c>
      <c r="I3880" t="s">
        <v>30</v>
      </c>
      <c r="J3880" t="s">
        <v>36</v>
      </c>
      <c r="K3880">
        <f t="shared" si="361"/>
        <v>2013</v>
      </c>
      <c r="L3880" t="str">
        <f t="shared" si="362"/>
        <v>Dec</v>
      </c>
      <c r="M3880" t="str">
        <f t="shared" si="363"/>
        <v>Qtr4</v>
      </c>
      <c r="N3880">
        <f t="shared" si="364"/>
        <v>228</v>
      </c>
      <c r="O3880" t="str">
        <f t="shared" si="365"/>
        <v>Low</v>
      </c>
    </row>
    <row r="3881" spans="1:15" x14ac:dyDescent="0.3">
      <c r="A3881" s="4">
        <v>41621</v>
      </c>
      <c r="B3881" t="s">
        <v>78</v>
      </c>
      <c r="C3881" t="s">
        <v>84</v>
      </c>
      <c r="D3881">
        <v>3</v>
      </c>
      <c r="E3881">
        <v>220</v>
      </c>
      <c r="F3881">
        <f t="shared" si="360"/>
        <v>660</v>
      </c>
      <c r="G3881" t="s">
        <v>57</v>
      </c>
      <c r="H3881" t="s">
        <v>58</v>
      </c>
      <c r="I3881" t="s">
        <v>14</v>
      </c>
      <c r="J3881" t="s">
        <v>36</v>
      </c>
      <c r="K3881">
        <f t="shared" si="361"/>
        <v>2013</v>
      </c>
      <c r="L3881" t="str">
        <f t="shared" si="362"/>
        <v>Dec</v>
      </c>
      <c r="M3881" t="str">
        <f t="shared" si="363"/>
        <v>Qtr4</v>
      </c>
      <c r="N3881">
        <f t="shared" si="364"/>
        <v>220</v>
      </c>
      <c r="O3881" t="str">
        <f t="shared" si="365"/>
        <v>Low</v>
      </c>
    </row>
    <row r="3882" spans="1:15" x14ac:dyDescent="0.3">
      <c r="A3882" s="4">
        <v>41621</v>
      </c>
      <c r="B3882" t="s">
        <v>90</v>
      </c>
      <c r="C3882" t="s">
        <v>46</v>
      </c>
      <c r="D3882">
        <v>24</v>
      </c>
      <c r="E3882">
        <v>264</v>
      </c>
      <c r="F3882">
        <f t="shared" si="360"/>
        <v>6336</v>
      </c>
      <c r="G3882" t="s">
        <v>47</v>
      </c>
      <c r="H3882" t="s">
        <v>48</v>
      </c>
      <c r="I3882" t="s">
        <v>41</v>
      </c>
      <c r="J3882" t="s">
        <v>36</v>
      </c>
      <c r="K3882">
        <f t="shared" si="361"/>
        <v>2013</v>
      </c>
      <c r="L3882" t="str">
        <f t="shared" si="362"/>
        <v>Dec</v>
      </c>
      <c r="M3882" t="str">
        <f t="shared" si="363"/>
        <v>Qtr4</v>
      </c>
      <c r="N3882">
        <f t="shared" si="364"/>
        <v>264</v>
      </c>
      <c r="O3882" t="str">
        <f t="shared" si="365"/>
        <v>High</v>
      </c>
    </row>
    <row r="3883" spans="1:15" x14ac:dyDescent="0.3">
      <c r="A3883" s="4">
        <v>41621</v>
      </c>
      <c r="B3883" t="s">
        <v>91</v>
      </c>
      <c r="C3883" t="s">
        <v>32</v>
      </c>
      <c r="D3883">
        <v>1</v>
      </c>
      <c r="E3883">
        <v>179</v>
      </c>
      <c r="F3883">
        <f t="shared" si="360"/>
        <v>179</v>
      </c>
      <c r="G3883" t="s">
        <v>51</v>
      </c>
      <c r="H3883" t="s">
        <v>29</v>
      </c>
      <c r="I3883" t="s">
        <v>30</v>
      </c>
      <c r="J3883" t="s">
        <v>36</v>
      </c>
      <c r="K3883">
        <f t="shared" si="361"/>
        <v>2013</v>
      </c>
      <c r="L3883" t="str">
        <f t="shared" si="362"/>
        <v>Dec</v>
      </c>
      <c r="M3883" t="str">
        <f t="shared" si="363"/>
        <v>Qtr4</v>
      </c>
      <c r="N3883">
        <f t="shared" si="364"/>
        <v>179</v>
      </c>
      <c r="O3883" t="str">
        <f t="shared" si="365"/>
        <v>Low</v>
      </c>
    </row>
    <row r="3884" spans="1:15" x14ac:dyDescent="0.3">
      <c r="A3884" s="4">
        <v>41621</v>
      </c>
      <c r="B3884" t="s">
        <v>133</v>
      </c>
      <c r="C3884" t="s">
        <v>38</v>
      </c>
      <c r="D3884">
        <v>12</v>
      </c>
      <c r="E3884">
        <v>191</v>
      </c>
      <c r="F3884">
        <f t="shared" si="360"/>
        <v>2292</v>
      </c>
      <c r="G3884" t="s">
        <v>76</v>
      </c>
      <c r="H3884" t="s">
        <v>65</v>
      </c>
      <c r="I3884" t="s">
        <v>41</v>
      </c>
      <c r="J3884" t="s">
        <v>36</v>
      </c>
      <c r="K3884">
        <f t="shared" si="361"/>
        <v>2013</v>
      </c>
      <c r="L3884" t="str">
        <f t="shared" si="362"/>
        <v>Dec</v>
      </c>
      <c r="M3884" t="str">
        <f t="shared" si="363"/>
        <v>Qtr4</v>
      </c>
      <c r="N3884">
        <f t="shared" si="364"/>
        <v>191</v>
      </c>
      <c r="O3884" t="str">
        <f t="shared" si="365"/>
        <v>Low</v>
      </c>
    </row>
    <row r="3885" spans="1:15" x14ac:dyDescent="0.3">
      <c r="A3885" s="4">
        <v>41621</v>
      </c>
      <c r="B3885" t="s">
        <v>121</v>
      </c>
      <c r="C3885" t="s">
        <v>84</v>
      </c>
      <c r="D3885">
        <v>3</v>
      </c>
      <c r="E3885">
        <v>426</v>
      </c>
      <c r="F3885">
        <f t="shared" si="360"/>
        <v>1278</v>
      </c>
      <c r="G3885" t="s">
        <v>28</v>
      </c>
      <c r="H3885" t="s">
        <v>29</v>
      </c>
      <c r="I3885" t="s">
        <v>30</v>
      </c>
      <c r="J3885" t="s">
        <v>36</v>
      </c>
      <c r="K3885">
        <f t="shared" si="361"/>
        <v>2013</v>
      </c>
      <c r="L3885" t="str">
        <f t="shared" si="362"/>
        <v>Dec</v>
      </c>
      <c r="M3885" t="str">
        <f t="shared" si="363"/>
        <v>Qtr4</v>
      </c>
      <c r="N3885">
        <f t="shared" si="364"/>
        <v>426</v>
      </c>
      <c r="O3885" t="str">
        <f t="shared" si="365"/>
        <v>Low</v>
      </c>
    </row>
    <row r="3886" spans="1:15" x14ac:dyDescent="0.3">
      <c r="A3886" s="4">
        <v>41621</v>
      </c>
      <c r="B3886" t="s">
        <v>45</v>
      </c>
      <c r="C3886" t="s">
        <v>11</v>
      </c>
      <c r="D3886">
        <v>2</v>
      </c>
      <c r="E3886">
        <v>275</v>
      </c>
      <c r="F3886">
        <f t="shared" si="360"/>
        <v>550</v>
      </c>
      <c r="G3886" t="s">
        <v>47</v>
      </c>
      <c r="H3886" t="s">
        <v>48</v>
      </c>
      <c r="I3886" t="s">
        <v>41</v>
      </c>
      <c r="J3886" t="s">
        <v>36</v>
      </c>
      <c r="K3886">
        <f t="shared" si="361"/>
        <v>2013</v>
      </c>
      <c r="L3886" t="str">
        <f t="shared" si="362"/>
        <v>Dec</v>
      </c>
      <c r="M3886" t="str">
        <f t="shared" si="363"/>
        <v>Qtr4</v>
      </c>
      <c r="N3886">
        <f t="shared" si="364"/>
        <v>275</v>
      </c>
      <c r="O3886" t="str">
        <f t="shared" si="365"/>
        <v>Low</v>
      </c>
    </row>
    <row r="3887" spans="1:15" x14ac:dyDescent="0.3">
      <c r="A3887" s="4">
        <v>41621</v>
      </c>
      <c r="B3887" t="s">
        <v>42</v>
      </c>
      <c r="C3887" t="s">
        <v>17</v>
      </c>
      <c r="D3887">
        <v>18</v>
      </c>
      <c r="E3887">
        <v>176</v>
      </c>
      <c r="F3887">
        <f t="shared" si="360"/>
        <v>3168</v>
      </c>
      <c r="G3887" t="s">
        <v>43</v>
      </c>
      <c r="H3887" t="s">
        <v>44</v>
      </c>
      <c r="I3887" t="s">
        <v>30</v>
      </c>
      <c r="J3887" t="s">
        <v>36</v>
      </c>
      <c r="K3887">
        <f t="shared" si="361"/>
        <v>2013</v>
      </c>
      <c r="L3887" t="str">
        <f t="shared" si="362"/>
        <v>Dec</v>
      </c>
      <c r="M3887" t="str">
        <f t="shared" si="363"/>
        <v>Qtr4</v>
      </c>
      <c r="N3887">
        <f t="shared" si="364"/>
        <v>176</v>
      </c>
      <c r="O3887" t="str">
        <f t="shared" si="365"/>
        <v>Low</v>
      </c>
    </row>
    <row r="3888" spans="1:15" x14ac:dyDescent="0.3">
      <c r="A3888" s="4">
        <v>41621</v>
      </c>
      <c r="B3888" t="s">
        <v>104</v>
      </c>
      <c r="C3888" t="s">
        <v>11</v>
      </c>
      <c r="D3888">
        <v>1</v>
      </c>
      <c r="E3888">
        <v>373</v>
      </c>
      <c r="F3888">
        <f t="shared" si="360"/>
        <v>373</v>
      </c>
      <c r="G3888" t="s">
        <v>54</v>
      </c>
      <c r="H3888" t="s">
        <v>55</v>
      </c>
      <c r="I3888" t="s">
        <v>41</v>
      </c>
      <c r="J3888" t="s">
        <v>36</v>
      </c>
      <c r="K3888">
        <f t="shared" si="361"/>
        <v>2013</v>
      </c>
      <c r="L3888" t="str">
        <f t="shared" si="362"/>
        <v>Dec</v>
      </c>
      <c r="M3888" t="str">
        <f t="shared" si="363"/>
        <v>Qtr4</v>
      </c>
      <c r="N3888">
        <f t="shared" si="364"/>
        <v>373</v>
      </c>
      <c r="O3888" t="str">
        <f t="shared" si="365"/>
        <v>Low</v>
      </c>
    </row>
    <row r="3889" spans="1:15" x14ac:dyDescent="0.3">
      <c r="A3889" s="4">
        <v>41621</v>
      </c>
      <c r="B3889" t="s">
        <v>83</v>
      </c>
      <c r="C3889" t="s">
        <v>27</v>
      </c>
      <c r="D3889">
        <v>3</v>
      </c>
      <c r="E3889">
        <v>307</v>
      </c>
      <c r="F3889">
        <f t="shared" si="360"/>
        <v>921</v>
      </c>
      <c r="G3889" t="s">
        <v>47</v>
      </c>
      <c r="H3889" t="s">
        <v>48</v>
      </c>
      <c r="I3889" t="s">
        <v>41</v>
      </c>
      <c r="J3889" t="s">
        <v>36</v>
      </c>
      <c r="K3889">
        <f t="shared" si="361"/>
        <v>2013</v>
      </c>
      <c r="L3889" t="str">
        <f t="shared" si="362"/>
        <v>Dec</v>
      </c>
      <c r="M3889" t="str">
        <f t="shared" si="363"/>
        <v>Qtr4</v>
      </c>
      <c r="N3889">
        <f t="shared" si="364"/>
        <v>307</v>
      </c>
      <c r="O3889" t="str">
        <f t="shared" si="365"/>
        <v>Low</v>
      </c>
    </row>
    <row r="3890" spans="1:15" x14ac:dyDescent="0.3">
      <c r="A3890" s="4">
        <v>41621</v>
      </c>
      <c r="B3890" t="s">
        <v>121</v>
      </c>
      <c r="C3890" t="s">
        <v>32</v>
      </c>
      <c r="D3890">
        <v>3</v>
      </c>
      <c r="E3890">
        <v>131</v>
      </c>
      <c r="F3890">
        <f t="shared" si="360"/>
        <v>393</v>
      </c>
      <c r="G3890" t="s">
        <v>28</v>
      </c>
      <c r="H3890" t="s">
        <v>29</v>
      </c>
      <c r="I3890" t="s">
        <v>30</v>
      </c>
      <c r="J3890" t="s">
        <v>36</v>
      </c>
      <c r="K3890">
        <f t="shared" si="361"/>
        <v>2013</v>
      </c>
      <c r="L3890" t="str">
        <f t="shared" si="362"/>
        <v>Dec</v>
      </c>
      <c r="M3890" t="str">
        <f t="shared" si="363"/>
        <v>Qtr4</v>
      </c>
      <c r="N3890">
        <f t="shared" si="364"/>
        <v>131</v>
      </c>
      <c r="O3890" t="str">
        <f t="shared" si="365"/>
        <v>Low</v>
      </c>
    </row>
    <row r="3891" spans="1:15" x14ac:dyDescent="0.3">
      <c r="A3891" s="4">
        <v>41621</v>
      </c>
      <c r="B3891" t="s">
        <v>85</v>
      </c>
      <c r="C3891" t="s">
        <v>34</v>
      </c>
      <c r="D3891">
        <v>1</v>
      </c>
      <c r="E3891">
        <v>468</v>
      </c>
      <c r="F3891">
        <f t="shared" si="360"/>
        <v>468</v>
      </c>
      <c r="G3891" t="s">
        <v>59</v>
      </c>
      <c r="H3891" t="s">
        <v>60</v>
      </c>
      <c r="I3891" t="s">
        <v>30</v>
      </c>
      <c r="J3891" t="s">
        <v>36</v>
      </c>
      <c r="K3891">
        <f t="shared" si="361"/>
        <v>2013</v>
      </c>
      <c r="L3891" t="str">
        <f t="shared" si="362"/>
        <v>Dec</v>
      </c>
      <c r="M3891" t="str">
        <f t="shared" si="363"/>
        <v>Qtr4</v>
      </c>
      <c r="N3891">
        <f t="shared" si="364"/>
        <v>468</v>
      </c>
      <c r="O3891" t="str">
        <f t="shared" si="365"/>
        <v>Low</v>
      </c>
    </row>
    <row r="3892" spans="1:15" x14ac:dyDescent="0.3">
      <c r="A3892" s="4">
        <v>41621</v>
      </c>
      <c r="B3892" t="s">
        <v>82</v>
      </c>
      <c r="C3892" t="s">
        <v>32</v>
      </c>
      <c r="D3892">
        <v>1</v>
      </c>
      <c r="E3892">
        <v>167</v>
      </c>
      <c r="F3892">
        <f t="shared" si="360"/>
        <v>167</v>
      </c>
      <c r="G3892" t="s">
        <v>39</v>
      </c>
      <c r="H3892" t="s">
        <v>40</v>
      </c>
      <c r="I3892" t="s">
        <v>41</v>
      </c>
      <c r="J3892" t="s">
        <v>36</v>
      </c>
      <c r="K3892">
        <f t="shared" si="361"/>
        <v>2013</v>
      </c>
      <c r="L3892" t="str">
        <f t="shared" si="362"/>
        <v>Dec</v>
      </c>
      <c r="M3892" t="str">
        <f t="shared" si="363"/>
        <v>Qtr4</v>
      </c>
      <c r="N3892">
        <f t="shared" si="364"/>
        <v>167</v>
      </c>
      <c r="O3892" t="str">
        <f t="shared" si="365"/>
        <v>Low</v>
      </c>
    </row>
    <row r="3893" spans="1:15" x14ac:dyDescent="0.3">
      <c r="A3893" s="4">
        <v>41621</v>
      </c>
      <c r="B3893" t="s">
        <v>141</v>
      </c>
      <c r="C3893" t="s">
        <v>17</v>
      </c>
      <c r="D3893">
        <v>3</v>
      </c>
      <c r="E3893">
        <v>232</v>
      </c>
      <c r="F3893">
        <f t="shared" si="360"/>
        <v>696</v>
      </c>
      <c r="G3893" t="s">
        <v>110</v>
      </c>
      <c r="H3893" t="s">
        <v>111</v>
      </c>
      <c r="I3893" t="s">
        <v>20</v>
      </c>
      <c r="J3893" t="s">
        <v>36</v>
      </c>
      <c r="K3893">
        <f t="shared" si="361"/>
        <v>2013</v>
      </c>
      <c r="L3893" t="str">
        <f t="shared" si="362"/>
        <v>Dec</v>
      </c>
      <c r="M3893" t="str">
        <f t="shared" si="363"/>
        <v>Qtr4</v>
      </c>
      <c r="N3893">
        <f t="shared" si="364"/>
        <v>232</v>
      </c>
      <c r="O3893" t="str">
        <f t="shared" si="365"/>
        <v>Low</v>
      </c>
    </row>
    <row r="3894" spans="1:15" x14ac:dyDescent="0.3">
      <c r="A3894" s="4">
        <v>41621</v>
      </c>
      <c r="B3894" t="s">
        <v>66</v>
      </c>
      <c r="C3894" t="s">
        <v>11</v>
      </c>
      <c r="D3894">
        <v>4</v>
      </c>
      <c r="E3894">
        <v>272</v>
      </c>
      <c r="F3894">
        <f t="shared" si="360"/>
        <v>1088</v>
      </c>
      <c r="G3894" t="s">
        <v>67</v>
      </c>
      <c r="H3894" t="s">
        <v>68</v>
      </c>
      <c r="I3894" t="s">
        <v>41</v>
      </c>
      <c r="J3894" t="s">
        <v>36</v>
      </c>
      <c r="K3894">
        <f t="shared" si="361"/>
        <v>2013</v>
      </c>
      <c r="L3894" t="str">
        <f t="shared" si="362"/>
        <v>Dec</v>
      </c>
      <c r="M3894" t="str">
        <f t="shared" si="363"/>
        <v>Qtr4</v>
      </c>
      <c r="N3894">
        <f t="shared" si="364"/>
        <v>272</v>
      </c>
      <c r="O3894" t="str">
        <f t="shared" si="365"/>
        <v>Low</v>
      </c>
    </row>
    <row r="3895" spans="1:15" x14ac:dyDescent="0.3">
      <c r="A3895" s="4">
        <v>41621</v>
      </c>
      <c r="B3895" t="s">
        <v>45</v>
      </c>
      <c r="C3895" t="s">
        <v>46</v>
      </c>
      <c r="D3895">
        <v>1</v>
      </c>
      <c r="E3895">
        <v>361</v>
      </c>
      <c r="F3895">
        <f t="shared" si="360"/>
        <v>361</v>
      </c>
      <c r="G3895" t="s">
        <v>47</v>
      </c>
      <c r="H3895" t="s">
        <v>48</v>
      </c>
      <c r="I3895" t="s">
        <v>41</v>
      </c>
      <c r="J3895" t="s">
        <v>36</v>
      </c>
      <c r="K3895">
        <f t="shared" si="361"/>
        <v>2013</v>
      </c>
      <c r="L3895" t="str">
        <f t="shared" si="362"/>
        <v>Dec</v>
      </c>
      <c r="M3895" t="str">
        <f t="shared" si="363"/>
        <v>Qtr4</v>
      </c>
      <c r="N3895">
        <f t="shared" si="364"/>
        <v>361</v>
      </c>
      <c r="O3895" t="str">
        <f t="shared" si="365"/>
        <v>Low</v>
      </c>
    </row>
    <row r="3896" spans="1:15" x14ac:dyDescent="0.3">
      <c r="A3896" s="4">
        <v>41621</v>
      </c>
      <c r="B3896" t="s">
        <v>66</v>
      </c>
      <c r="C3896" t="s">
        <v>17</v>
      </c>
      <c r="D3896">
        <v>1</v>
      </c>
      <c r="E3896">
        <v>487</v>
      </c>
      <c r="F3896">
        <f t="shared" si="360"/>
        <v>487</v>
      </c>
      <c r="G3896" t="s">
        <v>67</v>
      </c>
      <c r="H3896" t="s">
        <v>68</v>
      </c>
      <c r="I3896" t="s">
        <v>41</v>
      </c>
      <c r="J3896" t="s">
        <v>36</v>
      </c>
      <c r="K3896">
        <f t="shared" si="361"/>
        <v>2013</v>
      </c>
      <c r="L3896" t="str">
        <f t="shared" si="362"/>
        <v>Dec</v>
      </c>
      <c r="M3896" t="str">
        <f t="shared" si="363"/>
        <v>Qtr4</v>
      </c>
      <c r="N3896">
        <f t="shared" si="364"/>
        <v>487</v>
      </c>
      <c r="O3896" t="str">
        <f t="shared" si="365"/>
        <v>Low</v>
      </c>
    </row>
    <row r="3897" spans="1:15" x14ac:dyDescent="0.3">
      <c r="A3897" s="4">
        <v>41621</v>
      </c>
      <c r="B3897" t="s">
        <v>122</v>
      </c>
      <c r="C3897" t="s">
        <v>38</v>
      </c>
      <c r="D3897">
        <v>3</v>
      </c>
      <c r="E3897">
        <v>304</v>
      </c>
      <c r="F3897">
        <f t="shared" si="360"/>
        <v>912</v>
      </c>
      <c r="G3897" t="s">
        <v>28</v>
      </c>
      <c r="H3897" t="s">
        <v>29</v>
      </c>
      <c r="I3897" t="s">
        <v>30</v>
      </c>
      <c r="J3897" t="s">
        <v>36</v>
      </c>
      <c r="K3897">
        <f t="shared" si="361"/>
        <v>2013</v>
      </c>
      <c r="L3897" t="str">
        <f t="shared" si="362"/>
        <v>Dec</v>
      </c>
      <c r="M3897" t="str">
        <f t="shared" si="363"/>
        <v>Qtr4</v>
      </c>
      <c r="N3897">
        <f t="shared" si="364"/>
        <v>304</v>
      </c>
      <c r="O3897" t="str">
        <f t="shared" si="365"/>
        <v>Low</v>
      </c>
    </row>
    <row r="3898" spans="1:15" x14ac:dyDescent="0.3">
      <c r="A3898" s="4">
        <v>41621</v>
      </c>
      <c r="B3898" t="s">
        <v>78</v>
      </c>
      <c r="C3898" t="s">
        <v>11</v>
      </c>
      <c r="D3898">
        <v>3</v>
      </c>
      <c r="E3898">
        <v>435</v>
      </c>
      <c r="F3898">
        <f t="shared" si="360"/>
        <v>1305</v>
      </c>
      <c r="G3898" t="s">
        <v>57</v>
      </c>
      <c r="H3898" t="s">
        <v>58</v>
      </c>
      <c r="I3898" t="s">
        <v>14</v>
      </c>
      <c r="J3898" t="s">
        <v>36</v>
      </c>
      <c r="K3898">
        <f t="shared" si="361"/>
        <v>2013</v>
      </c>
      <c r="L3898" t="str">
        <f t="shared" si="362"/>
        <v>Dec</v>
      </c>
      <c r="M3898" t="str">
        <f t="shared" si="363"/>
        <v>Qtr4</v>
      </c>
      <c r="N3898">
        <f t="shared" si="364"/>
        <v>435</v>
      </c>
      <c r="O3898" t="str">
        <f t="shared" si="365"/>
        <v>Low</v>
      </c>
    </row>
    <row r="3899" spans="1:15" x14ac:dyDescent="0.3">
      <c r="A3899" s="4">
        <v>41621</v>
      </c>
      <c r="B3899" t="s">
        <v>91</v>
      </c>
      <c r="C3899" t="s">
        <v>32</v>
      </c>
      <c r="D3899">
        <v>3</v>
      </c>
      <c r="E3899">
        <v>360</v>
      </c>
      <c r="F3899">
        <f t="shared" si="360"/>
        <v>1080</v>
      </c>
      <c r="G3899" t="s">
        <v>51</v>
      </c>
      <c r="H3899" t="s">
        <v>29</v>
      </c>
      <c r="I3899" t="s">
        <v>30</v>
      </c>
      <c r="J3899" t="s">
        <v>36</v>
      </c>
      <c r="K3899">
        <f t="shared" si="361"/>
        <v>2013</v>
      </c>
      <c r="L3899" t="str">
        <f t="shared" si="362"/>
        <v>Dec</v>
      </c>
      <c r="M3899" t="str">
        <f t="shared" si="363"/>
        <v>Qtr4</v>
      </c>
      <c r="N3899">
        <f t="shared" si="364"/>
        <v>360</v>
      </c>
      <c r="O3899" t="str">
        <f t="shared" si="365"/>
        <v>Low</v>
      </c>
    </row>
    <row r="3900" spans="1:15" x14ac:dyDescent="0.3">
      <c r="A3900" s="4">
        <v>41621</v>
      </c>
      <c r="B3900" t="s">
        <v>139</v>
      </c>
      <c r="C3900" t="s">
        <v>32</v>
      </c>
      <c r="D3900">
        <v>2</v>
      </c>
      <c r="E3900">
        <v>144</v>
      </c>
      <c r="F3900">
        <f t="shared" si="360"/>
        <v>288</v>
      </c>
      <c r="G3900" t="s">
        <v>95</v>
      </c>
      <c r="H3900" t="s">
        <v>96</v>
      </c>
      <c r="I3900" t="s">
        <v>41</v>
      </c>
      <c r="J3900" t="s">
        <v>36</v>
      </c>
      <c r="K3900">
        <f t="shared" si="361"/>
        <v>2013</v>
      </c>
      <c r="L3900" t="str">
        <f t="shared" si="362"/>
        <v>Dec</v>
      </c>
      <c r="M3900" t="str">
        <f t="shared" si="363"/>
        <v>Qtr4</v>
      </c>
      <c r="N3900">
        <f t="shared" si="364"/>
        <v>144</v>
      </c>
      <c r="O3900" t="str">
        <f t="shared" si="365"/>
        <v>Low</v>
      </c>
    </row>
    <row r="3901" spans="1:15" x14ac:dyDescent="0.3">
      <c r="A3901" s="4">
        <v>41621</v>
      </c>
      <c r="B3901" t="s">
        <v>10</v>
      </c>
      <c r="C3901" t="s">
        <v>34</v>
      </c>
      <c r="D3901">
        <v>2</v>
      </c>
      <c r="E3901">
        <v>422</v>
      </c>
      <c r="F3901">
        <f t="shared" si="360"/>
        <v>844</v>
      </c>
      <c r="G3901" t="s">
        <v>12</v>
      </c>
      <c r="H3901" t="s">
        <v>13</v>
      </c>
      <c r="I3901" t="s">
        <v>14</v>
      </c>
      <c r="J3901" t="s">
        <v>36</v>
      </c>
      <c r="K3901">
        <f t="shared" si="361"/>
        <v>2013</v>
      </c>
      <c r="L3901" t="str">
        <f t="shared" si="362"/>
        <v>Dec</v>
      </c>
      <c r="M3901" t="str">
        <f t="shared" si="363"/>
        <v>Qtr4</v>
      </c>
      <c r="N3901">
        <f t="shared" si="364"/>
        <v>422</v>
      </c>
      <c r="O3901" t="str">
        <f t="shared" si="365"/>
        <v>Low</v>
      </c>
    </row>
    <row r="3902" spans="1:15" x14ac:dyDescent="0.3">
      <c r="A3902" s="4">
        <v>41621</v>
      </c>
      <c r="B3902" t="s">
        <v>75</v>
      </c>
      <c r="C3902" t="s">
        <v>70</v>
      </c>
      <c r="D3902">
        <v>2</v>
      </c>
      <c r="E3902">
        <v>397</v>
      </c>
      <c r="F3902">
        <f t="shared" si="360"/>
        <v>794</v>
      </c>
      <c r="G3902" t="s">
        <v>76</v>
      </c>
      <c r="H3902" t="s">
        <v>65</v>
      </c>
      <c r="I3902" t="s">
        <v>41</v>
      </c>
      <c r="J3902" t="s">
        <v>36</v>
      </c>
      <c r="K3902">
        <f t="shared" si="361"/>
        <v>2013</v>
      </c>
      <c r="L3902" t="str">
        <f t="shared" si="362"/>
        <v>Dec</v>
      </c>
      <c r="M3902" t="str">
        <f t="shared" si="363"/>
        <v>Qtr4</v>
      </c>
      <c r="N3902">
        <f t="shared" si="364"/>
        <v>397</v>
      </c>
      <c r="O3902" t="str">
        <f t="shared" si="365"/>
        <v>Low</v>
      </c>
    </row>
    <row r="3903" spans="1:15" x14ac:dyDescent="0.3">
      <c r="A3903" s="4">
        <v>41621</v>
      </c>
      <c r="B3903" t="s">
        <v>26</v>
      </c>
      <c r="C3903" t="s">
        <v>34</v>
      </c>
      <c r="D3903">
        <v>3</v>
      </c>
      <c r="E3903">
        <v>462</v>
      </c>
      <c r="F3903">
        <f t="shared" si="360"/>
        <v>1386</v>
      </c>
      <c r="G3903" t="s">
        <v>28</v>
      </c>
      <c r="H3903" t="s">
        <v>29</v>
      </c>
      <c r="I3903" t="s">
        <v>30</v>
      </c>
      <c r="J3903" t="s">
        <v>36</v>
      </c>
      <c r="K3903">
        <f t="shared" si="361"/>
        <v>2013</v>
      </c>
      <c r="L3903" t="str">
        <f t="shared" si="362"/>
        <v>Dec</v>
      </c>
      <c r="M3903" t="str">
        <f t="shared" si="363"/>
        <v>Qtr4</v>
      </c>
      <c r="N3903">
        <f t="shared" si="364"/>
        <v>462</v>
      </c>
      <c r="O3903" t="str">
        <f t="shared" si="365"/>
        <v>Low</v>
      </c>
    </row>
    <row r="3904" spans="1:15" x14ac:dyDescent="0.3">
      <c r="A3904" s="4">
        <v>41621</v>
      </c>
      <c r="B3904" t="s">
        <v>87</v>
      </c>
      <c r="C3904" t="s">
        <v>34</v>
      </c>
      <c r="D3904">
        <v>1</v>
      </c>
      <c r="E3904">
        <v>455</v>
      </c>
      <c r="F3904">
        <f t="shared" si="360"/>
        <v>455</v>
      </c>
      <c r="G3904" t="s">
        <v>47</v>
      </c>
      <c r="H3904" t="s">
        <v>48</v>
      </c>
      <c r="I3904" t="s">
        <v>41</v>
      </c>
      <c r="J3904" t="s">
        <v>36</v>
      </c>
      <c r="K3904">
        <f t="shared" si="361"/>
        <v>2013</v>
      </c>
      <c r="L3904" t="str">
        <f t="shared" si="362"/>
        <v>Dec</v>
      </c>
      <c r="M3904" t="str">
        <f t="shared" si="363"/>
        <v>Qtr4</v>
      </c>
      <c r="N3904">
        <f t="shared" si="364"/>
        <v>455</v>
      </c>
      <c r="O3904" t="str">
        <f t="shared" si="365"/>
        <v>Low</v>
      </c>
    </row>
    <row r="3905" spans="1:15" x14ac:dyDescent="0.3">
      <c r="A3905" s="4">
        <v>41621</v>
      </c>
      <c r="B3905" t="s">
        <v>117</v>
      </c>
      <c r="C3905" t="s">
        <v>27</v>
      </c>
      <c r="D3905">
        <v>3</v>
      </c>
      <c r="E3905">
        <v>123</v>
      </c>
      <c r="F3905">
        <f t="shared" si="360"/>
        <v>369</v>
      </c>
      <c r="G3905" t="s">
        <v>118</v>
      </c>
      <c r="H3905" t="s">
        <v>19</v>
      </c>
      <c r="I3905" t="s">
        <v>20</v>
      </c>
      <c r="J3905" t="s">
        <v>36</v>
      </c>
      <c r="K3905">
        <f t="shared" si="361"/>
        <v>2013</v>
      </c>
      <c r="L3905" t="str">
        <f t="shared" si="362"/>
        <v>Dec</v>
      </c>
      <c r="M3905" t="str">
        <f t="shared" si="363"/>
        <v>Qtr4</v>
      </c>
      <c r="N3905">
        <f t="shared" si="364"/>
        <v>123</v>
      </c>
      <c r="O3905" t="str">
        <f t="shared" si="365"/>
        <v>Low</v>
      </c>
    </row>
    <row r="3906" spans="1:15" x14ac:dyDescent="0.3">
      <c r="A3906" s="4">
        <v>41621</v>
      </c>
      <c r="B3906" t="s">
        <v>16</v>
      </c>
      <c r="C3906" t="s">
        <v>11</v>
      </c>
      <c r="D3906">
        <v>4</v>
      </c>
      <c r="E3906">
        <v>298</v>
      </c>
      <c r="F3906">
        <f t="shared" ref="F3906:F3969" si="366">E3906*D3906</f>
        <v>1192</v>
      </c>
      <c r="G3906" t="s">
        <v>18</v>
      </c>
      <c r="H3906" t="s">
        <v>19</v>
      </c>
      <c r="I3906" t="s">
        <v>20</v>
      </c>
      <c r="J3906" t="s">
        <v>36</v>
      </c>
      <c r="K3906">
        <f t="shared" ref="K3906:K3969" si="367">YEAR(A3906)</f>
        <v>2013</v>
      </c>
      <c r="L3906" t="str">
        <f t="shared" ref="L3906:L3969" si="368">TEXT(A3906, "mmm")</f>
        <v>Dec</v>
      </c>
      <c r="M3906" t="str">
        <f t="shared" ref="M3906:M3969" si="369">"Qtr" &amp; INT((MONTH(A3906)+2)/3)</f>
        <v>Qtr4</v>
      </c>
      <c r="N3906">
        <f t="shared" ref="N3906:N3969" si="370">F3906/D3906</f>
        <v>298</v>
      </c>
      <c r="O3906" t="str">
        <f t="shared" ref="O3906:O3969" si="371">IF(F3906&gt;5000, "High", "Low")</f>
        <v>Low</v>
      </c>
    </row>
    <row r="3907" spans="1:15" x14ac:dyDescent="0.3">
      <c r="A3907" s="4">
        <v>41621</v>
      </c>
      <c r="B3907" t="s">
        <v>135</v>
      </c>
      <c r="C3907" t="s">
        <v>17</v>
      </c>
      <c r="D3907">
        <v>1</v>
      </c>
      <c r="E3907">
        <v>356</v>
      </c>
      <c r="F3907">
        <f t="shared" si="366"/>
        <v>356</v>
      </c>
      <c r="G3907" t="s">
        <v>102</v>
      </c>
      <c r="H3907" t="s">
        <v>58</v>
      </c>
      <c r="I3907" t="s">
        <v>14</v>
      </c>
      <c r="J3907" t="s">
        <v>36</v>
      </c>
      <c r="K3907">
        <f t="shared" si="367"/>
        <v>2013</v>
      </c>
      <c r="L3907" t="str">
        <f t="shared" si="368"/>
        <v>Dec</v>
      </c>
      <c r="M3907" t="str">
        <f t="shared" si="369"/>
        <v>Qtr4</v>
      </c>
      <c r="N3907">
        <f t="shared" si="370"/>
        <v>356</v>
      </c>
      <c r="O3907" t="str">
        <f t="shared" si="371"/>
        <v>Low</v>
      </c>
    </row>
    <row r="3908" spans="1:15" x14ac:dyDescent="0.3">
      <c r="A3908" s="4">
        <v>41621</v>
      </c>
      <c r="B3908" t="s">
        <v>107</v>
      </c>
      <c r="C3908" t="s">
        <v>34</v>
      </c>
      <c r="D3908">
        <v>2</v>
      </c>
      <c r="E3908">
        <v>178</v>
      </c>
      <c r="F3908">
        <f t="shared" si="366"/>
        <v>356</v>
      </c>
      <c r="G3908" t="s">
        <v>51</v>
      </c>
      <c r="H3908" t="s">
        <v>29</v>
      </c>
      <c r="I3908" t="s">
        <v>30</v>
      </c>
      <c r="J3908" t="s">
        <v>36</v>
      </c>
      <c r="K3908">
        <f t="shared" si="367"/>
        <v>2013</v>
      </c>
      <c r="L3908" t="str">
        <f t="shared" si="368"/>
        <v>Dec</v>
      </c>
      <c r="M3908" t="str">
        <f t="shared" si="369"/>
        <v>Qtr4</v>
      </c>
      <c r="N3908">
        <f t="shared" si="370"/>
        <v>178</v>
      </c>
      <c r="O3908" t="str">
        <f t="shared" si="371"/>
        <v>Low</v>
      </c>
    </row>
    <row r="3909" spans="1:15" x14ac:dyDescent="0.3">
      <c r="A3909" s="4">
        <v>41621</v>
      </c>
      <c r="B3909" t="s">
        <v>101</v>
      </c>
      <c r="C3909" t="s">
        <v>34</v>
      </c>
      <c r="D3909">
        <v>2</v>
      </c>
      <c r="E3909">
        <v>127</v>
      </c>
      <c r="F3909">
        <f t="shared" si="366"/>
        <v>254</v>
      </c>
      <c r="G3909" t="s">
        <v>102</v>
      </c>
      <c r="H3909" t="s">
        <v>58</v>
      </c>
      <c r="I3909" t="s">
        <v>14</v>
      </c>
      <c r="J3909" t="s">
        <v>36</v>
      </c>
      <c r="K3909">
        <f t="shared" si="367"/>
        <v>2013</v>
      </c>
      <c r="L3909" t="str">
        <f t="shared" si="368"/>
        <v>Dec</v>
      </c>
      <c r="M3909" t="str">
        <f t="shared" si="369"/>
        <v>Qtr4</v>
      </c>
      <c r="N3909">
        <f t="shared" si="370"/>
        <v>127</v>
      </c>
      <c r="O3909" t="str">
        <f t="shared" si="371"/>
        <v>Low</v>
      </c>
    </row>
    <row r="3910" spans="1:15" x14ac:dyDescent="0.3">
      <c r="A3910" s="4">
        <v>41621</v>
      </c>
      <c r="B3910" t="s">
        <v>16</v>
      </c>
      <c r="C3910" t="s">
        <v>17</v>
      </c>
      <c r="D3910">
        <v>15</v>
      </c>
      <c r="E3910">
        <v>241</v>
      </c>
      <c r="F3910">
        <f t="shared" si="366"/>
        <v>3615</v>
      </c>
      <c r="G3910" t="s">
        <v>18</v>
      </c>
      <c r="H3910" t="s">
        <v>19</v>
      </c>
      <c r="I3910" t="s">
        <v>20</v>
      </c>
      <c r="J3910" t="s">
        <v>36</v>
      </c>
      <c r="K3910">
        <f t="shared" si="367"/>
        <v>2013</v>
      </c>
      <c r="L3910" t="str">
        <f t="shared" si="368"/>
        <v>Dec</v>
      </c>
      <c r="M3910" t="str">
        <f t="shared" si="369"/>
        <v>Qtr4</v>
      </c>
      <c r="N3910">
        <f t="shared" si="370"/>
        <v>241</v>
      </c>
      <c r="O3910" t="str">
        <f t="shared" si="371"/>
        <v>Low</v>
      </c>
    </row>
    <row r="3911" spans="1:15" x14ac:dyDescent="0.3">
      <c r="A3911" s="4">
        <v>41621</v>
      </c>
      <c r="B3911" t="s">
        <v>77</v>
      </c>
      <c r="C3911" t="s">
        <v>38</v>
      </c>
      <c r="D3911">
        <v>1</v>
      </c>
      <c r="E3911">
        <v>289</v>
      </c>
      <c r="F3911">
        <f t="shared" si="366"/>
        <v>289</v>
      </c>
      <c r="G3911" t="s">
        <v>12</v>
      </c>
      <c r="H3911" t="s">
        <v>13</v>
      </c>
      <c r="I3911" t="s">
        <v>14</v>
      </c>
      <c r="J3911" t="s">
        <v>36</v>
      </c>
      <c r="K3911">
        <f t="shared" si="367"/>
        <v>2013</v>
      </c>
      <c r="L3911" t="str">
        <f t="shared" si="368"/>
        <v>Dec</v>
      </c>
      <c r="M3911" t="str">
        <f t="shared" si="369"/>
        <v>Qtr4</v>
      </c>
      <c r="N3911">
        <f t="shared" si="370"/>
        <v>289</v>
      </c>
      <c r="O3911" t="str">
        <f t="shared" si="371"/>
        <v>Low</v>
      </c>
    </row>
    <row r="3912" spans="1:15" x14ac:dyDescent="0.3">
      <c r="A3912" s="4">
        <v>41621</v>
      </c>
      <c r="B3912" t="s">
        <v>137</v>
      </c>
      <c r="C3912" t="s">
        <v>11</v>
      </c>
      <c r="D3912">
        <v>3</v>
      </c>
      <c r="E3912">
        <v>285</v>
      </c>
      <c r="F3912">
        <f t="shared" si="366"/>
        <v>855</v>
      </c>
      <c r="G3912" t="s">
        <v>93</v>
      </c>
      <c r="H3912" t="s">
        <v>60</v>
      </c>
      <c r="I3912" t="s">
        <v>30</v>
      </c>
      <c r="J3912" t="s">
        <v>36</v>
      </c>
      <c r="K3912">
        <f t="shared" si="367"/>
        <v>2013</v>
      </c>
      <c r="L3912" t="str">
        <f t="shared" si="368"/>
        <v>Dec</v>
      </c>
      <c r="M3912" t="str">
        <f t="shared" si="369"/>
        <v>Qtr4</v>
      </c>
      <c r="N3912">
        <f t="shared" si="370"/>
        <v>285</v>
      </c>
      <c r="O3912" t="str">
        <f t="shared" si="371"/>
        <v>Low</v>
      </c>
    </row>
    <row r="3913" spans="1:15" x14ac:dyDescent="0.3">
      <c r="A3913" s="4">
        <v>41621</v>
      </c>
      <c r="B3913" t="s">
        <v>79</v>
      </c>
      <c r="C3913" t="s">
        <v>32</v>
      </c>
      <c r="D3913">
        <v>2</v>
      </c>
      <c r="E3913">
        <v>342</v>
      </c>
      <c r="F3913">
        <f t="shared" si="366"/>
        <v>684</v>
      </c>
      <c r="G3913" t="s">
        <v>47</v>
      </c>
      <c r="H3913" t="s">
        <v>48</v>
      </c>
      <c r="I3913" t="s">
        <v>41</v>
      </c>
      <c r="J3913" t="s">
        <v>36</v>
      </c>
      <c r="K3913">
        <f t="shared" si="367"/>
        <v>2013</v>
      </c>
      <c r="L3913" t="str">
        <f t="shared" si="368"/>
        <v>Dec</v>
      </c>
      <c r="M3913" t="str">
        <f t="shared" si="369"/>
        <v>Qtr4</v>
      </c>
      <c r="N3913">
        <f t="shared" si="370"/>
        <v>342</v>
      </c>
      <c r="O3913" t="str">
        <f t="shared" si="371"/>
        <v>Low</v>
      </c>
    </row>
    <row r="3914" spans="1:15" x14ac:dyDescent="0.3">
      <c r="A3914" s="4">
        <v>41621</v>
      </c>
      <c r="B3914" t="s">
        <v>81</v>
      </c>
      <c r="C3914" t="s">
        <v>38</v>
      </c>
      <c r="D3914">
        <v>2</v>
      </c>
      <c r="E3914">
        <v>449</v>
      </c>
      <c r="F3914">
        <f t="shared" si="366"/>
        <v>898</v>
      </c>
      <c r="G3914" t="s">
        <v>39</v>
      </c>
      <c r="H3914" t="s">
        <v>40</v>
      </c>
      <c r="I3914" t="s">
        <v>41</v>
      </c>
      <c r="J3914" t="s">
        <v>36</v>
      </c>
      <c r="K3914">
        <f t="shared" si="367"/>
        <v>2013</v>
      </c>
      <c r="L3914" t="str">
        <f t="shared" si="368"/>
        <v>Dec</v>
      </c>
      <c r="M3914" t="str">
        <f t="shared" si="369"/>
        <v>Qtr4</v>
      </c>
      <c r="N3914">
        <f t="shared" si="370"/>
        <v>449</v>
      </c>
      <c r="O3914" t="str">
        <f t="shared" si="371"/>
        <v>Low</v>
      </c>
    </row>
    <row r="3915" spans="1:15" x14ac:dyDescent="0.3">
      <c r="A3915" s="4">
        <v>41621</v>
      </c>
      <c r="B3915" t="s">
        <v>137</v>
      </c>
      <c r="C3915" t="s">
        <v>17</v>
      </c>
      <c r="D3915">
        <v>3</v>
      </c>
      <c r="E3915">
        <v>360</v>
      </c>
      <c r="F3915">
        <f t="shared" si="366"/>
        <v>1080</v>
      </c>
      <c r="G3915" t="s">
        <v>93</v>
      </c>
      <c r="H3915" t="s">
        <v>60</v>
      </c>
      <c r="I3915" t="s">
        <v>30</v>
      </c>
      <c r="J3915" t="s">
        <v>36</v>
      </c>
      <c r="K3915">
        <f t="shared" si="367"/>
        <v>2013</v>
      </c>
      <c r="L3915" t="str">
        <f t="shared" si="368"/>
        <v>Dec</v>
      </c>
      <c r="M3915" t="str">
        <f t="shared" si="369"/>
        <v>Qtr4</v>
      </c>
      <c r="N3915">
        <f t="shared" si="370"/>
        <v>360</v>
      </c>
      <c r="O3915" t="str">
        <f t="shared" si="371"/>
        <v>Low</v>
      </c>
    </row>
    <row r="3916" spans="1:15" x14ac:dyDescent="0.3">
      <c r="A3916" s="4">
        <v>41621</v>
      </c>
      <c r="B3916" t="s">
        <v>23</v>
      </c>
      <c r="C3916" t="s">
        <v>34</v>
      </c>
      <c r="D3916">
        <v>1</v>
      </c>
      <c r="E3916">
        <v>376</v>
      </c>
      <c r="F3916">
        <f t="shared" si="366"/>
        <v>376</v>
      </c>
      <c r="G3916" t="s">
        <v>24</v>
      </c>
      <c r="H3916" t="s">
        <v>25</v>
      </c>
      <c r="I3916" t="s">
        <v>20</v>
      </c>
      <c r="J3916" t="s">
        <v>36</v>
      </c>
      <c r="K3916">
        <f t="shared" si="367"/>
        <v>2013</v>
      </c>
      <c r="L3916" t="str">
        <f t="shared" si="368"/>
        <v>Dec</v>
      </c>
      <c r="M3916" t="str">
        <f t="shared" si="369"/>
        <v>Qtr4</v>
      </c>
      <c r="N3916">
        <f t="shared" si="370"/>
        <v>376</v>
      </c>
      <c r="O3916" t="str">
        <f t="shared" si="371"/>
        <v>Low</v>
      </c>
    </row>
    <row r="3917" spans="1:15" x14ac:dyDescent="0.3">
      <c r="A3917" s="4">
        <v>41621</v>
      </c>
      <c r="B3917" t="s">
        <v>114</v>
      </c>
      <c r="C3917" t="s">
        <v>27</v>
      </c>
      <c r="D3917">
        <v>1</v>
      </c>
      <c r="E3917">
        <v>199</v>
      </c>
      <c r="F3917">
        <f t="shared" si="366"/>
        <v>199</v>
      </c>
      <c r="G3917" t="s">
        <v>115</v>
      </c>
      <c r="H3917" t="s">
        <v>116</v>
      </c>
      <c r="I3917" t="s">
        <v>14</v>
      </c>
      <c r="J3917" t="s">
        <v>36</v>
      </c>
      <c r="K3917">
        <f t="shared" si="367"/>
        <v>2013</v>
      </c>
      <c r="L3917" t="str">
        <f t="shared" si="368"/>
        <v>Dec</v>
      </c>
      <c r="M3917" t="str">
        <f t="shared" si="369"/>
        <v>Qtr4</v>
      </c>
      <c r="N3917">
        <f t="shared" si="370"/>
        <v>199</v>
      </c>
      <c r="O3917" t="str">
        <f t="shared" si="371"/>
        <v>Low</v>
      </c>
    </row>
    <row r="3918" spans="1:15" x14ac:dyDescent="0.3">
      <c r="A3918" s="4">
        <v>41621</v>
      </c>
      <c r="B3918" t="s">
        <v>134</v>
      </c>
      <c r="C3918" t="s">
        <v>46</v>
      </c>
      <c r="D3918">
        <v>3</v>
      </c>
      <c r="E3918">
        <v>317</v>
      </c>
      <c r="F3918">
        <f t="shared" si="366"/>
        <v>951</v>
      </c>
      <c r="G3918" t="s">
        <v>118</v>
      </c>
      <c r="H3918" t="s">
        <v>19</v>
      </c>
      <c r="I3918" t="s">
        <v>20</v>
      </c>
      <c r="J3918" t="s">
        <v>36</v>
      </c>
      <c r="K3918">
        <f t="shared" si="367"/>
        <v>2013</v>
      </c>
      <c r="L3918" t="str">
        <f t="shared" si="368"/>
        <v>Dec</v>
      </c>
      <c r="M3918" t="str">
        <f t="shared" si="369"/>
        <v>Qtr4</v>
      </c>
      <c r="N3918">
        <f t="shared" si="370"/>
        <v>317</v>
      </c>
      <c r="O3918" t="str">
        <f t="shared" si="371"/>
        <v>Low</v>
      </c>
    </row>
    <row r="3919" spans="1:15" x14ac:dyDescent="0.3">
      <c r="A3919" s="4">
        <v>41621</v>
      </c>
      <c r="B3919" t="s">
        <v>80</v>
      </c>
      <c r="C3919" t="s">
        <v>38</v>
      </c>
      <c r="D3919">
        <v>4</v>
      </c>
      <c r="E3919">
        <v>120</v>
      </c>
      <c r="F3919">
        <f t="shared" si="366"/>
        <v>480</v>
      </c>
      <c r="G3919" t="s">
        <v>54</v>
      </c>
      <c r="H3919" t="s">
        <v>55</v>
      </c>
      <c r="I3919" t="s">
        <v>41</v>
      </c>
      <c r="J3919" t="s">
        <v>36</v>
      </c>
      <c r="K3919">
        <f t="shared" si="367"/>
        <v>2013</v>
      </c>
      <c r="L3919" t="str">
        <f t="shared" si="368"/>
        <v>Dec</v>
      </c>
      <c r="M3919" t="str">
        <f t="shared" si="369"/>
        <v>Qtr4</v>
      </c>
      <c r="N3919">
        <f t="shared" si="370"/>
        <v>120</v>
      </c>
      <c r="O3919" t="str">
        <f t="shared" si="371"/>
        <v>Low</v>
      </c>
    </row>
    <row r="3920" spans="1:15" x14ac:dyDescent="0.3">
      <c r="A3920" s="4">
        <v>41621</v>
      </c>
      <c r="B3920" t="s">
        <v>66</v>
      </c>
      <c r="C3920" t="s">
        <v>27</v>
      </c>
      <c r="D3920">
        <v>3</v>
      </c>
      <c r="E3920">
        <v>490</v>
      </c>
      <c r="F3920">
        <f t="shared" si="366"/>
        <v>1470</v>
      </c>
      <c r="G3920" t="s">
        <v>67</v>
      </c>
      <c r="H3920" t="s">
        <v>68</v>
      </c>
      <c r="I3920" t="s">
        <v>41</v>
      </c>
      <c r="J3920" t="s">
        <v>36</v>
      </c>
      <c r="K3920">
        <f t="shared" si="367"/>
        <v>2013</v>
      </c>
      <c r="L3920" t="str">
        <f t="shared" si="368"/>
        <v>Dec</v>
      </c>
      <c r="M3920" t="str">
        <f t="shared" si="369"/>
        <v>Qtr4</v>
      </c>
      <c r="N3920">
        <f t="shared" si="370"/>
        <v>490</v>
      </c>
      <c r="O3920" t="str">
        <f t="shared" si="371"/>
        <v>Low</v>
      </c>
    </row>
    <row r="3921" spans="1:15" x14ac:dyDescent="0.3">
      <c r="A3921" s="4">
        <v>41621</v>
      </c>
      <c r="B3921" t="s">
        <v>86</v>
      </c>
      <c r="C3921" t="s">
        <v>34</v>
      </c>
      <c r="D3921">
        <v>2</v>
      </c>
      <c r="E3921">
        <v>121</v>
      </c>
      <c r="F3921">
        <f t="shared" si="366"/>
        <v>242</v>
      </c>
      <c r="G3921" t="s">
        <v>47</v>
      </c>
      <c r="H3921" t="s">
        <v>48</v>
      </c>
      <c r="I3921" t="s">
        <v>41</v>
      </c>
      <c r="J3921" t="s">
        <v>36</v>
      </c>
      <c r="K3921">
        <f t="shared" si="367"/>
        <v>2013</v>
      </c>
      <c r="L3921" t="str">
        <f t="shared" si="368"/>
        <v>Dec</v>
      </c>
      <c r="M3921" t="str">
        <f t="shared" si="369"/>
        <v>Qtr4</v>
      </c>
      <c r="N3921">
        <f t="shared" si="370"/>
        <v>121</v>
      </c>
      <c r="O3921" t="str">
        <f t="shared" si="371"/>
        <v>Low</v>
      </c>
    </row>
    <row r="3922" spans="1:15" x14ac:dyDescent="0.3">
      <c r="A3922" s="4">
        <v>41621</v>
      </c>
      <c r="B3922" t="s">
        <v>139</v>
      </c>
      <c r="C3922" t="s">
        <v>17</v>
      </c>
      <c r="D3922">
        <v>2</v>
      </c>
      <c r="E3922">
        <v>370</v>
      </c>
      <c r="F3922">
        <f t="shared" si="366"/>
        <v>740</v>
      </c>
      <c r="G3922" t="s">
        <v>95</v>
      </c>
      <c r="H3922" t="s">
        <v>96</v>
      </c>
      <c r="I3922" t="s">
        <v>41</v>
      </c>
      <c r="J3922" t="s">
        <v>36</v>
      </c>
      <c r="K3922">
        <f t="shared" si="367"/>
        <v>2013</v>
      </c>
      <c r="L3922" t="str">
        <f t="shared" si="368"/>
        <v>Dec</v>
      </c>
      <c r="M3922" t="str">
        <f t="shared" si="369"/>
        <v>Qtr4</v>
      </c>
      <c r="N3922">
        <f t="shared" si="370"/>
        <v>370</v>
      </c>
      <c r="O3922" t="str">
        <f t="shared" si="371"/>
        <v>Low</v>
      </c>
    </row>
    <row r="3923" spans="1:15" x14ac:dyDescent="0.3">
      <c r="A3923" s="4">
        <v>41621</v>
      </c>
      <c r="B3923" t="s">
        <v>10</v>
      </c>
      <c r="C3923" t="s">
        <v>27</v>
      </c>
      <c r="D3923">
        <v>1</v>
      </c>
      <c r="E3923">
        <v>110</v>
      </c>
      <c r="F3923">
        <f t="shared" si="366"/>
        <v>110</v>
      </c>
      <c r="G3923" t="s">
        <v>12</v>
      </c>
      <c r="H3923" t="s">
        <v>13</v>
      </c>
      <c r="I3923" t="s">
        <v>14</v>
      </c>
      <c r="J3923" t="s">
        <v>36</v>
      </c>
      <c r="K3923">
        <f t="shared" si="367"/>
        <v>2013</v>
      </c>
      <c r="L3923" t="str">
        <f t="shared" si="368"/>
        <v>Dec</v>
      </c>
      <c r="M3923" t="str">
        <f t="shared" si="369"/>
        <v>Qtr4</v>
      </c>
      <c r="N3923">
        <f t="shared" si="370"/>
        <v>110</v>
      </c>
      <c r="O3923" t="str">
        <f t="shared" si="371"/>
        <v>Low</v>
      </c>
    </row>
    <row r="3924" spans="1:15" x14ac:dyDescent="0.3">
      <c r="A3924" s="4">
        <v>41621</v>
      </c>
      <c r="B3924" t="s">
        <v>26</v>
      </c>
      <c r="C3924" t="s">
        <v>46</v>
      </c>
      <c r="D3924">
        <v>2</v>
      </c>
      <c r="E3924">
        <v>447</v>
      </c>
      <c r="F3924">
        <f t="shared" si="366"/>
        <v>894</v>
      </c>
      <c r="G3924" t="s">
        <v>28</v>
      </c>
      <c r="H3924" t="s">
        <v>29</v>
      </c>
      <c r="I3924" t="s">
        <v>30</v>
      </c>
      <c r="J3924" t="s">
        <v>36</v>
      </c>
      <c r="K3924">
        <f t="shared" si="367"/>
        <v>2013</v>
      </c>
      <c r="L3924" t="str">
        <f t="shared" si="368"/>
        <v>Dec</v>
      </c>
      <c r="M3924" t="str">
        <f t="shared" si="369"/>
        <v>Qtr4</v>
      </c>
      <c r="N3924">
        <f t="shared" si="370"/>
        <v>447</v>
      </c>
      <c r="O3924" t="str">
        <f t="shared" si="371"/>
        <v>Low</v>
      </c>
    </row>
    <row r="3925" spans="1:15" x14ac:dyDescent="0.3">
      <c r="A3925" s="4">
        <v>41621</v>
      </c>
      <c r="B3925" t="s">
        <v>97</v>
      </c>
      <c r="C3925" t="s">
        <v>34</v>
      </c>
      <c r="D3925">
        <v>1</v>
      </c>
      <c r="E3925">
        <v>325</v>
      </c>
      <c r="F3925">
        <f t="shared" si="366"/>
        <v>325</v>
      </c>
      <c r="G3925" t="s">
        <v>24</v>
      </c>
      <c r="H3925" t="s">
        <v>25</v>
      </c>
      <c r="I3925" t="s">
        <v>20</v>
      </c>
      <c r="J3925" t="s">
        <v>36</v>
      </c>
      <c r="K3925">
        <f t="shared" si="367"/>
        <v>2013</v>
      </c>
      <c r="L3925" t="str">
        <f t="shared" si="368"/>
        <v>Dec</v>
      </c>
      <c r="M3925" t="str">
        <f t="shared" si="369"/>
        <v>Qtr4</v>
      </c>
      <c r="N3925">
        <f t="shared" si="370"/>
        <v>325</v>
      </c>
      <c r="O3925" t="str">
        <f t="shared" si="371"/>
        <v>Low</v>
      </c>
    </row>
    <row r="3926" spans="1:15" x14ac:dyDescent="0.3">
      <c r="A3926" s="4">
        <v>41622</v>
      </c>
      <c r="B3926" t="s">
        <v>83</v>
      </c>
      <c r="C3926" t="s">
        <v>70</v>
      </c>
      <c r="D3926">
        <v>1</v>
      </c>
      <c r="E3926">
        <v>111</v>
      </c>
      <c r="F3926">
        <f t="shared" si="366"/>
        <v>111</v>
      </c>
      <c r="G3926" t="s">
        <v>47</v>
      </c>
      <c r="H3926" t="s">
        <v>48</v>
      </c>
      <c r="I3926" t="s">
        <v>41</v>
      </c>
      <c r="J3926" t="s">
        <v>53</v>
      </c>
      <c r="K3926">
        <f t="shared" si="367"/>
        <v>2013</v>
      </c>
      <c r="L3926" t="str">
        <f t="shared" si="368"/>
        <v>Dec</v>
      </c>
      <c r="M3926" t="str">
        <f t="shared" si="369"/>
        <v>Qtr4</v>
      </c>
      <c r="N3926">
        <f t="shared" si="370"/>
        <v>111</v>
      </c>
      <c r="O3926" t="str">
        <f t="shared" si="371"/>
        <v>Low</v>
      </c>
    </row>
    <row r="3927" spans="1:15" x14ac:dyDescent="0.3">
      <c r="A3927" s="4">
        <v>41622</v>
      </c>
      <c r="B3927" t="s">
        <v>45</v>
      </c>
      <c r="C3927" t="s">
        <v>17</v>
      </c>
      <c r="D3927">
        <v>3</v>
      </c>
      <c r="E3927">
        <v>240</v>
      </c>
      <c r="F3927">
        <f t="shared" si="366"/>
        <v>720</v>
      </c>
      <c r="G3927" t="s">
        <v>47</v>
      </c>
      <c r="H3927" t="s">
        <v>48</v>
      </c>
      <c r="I3927" t="s">
        <v>41</v>
      </c>
      <c r="J3927" t="s">
        <v>53</v>
      </c>
      <c r="K3927">
        <f t="shared" si="367"/>
        <v>2013</v>
      </c>
      <c r="L3927" t="str">
        <f t="shared" si="368"/>
        <v>Dec</v>
      </c>
      <c r="M3927" t="str">
        <f t="shared" si="369"/>
        <v>Qtr4</v>
      </c>
      <c r="N3927">
        <f t="shared" si="370"/>
        <v>240</v>
      </c>
      <c r="O3927" t="str">
        <f t="shared" si="371"/>
        <v>Low</v>
      </c>
    </row>
    <row r="3928" spans="1:15" x14ac:dyDescent="0.3">
      <c r="A3928" s="4">
        <v>41622</v>
      </c>
      <c r="B3928" t="s">
        <v>141</v>
      </c>
      <c r="C3928" t="s">
        <v>17</v>
      </c>
      <c r="D3928">
        <v>3</v>
      </c>
      <c r="E3928">
        <v>233</v>
      </c>
      <c r="F3928">
        <f t="shared" si="366"/>
        <v>699</v>
      </c>
      <c r="G3928" t="s">
        <v>110</v>
      </c>
      <c r="H3928" t="s">
        <v>111</v>
      </c>
      <c r="I3928" t="s">
        <v>20</v>
      </c>
      <c r="J3928" t="s">
        <v>53</v>
      </c>
      <c r="K3928">
        <f t="shared" si="367"/>
        <v>2013</v>
      </c>
      <c r="L3928" t="str">
        <f t="shared" si="368"/>
        <v>Dec</v>
      </c>
      <c r="M3928" t="str">
        <f t="shared" si="369"/>
        <v>Qtr4</v>
      </c>
      <c r="N3928">
        <f t="shared" si="370"/>
        <v>233</v>
      </c>
      <c r="O3928" t="str">
        <f t="shared" si="371"/>
        <v>Low</v>
      </c>
    </row>
    <row r="3929" spans="1:15" x14ac:dyDescent="0.3">
      <c r="A3929" s="4">
        <v>41622</v>
      </c>
      <c r="B3929" t="s">
        <v>104</v>
      </c>
      <c r="C3929" t="s">
        <v>99</v>
      </c>
      <c r="D3929">
        <v>1</v>
      </c>
      <c r="E3929">
        <v>262</v>
      </c>
      <c r="F3929">
        <f t="shared" si="366"/>
        <v>262</v>
      </c>
      <c r="G3929" t="s">
        <v>54</v>
      </c>
      <c r="H3929" t="s">
        <v>55</v>
      </c>
      <c r="I3929" t="s">
        <v>41</v>
      </c>
      <c r="J3929" t="s">
        <v>53</v>
      </c>
      <c r="K3929">
        <f t="shared" si="367"/>
        <v>2013</v>
      </c>
      <c r="L3929" t="str">
        <f t="shared" si="368"/>
        <v>Dec</v>
      </c>
      <c r="M3929" t="str">
        <f t="shared" si="369"/>
        <v>Qtr4</v>
      </c>
      <c r="N3929">
        <f t="shared" si="370"/>
        <v>262</v>
      </c>
      <c r="O3929" t="str">
        <f t="shared" si="371"/>
        <v>Low</v>
      </c>
    </row>
    <row r="3930" spans="1:15" x14ac:dyDescent="0.3">
      <c r="A3930" s="4">
        <v>41622</v>
      </c>
      <c r="B3930" t="s">
        <v>50</v>
      </c>
      <c r="C3930" t="s">
        <v>34</v>
      </c>
      <c r="D3930">
        <v>2</v>
      </c>
      <c r="E3930">
        <v>122</v>
      </c>
      <c r="F3930">
        <f t="shared" si="366"/>
        <v>244</v>
      </c>
      <c r="G3930" t="s">
        <v>51</v>
      </c>
      <c r="H3930" t="s">
        <v>29</v>
      </c>
      <c r="I3930" t="s">
        <v>30</v>
      </c>
      <c r="J3930" t="s">
        <v>53</v>
      </c>
      <c r="K3930">
        <f t="shared" si="367"/>
        <v>2013</v>
      </c>
      <c r="L3930" t="str">
        <f t="shared" si="368"/>
        <v>Dec</v>
      </c>
      <c r="M3930" t="str">
        <f t="shared" si="369"/>
        <v>Qtr4</v>
      </c>
      <c r="N3930">
        <f t="shared" si="370"/>
        <v>122</v>
      </c>
      <c r="O3930" t="str">
        <f t="shared" si="371"/>
        <v>Low</v>
      </c>
    </row>
    <row r="3931" spans="1:15" x14ac:dyDescent="0.3">
      <c r="A3931" s="4">
        <v>41622</v>
      </c>
      <c r="B3931" t="s">
        <v>49</v>
      </c>
      <c r="C3931" t="s">
        <v>38</v>
      </c>
      <c r="D3931">
        <v>3</v>
      </c>
      <c r="E3931">
        <v>164</v>
      </c>
      <c r="F3931">
        <f t="shared" si="366"/>
        <v>492</v>
      </c>
      <c r="G3931" t="s">
        <v>35</v>
      </c>
      <c r="H3931" t="s">
        <v>29</v>
      </c>
      <c r="I3931" t="s">
        <v>30</v>
      </c>
      <c r="J3931" t="s">
        <v>53</v>
      </c>
      <c r="K3931">
        <f t="shared" si="367"/>
        <v>2013</v>
      </c>
      <c r="L3931" t="str">
        <f t="shared" si="368"/>
        <v>Dec</v>
      </c>
      <c r="M3931" t="str">
        <f t="shared" si="369"/>
        <v>Qtr4</v>
      </c>
      <c r="N3931">
        <f t="shared" si="370"/>
        <v>164</v>
      </c>
      <c r="O3931" t="str">
        <f t="shared" si="371"/>
        <v>Low</v>
      </c>
    </row>
    <row r="3932" spans="1:15" x14ac:dyDescent="0.3">
      <c r="A3932" s="4">
        <v>41622</v>
      </c>
      <c r="B3932" t="s">
        <v>49</v>
      </c>
      <c r="C3932" t="s">
        <v>17</v>
      </c>
      <c r="D3932">
        <v>3</v>
      </c>
      <c r="E3932">
        <v>408</v>
      </c>
      <c r="F3932">
        <f t="shared" si="366"/>
        <v>1224</v>
      </c>
      <c r="G3932" t="s">
        <v>35</v>
      </c>
      <c r="H3932" t="s">
        <v>29</v>
      </c>
      <c r="I3932" t="s">
        <v>30</v>
      </c>
      <c r="J3932" t="s">
        <v>53</v>
      </c>
      <c r="K3932">
        <f t="shared" si="367"/>
        <v>2013</v>
      </c>
      <c r="L3932" t="str">
        <f t="shared" si="368"/>
        <v>Dec</v>
      </c>
      <c r="M3932" t="str">
        <f t="shared" si="369"/>
        <v>Qtr4</v>
      </c>
      <c r="N3932">
        <f t="shared" si="370"/>
        <v>408</v>
      </c>
      <c r="O3932" t="str">
        <f t="shared" si="371"/>
        <v>Low</v>
      </c>
    </row>
    <row r="3933" spans="1:15" x14ac:dyDescent="0.3">
      <c r="A3933" s="4">
        <v>41622</v>
      </c>
      <c r="B3933" t="s">
        <v>10</v>
      </c>
      <c r="C3933" t="s">
        <v>38</v>
      </c>
      <c r="D3933">
        <v>3</v>
      </c>
      <c r="E3933">
        <v>387</v>
      </c>
      <c r="F3933">
        <f t="shared" si="366"/>
        <v>1161</v>
      </c>
      <c r="G3933" t="s">
        <v>12</v>
      </c>
      <c r="H3933" t="s">
        <v>13</v>
      </c>
      <c r="I3933" t="s">
        <v>14</v>
      </c>
      <c r="J3933" t="s">
        <v>53</v>
      </c>
      <c r="K3933">
        <f t="shared" si="367"/>
        <v>2013</v>
      </c>
      <c r="L3933" t="str">
        <f t="shared" si="368"/>
        <v>Dec</v>
      </c>
      <c r="M3933" t="str">
        <f t="shared" si="369"/>
        <v>Qtr4</v>
      </c>
      <c r="N3933">
        <f t="shared" si="370"/>
        <v>387</v>
      </c>
      <c r="O3933" t="str">
        <f t="shared" si="371"/>
        <v>Low</v>
      </c>
    </row>
    <row r="3934" spans="1:15" x14ac:dyDescent="0.3">
      <c r="A3934" s="4">
        <v>41622</v>
      </c>
      <c r="B3934" t="s">
        <v>100</v>
      </c>
      <c r="C3934" t="s">
        <v>17</v>
      </c>
      <c r="D3934">
        <v>3</v>
      </c>
      <c r="E3934">
        <v>180</v>
      </c>
      <c r="F3934">
        <f t="shared" si="366"/>
        <v>540</v>
      </c>
      <c r="G3934" t="s">
        <v>67</v>
      </c>
      <c r="H3934" t="s">
        <v>68</v>
      </c>
      <c r="I3934" t="s">
        <v>41</v>
      </c>
      <c r="J3934" t="s">
        <v>53</v>
      </c>
      <c r="K3934">
        <f t="shared" si="367"/>
        <v>2013</v>
      </c>
      <c r="L3934" t="str">
        <f t="shared" si="368"/>
        <v>Dec</v>
      </c>
      <c r="M3934" t="str">
        <f t="shared" si="369"/>
        <v>Qtr4</v>
      </c>
      <c r="N3934">
        <f t="shared" si="370"/>
        <v>180</v>
      </c>
      <c r="O3934" t="str">
        <f t="shared" si="371"/>
        <v>Low</v>
      </c>
    </row>
    <row r="3935" spans="1:15" x14ac:dyDescent="0.3">
      <c r="A3935" s="4">
        <v>41622</v>
      </c>
      <c r="B3935" t="s">
        <v>133</v>
      </c>
      <c r="C3935" t="s">
        <v>27</v>
      </c>
      <c r="D3935">
        <v>3</v>
      </c>
      <c r="E3935">
        <v>394</v>
      </c>
      <c r="F3935">
        <f t="shared" si="366"/>
        <v>1182</v>
      </c>
      <c r="G3935" t="s">
        <v>76</v>
      </c>
      <c r="H3935" t="s">
        <v>65</v>
      </c>
      <c r="I3935" t="s">
        <v>41</v>
      </c>
      <c r="J3935" t="s">
        <v>53</v>
      </c>
      <c r="K3935">
        <f t="shared" si="367"/>
        <v>2013</v>
      </c>
      <c r="L3935" t="str">
        <f t="shared" si="368"/>
        <v>Dec</v>
      </c>
      <c r="M3935" t="str">
        <f t="shared" si="369"/>
        <v>Qtr4</v>
      </c>
      <c r="N3935">
        <f t="shared" si="370"/>
        <v>394</v>
      </c>
      <c r="O3935" t="str">
        <f t="shared" si="371"/>
        <v>Low</v>
      </c>
    </row>
    <row r="3936" spans="1:15" x14ac:dyDescent="0.3">
      <c r="A3936" s="4">
        <v>41622</v>
      </c>
      <c r="B3936" t="s">
        <v>23</v>
      </c>
      <c r="C3936" t="s">
        <v>38</v>
      </c>
      <c r="D3936">
        <v>3</v>
      </c>
      <c r="E3936">
        <v>471</v>
      </c>
      <c r="F3936">
        <f t="shared" si="366"/>
        <v>1413</v>
      </c>
      <c r="G3936" t="s">
        <v>24</v>
      </c>
      <c r="H3936" t="s">
        <v>25</v>
      </c>
      <c r="I3936" t="s">
        <v>20</v>
      </c>
      <c r="J3936" t="s">
        <v>53</v>
      </c>
      <c r="K3936">
        <f t="shared" si="367"/>
        <v>2013</v>
      </c>
      <c r="L3936" t="str">
        <f t="shared" si="368"/>
        <v>Dec</v>
      </c>
      <c r="M3936" t="str">
        <f t="shared" si="369"/>
        <v>Qtr4</v>
      </c>
      <c r="N3936">
        <f t="shared" si="370"/>
        <v>471</v>
      </c>
      <c r="O3936" t="str">
        <f t="shared" si="371"/>
        <v>Low</v>
      </c>
    </row>
    <row r="3937" spans="1:15" x14ac:dyDescent="0.3">
      <c r="A3937" s="4">
        <v>41622</v>
      </c>
      <c r="B3937" t="s">
        <v>42</v>
      </c>
      <c r="C3937" t="s">
        <v>17</v>
      </c>
      <c r="D3937">
        <v>3</v>
      </c>
      <c r="E3937">
        <v>259</v>
      </c>
      <c r="F3937">
        <f t="shared" si="366"/>
        <v>777</v>
      </c>
      <c r="G3937" t="s">
        <v>43</v>
      </c>
      <c r="H3937" t="s">
        <v>44</v>
      </c>
      <c r="I3937" t="s">
        <v>30</v>
      </c>
      <c r="J3937" t="s">
        <v>53</v>
      </c>
      <c r="K3937">
        <f t="shared" si="367"/>
        <v>2013</v>
      </c>
      <c r="L3937" t="str">
        <f t="shared" si="368"/>
        <v>Dec</v>
      </c>
      <c r="M3937" t="str">
        <f t="shared" si="369"/>
        <v>Qtr4</v>
      </c>
      <c r="N3937">
        <f t="shared" si="370"/>
        <v>259</v>
      </c>
      <c r="O3937" t="str">
        <f t="shared" si="371"/>
        <v>Low</v>
      </c>
    </row>
    <row r="3938" spans="1:15" x14ac:dyDescent="0.3">
      <c r="A3938" s="4">
        <v>41622</v>
      </c>
      <c r="B3938" t="s">
        <v>113</v>
      </c>
      <c r="C3938" t="s">
        <v>17</v>
      </c>
      <c r="D3938">
        <v>15</v>
      </c>
      <c r="E3938">
        <v>391</v>
      </c>
      <c r="F3938">
        <f t="shared" si="366"/>
        <v>5865</v>
      </c>
      <c r="G3938" t="s">
        <v>64</v>
      </c>
      <c r="H3938" t="s">
        <v>65</v>
      </c>
      <c r="I3938" t="s">
        <v>41</v>
      </c>
      <c r="J3938" t="s">
        <v>53</v>
      </c>
      <c r="K3938">
        <f t="shared" si="367"/>
        <v>2013</v>
      </c>
      <c r="L3938" t="str">
        <f t="shared" si="368"/>
        <v>Dec</v>
      </c>
      <c r="M3938" t="str">
        <f t="shared" si="369"/>
        <v>Qtr4</v>
      </c>
      <c r="N3938">
        <f t="shared" si="370"/>
        <v>391</v>
      </c>
      <c r="O3938" t="str">
        <f t="shared" si="371"/>
        <v>High</v>
      </c>
    </row>
    <row r="3939" spans="1:15" x14ac:dyDescent="0.3">
      <c r="A3939" s="4">
        <v>41622</v>
      </c>
      <c r="B3939" t="s">
        <v>114</v>
      </c>
      <c r="C3939" t="s">
        <v>17</v>
      </c>
      <c r="D3939">
        <v>1</v>
      </c>
      <c r="E3939">
        <v>234</v>
      </c>
      <c r="F3939">
        <f t="shared" si="366"/>
        <v>234</v>
      </c>
      <c r="G3939" t="s">
        <v>115</v>
      </c>
      <c r="H3939" t="s">
        <v>116</v>
      </c>
      <c r="I3939" t="s">
        <v>14</v>
      </c>
      <c r="J3939" t="s">
        <v>53</v>
      </c>
      <c r="K3939">
        <f t="shared" si="367"/>
        <v>2013</v>
      </c>
      <c r="L3939" t="str">
        <f t="shared" si="368"/>
        <v>Dec</v>
      </c>
      <c r="M3939" t="str">
        <f t="shared" si="369"/>
        <v>Qtr4</v>
      </c>
      <c r="N3939">
        <f t="shared" si="370"/>
        <v>234</v>
      </c>
      <c r="O3939" t="str">
        <f t="shared" si="371"/>
        <v>Low</v>
      </c>
    </row>
    <row r="3940" spans="1:15" x14ac:dyDescent="0.3">
      <c r="A3940" s="4">
        <v>41622</v>
      </c>
      <c r="B3940" t="s">
        <v>16</v>
      </c>
      <c r="C3940" t="s">
        <v>32</v>
      </c>
      <c r="D3940">
        <v>1</v>
      </c>
      <c r="E3940">
        <v>335</v>
      </c>
      <c r="F3940">
        <f t="shared" si="366"/>
        <v>335</v>
      </c>
      <c r="G3940" t="s">
        <v>18</v>
      </c>
      <c r="H3940" t="s">
        <v>19</v>
      </c>
      <c r="I3940" t="s">
        <v>20</v>
      </c>
      <c r="J3940" t="s">
        <v>53</v>
      </c>
      <c r="K3940">
        <f t="shared" si="367"/>
        <v>2013</v>
      </c>
      <c r="L3940" t="str">
        <f t="shared" si="368"/>
        <v>Dec</v>
      </c>
      <c r="M3940" t="str">
        <f t="shared" si="369"/>
        <v>Qtr4</v>
      </c>
      <c r="N3940">
        <f t="shared" si="370"/>
        <v>335</v>
      </c>
      <c r="O3940" t="str">
        <f t="shared" si="371"/>
        <v>Low</v>
      </c>
    </row>
    <row r="3941" spans="1:15" x14ac:dyDescent="0.3">
      <c r="A3941" s="4">
        <v>41622</v>
      </c>
      <c r="B3941" t="s">
        <v>98</v>
      </c>
      <c r="C3941" t="s">
        <v>11</v>
      </c>
      <c r="D3941">
        <v>2</v>
      </c>
      <c r="E3941">
        <v>152</v>
      </c>
      <c r="F3941">
        <f t="shared" si="366"/>
        <v>304</v>
      </c>
      <c r="G3941" t="s">
        <v>39</v>
      </c>
      <c r="H3941" t="s">
        <v>40</v>
      </c>
      <c r="I3941" t="s">
        <v>41</v>
      </c>
      <c r="J3941" t="s">
        <v>53</v>
      </c>
      <c r="K3941">
        <f t="shared" si="367"/>
        <v>2013</v>
      </c>
      <c r="L3941" t="str">
        <f t="shared" si="368"/>
        <v>Dec</v>
      </c>
      <c r="M3941" t="str">
        <f t="shared" si="369"/>
        <v>Qtr4</v>
      </c>
      <c r="N3941">
        <f t="shared" si="370"/>
        <v>152</v>
      </c>
      <c r="O3941" t="str">
        <f t="shared" si="371"/>
        <v>Low</v>
      </c>
    </row>
    <row r="3942" spans="1:15" x14ac:dyDescent="0.3">
      <c r="A3942" s="4">
        <v>41622</v>
      </c>
      <c r="B3942" t="s">
        <v>73</v>
      </c>
      <c r="C3942" t="s">
        <v>27</v>
      </c>
      <c r="D3942">
        <v>1</v>
      </c>
      <c r="E3942">
        <v>364</v>
      </c>
      <c r="F3942">
        <f t="shared" si="366"/>
        <v>364</v>
      </c>
      <c r="G3942" t="s">
        <v>47</v>
      </c>
      <c r="H3942" t="s">
        <v>48</v>
      </c>
      <c r="I3942" t="s">
        <v>41</v>
      </c>
      <c r="J3942" t="s">
        <v>53</v>
      </c>
      <c r="K3942">
        <f t="shared" si="367"/>
        <v>2013</v>
      </c>
      <c r="L3942" t="str">
        <f t="shared" si="368"/>
        <v>Dec</v>
      </c>
      <c r="M3942" t="str">
        <f t="shared" si="369"/>
        <v>Qtr4</v>
      </c>
      <c r="N3942">
        <f t="shared" si="370"/>
        <v>364</v>
      </c>
      <c r="O3942" t="str">
        <f t="shared" si="371"/>
        <v>Low</v>
      </c>
    </row>
    <row r="3943" spans="1:15" x14ac:dyDescent="0.3">
      <c r="A3943" s="4">
        <v>41622</v>
      </c>
      <c r="B3943" t="s">
        <v>81</v>
      </c>
      <c r="C3943" t="s">
        <v>34</v>
      </c>
      <c r="D3943">
        <v>2</v>
      </c>
      <c r="E3943">
        <v>357</v>
      </c>
      <c r="F3943">
        <f t="shared" si="366"/>
        <v>714</v>
      </c>
      <c r="G3943" t="s">
        <v>39</v>
      </c>
      <c r="H3943" t="s">
        <v>40</v>
      </c>
      <c r="I3943" t="s">
        <v>41</v>
      </c>
      <c r="J3943" t="s">
        <v>53</v>
      </c>
      <c r="K3943">
        <f t="shared" si="367"/>
        <v>2013</v>
      </c>
      <c r="L3943" t="str">
        <f t="shared" si="368"/>
        <v>Dec</v>
      </c>
      <c r="M3943" t="str">
        <f t="shared" si="369"/>
        <v>Qtr4</v>
      </c>
      <c r="N3943">
        <f t="shared" si="370"/>
        <v>357</v>
      </c>
      <c r="O3943" t="str">
        <f t="shared" si="371"/>
        <v>Low</v>
      </c>
    </row>
    <row r="3944" spans="1:15" x14ac:dyDescent="0.3">
      <c r="A3944" s="4">
        <v>41622</v>
      </c>
      <c r="B3944" t="s">
        <v>83</v>
      </c>
      <c r="C3944" t="s">
        <v>32</v>
      </c>
      <c r="D3944">
        <v>1</v>
      </c>
      <c r="E3944">
        <v>310</v>
      </c>
      <c r="F3944">
        <f t="shared" si="366"/>
        <v>310</v>
      </c>
      <c r="G3944" t="s">
        <v>47</v>
      </c>
      <c r="H3944" t="s">
        <v>48</v>
      </c>
      <c r="I3944" t="s">
        <v>41</v>
      </c>
      <c r="J3944" t="s">
        <v>53</v>
      </c>
      <c r="K3944">
        <f t="shared" si="367"/>
        <v>2013</v>
      </c>
      <c r="L3944" t="str">
        <f t="shared" si="368"/>
        <v>Dec</v>
      </c>
      <c r="M3944" t="str">
        <f t="shared" si="369"/>
        <v>Qtr4</v>
      </c>
      <c r="N3944">
        <f t="shared" si="370"/>
        <v>310</v>
      </c>
      <c r="O3944" t="str">
        <f t="shared" si="371"/>
        <v>Low</v>
      </c>
    </row>
    <row r="3945" spans="1:15" x14ac:dyDescent="0.3">
      <c r="A3945" s="4">
        <v>41622</v>
      </c>
      <c r="B3945" t="s">
        <v>61</v>
      </c>
      <c r="C3945" t="s">
        <v>46</v>
      </c>
      <c r="D3945">
        <v>11</v>
      </c>
      <c r="E3945">
        <v>419</v>
      </c>
      <c r="F3945">
        <f t="shared" si="366"/>
        <v>4609</v>
      </c>
      <c r="G3945" t="s">
        <v>28</v>
      </c>
      <c r="H3945" t="s">
        <v>29</v>
      </c>
      <c r="I3945" t="s">
        <v>30</v>
      </c>
      <c r="J3945" t="s">
        <v>53</v>
      </c>
      <c r="K3945">
        <f t="shared" si="367"/>
        <v>2013</v>
      </c>
      <c r="L3945" t="str">
        <f t="shared" si="368"/>
        <v>Dec</v>
      </c>
      <c r="M3945" t="str">
        <f t="shared" si="369"/>
        <v>Qtr4</v>
      </c>
      <c r="N3945">
        <f t="shared" si="370"/>
        <v>419</v>
      </c>
      <c r="O3945" t="str">
        <f t="shared" si="371"/>
        <v>Low</v>
      </c>
    </row>
    <row r="3946" spans="1:15" x14ac:dyDescent="0.3">
      <c r="A3946" s="4">
        <v>41622</v>
      </c>
      <c r="B3946" t="s">
        <v>50</v>
      </c>
      <c r="C3946" t="s">
        <v>17</v>
      </c>
      <c r="D3946">
        <v>3</v>
      </c>
      <c r="E3946">
        <v>165</v>
      </c>
      <c r="F3946">
        <f t="shared" si="366"/>
        <v>495</v>
      </c>
      <c r="G3946" t="s">
        <v>51</v>
      </c>
      <c r="H3946" t="s">
        <v>29</v>
      </c>
      <c r="I3946" t="s">
        <v>30</v>
      </c>
      <c r="J3946" t="s">
        <v>53</v>
      </c>
      <c r="K3946">
        <f t="shared" si="367"/>
        <v>2013</v>
      </c>
      <c r="L3946" t="str">
        <f t="shared" si="368"/>
        <v>Dec</v>
      </c>
      <c r="M3946" t="str">
        <f t="shared" si="369"/>
        <v>Qtr4</v>
      </c>
      <c r="N3946">
        <f t="shared" si="370"/>
        <v>165</v>
      </c>
      <c r="O3946" t="str">
        <f t="shared" si="371"/>
        <v>Low</v>
      </c>
    </row>
    <row r="3947" spans="1:15" x14ac:dyDescent="0.3">
      <c r="A3947" s="4">
        <v>41622</v>
      </c>
      <c r="B3947" t="s">
        <v>103</v>
      </c>
      <c r="C3947" t="s">
        <v>32</v>
      </c>
      <c r="D3947">
        <v>2</v>
      </c>
      <c r="E3947">
        <v>278</v>
      </c>
      <c r="F3947">
        <f t="shared" si="366"/>
        <v>556</v>
      </c>
      <c r="G3947" t="s">
        <v>43</v>
      </c>
      <c r="H3947" t="s">
        <v>44</v>
      </c>
      <c r="I3947" t="s">
        <v>30</v>
      </c>
      <c r="J3947" t="s">
        <v>53</v>
      </c>
      <c r="K3947">
        <f t="shared" si="367"/>
        <v>2013</v>
      </c>
      <c r="L3947" t="str">
        <f t="shared" si="368"/>
        <v>Dec</v>
      </c>
      <c r="M3947" t="str">
        <f t="shared" si="369"/>
        <v>Qtr4</v>
      </c>
      <c r="N3947">
        <f t="shared" si="370"/>
        <v>278</v>
      </c>
      <c r="O3947" t="str">
        <f t="shared" si="371"/>
        <v>Low</v>
      </c>
    </row>
    <row r="3948" spans="1:15" x14ac:dyDescent="0.3">
      <c r="A3948" s="4">
        <v>41622</v>
      </c>
      <c r="B3948" t="s">
        <v>50</v>
      </c>
      <c r="C3948" t="s">
        <v>32</v>
      </c>
      <c r="D3948">
        <v>2</v>
      </c>
      <c r="E3948">
        <v>495</v>
      </c>
      <c r="F3948">
        <f t="shared" si="366"/>
        <v>990</v>
      </c>
      <c r="G3948" t="s">
        <v>51</v>
      </c>
      <c r="H3948" t="s">
        <v>29</v>
      </c>
      <c r="I3948" t="s">
        <v>30</v>
      </c>
      <c r="J3948" t="s">
        <v>53</v>
      </c>
      <c r="K3948">
        <f t="shared" si="367"/>
        <v>2013</v>
      </c>
      <c r="L3948" t="str">
        <f t="shared" si="368"/>
        <v>Dec</v>
      </c>
      <c r="M3948" t="str">
        <f t="shared" si="369"/>
        <v>Qtr4</v>
      </c>
      <c r="N3948">
        <f t="shared" si="370"/>
        <v>495</v>
      </c>
      <c r="O3948" t="str">
        <f t="shared" si="371"/>
        <v>Low</v>
      </c>
    </row>
    <row r="3949" spans="1:15" x14ac:dyDescent="0.3">
      <c r="A3949" s="4">
        <v>41622</v>
      </c>
      <c r="B3949" t="s">
        <v>49</v>
      </c>
      <c r="C3949" t="s">
        <v>99</v>
      </c>
      <c r="D3949">
        <v>2</v>
      </c>
      <c r="E3949">
        <v>181</v>
      </c>
      <c r="F3949">
        <f t="shared" si="366"/>
        <v>362</v>
      </c>
      <c r="G3949" t="s">
        <v>35</v>
      </c>
      <c r="H3949" t="s">
        <v>29</v>
      </c>
      <c r="I3949" t="s">
        <v>30</v>
      </c>
      <c r="J3949" t="s">
        <v>53</v>
      </c>
      <c r="K3949">
        <f t="shared" si="367"/>
        <v>2013</v>
      </c>
      <c r="L3949" t="str">
        <f t="shared" si="368"/>
        <v>Dec</v>
      </c>
      <c r="M3949" t="str">
        <f t="shared" si="369"/>
        <v>Qtr4</v>
      </c>
      <c r="N3949">
        <f t="shared" si="370"/>
        <v>181</v>
      </c>
      <c r="O3949" t="str">
        <f t="shared" si="371"/>
        <v>Low</v>
      </c>
    </row>
    <row r="3950" spans="1:15" x14ac:dyDescent="0.3">
      <c r="A3950" s="4">
        <v>41622</v>
      </c>
      <c r="B3950" t="s">
        <v>132</v>
      </c>
      <c r="C3950" t="s">
        <v>22</v>
      </c>
      <c r="D3950">
        <v>2</v>
      </c>
      <c r="E3950">
        <v>355</v>
      </c>
      <c r="F3950">
        <f t="shared" si="366"/>
        <v>710</v>
      </c>
      <c r="G3950" t="s">
        <v>118</v>
      </c>
      <c r="H3950" t="s">
        <v>19</v>
      </c>
      <c r="I3950" t="s">
        <v>20</v>
      </c>
      <c r="J3950" t="s">
        <v>53</v>
      </c>
      <c r="K3950">
        <f t="shared" si="367"/>
        <v>2013</v>
      </c>
      <c r="L3950" t="str">
        <f t="shared" si="368"/>
        <v>Dec</v>
      </c>
      <c r="M3950" t="str">
        <f t="shared" si="369"/>
        <v>Qtr4</v>
      </c>
      <c r="N3950">
        <f t="shared" si="370"/>
        <v>355</v>
      </c>
      <c r="O3950" t="str">
        <f t="shared" si="371"/>
        <v>Low</v>
      </c>
    </row>
    <row r="3951" spans="1:15" x14ac:dyDescent="0.3">
      <c r="A3951" s="4">
        <v>41622</v>
      </c>
      <c r="B3951" t="s">
        <v>138</v>
      </c>
      <c r="C3951" t="s">
        <v>32</v>
      </c>
      <c r="D3951">
        <v>16</v>
      </c>
      <c r="E3951">
        <v>140</v>
      </c>
      <c r="F3951">
        <f t="shared" si="366"/>
        <v>2240</v>
      </c>
      <c r="G3951" t="s">
        <v>115</v>
      </c>
      <c r="H3951" t="s">
        <v>116</v>
      </c>
      <c r="I3951" t="s">
        <v>14</v>
      </c>
      <c r="J3951" t="s">
        <v>53</v>
      </c>
      <c r="K3951">
        <f t="shared" si="367"/>
        <v>2013</v>
      </c>
      <c r="L3951" t="str">
        <f t="shared" si="368"/>
        <v>Dec</v>
      </c>
      <c r="M3951" t="str">
        <f t="shared" si="369"/>
        <v>Qtr4</v>
      </c>
      <c r="N3951">
        <f t="shared" si="370"/>
        <v>140</v>
      </c>
      <c r="O3951" t="str">
        <f t="shared" si="371"/>
        <v>Low</v>
      </c>
    </row>
    <row r="3952" spans="1:15" x14ac:dyDescent="0.3">
      <c r="A3952" s="4">
        <v>41622</v>
      </c>
      <c r="B3952" t="s">
        <v>103</v>
      </c>
      <c r="C3952" t="s">
        <v>32</v>
      </c>
      <c r="D3952">
        <v>1</v>
      </c>
      <c r="E3952">
        <v>152</v>
      </c>
      <c r="F3952">
        <f t="shared" si="366"/>
        <v>152</v>
      </c>
      <c r="G3952" t="s">
        <v>43</v>
      </c>
      <c r="H3952" t="s">
        <v>44</v>
      </c>
      <c r="I3952" t="s">
        <v>30</v>
      </c>
      <c r="J3952" t="s">
        <v>53</v>
      </c>
      <c r="K3952">
        <f t="shared" si="367"/>
        <v>2013</v>
      </c>
      <c r="L3952" t="str">
        <f t="shared" si="368"/>
        <v>Dec</v>
      </c>
      <c r="M3952" t="str">
        <f t="shared" si="369"/>
        <v>Qtr4</v>
      </c>
      <c r="N3952">
        <f t="shared" si="370"/>
        <v>152</v>
      </c>
      <c r="O3952" t="str">
        <f t="shared" si="371"/>
        <v>Low</v>
      </c>
    </row>
    <row r="3953" spans="1:15" x14ac:dyDescent="0.3">
      <c r="A3953" s="4">
        <v>41622</v>
      </c>
      <c r="B3953" t="s">
        <v>140</v>
      </c>
      <c r="C3953" t="s">
        <v>11</v>
      </c>
      <c r="D3953">
        <v>3</v>
      </c>
      <c r="E3953">
        <v>147</v>
      </c>
      <c r="F3953">
        <f t="shared" si="366"/>
        <v>441</v>
      </c>
      <c r="G3953" t="s">
        <v>67</v>
      </c>
      <c r="H3953" t="s">
        <v>68</v>
      </c>
      <c r="I3953" t="s">
        <v>41</v>
      </c>
      <c r="J3953" t="s">
        <v>53</v>
      </c>
      <c r="K3953">
        <f t="shared" si="367"/>
        <v>2013</v>
      </c>
      <c r="L3953" t="str">
        <f t="shared" si="368"/>
        <v>Dec</v>
      </c>
      <c r="M3953" t="str">
        <f t="shared" si="369"/>
        <v>Qtr4</v>
      </c>
      <c r="N3953">
        <f t="shared" si="370"/>
        <v>147</v>
      </c>
      <c r="O3953" t="str">
        <f t="shared" si="371"/>
        <v>Low</v>
      </c>
    </row>
    <row r="3954" spans="1:15" x14ac:dyDescent="0.3">
      <c r="A3954" s="4">
        <v>41622</v>
      </c>
      <c r="B3954" t="s">
        <v>94</v>
      </c>
      <c r="C3954" t="s">
        <v>99</v>
      </c>
      <c r="D3954">
        <v>1</v>
      </c>
      <c r="E3954">
        <v>384</v>
      </c>
      <c r="F3954">
        <f t="shared" si="366"/>
        <v>384</v>
      </c>
      <c r="G3954" t="s">
        <v>95</v>
      </c>
      <c r="H3954" t="s">
        <v>96</v>
      </c>
      <c r="I3954" t="s">
        <v>41</v>
      </c>
      <c r="J3954" t="s">
        <v>53</v>
      </c>
      <c r="K3954">
        <f t="shared" si="367"/>
        <v>2013</v>
      </c>
      <c r="L3954" t="str">
        <f t="shared" si="368"/>
        <v>Dec</v>
      </c>
      <c r="M3954" t="str">
        <f t="shared" si="369"/>
        <v>Qtr4</v>
      </c>
      <c r="N3954">
        <f t="shared" si="370"/>
        <v>384</v>
      </c>
      <c r="O3954" t="str">
        <f t="shared" si="371"/>
        <v>Low</v>
      </c>
    </row>
    <row r="3955" spans="1:15" x14ac:dyDescent="0.3">
      <c r="A3955" s="4">
        <v>41622</v>
      </c>
      <c r="B3955" t="s">
        <v>134</v>
      </c>
      <c r="C3955" t="s">
        <v>22</v>
      </c>
      <c r="D3955">
        <v>2</v>
      </c>
      <c r="E3955">
        <v>454</v>
      </c>
      <c r="F3955">
        <f t="shared" si="366"/>
        <v>908</v>
      </c>
      <c r="G3955" t="s">
        <v>118</v>
      </c>
      <c r="H3955" t="s">
        <v>19</v>
      </c>
      <c r="I3955" t="s">
        <v>20</v>
      </c>
      <c r="J3955" t="s">
        <v>53</v>
      </c>
      <c r="K3955">
        <f t="shared" si="367"/>
        <v>2013</v>
      </c>
      <c r="L3955" t="str">
        <f t="shared" si="368"/>
        <v>Dec</v>
      </c>
      <c r="M3955" t="str">
        <f t="shared" si="369"/>
        <v>Qtr4</v>
      </c>
      <c r="N3955">
        <f t="shared" si="370"/>
        <v>454</v>
      </c>
      <c r="O3955" t="str">
        <f t="shared" si="371"/>
        <v>Low</v>
      </c>
    </row>
    <row r="3956" spans="1:15" x14ac:dyDescent="0.3">
      <c r="A3956" s="4">
        <v>41622</v>
      </c>
      <c r="B3956" t="s">
        <v>113</v>
      </c>
      <c r="C3956" t="s">
        <v>22</v>
      </c>
      <c r="D3956">
        <v>1</v>
      </c>
      <c r="E3956">
        <v>257</v>
      </c>
      <c r="F3956">
        <f t="shared" si="366"/>
        <v>257</v>
      </c>
      <c r="G3956" t="s">
        <v>64</v>
      </c>
      <c r="H3956" t="s">
        <v>65</v>
      </c>
      <c r="I3956" t="s">
        <v>41</v>
      </c>
      <c r="J3956" t="s">
        <v>53</v>
      </c>
      <c r="K3956">
        <f t="shared" si="367"/>
        <v>2013</v>
      </c>
      <c r="L3956" t="str">
        <f t="shared" si="368"/>
        <v>Dec</v>
      </c>
      <c r="M3956" t="str">
        <f t="shared" si="369"/>
        <v>Qtr4</v>
      </c>
      <c r="N3956">
        <f t="shared" si="370"/>
        <v>257</v>
      </c>
      <c r="O3956" t="str">
        <f t="shared" si="371"/>
        <v>Low</v>
      </c>
    </row>
    <row r="3957" spans="1:15" x14ac:dyDescent="0.3">
      <c r="A3957" s="4">
        <v>41622</v>
      </c>
      <c r="B3957" t="s">
        <v>128</v>
      </c>
      <c r="C3957" t="s">
        <v>32</v>
      </c>
      <c r="D3957">
        <v>3</v>
      </c>
      <c r="E3957">
        <v>346</v>
      </c>
      <c r="F3957">
        <f t="shared" si="366"/>
        <v>1038</v>
      </c>
      <c r="G3957" t="s">
        <v>43</v>
      </c>
      <c r="H3957" t="s">
        <v>44</v>
      </c>
      <c r="I3957" t="s">
        <v>30</v>
      </c>
      <c r="J3957" t="s">
        <v>53</v>
      </c>
      <c r="K3957">
        <f t="shared" si="367"/>
        <v>2013</v>
      </c>
      <c r="L3957" t="str">
        <f t="shared" si="368"/>
        <v>Dec</v>
      </c>
      <c r="M3957" t="str">
        <f t="shared" si="369"/>
        <v>Qtr4</v>
      </c>
      <c r="N3957">
        <f t="shared" si="370"/>
        <v>346</v>
      </c>
      <c r="O3957" t="str">
        <f t="shared" si="371"/>
        <v>Low</v>
      </c>
    </row>
    <row r="3958" spans="1:15" x14ac:dyDescent="0.3">
      <c r="A3958" s="4">
        <v>41622</v>
      </c>
      <c r="B3958" t="s">
        <v>73</v>
      </c>
      <c r="C3958" t="s">
        <v>84</v>
      </c>
      <c r="D3958">
        <v>1</v>
      </c>
      <c r="E3958">
        <v>358</v>
      </c>
      <c r="F3958">
        <f t="shared" si="366"/>
        <v>358</v>
      </c>
      <c r="G3958" t="s">
        <v>47</v>
      </c>
      <c r="H3958" t="s">
        <v>48</v>
      </c>
      <c r="I3958" t="s">
        <v>41</v>
      </c>
      <c r="J3958" t="s">
        <v>53</v>
      </c>
      <c r="K3958">
        <f t="shared" si="367"/>
        <v>2013</v>
      </c>
      <c r="L3958" t="str">
        <f t="shared" si="368"/>
        <v>Dec</v>
      </c>
      <c r="M3958" t="str">
        <f t="shared" si="369"/>
        <v>Qtr4</v>
      </c>
      <c r="N3958">
        <f t="shared" si="370"/>
        <v>358</v>
      </c>
      <c r="O3958" t="str">
        <f t="shared" si="371"/>
        <v>Low</v>
      </c>
    </row>
    <row r="3959" spans="1:15" x14ac:dyDescent="0.3">
      <c r="A3959" s="4">
        <v>41622</v>
      </c>
      <c r="B3959" t="s">
        <v>85</v>
      </c>
      <c r="C3959" t="s">
        <v>11</v>
      </c>
      <c r="D3959">
        <v>2</v>
      </c>
      <c r="E3959">
        <v>403</v>
      </c>
      <c r="F3959">
        <f t="shared" si="366"/>
        <v>806</v>
      </c>
      <c r="G3959" t="s">
        <v>59</v>
      </c>
      <c r="H3959" t="s">
        <v>60</v>
      </c>
      <c r="I3959" t="s">
        <v>30</v>
      </c>
      <c r="J3959" t="s">
        <v>53</v>
      </c>
      <c r="K3959">
        <f t="shared" si="367"/>
        <v>2013</v>
      </c>
      <c r="L3959" t="str">
        <f t="shared" si="368"/>
        <v>Dec</v>
      </c>
      <c r="M3959" t="str">
        <f t="shared" si="369"/>
        <v>Qtr4</v>
      </c>
      <c r="N3959">
        <f t="shared" si="370"/>
        <v>403</v>
      </c>
      <c r="O3959" t="str">
        <f t="shared" si="371"/>
        <v>Low</v>
      </c>
    </row>
    <row r="3960" spans="1:15" x14ac:dyDescent="0.3">
      <c r="A3960" s="4">
        <v>41622</v>
      </c>
      <c r="B3960" t="s">
        <v>79</v>
      </c>
      <c r="C3960" t="s">
        <v>11</v>
      </c>
      <c r="D3960">
        <v>1</v>
      </c>
      <c r="E3960">
        <v>473</v>
      </c>
      <c r="F3960">
        <f t="shared" si="366"/>
        <v>473</v>
      </c>
      <c r="G3960" t="s">
        <v>47</v>
      </c>
      <c r="H3960" t="s">
        <v>48</v>
      </c>
      <c r="I3960" t="s">
        <v>41</v>
      </c>
      <c r="J3960" t="s">
        <v>53</v>
      </c>
      <c r="K3960">
        <f t="shared" si="367"/>
        <v>2013</v>
      </c>
      <c r="L3960" t="str">
        <f t="shared" si="368"/>
        <v>Dec</v>
      </c>
      <c r="M3960" t="str">
        <f t="shared" si="369"/>
        <v>Qtr4</v>
      </c>
      <c r="N3960">
        <f t="shared" si="370"/>
        <v>473</v>
      </c>
      <c r="O3960" t="str">
        <f t="shared" si="371"/>
        <v>Low</v>
      </c>
    </row>
    <row r="3961" spans="1:15" x14ac:dyDescent="0.3">
      <c r="A3961" s="4">
        <v>41622</v>
      </c>
      <c r="B3961" t="s">
        <v>81</v>
      </c>
      <c r="C3961" t="s">
        <v>46</v>
      </c>
      <c r="D3961">
        <v>3</v>
      </c>
      <c r="E3961">
        <v>170</v>
      </c>
      <c r="F3961">
        <f t="shared" si="366"/>
        <v>510</v>
      </c>
      <c r="G3961" t="s">
        <v>39</v>
      </c>
      <c r="H3961" t="s">
        <v>40</v>
      </c>
      <c r="I3961" t="s">
        <v>41</v>
      </c>
      <c r="J3961" t="s">
        <v>53</v>
      </c>
      <c r="K3961">
        <f t="shared" si="367"/>
        <v>2013</v>
      </c>
      <c r="L3961" t="str">
        <f t="shared" si="368"/>
        <v>Dec</v>
      </c>
      <c r="M3961" t="str">
        <f t="shared" si="369"/>
        <v>Qtr4</v>
      </c>
      <c r="N3961">
        <f t="shared" si="370"/>
        <v>170</v>
      </c>
      <c r="O3961" t="str">
        <f t="shared" si="371"/>
        <v>Low</v>
      </c>
    </row>
    <row r="3962" spans="1:15" x14ac:dyDescent="0.3">
      <c r="A3962" s="4">
        <v>41622</v>
      </c>
      <c r="B3962" t="s">
        <v>16</v>
      </c>
      <c r="C3962" t="s">
        <v>70</v>
      </c>
      <c r="D3962">
        <v>3</v>
      </c>
      <c r="E3962">
        <v>190</v>
      </c>
      <c r="F3962">
        <f t="shared" si="366"/>
        <v>570</v>
      </c>
      <c r="G3962" t="s">
        <v>18</v>
      </c>
      <c r="H3962" t="s">
        <v>19</v>
      </c>
      <c r="I3962" t="s">
        <v>20</v>
      </c>
      <c r="J3962" t="s">
        <v>53</v>
      </c>
      <c r="K3962">
        <f t="shared" si="367"/>
        <v>2013</v>
      </c>
      <c r="L3962" t="str">
        <f t="shared" si="368"/>
        <v>Dec</v>
      </c>
      <c r="M3962" t="str">
        <f t="shared" si="369"/>
        <v>Qtr4</v>
      </c>
      <c r="N3962">
        <f t="shared" si="370"/>
        <v>190</v>
      </c>
      <c r="O3962" t="str">
        <f t="shared" si="371"/>
        <v>Low</v>
      </c>
    </row>
    <row r="3963" spans="1:15" x14ac:dyDescent="0.3">
      <c r="A3963" s="4">
        <v>41622</v>
      </c>
      <c r="B3963" t="s">
        <v>114</v>
      </c>
      <c r="C3963" t="s">
        <v>32</v>
      </c>
      <c r="D3963">
        <v>2</v>
      </c>
      <c r="E3963">
        <v>321</v>
      </c>
      <c r="F3963">
        <f t="shared" si="366"/>
        <v>642</v>
      </c>
      <c r="G3963" t="s">
        <v>115</v>
      </c>
      <c r="H3963" t="s">
        <v>116</v>
      </c>
      <c r="I3963" t="s">
        <v>14</v>
      </c>
      <c r="J3963" t="s">
        <v>53</v>
      </c>
      <c r="K3963">
        <f t="shared" si="367"/>
        <v>2013</v>
      </c>
      <c r="L3963" t="str">
        <f t="shared" si="368"/>
        <v>Dec</v>
      </c>
      <c r="M3963" t="str">
        <f t="shared" si="369"/>
        <v>Qtr4</v>
      </c>
      <c r="N3963">
        <f t="shared" si="370"/>
        <v>321</v>
      </c>
      <c r="O3963" t="str">
        <f t="shared" si="371"/>
        <v>Low</v>
      </c>
    </row>
    <row r="3964" spans="1:15" x14ac:dyDescent="0.3">
      <c r="A3964" s="4">
        <v>41622</v>
      </c>
      <c r="B3964" t="s">
        <v>108</v>
      </c>
      <c r="C3964" t="s">
        <v>17</v>
      </c>
      <c r="D3964">
        <v>2</v>
      </c>
      <c r="E3964">
        <v>197</v>
      </c>
      <c r="F3964">
        <f t="shared" si="366"/>
        <v>394</v>
      </c>
      <c r="G3964" t="s">
        <v>47</v>
      </c>
      <c r="H3964" t="s">
        <v>48</v>
      </c>
      <c r="I3964" t="s">
        <v>41</v>
      </c>
      <c r="J3964" t="s">
        <v>53</v>
      </c>
      <c r="K3964">
        <f t="shared" si="367"/>
        <v>2013</v>
      </c>
      <c r="L3964" t="str">
        <f t="shared" si="368"/>
        <v>Dec</v>
      </c>
      <c r="M3964" t="str">
        <f t="shared" si="369"/>
        <v>Qtr4</v>
      </c>
      <c r="N3964">
        <f t="shared" si="370"/>
        <v>197</v>
      </c>
      <c r="O3964" t="str">
        <f t="shared" si="371"/>
        <v>Low</v>
      </c>
    </row>
    <row r="3965" spans="1:15" x14ac:dyDescent="0.3">
      <c r="A3965" s="4">
        <v>41622</v>
      </c>
      <c r="B3965" t="s">
        <v>88</v>
      </c>
      <c r="C3965" t="s">
        <v>70</v>
      </c>
      <c r="D3965">
        <v>3</v>
      </c>
      <c r="E3965">
        <v>256</v>
      </c>
      <c r="F3965">
        <f t="shared" si="366"/>
        <v>768</v>
      </c>
      <c r="G3965" t="s">
        <v>89</v>
      </c>
      <c r="H3965" t="s">
        <v>58</v>
      </c>
      <c r="I3965" t="s">
        <v>14</v>
      </c>
      <c r="J3965" t="s">
        <v>53</v>
      </c>
      <c r="K3965">
        <f t="shared" si="367"/>
        <v>2013</v>
      </c>
      <c r="L3965" t="str">
        <f t="shared" si="368"/>
        <v>Dec</v>
      </c>
      <c r="M3965" t="str">
        <f t="shared" si="369"/>
        <v>Qtr4</v>
      </c>
      <c r="N3965">
        <f t="shared" si="370"/>
        <v>256</v>
      </c>
      <c r="O3965" t="str">
        <f t="shared" si="371"/>
        <v>Low</v>
      </c>
    </row>
    <row r="3966" spans="1:15" x14ac:dyDescent="0.3">
      <c r="A3966" s="4">
        <v>41622</v>
      </c>
      <c r="B3966" t="s">
        <v>100</v>
      </c>
      <c r="C3966" t="s">
        <v>70</v>
      </c>
      <c r="D3966">
        <v>3</v>
      </c>
      <c r="E3966">
        <v>267</v>
      </c>
      <c r="F3966">
        <f t="shared" si="366"/>
        <v>801</v>
      </c>
      <c r="G3966" t="s">
        <v>67</v>
      </c>
      <c r="H3966" t="s">
        <v>68</v>
      </c>
      <c r="I3966" t="s">
        <v>41</v>
      </c>
      <c r="J3966" t="s">
        <v>53</v>
      </c>
      <c r="K3966">
        <f t="shared" si="367"/>
        <v>2013</v>
      </c>
      <c r="L3966" t="str">
        <f t="shared" si="368"/>
        <v>Dec</v>
      </c>
      <c r="M3966" t="str">
        <f t="shared" si="369"/>
        <v>Qtr4</v>
      </c>
      <c r="N3966">
        <f t="shared" si="370"/>
        <v>267</v>
      </c>
      <c r="O3966" t="str">
        <f t="shared" si="371"/>
        <v>Low</v>
      </c>
    </row>
    <row r="3967" spans="1:15" x14ac:dyDescent="0.3">
      <c r="A3967" s="4">
        <v>41622</v>
      </c>
      <c r="B3967" t="s">
        <v>42</v>
      </c>
      <c r="C3967" t="s">
        <v>34</v>
      </c>
      <c r="D3967">
        <v>3</v>
      </c>
      <c r="E3967">
        <v>452</v>
      </c>
      <c r="F3967">
        <f t="shared" si="366"/>
        <v>1356</v>
      </c>
      <c r="G3967" t="s">
        <v>43</v>
      </c>
      <c r="H3967" t="s">
        <v>44</v>
      </c>
      <c r="I3967" t="s">
        <v>30</v>
      </c>
      <c r="J3967" t="s">
        <v>53</v>
      </c>
      <c r="K3967">
        <f t="shared" si="367"/>
        <v>2013</v>
      </c>
      <c r="L3967" t="str">
        <f t="shared" si="368"/>
        <v>Dec</v>
      </c>
      <c r="M3967" t="str">
        <f t="shared" si="369"/>
        <v>Qtr4</v>
      </c>
      <c r="N3967">
        <f t="shared" si="370"/>
        <v>452</v>
      </c>
      <c r="O3967" t="str">
        <f t="shared" si="371"/>
        <v>Low</v>
      </c>
    </row>
    <row r="3968" spans="1:15" x14ac:dyDescent="0.3">
      <c r="A3968" s="4">
        <v>41622</v>
      </c>
      <c r="B3968" t="s">
        <v>66</v>
      </c>
      <c r="C3968" t="s">
        <v>84</v>
      </c>
      <c r="D3968">
        <v>4</v>
      </c>
      <c r="E3968">
        <v>209</v>
      </c>
      <c r="F3968">
        <f t="shared" si="366"/>
        <v>836</v>
      </c>
      <c r="G3968" t="s">
        <v>67</v>
      </c>
      <c r="H3968" t="s">
        <v>68</v>
      </c>
      <c r="I3968" t="s">
        <v>41</v>
      </c>
      <c r="J3968" t="s">
        <v>53</v>
      </c>
      <c r="K3968">
        <f t="shared" si="367"/>
        <v>2013</v>
      </c>
      <c r="L3968" t="str">
        <f t="shared" si="368"/>
        <v>Dec</v>
      </c>
      <c r="M3968" t="str">
        <f t="shared" si="369"/>
        <v>Qtr4</v>
      </c>
      <c r="N3968">
        <f t="shared" si="370"/>
        <v>209</v>
      </c>
      <c r="O3968" t="str">
        <f t="shared" si="371"/>
        <v>Low</v>
      </c>
    </row>
    <row r="3969" spans="1:15" x14ac:dyDescent="0.3">
      <c r="A3969" s="4">
        <v>41622</v>
      </c>
      <c r="B3969" t="s">
        <v>37</v>
      </c>
      <c r="C3969" t="s">
        <v>17</v>
      </c>
      <c r="D3969">
        <v>2</v>
      </c>
      <c r="E3969">
        <v>152</v>
      </c>
      <c r="F3969">
        <f t="shared" si="366"/>
        <v>304</v>
      </c>
      <c r="G3969" t="s">
        <v>59</v>
      </c>
      <c r="H3969" t="s">
        <v>60</v>
      </c>
      <c r="I3969" t="s">
        <v>30</v>
      </c>
      <c r="J3969" t="s">
        <v>53</v>
      </c>
      <c r="K3969">
        <f t="shared" si="367"/>
        <v>2013</v>
      </c>
      <c r="L3969" t="str">
        <f t="shared" si="368"/>
        <v>Dec</v>
      </c>
      <c r="M3969" t="str">
        <f t="shared" si="369"/>
        <v>Qtr4</v>
      </c>
      <c r="N3969">
        <f t="shared" si="370"/>
        <v>152</v>
      </c>
      <c r="O3969" t="str">
        <f t="shared" si="371"/>
        <v>Low</v>
      </c>
    </row>
    <row r="3970" spans="1:15" x14ac:dyDescent="0.3">
      <c r="A3970" s="4">
        <v>41622</v>
      </c>
      <c r="B3970" t="s">
        <v>87</v>
      </c>
      <c r="C3970" t="s">
        <v>11</v>
      </c>
      <c r="D3970">
        <v>1</v>
      </c>
      <c r="E3970">
        <v>132</v>
      </c>
      <c r="F3970">
        <f t="shared" ref="F3970:F4033" si="372">E3970*D3970</f>
        <v>132</v>
      </c>
      <c r="G3970" t="s">
        <v>47</v>
      </c>
      <c r="H3970" t="s">
        <v>48</v>
      </c>
      <c r="I3970" t="s">
        <v>41</v>
      </c>
      <c r="J3970" t="s">
        <v>53</v>
      </c>
      <c r="K3970">
        <f t="shared" ref="K3970:K4033" si="373">YEAR(A3970)</f>
        <v>2013</v>
      </c>
      <c r="L3970" t="str">
        <f t="shared" ref="L3970:L4033" si="374">TEXT(A3970, "mmm")</f>
        <v>Dec</v>
      </c>
      <c r="M3970" t="str">
        <f t="shared" ref="M3970:M4033" si="375">"Qtr" &amp; INT((MONTH(A3970)+2)/3)</f>
        <v>Qtr4</v>
      </c>
      <c r="N3970">
        <f t="shared" ref="N3970:N4033" si="376">F3970/D3970</f>
        <v>132</v>
      </c>
      <c r="O3970" t="str">
        <f t="shared" ref="O3970:O4033" si="377">IF(F3970&gt;5000, "High", "Low")</f>
        <v>Low</v>
      </c>
    </row>
    <row r="3971" spans="1:15" x14ac:dyDescent="0.3">
      <c r="A3971" s="4">
        <v>41622</v>
      </c>
      <c r="B3971" t="s">
        <v>124</v>
      </c>
      <c r="C3971" t="s">
        <v>46</v>
      </c>
      <c r="D3971">
        <v>1</v>
      </c>
      <c r="E3971">
        <v>493</v>
      </c>
      <c r="F3971">
        <f t="shared" si="372"/>
        <v>493</v>
      </c>
      <c r="G3971" t="s">
        <v>59</v>
      </c>
      <c r="H3971" t="s">
        <v>60</v>
      </c>
      <c r="I3971" t="s">
        <v>30</v>
      </c>
      <c r="J3971" t="s">
        <v>53</v>
      </c>
      <c r="K3971">
        <f t="shared" si="373"/>
        <v>2013</v>
      </c>
      <c r="L3971" t="str">
        <f t="shared" si="374"/>
        <v>Dec</v>
      </c>
      <c r="M3971" t="str">
        <f t="shared" si="375"/>
        <v>Qtr4</v>
      </c>
      <c r="N3971">
        <f t="shared" si="376"/>
        <v>493</v>
      </c>
      <c r="O3971" t="str">
        <f t="shared" si="377"/>
        <v>Low</v>
      </c>
    </row>
    <row r="3972" spans="1:15" x14ac:dyDescent="0.3">
      <c r="A3972" s="4">
        <v>41622</v>
      </c>
      <c r="B3972" t="s">
        <v>73</v>
      </c>
      <c r="C3972" t="s">
        <v>38</v>
      </c>
      <c r="D3972">
        <v>2</v>
      </c>
      <c r="E3972">
        <v>499</v>
      </c>
      <c r="F3972">
        <f t="shared" si="372"/>
        <v>998</v>
      </c>
      <c r="G3972" t="s">
        <v>47</v>
      </c>
      <c r="H3972" t="s">
        <v>48</v>
      </c>
      <c r="I3972" t="s">
        <v>41</v>
      </c>
      <c r="J3972" t="s">
        <v>53</v>
      </c>
      <c r="K3972">
        <f t="shared" si="373"/>
        <v>2013</v>
      </c>
      <c r="L3972" t="str">
        <f t="shared" si="374"/>
        <v>Dec</v>
      </c>
      <c r="M3972" t="str">
        <f t="shared" si="375"/>
        <v>Qtr4</v>
      </c>
      <c r="N3972">
        <f t="shared" si="376"/>
        <v>499</v>
      </c>
      <c r="O3972" t="str">
        <f t="shared" si="377"/>
        <v>Low</v>
      </c>
    </row>
    <row r="3973" spans="1:15" x14ac:dyDescent="0.3">
      <c r="A3973" s="4">
        <v>41622</v>
      </c>
      <c r="B3973" t="s">
        <v>81</v>
      </c>
      <c r="C3973" t="s">
        <v>32</v>
      </c>
      <c r="D3973">
        <v>2</v>
      </c>
      <c r="E3973">
        <v>384</v>
      </c>
      <c r="F3973">
        <f t="shared" si="372"/>
        <v>768</v>
      </c>
      <c r="G3973" t="s">
        <v>39</v>
      </c>
      <c r="H3973" t="s">
        <v>40</v>
      </c>
      <c r="I3973" t="s">
        <v>41</v>
      </c>
      <c r="J3973" t="s">
        <v>53</v>
      </c>
      <c r="K3973">
        <f t="shared" si="373"/>
        <v>2013</v>
      </c>
      <c r="L3973" t="str">
        <f t="shared" si="374"/>
        <v>Dec</v>
      </c>
      <c r="M3973" t="str">
        <f t="shared" si="375"/>
        <v>Qtr4</v>
      </c>
      <c r="N3973">
        <f t="shared" si="376"/>
        <v>384</v>
      </c>
      <c r="O3973" t="str">
        <f t="shared" si="377"/>
        <v>Low</v>
      </c>
    </row>
    <row r="3974" spans="1:15" x14ac:dyDescent="0.3">
      <c r="A3974" s="4">
        <v>41622</v>
      </c>
      <c r="B3974" t="s">
        <v>101</v>
      </c>
      <c r="C3974" t="s">
        <v>99</v>
      </c>
      <c r="D3974">
        <v>1</v>
      </c>
      <c r="E3974">
        <v>340</v>
      </c>
      <c r="F3974">
        <f t="shared" si="372"/>
        <v>340</v>
      </c>
      <c r="G3974" t="s">
        <v>102</v>
      </c>
      <c r="H3974" t="s">
        <v>58</v>
      </c>
      <c r="I3974" t="s">
        <v>14</v>
      </c>
      <c r="J3974" t="s">
        <v>53</v>
      </c>
      <c r="K3974">
        <f t="shared" si="373"/>
        <v>2013</v>
      </c>
      <c r="L3974" t="str">
        <f t="shared" si="374"/>
        <v>Dec</v>
      </c>
      <c r="M3974" t="str">
        <f t="shared" si="375"/>
        <v>Qtr4</v>
      </c>
      <c r="N3974">
        <f t="shared" si="376"/>
        <v>340</v>
      </c>
      <c r="O3974" t="str">
        <f t="shared" si="377"/>
        <v>Low</v>
      </c>
    </row>
    <row r="3975" spans="1:15" x14ac:dyDescent="0.3">
      <c r="A3975" s="4">
        <v>41622</v>
      </c>
      <c r="B3975" t="s">
        <v>83</v>
      </c>
      <c r="C3975" t="s">
        <v>70</v>
      </c>
      <c r="D3975">
        <v>1</v>
      </c>
      <c r="E3975">
        <v>392</v>
      </c>
      <c r="F3975">
        <f t="shared" si="372"/>
        <v>392</v>
      </c>
      <c r="G3975" t="s">
        <v>47</v>
      </c>
      <c r="H3975" t="s">
        <v>48</v>
      </c>
      <c r="I3975" t="s">
        <v>41</v>
      </c>
      <c r="J3975" t="s">
        <v>53</v>
      </c>
      <c r="K3975">
        <f t="shared" si="373"/>
        <v>2013</v>
      </c>
      <c r="L3975" t="str">
        <f t="shared" si="374"/>
        <v>Dec</v>
      </c>
      <c r="M3975" t="str">
        <f t="shared" si="375"/>
        <v>Qtr4</v>
      </c>
      <c r="N3975">
        <f t="shared" si="376"/>
        <v>392</v>
      </c>
      <c r="O3975" t="str">
        <f t="shared" si="377"/>
        <v>Low</v>
      </c>
    </row>
    <row r="3976" spans="1:15" x14ac:dyDescent="0.3">
      <c r="A3976" s="4">
        <v>41622</v>
      </c>
      <c r="B3976" t="s">
        <v>101</v>
      </c>
      <c r="C3976" t="s">
        <v>11</v>
      </c>
      <c r="D3976">
        <v>2</v>
      </c>
      <c r="E3976">
        <v>278</v>
      </c>
      <c r="F3976">
        <f t="shared" si="372"/>
        <v>556</v>
      </c>
      <c r="G3976" t="s">
        <v>102</v>
      </c>
      <c r="H3976" t="s">
        <v>58</v>
      </c>
      <c r="I3976" t="s">
        <v>14</v>
      </c>
      <c r="J3976" t="s">
        <v>53</v>
      </c>
      <c r="K3976">
        <f t="shared" si="373"/>
        <v>2013</v>
      </c>
      <c r="L3976" t="str">
        <f t="shared" si="374"/>
        <v>Dec</v>
      </c>
      <c r="M3976" t="str">
        <f t="shared" si="375"/>
        <v>Qtr4</v>
      </c>
      <c r="N3976">
        <f t="shared" si="376"/>
        <v>278</v>
      </c>
      <c r="O3976" t="str">
        <f t="shared" si="377"/>
        <v>Low</v>
      </c>
    </row>
    <row r="3977" spans="1:15" x14ac:dyDescent="0.3">
      <c r="A3977" s="4">
        <v>41622</v>
      </c>
      <c r="B3977" t="s">
        <v>23</v>
      </c>
      <c r="C3977" t="s">
        <v>34</v>
      </c>
      <c r="D3977">
        <v>3</v>
      </c>
      <c r="E3977">
        <v>328</v>
      </c>
      <c r="F3977">
        <f t="shared" si="372"/>
        <v>984</v>
      </c>
      <c r="G3977" t="s">
        <v>24</v>
      </c>
      <c r="H3977" t="s">
        <v>25</v>
      </c>
      <c r="I3977" t="s">
        <v>20</v>
      </c>
      <c r="J3977" t="s">
        <v>53</v>
      </c>
      <c r="K3977">
        <f t="shared" si="373"/>
        <v>2013</v>
      </c>
      <c r="L3977" t="str">
        <f t="shared" si="374"/>
        <v>Dec</v>
      </c>
      <c r="M3977" t="str">
        <f t="shared" si="375"/>
        <v>Qtr4</v>
      </c>
      <c r="N3977">
        <f t="shared" si="376"/>
        <v>328</v>
      </c>
      <c r="O3977" t="str">
        <f t="shared" si="377"/>
        <v>Low</v>
      </c>
    </row>
    <row r="3978" spans="1:15" x14ac:dyDescent="0.3">
      <c r="A3978" s="4">
        <v>41622</v>
      </c>
      <c r="B3978" t="s">
        <v>83</v>
      </c>
      <c r="C3978" t="s">
        <v>17</v>
      </c>
      <c r="D3978">
        <v>3</v>
      </c>
      <c r="E3978">
        <v>281</v>
      </c>
      <c r="F3978">
        <f t="shared" si="372"/>
        <v>843</v>
      </c>
      <c r="G3978" t="s">
        <v>47</v>
      </c>
      <c r="H3978" t="s">
        <v>48</v>
      </c>
      <c r="I3978" t="s">
        <v>41</v>
      </c>
      <c r="J3978" t="s">
        <v>53</v>
      </c>
      <c r="K3978">
        <f t="shared" si="373"/>
        <v>2013</v>
      </c>
      <c r="L3978" t="str">
        <f t="shared" si="374"/>
        <v>Dec</v>
      </c>
      <c r="M3978" t="str">
        <f t="shared" si="375"/>
        <v>Qtr4</v>
      </c>
      <c r="N3978">
        <f t="shared" si="376"/>
        <v>281</v>
      </c>
      <c r="O3978" t="str">
        <f t="shared" si="377"/>
        <v>Low</v>
      </c>
    </row>
    <row r="3979" spans="1:15" x14ac:dyDescent="0.3">
      <c r="A3979" s="4">
        <v>41622</v>
      </c>
      <c r="B3979" t="s">
        <v>133</v>
      </c>
      <c r="C3979" t="s">
        <v>27</v>
      </c>
      <c r="D3979">
        <v>2</v>
      </c>
      <c r="E3979">
        <v>274</v>
      </c>
      <c r="F3979">
        <f t="shared" si="372"/>
        <v>548</v>
      </c>
      <c r="G3979" t="s">
        <v>76</v>
      </c>
      <c r="H3979" t="s">
        <v>65</v>
      </c>
      <c r="I3979" t="s">
        <v>41</v>
      </c>
      <c r="J3979" t="s">
        <v>53</v>
      </c>
      <c r="K3979">
        <f t="shared" si="373"/>
        <v>2013</v>
      </c>
      <c r="L3979" t="str">
        <f t="shared" si="374"/>
        <v>Dec</v>
      </c>
      <c r="M3979" t="str">
        <f t="shared" si="375"/>
        <v>Qtr4</v>
      </c>
      <c r="N3979">
        <f t="shared" si="376"/>
        <v>274</v>
      </c>
      <c r="O3979" t="str">
        <f t="shared" si="377"/>
        <v>Low</v>
      </c>
    </row>
    <row r="3980" spans="1:15" x14ac:dyDescent="0.3">
      <c r="A3980" s="4">
        <v>41622</v>
      </c>
      <c r="B3980" t="s">
        <v>81</v>
      </c>
      <c r="C3980" t="s">
        <v>22</v>
      </c>
      <c r="D3980">
        <v>2</v>
      </c>
      <c r="E3980">
        <v>326</v>
      </c>
      <c r="F3980">
        <f t="shared" si="372"/>
        <v>652</v>
      </c>
      <c r="G3980" t="s">
        <v>39</v>
      </c>
      <c r="H3980" t="s">
        <v>40</v>
      </c>
      <c r="I3980" t="s">
        <v>41</v>
      </c>
      <c r="J3980" t="s">
        <v>53</v>
      </c>
      <c r="K3980">
        <f t="shared" si="373"/>
        <v>2013</v>
      </c>
      <c r="L3980" t="str">
        <f t="shared" si="374"/>
        <v>Dec</v>
      </c>
      <c r="M3980" t="str">
        <f t="shared" si="375"/>
        <v>Qtr4</v>
      </c>
      <c r="N3980">
        <f t="shared" si="376"/>
        <v>326</v>
      </c>
      <c r="O3980" t="str">
        <f t="shared" si="377"/>
        <v>Low</v>
      </c>
    </row>
    <row r="3981" spans="1:15" x14ac:dyDescent="0.3">
      <c r="A3981" s="4">
        <v>41622</v>
      </c>
      <c r="B3981" t="s">
        <v>103</v>
      </c>
      <c r="C3981" t="s">
        <v>11</v>
      </c>
      <c r="D3981">
        <v>3</v>
      </c>
      <c r="E3981">
        <v>341</v>
      </c>
      <c r="F3981">
        <f t="shared" si="372"/>
        <v>1023</v>
      </c>
      <c r="G3981" t="s">
        <v>43</v>
      </c>
      <c r="H3981" t="s">
        <v>44</v>
      </c>
      <c r="I3981" t="s">
        <v>30</v>
      </c>
      <c r="J3981" t="s">
        <v>53</v>
      </c>
      <c r="K3981">
        <f t="shared" si="373"/>
        <v>2013</v>
      </c>
      <c r="L3981" t="str">
        <f t="shared" si="374"/>
        <v>Dec</v>
      </c>
      <c r="M3981" t="str">
        <f t="shared" si="375"/>
        <v>Qtr4</v>
      </c>
      <c r="N3981">
        <f t="shared" si="376"/>
        <v>341</v>
      </c>
      <c r="O3981" t="str">
        <f t="shared" si="377"/>
        <v>Low</v>
      </c>
    </row>
    <row r="3982" spans="1:15" x14ac:dyDescent="0.3">
      <c r="A3982" s="4">
        <v>41622</v>
      </c>
      <c r="B3982" t="s">
        <v>129</v>
      </c>
      <c r="C3982" t="s">
        <v>22</v>
      </c>
      <c r="D3982">
        <v>3</v>
      </c>
      <c r="E3982">
        <v>442</v>
      </c>
      <c r="F3982">
        <f t="shared" si="372"/>
        <v>1326</v>
      </c>
      <c r="G3982" t="s">
        <v>89</v>
      </c>
      <c r="H3982" t="s">
        <v>58</v>
      </c>
      <c r="I3982" t="s">
        <v>14</v>
      </c>
      <c r="J3982" t="s">
        <v>53</v>
      </c>
      <c r="K3982">
        <f t="shared" si="373"/>
        <v>2013</v>
      </c>
      <c r="L3982" t="str">
        <f t="shared" si="374"/>
        <v>Dec</v>
      </c>
      <c r="M3982" t="str">
        <f t="shared" si="375"/>
        <v>Qtr4</v>
      </c>
      <c r="N3982">
        <f t="shared" si="376"/>
        <v>442</v>
      </c>
      <c r="O3982" t="str">
        <f t="shared" si="377"/>
        <v>Low</v>
      </c>
    </row>
    <row r="3983" spans="1:15" x14ac:dyDescent="0.3">
      <c r="A3983" s="4">
        <v>41622</v>
      </c>
      <c r="B3983" t="s">
        <v>135</v>
      </c>
      <c r="C3983" t="s">
        <v>32</v>
      </c>
      <c r="D3983">
        <v>3</v>
      </c>
      <c r="E3983">
        <v>276</v>
      </c>
      <c r="F3983">
        <f t="shared" si="372"/>
        <v>828</v>
      </c>
      <c r="G3983" t="s">
        <v>102</v>
      </c>
      <c r="H3983" t="s">
        <v>58</v>
      </c>
      <c r="I3983" t="s">
        <v>14</v>
      </c>
      <c r="J3983" t="s">
        <v>53</v>
      </c>
      <c r="K3983">
        <f t="shared" si="373"/>
        <v>2013</v>
      </c>
      <c r="L3983" t="str">
        <f t="shared" si="374"/>
        <v>Dec</v>
      </c>
      <c r="M3983" t="str">
        <f t="shared" si="375"/>
        <v>Qtr4</v>
      </c>
      <c r="N3983">
        <f t="shared" si="376"/>
        <v>276</v>
      </c>
      <c r="O3983" t="str">
        <f t="shared" si="377"/>
        <v>Low</v>
      </c>
    </row>
    <row r="3984" spans="1:15" x14ac:dyDescent="0.3">
      <c r="A3984" s="4">
        <v>41622</v>
      </c>
      <c r="B3984" t="s">
        <v>90</v>
      </c>
      <c r="C3984" t="s">
        <v>99</v>
      </c>
      <c r="D3984">
        <v>3</v>
      </c>
      <c r="E3984">
        <v>331</v>
      </c>
      <c r="F3984">
        <f t="shared" si="372"/>
        <v>993</v>
      </c>
      <c r="G3984" t="s">
        <v>47</v>
      </c>
      <c r="H3984" t="s">
        <v>48</v>
      </c>
      <c r="I3984" t="s">
        <v>41</v>
      </c>
      <c r="J3984" t="s">
        <v>53</v>
      </c>
      <c r="K3984">
        <f t="shared" si="373"/>
        <v>2013</v>
      </c>
      <c r="L3984" t="str">
        <f t="shared" si="374"/>
        <v>Dec</v>
      </c>
      <c r="M3984" t="str">
        <f t="shared" si="375"/>
        <v>Qtr4</v>
      </c>
      <c r="N3984">
        <f t="shared" si="376"/>
        <v>331</v>
      </c>
      <c r="O3984" t="str">
        <f t="shared" si="377"/>
        <v>Low</v>
      </c>
    </row>
    <row r="3985" spans="1:15" x14ac:dyDescent="0.3">
      <c r="A3985" s="4">
        <v>41622</v>
      </c>
      <c r="B3985" t="s">
        <v>82</v>
      </c>
      <c r="C3985" t="s">
        <v>38</v>
      </c>
      <c r="D3985">
        <v>1</v>
      </c>
      <c r="E3985">
        <v>240</v>
      </c>
      <c r="F3985">
        <f t="shared" si="372"/>
        <v>240</v>
      </c>
      <c r="G3985" t="s">
        <v>39</v>
      </c>
      <c r="H3985" t="s">
        <v>40</v>
      </c>
      <c r="I3985" t="s">
        <v>41</v>
      </c>
      <c r="J3985" t="s">
        <v>53</v>
      </c>
      <c r="K3985">
        <f t="shared" si="373"/>
        <v>2013</v>
      </c>
      <c r="L3985" t="str">
        <f t="shared" si="374"/>
        <v>Dec</v>
      </c>
      <c r="M3985" t="str">
        <f t="shared" si="375"/>
        <v>Qtr4</v>
      </c>
      <c r="N3985">
        <f t="shared" si="376"/>
        <v>240</v>
      </c>
      <c r="O3985" t="str">
        <f t="shared" si="377"/>
        <v>Low</v>
      </c>
    </row>
    <row r="3986" spans="1:15" x14ac:dyDescent="0.3">
      <c r="A3986" s="4">
        <v>41622</v>
      </c>
      <c r="B3986" t="s">
        <v>75</v>
      </c>
      <c r="C3986" t="s">
        <v>11</v>
      </c>
      <c r="D3986">
        <v>3</v>
      </c>
      <c r="E3986">
        <v>309</v>
      </c>
      <c r="F3986">
        <f t="shared" si="372"/>
        <v>927</v>
      </c>
      <c r="G3986" t="s">
        <v>76</v>
      </c>
      <c r="H3986" t="s">
        <v>65</v>
      </c>
      <c r="I3986" t="s">
        <v>41</v>
      </c>
      <c r="J3986" t="s">
        <v>53</v>
      </c>
      <c r="K3986">
        <f t="shared" si="373"/>
        <v>2013</v>
      </c>
      <c r="L3986" t="str">
        <f t="shared" si="374"/>
        <v>Dec</v>
      </c>
      <c r="M3986" t="str">
        <f t="shared" si="375"/>
        <v>Qtr4</v>
      </c>
      <c r="N3986">
        <f t="shared" si="376"/>
        <v>309</v>
      </c>
      <c r="O3986" t="str">
        <f t="shared" si="377"/>
        <v>Low</v>
      </c>
    </row>
    <row r="3987" spans="1:15" x14ac:dyDescent="0.3">
      <c r="A3987" s="4">
        <v>41622</v>
      </c>
      <c r="B3987" t="s">
        <v>131</v>
      </c>
      <c r="C3987" t="s">
        <v>34</v>
      </c>
      <c r="D3987">
        <v>1</v>
      </c>
      <c r="E3987">
        <v>103</v>
      </c>
      <c r="F3987">
        <f t="shared" si="372"/>
        <v>103</v>
      </c>
      <c r="G3987" t="s">
        <v>102</v>
      </c>
      <c r="H3987" t="s">
        <v>58</v>
      </c>
      <c r="I3987" t="s">
        <v>14</v>
      </c>
      <c r="J3987" t="s">
        <v>53</v>
      </c>
      <c r="K3987">
        <f t="shared" si="373"/>
        <v>2013</v>
      </c>
      <c r="L3987" t="str">
        <f t="shared" si="374"/>
        <v>Dec</v>
      </c>
      <c r="M3987" t="str">
        <f t="shared" si="375"/>
        <v>Qtr4</v>
      </c>
      <c r="N3987">
        <f t="shared" si="376"/>
        <v>103</v>
      </c>
      <c r="O3987" t="str">
        <f t="shared" si="377"/>
        <v>Low</v>
      </c>
    </row>
    <row r="3988" spans="1:15" x14ac:dyDescent="0.3">
      <c r="A3988" s="4">
        <v>41622</v>
      </c>
      <c r="B3988" t="s">
        <v>26</v>
      </c>
      <c r="C3988" t="s">
        <v>70</v>
      </c>
      <c r="D3988">
        <v>3</v>
      </c>
      <c r="E3988">
        <v>110</v>
      </c>
      <c r="F3988">
        <f t="shared" si="372"/>
        <v>330</v>
      </c>
      <c r="G3988" t="s">
        <v>28</v>
      </c>
      <c r="H3988" t="s">
        <v>29</v>
      </c>
      <c r="I3988" t="s">
        <v>30</v>
      </c>
      <c r="J3988" t="s">
        <v>53</v>
      </c>
      <c r="K3988">
        <f t="shared" si="373"/>
        <v>2013</v>
      </c>
      <c r="L3988" t="str">
        <f t="shared" si="374"/>
        <v>Dec</v>
      </c>
      <c r="M3988" t="str">
        <f t="shared" si="375"/>
        <v>Qtr4</v>
      </c>
      <c r="N3988">
        <f t="shared" si="376"/>
        <v>110</v>
      </c>
      <c r="O3988" t="str">
        <f t="shared" si="377"/>
        <v>Low</v>
      </c>
    </row>
    <row r="3989" spans="1:15" x14ac:dyDescent="0.3">
      <c r="A3989" s="4">
        <v>41623</v>
      </c>
      <c r="B3989" t="s">
        <v>10</v>
      </c>
      <c r="C3989" t="s">
        <v>27</v>
      </c>
      <c r="D3989">
        <v>1</v>
      </c>
      <c r="E3989">
        <v>285</v>
      </c>
      <c r="F3989">
        <f t="shared" si="372"/>
        <v>285</v>
      </c>
      <c r="G3989" t="s">
        <v>12</v>
      </c>
      <c r="H3989" t="s">
        <v>13</v>
      </c>
      <c r="I3989" t="s">
        <v>14</v>
      </c>
      <c r="J3989" t="s">
        <v>71</v>
      </c>
      <c r="K3989">
        <f t="shared" si="373"/>
        <v>2013</v>
      </c>
      <c r="L3989" t="str">
        <f t="shared" si="374"/>
        <v>Dec</v>
      </c>
      <c r="M3989" t="str">
        <f t="shared" si="375"/>
        <v>Qtr4</v>
      </c>
      <c r="N3989">
        <f t="shared" si="376"/>
        <v>285</v>
      </c>
      <c r="O3989" t="str">
        <f t="shared" si="377"/>
        <v>Low</v>
      </c>
    </row>
    <row r="3990" spans="1:15" x14ac:dyDescent="0.3">
      <c r="A3990" s="4">
        <v>41623</v>
      </c>
      <c r="B3990" t="s">
        <v>75</v>
      </c>
      <c r="C3990" t="s">
        <v>34</v>
      </c>
      <c r="D3990">
        <v>3</v>
      </c>
      <c r="E3990">
        <v>337</v>
      </c>
      <c r="F3990">
        <f t="shared" si="372"/>
        <v>1011</v>
      </c>
      <c r="G3990" t="s">
        <v>76</v>
      </c>
      <c r="H3990" t="s">
        <v>65</v>
      </c>
      <c r="I3990" t="s">
        <v>41</v>
      </c>
      <c r="J3990" t="s">
        <v>71</v>
      </c>
      <c r="K3990">
        <f t="shared" si="373"/>
        <v>2013</v>
      </c>
      <c r="L3990" t="str">
        <f t="shared" si="374"/>
        <v>Dec</v>
      </c>
      <c r="M3990" t="str">
        <f t="shared" si="375"/>
        <v>Qtr4</v>
      </c>
      <c r="N3990">
        <f t="shared" si="376"/>
        <v>337</v>
      </c>
      <c r="O3990" t="str">
        <f t="shared" si="377"/>
        <v>Low</v>
      </c>
    </row>
    <row r="3991" spans="1:15" x14ac:dyDescent="0.3">
      <c r="A3991" s="4">
        <v>41623</v>
      </c>
      <c r="B3991" t="s">
        <v>86</v>
      </c>
      <c r="C3991" t="s">
        <v>38</v>
      </c>
      <c r="D3991">
        <v>4</v>
      </c>
      <c r="E3991">
        <v>192</v>
      </c>
      <c r="F3991">
        <f t="shared" si="372"/>
        <v>768</v>
      </c>
      <c r="G3991" t="s">
        <v>47</v>
      </c>
      <c r="H3991" t="s">
        <v>48</v>
      </c>
      <c r="I3991" t="s">
        <v>41</v>
      </c>
      <c r="J3991" t="s">
        <v>71</v>
      </c>
      <c r="K3991">
        <f t="shared" si="373"/>
        <v>2013</v>
      </c>
      <c r="L3991" t="str">
        <f t="shared" si="374"/>
        <v>Dec</v>
      </c>
      <c r="M3991" t="str">
        <f t="shared" si="375"/>
        <v>Qtr4</v>
      </c>
      <c r="N3991">
        <f t="shared" si="376"/>
        <v>192</v>
      </c>
      <c r="O3991" t="str">
        <f t="shared" si="377"/>
        <v>Low</v>
      </c>
    </row>
    <row r="3992" spans="1:15" x14ac:dyDescent="0.3">
      <c r="A3992" s="4">
        <v>41623</v>
      </c>
      <c r="B3992" t="s">
        <v>128</v>
      </c>
      <c r="C3992" t="s">
        <v>11</v>
      </c>
      <c r="D3992">
        <v>1</v>
      </c>
      <c r="E3992">
        <v>151</v>
      </c>
      <c r="F3992">
        <f t="shared" si="372"/>
        <v>151</v>
      </c>
      <c r="G3992" t="s">
        <v>43</v>
      </c>
      <c r="H3992" t="s">
        <v>44</v>
      </c>
      <c r="I3992" t="s">
        <v>30</v>
      </c>
      <c r="J3992" t="s">
        <v>71</v>
      </c>
      <c r="K3992">
        <f t="shared" si="373"/>
        <v>2013</v>
      </c>
      <c r="L3992" t="str">
        <f t="shared" si="374"/>
        <v>Dec</v>
      </c>
      <c r="M3992" t="str">
        <f t="shared" si="375"/>
        <v>Qtr4</v>
      </c>
      <c r="N3992">
        <f t="shared" si="376"/>
        <v>151</v>
      </c>
      <c r="O3992" t="str">
        <f t="shared" si="377"/>
        <v>Low</v>
      </c>
    </row>
    <row r="3993" spans="1:15" x14ac:dyDescent="0.3">
      <c r="A3993" s="4">
        <v>41623</v>
      </c>
      <c r="B3993" t="s">
        <v>49</v>
      </c>
      <c r="C3993" t="s">
        <v>11</v>
      </c>
      <c r="D3993">
        <v>3</v>
      </c>
      <c r="E3993">
        <v>186</v>
      </c>
      <c r="F3993">
        <f t="shared" si="372"/>
        <v>558</v>
      </c>
      <c r="G3993" t="s">
        <v>35</v>
      </c>
      <c r="H3993" t="s">
        <v>29</v>
      </c>
      <c r="I3993" t="s">
        <v>30</v>
      </c>
      <c r="J3993" t="s">
        <v>71</v>
      </c>
      <c r="K3993">
        <f t="shared" si="373"/>
        <v>2013</v>
      </c>
      <c r="L3993" t="str">
        <f t="shared" si="374"/>
        <v>Dec</v>
      </c>
      <c r="M3993" t="str">
        <f t="shared" si="375"/>
        <v>Qtr4</v>
      </c>
      <c r="N3993">
        <f t="shared" si="376"/>
        <v>186</v>
      </c>
      <c r="O3993" t="str">
        <f t="shared" si="377"/>
        <v>Low</v>
      </c>
    </row>
    <row r="3994" spans="1:15" x14ac:dyDescent="0.3">
      <c r="A3994" s="4">
        <v>41623</v>
      </c>
      <c r="B3994" t="s">
        <v>101</v>
      </c>
      <c r="C3994" t="s">
        <v>27</v>
      </c>
      <c r="D3994">
        <v>2</v>
      </c>
      <c r="E3994">
        <v>146</v>
      </c>
      <c r="F3994">
        <f t="shared" si="372"/>
        <v>292</v>
      </c>
      <c r="G3994" t="s">
        <v>102</v>
      </c>
      <c r="H3994" t="s">
        <v>58</v>
      </c>
      <c r="I3994" t="s">
        <v>14</v>
      </c>
      <c r="J3994" t="s">
        <v>71</v>
      </c>
      <c r="K3994">
        <f t="shared" si="373"/>
        <v>2013</v>
      </c>
      <c r="L3994" t="str">
        <f t="shared" si="374"/>
        <v>Dec</v>
      </c>
      <c r="M3994" t="str">
        <f t="shared" si="375"/>
        <v>Qtr4</v>
      </c>
      <c r="N3994">
        <f t="shared" si="376"/>
        <v>146</v>
      </c>
      <c r="O3994" t="str">
        <f t="shared" si="377"/>
        <v>Low</v>
      </c>
    </row>
    <row r="3995" spans="1:15" x14ac:dyDescent="0.3">
      <c r="A3995" s="4">
        <v>41623</v>
      </c>
      <c r="B3995" t="s">
        <v>100</v>
      </c>
      <c r="C3995" t="s">
        <v>70</v>
      </c>
      <c r="D3995">
        <v>2</v>
      </c>
      <c r="E3995">
        <v>104</v>
      </c>
      <c r="F3995">
        <f t="shared" si="372"/>
        <v>208</v>
      </c>
      <c r="G3995" t="s">
        <v>67</v>
      </c>
      <c r="H3995" t="s">
        <v>68</v>
      </c>
      <c r="I3995" t="s">
        <v>41</v>
      </c>
      <c r="J3995" t="s">
        <v>71</v>
      </c>
      <c r="K3995">
        <f t="shared" si="373"/>
        <v>2013</v>
      </c>
      <c r="L3995" t="str">
        <f t="shared" si="374"/>
        <v>Dec</v>
      </c>
      <c r="M3995" t="str">
        <f t="shared" si="375"/>
        <v>Qtr4</v>
      </c>
      <c r="N3995">
        <f t="shared" si="376"/>
        <v>104</v>
      </c>
      <c r="O3995" t="str">
        <f t="shared" si="377"/>
        <v>Low</v>
      </c>
    </row>
    <row r="3996" spans="1:15" x14ac:dyDescent="0.3">
      <c r="A3996" s="4">
        <v>41623</v>
      </c>
      <c r="B3996" t="s">
        <v>81</v>
      </c>
      <c r="C3996" t="s">
        <v>99</v>
      </c>
      <c r="D3996">
        <v>3</v>
      </c>
      <c r="E3996">
        <v>306</v>
      </c>
      <c r="F3996">
        <f t="shared" si="372"/>
        <v>918</v>
      </c>
      <c r="G3996" t="s">
        <v>39</v>
      </c>
      <c r="H3996" t="s">
        <v>40</v>
      </c>
      <c r="I3996" t="s">
        <v>41</v>
      </c>
      <c r="J3996" t="s">
        <v>71</v>
      </c>
      <c r="K3996">
        <f t="shared" si="373"/>
        <v>2013</v>
      </c>
      <c r="L3996" t="str">
        <f t="shared" si="374"/>
        <v>Dec</v>
      </c>
      <c r="M3996" t="str">
        <f t="shared" si="375"/>
        <v>Qtr4</v>
      </c>
      <c r="N3996">
        <f t="shared" si="376"/>
        <v>306</v>
      </c>
      <c r="O3996" t="str">
        <f t="shared" si="377"/>
        <v>Low</v>
      </c>
    </row>
    <row r="3997" spans="1:15" x14ac:dyDescent="0.3">
      <c r="A3997" s="4">
        <v>41623</v>
      </c>
      <c r="B3997" t="s">
        <v>33</v>
      </c>
      <c r="C3997" t="s">
        <v>70</v>
      </c>
      <c r="D3997">
        <v>3</v>
      </c>
      <c r="E3997">
        <v>197</v>
      </c>
      <c r="F3997">
        <f t="shared" si="372"/>
        <v>591</v>
      </c>
      <c r="G3997" t="s">
        <v>35</v>
      </c>
      <c r="H3997" t="s">
        <v>29</v>
      </c>
      <c r="I3997" t="s">
        <v>30</v>
      </c>
      <c r="J3997" t="s">
        <v>71</v>
      </c>
      <c r="K3997">
        <f t="shared" si="373"/>
        <v>2013</v>
      </c>
      <c r="L3997" t="str">
        <f t="shared" si="374"/>
        <v>Dec</v>
      </c>
      <c r="M3997" t="str">
        <f t="shared" si="375"/>
        <v>Qtr4</v>
      </c>
      <c r="N3997">
        <f t="shared" si="376"/>
        <v>197</v>
      </c>
      <c r="O3997" t="str">
        <f t="shared" si="377"/>
        <v>Low</v>
      </c>
    </row>
    <row r="3998" spans="1:15" x14ac:dyDescent="0.3">
      <c r="A3998" s="4">
        <v>41623</v>
      </c>
      <c r="B3998" t="s">
        <v>42</v>
      </c>
      <c r="C3998" t="s">
        <v>27</v>
      </c>
      <c r="D3998">
        <v>3</v>
      </c>
      <c r="E3998">
        <v>363</v>
      </c>
      <c r="F3998">
        <f t="shared" si="372"/>
        <v>1089</v>
      </c>
      <c r="G3998" t="s">
        <v>43</v>
      </c>
      <c r="H3998" t="s">
        <v>44</v>
      </c>
      <c r="I3998" t="s">
        <v>30</v>
      </c>
      <c r="J3998" t="s">
        <v>71</v>
      </c>
      <c r="K3998">
        <f t="shared" si="373"/>
        <v>2013</v>
      </c>
      <c r="L3998" t="str">
        <f t="shared" si="374"/>
        <v>Dec</v>
      </c>
      <c r="M3998" t="str">
        <f t="shared" si="375"/>
        <v>Qtr4</v>
      </c>
      <c r="N3998">
        <f t="shared" si="376"/>
        <v>363</v>
      </c>
      <c r="O3998" t="str">
        <f t="shared" si="377"/>
        <v>Low</v>
      </c>
    </row>
    <row r="3999" spans="1:15" x14ac:dyDescent="0.3">
      <c r="A3999" s="4">
        <v>41623</v>
      </c>
      <c r="B3999" t="s">
        <v>88</v>
      </c>
      <c r="C3999" t="s">
        <v>11</v>
      </c>
      <c r="D3999">
        <v>1</v>
      </c>
      <c r="E3999">
        <v>146</v>
      </c>
      <c r="F3999">
        <f t="shared" si="372"/>
        <v>146</v>
      </c>
      <c r="G3999" t="s">
        <v>89</v>
      </c>
      <c r="H3999" t="s">
        <v>58</v>
      </c>
      <c r="I3999" t="s">
        <v>14</v>
      </c>
      <c r="J3999" t="s">
        <v>71</v>
      </c>
      <c r="K3999">
        <f t="shared" si="373"/>
        <v>2013</v>
      </c>
      <c r="L3999" t="str">
        <f t="shared" si="374"/>
        <v>Dec</v>
      </c>
      <c r="M3999" t="str">
        <f t="shared" si="375"/>
        <v>Qtr4</v>
      </c>
      <c r="N3999">
        <f t="shared" si="376"/>
        <v>146</v>
      </c>
      <c r="O3999" t="str">
        <f t="shared" si="377"/>
        <v>Low</v>
      </c>
    </row>
    <row r="4000" spans="1:15" x14ac:dyDescent="0.3">
      <c r="A4000" s="4">
        <v>41623</v>
      </c>
      <c r="B4000" t="s">
        <v>45</v>
      </c>
      <c r="C4000" t="s">
        <v>22</v>
      </c>
      <c r="D4000">
        <v>1</v>
      </c>
      <c r="E4000">
        <v>418</v>
      </c>
      <c r="F4000">
        <f t="shared" si="372"/>
        <v>418</v>
      </c>
      <c r="G4000" t="s">
        <v>47</v>
      </c>
      <c r="H4000" t="s">
        <v>48</v>
      </c>
      <c r="I4000" t="s">
        <v>41</v>
      </c>
      <c r="J4000" t="s">
        <v>71</v>
      </c>
      <c r="K4000">
        <f t="shared" si="373"/>
        <v>2013</v>
      </c>
      <c r="L4000" t="str">
        <f t="shared" si="374"/>
        <v>Dec</v>
      </c>
      <c r="M4000" t="str">
        <f t="shared" si="375"/>
        <v>Qtr4</v>
      </c>
      <c r="N4000">
        <f t="shared" si="376"/>
        <v>418</v>
      </c>
      <c r="O4000" t="str">
        <f t="shared" si="377"/>
        <v>Low</v>
      </c>
    </row>
    <row r="4001" spans="1:15" x14ac:dyDescent="0.3">
      <c r="A4001" s="4">
        <v>41623</v>
      </c>
      <c r="B4001" t="s">
        <v>73</v>
      </c>
      <c r="C4001" t="s">
        <v>70</v>
      </c>
      <c r="D4001">
        <v>1</v>
      </c>
      <c r="E4001">
        <v>149</v>
      </c>
      <c r="F4001">
        <f t="shared" si="372"/>
        <v>149</v>
      </c>
      <c r="G4001" t="s">
        <v>47</v>
      </c>
      <c r="H4001" t="s">
        <v>48</v>
      </c>
      <c r="I4001" t="s">
        <v>41</v>
      </c>
      <c r="J4001" t="s">
        <v>71</v>
      </c>
      <c r="K4001">
        <f t="shared" si="373"/>
        <v>2013</v>
      </c>
      <c r="L4001" t="str">
        <f t="shared" si="374"/>
        <v>Dec</v>
      </c>
      <c r="M4001" t="str">
        <f t="shared" si="375"/>
        <v>Qtr4</v>
      </c>
      <c r="N4001">
        <f t="shared" si="376"/>
        <v>149</v>
      </c>
      <c r="O4001" t="str">
        <f t="shared" si="377"/>
        <v>Low</v>
      </c>
    </row>
    <row r="4002" spans="1:15" x14ac:dyDescent="0.3">
      <c r="A4002" s="4">
        <v>41623</v>
      </c>
      <c r="B4002" t="s">
        <v>108</v>
      </c>
      <c r="C4002" t="s">
        <v>46</v>
      </c>
      <c r="D4002">
        <v>6</v>
      </c>
      <c r="E4002">
        <v>446</v>
      </c>
      <c r="F4002">
        <f t="shared" si="372"/>
        <v>2676</v>
      </c>
      <c r="G4002" t="s">
        <v>47</v>
      </c>
      <c r="H4002" t="s">
        <v>48</v>
      </c>
      <c r="I4002" t="s">
        <v>41</v>
      </c>
      <c r="J4002" t="s">
        <v>71</v>
      </c>
      <c r="K4002">
        <f t="shared" si="373"/>
        <v>2013</v>
      </c>
      <c r="L4002" t="str">
        <f t="shared" si="374"/>
        <v>Dec</v>
      </c>
      <c r="M4002" t="str">
        <f t="shared" si="375"/>
        <v>Qtr4</v>
      </c>
      <c r="N4002">
        <f t="shared" si="376"/>
        <v>446</v>
      </c>
      <c r="O4002" t="str">
        <f t="shared" si="377"/>
        <v>Low</v>
      </c>
    </row>
    <row r="4003" spans="1:15" x14ac:dyDescent="0.3">
      <c r="A4003" s="4">
        <v>41623</v>
      </c>
      <c r="B4003" t="s">
        <v>107</v>
      </c>
      <c r="C4003" t="s">
        <v>11</v>
      </c>
      <c r="D4003">
        <v>3</v>
      </c>
      <c r="E4003">
        <v>434</v>
      </c>
      <c r="F4003">
        <f t="shared" si="372"/>
        <v>1302</v>
      </c>
      <c r="G4003" t="s">
        <v>51</v>
      </c>
      <c r="H4003" t="s">
        <v>29</v>
      </c>
      <c r="I4003" t="s">
        <v>30</v>
      </c>
      <c r="J4003" t="s">
        <v>71</v>
      </c>
      <c r="K4003">
        <f t="shared" si="373"/>
        <v>2013</v>
      </c>
      <c r="L4003" t="str">
        <f t="shared" si="374"/>
        <v>Dec</v>
      </c>
      <c r="M4003" t="str">
        <f t="shared" si="375"/>
        <v>Qtr4</v>
      </c>
      <c r="N4003">
        <f t="shared" si="376"/>
        <v>434</v>
      </c>
      <c r="O4003" t="str">
        <f t="shared" si="377"/>
        <v>Low</v>
      </c>
    </row>
    <row r="4004" spans="1:15" x14ac:dyDescent="0.3">
      <c r="A4004" s="4">
        <v>41623</v>
      </c>
      <c r="B4004" t="s">
        <v>10</v>
      </c>
      <c r="C4004" t="s">
        <v>38</v>
      </c>
      <c r="D4004">
        <v>1</v>
      </c>
      <c r="E4004">
        <v>149</v>
      </c>
      <c r="F4004">
        <f t="shared" si="372"/>
        <v>149</v>
      </c>
      <c r="G4004" t="s">
        <v>12</v>
      </c>
      <c r="H4004" t="s">
        <v>13</v>
      </c>
      <c r="I4004" t="s">
        <v>14</v>
      </c>
      <c r="J4004" t="s">
        <v>71</v>
      </c>
      <c r="K4004">
        <f t="shared" si="373"/>
        <v>2013</v>
      </c>
      <c r="L4004" t="str">
        <f t="shared" si="374"/>
        <v>Dec</v>
      </c>
      <c r="M4004" t="str">
        <f t="shared" si="375"/>
        <v>Qtr4</v>
      </c>
      <c r="N4004">
        <f t="shared" si="376"/>
        <v>149</v>
      </c>
      <c r="O4004" t="str">
        <f t="shared" si="377"/>
        <v>Low</v>
      </c>
    </row>
    <row r="4005" spans="1:15" x14ac:dyDescent="0.3">
      <c r="A4005" s="4">
        <v>41623</v>
      </c>
      <c r="B4005" t="s">
        <v>52</v>
      </c>
      <c r="C4005" t="s">
        <v>22</v>
      </c>
      <c r="D4005">
        <v>2</v>
      </c>
      <c r="E4005">
        <v>439</v>
      </c>
      <c r="F4005">
        <f t="shared" si="372"/>
        <v>878</v>
      </c>
      <c r="G4005" t="s">
        <v>24</v>
      </c>
      <c r="H4005" t="s">
        <v>25</v>
      </c>
      <c r="I4005" t="s">
        <v>20</v>
      </c>
      <c r="J4005" t="s">
        <v>71</v>
      </c>
      <c r="K4005">
        <f t="shared" si="373"/>
        <v>2013</v>
      </c>
      <c r="L4005" t="str">
        <f t="shared" si="374"/>
        <v>Dec</v>
      </c>
      <c r="M4005" t="str">
        <f t="shared" si="375"/>
        <v>Qtr4</v>
      </c>
      <c r="N4005">
        <f t="shared" si="376"/>
        <v>439</v>
      </c>
      <c r="O4005" t="str">
        <f t="shared" si="377"/>
        <v>Low</v>
      </c>
    </row>
    <row r="4006" spans="1:15" x14ac:dyDescent="0.3">
      <c r="A4006" s="4">
        <v>41623</v>
      </c>
      <c r="B4006" t="s">
        <v>113</v>
      </c>
      <c r="C4006" t="s">
        <v>27</v>
      </c>
      <c r="D4006">
        <v>3</v>
      </c>
      <c r="E4006">
        <v>372</v>
      </c>
      <c r="F4006">
        <f t="shared" si="372"/>
        <v>1116</v>
      </c>
      <c r="G4006" t="s">
        <v>64</v>
      </c>
      <c r="H4006" t="s">
        <v>65</v>
      </c>
      <c r="I4006" t="s">
        <v>41</v>
      </c>
      <c r="J4006" t="s">
        <v>71</v>
      </c>
      <c r="K4006">
        <f t="shared" si="373"/>
        <v>2013</v>
      </c>
      <c r="L4006" t="str">
        <f t="shared" si="374"/>
        <v>Dec</v>
      </c>
      <c r="M4006" t="str">
        <f t="shared" si="375"/>
        <v>Qtr4</v>
      </c>
      <c r="N4006">
        <f t="shared" si="376"/>
        <v>372</v>
      </c>
      <c r="O4006" t="str">
        <f t="shared" si="377"/>
        <v>Low</v>
      </c>
    </row>
    <row r="4007" spans="1:15" x14ac:dyDescent="0.3">
      <c r="A4007" s="4">
        <v>41623</v>
      </c>
      <c r="B4007" t="s">
        <v>125</v>
      </c>
      <c r="C4007" t="s">
        <v>32</v>
      </c>
      <c r="D4007">
        <v>1</v>
      </c>
      <c r="E4007">
        <v>195</v>
      </c>
      <c r="F4007">
        <f t="shared" si="372"/>
        <v>195</v>
      </c>
      <c r="G4007" t="s">
        <v>51</v>
      </c>
      <c r="H4007" t="s">
        <v>29</v>
      </c>
      <c r="I4007" t="s">
        <v>30</v>
      </c>
      <c r="J4007" t="s">
        <v>71</v>
      </c>
      <c r="K4007">
        <f t="shared" si="373"/>
        <v>2013</v>
      </c>
      <c r="L4007" t="str">
        <f t="shared" si="374"/>
        <v>Dec</v>
      </c>
      <c r="M4007" t="str">
        <f t="shared" si="375"/>
        <v>Qtr4</v>
      </c>
      <c r="N4007">
        <f t="shared" si="376"/>
        <v>195</v>
      </c>
      <c r="O4007" t="str">
        <f t="shared" si="377"/>
        <v>Low</v>
      </c>
    </row>
    <row r="4008" spans="1:15" x14ac:dyDescent="0.3">
      <c r="A4008" s="4">
        <v>41623</v>
      </c>
      <c r="B4008" t="s">
        <v>83</v>
      </c>
      <c r="C4008" t="s">
        <v>34</v>
      </c>
      <c r="D4008">
        <v>23</v>
      </c>
      <c r="E4008">
        <v>305</v>
      </c>
      <c r="F4008">
        <f t="shared" si="372"/>
        <v>7015</v>
      </c>
      <c r="G4008" t="s">
        <v>47</v>
      </c>
      <c r="H4008" t="s">
        <v>48</v>
      </c>
      <c r="I4008" t="s">
        <v>41</v>
      </c>
      <c r="J4008" t="s">
        <v>71</v>
      </c>
      <c r="K4008">
        <f t="shared" si="373"/>
        <v>2013</v>
      </c>
      <c r="L4008" t="str">
        <f t="shared" si="374"/>
        <v>Dec</v>
      </c>
      <c r="M4008" t="str">
        <f t="shared" si="375"/>
        <v>Qtr4</v>
      </c>
      <c r="N4008">
        <f t="shared" si="376"/>
        <v>305</v>
      </c>
      <c r="O4008" t="str">
        <f t="shared" si="377"/>
        <v>High</v>
      </c>
    </row>
    <row r="4009" spans="1:15" x14ac:dyDescent="0.3">
      <c r="A4009" s="4">
        <v>41623</v>
      </c>
      <c r="B4009" t="s">
        <v>23</v>
      </c>
      <c r="C4009" t="s">
        <v>11</v>
      </c>
      <c r="D4009">
        <v>4</v>
      </c>
      <c r="E4009">
        <v>187</v>
      </c>
      <c r="F4009">
        <f t="shared" si="372"/>
        <v>748</v>
      </c>
      <c r="G4009" t="s">
        <v>24</v>
      </c>
      <c r="H4009" t="s">
        <v>25</v>
      </c>
      <c r="I4009" t="s">
        <v>20</v>
      </c>
      <c r="J4009" t="s">
        <v>71</v>
      </c>
      <c r="K4009">
        <f t="shared" si="373"/>
        <v>2013</v>
      </c>
      <c r="L4009" t="str">
        <f t="shared" si="374"/>
        <v>Dec</v>
      </c>
      <c r="M4009" t="str">
        <f t="shared" si="375"/>
        <v>Qtr4</v>
      </c>
      <c r="N4009">
        <f t="shared" si="376"/>
        <v>187</v>
      </c>
      <c r="O4009" t="str">
        <f t="shared" si="377"/>
        <v>Low</v>
      </c>
    </row>
    <row r="4010" spans="1:15" x14ac:dyDescent="0.3">
      <c r="A4010" s="4">
        <v>41623</v>
      </c>
      <c r="B4010" t="s">
        <v>136</v>
      </c>
      <c r="C4010" t="s">
        <v>11</v>
      </c>
      <c r="D4010">
        <v>4</v>
      </c>
      <c r="E4010">
        <v>391</v>
      </c>
      <c r="F4010">
        <f t="shared" si="372"/>
        <v>1564</v>
      </c>
      <c r="G4010" t="s">
        <v>110</v>
      </c>
      <c r="H4010" t="s">
        <v>111</v>
      </c>
      <c r="I4010" t="s">
        <v>20</v>
      </c>
      <c r="J4010" t="s">
        <v>71</v>
      </c>
      <c r="K4010">
        <f t="shared" si="373"/>
        <v>2013</v>
      </c>
      <c r="L4010" t="str">
        <f t="shared" si="374"/>
        <v>Dec</v>
      </c>
      <c r="M4010" t="str">
        <f t="shared" si="375"/>
        <v>Qtr4</v>
      </c>
      <c r="N4010">
        <f t="shared" si="376"/>
        <v>391</v>
      </c>
      <c r="O4010" t="str">
        <f t="shared" si="377"/>
        <v>Low</v>
      </c>
    </row>
    <row r="4011" spans="1:15" x14ac:dyDescent="0.3">
      <c r="A4011" s="4">
        <v>41623</v>
      </c>
      <c r="B4011" t="s">
        <v>61</v>
      </c>
      <c r="C4011" t="s">
        <v>32</v>
      </c>
      <c r="D4011">
        <v>2</v>
      </c>
      <c r="E4011">
        <v>463</v>
      </c>
      <c r="F4011">
        <f t="shared" si="372"/>
        <v>926</v>
      </c>
      <c r="G4011" t="s">
        <v>28</v>
      </c>
      <c r="H4011" t="s">
        <v>29</v>
      </c>
      <c r="I4011" t="s">
        <v>30</v>
      </c>
      <c r="J4011" t="s">
        <v>71</v>
      </c>
      <c r="K4011">
        <f t="shared" si="373"/>
        <v>2013</v>
      </c>
      <c r="L4011" t="str">
        <f t="shared" si="374"/>
        <v>Dec</v>
      </c>
      <c r="M4011" t="str">
        <f t="shared" si="375"/>
        <v>Qtr4</v>
      </c>
      <c r="N4011">
        <f t="shared" si="376"/>
        <v>463</v>
      </c>
      <c r="O4011" t="str">
        <f t="shared" si="377"/>
        <v>Low</v>
      </c>
    </row>
    <row r="4012" spans="1:15" x14ac:dyDescent="0.3">
      <c r="A4012" s="4">
        <v>41623</v>
      </c>
      <c r="B4012" t="s">
        <v>73</v>
      </c>
      <c r="C4012" t="s">
        <v>27</v>
      </c>
      <c r="D4012">
        <v>2</v>
      </c>
      <c r="E4012">
        <v>174</v>
      </c>
      <c r="F4012">
        <f t="shared" si="372"/>
        <v>348</v>
      </c>
      <c r="G4012" t="s">
        <v>47</v>
      </c>
      <c r="H4012" t="s">
        <v>48</v>
      </c>
      <c r="I4012" t="s">
        <v>41</v>
      </c>
      <c r="J4012" t="s">
        <v>71</v>
      </c>
      <c r="K4012">
        <f t="shared" si="373"/>
        <v>2013</v>
      </c>
      <c r="L4012" t="str">
        <f t="shared" si="374"/>
        <v>Dec</v>
      </c>
      <c r="M4012" t="str">
        <f t="shared" si="375"/>
        <v>Qtr4</v>
      </c>
      <c r="N4012">
        <f t="shared" si="376"/>
        <v>174</v>
      </c>
      <c r="O4012" t="str">
        <f t="shared" si="377"/>
        <v>Low</v>
      </c>
    </row>
    <row r="4013" spans="1:15" x14ac:dyDescent="0.3">
      <c r="A4013" s="4">
        <v>41623</v>
      </c>
      <c r="B4013" t="s">
        <v>114</v>
      </c>
      <c r="C4013" t="s">
        <v>17</v>
      </c>
      <c r="D4013">
        <v>1</v>
      </c>
      <c r="E4013">
        <v>103</v>
      </c>
      <c r="F4013">
        <f t="shared" si="372"/>
        <v>103</v>
      </c>
      <c r="G4013" t="s">
        <v>115</v>
      </c>
      <c r="H4013" t="s">
        <v>116</v>
      </c>
      <c r="I4013" t="s">
        <v>14</v>
      </c>
      <c r="J4013" t="s">
        <v>71</v>
      </c>
      <c r="K4013">
        <f t="shared" si="373"/>
        <v>2013</v>
      </c>
      <c r="L4013" t="str">
        <f t="shared" si="374"/>
        <v>Dec</v>
      </c>
      <c r="M4013" t="str">
        <f t="shared" si="375"/>
        <v>Qtr4</v>
      </c>
      <c r="N4013">
        <f t="shared" si="376"/>
        <v>103</v>
      </c>
      <c r="O4013" t="str">
        <f t="shared" si="377"/>
        <v>Low</v>
      </c>
    </row>
    <row r="4014" spans="1:15" x14ac:dyDescent="0.3">
      <c r="A4014" s="4">
        <v>41623</v>
      </c>
      <c r="B4014" t="s">
        <v>113</v>
      </c>
      <c r="C4014" t="s">
        <v>32</v>
      </c>
      <c r="D4014">
        <v>3</v>
      </c>
      <c r="E4014">
        <v>183</v>
      </c>
      <c r="F4014">
        <f t="shared" si="372"/>
        <v>549</v>
      </c>
      <c r="G4014" t="s">
        <v>64</v>
      </c>
      <c r="H4014" t="s">
        <v>65</v>
      </c>
      <c r="I4014" t="s">
        <v>41</v>
      </c>
      <c r="J4014" t="s">
        <v>71</v>
      </c>
      <c r="K4014">
        <f t="shared" si="373"/>
        <v>2013</v>
      </c>
      <c r="L4014" t="str">
        <f t="shared" si="374"/>
        <v>Dec</v>
      </c>
      <c r="M4014" t="str">
        <f t="shared" si="375"/>
        <v>Qtr4</v>
      </c>
      <c r="N4014">
        <f t="shared" si="376"/>
        <v>183</v>
      </c>
      <c r="O4014" t="str">
        <f t="shared" si="377"/>
        <v>Low</v>
      </c>
    </row>
    <row r="4015" spans="1:15" x14ac:dyDescent="0.3">
      <c r="A4015" s="4">
        <v>41623</v>
      </c>
      <c r="B4015" t="s">
        <v>87</v>
      </c>
      <c r="C4015" t="s">
        <v>70</v>
      </c>
      <c r="D4015">
        <v>3</v>
      </c>
      <c r="E4015">
        <v>151</v>
      </c>
      <c r="F4015">
        <f t="shared" si="372"/>
        <v>453</v>
      </c>
      <c r="G4015" t="s">
        <v>47</v>
      </c>
      <c r="H4015" t="s">
        <v>48</v>
      </c>
      <c r="I4015" t="s">
        <v>41</v>
      </c>
      <c r="J4015" t="s">
        <v>71</v>
      </c>
      <c r="K4015">
        <f t="shared" si="373"/>
        <v>2013</v>
      </c>
      <c r="L4015" t="str">
        <f t="shared" si="374"/>
        <v>Dec</v>
      </c>
      <c r="M4015" t="str">
        <f t="shared" si="375"/>
        <v>Qtr4</v>
      </c>
      <c r="N4015">
        <f t="shared" si="376"/>
        <v>151</v>
      </c>
      <c r="O4015" t="str">
        <f t="shared" si="377"/>
        <v>Low</v>
      </c>
    </row>
    <row r="4016" spans="1:15" x14ac:dyDescent="0.3">
      <c r="A4016" s="4">
        <v>41623</v>
      </c>
      <c r="B4016" t="s">
        <v>87</v>
      </c>
      <c r="C4016" t="s">
        <v>38</v>
      </c>
      <c r="D4016">
        <v>3</v>
      </c>
      <c r="E4016">
        <v>191</v>
      </c>
      <c r="F4016">
        <f t="shared" si="372"/>
        <v>573</v>
      </c>
      <c r="G4016" t="s">
        <v>47</v>
      </c>
      <c r="H4016" t="s">
        <v>48</v>
      </c>
      <c r="I4016" t="s">
        <v>41</v>
      </c>
      <c r="J4016" t="s">
        <v>71</v>
      </c>
      <c r="K4016">
        <f t="shared" si="373"/>
        <v>2013</v>
      </c>
      <c r="L4016" t="str">
        <f t="shared" si="374"/>
        <v>Dec</v>
      </c>
      <c r="M4016" t="str">
        <f t="shared" si="375"/>
        <v>Qtr4</v>
      </c>
      <c r="N4016">
        <f t="shared" si="376"/>
        <v>191</v>
      </c>
      <c r="O4016" t="str">
        <f t="shared" si="377"/>
        <v>Low</v>
      </c>
    </row>
    <row r="4017" spans="1:15" x14ac:dyDescent="0.3">
      <c r="A4017" s="4">
        <v>41623</v>
      </c>
      <c r="B4017" t="s">
        <v>138</v>
      </c>
      <c r="C4017" t="s">
        <v>17</v>
      </c>
      <c r="D4017">
        <v>1</v>
      </c>
      <c r="E4017">
        <v>441</v>
      </c>
      <c r="F4017">
        <f t="shared" si="372"/>
        <v>441</v>
      </c>
      <c r="G4017" t="s">
        <v>115</v>
      </c>
      <c r="H4017" t="s">
        <v>116</v>
      </c>
      <c r="I4017" t="s">
        <v>14</v>
      </c>
      <c r="J4017" t="s">
        <v>71</v>
      </c>
      <c r="K4017">
        <f t="shared" si="373"/>
        <v>2013</v>
      </c>
      <c r="L4017" t="str">
        <f t="shared" si="374"/>
        <v>Dec</v>
      </c>
      <c r="M4017" t="str">
        <f t="shared" si="375"/>
        <v>Qtr4</v>
      </c>
      <c r="N4017">
        <f t="shared" si="376"/>
        <v>441</v>
      </c>
      <c r="O4017" t="str">
        <f t="shared" si="377"/>
        <v>Low</v>
      </c>
    </row>
    <row r="4018" spans="1:15" x14ac:dyDescent="0.3">
      <c r="A4018" s="4">
        <v>41623</v>
      </c>
      <c r="B4018" t="s">
        <v>129</v>
      </c>
      <c r="C4018" t="s">
        <v>32</v>
      </c>
      <c r="D4018">
        <v>2</v>
      </c>
      <c r="E4018">
        <v>419</v>
      </c>
      <c r="F4018">
        <f t="shared" si="372"/>
        <v>838</v>
      </c>
      <c r="G4018" t="s">
        <v>89</v>
      </c>
      <c r="H4018" t="s">
        <v>58</v>
      </c>
      <c r="I4018" t="s">
        <v>14</v>
      </c>
      <c r="J4018" t="s">
        <v>71</v>
      </c>
      <c r="K4018">
        <f t="shared" si="373"/>
        <v>2013</v>
      </c>
      <c r="L4018" t="str">
        <f t="shared" si="374"/>
        <v>Dec</v>
      </c>
      <c r="M4018" t="str">
        <f t="shared" si="375"/>
        <v>Qtr4</v>
      </c>
      <c r="N4018">
        <f t="shared" si="376"/>
        <v>419</v>
      </c>
      <c r="O4018" t="str">
        <f t="shared" si="377"/>
        <v>Low</v>
      </c>
    </row>
    <row r="4019" spans="1:15" x14ac:dyDescent="0.3">
      <c r="A4019" s="4">
        <v>41623</v>
      </c>
      <c r="B4019" t="s">
        <v>94</v>
      </c>
      <c r="C4019" t="s">
        <v>27</v>
      </c>
      <c r="D4019">
        <v>2</v>
      </c>
      <c r="E4019">
        <v>247</v>
      </c>
      <c r="F4019">
        <f t="shared" si="372"/>
        <v>494</v>
      </c>
      <c r="G4019" t="s">
        <v>95</v>
      </c>
      <c r="H4019" t="s">
        <v>96</v>
      </c>
      <c r="I4019" t="s">
        <v>41</v>
      </c>
      <c r="J4019" t="s">
        <v>71</v>
      </c>
      <c r="K4019">
        <f t="shared" si="373"/>
        <v>2013</v>
      </c>
      <c r="L4019" t="str">
        <f t="shared" si="374"/>
        <v>Dec</v>
      </c>
      <c r="M4019" t="str">
        <f t="shared" si="375"/>
        <v>Qtr4</v>
      </c>
      <c r="N4019">
        <f t="shared" si="376"/>
        <v>247</v>
      </c>
      <c r="O4019" t="str">
        <f t="shared" si="377"/>
        <v>Low</v>
      </c>
    </row>
    <row r="4020" spans="1:15" x14ac:dyDescent="0.3">
      <c r="A4020" s="4">
        <v>41623</v>
      </c>
      <c r="B4020" t="s">
        <v>126</v>
      </c>
      <c r="C4020" t="s">
        <v>17</v>
      </c>
      <c r="D4020">
        <v>2</v>
      </c>
      <c r="E4020">
        <v>405</v>
      </c>
      <c r="F4020">
        <f t="shared" si="372"/>
        <v>810</v>
      </c>
      <c r="G4020" t="s">
        <v>59</v>
      </c>
      <c r="H4020" t="s">
        <v>60</v>
      </c>
      <c r="I4020" t="s">
        <v>30</v>
      </c>
      <c r="J4020" t="s">
        <v>71</v>
      </c>
      <c r="K4020">
        <f t="shared" si="373"/>
        <v>2013</v>
      </c>
      <c r="L4020" t="str">
        <f t="shared" si="374"/>
        <v>Dec</v>
      </c>
      <c r="M4020" t="str">
        <f t="shared" si="375"/>
        <v>Qtr4</v>
      </c>
      <c r="N4020">
        <f t="shared" si="376"/>
        <v>405</v>
      </c>
      <c r="O4020" t="str">
        <f t="shared" si="377"/>
        <v>Low</v>
      </c>
    </row>
    <row r="4021" spans="1:15" x14ac:dyDescent="0.3">
      <c r="A4021" s="4">
        <v>41623</v>
      </c>
      <c r="B4021" t="s">
        <v>94</v>
      </c>
      <c r="C4021" t="s">
        <v>84</v>
      </c>
      <c r="D4021">
        <v>2</v>
      </c>
      <c r="E4021">
        <v>185</v>
      </c>
      <c r="F4021">
        <f t="shared" si="372"/>
        <v>370</v>
      </c>
      <c r="G4021" t="s">
        <v>95</v>
      </c>
      <c r="H4021" t="s">
        <v>96</v>
      </c>
      <c r="I4021" t="s">
        <v>41</v>
      </c>
      <c r="J4021" t="s">
        <v>71</v>
      </c>
      <c r="K4021">
        <f t="shared" si="373"/>
        <v>2013</v>
      </c>
      <c r="L4021" t="str">
        <f t="shared" si="374"/>
        <v>Dec</v>
      </c>
      <c r="M4021" t="str">
        <f t="shared" si="375"/>
        <v>Qtr4</v>
      </c>
      <c r="N4021">
        <f t="shared" si="376"/>
        <v>185</v>
      </c>
      <c r="O4021" t="str">
        <f t="shared" si="377"/>
        <v>Low</v>
      </c>
    </row>
    <row r="4022" spans="1:15" x14ac:dyDescent="0.3">
      <c r="A4022" s="4">
        <v>41623</v>
      </c>
      <c r="B4022" t="s">
        <v>92</v>
      </c>
      <c r="C4022" t="s">
        <v>17</v>
      </c>
      <c r="D4022">
        <v>1</v>
      </c>
      <c r="E4022">
        <v>349</v>
      </c>
      <c r="F4022">
        <f t="shared" si="372"/>
        <v>349</v>
      </c>
      <c r="G4022" t="s">
        <v>93</v>
      </c>
      <c r="H4022" t="s">
        <v>60</v>
      </c>
      <c r="I4022" t="s">
        <v>30</v>
      </c>
      <c r="J4022" t="s">
        <v>71</v>
      </c>
      <c r="K4022">
        <f t="shared" si="373"/>
        <v>2013</v>
      </c>
      <c r="L4022" t="str">
        <f t="shared" si="374"/>
        <v>Dec</v>
      </c>
      <c r="M4022" t="str">
        <f t="shared" si="375"/>
        <v>Qtr4</v>
      </c>
      <c r="N4022">
        <f t="shared" si="376"/>
        <v>349</v>
      </c>
      <c r="O4022" t="str">
        <f t="shared" si="377"/>
        <v>Low</v>
      </c>
    </row>
    <row r="4023" spans="1:15" x14ac:dyDescent="0.3">
      <c r="A4023" s="4">
        <v>41623</v>
      </c>
      <c r="B4023" t="s">
        <v>16</v>
      </c>
      <c r="C4023" t="s">
        <v>11</v>
      </c>
      <c r="D4023">
        <v>1</v>
      </c>
      <c r="E4023">
        <v>302</v>
      </c>
      <c r="F4023">
        <f t="shared" si="372"/>
        <v>302</v>
      </c>
      <c r="G4023" t="s">
        <v>18</v>
      </c>
      <c r="H4023" t="s">
        <v>19</v>
      </c>
      <c r="I4023" t="s">
        <v>20</v>
      </c>
      <c r="J4023" t="s">
        <v>71</v>
      </c>
      <c r="K4023">
        <f t="shared" si="373"/>
        <v>2013</v>
      </c>
      <c r="L4023" t="str">
        <f t="shared" si="374"/>
        <v>Dec</v>
      </c>
      <c r="M4023" t="str">
        <f t="shared" si="375"/>
        <v>Qtr4</v>
      </c>
      <c r="N4023">
        <f t="shared" si="376"/>
        <v>302</v>
      </c>
      <c r="O4023" t="str">
        <f t="shared" si="377"/>
        <v>Low</v>
      </c>
    </row>
    <row r="4024" spans="1:15" x14ac:dyDescent="0.3">
      <c r="A4024" s="4">
        <v>41623</v>
      </c>
      <c r="B4024" t="s">
        <v>10</v>
      </c>
      <c r="C4024" t="s">
        <v>34</v>
      </c>
      <c r="D4024">
        <v>3</v>
      </c>
      <c r="E4024">
        <v>500</v>
      </c>
      <c r="F4024">
        <f t="shared" si="372"/>
        <v>1500</v>
      </c>
      <c r="G4024" t="s">
        <v>12</v>
      </c>
      <c r="H4024" t="s">
        <v>13</v>
      </c>
      <c r="I4024" t="s">
        <v>14</v>
      </c>
      <c r="J4024" t="s">
        <v>71</v>
      </c>
      <c r="K4024">
        <f t="shared" si="373"/>
        <v>2013</v>
      </c>
      <c r="L4024" t="str">
        <f t="shared" si="374"/>
        <v>Dec</v>
      </c>
      <c r="M4024" t="str">
        <f t="shared" si="375"/>
        <v>Qtr4</v>
      </c>
      <c r="N4024">
        <f t="shared" si="376"/>
        <v>500</v>
      </c>
      <c r="O4024" t="str">
        <f t="shared" si="377"/>
        <v>Low</v>
      </c>
    </row>
    <row r="4025" spans="1:15" x14ac:dyDescent="0.3">
      <c r="A4025" s="4">
        <v>41623</v>
      </c>
      <c r="B4025" t="s">
        <v>86</v>
      </c>
      <c r="C4025" t="s">
        <v>11</v>
      </c>
      <c r="D4025">
        <v>3</v>
      </c>
      <c r="E4025">
        <v>451</v>
      </c>
      <c r="F4025">
        <f t="shared" si="372"/>
        <v>1353</v>
      </c>
      <c r="G4025" t="s">
        <v>47</v>
      </c>
      <c r="H4025" t="s">
        <v>48</v>
      </c>
      <c r="I4025" t="s">
        <v>41</v>
      </c>
      <c r="J4025" t="s">
        <v>71</v>
      </c>
      <c r="K4025">
        <f t="shared" si="373"/>
        <v>2013</v>
      </c>
      <c r="L4025" t="str">
        <f t="shared" si="374"/>
        <v>Dec</v>
      </c>
      <c r="M4025" t="str">
        <f t="shared" si="375"/>
        <v>Qtr4</v>
      </c>
      <c r="N4025">
        <f t="shared" si="376"/>
        <v>451</v>
      </c>
      <c r="O4025" t="str">
        <f t="shared" si="377"/>
        <v>Low</v>
      </c>
    </row>
    <row r="4026" spans="1:15" x14ac:dyDescent="0.3">
      <c r="A4026" s="4">
        <v>41623</v>
      </c>
      <c r="B4026" t="s">
        <v>92</v>
      </c>
      <c r="C4026" t="s">
        <v>46</v>
      </c>
      <c r="D4026">
        <v>1</v>
      </c>
      <c r="E4026">
        <v>191</v>
      </c>
      <c r="F4026">
        <f t="shared" si="372"/>
        <v>191</v>
      </c>
      <c r="G4026" t="s">
        <v>93</v>
      </c>
      <c r="H4026" t="s">
        <v>60</v>
      </c>
      <c r="I4026" t="s">
        <v>30</v>
      </c>
      <c r="J4026" t="s">
        <v>71</v>
      </c>
      <c r="K4026">
        <f t="shared" si="373"/>
        <v>2013</v>
      </c>
      <c r="L4026" t="str">
        <f t="shared" si="374"/>
        <v>Dec</v>
      </c>
      <c r="M4026" t="str">
        <f t="shared" si="375"/>
        <v>Qtr4</v>
      </c>
      <c r="N4026">
        <f t="shared" si="376"/>
        <v>191</v>
      </c>
      <c r="O4026" t="str">
        <f t="shared" si="377"/>
        <v>Low</v>
      </c>
    </row>
    <row r="4027" spans="1:15" x14ac:dyDescent="0.3">
      <c r="A4027" s="4">
        <v>41623</v>
      </c>
      <c r="B4027" t="s">
        <v>42</v>
      </c>
      <c r="C4027" t="s">
        <v>17</v>
      </c>
      <c r="D4027">
        <v>2</v>
      </c>
      <c r="E4027">
        <v>154</v>
      </c>
      <c r="F4027">
        <f t="shared" si="372"/>
        <v>308</v>
      </c>
      <c r="G4027" t="s">
        <v>43</v>
      </c>
      <c r="H4027" t="s">
        <v>44</v>
      </c>
      <c r="I4027" t="s">
        <v>30</v>
      </c>
      <c r="J4027" t="s">
        <v>71</v>
      </c>
      <c r="K4027">
        <f t="shared" si="373"/>
        <v>2013</v>
      </c>
      <c r="L4027" t="str">
        <f t="shared" si="374"/>
        <v>Dec</v>
      </c>
      <c r="M4027" t="str">
        <f t="shared" si="375"/>
        <v>Qtr4</v>
      </c>
      <c r="N4027">
        <f t="shared" si="376"/>
        <v>154</v>
      </c>
      <c r="O4027" t="str">
        <f t="shared" si="377"/>
        <v>Low</v>
      </c>
    </row>
    <row r="4028" spans="1:15" x14ac:dyDescent="0.3">
      <c r="A4028" s="4">
        <v>41623</v>
      </c>
      <c r="B4028" t="s">
        <v>90</v>
      </c>
      <c r="C4028" t="s">
        <v>32</v>
      </c>
      <c r="D4028">
        <v>1</v>
      </c>
      <c r="E4028">
        <v>483</v>
      </c>
      <c r="F4028">
        <f t="shared" si="372"/>
        <v>483</v>
      </c>
      <c r="G4028" t="s">
        <v>47</v>
      </c>
      <c r="H4028" t="s">
        <v>48</v>
      </c>
      <c r="I4028" t="s">
        <v>41</v>
      </c>
      <c r="J4028" t="s">
        <v>71</v>
      </c>
      <c r="K4028">
        <f t="shared" si="373"/>
        <v>2013</v>
      </c>
      <c r="L4028" t="str">
        <f t="shared" si="374"/>
        <v>Dec</v>
      </c>
      <c r="M4028" t="str">
        <f t="shared" si="375"/>
        <v>Qtr4</v>
      </c>
      <c r="N4028">
        <f t="shared" si="376"/>
        <v>483</v>
      </c>
      <c r="O4028" t="str">
        <f t="shared" si="377"/>
        <v>Low</v>
      </c>
    </row>
    <row r="4029" spans="1:15" x14ac:dyDescent="0.3">
      <c r="A4029" s="4">
        <v>41623</v>
      </c>
      <c r="B4029" t="s">
        <v>33</v>
      </c>
      <c r="C4029" t="s">
        <v>46</v>
      </c>
      <c r="D4029">
        <v>2</v>
      </c>
      <c r="E4029">
        <v>295</v>
      </c>
      <c r="F4029">
        <f t="shared" si="372"/>
        <v>590</v>
      </c>
      <c r="G4029" t="s">
        <v>35</v>
      </c>
      <c r="H4029" t="s">
        <v>29</v>
      </c>
      <c r="I4029" t="s">
        <v>30</v>
      </c>
      <c r="J4029" t="s">
        <v>71</v>
      </c>
      <c r="K4029">
        <f t="shared" si="373"/>
        <v>2013</v>
      </c>
      <c r="L4029" t="str">
        <f t="shared" si="374"/>
        <v>Dec</v>
      </c>
      <c r="M4029" t="str">
        <f t="shared" si="375"/>
        <v>Qtr4</v>
      </c>
      <c r="N4029">
        <f t="shared" si="376"/>
        <v>295</v>
      </c>
      <c r="O4029" t="str">
        <f t="shared" si="377"/>
        <v>Low</v>
      </c>
    </row>
    <row r="4030" spans="1:15" x14ac:dyDescent="0.3">
      <c r="A4030" s="4">
        <v>41623</v>
      </c>
      <c r="B4030" t="s">
        <v>130</v>
      </c>
      <c r="C4030" t="s">
        <v>17</v>
      </c>
      <c r="D4030">
        <v>14</v>
      </c>
      <c r="E4030">
        <v>462</v>
      </c>
      <c r="F4030">
        <f t="shared" si="372"/>
        <v>6468</v>
      </c>
      <c r="G4030" t="s">
        <v>76</v>
      </c>
      <c r="H4030" t="s">
        <v>65</v>
      </c>
      <c r="I4030" t="s">
        <v>41</v>
      </c>
      <c r="J4030" t="s">
        <v>71</v>
      </c>
      <c r="K4030">
        <f t="shared" si="373"/>
        <v>2013</v>
      </c>
      <c r="L4030" t="str">
        <f t="shared" si="374"/>
        <v>Dec</v>
      </c>
      <c r="M4030" t="str">
        <f t="shared" si="375"/>
        <v>Qtr4</v>
      </c>
      <c r="N4030">
        <f t="shared" si="376"/>
        <v>462</v>
      </c>
      <c r="O4030" t="str">
        <f t="shared" si="377"/>
        <v>High</v>
      </c>
    </row>
    <row r="4031" spans="1:15" x14ac:dyDescent="0.3">
      <c r="A4031" s="4">
        <v>41623</v>
      </c>
      <c r="B4031" t="s">
        <v>42</v>
      </c>
      <c r="C4031" t="s">
        <v>38</v>
      </c>
      <c r="D4031">
        <v>3</v>
      </c>
      <c r="E4031">
        <v>490</v>
      </c>
      <c r="F4031">
        <f t="shared" si="372"/>
        <v>1470</v>
      </c>
      <c r="G4031" t="s">
        <v>43</v>
      </c>
      <c r="H4031" t="s">
        <v>44</v>
      </c>
      <c r="I4031" t="s">
        <v>30</v>
      </c>
      <c r="J4031" t="s">
        <v>71</v>
      </c>
      <c r="K4031">
        <f t="shared" si="373"/>
        <v>2013</v>
      </c>
      <c r="L4031" t="str">
        <f t="shared" si="374"/>
        <v>Dec</v>
      </c>
      <c r="M4031" t="str">
        <f t="shared" si="375"/>
        <v>Qtr4</v>
      </c>
      <c r="N4031">
        <f t="shared" si="376"/>
        <v>490</v>
      </c>
      <c r="O4031" t="str">
        <f t="shared" si="377"/>
        <v>Low</v>
      </c>
    </row>
    <row r="4032" spans="1:15" x14ac:dyDescent="0.3">
      <c r="A4032" s="4">
        <v>41623</v>
      </c>
      <c r="B4032" t="s">
        <v>136</v>
      </c>
      <c r="C4032" t="s">
        <v>32</v>
      </c>
      <c r="D4032">
        <v>6</v>
      </c>
      <c r="E4032">
        <v>251</v>
      </c>
      <c r="F4032">
        <f t="shared" si="372"/>
        <v>1506</v>
      </c>
      <c r="G4032" t="s">
        <v>110</v>
      </c>
      <c r="H4032" t="s">
        <v>111</v>
      </c>
      <c r="I4032" t="s">
        <v>20</v>
      </c>
      <c r="J4032" t="s">
        <v>71</v>
      </c>
      <c r="K4032">
        <f t="shared" si="373"/>
        <v>2013</v>
      </c>
      <c r="L4032" t="str">
        <f t="shared" si="374"/>
        <v>Dec</v>
      </c>
      <c r="M4032" t="str">
        <f t="shared" si="375"/>
        <v>Qtr4</v>
      </c>
      <c r="N4032">
        <f t="shared" si="376"/>
        <v>251</v>
      </c>
      <c r="O4032" t="str">
        <f t="shared" si="377"/>
        <v>Low</v>
      </c>
    </row>
    <row r="4033" spans="1:15" x14ac:dyDescent="0.3">
      <c r="A4033" s="4">
        <v>41623</v>
      </c>
      <c r="B4033" t="s">
        <v>62</v>
      </c>
      <c r="C4033" t="s">
        <v>99</v>
      </c>
      <c r="D4033">
        <v>3</v>
      </c>
      <c r="E4033">
        <v>231</v>
      </c>
      <c r="F4033">
        <f t="shared" si="372"/>
        <v>693</v>
      </c>
      <c r="G4033" t="s">
        <v>18</v>
      </c>
      <c r="H4033" t="s">
        <v>19</v>
      </c>
      <c r="I4033" t="s">
        <v>20</v>
      </c>
      <c r="J4033" t="s">
        <v>71</v>
      </c>
      <c r="K4033">
        <f t="shared" si="373"/>
        <v>2013</v>
      </c>
      <c r="L4033" t="str">
        <f t="shared" si="374"/>
        <v>Dec</v>
      </c>
      <c r="M4033" t="str">
        <f t="shared" si="375"/>
        <v>Qtr4</v>
      </c>
      <c r="N4033">
        <f t="shared" si="376"/>
        <v>231</v>
      </c>
      <c r="O4033" t="str">
        <f t="shared" si="377"/>
        <v>Low</v>
      </c>
    </row>
    <row r="4034" spans="1:15" x14ac:dyDescent="0.3">
      <c r="A4034" s="4">
        <v>41623</v>
      </c>
      <c r="B4034" t="s">
        <v>101</v>
      </c>
      <c r="C4034" t="s">
        <v>34</v>
      </c>
      <c r="D4034">
        <v>4</v>
      </c>
      <c r="E4034">
        <v>230</v>
      </c>
      <c r="F4034">
        <f t="shared" ref="F4034:F4097" si="378">E4034*D4034</f>
        <v>920</v>
      </c>
      <c r="G4034" t="s">
        <v>102</v>
      </c>
      <c r="H4034" t="s">
        <v>58</v>
      </c>
      <c r="I4034" t="s">
        <v>14</v>
      </c>
      <c r="J4034" t="s">
        <v>71</v>
      </c>
      <c r="K4034">
        <f t="shared" ref="K4034:K4097" si="379">YEAR(A4034)</f>
        <v>2013</v>
      </c>
      <c r="L4034" t="str">
        <f t="shared" ref="L4034:L4097" si="380">TEXT(A4034, "mmm")</f>
        <v>Dec</v>
      </c>
      <c r="M4034" t="str">
        <f t="shared" ref="M4034:M4097" si="381">"Qtr" &amp; INT((MONTH(A4034)+2)/3)</f>
        <v>Qtr4</v>
      </c>
      <c r="N4034">
        <f t="shared" ref="N4034:N4097" si="382">F4034/D4034</f>
        <v>230</v>
      </c>
      <c r="O4034" t="str">
        <f t="shared" ref="O4034:O4097" si="383">IF(F4034&gt;5000, "High", "Low")</f>
        <v>Low</v>
      </c>
    </row>
    <row r="4035" spans="1:15" x14ac:dyDescent="0.3">
      <c r="A4035" s="4">
        <v>41624</v>
      </c>
      <c r="B4035" t="s">
        <v>128</v>
      </c>
      <c r="C4035" t="s">
        <v>17</v>
      </c>
      <c r="D4035">
        <v>9</v>
      </c>
      <c r="E4035">
        <v>316</v>
      </c>
      <c r="F4035">
        <f t="shared" si="378"/>
        <v>2844</v>
      </c>
      <c r="G4035" t="s">
        <v>43</v>
      </c>
      <c r="H4035" t="s">
        <v>44</v>
      </c>
      <c r="I4035" t="s">
        <v>30</v>
      </c>
      <c r="J4035" t="s">
        <v>74</v>
      </c>
      <c r="K4035">
        <f t="shared" si="379"/>
        <v>2013</v>
      </c>
      <c r="L4035" t="str">
        <f t="shared" si="380"/>
        <v>Dec</v>
      </c>
      <c r="M4035" t="str">
        <f t="shared" si="381"/>
        <v>Qtr4</v>
      </c>
      <c r="N4035">
        <f t="shared" si="382"/>
        <v>316</v>
      </c>
      <c r="O4035" t="str">
        <f t="shared" si="383"/>
        <v>Low</v>
      </c>
    </row>
    <row r="4036" spans="1:15" x14ac:dyDescent="0.3">
      <c r="A4036" s="4">
        <v>41624</v>
      </c>
      <c r="B4036" t="s">
        <v>63</v>
      </c>
      <c r="C4036" t="s">
        <v>34</v>
      </c>
      <c r="D4036">
        <v>2</v>
      </c>
      <c r="E4036">
        <v>363</v>
      </c>
      <c r="F4036">
        <f t="shared" si="378"/>
        <v>726</v>
      </c>
      <c r="G4036" t="s">
        <v>64</v>
      </c>
      <c r="H4036" t="s">
        <v>65</v>
      </c>
      <c r="I4036" t="s">
        <v>41</v>
      </c>
      <c r="J4036" t="s">
        <v>74</v>
      </c>
      <c r="K4036">
        <f t="shared" si="379"/>
        <v>2013</v>
      </c>
      <c r="L4036" t="str">
        <f t="shared" si="380"/>
        <v>Dec</v>
      </c>
      <c r="M4036" t="str">
        <f t="shared" si="381"/>
        <v>Qtr4</v>
      </c>
      <c r="N4036">
        <f t="shared" si="382"/>
        <v>363</v>
      </c>
      <c r="O4036" t="str">
        <f t="shared" si="383"/>
        <v>Low</v>
      </c>
    </row>
    <row r="4037" spans="1:15" x14ac:dyDescent="0.3">
      <c r="A4037" s="4">
        <v>41624</v>
      </c>
      <c r="B4037" t="s">
        <v>113</v>
      </c>
      <c r="C4037" t="s">
        <v>84</v>
      </c>
      <c r="D4037">
        <v>3</v>
      </c>
      <c r="E4037">
        <v>149</v>
      </c>
      <c r="F4037">
        <f t="shared" si="378"/>
        <v>447</v>
      </c>
      <c r="G4037" t="s">
        <v>64</v>
      </c>
      <c r="H4037" t="s">
        <v>65</v>
      </c>
      <c r="I4037" t="s">
        <v>41</v>
      </c>
      <c r="J4037" t="s">
        <v>74</v>
      </c>
      <c r="K4037">
        <f t="shared" si="379"/>
        <v>2013</v>
      </c>
      <c r="L4037" t="str">
        <f t="shared" si="380"/>
        <v>Dec</v>
      </c>
      <c r="M4037" t="str">
        <f t="shared" si="381"/>
        <v>Qtr4</v>
      </c>
      <c r="N4037">
        <f t="shared" si="382"/>
        <v>149</v>
      </c>
      <c r="O4037" t="str">
        <f t="shared" si="383"/>
        <v>Low</v>
      </c>
    </row>
    <row r="4038" spans="1:15" x14ac:dyDescent="0.3">
      <c r="A4038" s="4">
        <v>41624</v>
      </c>
      <c r="B4038" t="s">
        <v>81</v>
      </c>
      <c r="C4038" t="s">
        <v>11</v>
      </c>
      <c r="D4038">
        <v>2</v>
      </c>
      <c r="E4038">
        <v>483</v>
      </c>
      <c r="F4038">
        <f t="shared" si="378"/>
        <v>966</v>
      </c>
      <c r="G4038" t="s">
        <v>39</v>
      </c>
      <c r="H4038" t="s">
        <v>40</v>
      </c>
      <c r="I4038" t="s">
        <v>41</v>
      </c>
      <c r="J4038" t="s">
        <v>74</v>
      </c>
      <c r="K4038">
        <f t="shared" si="379"/>
        <v>2013</v>
      </c>
      <c r="L4038" t="str">
        <f t="shared" si="380"/>
        <v>Dec</v>
      </c>
      <c r="M4038" t="str">
        <f t="shared" si="381"/>
        <v>Qtr4</v>
      </c>
      <c r="N4038">
        <f t="shared" si="382"/>
        <v>483</v>
      </c>
      <c r="O4038" t="str">
        <f t="shared" si="383"/>
        <v>Low</v>
      </c>
    </row>
    <row r="4039" spans="1:15" x14ac:dyDescent="0.3">
      <c r="A4039" s="4">
        <v>41624</v>
      </c>
      <c r="B4039" t="s">
        <v>10</v>
      </c>
      <c r="C4039" t="s">
        <v>38</v>
      </c>
      <c r="D4039">
        <v>1</v>
      </c>
      <c r="E4039">
        <v>321</v>
      </c>
      <c r="F4039">
        <f t="shared" si="378"/>
        <v>321</v>
      </c>
      <c r="G4039" t="s">
        <v>12</v>
      </c>
      <c r="H4039" t="s">
        <v>13</v>
      </c>
      <c r="I4039" t="s">
        <v>14</v>
      </c>
      <c r="J4039" t="s">
        <v>74</v>
      </c>
      <c r="K4039">
        <f t="shared" si="379"/>
        <v>2013</v>
      </c>
      <c r="L4039" t="str">
        <f t="shared" si="380"/>
        <v>Dec</v>
      </c>
      <c r="M4039" t="str">
        <f t="shared" si="381"/>
        <v>Qtr4</v>
      </c>
      <c r="N4039">
        <f t="shared" si="382"/>
        <v>321</v>
      </c>
      <c r="O4039" t="str">
        <f t="shared" si="383"/>
        <v>Low</v>
      </c>
    </row>
    <row r="4040" spans="1:15" x14ac:dyDescent="0.3">
      <c r="A4040" s="4">
        <v>41624</v>
      </c>
      <c r="B4040" t="s">
        <v>10</v>
      </c>
      <c r="C4040" t="s">
        <v>27</v>
      </c>
      <c r="D4040">
        <v>3</v>
      </c>
      <c r="E4040">
        <v>181</v>
      </c>
      <c r="F4040">
        <f t="shared" si="378"/>
        <v>543</v>
      </c>
      <c r="G4040" t="s">
        <v>12</v>
      </c>
      <c r="H4040" t="s">
        <v>13</v>
      </c>
      <c r="I4040" t="s">
        <v>14</v>
      </c>
      <c r="J4040" t="s">
        <v>74</v>
      </c>
      <c r="K4040">
        <f t="shared" si="379"/>
        <v>2013</v>
      </c>
      <c r="L4040" t="str">
        <f t="shared" si="380"/>
        <v>Dec</v>
      </c>
      <c r="M4040" t="str">
        <f t="shared" si="381"/>
        <v>Qtr4</v>
      </c>
      <c r="N4040">
        <f t="shared" si="382"/>
        <v>181</v>
      </c>
      <c r="O4040" t="str">
        <f t="shared" si="383"/>
        <v>Low</v>
      </c>
    </row>
    <row r="4041" spans="1:15" x14ac:dyDescent="0.3">
      <c r="A4041" s="4">
        <v>41624</v>
      </c>
      <c r="B4041" t="s">
        <v>10</v>
      </c>
      <c r="C4041" t="s">
        <v>38</v>
      </c>
      <c r="D4041">
        <v>2</v>
      </c>
      <c r="E4041">
        <v>186</v>
      </c>
      <c r="F4041">
        <f t="shared" si="378"/>
        <v>372</v>
      </c>
      <c r="G4041" t="s">
        <v>12</v>
      </c>
      <c r="H4041" t="s">
        <v>13</v>
      </c>
      <c r="I4041" t="s">
        <v>14</v>
      </c>
      <c r="J4041" t="s">
        <v>74</v>
      </c>
      <c r="K4041">
        <f t="shared" si="379"/>
        <v>2013</v>
      </c>
      <c r="L4041" t="str">
        <f t="shared" si="380"/>
        <v>Dec</v>
      </c>
      <c r="M4041" t="str">
        <f t="shared" si="381"/>
        <v>Qtr4</v>
      </c>
      <c r="N4041">
        <f t="shared" si="382"/>
        <v>186</v>
      </c>
      <c r="O4041" t="str">
        <f t="shared" si="383"/>
        <v>Low</v>
      </c>
    </row>
    <row r="4042" spans="1:15" x14ac:dyDescent="0.3">
      <c r="A4042" s="4">
        <v>41624</v>
      </c>
      <c r="B4042" t="s">
        <v>119</v>
      </c>
      <c r="C4042" t="s">
        <v>11</v>
      </c>
      <c r="D4042">
        <v>3</v>
      </c>
      <c r="E4042">
        <v>453</v>
      </c>
      <c r="F4042">
        <f t="shared" si="378"/>
        <v>1359</v>
      </c>
      <c r="G4042" t="s">
        <v>120</v>
      </c>
      <c r="H4042" t="s">
        <v>25</v>
      </c>
      <c r="I4042" t="s">
        <v>20</v>
      </c>
      <c r="J4042" t="s">
        <v>74</v>
      </c>
      <c r="K4042">
        <f t="shared" si="379"/>
        <v>2013</v>
      </c>
      <c r="L4042" t="str">
        <f t="shared" si="380"/>
        <v>Dec</v>
      </c>
      <c r="M4042" t="str">
        <f t="shared" si="381"/>
        <v>Qtr4</v>
      </c>
      <c r="N4042">
        <f t="shared" si="382"/>
        <v>453</v>
      </c>
      <c r="O4042" t="str">
        <f t="shared" si="383"/>
        <v>Low</v>
      </c>
    </row>
    <row r="4043" spans="1:15" x14ac:dyDescent="0.3">
      <c r="A4043" s="4">
        <v>41624</v>
      </c>
      <c r="B4043" t="s">
        <v>121</v>
      </c>
      <c r="C4043" t="s">
        <v>27</v>
      </c>
      <c r="D4043">
        <v>2</v>
      </c>
      <c r="E4043">
        <v>137</v>
      </c>
      <c r="F4043">
        <f t="shared" si="378"/>
        <v>274</v>
      </c>
      <c r="G4043" t="s">
        <v>28</v>
      </c>
      <c r="H4043" t="s">
        <v>29</v>
      </c>
      <c r="I4043" t="s">
        <v>30</v>
      </c>
      <c r="J4043" t="s">
        <v>74</v>
      </c>
      <c r="K4043">
        <f t="shared" si="379"/>
        <v>2013</v>
      </c>
      <c r="L4043" t="str">
        <f t="shared" si="380"/>
        <v>Dec</v>
      </c>
      <c r="M4043" t="str">
        <f t="shared" si="381"/>
        <v>Qtr4</v>
      </c>
      <c r="N4043">
        <f t="shared" si="382"/>
        <v>137</v>
      </c>
      <c r="O4043" t="str">
        <f t="shared" si="383"/>
        <v>Low</v>
      </c>
    </row>
    <row r="4044" spans="1:15" x14ac:dyDescent="0.3">
      <c r="A4044" s="4">
        <v>41624</v>
      </c>
      <c r="B4044" t="s">
        <v>129</v>
      </c>
      <c r="C4044" t="s">
        <v>11</v>
      </c>
      <c r="D4044">
        <v>3</v>
      </c>
      <c r="E4044">
        <v>155</v>
      </c>
      <c r="F4044">
        <f t="shared" si="378"/>
        <v>465</v>
      </c>
      <c r="G4044" t="s">
        <v>89</v>
      </c>
      <c r="H4044" t="s">
        <v>58</v>
      </c>
      <c r="I4044" t="s">
        <v>14</v>
      </c>
      <c r="J4044" t="s">
        <v>74</v>
      </c>
      <c r="K4044">
        <f t="shared" si="379"/>
        <v>2013</v>
      </c>
      <c r="L4044" t="str">
        <f t="shared" si="380"/>
        <v>Dec</v>
      </c>
      <c r="M4044" t="str">
        <f t="shared" si="381"/>
        <v>Qtr4</v>
      </c>
      <c r="N4044">
        <f t="shared" si="382"/>
        <v>155</v>
      </c>
      <c r="O4044" t="str">
        <f t="shared" si="383"/>
        <v>Low</v>
      </c>
    </row>
    <row r="4045" spans="1:15" x14ac:dyDescent="0.3">
      <c r="A4045" s="4">
        <v>41624</v>
      </c>
      <c r="B4045" t="s">
        <v>33</v>
      </c>
      <c r="C4045" t="s">
        <v>22</v>
      </c>
      <c r="D4045">
        <v>3</v>
      </c>
      <c r="E4045">
        <v>361</v>
      </c>
      <c r="F4045">
        <f t="shared" si="378"/>
        <v>1083</v>
      </c>
      <c r="G4045" t="s">
        <v>35</v>
      </c>
      <c r="H4045" t="s">
        <v>29</v>
      </c>
      <c r="I4045" t="s">
        <v>30</v>
      </c>
      <c r="J4045" t="s">
        <v>74</v>
      </c>
      <c r="K4045">
        <f t="shared" si="379"/>
        <v>2013</v>
      </c>
      <c r="L4045" t="str">
        <f t="shared" si="380"/>
        <v>Dec</v>
      </c>
      <c r="M4045" t="str">
        <f t="shared" si="381"/>
        <v>Qtr4</v>
      </c>
      <c r="N4045">
        <f t="shared" si="382"/>
        <v>361</v>
      </c>
      <c r="O4045" t="str">
        <f t="shared" si="383"/>
        <v>Low</v>
      </c>
    </row>
    <row r="4046" spans="1:15" x14ac:dyDescent="0.3">
      <c r="A4046" s="4">
        <v>41624</v>
      </c>
      <c r="B4046" t="s">
        <v>133</v>
      </c>
      <c r="C4046" t="s">
        <v>27</v>
      </c>
      <c r="D4046">
        <v>2</v>
      </c>
      <c r="E4046">
        <v>145</v>
      </c>
      <c r="F4046">
        <f t="shared" si="378"/>
        <v>290</v>
      </c>
      <c r="G4046" t="s">
        <v>76</v>
      </c>
      <c r="H4046" t="s">
        <v>65</v>
      </c>
      <c r="I4046" t="s">
        <v>41</v>
      </c>
      <c r="J4046" t="s">
        <v>74</v>
      </c>
      <c r="K4046">
        <f t="shared" si="379"/>
        <v>2013</v>
      </c>
      <c r="L4046" t="str">
        <f t="shared" si="380"/>
        <v>Dec</v>
      </c>
      <c r="M4046" t="str">
        <f t="shared" si="381"/>
        <v>Qtr4</v>
      </c>
      <c r="N4046">
        <f t="shared" si="382"/>
        <v>145</v>
      </c>
      <c r="O4046" t="str">
        <f t="shared" si="383"/>
        <v>Low</v>
      </c>
    </row>
    <row r="4047" spans="1:15" x14ac:dyDescent="0.3">
      <c r="A4047" s="4">
        <v>41624</v>
      </c>
      <c r="B4047" t="s">
        <v>50</v>
      </c>
      <c r="C4047" t="s">
        <v>34</v>
      </c>
      <c r="D4047">
        <v>6</v>
      </c>
      <c r="E4047">
        <v>328</v>
      </c>
      <c r="F4047">
        <f t="shared" si="378"/>
        <v>1968</v>
      </c>
      <c r="G4047" t="s">
        <v>51</v>
      </c>
      <c r="H4047" t="s">
        <v>29</v>
      </c>
      <c r="I4047" t="s">
        <v>30</v>
      </c>
      <c r="J4047" t="s">
        <v>74</v>
      </c>
      <c r="K4047">
        <f t="shared" si="379"/>
        <v>2013</v>
      </c>
      <c r="L4047" t="str">
        <f t="shared" si="380"/>
        <v>Dec</v>
      </c>
      <c r="M4047" t="str">
        <f t="shared" si="381"/>
        <v>Qtr4</v>
      </c>
      <c r="N4047">
        <f t="shared" si="382"/>
        <v>328</v>
      </c>
      <c r="O4047" t="str">
        <f t="shared" si="383"/>
        <v>Low</v>
      </c>
    </row>
    <row r="4048" spans="1:15" x14ac:dyDescent="0.3">
      <c r="A4048" s="4">
        <v>41624</v>
      </c>
      <c r="B4048" t="s">
        <v>49</v>
      </c>
      <c r="C4048" t="s">
        <v>22</v>
      </c>
      <c r="D4048">
        <v>2</v>
      </c>
      <c r="E4048">
        <v>145</v>
      </c>
      <c r="F4048">
        <f t="shared" si="378"/>
        <v>290</v>
      </c>
      <c r="G4048" t="s">
        <v>35</v>
      </c>
      <c r="H4048" t="s">
        <v>29</v>
      </c>
      <c r="I4048" t="s">
        <v>30</v>
      </c>
      <c r="J4048" t="s">
        <v>74</v>
      </c>
      <c r="K4048">
        <f t="shared" si="379"/>
        <v>2013</v>
      </c>
      <c r="L4048" t="str">
        <f t="shared" si="380"/>
        <v>Dec</v>
      </c>
      <c r="M4048" t="str">
        <f t="shared" si="381"/>
        <v>Qtr4</v>
      </c>
      <c r="N4048">
        <f t="shared" si="382"/>
        <v>145</v>
      </c>
      <c r="O4048" t="str">
        <f t="shared" si="383"/>
        <v>Low</v>
      </c>
    </row>
    <row r="4049" spans="1:15" x14ac:dyDescent="0.3">
      <c r="A4049" s="4">
        <v>41624</v>
      </c>
      <c r="B4049" t="s">
        <v>105</v>
      </c>
      <c r="C4049" t="s">
        <v>32</v>
      </c>
      <c r="D4049">
        <v>1</v>
      </c>
      <c r="E4049">
        <v>232</v>
      </c>
      <c r="F4049">
        <f t="shared" si="378"/>
        <v>232</v>
      </c>
      <c r="G4049" t="s">
        <v>67</v>
      </c>
      <c r="H4049" t="s">
        <v>68</v>
      </c>
      <c r="I4049" t="s">
        <v>41</v>
      </c>
      <c r="J4049" t="s">
        <v>74</v>
      </c>
      <c r="K4049">
        <f t="shared" si="379"/>
        <v>2013</v>
      </c>
      <c r="L4049" t="str">
        <f t="shared" si="380"/>
        <v>Dec</v>
      </c>
      <c r="M4049" t="str">
        <f t="shared" si="381"/>
        <v>Qtr4</v>
      </c>
      <c r="N4049">
        <f t="shared" si="382"/>
        <v>232</v>
      </c>
      <c r="O4049" t="str">
        <f t="shared" si="383"/>
        <v>Low</v>
      </c>
    </row>
    <row r="4050" spans="1:15" x14ac:dyDescent="0.3">
      <c r="A4050" s="4">
        <v>41624</v>
      </c>
      <c r="B4050" t="s">
        <v>140</v>
      </c>
      <c r="C4050" t="s">
        <v>32</v>
      </c>
      <c r="D4050">
        <v>3</v>
      </c>
      <c r="E4050">
        <v>377</v>
      </c>
      <c r="F4050">
        <f t="shared" si="378"/>
        <v>1131</v>
      </c>
      <c r="G4050" t="s">
        <v>67</v>
      </c>
      <c r="H4050" t="s">
        <v>68</v>
      </c>
      <c r="I4050" t="s">
        <v>41</v>
      </c>
      <c r="J4050" t="s">
        <v>74</v>
      </c>
      <c r="K4050">
        <f t="shared" si="379"/>
        <v>2013</v>
      </c>
      <c r="L4050" t="str">
        <f t="shared" si="380"/>
        <v>Dec</v>
      </c>
      <c r="M4050" t="str">
        <f t="shared" si="381"/>
        <v>Qtr4</v>
      </c>
      <c r="N4050">
        <f t="shared" si="382"/>
        <v>377</v>
      </c>
      <c r="O4050" t="str">
        <f t="shared" si="383"/>
        <v>Low</v>
      </c>
    </row>
    <row r="4051" spans="1:15" x14ac:dyDescent="0.3">
      <c r="A4051" s="4">
        <v>41624</v>
      </c>
      <c r="B4051" t="s">
        <v>69</v>
      </c>
      <c r="C4051" t="s">
        <v>34</v>
      </c>
      <c r="D4051">
        <v>2</v>
      </c>
      <c r="E4051">
        <v>253</v>
      </c>
      <c r="F4051">
        <f t="shared" si="378"/>
        <v>506</v>
      </c>
      <c r="G4051" t="s">
        <v>35</v>
      </c>
      <c r="H4051" t="s">
        <v>29</v>
      </c>
      <c r="I4051" t="s">
        <v>30</v>
      </c>
      <c r="J4051" t="s">
        <v>74</v>
      </c>
      <c r="K4051">
        <f t="shared" si="379"/>
        <v>2013</v>
      </c>
      <c r="L4051" t="str">
        <f t="shared" si="380"/>
        <v>Dec</v>
      </c>
      <c r="M4051" t="str">
        <f t="shared" si="381"/>
        <v>Qtr4</v>
      </c>
      <c r="N4051">
        <f t="shared" si="382"/>
        <v>253</v>
      </c>
      <c r="O4051" t="str">
        <f t="shared" si="383"/>
        <v>Low</v>
      </c>
    </row>
    <row r="4052" spans="1:15" x14ac:dyDescent="0.3">
      <c r="A4052" s="4">
        <v>41624</v>
      </c>
      <c r="B4052" t="s">
        <v>124</v>
      </c>
      <c r="C4052" t="s">
        <v>27</v>
      </c>
      <c r="D4052">
        <v>3</v>
      </c>
      <c r="E4052">
        <v>110</v>
      </c>
      <c r="F4052">
        <f t="shared" si="378"/>
        <v>330</v>
      </c>
      <c r="G4052" t="s">
        <v>59</v>
      </c>
      <c r="H4052" t="s">
        <v>60</v>
      </c>
      <c r="I4052" t="s">
        <v>30</v>
      </c>
      <c r="J4052" t="s">
        <v>74</v>
      </c>
      <c r="K4052">
        <f t="shared" si="379"/>
        <v>2013</v>
      </c>
      <c r="L4052" t="str">
        <f t="shared" si="380"/>
        <v>Dec</v>
      </c>
      <c r="M4052" t="str">
        <f t="shared" si="381"/>
        <v>Qtr4</v>
      </c>
      <c r="N4052">
        <f t="shared" si="382"/>
        <v>110</v>
      </c>
      <c r="O4052" t="str">
        <f t="shared" si="383"/>
        <v>Low</v>
      </c>
    </row>
    <row r="4053" spans="1:15" x14ac:dyDescent="0.3">
      <c r="A4053" s="4">
        <v>41624</v>
      </c>
      <c r="B4053" t="s">
        <v>101</v>
      </c>
      <c r="C4053" t="s">
        <v>70</v>
      </c>
      <c r="D4053">
        <v>2</v>
      </c>
      <c r="E4053">
        <v>286</v>
      </c>
      <c r="F4053">
        <f t="shared" si="378"/>
        <v>572</v>
      </c>
      <c r="G4053" t="s">
        <v>102</v>
      </c>
      <c r="H4053" t="s">
        <v>58</v>
      </c>
      <c r="I4053" t="s">
        <v>14</v>
      </c>
      <c r="J4053" t="s">
        <v>74</v>
      </c>
      <c r="K4053">
        <f t="shared" si="379"/>
        <v>2013</v>
      </c>
      <c r="L4053" t="str">
        <f t="shared" si="380"/>
        <v>Dec</v>
      </c>
      <c r="M4053" t="str">
        <f t="shared" si="381"/>
        <v>Qtr4</v>
      </c>
      <c r="N4053">
        <f t="shared" si="382"/>
        <v>286</v>
      </c>
      <c r="O4053" t="str">
        <f t="shared" si="383"/>
        <v>Low</v>
      </c>
    </row>
    <row r="4054" spans="1:15" x14ac:dyDescent="0.3">
      <c r="A4054" s="4">
        <v>41624</v>
      </c>
      <c r="B4054" t="s">
        <v>10</v>
      </c>
      <c r="C4054" t="s">
        <v>11</v>
      </c>
      <c r="D4054">
        <v>1</v>
      </c>
      <c r="E4054">
        <v>436</v>
      </c>
      <c r="F4054">
        <f t="shared" si="378"/>
        <v>436</v>
      </c>
      <c r="G4054" t="s">
        <v>12</v>
      </c>
      <c r="H4054" t="s">
        <v>13</v>
      </c>
      <c r="I4054" t="s">
        <v>14</v>
      </c>
      <c r="J4054" t="s">
        <v>74</v>
      </c>
      <c r="K4054">
        <f t="shared" si="379"/>
        <v>2013</v>
      </c>
      <c r="L4054" t="str">
        <f t="shared" si="380"/>
        <v>Dec</v>
      </c>
      <c r="M4054" t="str">
        <f t="shared" si="381"/>
        <v>Qtr4</v>
      </c>
      <c r="N4054">
        <f t="shared" si="382"/>
        <v>436</v>
      </c>
      <c r="O4054" t="str">
        <f t="shared" si="383"/>
        <v>Low</v>
      </c>
    </row>
    <row r="4055" spans="1:15" x14ac:dyDescent="0.3">
      <c r="A4055" s="4">
        <v>41624</v>
      </c>
      <c r="B4055" t="s">
        <v>50</v>
      </c>
      <c r="C4055" t="s">
        <v>17</v>
      </c>
      <c r="D4055">
        <v>2</v>
      </c>
      <c r="E4055">
        <v>311</v>
      </c>
      <c r="F4055">
        <f t="shared" si="378"/>
        <v>622</v>
      </c>
      <c r="G4055" t="s">
        <v>51</v>
      </c>
      <c r="H4055" t="s">
        <v>29</v>
      </c>
      <c r="I4055" t="s">
        <v>30</v>
      </c>
      <c r="J4055" t="s">
        <v>74</v>
      </c>
      <c r="K4055">
        <f t="shared" si="379"/>
        <v>2013</v>
      </c>
      <c r="L4055" t="str">
        <f t="shared" si="380"/>
        <v>Dec</v>
      </c>
      <c r="M4055" t="str">
        <f t="shared" si="381"/>
        <v>Qtr4</v>
      </c>
      <c r="N4055">
        <f t="shared" si="382"/>
        <v>311</v>
      </c>
      <c r="O4055" t="str">
        <f t="shared" si="383"/>
        <v>Low</v>
      </c>
    </row>
    <row r="4056" spans="1:15" x14ac:dyDescent="0.3">
      <c r="A4056" s="4">
        <v>41624</v>
      </c>
      <c r="B4056" t="s">
        <v>26</v>
      </c>
      <c r="C4056" t="s">
        <v>34</v>
      </c>
      <c r="D4056">
        <v>3</v>
      </c>
      <c r="E4056">
        <v>231</v>
      </c>
      <c r="F4056">
        <f t="shared" si="378"/>
        <v>693</v>
      </c>
      <c r="G4056" t="s">
        <v>28</v>
      </c>
      <c r="H4056" t="s">
        <v>29</v>
      </c>
      <c r="I4056" t="s">
        <v>30</v>
      </c>
      <c r="J4056" t="s">
        <v>74</v>
      </c>
      <c r="K4056">
        <f t="shared" si="379"/>
        <v>2013</v>
      </c>
      <c r="L4056" t="str">
        <f t="shared" si="380"/>
        <v>Dec</v>
      </c>
      <c r="M4056" t="str">
        <f t="shared" si="381"/>
        <v>Qtr4</v>
      </c>
      <c r="N4056">
        <f t="shared" si="382"/>
        <v>231</v>
      </c>
      <c r="O4056" t="str">
        <f t="shared" si="383"/>
        <v>Low</v>
      </c>
    </row>
    <row r="4057" spans="1:15" x14ac:dyDescent="0.3">
      <c r="A4057" s="4">
        <v>41624</v>
      </c>
      <c r="B4057" t="s">
        <v>33</v>
      </c>
      <c r="C4057" t="s">
        <v>99</v>
      </c>
      <c r="D4057">
        <v>2</v>
      </c>
      <c r="E4057">
        <v>222</v>
      </c>
      <c r="F4057">
        <f t="shared" si="378"/>
        <v>444</v>
      </c>
      <c r="G4057" t="s">
        <v>35</v>
      </c>
      <c r="H4057" t="s">
        <v>29</v>
      </c>
      <c r="I4057" t="s">
        <v>30</v>
      </c>
      <c r="J4057" t="s">
        <v>74</v>
      </c>
      <c r="K4057">
        <f t="shared" si="379"/>
        <v>2013</v>
      </c>
      <c r="L4057" t="str">
        <f t="shared" si="380"/>
        <v>Dec</v>
      </c>
      <c r="M4057" t="str">
        <f t="shared" si="381"/>
        <v>Qtr4</v>
      </c>
      <c r="N4057">
        <f t="shared" si="382"/>
        <v>222</v>
      </c>
      <c r="O4057" t="str">
        <f t="shared" si="383"/>
        <v>Low</v>
      </c>
    </row>
    <row r="4058" spans="1:15" x14ac:dyDescent="0.3">
      <c r="A4058" s="4">
        <v>41624</v>
      </c>
      <c r="B4058" t="s">
        <v>94</v>
      </c>
      <c r="C4058" t="s">
        <v>22</v>
      </c>
      <c r="D4058">
        <v>2</v>
      </c>
      <c r="E4058">
        <v>449</v>
      </c>
      <c r="F4058">
        <f t="shared" si="378"/>
        <v>898</v>
      </c>
      <c r="G4058" t="s">
        <v>95</v>
      </c>
      <c r="H4058" t="s">
        <v>96</v>
      </c>
      <c r="I4058" t="s">
        <v>41</v>
      </c>
      <c r="J4058" t="s">
        <v>74</v>
      </c>
      <c r="K4058">
        <f t="shared" si="379"/>
        <v>2013</v>
      </c>
      <c r="L4058" t="str">
        <f t="shared" si="380"/>
        <v>Dec</v>
      </c>
      <c r="M4058" t="str">
        <f t="shared" si="381"/>
        <v>Qtr4</v>
      </c>
      <c r="N4058">
        <f t="shared" si="382"/>
        <v>449</v>
      </c>
      <c r="O4058" t="str">
        <f t="shared" si="383"/>
        <v>Low</v>
      </c>
    </row>
    <row r="4059" spans="1:15" x14ac:dyDescent="0.3">
      <c r="A4059" s="4">
        <v>41624</v>
      </c>
      <c r="B4059" t="s">
        <v>33</v>
      </c>
      <c r="C4059" t="s">
        <v>32</v>
      </c>
      <c r="D4059">
        <v>3</v>
      </c>
      <c r="E4059">
        <v>163</v>
      </c>
      <c r="F4059">
        <f t="shared" si="378"/>
        <v>489</v>
      </c>
      <c r="G4059" t="s">
        <v>35</v>
      </c>
      <c r="H4059" t="s">
        <v>29</v>
      </c>
      <c r="I4059" t="s">
        <v>30</v>
      </c>
      <c r="J4059" t="s">
        <v>74</v>
      </c>
      <c r="K4059">
        <f t="shared" si="379"/>
        <v>2013</v>
      </c>
      <c r="L4059" t="str">
        <f t="shared" si="380"/>
        <v>Dec</v>
      </c>
      <c r="M4059" t="str">
        <f t="shared" si="381"/>
        <v>Qtr4</v>
      </c>
      <c r="N4059">
        <f t="shared" si="382"/>
        <v>163</v>
      </c>
      <c r="O4059" t="str">
        <f t="shared" si="383"/>
        <v>Low</v>
      </c>
    </row>
    <row r="4060" spans="1:15" x14ac:dyDescent="0.3">
      <c r="A4060" s="4">
        <v>41624</v>
      </c>
      <c r="B4060" t="s">
        <v>108</v>
      </c>
      <c r="C4060" t="s">
        <v>17</v>
      </c>
      <c r="D4060">
        <v>3</v>
      </c>
      <c r="E4060">
        <v>174</v>
      </c>
      <c r="F4060">
        <f t="shared" si="378"/>
        <v>522</v>
      </c>
      <c r="G4060" t="s">
        <v>47</v>
      </c>
      <c r="H4060" t="s">
        <v>48</v>
      </c>
      <c r="I4060" t="s">
        <v>41</v>
      </c>
      <c r="J4060" t="s">
        <v>74</v>
      </c>
      <c r="K4060">
        <f t="shared" si="379"/>
        <v>2013</v>
      </c>
      <c r="L4060" t="str">
        <f t="shared" si="380"/>
        <v>Dec</v>
      </c>
      <c r="M4060" t="str">
        <f t="shared" si="381"/>
        <v>Qtr4</v>
      </c>
      <c r="N4060">
        <f t="shared" si="382"/>
        <v>174</v>
      </c>
      <c r="O4060" t="str">
        <f t="shared" si="383"/>
        <v>Low</v>
      </c>
    </row>
    <row r="4061" spans="1:15" x14ac:dyDescent="0.3">
      <c r="A4061" s="4">
        <v>41624</v>
      </c>
      <c r="B4061" t="s">
        <v>106</v>
      </c>
      <c r="C4061" t="s">
        <v>17</v>
      </c>
      <c r="D4061">
        <v>2</v>
      </c>
      <c r="E4061">
        <v>231</v>
      </c>
      <c r="F4061">
        <f t="shared" si="378"/>
        <v>462</v>
      </c>
      <c r="G4061" t="s">
        <v>28</v>
      </c>
      <c r="H4061" t="s">
        <v>29</v>
      </c>
      <c r="I4061" t="s">
        <v>30</v>
      </c>
      <c r="J4061" t="s">
        <v>74</v>
      </c>
      <c r="K4061">
        <f t="shared" si="379"/>
        <v>2013</v>
      </c>
      <c r="L4061" t="str">
        <f t="shared" si="380"/>
        <v>Dec</v>
      </c>
      <c r="M4061" t="str">
        <f t="shared" si="381"/>
        <v>Qtr4</v>
      </c>
      <c r="N4061">
        <f t="shared" si="382"/>
        <v>231</v>
      </c>
      <c r="O4061" t="str">
        <f t="shared" si="383"/>
        <v>Low</v>
      </c>
    </row>
    <row r="4062" spans="1:15" x14ac:dyDescent="0.3">
      <c r="A4062" s="4">
        <v>41624</v>
      </c>
      <c r="B4062" t="s">
        <v>134</v>
      </c>
      <c r="C4062" t="s">
        <v>11</v>
      </c>
      <c r="D4062">
        <v>2</v>
      </c>
      <c r="E4062">
        <v>252</v>
      </c>
      <c r="F4062">
        <f t="shared" si="378"/>
        <v>504</v>
      </c>
      <c r="G4062" t="s">
        <v>118</v>
      </c>
      <c r="H4062" t="s">
        <v>19</v>
      </c>
      <c r="I4062" t="s">
        <v>20</v>
      </c>
      <c r="J4062" t="s">
        <v>74</v>
      </c>
      <c r="K4062">
        <f t="shared" si="379"/>
        <v>2013</v>
      </c>
      <c r="L4062" t="str">
        <f t="shared" si="380"/>
        <v>Dec</v>
      </c>
      <c r="M4062" t="str">
        <f t="shared" si="381"/>
        <v>Qtr4</v>
      </c>
      <c r="N4062">
        <f t="shared" si="382"/>
        <v>252</v>
      </c>
      <c r="O4062" t="str">
        <f t="shared" si="383"/>
        <v>Low</v>
      </c>
    </row>
    <row r="4063" spans="1:15" x14ac:dyDescent="0.3">
      <c r="A4063" s="4">
        <v>41624</v>
      </c>
      <c r="B4063" t="s">
        <v>49</v>
      </c>
      <c r="C4063" t="s">
        <v>99</v>
      </c>
      <c r="D4063">
        <v>1</v>
      </c>
      <c r="E4063">
        <v>298</v>
      </c>
      <c r="F4063">
        <f t="shared" si="378"/>
        <v>298</v>
      </c>
      <c r="G4063" t="s">
        <v>35</v>
      </c>
      <c r="H4063" t="s">
        <v>29</v>
      </c>
      <c r="I4063" t="s">
        <v>30</v>
      </c>
      <c r="J4063" t="s">
        <v>74</v>
      </c>
      <c r="K4063">
        <f t="shared" si="379"/>
        <v>2013</v>
      </c>
      <c r="L4063" t="str">
        <f t="shared" si="380"/>
        <v>Dec</v>
      </c>
      <c r="M4063" t="str">
        <f t="shared" si="381"/>
        <v>Qtr4</v>
      </c>
      <c r="N4063">
        <f t="shared" si="382"/>
        <v>298</v>
      </c>
      <c r="O4063" t="str">
        <f t="shared" si="383"/>
        <v>Low</v>
      </c>
    </row>
    <row r="4064" spans="1:15" x14ac:dyDescent="0.3">
      <c r="A4064" s="4">
        <v>41624</v>
      </c>
      <c r="B4064" t="s">
        <v>42</v>
      </c>
      <c r="C4064" t="s">
        <v>70</v>
      </c>
      <c r="D4064">
        <v>1</v>
      </c>
      <c r="E4064">
        <v>486</v>
      </c>
      <c r="F4064">
        <f t="shared" si="378"/>
        <v>486</v>
      </c>
      <c r="G4064" t="s">
        <v>43</v>
      </c>
      <c r="H4064" t="s">
        <v>44</v>
      </c>
      <c r="I4064" t="s">
        <v>30</v>
      </c>
      <c r="J4064" t="s">
        <v>74</v>
      </c>
      <c r="K4064">
        <f t="shared" si="379"/>
        <v>2013</v>
      </c>
      <c r="L4064" t="str">
        <f t="shared" si="380"/>
        <v>Dec</v>
      </c>
      <c r="M4064" t="str">
        <f t="shared" si="381"/>
        <v>Qtr4</v>
      </c>
      <c r="N4064">
        <f t="shared" si="382"/>
        <v>486</v>
      </c>
      <c r="O4064" t="str">
        <f t="shared" si="383"/>
        <v>Low</v>
      </c>
    </row>
    <row r="4065" spans="1:15" x14ac:dyDescent="0.3">
      <c r="A4065" s="4">
        <v>41624</v>
      </c>
      <c r="B4065" t="s">
        <v>90</v>
      </c>
      <c r="C4065" t="s">
        <v>27</v>
      </c>
      <c r="D4065">
        <v>2</v>
      </c>
      <c r="E4065">
        <v>184</v>
      </c>
      <c r="F4065">
        <f t="shared" si="378"/>
        <v>368</v>
      </c>
      <c r="G4065" t="s">
        <v>47</v>
      </c>
      <c r="H4065" t="s">
        <v>48</v>
      </c>
      <c r="I4065" t="s">
        <v>41</v>
      </c>
      <c r="J4065" t="s">
        <v>74</v>
      </c>
      <c r="K4065">
        <f t="shared" si="379"/>
        <v>2013</v>
      </c>
      <c r="L4065" t="str">
        <f t="shared" si="380"/>
        <v>Dec</v>
      </c>
      <c r="M4065" t="str">
        <f t="shared" si="381"/>
        <v>Qtr4</v>
      </c>
      <c r="N4065">
        <f t="shared" si="382"/>
        <v>184</v>
      </c>
      <c r="O4065" t="str">
        <f t="shared" si="383"/>
        <v>Low</v>
      </c>
    </row>
    <row r="4066" spans="1:15" x14ac:dyDescent="0.3">
      <c r="A4066" s="4">
        <v>41624</v>
      </c>
      <c r="B4066" t="s">
        <v>50</v>
      </c>
      <c r="C4066" t="s">
        <v>22</v>
      </c>
      <c r="D4066">
        <v>2</v>
      </c>
      <c r="E4066">
        <v>419</v>
      </c>
      <c r="F4066">
        <f t="shared" si="378"/>
        <v>838</v>
      </c>
      <c r="G4066" t="s">
        <v>51</v>
      </c>
      <c r="H4066" t="s">
        <v>29</v>
      </c>
      <c r="I4066" t="s">
        <v>30</v>
      </c>
      <c r="J4066" t="s">
        <v>74</v>
      </c>
      <c r="K4066">
        <f t="shared" si="379"/>
        <v>2013</v>
      </c>
      <c r="L4066" t="str">
        <f t="shared" si="380"/>
        <v>Dec</v>
      </c>
      <c r="M4066" t="str">
        <f t="shared" si="381"/>
        <v>Qtr4</v>
      </c>
      <c r="N4066">
        <f t="shared" si="382"/>
        <v>419</v>
      </c>
      <c r="O4066" t="str">
        <f t="shared" si="383"/>
        <v>Low</v>
      </c>
    </row>
    <row r="4067" spans="1:15" x14ac:dyDescent="0.3">
      <c r="A4067" s="4">
        <v>41624</v>
      </c>
      <c r="B4067" t="s">
        <v>108</v>
      </c>
      <c r="C4067" t="s">
        <v>46</v>
      </c>
      <c r="D4067">
        <v>2</v>
      </c>
      <c r="E4067">
        <v>427</v>
      </c>
      <c r="F4067">
        <f t="shared" si="378"/>
        <v>854</v>
      </c>
      <c r="G4067" t="s">
        <v>47</v>
      </c>
      <c r="H4067" t="s">
        <v>48</v>
      </c>
      <c r="I4067" t="s">
        <v>41</v>
      </c>
      <c r="J4067" t="s">
        <v>74</v>
      </c>
      <c r="K4067">
        <f t="shared" si="379"/>
        <v>2013</v>
      </c>
      <c r="L4067" t="str">
        <f t="shared" si="380"/>
        <v>Dec</v>
      </c>
      <c r="M4067" t="str">
        <f t="shared" si="381"/>
        <v>Qtr4</v>
      </c>
      <c r="N4067">
        <f t="shared" si="382"/>
        <v>427</v>
      </c>
      <c r="O4067" t="str">
        <f t="shared" si="383"/>
        <v>Low</v>
      </c>
    </row>
    <row r="4068" spans="1:15" x14ac:dyDescent="0.3">
      <c r="A4068" s="4">
        <v>41624</v>
      </c>
      <c r="B4068" t="s">
        <v>112</v>
      </c>
      <c r="C4068" t="s">
        <v>38</v>
      </c>
      <c r="D4068">
        <v>2</v>
      </c>
      <c r="E4068">
        <v>327</v>
      </c>
      <c r="F4068">
        <f t="shared" si="378"/>
        <v>654</v>
      </c>
      <c r="G4068" t="s">
        <v>51</v>
      </c>
      <c r="H4068" t="s">
        <v>29</v>
      </c>
      <c r="I4068" t="s">
        <v>30</v>
      </c>
      <c r="J4068" t="s">
        <v>74</v>
      </c>
      <c r="K4068">
        <f t="shared" si="379"/>
        <v>2013</v>
      </c>
      <c r="L4068" t="str">
        <f t="shared" si="380"/>
        <v>Dec</v>
      </c>
      <c r="M4068" t="str">
        <f t="shared" si="381"/>
        <v>Qtr4</v>
      </c>
      <c r="N4068">
        <f t="shared" si="382"/>
        <v>327</v>
      </c>
      <c r="O4068" t="str">
        <f t="shared" si="383"/>
        <v>Low</v>
      </c>
    </row>
    <row r="4069" spans="1:15" x14ac:dyDescent="0.3">
      <c r="A4069" s="4">
        <v>41624</v>
      </c>
      <c r="B4069" t="s">
        <v>136</v>
      </c>
      <c r="C4069" t="s">
        <v>34</v>
      </c>
      <c r="D4069">
        <v>3</v>
      </c>
      <c r="E4069">
        <v>437</v>
      </c>
      <c r="F4069">
        <f t="shared" si="378"/>
        <v>1311</v>
      </c>
      <c r="G4069" t="s">
        <v>110</v>
      </c>
      <c r="H4069" t="s">
        <v>111</v>
      </c>
      <c r="I4069" t="s">
        <v>20</v>
      </c>
      <c r="J4069" t="s">
        <v>74</v>
      </c>
      <c r="K4069">
        <f t="shared" si="379"/>
        <v>2013</v>
      </c>
      <c r="L4069" t="str">
        <f t="shared" si="380"/>
        <v>Dec</v>
      </c>
      <c r="M4069" t="str">
        <f t="shared" si="381"/>
        <v>Qtr4</v>
      </c>
      <c r="N4069">
        <f t="shared" si="382"/>
        <v>437</v>
      </c>
      <c r="O4069" t="str">
        <f t="shared" si="383"/>
        <v>Low</v>
      </c>
    </row>
    <row r="4070" spans="1:15" x14ac:dyDescent="0.3">
      <c r="A4070" s="4">
        <v>41624</v>
      </c>
      <c r="B4070" t="s">
        <v>140</v>
      </c>
      <c r="C4070" t="s">
        <v>17</v>
      </c>
      <c r="D4070">
        <v>18</v>
      </c>
      <c r="E4070">
        <v>201</v>
      </c>
      <c r="F4070">
        <f t="shared" si="378"/>
        <v>3618</v>
      </c>
      <c r="G4070" t="s">
        <v>67</v>
      </c>
      <c r="H4070" t="s">
        <v>68</v>
      </c>
      <c r="I4070" t="s">
        <v>41</v>
      </c>
      <c r="J4070" t="s">
        <v>74</v>
      </c>
      <c r="K4070">
        <f t="shared" si="379"/>
        <v>2013</v>
      </c>
      <c r="L4070" t="str">
        <f t="shared" si="380"/>
        <v>Dec</v>
      </c>
      <c r="M4070" t="str">
        <f t="shared" si="381"/>
        <v>Qtr4</v>
      </c>
      <c r="N4070">
        <f t="shared" si="382"/>
        <v>201</v>
      </c>
      <c r="O4070" t="str">
        <f t="shared" si="383"/>
        <v>Low</v>
      </c>
    </row>
    <row r="4071" spans="1:15" x14ac:dyDescent="0.3">
      <c r="A4071" s="4">
        <v>41624</v>
      </c>
      <c r="B4071" t="s">
        <v>105</v>
      </c>
      <c r="C4071" t="s">
        <v>17</v>
      </c>
      <c r="D4071">
        <v>3</v>
      </c>
      <c r="E4071">
        <v>282</v>
      </c>
      <c r="F4071">
        <f t="shared" si="378"/>
        <v>846</v>
      </c>
      <c r="G4071" t="s">
        <v>67</v>
      </c>
      <c r="H4071" t="s">
        <v>68</v>
      </c>
      <c r="I4071" t="s">
        <v>41</v>
      </c>
      <c r="J4071" t="s">
        <v>74</v>
      </c>
      <c r="K4071">
        <f t="shared" si="379"/>
        <v>2013</v>
      </c>
      <c r="L4071" t="str">
        <f t="shared" si="380"/>
        <v>Dec</v>
      </c>
      <c r="M4071" t="str">
        <f t="shared" si="381"/>
        <v>Qtr4</v>
      </c>
      <c r="N4071">
        <f t="shared" si="382"/>
        <v>282</v>
      </c>
      <c r="O4071" t="str">
        <f t="shared" si="383"/>
        <v>Low</v>
      </c>
    </row>
    <row r="4072" spans="1:15" x14ac:dyDescent="0.3">
      <c r="A4072" s="4">
        <v>41624</v>
      </c>
      <c r="B4072" t="s">
        <v>61</v>
      </c>
      <c r="C4072" t="s">
        <v>17</v>
      </c>
      <c r="D4072">
        <v>2</v>
      </c>
      <c r="E4072">
        <v>141</v>
      </c>
      <c r="F4072">
        <f t="shared" si="378"/>
        <v>282</v>
      </c>
      <c r="G4072" t="s">
        <v>28</v>
      </c>
      <c r="H4072" t="s">
        <v>29</v>
      </c>
      <c r="I4072" t="s">
        <v>30</v>
      </c>
      <c r="J4072" t="s">
        <v>74</v>
      </c>
      <c r="K4072">
        <f t="shared" si="379"/>
        <v>2013</v>
      </c>
      <c r="L4072" t="str">
        <f t="shared" si="380"/>
        <v>Dec</v>
      </c>
      <c r="M4072" t="str">
        <f t="shared" si="381"/>
        <v>Qtr4</v>
      </c>
      <c r="N4072">
        <f t="shared" si="382"/>
        <v>141</v>
      </c>
      <c r="O4072" t="str">
        <f t="shared" si="383"/>
        <v>Low</v>
      </c>
    </row>
    <row r="4073" spans="1:15" x14ac:dyDescent="0.3">
      <c r="A4073" s="4">
        <v>41624</v>
      </c>
      <c r="B4073" t="s">
        <v>105</v>
      </c>
      <c r="C4073" t="s">
        <v>27</v>
      </c>
      <c r="D4073">
        <v>3</v>
      </c>
      <c r="E4073">
        <v>259</v>
      </c>
      <c r="F4073">
        <f t="shared" si="378"/>
        <v>777</v>
      </c>
      <c r="G4073" t="s">
        <v>67</v>
      </c>
      <c r="H4073" t="s">
        <v>68</v>
      </c>
      <c r="I4073" t="s">
        <v>41</v>
      </c>
      <c r="J4073" t="s">
        <v>74</v>
      </c>
      <c r="K4073">
        <f t="shared" si="379"/>
        <v>2013</v>
      </c>
      <c r="L4073" t="str">
        <f t="shared" si="380"/>
        <v>Dec</v>
      </c>
      <c r="M4073" t="str">
        <f t="shared" si="381"/>
        <v>Qtr4</v>
      </c>
      <c r="N4073">
        <f t="shared" si="382"/>
        <v>259</v>
      </c>
      <c r="O4073" t="str">
        <f t="shared" si="383"/>
        <v>Low</v>
      </c>
    </row>
    <row r="4074" spans="1:15" x14ac:dyDescent="0.3">
      <c r="A4074" s="4">
        <v>41624</v>
      </c>
      <c r="B4074" t="s">
        <v>49</v>
      </c>
      <c r="C4074" t="s">
        <v>34</v>
      </c>
      <c r="D4074">
        <v>3</v>
      </c>
      <c r="E4074">
        <v>433</v>
      </c>
      <c r="F4074">
        <f t="shared" si="378"/>
        <v>1299</v>
      </c>
      <c r="G4074" t="s">
        <v>35</v>
      </c>
      <c r="H4074" t="s">
        <v>29</v>
      </c>
      <c r="I4074" t="s">
        <v>30</v>
      </c>
      <c r="J4074" t="s">
        <v>74</v>
      </c>
      <c r="K4074">
        <f t="shared" si="379"/>
        <v>2013</v>
      </c>
      <c r="L4074" t="str">
        <f t="shared" si="380"/>
        <v>Dec</v>
      </c>
      <c r="M4074" t="str">
        <f t="shared" si="381"/>
        <v>Qtr4</v>
      </c>
      <c r="N4074">
        <f t="shared" si="382"/>
        <v>433</v>
      </c>
      <c r="O4074" t="str">
        <f t="shared" si="383"/>
        <v>Low</v>
      </c>
    </row>
    <row r="4075" spans="1:15" x14ac:dyDescent="0.3">
      <c r="A4075" s="4">
        <v>41624</v>
      </c>
      <c r="B4075" t="s">
        <v>16</v>
      </c>
      <c r="C4075" t="s">
        <v>27</v>
      </c>
      <c r="D4075">
        <v>2</v>
      </c>
      <c r="E4075">
        <v>499</v>
      </c>
      <c r="F4075">
        <f t="shared" si="378"/>
        <v>998</v>
      </c>
      <c r="G4075" t="s">
        <v>18</v>
      </c>
      <c r="H4075" t="s">
        <v>19</v>
      </c>
      <c r="I4075" t="s">
        <v>20</v>
      </c>
      <c r="J4075" t="s">
        <v>74</v>
      </c>
      <c r="K4075">
        <f t="shared" si="379"/>
        <v>2013</v>
      </c>
      <c r="L4075" t="str">
        <f t="shared" si="380"/>
        <v>Dec</v>
      </c>
      <c r="M4075" t="str">
        <f t="shared" si="381"/>
        <v>Qtr4</v>
      </c>
      <c r="N4075">
        <f t="shared" si="382"/>
        <v>499</v>
      </c>
      <c r="O4075" t="str">
        <f t="shared" si="383"/>
        <v>Low</v>
      </c>
    </row>
    <row r="4076" spans="1:15" x14ac:dyDescent="0.3">
      <c r="A4076" s="4">
        <v>41624</v>
      </c>
      <c r="B4076" t="s">
        <v>91</v>
      </c>
      <c r="C4076" t="s">
        <v>17</v>
      </c>
      <c r="D4076">
        <v>2</v>
      </c>
      <c r="E4076">
        <v>293</v>
      </c>
      <c r="F4076">
        <f t="shared" si="378"/>
        <v>586</v>
      </c>
      <c r="G4076" t="s">
        <v>51</v>
      </c>
      <c r="H4076" t="s">
        <v>29</v>
      </c>
      <c r="I4076" t="s">
        <v>30</v>
      </c>
      <c r="J4076" t="s">
        <v>74</v>
      </c>
      <c r="K4076">
        <f t="shared" si="379"/>
        <v>2013</v>
      </c>
      <c r="L4076" t="str">
        <f t="shared" si="380"/>
        <v>Dec</v>
      </c>
      <c r="M4076" t="str">
        <f t="shared" si="381"/>
        <v>Qtr4</v>
      </c>
      <c r="N4076">
        <f t="shared" si="382"/>
        <v>293</v>
      </c>
      <c r="O4076" t="str">
        <f t="shared" si="383"/>
        <v>Low</v>
      </c>
    </row>
    <row r="4077" spans="1:15" x14ac:dyDescent="0.3">
      <c r="A4077" s="4">
        <v>41624</v>
      </c>
      <c r="B4077" t="s">
        <v>83</v>
      </c>
      <c r="C4077" t="s">
        <v>11</v>
      </c>
      <c r="D4077">
        <v>5</v>
      </c>
      <c r="E4077">
        <v>183</v>
      </c>
      <c r="F4077">
        <f t="shared" si="378"/>
        <v>915</v>
      </c>
      <c r="G4077" t="s">
        <v>47</v>
      </c>
      <c r="H4077" t="s">
        <v>48</v>
      </c>
      <c r="I4077" t="s">
        <v>41</v>
      </c>
      <c r="J4077" t="s">
        <v>74</v>
      </c>
      <c r="K4077">
        <f t="shared" si="379"/>
        <v>2013</v>
      </c>
      <c r="L4077" t="str">
        <f t="shared" si="380"/>
        <v>Dec</v>
      </c>
      <c r="M4077" t="str">
        <f t="shared" si="381"/>
        <v>Qtr4</v>
      </c>
      <c r="N4077">
        <f t="shared" si="382"/>
        <v>183</v>
      </c>
      <c r="O4077" t="str">
        <f t="shared" si="383"/>
        <v>Low</v>
      </c>
    </row>
    <row r="4078" spans="1:15" x14ac:dyDescent="0.3">
      <c r="A4078" s="4">
        <v>41624</v>
      </c>
      <c r="B4078" t="s">
        <v>124</v>
      </c>
      <c r="C4078" t="s">
        <v>27</v>
      </c>
      <c r="D4078">
        <v>3</v>
      </c>
      <c r="E4078">
        <v>497</v>
      </c>
      <c r="F4078">
        <f t="shared" si="378"/>
        <v>1491</v>
      </c>
      <c r="G4078" t="s">
        <v>59</v>
      </c>
      <c r="H4078" t="s">
        <v>60</v>
      </c>
      <c r="I4078" t="s">
        <v>30</v>
      </c>
      <c r="J4078" t="s">
        <v>74</v>
      </c>
      <c r="K4078">
        <f t="shared" si="379"/>
        <v>2013</v>
      </c>
      <c r="L4078" t="str">
        <f t="shared" si="380"/>
        <v>Dec</v>
      </c>
      <c r="M4078" t="str">
        <f t="shared" si="381"/>
        <v>Qtr4</v>
      </c>
      <c r="N4078">
        <f t="shared" si="382"/>
        <v>497</v>
      </c>
      <c r="O4078" t="str">
        <f t="shared" si="383"/>
        <v>Low</v>
      </c>
    </row>
    <row r="4079" spans="1:15" x14ac:dyDescent="0.3">
      <c r="A4079" s="4">
        <v>41624</v>
      </c>
      <c r="B4079" t="s">
        <v>103</v>
      </c>
      <c r="C4079" t="s">
        <v>34</v>
      </c>
      <c r="D4079">
        <v>8</v>
      </c>
      <c r="E4079">
        <v>497</v>
      </c>
      <c r="F4079">
        <f t="shared" si="378"/>
        <v>3976</v>
      </c>
      <c r="G4079" t="s">
        <v>43</v>
      </c>
      <c r="H4079" t="s">
        <v>44</v>
      </c>
      <c r="I4079" t="s">
        <v>30</v>
      </c>
      <c r="J4079" t="s">
        <v>74</v>
      </c>
      <c r="K4079">
        <f t="shared" si="379"/>
        <v>2013</v>
      </c>
      <c r="L4079" t="str">
        <f t="shared" si="380"/>
        <v>Dec</v>
      </c>
      <c r="M4079" t="str">
        <f t="shared" si="381"/>
        <v>Qtr4</v>
      </c>
      <c r="N4079">
        <f t="shared" si="382"/>
        <v>497</v>
      </c>
      <c r="O4079" t="str">
        <f t="shared" si="383"/>
        <v>Low</v>
      </c>
    </row>
    <row r="4080" spans="1:15" x14ac:dyDescent="0.3">
      <c r="A4080" s="4">
        <v>41624</v>
      </c>
      <c r="B4080" t="s">
        <v>126</v>
      </c>
      <c r="C4080" t="s">
        <v>38</v>
      </c>
      <c r="D4080">
        <v>20</v>
      </c>
      <c r="E4080">
        <v>137</v>
      </c>
      <c r="F4080">
        <f t="shared" si="378"/>
        <v>2740</v>
      </c>
      <c r="G4080" t="s">
        <v>59</v>
      </c>
      <c r="H4080" t="s">
        <v>60</v>
      </c>
      <c r="I4080" t="s">
        <v>30</v>
      </c>
      <c r="J4080" t="s">
        <v>74</v>
      </c>
      <c r="K4080">
        <f t="shared" si="379"/>
        <v>2013</v>
      </c>
      <c r="L4080" t="str">
        <f t="shared" si="380"/>
        <v>Dec</v>
      </c>
      <c r="M4080" t="str">
        <f t="shared" si="381"/>
        <v>Qtr4</v>
      </c>
      <c r="N4080">
        <f t="shared" si="382"/>
        <v>137</v>
      </c>
      <c r="O4080" t="str">
        <f t="shared" si="383"/>
        <v>Low</v>
      </c>
    </row>
    <row r="4081" spans="1:15" x14ac:dyDescent="0.3">
      <c r="A4081" s="4">
        <v>41624</v>
      </c>
      <c r="B4081" t="s">
        <v>42</v>
      </c>
      <c r="C4081" t="s">
        <v>27</v>
      </c>
      <c r="D4081">
        <v>1</v>
      </c>
      <c r="E4081">
        <v>190</v>
      </c>
      <c r="F4081">
        <f t="shared" si="378"/>
        <v>190</v>
      </c>
      <c r="G4081" t="s">
        <v>43</v>
      </c>
      <c r="H4081" t="s">
        <v>44</v>
      </c>
      <c r="I4081" t="s">
        <v>30</v>
      </c>
      <c r="J4081" t="s">
        <v>74</v>
      </c>
      <c r="K4081">
        <f t="shared" si="379"/>
        <v>2013</v>
      </c>
      <c r="L4081" t="str">
        <f t="shared" si="380"/>
        <v>Dec</v>
      </c>
      <c r="M4081" t="str">
        <f t="shared" si="381"/>
        <v>Qtr4</v>
      </c>
      <c r="N4081">
        <f t="shared" si="382"/>
        <v>190</v>
      </c>
      <c r="O4081" t="str">
        <f t="shared" si="383"/>
        <v>Low</v>
      </c>
    </row>
    <row r="4082" spans="1:15" x14ac:dyDescent="0.3">
      <c r="A4082" s="4">
        <v>41624</v>
      </c>
      <c r="B4082" t="s">
        <v>42</v>
      </c>
      <c r="C4082" t="s">
        <v>32</v>
      </c>
      <c r="D4082">
        <v>1</v>
      </c>
      <c r="E4082">
        <v>266</v>
      </c>
      <c r="F4082">
        <f t="shared" si="378"/>
        <v>266</v>
      </c>
      <c r="G4082" t="s">
        <v>43</v>
      </c>
      <c r="H4082" t="s">
        <v>44</v>
      </c>
      <c r="I4082" t="s">
        <v>30</v>
      </c>
      <c r="J4082" t="s">
        <v>74</v>
      </c>
      <c r="K4082">
        <f t="shared" si="379"/>
        <v>2013</v>
      </c>
      <c r="L4082" t="str">
        <f t="shared" si="380"/>
        <v>Dec</v>
      </c>
      <c r="M4082" t="str">
        <f t="shared" si="381"/>
        <v>Qtr4</v>
      </c>
      <c r="N4082">
        <f t="shared" si="382"/>
        <v>266</v>
      </c>
      <c r="O4082" t="str">
        <f t="shared" si="383"/>
        <v>Low</v>
      </c>
    </row>
    <row r="4083" spans="1:15" x14ac:dyDescent="0.3">
      <c r="A4083" s="4">
        <v>41624</v>
      </c>
      <c r="B4083" t="s">
        <v>94</v>
      </c>
      <c r="C4083" t="s">
        <v>27</v>
      </c>
      <c r="D4083">
        <v>3</v>
      </c>
      <c r="E4083">
        <v>121</v>
      </c>
      <c r="F4083">
        <f t="shared" si="378"/>
        <v>363</v>
      </c>
      <c r="G4083" t="s">
        <v>95</v>
      </c>
      <c r="H4083" t="s">
        <v>96</v>
      </c>
      <c r="I4083" t="s">
        <v>41</v>
      </c>
      <c r="J4083" t="s">
        <v>74</v>
      </c>
      <c r="K4083">
        <f t="shared" si="379"/>
        <v>2013</v>
      </c>
      <c r="L4083" t="str">
        <f t="shared" si="380"/>
        <v>Dec</v>
      </c>
      <c r="M4083" t="str">
        <f t="shared" si="381"/>
        <v>Qtr4</v>
      </c>
      <c r="N4083">
        <f t="shared" si="382"/>
        <v>121</v>
      </c>
      <c r="O4083" t="str">
        <f t="shared" si="383"/>
        <v>Low</v>
      </c>
    </row>
    <row r="4084" spans="1:15" x14ac:dyDescent="0.3">
      <c r="A4084" s="4">
        <v>41625</v>
      </c>
      <c r="B4084" t="s">
        <v>83</v>
      </c>
      <c r="C4084" t="s">
        <v>11</v>
      </c>
      <c r="D4084">
        <v>2</v>
      </c>
      <c r="E4084">
        <v>444</v>
      </c>
      <c r="F4084">
        <f t="shared" si="378"/>
        <v>888</v>
      </c>
      <c r="G4084" t="s">
        <v>47</v>
      </c>
      <c r="H4084" t="s">
        <v>48</v>
      </c>
      <c r="I4084" t="s">
        <v>41</v>
      </c>
      <c r="J4084" t="s">
        <v>15</v>
      </c>
      <c r="K4084">
        <f t="shared" si="379"/>
        <v>2013</v>
      </c>
      <c r="L4084" t="str">
        <f t="shared" si="380"/>
        <v>Dec</v>
      </c>
      <c r="M4084" t="str">
        <f t="shared" si="381"/>
        <v>Qtr4</v>
      </c>
      <c r="N4084">
        <f t="shared" si="382"/>
        <v>444</v>
      </c>
      <c r="O4084" t="str">
        <f t="shared" si="383"/>
        <v>Low</v>
      </c>
    </row>
    <row r="4085" spans="1:15" x14ac:dyDescent="0.3">
      <c r="A4085" s="4">
        <v>41625</v>
      </c>
      <c r="B4085" t="s">
        <v>133</v>
      </c>
      <c r="C4085" t="s">
        <v>70</v>
      </c>
      <c r="D4085">
        <v>22</v>
      </c>
      <c r="E4085">
        <v>242</v>
      </c>
      <c r="F4085">
        <f t="shared" si="378"/>
        <v>5324</v>
      </c>
      <c r="G4085" t="s">
        <v>76</v>
      </c>
      <c r="H4085" t="s">
        <v>65</v>
      </c>
      <c r="I4085" t="s">
        <v>41</v>
      </c>
      <c r="J4085" t="s">
        <v>15</v>
      </c>
      <c r="K4085">
        <f t="shared" si="379"/>
        <v>2013</v>
      </c>
      <c r="L4085" t="str">
        <f t="shared" si="380"/>
        <v>Dec</v>
      </c>
      <c r="M4085" t="str">
        <f t="shared" si="381"/>
        <v>Qtr4</v>
      </c>
      <c r="N4085">
        <f t="shared" si="382"/>
        <v>242</v>
      </c>
      <c r="O4085" t="str">
        <f t="shared" si="383"/>
        <v>High</v>
      </c>
    </row>
    <row r="4086" spans="1:15" x14ac:dyDescent="0.3">
      <c r="A4086" s="4">
        <v>41625</v>
      </c>
      <c r="B4086" t="s">
        <v>138</v>
      </c>
      <c r="C4086" t="s">
        <v>32</v>
      </c>
      <c r="D4086">
        <v>1</v>
      </c>
      <c r="E4086">
        <v>212</v>
      </c>
      <c r="F4086">
        <f t="shared" si="378"/>
        <v>212</v>
      </c>
      <c r="G4086" t="s">
        <v>115</v>
      </c>
      <c r="H4086" t="s">
        <v>116</v>
      </c>
      <c r="I4086" t="s">
        <v>14</v>
      </c>
      <c r="J4086" t="s">
        <v>15</v>
      </c>
      <c r="K4086">
        <f t="shared" si="379"/>
        <v>2013</v>
      </c>
      <c r="L4086" t="str">
        <f t="shared" si="380"/>
        <v>Dec</v>
      </c>
      <c r="M4086" t="str">
        <f t="shared" si="381"/>
        <v>Qtr4</v>
      </c>
      <c r="N4086">
        <f t="shared" si="382"/>
        <v>212</v>
      </c>
      <c r="O4086" t="str">
        <f t="shared" si="383"/>
        <v>Low</v>
      </c>
    </row>
    <row r="4087" spans="1:15" x14ac:dyDescent="0.3">
      <c r="A4087" s="4">
        <v>41625</v>
      </c>
      <c r="B4087" t="s">
        <v>42</v>
      </c>
      <c r="C4087" t="s">
        <v>17</v>
      </c>
      <c r="D4087">
        <v>1</v>
      </c>
      <c r="E4087">
        <v>477</v>
      </c>
      <c r="F4087">
        <f t="shared" si="378"/>
        <v>477</v>
      </c>
      <c r="G4087" t="s">
        <v>43</v>
      </c>
      <c r="H4087" t="s">
        <v>44</v>
      </c>
      <c r="I4087" t="s">
        <v>30</v>
      </c>
      <c r="J4087" t="s">
        <v>15</v>
      </c>
      <c r="K4087">
        <f t="shared" si="379"/>
        <v>2013</v>
      </c>
      <c r="L4087" t="str">
        <f t="shared" si="380"/>
        <v>Dec</v>
      </c>
      <c r="M4087" t="str">
        <f t="shared" si="381"/>
        <v>Qtr4</v>
      </c>
      <c r="N4087">
        <f t="shared" si="382"/>
        <v>477</v>
      </c>
      <c r="O4087" t="str">
        <f t="shared" si="383"/>
        <v>Low</v>
      </c>
    </row>
    <row r="4088" spans="1:15" x14ac:dyDescent="0.3">
      <c r="A4088" s="4">
        <v>41625</v>
      </c>
      <c r="B4088" t="s">
        <v>33</v>
      </c>
      <c r="C4088" t="s">
        <v>34</v>
      </c>
      <c r="D4088">
        <v>3</v>
      </c>
      <c r="E4088">
        <v>387</v>
      </c>
      <c r="F4088">
        <f t="shared" si="378"/>
        <v>1161</v>
      </c>
      <c r="G4088" t="s">
        <v>35</v>
      </c>
      <c r="H4088" t="s">
        <v>29</v>
      </c>
      <c r="I4088" t="s">
        <v>30</v>
      </c>
      <c r="J4088" t="s">
        <v>15</v>
      </c>
      <c r="K4088">
        <f t="shared" si="379"/>
        <v>2013</v>
      </c>
      <c r="L4088" t="str">
        <f t="shared" si="380"/>
        <v>Dec</v>
      </c>
      <c r="M4088" t="str">
        <f t="shared" si="381"/>
        <v>Qtr4</v>
      </c>
      <c r="N4088">
        <f t="shared" si="382"/>
        <v>387</v>
      </c>
      <c r="O4088" t="str">
        <f t="shared" si="383"/>
        <v>Low</v>
      </c>
    </row>
    <row r="4089" spans="1:15" x14ac:dyDescent="0.3">
      <c r="A4089" s="4">
        <v>41625</v>
      </c>
      <c r="B4089" t="s">
        <v>42</v>
      </c>
      <c r="C4089" t="s">
        <v>17</v>
      </c>
      <c r="D4089">
        <v>2</v>
      </c>
      <c r="E4089">
        <v>342</v>
      </c>
      <c r="F4089">
        <f t="shared" si="378"/>
        <v>684</v>
      </c>
      <c r="G4089" t="s">
        <v>43</v>
      </c>
      <c r="H4089" t="s">
        <v>44</v>
      </c>
      <c r="I4089" t="s">
        <v>30</v>
      </c>
      <c r="J4089" t="s">
        <v>15</v>
      </c>
      <c r="K4089">
        <f t="shared" si="379"/>
        <v>2013</v>
      </c>
      <c r="L4089" t="str">
        <f t="shared" si="380"/>
        <v>Dec</v>
      </c>
      <c r="M4089" t="str">
        <f t="shared" si="381"/>
        <v>Qtr4</v>
      </c>
      <c r="N4089">
        <f t="shared" si="382"/>
        <v>342</v>
      </c>
      <c r="O4089" t="str">
        <f t="shared" si="383"/>
        <v>Low</v>
      </c>
    </row>
    <row r="4090" spans="1:15" x14ac:dyDescent="0.3">
      <c r="A4090" s="4">
        <v>41625</v>
      </c>
      <c r="B4090" t="s">
        <v>45</v>
      </c>
      <c r="C4090" t="s">
        <v>11</v>
      </c>
      <c r="D4090">
        <v>2</v>
      </c>
      <c r="E4090">
        <v>389</v>
      </c>
      <c r="F4090">
        <f t="shared" si="378"/>
        <v>778</v>
      </c>
      <c r="G4090" t="s">
        <v>47</v>
      </c>
      <c r="H4090" t="s">
        <v>48</v>
      </c>
      <c r="I4090" t="s">
        <v>41</v>
      </c>
      <c r="J4090" t="s">
        <v>15</v>
      </c>
      <c r="K4090">
        <f t="shared" si="379"/>
        <v>2013</v>
      </c>
      <c r="L4090" t="str">
        <f t="shared" si="380"/>
        <v>Dec</v>
      </c>
      <c r="M4090" t="str">
        <f t="shared" si="381"/>
        <v>Qtr4</v>
      </c>
      <c r="N4090">
        <f t="shared" si="382"/>
        <v>389</v>
      </c>
      <c r="O4090" t="str">
        <f t="shared" si="383"/>
        <v>Low</v>
      </c>
    </row>
    <row r="4091" spans="1:15" x14ac:dyDescent="0.3">
      <c r="A4091" s="4">
        <v>41625</v>
      </c>
      <c r="B4091" t="s">
        <v>126</v>
      </c>
      <c r="C4091" t="s">
        <v>27</v>
      </c>
      <c r="D4091">
        <v>3</v>
      </c>
      <c r="E4091">
        <v>337</v>
      </c>
      <c r="F4091">
        <f t="shared" si="378"/>
        <v>1011</v>
      </c>
      <c r="G4091" t="s">
        <v>59</v>
      </c>
      <c r="H4091" t="s">
        <v>60</v>
      </c>
      <c r="I4091" t="s">
        <v>30</v>
      </c>
      <c r="J4091" t="s">
        <v>15</v>
      </c>
      <c r="K4091">
        <f t="shared" si="379"/>
        <v>2013</v>
      </c>
      <c r="L4091" t="str">
        <f t="shared" si="380"/>
        <v>Dec</v>
      </c>
      <c r="M4091" t="str">
        <f t="shared" si="381"/>
        <v>Qtr4</v>
      </c>
      <c r="N4091">
        <f t="shared" si="382"/>
        <v>337</v>
      </c>
      <c r="O4091" t="str">
        <f t="shared" si="383"/>
        <v>Low</v>
      </c>
    </row>
    <row r="4092" spans="1:15" x14ac:dyDescent="0.3">
      <c r="A4092" s="4">
        <v>41625</v>
      </c>
      <c r="B4092" t="s">
        <v>23</v>
      </c>
      <c r="C4092" t="s">
        <v>32</v>
      </c>
      <c r="D4092">
        <v>14</v>
      </c>
      <c r="E4092">
        <v>359</v>
      </c>
      <c r="F4092">
        <f t="shared" si="378"/>
        <v>5026</v>
      </c>
      <c r="G4092" t="s">
        <v>24</v>
      </c>
      <c r="H4092" t="s">
        <v>25</v>
      </c>
      <c r="I4092" t="s">
        <v>20</v>
      </c>
      <c r="J4092" t="s">
        <v>15</v>
      </c>
      <c r="K4092">
        <f t="shared" si="379"/>
        <v>2013</v>
      </c>
      <c r="L4092" t="str">
        <f t="shared" si="380"/>
        <v>Dec</v>
      </c>
      <c r="M4092" t="str">
        <f t="shared" si="381"/>
        <v>Qtr4</v>
      </c>
      <c r="N4092">
        <f t="shared" si="382"/>
        <v>359</v>
      </c>
      <c r="O4092" t="str">
        <f t="shared" si="383"/>
        <v>High</v>
      </c>
    </row>
    <row r="4093" spans="1:15" x14ac:dyDescent="0.3">
      <c r="A4093" s="4">
        <v>41625</v>
      </c>
      <c r="B4093" t="s">
        <v>23</v>
      </c>
      <c r="C4093" t="s">
        <v>38</v>
      </c>
      <c r="D4093">
        <v>2</v>
      </c>
      <c r="E4093">
        <v>332</v>
      </c>
      <c r="F4093">
        <f t="shared" si="378"/>
        <v>664</v>
      </c>
      <c r="G4093" t="s">
        <v>24</v>
      </c>
      <c r="H4093" t="s">
        <v>25</v>
      </c>
      <c r="I4093" t="s">
        <v>20</v>
      </c>
      <c r="J4093" t="s">
        <v>15</v>
      </c>
      <c r="K4093">
        <f t="shared" si="379"/>
        <v>2013</v>
      </c>
      <c r="L4093" t="str">
        <f t="shared" si="380"/>
        <v>Dec</v>
      </c>
      <c r="M4093" t="str">
        <f t="shared" si="381"/>
        <v>Qtr4</v>
      </c>
      <c r="N4093">
        <f t="shared" si="382"/>
        <v>332</v>
      </c>
      <c r="O4093" t="str">
        <f t="shared" si="383"/>
        <v>Low</v>
      </c>
    </row>
    <row r="4094" spans="1:15" x14ac:dyDescent="0.3">
      <c r="A4094" s="4">
        <v>41625</v>
      </c>
      <c r="B4094" t="s">
        <v>16</v>
      </c>
      <c r="C4094" t="s">
        <v>46</v>
      </c>
      <c r="D4094">
        <v>3</v>
      </c>
      <c r="E4094">
        <v>429</v>
      </c>
      <c r="F4094">
        <f t="shared" si="378"/>
        <v>1287</v>
      </c>
      <c r="G4094" t="s">
        <v>18</v>
      </c>
      <c r="H4094" t="s">
        <v>19</v>
      </c>
      <c r="I4094" t="s">
        <v>20</v>
      </c>
      <c r="J4094" t="s">
        <v>15</v>
      </c>
      <c r="K4094">
        <f t="shared" si="379"/>
        <v>2013</v>
      </c>
      <c r="L4094" t="str">
        <f t="shared" si="380"/>
        <v>Dec</v>
      </c>
      <c r="M4094" t="str">
        <f t="shared" si="381"/>
        <v>Qtr4</v>
      </c>
      <c r="N4094">
        <f t="shared" si="382"/>
        <v>429</v>
      </c>
      <c r="O4094" t="str">
        <f t="shared" si="383"/>
        <v>Low</v>
      </c>
    </row>
    <row r="4095" spans="1:15" x14ac:dyDescent="0.3">
      <c r="A4095" s="4">
        <v>41625</v>
      </c>
      <c r="B4095" t="s">
        <v>135</v>
      </c>
      <c r="C4095" t="s">
        <v>38</v>
      </c>
      <c r="D4095">
        <v>1</v>
      </c>
      <c r="E4095">
        <v>346</v>
      </c>
      <c r="F4095">
        <f t="shared" si="378"/>
        <v>346</v>
      </c>
      <c r="G4095" t="s">
        <v>102</v>
      </c>
      <c r="H4095" t="s">
        <v>58</v>
      </c>
      <c r="I4095" t="s">
        <v>14</v>
      </c>
      <c r="J4095" t="s">
        <v>15</v>
      </c>
      <c r="K4095">
        <f t="shared" si="379"/>
        <v>2013</v>
      </c>
      <c r="L4095" t="str">
        <f t="shared" si="380"/>
        <v>Dec</v>
      </c>
      <c r="M4095" t="str">
        <f t="shared" si="381"/>
        <v>Qtr4</v>
      </c>
      <c r="N4095">
        <f t="shared" si="382"/>
        <v>346</v>
      </c>
      <c r="O4095" t="str">
        <f t="shared" si="383"/>
        <v>Low</v>
      </c>
    </row>
    <row r="4096" spans="1:15" x14ac:dyDescent="0.3">
      <c r="A4096" s="4">
        <v>41625</v>
      </c>
      <c r="B4096" t="s">
        <v>141</v>
      </c>
      <c r="C4096" t="s">
        <v>17</v>
      </c>
      <c r="D4096">
        <v>4</v>
      </c>
      <c r="E4096">
        <v>444</v>
      </c>
      <c r="F4096">
        <f t="shared" si="378"/>
        <v>1776</v>
      </c>
      <c r="G4096" t="s">
        <v>110</v>
      </c>
      <c r="H4096" t="s">
        <v>111</v>
      </c>
      <c r="I4096" t="s">
        <v>20</v>
      </c>
      <c r="J4096" t="s">
        <v>15</v>
      </c>
      <c r="K4096">
        <f t="shared" si="379"/>
        <v>2013</v>
      </c>
      <c r="L4096" t="str">
        <f t="shared" si="380"/>
        <v>Dec</v>
      </c>
      <c r="M4096" t="str">
        <f t="shared" si="381"/>
        <v>Qtr4</v>
      </c>
      <c r="N4096">
        <f t="shared" si="382"/>
        <v>444</v>
      </c>
      <c r="O4096" t="str">
        <f t="shared" si="383"/>
        <v>Low</v>
      </c>
    </row>
    <row r="4097" spans="1:15" x14ac:dyDescent="0.3">
      <c r="A4097" s="4">
        <v>41625</v>
      </c>
      <c r="B4097" t="s">
        <v>123</v>
      </c>
      <c r="C4097" t="s">
        <v>46</v>
      </c>
      <c r="D4097">
        <v>1</v>
      </c>
      <c r="E4097">
        <v>180</v>
      </c>
      <c r="F4097">
        <f t="shared" si="378"/>
        <v>180</v>
      </c>
      <c r="G4097" t="s">
        <v>43</v>
      </c>
      <c r="H4097" t="s">
        <v>44</v>
      </c>
      <c r="I4097" t="s">
        <v>30</v>
      </c>
      <c r="J4097" t="s">
        <v>15</v>
      </c>
      <c r="K4097">
        <f t="shared" si="379"/>
        <v>2013</v>
      </c>
      <c r="L4097" t="str">
        <f t="shared" si="380"/>
        <v>Dec</v>
      </c>
      <c r="M4097" t="str">
        <f t="shared" si="381"/>
        <v>Qtr4</v>
      </c>
      <c r="N4097">
        <f t="shared" si="382"/>
        <v>180</v>
      </c>
      <c r="O4097" t="str">
        <f t="shared" si="383"/>
        <v>Low</v>
      </c>
    </row>
    <row r="4098" spans="1:15" x14ac:dyDescent="0.3">
      <c r="A4098" s="4">
        <v>41625</v>
      </c>
      <c r="B4098" t="s">
        <v>113</v>
      </c>
      <c r="C4098" t="s">
        <v>46</v>
      </c>
      <c r="D4098">
        <v>1</v>
      </c>
      <c r="E4098">
        <v>330</v>
      </c>
      <c r="F4098">
        <f t="shared" ref="F4098:F4161" si="384">E4098*D4098</f>
        <v>330</v>
      </c>
      <c r="G4098" t="s">
        <v>64</v>
      </c>
      <c r="H4098" t="s">
        <v>65</v>
      </c>
      <c r="I4098" t="s">
        <v>41</v>
      </c>
      <c r="J4098" t="s">
        <v>15</v>
      </c>
      <c r="K4098">
        <f t="shared" ref="K4098:K4161" si="385">YEAR(A4098)</f>
        <v>2013</v>
      </c>
      <c r="L4098" t="str">
        <f t="shared" ref="L4098:L4161" si="386">TEXT(A4098, "mmm")</f>
        <v>Dec</v>
      </c>
      <c r="M4098" t="str">
        <f t="shared" ref="M4098:M4161" si="387">"Qtr" &amp; INT((MONTH(A4098)+2)/3)</f>
        <v>Qtr4</v>
      </c>
      <c r="N4098">
        <f t="shared" ref="N4098:N4161" si="388">F4098/D4098</f>
        <v>330</v>
      </c>
      <c r="O4098" t="str">
        <f t="shared" ref="O4098:O4161" si="389">IF(F4098&gt;5000, "High", "Low")</f>
        <v>Low</v>
      </c>
    </row>
    <row r="4099" spans="1:15" x14ac:dyDescent="0.3">
      <c r="A4099" s="4">
        <v>41625</v>
      </c>
      <c r="B4099" t="s">
        <v>42</v>
      </c>
      <c r="C4099" t="s">
        <v>34</v>
      </c>
      <c r="D4099">
        <v>2</v>
      </c>
      <c r="E4099">
        <v>372</v>
      </c>
      <c r="F4099">
        <f t="shared" si="384"/>
        <v>744</v>
      </c>
      <c r="G4099" t="s">
        <v>43</v>
      </c>
      <c r="H4099" t="s">
        <v>44</v>
      </c>
      <c r="I4099" t="s">
        <v>30</v>
      </c>
      <c r="J4099" t="s">
        <v>15</v>
      </c>
      <c r="K4099">
        <f t="shared" si="385"/>
        <v>2013</v>
      </c>
      <c r="L4099" t="str">
        <f t="shared" si="386"/>
        <v>Dec</v>
      </c>
      <c r="M4099" t="str">
        <f t="shared" si="387"/>
        <v>Qtr4</v>
      </c>
      <c r="N4099">
        <f t="shared" si="388"/>
        <v>372</v>
      </c>
      <c r="O4099" t="str">
        <f t="shared" si="389"/>
        <v>Low</v>
      </c>
    </row>
    <row r="4100" spans="1:15" x14ac:dyDescent="0.3">
      <c r="A4100" s="4">
        <v>41625</v>
      </c>
      <c r="B4100" t="s">
        <v>73</v>
      </c>
      <c r="C4100" t="s">
        <v>38</v>
      </c>
      <c r="D4100">
        <v>3</v>
      </c>
      <c r="E4100">
        <v>185</v>
      </c>
      <c r="F4100">
        <f t="shared" si="384"/>
        <v>555</v>
      </c>
      <c r="G4100" t="s">
        <v>47</v>
      </c>
      <c r="H4100" t="s">
        <v>48</v>
      </c>
      <c r="I4100" t="s">
        <v>41</v>
      </c>
      <c r="J4100" t="s">
        <v>15</v>
      </c>
      <c r="K4100">
        <f t="shared" si="385"/>
        <v>2013</v>
      </c>
      <c r="L4100" t="str">
        <f t="shared" si="386"/>
        <v>Dec</v>
      </c>
      <c r="M4100" t="str">
        <f t="shared" si="387"/>
        <v>Qtr4</v>
      </c>
      <c r="N4100">
        <f t="shared" si="388"/>
        <v>185</v>
      </c>
      <c r="O4100" t="str">
        <f t="shared" si="389"/>
        <v>Low</v>
      </c>
    </row>
    <row r="4101" spans="1:15" x14ac:dyDescent="0.3">
      <c r="A4101" s="4">
        <v>41625</v>
      </c>
      <c r="B4101" t="s">
        <v>141</v>
      </c>
      <c r="C4101" t="s">
        <v>46</v>
      </c>
      <c r="D4101">
        <v>2</v>
      </c>
      <c r="E4101">
        <v>372</v>
      </c>
      <c r="F4101">
        <f t="shared" si="384"/>
        <v>744</v>
      </c>
      <c r="G4101" t="s">
        <v>110</v>
      </c>
      <c r="H4101" t="s">
        <v>111</v>
      </c>
      <c r="I4101" t="s">
        <v>20</v>
      </c>
      <c r="J4101" t="s">
        <v>15</v>
      </c>
      <c r="K4101">
        <f t="shared" si="385"/>
        <v>2013</v>
      </c>
      <c r="L4101" t="str">
        <f t="shared" si="386"/>
        <v>Dec</v>
      </c>
      <c r="M4101" t="str">
        <f t="shared" si="387"/>
        <v>Qtr4</v>
      </c>
      <c r="N4101">
        <f t="shared" si="388"/>
        <v>372</v>
      </c>
      <c r="O4101" t="str">
        <f t="shared" si="389"/>
        <v>Low</v>
      </c>
    </row>
    <row r="4102" spans="1:15" x14ac:dyDescent="0.3">
      <c r="A4102" s="4">
        <v>41625</v>
      </c>
      <c r="B4102" t="s">
        <v>135</v>
      </c>
      <c r="C4102" t="s">
        <v>22</v>
      </c>
      <c r="D4102">
        <v>3</v>
      </c>
      <c r="E4102">
        <v>302</v>
      </c>
      <c r="F4102">
        <f t="shared" si="384"/>
        <v>906</v>
      </c>
      <c r="G4102" t="s">
        <v>102</v>
      </c>
      <c r="H4102" t="s">
        <v>58</v>
      </c>
      <c r="I4102" t="s">
        <v>14</v>
      </c>
      <c r="J4102" t="s">
        <v>15</v>
      </c>
      <c r="K4102">
        <f t="shared" si="385"/>
        <v>2013</v>
      </c>
      <c r="L4102" t="str">
        <f t="shared" si="386"/>
        <v>Dec</v>
      </c>
      <c r="M4102" t="str">
        <f t="shared" si="387"/>
        <v>Qtr4</v>
      </c>
      <c r="N4102">
        <f t="shared" si="388"/>
        <v>302</v>
      </c>
      <c r="O4102" t="str">
        <f t="shared" si="389"/>
        <v>Low</v>
      </c>
    </row>
    <row r="4103" spans="1:15" x14ac:dyDescent="0.3">
      <c r="A4103" s="4">
        <v>41625</v>
      </c>
      <c r="B4103" t="s">
        <v>97</v>
      </c>
      <c r="C4103" t="s">
        <v>34</v>
      </c>
      <c r="D4103">
        <v>3</v>
      </c>
      <c r="E4103">
        <v>419</v>
      </c>
      <c r="F4103">
        <f t="shared" si="384"/>
        <v>1257</v>
      </c>
      <c r="G4103" t="s">
        <v>24</v>
      </c>
      <c r="H4103" t="s">
        <v>25</v>
      </c>
      <c r="I4103" t="s">
        <v>20</v>
      </c>
      <c r="J4103" t="s">
        <v>15</v>
      </c>
      <c r="K4103">
        <f t="shared" si="385"/>
        <v>2013</v>
      </c>
      <c r="L4103" t="str">
        <f t="shared" si="386"/>
        <v>Dec</v>
      </c>
      <c r="M4103" t="str">
        <f t="shared" si="387"/>
        <v>Qtr4</v>
      </c>
      <c r="N4103">
        <f t="shared" si="388"/>
        <v>419</v>
      </c>
      <c r="O4103" t="str">
        <f t="shared" si="389"/>
        <v>Low</v>
      </c>
    </row>
    <row r="4104" spans="1:15" x14ac:dyDescent="0.3">
      <c r="A4104" s="4">
        <v>41625</v>
      </c>
      <c r="B4104" t="s">
        <v>42</v>
      </c>
      <c r="C4104" t="s">
        <v>38</v>
      </c>
      <c r="D4104">
        <v>2</v>
      </c>
      <c r="E4104">
        <v>373</v>
      </c>
      <c r="F4104">
        <f t="shared" si="384"/>
        <v>746</v>
      </c>
      <c r="G4104" t="s">
        <v>43</v>
      </c>
      <c r="H4104" t="s">
        <v>44</v>
      </c>
      <c r="I4104" t="s">
        <v>30</v>
      </c>
      <c r="J4104" t="s">
        <v>15</v>
      </c>
      <c r="K4104">
        <f t="shared" si="385"/>
        <v>2013</v>
      </c>
      <c r="L4104" t="str">
        <f t="shared" si="386"/>
        <v>Dec</v>
      </c>
      <c r="M4104" t="str">
        <f t="shared" si="387"/>
        <v>Qtr4</v>
      </c>
      <c r="N4104">
        <f t="shared" si="388"/>
        <v>373</v>
      </c>
      <c r="O4104" t="str">
        <f t="shared" si="389"/>
        <v>Low</v>
      </c>
    </row>
    <row r="4105" spans="1:15" x14ac:dyDescent="0.3">
      <c r="A4105" s="4">
        <v>41625</v>
      </c>
      <c r="B4105" t="s">
        <v>33</v>
      </c>
      <c r="C4105" t="s">
        <v>32</v>
      </c>
      <c r="D4105">
        <v>2</v>
      </c>
      <c r="E4105">
        <v>325</v>
      </c>
      <c r="F4105">
        <f t="shared" si="384"/>
        <v>650</v>
      </c>
      <c r="G4105" t="s">
        <v>35</v>
      </c>
      <c r="H4105" t="s">
        <v>29</v>
      </c>
      <c r="I4105" t="s">
        <v>30</v>
      </c>
      <c r="J4105" t="s">
        <v>15</v>
      </c>
      <c r="K4105">
        <f t="shared" si="385"/>
        <v>2013</v>
      </c>
      <c r="L4105" t="str">
        <f t="shared" si="386"/>
        <v>Dec</v>
      </c>
      <c r="M4105" t="str">
        <f t="shared" si="387"/>
        <v>Qtr4</v>
      </c>
      <c r="N4105">
        <f t="shared" si="388"/>
        <v>325</v>
      </c>
      <c r="O4105" t="str">
        <f t="shared" si="389"/>
        <v>Low</v>
      </c>
    </row>
    <row r="4106" spans="1:15" x14ac:dyDescent="0.3">
      <c r="A4106" s="4">
        <v>41625</v>
      </c>
      <c r="B4106" t="s">
        <v>109</v>
      </c>
      <c r="C4106" t="s">
        <v>27</v>
      </c>
      <c r="D4106">
        <v>11</v>
      </c>
      <c r="E4106">
        <v>353</v>
      </c>
      <c r="F4106">
        <f t="shared" si="384"/>
        <v>3883</v>
      </c>
      <c r="G4106" t="s">
        <v>110</v>
      </c>
      <c r="H4106" t="s">
        <v>111</v>
      </c>
      <c r="I4106" t="s">
        <v>20</v>
      </c>
      <c r="J4106" t="s">
        <v>15</v>
      </c>
      <c r="K4106">
        <f t="shared" si="385"/>
        <v>2013</v>
      </c>
      <c r="L4106" t="str">
        <f t="shared" si="386"/>
        <v>Dec</v>
      </c>
      <c r="M4106" t="str">
        <f t="shared" si="387"/>
        <v>Qtr4</v>
      </c>
      <c r="N4106">
        <f t="shared" si="388"/>
        <v>353</v>
      </c>
      <c r="O4106" t="str">
        <f t="shared" si="389"/>
        <v>Low</v>
      </c>
    </row>
    <row r="4107" spans="1:15" x14ac:dyDescent="0.3">
      <c r="A4107" s="4">
        <v>41625</v>
      </c>
      <c r="B4107" t="s">
        <v>50</v>
      </c>
      <c r="C4107" t="s">
        <v>38</v>
      </c>
      <c r="D4107">
        <v>1</v>
      </c>
      <c r="E4107">
        <v>417</v>
      </c>
      <c r="F4107">
        <f t="shared" si="384"/>
        <v>417</v>
      </c>
      <c r="G4107" t="s">
        <v>51</v>
      </c>
      <c r="H4107" t="s">
        <v>29</v>
      </c>
      <c r="I4107" t="s">
        <v>30</v>
      </c>
      <c r="J4107" t="s">
        <v>15</v>
      </c>
      <c r="K4107">
        <f t="shared" si="385"/>
        <v>2013</v>
      </c>
      <c r="L4107" t="str">
        <f t="shared" si="386"/>
        <v>Dec</v>
      </c>
      <c r="M4107" t="str">
        <f t="shared" si="387"/>
        <v>Qtr4</v>
      </c>
      <c r="N4107">
        <f t="shared" si="388"/>
        <v>417</v>
      </c>
      <c r="O4107" t="str">
        <f t="shared" si="389"/>
        <v>Low</v>
      </c>
    </row>
    <row r="4108" spans="1:15" x14ac:dyDescent="0.3">
      <c r="A4108" s="4">
        <v>41625</v>
      </c>
      <c r="B4108" t="s">
        <v>109</v>
      </c>
      <c r="C4108" t="s">
        <v>32</v>
      </c>
      <c r="D4108">
        <v>1</v>
      </c>
      <c r="E4108">
        <v>129</v>
      </c>
      <c r="F4108">
        <f t="shared" si="384"/>
        <v>129</v>
      </c>
      <c r="G4108" t="s">
        <v>110</v>
      </c>
      <c r="H4108" t="s">
        <v>111</v>
      </c>
      <c r="I4108" t="s">
        <v>20</v>
      </c>
      <c r="J4108" t="s">
        <v>15</v>
      </c>
      <c r="K4108">
        <f t="shared" si="385"/>
        <v>2013</v>
      </c>
      <c r="L4108" t="str">
        <f t="shared" si="386"/>
        <v>Dec</v>
      </c>
      <c r="M4108" t="str">
        <f t="shared" si="387"/>
        <v>Qtr4</v>
      </c>
      <c r="N4108">
        <f t="shared" si="388"/>
        <v>129</v>
      </c>
      <c r="O4108" t="str">
        <f t="shared" si="389"/>
        <v>Low</v>
      </c>
    </row>
    <row r="4109" spans="1:15" x14ac:dyDescent="0.3">
      <c r="A4109" s="4">
        <v>41625</v>
      </c>
      <c r="B4109" t="s">
        <v>134</v>
      </c>
      <c r="C4109" t="s">
        <v>46</v>
      </c>
      <c r="D4109">
        <v>6</v>
      </c>
      <c r="E4109">
        <v>443</v>
      </c>
      <c r="F4109">
        <f t="shared" si="384"/>
        <v>2658</v>
      </c>
      <c r="G4109" t="s">
        <v>118</v>
      </c>
      <c r="H4109" t="s">
        <v>19</v>
      </c>
      <c r="I4109" t="s">
        <v>20</v>
      </c>
      <c r="J4109" t="s">
        <v>15</v>
      </c>
      <c r="K4109">
        <f t="shared" si="385"/>
        <v>2013</v>
      </c>
      <c r="L4109" t="str">
        <f t="shared" si="386"/>
        <v>Dec</v>
      </c>
      <c r="M4109" t="str">
        <f t="shared" si="387"/>
        <v>Qtr4</v>
      </c>
      <c r="N4109">
        <f t="shared" si="388"/>
        <v>443</v>
      </c>
      <c r="O4109" t="str">
        <f t="shared" si="389"/>
        <v>Low</v>
      </c>
    </row>
    <row r="4110" spans="1:15" x14ac:dyDescent="0.3">
      <c r="A4110" s="4">
        <v>41625</v>
      </c>
      <c r="B4110" t="s">
        <v>26</v>
      </c>
      <c r="C4110" t="s">
        <v>46</v>
      </c>
      <c r="D4110">
        <v>1</v>
      </c>
      <c r="E4110">
        <v>235</v>
      </c>
      <c r="F4110">
        <f t="shared" si="384"/>
        <v>235</v>
      </c>
      <c r="G4110" t="s">
        <v>28</v>
      </c>
      <c r="H4110" t="s">
        <v>29</v>
      </c>
      <c r="I4110" t="s">
        <v>30</v>
      </c>
      <c r="J4110" t="s">
        <v>15</v>
      </c>
      <c r="K4110">
        <f t="shared" si="385"/>
        <v>2013</v>
      </c>
      <c r="L4110" t="str">
        <f t="shared" si="386"/>
        <v>Dec</v>
      </c>
      <c r="M4110" t="str">
        <f t="shared" si="387"/>
        <v>Qtr4</v>
      </c>
      <c r="N4110">
        <f t="shared" si="388"/>
        <v>235</v>
      </c>
      <c r="O4110" t="str">
        <f t="shared" si="389"/>
        <v>Low</v>
      </c>
    </row>
    <row r="4111" spans="1:15" x14ac:dyDescent="0.3">
      <c r="A4111" s="4">
        <v>41625</v>
      </c>
      <c r="B4111" t="s">
        <v>97</v>
      </c>
      <c r="C4111" t="s">
        <v>34</v>
      </c>
      <c r="D4111">
        <v>2</v>
      </c>
      <c r="E4111">
        <v>184</v>
      </c>
      <c r="F4111">
        <f t="shared" si="384"/>
        <v>368</v>
      </c>
      <c r="G4111" t="s">
        <v>24</v>
      </c>
      <c r="H4111" t="s">
        <v>25</v>
      </c>
      <c r="I4111" t="s">
        <v>20</v>
      </c>
      <c r="J4111" t="s">
        <v>15</v>
      </c>
      <c r="K4111">
        <f t="shared" si="385"/>
        <v>2013</v>
      </c>
      <c r="L4111" t="str">
        <f t="shared" si="386"/>
        <v>Dec</v>
      </c>
      <c r="M4111" t="str">
        <f t="shared" si="387"/>
        <v>Qtr4</v>
      </c>
      <c r="N4111">
        <f t="shared" si="388"/>
        <v>184</v>
      </c>
      <c r="O4111" t="str">
        <f t="shared" si="389"/>
        <v>Low</v>
      </c>
    </row>
    <row r="4112" spans="1:15" x14ac:dyDescent="0.3">
      <c r="A4112" s="4">
        <v>41625</v>
      </c>
      <c r="B4112" t="s">
        <v>129</v>
      </c>
      <c r="C4112" t="s">
        <v>17</v>
      </c>
      <c r="D4112">
        <v>1</v>
      </c>
      <c r="E4112">
        <v>166</v>
      </c>
      <c r="F4112">
        <f t="shared" si="384"/>
        <v>166</v>
      </c>
      <c r="G4112" t="s">
        <v>89</v>
      </c>
      <c r="H4112" t="s">
        <v>58</v>
      </c>
      <c r="I4112" t="s">
        <v>14</v>
      </c>
      <c r="J4112" t="s">
        <v>15</v>
      </c>
      <c r="K4112">
        <f t="shared" si="385"/>
        <v>2013</v>
      </c>
      <c r="L4112" t="str">
        <f t="shared" si="386"/>
        <v>Dec</v>
      </c>
      <c r="M4112" t="str">
        <f t="shared" si="387"/>
        <v>Qtr4</v>
      </c>
      <c r="N4112">
        <f t="shared" si="388"/>
        <v>166</v>
      </c>
      <c r="O4112" t="str">
        <f t="shared" si="389"/>
        <v>Low</v>
      </c>
    </row>
    <row r="4113" spans="1:15" x14ac:dyDescent="0.3">
      <c r="A4113" s="4">
        <v>41625</v>
      </c>
      <c r="B4113" t="s">
        <v>16</v>
      </c>
      <c r="C4113" t="s">
        <v>38</v>
      </c>
      <c r="D4113">
        <v>2</v>
      </c>
      <c r="E4113">
        <v>461</v>
      </c>
      <c r="F4113">
        <f t="shared" si="384"/>
        <v>922</v>
      </c>
      <c r="G4113" t="s">
        <v>18</v>
      </c>
      <c r="H4113" t="s">
        <v>19</v>
      </c>
      <c r="I4113" t="s">
        <v>20</v>
      </c>
      <c r="J4113" t="s">
        <v>15</v>
      </c>
      <c r="K4113">
        <f t="shared" si="385"/>
        <v>2013</v>
      </c>
      <c r="L4113" t="str">
        <f t="shared" si="386"/>
        <v>Dec</v>
      </c>
      <c r="M4113" t="str">
        <f t="shared" si="387"/>
        <v>Qtr4</v>
      </c>
      <c r="N4113">
        <f t="shared" si="388"/>
        <v>461</v>
      </c>
      <c r="O4113" t="str">
        <f t="shared" si="389"/>
        <v>Low</v>
      </c>
    </row>
    <row r="4114" spans="1:15" x14ac:dyDescent="0.3">
      <c r="A4114" s="4">
        <v>41625</v>
      </c>
      <c r="B4114" t="s">
        <v>90</v>
      </c>
      <c r="C4114" t="s">
        <v>84</v>
      </c>
      <c r="D4114">
        <v>2</v>
      </c>
      <c r="E4114">
        <v>378</v>
      </c>
      <c r="F4114">
        <f t="shared" si="384"/>
        <v>756</v>
      </c>
      <c r="G4114" t="s">
        <v>47</v>
      </c>
      <c r="H4114" t="s">
        <v>48</v>
      </c>
      <c r="I4114" t="s">
        <v>41</v>
      </c>
      <c r="J4114" t="s">
        <v>15</v>
      </c>
      <c r="K4114">
        <f t="shared" si="385"/>
        <v>2013</v>
      </c>
      <c r="L4114" t="str">
        <f t="shared" si="386"/>
        <v>Dec</v>
      </c>
      <c r="M4114" t="str">
        <f t="shared" si="387"/>
        <v>Qtr4</v>
      </c>
      <c r="N4114">
        <f t="shared" si="388"/>
        <v>378</v>
      </c>
      <c r="O4114" t="str">
        <f t="shared" si="389"/>
        <v>Low</v>
      </c>
    </row>
    <row r="4115" spans="1:15" x14ac:dyDescent="0.3">
      <c r="A4115" s="4">
        <v>41625</v>
      </c>
      <c r="B4115" t="s">
        <v>45</v>
      </c>
      <c r="C4115" t="s">
        <v>17</v>
      </c>
      <c r="D4115">
        <v>2</v>
      </c>
      <c r="E4115">
        <v>200</v>
      </c>
      <c r="F4115">
        <f t="shared" si="384"/>
        <v>400</v>
      </c>
      <c r="G4115" t="s">
        <v>47</v>
      </c>
      <c r="H4115" t="s">
        <v>48</v>
      </c>
      <c r="I4115" t="s">
        <v>41</v>
      </c>
      <c r="J4115" t="s">
        <v>15</v>
      </c>
      <c r="K4115">
        <f t="shared" si="385"/>
        <v>2013</v>
      </c>
      <c r="L4115" t="str">
        <f t="shared" si="386"/>
        <v>Dec</v>
      </c>
      <c r="M4115" t="str">
        <f t="shared" si="387"/>
        <v>Qtr4</v>
      </c>
      <c r="N4115">
        <f t="shared" si="388"/>
        <v>200</v>
      </c>
      <c r="O4115" t="str">
        <f t="shared" si="389"/>
        <v>Low</v>
      </c>
    </row>
    <row r="4116" spans="1:15" x14ac:dyDescent="0.3">
      <c r="A4116" s="4">
        <v>41625</v>
      </c>
      <c r="B4116" t="s">
        <v>91</v>
      </c>
      <c r="C4116" t="s">
        <v>27</v>
      </c>
      <c r="D4116">
        <v>1</v>
      </c>
      <c r="E4116">
        <v>250</v>
      </c>
      <c r="F4116">
        <f t="shared" si="384"/>
        <v>250</v>
      </c>
      <c r="G4116" t="s">
        <v>51</v>
      </c>
      <c r="H4116" t="s">
        <v>29</v>
      </c>
      <c r="I4116" t="s">
        <v>30</v>
      </c>
      <c r="J4116" t="s">
        <v>15</v>
      </c>
      <c r="K4116">
        <f t="shared" si="385"/>
        <v>2013</v>
      </c>
      <c r="L4116" t="str">
        <f t="shared" si="386"/>
        <v>Dec</v>
      </c>
      <c r="M4116" t="str">
        <f t="shared" si="387"/>
        <v>Qtr4</v>
      </c>
      <c r="N4116">
        <f t="shared" si="388"/>
        <v>250</v>
      </c>
      <c r="O4116" t="str">
        <f t="shared" si="389"/>
        <v>Low</v>
      </c>
    </row>
    <row r="4117" spans="1:15" x14ac:dyDescent="0.3">
      <c r="A4117" s="4">
        <v>41625</v>
      </c>
      <c r="B4117" t="s">
        <v>83</v>
      </c>
      <c r="C4117" t="s">
        <v>17</v>
      </c>
      <c r="D4117">
        <v>11</v>
      </c>
      <c r="E4117">
        <v>346</v>
      </c>
      <c r="F4117">
        <f t="shared" si="384"/>
        <v>3806</v>
      </c>
      <c r="G4117" t="s">
        <v>47</v>
      </c>
      <c r="H4117" t="s">
        <v>48</v>
      </c>
      <c r="I4117" t="s">
        <v>41</v>
      </c>
      <c r="J4117" t="s">
        <v>15</v>
      </c>
      <c r="K4117">
        <f t="shared" si="385"/>
        <v>2013</v>
      </c>
      <c r="L4117" t="str">
        <f t="shared" si="386"/>
        <v>Dec</v>
      </c>
      <c r="M4117" t="str">
        <f t="shared" si="387"/>
        <v>Qtr4</v>
      </c>
      <c r="N4117">
        <f t="shared" si="388"/>
        <v>346</v>
      </c>
      <c r="O4117" t="str">
        <f t="shared" si="389"/>
        <v>Low</v>
      </c>
    </row>
    <row r="4118" spans="1:15" x14ac:dyDescent="0.3">
      <c r="A4118" s="4">
        <v>41625</v>
      </c>
      <c r="B4118" t="s">
        <v>23</v>
      </c>
      <c r="C4118" t="s">
        <v>17</v>
      </c>
      <c r="D4118">
        <v>8</v>
      </c>
      <c r="E4118">
        <v>135</v>
      </c>
      <c r="F4118">
        <f t="shared" si="384"/>
        <v>1080</v>
      </c>
      <c r="G4118" t="s">
        <v>24</v>
      </c>
      <c r="H4118" t="s">
        <v>25</v>
      </c>
      <c r="I4118" t="s">
        <v>20</v>
      </c>
      <c r="J4118" t="s">
        <v>15</v>
      </c>
      <c r="K4118">
        <f t="shared" si="385"/>
        <v>2013</v>
      </c>
      <c r="L4118" t="str">
        <f t="shared" si="386"/>
        <v>Dec</v>
      </c>
      <c r="M4118" t="str">
        <f t="shared" si="387"/>
        <v>Qtr4</v>
      </c>
      <c r="N4118">
        <f t="shared" si="388"/>
        <v>135</v>
      </c>
      <c r="O4118" t="str">
        <f t="shared" si="389"/>
        <v>Low</v>
      </c>
    </row>
    <row r="4119" spans="1:15" x14ac:dyDescent="0.3">
      <c r="A4119" s="4">
        <v>41625</v>
      </c>
      <c r="B4119" t="s">
        <v>83</v>
      </c>
      <c r="C4119" t="s">
        <v>46</v>
      </c>
      <c r="D4119">
        <v>1</v>
      </c>
      <c r="E4119">
        <v>324</v>
      </c>
      <c r="F4119">
        <f t="shared" si="384"/>
        <v>324</v>
      </c>
      <c r="G4119" t="s">
        <v>47</v>
      </c>
      <c r="H4119" t="s">
        <v>48</v>
      </c>
      <c r="I4119" t="s">
        <v>41</v>
      </c>
      <c r="J4119" t="s">
        <v>15</v>
      </c>
      <c r="K4119">
        <f t="shared" si="385"/>
        <v>2013</v>
      </c>
      <c r="L4119" t="str">
        <f t="shared" si="386"/>
        <v>Dec</v>
      </c>
      <c r="M4119" t="str">
        <f t="shared" si="387"/>
        <v>Qtr4</v>
      </c>
      <c r="N4119">
        <f t="shared" si="388"/>
        <v>324</v>
      </c>
      <c r="O4119" t="str">
        <f t="shared" si="389"/>
        <v>Low</v>
      </c>
    </row>
    <row r="4120" spans="1:15" x14ac:dyDescent="0.3">
      <c r="A4120" s="4">
        <v>41625</v>
      </c>
      <c r="B4120" t="s">
        <v>10</v>
      </c>
      <c r="C4120" t="s">
        <v>11</v>
      </c>
      <c r="D4120">
        <v>3</v>
      </c>
      <c r="E4120">
        <v>233</v>
      </c>
      <c r="F4120">
        <f t="shared" si="384"/>
        <v>699</v>
      </c>
      <c r="G4120" t="s">
        <v>12</v>
      </c>
      <c r="H4120" t="s">
        <v>13</v>
      </c>
      <c r="I4120" t="s">
        <v>14</v>
      </c>
      <c r="J4120" t="s">
        <v>15</v>
      </c>
      <c r="K4120">
        <f t="shared" si="385"/>
        <v>2013</v>
      </c>
      <c r="L4120" t="str">
        <f t="shared" si="386"/>
        <v>Dec</v>
      </c>
      <c r="M4120" t="str">
        <f t="shared" si="387"/>
        <v>Qtr4</v>
      </c>
      <c r="N4120">
        <f t="shared" si="388"/>
        <v>233</v>
      </c>
      <c r="O4120" t="str">
        <f t="shared" si="389"/>
        <v>Low</v>
      </c>
    </row>
    <row r="4121" spans="1:15" x14ac:dyDescent="0.3">
      <c r="A4121" s="4">
        <v>41625</v>
      </c>
      <c r="B4121" t="s">
        <v>91</v>
      </c>
      <c r="C4121" t="s">
        <v>34</v>
      </c>
      <c r="D4121">
        <v>3</v>
      </c>
      <c r="E4121">
        <v>375</v>
      </c>
      <c r="F4121">
        <f t="shared" si="384"/>
        <v>1125</v>
      </c>
      <c r="G4121" t="s">
        <v>51</v>
      </c>
      <c r="H4121" t="s">
        <v>29</v>
      </c>
      <c r="I4121" t="s">
        <v>30</v>
      </c>
      <c r="J4121" t="s">
        <v>15</v>
      </c>
      <c r="K4121">
        <f t="shared" si="385"/>
        <v>2013</v>
      </c>
      <c r="L4121" t="str">
        <f t="shared" si="386"/>
        <v>Dec</v>
      </c>
      <c r="M4121" t="str">
        <f t="shared" si="387"/>
        <v>Qtr4</v>
      </c>
      <c r="N4121">
        <f t="shared" si="388"/>
        <v>375</v>
      </c>
      <c r="O4121" t="str">
        <f t="shared" si="389"/>
        <v>Low</v>
      </c>
    </row>
    <row r="4122" spans="1:15" x14ac:dyDescent="0.3">
      <c r="A4122" s="4">
        <v>41625</v>
      </c>
      <c r="B4122" t="s">
        <v>66</v>
      </c>
      <c r="C4122" t="s">
        <v>34</v>
      </c>
      <c r="D4122">
        <v>3</v>
      </c>
      <c r="E4122">
        <v>306</v>
      </c>
      <c r="F4122">
        <f t="shared" si="384"/>
        <v>918</v>
      </c>
      <c r="G4122" t="s">
        <v>67</v>
      </c>
      <c r="H4122" t="s">
        <v>68</v>
      </c>
      <c r="I4122" t="s">
        <v>41</v>
      </c>
      <c r="J4122" t="s">
        <v>15</v>
      </c>
      <c r="K4122">
        <f t="shared" si="385"/>
        <v>2013</v>
      </c>
      <c r="L4122" t="str">
        <f t="shared" si="386"/>
        <v>Dec</v>
      </c>
      <c r="M4122" t="str">
        <f t="shared" si="387"/>
        <v>Qtr4</v>
      </c>
      <c r="N4122">
        <f t="shared" si="388"/>
        <v>306</v>
      </c>
      <c r="O4122" t="str">
        <f t="shared" si="389"/>
        <v>Low</v>
      </c>
    </row>
    <row r="4123" spans="1:15" x14ac:dyDescent="0.3">
      <c r="A4123" s="4">
        <v>41625</v>
      </c>
      <c r="B4123" t="s">
        <v>108</v>
      </c>
      <c r="C4123" t="s">
        <v>11</v>
      </c>
      <c r="D4123">
        <v>3</v>
      </c>
      <c r="E4123">
        <v>192</v>
      </c>
      <c r="F4123">
        <f t="shared" si="384"/>
        <v>576</v>
      </c>
      <c r="G4123" t="s">
        <v>47</v>
      </c>
      <c r="H4123" t="s">
        <v>48</v>
      </c>
      <c r="I4123" t="s">
        <v>41</v>
      </c>
      <c r="J4123" t="s">
        <v>15</v>
      </c>
      <c r="K4123">
        <f t="shared" si="385"/>
        <v>2013</v>
      </c>
      <c r="L4123" t="str">
        <f t="shared" si="386"/>
        <v>Dec</v>
      </c>
      <c r="M4123" t="str">
        <f t="shared" si="387"/>
        <v>Qtr4</v>
      </c>
      <c r="N4123">
        <f t="shared" si="388"/>
        <v>192</v>
      </c>
      <c r="O4123" t="str">
        <f t="shared" si="389"/>
        <v>Low</v>
      </c>
    </row>
    <row r="4124" spans="1:15" x14ac:dyDescent="0.3">
      <c r="A4124" s="4">
        <v>41625</v>
      </c>
      <c r="B4124" t="s">
        <v>86</v>
      </c>
      <c r="C4124" t="s">
        <v>17</v>
      </c>
      <c r="D4124">
        <v>3</v>
      </c>
      <c r="E4124">
        <v>206</v>
      </c>
      <c r="F4124">
        <f t="shared" si="384"/>
        <v>618</v>
      </c>
      <c r="G4124" t="s">
        <v>47</v>
      </c>
      <c r="H4124" t="s">
        <v>48</v>
      </c>
      <c r="I4124" t="s">
        <v>41</v>
      </c>
      <c r="J4124" t="s">
        <v>15</v>
      </c>
      <c r="K4124">
        <f t="shared" si="385"/>
        <v>2013</v>
      </c>
      <c r="L4124" t="str">
        <f t="shared" si="386"/>
        <v>Dec</v>
      </c>
      <c r="M4124" t="str">
        <f t="shared" si="387"/>
        <v>Qtr4</v>
      </c>
      <c r="N4124">
        <f t="shared" si="388"/>
        <v>206</v>
      </c>
      <c r="O4124" t="str">
        <f t="shared" si="389"/>
        <v>Low</v>
      </c>
    </row>
    <row r="4125" spans="1:15" x14ac:dyDescent="0.3">
      <c r="A4125" s="4">
        <v>41625</v>
      </c>
      <c r="B4125" t="s">
        <v>94</v>
      </c>
      <c r="C4125" t="s">
        <v>38</v>
      </c>
      <c r="D4125">
        <v>3</v>
      </c>
      <c r="E4125">
        <v>289</v>
      </c>
      <c r="F4125">
        <f t="shared" si="384"/>
        <v>867</v>
      </c>
      <c r="G4125" t="s">
        <v>95</v>
      </c>
      <c r="H4125" t="s">
        <v>96</v>
      </c>
      <c r="I4125" t="s">
        <v>41</v>
      </c>
      <c r="J4125" t="s">
        <v>15</v>
      </c>
      <c r="K4125">
        <f t="shared" si="385"/>
        <v>2013</v>
      </c>
      <c r="L4125" t="str">
        <f t="shared" si="386"/>
        <v>Dec</v>
      </c>
      <c r="M4125" t="str">
        <f t="shared" si="387"/>
        <v>Qtr4</v>
      </c>
      <c r="N4125">
        <f t="shared" si="388"/>
        <v>289</v>
      </c>
      <c r="O4125" t="str">
        <f t="shared" si="389"/>
        <v>Low</v>
      </c>
    </row>
    <row r="4126" spans="1:15" x14ac:dyDescent="0.3">
      <c r="A4126" s="4">
        <v>41625</v>
      </c>
      <c r="B4126" t="s">
        <v>33</v>
      </c>
      <c r="C4126" t="s">
        <v>34</v>
      </c>
      <c r="D4126">
        <v>12</v>
      </c>
      <c r="E4126">
        <v>393</v>
      </c>
      <c r="F4126">
        <f t="shared" si="384"/>
        <v>4716</v>
      </c>
      <c r="G4126" t="s">
        <v>35</v>
      </c>
      <c r="H4126" t="s">
        <v>29</v>
      </c>
      <c r="I4126" t="s">
        <v>30</v>
      </c>
      <c r="J4126" t="s">
        <v>15</v>
      </c>
      <c r="K4126">
        <f t="shared" si="385"/>
        <v>2013</v>
      </c>
      <c r="L4126" t="str">
        <f t="shared" si="386"/>
        <v>Dec</v>
      </c>
      <c r="M4126" t="str">
        <f t="shared" si="387"/>
        <v>Qtr4</v>
      </c>
      <c r="N4126">
        <f t="shared" si="388"/>
        <v>393</v>
      </c>
      <c r="O4126" t="str">
        <f t="shared" si="389"/>
        <v>Low</v>
      </c>
    </row>
    <row r="4127" spans="1:15" x14ac:dyDescent="0.3">
      <c r="A4127" s="4">
        <v>41625</v>
      </c>
      <c r="B4127" t="s">
        <v>88</v>
      </c>
      <c r="C4127" t="s">
        <v>70</v>
      </c>
      <c r="D4127">
        <v>6</v>
      </c>
      <c r="E4127">
        <v>366</v>
      </c>
      <c r="F4127">
        <f t="shared" si="384"/>
        <v>2196</v>
      </c>
      <c r="G4127" t="s">
        <v>89</v>
      </c>
      <c r="H4127" t="s">
        <v>58</v>
      </c>
      <c r="I4127" t="s">
        <v>14</v>
      </c>
      <c r="J4127" t="s">
        <v>15</v>
      </c>
      <c r="K4127">
        <f t="shared" si="385"/>
        <v>2013</v>
      </c>
      <c r="L4127" t="str">
        <f t="shared" si="386"/>
        <v>Dec</v>
      </c>
      <c r="M4127" t="str">
        <f t="shared" si="387"/>
        <v>Qtr4</v>
      </c>
      <c r="N4127">
        <f t="shared" si="388"/>
        <v>366</v>
      </c>
      <c r="O4127" t="str">
        <f t="shared" si="389"/>
        <v>Low</v>
      </c>
    </row>
    <row r="4128" spans="1:15" x14ac:dyDescent="0.3">
      <c r="A4128" s="4">
        <v>41625</v>
      </c>
      <c r="B4128" t="s">
        <v>83</v>
      </c>
      <c r="C4128" t="s">
        <v>84</v>
      </c>
      <c r="D4128">
        <v>2</v>
      </c>
      <c r="E4128">
        <v>178</v>
      </c>
      <c r="F4128">
        <f t="shared" si="384"/>
        <v>356</v>
      </c>
      <c r="G4128" t="s">
        <v>47</v>
      </c>
      <c r="H4128" t="s">
        <v>48</v>
      </c>
      <c r="I4128" t="s">
        <v>41</v>
      </c>
      <c r="J4128" t="s">
        <v>15</v>
      </c>
      <c r="K4128">
        <f t="shared" si="385"/>
        <v>2013</v>
      </c>
      <c r="L4128" t="str">
        <f t="shared" si="386"/>
        <v>Dec</v>
      </c>
      <c r="M4128" t="str">
        <f t="shared" si="387"/>
        <v>Qtr4</v>
      </c>
      <c r="N4128">
        <f t="shared" si="388"/>
        <v>178</v>
      </c>
      <c r="O4128" t="str">
        <f t="shared" si="389"/>
        <v>Low</v>
      </c>
    </row>
    <row r="4129" spans="1:15" x14ac:dyDescent="0.3">
      <c r="A4129" s="4">
        <v>41625</v>
      </c>
      <c r="B4129" t="s">
        <v>23</v>
      </c>
      <c r="C4129" t="s">
        <v>32</v>
      </c>
      <c r="D4129">
        <v>3</v>
      </c>
      <c r="E4129">
        <v>123</v>
      </c>
      <c r="F4129">
        <f t="shared" si="384"/>
        <v>369</v>
      </c>
      <c r="G4129" t="s">
        <v>24</v>
      </c>
      <c r="H4129" t="s">
        <v>25</v>
      </c>
      <c r="I4129" t="s">
        <v>20</v>
      </c>
      <c r="J4129" t="s">
        <v>15</v>
      </c>
      <c r="K4129">
        <f t="shared" si="385"/>
        <v>2013</v>
      </c>
      <c r="L4129" t="str">
        <f t="shared" si="386"/>
        <v>Dec</v>
      </c>
      <c r="M4129" t="str">
        <f t="shared" si="387"/>
        <v>Qtr4</v>
      </c>
      <c r="N4129">
        <f t="shared" si="388"/>
        <v>123</v>
      </c>
      <c r="O4129" t="str">
        <f t="shared" si="389"/>
        <v>Low</v>
      </c>
    </row>
    <row r="4130" spans="1:15" x14ac:dyDescent="0.3">
      <c r="A4130" s="4">
        <v>41625</v>
      </c>
      <c r="B4130" t="s">
        <v>69</v>
      </c>
      <c r="C4130" t="s">
        <v>22</v>
      </c>
      <c r="D4130">
        <v>1</v>
      </c>
      <c r="E4130">
        <v>120</v>
      </c>
      <c r="F4130">
        <f t="shared" si="384"/>
        <v>120</v>
      </c>
      <c r="G4130" t="s">
        <v>35</v>
      </c>
      <c r="H4130" t="s">
        <v>29</v>
      </c>
      <c r="I4130" t="s">
        <v>30</v>
      </c>
      <c r="J4130" t="s">
        <v>15</v>
      </c>
      <c r="K4130">
        <f t="shared" si="385"/>
        <v>2013</v>
      </c>
      <c r="L4130" t="str">
        <f t="shared" si="386"/>
        <v>Dec</v>
      </c>
      <c r="M4130" t="str">
        <f t="shared" si="387"/>
        <v>Qtr4</v>
      </c>
      <c r="N4130">
        <f t="shared" si="388"/>
        <v>120</v>
      </c>
      <c r="O4130" t="str">
        <f t="shared" si="389"/>
        <v>Low</v>
      </c>
    </row>
    <row r="4131" spans="1:15" x14ac:dyDescent="0.3">
      <c r="A4131" s="4">
        <v>41625</v>
      </c>
      <c r="B4131" t="s">
        <v>109</v>
      </c>
      <c r="C4131" t="s">
        <v>46</v>
      </c>
      <c r="D4131">
        <v>2</v>
      </c>
      <c r="E4131">
        <v>395</v>
      </c>
      <c r="F4131">
        <f t="shared" si="384"/>
        <v>790</v>
      </c>
      <c r="G4131" t="s">
        <v>110</v>
      </c>
      <c r="H4131" t="s">
        <v>111</v>
      </c>
      <c r="I4131" t="s">
        <v>20</v>
      </c>
      <c r="J4131" t="s">
        <v>15</v>
      </c>
      <c r="K4131">
        <f t="shared" si="385"/>
        <v>2013</v>
      </c>
      <c r="L4131" t="str">
        <f t="shared" si="386"/>
        <v>Dec</v>
      </c>
      <c r="M4131" t="str">
        <f t="shared" si="387"/>
        <v>Qtr4</v>
      </c>
      <c r="N4131">
        <f t="shared" si="388"/>
        <v>395</v>
      </c>
      <c r="O4131" t="str">
        <f t="shared" si="389"/>
        <v>Low</v>
      </c>
    </row>
    <row r="4132" spans="1:15" x14ac:dyDescent="0.3">
      <c r="A4132" s="4">
        <v>41625</v>
      </c>
      <c r="B4132" t="s">
        <v>45</v>
      </c>
      <c r="C4132" t="s">
        <v>11</v>
      </c>
      <c r="D4132">
        <v>2</v>
      </c>
      <c r="E4132">
        <v>463</v>
      </c>
      <c r="F4132">
        <f t="shared" si="384"/>
        <v>926</v>
      </c>
      <c r="G4132" t="s">
        <v>47</v>
      </c>
      <c r="H4132" t="s">
        <v>48</v>
      </c>
      <c r="I4132" t="s">
        <v>41</v>
      </c>
      <c r="J4132" t="s">
        <v>15</v>
      </c>
      <c r="K4132">
        <f t="shared" si="385"/>
        <v>2013</v>
      </c>
      <c r="L4132" t="str">
        <f t="shared" si="386"/>
        <v>Dec</v>
      </c>
      <c r="M4132" t="str">
        <f t="shared" si="387"/>
        <v>Qtr4</v>
      </c>
      <c r="N4132">
        <f t="shared" si="388"/>
        <v>463</v>
      </c>
      <c r="O4132" t="str">
        <f t="shared" si="389"/>
        <v>Low</v>
      </c>
    </row>
    <row r="4133" spans="1:15" x14ac:dyDescent="0.3">
      <c r="A4133" s="4">
        <v>41625</v>
      </c>
      <c r="B4133" t="s">
        <v>23</v>
      </c>
      <c r="C4133" t="s">
        <v>70</v>
      </c>
      <c r="D4133">
        <v>3</v>
      </c>
      <c r="E4133">
        <v>122</v>
      </c>
      <c r="F4133">
        <f t="shared" si="384"/>
        <v>366</v>
      </c>
      <c r="G4133" t="s">
        <v>24</v>
      </c>
      <c r="H4133" t="s">
        <v>25</v>
      </c>
      <c r="I4133" t="s">
        <v>20</v>
      </c>
      <c r="J4133" t="s">
        <v>15</v>
      </c>
      <c r="K4133">
        <f t="shared" si="385"/>
        <v>2013</v>
      </c>
      <c r="L4133" t="str">
        <f t="shared" si="386"/>
        <v>Dec</v>
      </c>
      <c r="M4133" t="str">
        <f t="shared" si="387"/>
        <v>Qtr4</v>
      </c>
      <c r="N4133">
        <f t="shared" si="388"/>
        <v>122</v>
      </c>
      <c r="O4133" t="str">
        <f t="shared" si="389"/>
        <v>Low</v>
      </c>
    </row>
    <row r="4134" spans="1:15" x14ac:dyDescent="0.3">
      <c r="A4134" s="4">
        <v>41625</v>
      </c>
      <c r="B4134" t="s">
        <v>86</v>
      </c>
      <c r="C4134" t="s">
        <v>32</v>
      </c>
      <c r="D4134">
        <v>3</v>
      </c>
      <c r="E4134">
        <v>272</v>
      </c>
      <c r="F4134">
        <f t="shared" si="384"/>
        <v>816</v>
      </c>
      <c r="G4134" t="s">
        <v>47</v>
      </c>
      <c r="H4134" t="s">
        <v>48</v>
      </c>
      <c r="I4134" t="s">
        <v>41</v>
      </c>
      <c r="J4134" t="s">
        <v>15</v>
      </c>
      <c r="K4134">
        <f t="shared" si="385"/>
        <v>2013</v>
      </c>
      <c r="L4134" t="str">
        <f t="shared" si="386"/>
        <v>Dec</v>
      </c>
      <c r="M4134" t="str">
        <f t="shared" si="387"/>
        <v>Qtr4</v>
      </c>
      <c r="N4134">
        <f t="shared" si="388"/>
        <v>272</v>
      </c>
      <c r="O4134" t="str">
        <f t="shared" si="389"/>
        <v>Low</v>
      </c>
    </row>
    <row r="4135" spans="1:15" x14ac:dyDescent="0.3">
      <c r="A4135" s="4">
        <v>41625</v>
      </c>
      <c r="B4135" t="s">
        <v>80</v>
      </c>
      <c r="C4135" t="s">
        <v>32</v>
      </c>
      <c r="D4135">
        <v>2</v>
      </c>
      <c r="E4135">
        <v>266</v>
      </c>
      <c r="F4135">
        <f t="shared" si="384"/>
        <v>532</v>
      </c>
      <c r="G4135" t="s">
        <v>54</v>
      </c>
      <c r="H4135" t="s">
        <v>55</v>
      </c>
      <c r="I4135" t="s">
        <v>41</v>
      </c>
      <c r="J4135" t="s">
        <v>15</v>
      </c>
      <c r="K4135">
        <f t="shared" si="385"/>
        <v>2013</v>
      </c>
      <c r="L4135" t="str">
        <f t="shared" si="386"/>
        <v>Dec</v>
      </c>
      <c r="M4135" t="str">
        <f t="shared" si="387"/>
        <v>Qtr4</v>
      </c>
      <c r="N4135">
        <f t="shared" si="388"/>
        <v>266</v>
      </c>
      <c r="O4135" t="str">
        <f t="shared" si="389"/>
        <v>Low</v>
      </c>
    </row>
    <row r="4136" spans="1:15" x14ac:dyDescent="0.3">
      <c r="A4136" s="4">
        <v>41625</v>
      </c>
      <c r="B4136" t="s">
        <v>42</v>
      </c>
      <c r="C4136" t="s">
        <v>17</v>
      </c>
      <c r="D4136">
        <v>1</v>
      </c>
      <c r="E4136">
        <v>139</v>
      </c>
      <c r="F4136">
        <f t="shared" si="384"/>
        <v>139</v>
      </c>
      <c r="G4136" t="s">
        <v>43</v>
      </c>
      <c r="H4136" t="s">
        <v>44</v>
      </c>
      <c r="I4136" t="s">
        <v>30</v>
      </c>
      <c r="J4136" t="s">
        <v>15</v>
      </c>
      <c r="K4136">
        <f t="shared" si="385"/>
        <v>2013</v>
      </c>
      <c r="L4136" t="str">
        <f t="shared" si="386"/>
        <v>Dec</v>
      </c>
      <c r="M4136" t="str">
        <f t="shared" si="387"/>
        <v>Qtr4</v>
      </c>
      <c r="N4136">
        <f t="shared" si="388"/>
        <v>139</v>
      </c>
      <c r="O4136" t="str">
        <f t="shared" si="389"/>
        <v>Low</v>
      </c>
    </row>
    <row r="4137" spans="1:15" x14ac:dyDescent="0.3">
      <c r="A4137" s="4">
        <v>41625</v>
      </c>
      <c r="B4137" t="s">
        <v>90</v>
      </c>
      <c r="C4137" t="s">
        <v>11</v>
      </c>
      <c r="D4137">
        <v>3</v>
      </c>
      <c r="E4137">
        <v>454</v>
      </c>
      <c r="F4137">
        <f t="shared" si="384"/>
        <v>1362</v>
      </c>
      <c r="G4137" t="s">
        <v>47</v>
      </c>
      <c r="H4137" t="s">
        <v>48</v>
      </c>
      <c r="I4137" t="s">
        <v>41</v>
      </c>
      <c r="J4137" t="s">
        <v>15</v>
      </c>
      <c r="K4137">
        <f t="shared" si="385"/>
        <v>2013</v>
      </c>
      <c r="L4137" t="str">
        <f t="shared" si="386"/>
        <v>Dec</v>
      </c>
      <c r="M4137" t="str">
        <f t="shared" si="387"/>
        <v>Qtr4</v>
      </c>
      <c r="N4137">
        <f t="shared" si="388"/>
        <v>454</v>
      </c>
      <c r="O4137" t="str">
        <f t="shared" si="389"/>
        <v>Low</v>
      </c>
    </row>
    <row r="4138" spans="1:15" x14ac:dyDescent="0.3">
      <c r="A4138" s="4">
        <v>41625</v>
      </c>
      <c r="B4138" t="s">
        <v>66</v>
      </c>
      <c r="C4138" t="s">
        <v>34</v>
      </c>
      <c r="D4138">
        <v>2</v>
      </c>
      <c r="E4138">
        <v>465</v>
      </c>
      <c r="F4138">
        <f t="shared" si="384"/>
        <v>930</v>
      </c>
      <c r="G4138" t="s">
        <v>67</v>
      </c>
      <c r="H4138" t="s">
        <v>68</v>
      </c>
      <c r="I4138" t="s">
        <v>41</v>
      </c>
      <c r="J4138" t="s">
        <v>15</v>
      </c>
      <c r="K4138">
        <f t="shared" si="385"/>
        <v>2013</v>
      </c>
      <c r="L4138" t="str">
        <f t="shared" si="386"/>
        <v>Dec</v>
      </c>
      <c r="M4138" t="str">
        <f t="shared" si="387"/>
        <v>Qtr4</v>
      </c>
      <c r="N4138">
        <f t="shared" si="388"/>
        <v>465</v>
      </c>
      <c r="O4138" t="str">
        <f t="shared" si="389"/>
        <v>Low</v>
      </c>
    </row>
    <row r="4139" spans="1:15" x14ac:dyDescent="0.3">
      <c r="A4139" s="4">
        <v>41625</v>
      </c>
      <c r="B4139" t="s">
        <v>16</v>
      </c>
      <c r="C4139" t="s">
        <v>34</v>
      </c>
      <c r="D4139">
        <v>3</v>
      </c>
      <c r="E4139">
        <v>298</v>
      </c>
      <c r="F4139">
        <f t="shared" si="384"/>
        <v>894</v>
      </c>
      <c r="G4139" t="s">
        <v>18</v>
      </c>
      <c r="H4139" t="s">
        <v>19</v>
      </c>
      <c r="I4139" t="s">
        <v>20</v>
      </c>
      <c r="J4139" t="s">
        <v>15</v>
      </c>
      <c r="K4139">
        <f t="shared" si="385"/>
        <v>2013</v>
      </c>
      <c r="L4139" t="str">
        <f t="shared" si="386"/>
        <v>Dec</v>
      </c>
      <c r="M4139" t="str">
        <f t="shared" si="387"/>
        <v>Qtr4</v>
      </c>
      <c r="N4139">
        <f t="shared" si="388"/>
        <v>298</v>
      </c>
      <c r="O4139" t="str">
        <f t="shared" si="389"/>
        <v>Low</v>
      </c>
    </row>
    <row r="4140" spans="1:15" x14ac:dyDescent="0.3">
      <c r="A4140" s="4">
        <v>41625</v>
      </c>
      <c r="B4140" t="s">
        <v>91</v>
      </c>
      <c r="C4140" t="s">
        <v>46</v>
      </c>
      <c r="D4140">
        <v>1</v>
      </c>
      <c r="E4140">
        <v>209</v>
      </c>
      <c r="F4140">
        <f t="shared" si="384"/>
        <v>209</v>
      </c>
      <c r="G4140" t="s">
        <v>51</v>
      </c>
      <c r="H4140" t="s">
        <v>29</v>
      </c>
      <c r="I4140" t="s">
        <v>30</v>
      </c>
      <c r="J4140" t="s">
        <v>15</v>
      </c>
      <c r="K4140">
        <f t="shared" si="385"/>
        <v>2013</v>
      </c>
      <c r="L4140" t="str">
        <f t="shared" si="386"/>
        <v>Dec</v>
      </c>
      <c r="M4140" t="str">
        <f t="shared" si="387"/>
        <v>Qtr4</v>
      </c>
      <c r="N4140">
        <f t="shared" si="388"/>
        <v>209</v>
      </c>
      <c r="O4140" t="str">
        <f t="shared" si="389"/>
        <v>Low</v>
      </c>
    </row>
    <row r="4141" spans="1:15" x14ac:dyDescent="0.3">
      <c r="A4141" s="4">
        <v>41625</v>
      </c>
      <c r="B4141" t="s">
        <v>90</v>
      </c>
      <c r="C4141" t="s">
        <v>17</v>
      </c>
      <c r="D4141">
        <v>2</v>
      </c>
      <c r="E4141">
        <v>478</v>
      </c>
      <c r="F4141">
        <f t="shared" si="384"/>
        <v>956</v>
      </c>
      <c r="G4141" t="s">
        <v>47</v>
      </c>
      <c r="H4141" t="s">
        <v>48</v>
      </c>
      <c r="I4141" t="s">
        <v>41</v>
      </c>
      <c r="J4141" t="s">
        <v>15</v>
      </c>
      <c r="K4141">
        <f t="shared" si="385"/>
        <v>2013</v>
      </c>
      <c r="L4141" t="str">
        <f t="shared" si="386"/>
        <v>Dec</v>
      </c>
      <c r="M4141" t="str">
        <f t="shared" si="387"/>
        <v>Qtr4</v>
      </c>
      <c r="N4141">
        <f t="shared" si="388"/>
        <v>478</v>
      </c>
      <c r="O4141" t="str">
        <f t="shared" si="389"/>
        <v>Low</v>
      </c>
    </row>
    <row r="4142" spans="1:15" x14ac:dyDescent="0.3">
      <c r="A4142" s="4">
        <v>41625</v>
      </c>
      <c r="B4142" t="s">
        <v>125</v>
      </c>
      <c r="C4142" t="s">
        <v>84</v>
      </c>
      <c r="D4142">
        <v>3</v>
      </c>
      <c r="E4142">
        <v>164</v>
      </c>
      <c r="F4142">
        <f t="shared" si="384"/>
        <v>492</v>
      </c>
      <c r="G4142" t="s">
        <v>51</v>
      </c>
      <c r="H4142" t="s">
        <v>29</v>
      </c>
      <c r="I4142" t="s">
        <v>30</v>
      </c>
      <c r="J4142" t="s">
        <v>15</v>
      </c>
      <c r="K4142">
        <f t="shared" si="385"/>
        <v>2013</v>
      </c>
      <c r="L4142" t="str">
        <f t="shared" si="386"/>
        <v>Dec</v>
      </c>
      <c r="M4142" t="str">
        <f t="shared" si="387"/>
        <v>Qtr4</v>
      </c>
      <c r="N4142">
        <f t="shared" si="388"/>
        <v>164</v>
      </c>
      <c r="O4142" t="str">
        <f t="shared" si="389"/>
        <v>Low</v>
      </c>
    </row>
    <row r="4143" spans="1:15" x14ac:dyDescent="0.3">
      <c r="A4143" s="4">
        <v>41625</v>
      </c>
      <c r="B4143" t="s">
        <v>108</v>
      </c>
      <c r="C4143" t="s">
        <v>34</v>
      </c>
      <c r="D4143">
        <v>2</v>
      </c>
      <c r="E4143">
        <v>432</v>
      </c>
      <c r="F4143">
        <f t="shared" si="384"/>
        <v>864</v>
      </c>
      <c r="G4143" t="s">
        <v>47</v>
      </c>
      <c r="H4143" t="s">
        <v>48</v>
      </c>
      <c r="I4143" t="s">
        <v>41</v>
      </c>
      <c r="J4143" t="s">
        <v>15</v>
      </c>
      <c r="K4143">
        <f t="shared" si="385"/>
        <v>2013</v>
      </c>
      <c r="L4143" t="str">
        <f t="shared" si="386"/>
        <v>Dec</v>
      </c>
      <c r="M4143" t="str">
        <f t="shared" si="387"/>
        <v>Qtr4</v>
      </c>
      <c r="N4143">
        <f t="shared" si="388"/>
        <v>432</v>
      </c>
      <c r="O4143" t="str">
        <f t="shared" si="389"/>
        <v>Low</v>
      </c>
    </row>
    <row r="4144" spans="1:15" x14ac:dyDescent="0.3">
      <c r="A4144" s="4">
        <v>41625</v>
      </c>
      <c r="B4144" t="s">
        <v>10</v>
      </c>
      <c r="C4144" t="s">
        <v>34</v>
      </c>
      <c r="D4144">
        <v>2</v>
      </c>
      <c r="E4144">
        <v>288</v>
      </c>
      <c r="F4144">
        <f t="shared" si="384"/>
        <v>576</v>
      </c>
      <c r="G4144" t="s">
        <v>12</v>
      </c>
      <c r="H4144" t="s">
        <v>13</v>
      </c>
      <c r="I4144" t="s">
        <v>14</v>
      </c>
      <c r="J4144" t="s">
        <v>15</v>
      </c>
      <c r="K4144">
        <f t="shared" si="385"/>
        <v>2013</v>
      </c>
      <c r="L4144" t="str">
        <f t="shared" si="386"/>
        <v>Dec</v>
      </c>
      <c r="M4144" t="str">
        <f t="shared" si="387"/>
        <v>Qtr4</v>
      </c>
      <c r="N4144">
        <f t="shared" si="388"/>
        <v>288</v>
      </c>
      <c r="O4144" t="str">
        <f t="shared" si="389"/>
        <v>Low</v>
      </c>
    </row>
    <row r="4145" spans="1:15" x14ac:dyDescent="0.3">
      <c r="A4145" s="4">
        <v>41625</v>
      </c>
      <c r="B4145" t="s">
        <v>66</v>
      </c>
      <c r="C4145" t="s">
        <v>46</v>
      </c>
      <c r="D4145">
        <v>3</v>
      </c>
      <c r="E4145">
        <v>387</v>
      </c>
      <c r="F4145">
        <f t="shared" si="384"/>
        <v>1161</v>
      </c>
      <c r="G4145" t="s">
        <v>67</v>
      </c>
      <c r="H4145" t="s">
        <v>68</v>
      </c>
      <c r="I4145" t="s">
        <v>41</v>
      </c>
      <c r="J4145" t="s">
        <v>15</v>
      </c>
      <c r="K4145">
        <f t="shared" si="385"/>
        <v>2013</v>
      </c>
      <c r="L4145" t="str">
        <f t="shared" si="386"/>
        <v>Dec</v>
      </c>
      <c r="M4145" t="str">
        <f t="shared" si="387"/>
        <v>Qtr4</v>
      </c>
      <c r="N4145">
        <f t="shared" si="388"/>
        <v>387</v>
      </c>
      <c r="O4145" t="str">
        <f t="shared" si="389"/>
        <v>Low</v>
      </c>
    </row>
    <row r="4146" spans="1:15" x14ac:dyDescent="0.3">
      <c r="A4146" s="4">
        <v>41625</v>
      </c>
      <c r="B4146" t="s">
        <v>80</v>
      </c>
      <c r="C4146" t="s">
        <v>17</v>
      </c>
      <c r="D4146">
        <v>2</v>
      </c>
      <c r="E4146">
        <v>355</v>
      </c>
      <c r="F4146">
        <f t="shared" si="384"/>
        <v>710</v>
      </c>
      <c r="G4146" t="s">
        <v>54</v>
      </c>
      <c r="H4146" t="s">
        <v>55</v>
      </c>
      <c r="I4146" t="s">
        <v>41</v>
      </c>
      <c r="J4146" t="s">
        <v>15</v>
      </c>
      <c r="K4146">
        <f t="shared" si="385"/>
        <v>2013</v>
      </c>
      <c r="L4146" t="str">
        <f t="shared" si="386"/>
        <v>Dec</v>
      </c>
      <c r="M4146" t="str">
        <f t="shared" si="387"/>
        <v>Qtr4</v>
      </c>
      <c r="N4146">
        <f t="shared" si="388"/>
        <v>355</v>
      </c>
      <c r="O4146" t="str">
        <f t="shared" si="389"/>
        <v>Low</v>
      </c>
    </row>
    <row r="4147" spans="1:15" x14ac:dyDescent="0.3">
      <c r="A4147" s="4">
        <v>41625</v>
      </c>
      <c r="B4147" t="s">
        <v>92</v>
      </c>
      <c r="C4147" t="s">
        <v>17</v>
      </c>
      <c r="D4147">
        <v>3</v>
      </c>
      <c r="E4147">
        <v>482</v>
      </c>
      <c r="F4147">
        <f t="shared" si="384"/>
        <v>1446</v>
      </c>
      <c r="G4147" t="s">
        <v>93</v>
      </c>
      <c r="H4147" t="s">
        <v>60</v>
      </c>
      <c r="I4147" t="s">
        <v>30</v>
      </c>
      <c r="J4147" t="s">
        <v>15</v>
      </c>
      <c r="K4147">
        <f t="shared" si="385"/>
        <v>2013</v>
      </c>
      <c r="L4147" t="str">
        <f t="shared" si="386"/>
        <v>Dec</v>
      </c>
      <c r="M4147" t="str">
        <f t="shared" si="387"/>
        <v>Qtr4</v>
      </c>
      <c r="N4147">
        <f t="shared" si="388"/>
        <v>482</v>
      </c>
      <c r="O4147" t="str">
        <f t="shared" si="389"/>
        <v>Low</v>
      </c>
    </row>
    <row r="4148" spans="1:15" x14ac:dyDescent="0.3">
      <c r="A4148" s="4">
        <v>41625</v>
      </c>
      <c r="B4148" t="s">
        <v>92</v>
      </c>
      <c r="C4148" t="s">
        <v>34</v>
      </c>
      <c r="D4148">
        <v>2</v>
      </c>
      <c r="E4148">
        <v>418</v>
      </c>
      <c r="F4148">
        <f t="shared" si="384"/>
        <v>836</v>
      </c>
      <c r="G4148" t="s">
        <v>93</v>
      </c>
      <c r="H4148" t="s">
        <v>60</v>
      </c>
      <c r="I4148" t="s">
        <v>30</v>
      </c>
      <c r="J4148" t="s">
        <v>15</v>
      </c>
      <c r="K4148">
        <f t="shared" si="385"/>
        <v>2013</v>
      </c>
      <c r="L4148" t="str">
        <f t="shared" si="386"/>
        <v>Dec</v>
      </c>
      <c r="M4148" t="str">
        <f t="shared" si="387"/>
        <v>Qtr4</v>
      </c>
      <c r="N4148">
        <f t="shared" si="388"/>
        <v>418</v>
      </c>
      <c r="O4148" t="str">
        <f t="shared" si="389"/>
        <v>Low</v>
      </c>
    </row>
    <row r="4149" spans="1:15" x14ac:dyDescent="0.3">
      <c r="A4149" s="4">
        <v>41625</v>
      </c>
      <c r="B4149" t="s">
        <v>132</v>
      </c>
      <c r="C4149" t="s">
        <v>11</v>
      </c>
      <c r="D4149">
        <v>3</v>
      </c>
      <c r="E4149">
        <v>299</v>
      </c>
      <c r="F4149">
        <f t="shared" si="384"/>
        <v>897</v>
      </c>
      <c r="G4149" t="s">
        <v>118</v>
      </c>
      <c r="H4149" t="s">
        <v>19</v>
      </c>
      <c r="I4149" t="s">
        <v>20</v>
      </c>
      <c r="J4149" t="s">
        <v>15</v>
      </c>
      <c r="K4149">
        <f t="shared" si="385"/>
        <v>2013</v>
      </c>
      <c r="L4149" t="str">
        <f t="shared" si="386"/>
        <v>Dec</v>
      </c>
      <c r="M4149" t="str">
        <f t="shared" si="387"/>
        <v>Qtr4</v>
      </c>
      <c r="N4149">
        <f t="shared" si="388"/>
        <v>299</v>
      </c>
      <c r="O4149" t="str">
        <f t="shared" si="389"/>
        <v>Low</v>
      </c>
    </row>
    <row r="4150" spans="1:15" x14ac:dyDescent="0.3">
      <c r="A4150" s="4">
        <v>41625</v>
      </c>
      <c r="B4150" t="s">
        <v>101</v>
      </c>
      <c r="C4150" t="s">
        <v>46</v>
      </c>
      <c r="D4150">
        <v>1</v>
      </c>
      <c r="E4150">
        <v>362</v>
      </c>
      <c r="F4150">
        <f t="shared" si="384"/>
        <v>362</v>
      </c>
      <c r="G4150" t="s">
        <v>102</v>
      </c>
      <c r="H4150" t="s">
        <v>58</v>
      </c>
      <c r="I4150" t="s">
        <v>14</v>
      </c>
      <c r="J4150" t="s">
        <v>15</v>
      </c>
      <c r="K4150">
        <f t="shared" si="385"/>
        <v>2013</v>
      </c>
      <c r="L4150" t="str">
        <f t="shared" si="386"/>
        <v>Dec</v>
      </c>
      <c r="M4150" t="str">
        <f t="shared" si="387"/>
        <v>Qtr4</v>
      </c>
      <c r="N4150">
        <f t="shared" si="388"/>
        <v>362</v>
      </c>
      <c r="O4150" t="str">
        <f t="shared" si="389"/>
        <v>Low</v>
      </c>
    </row>
    <row r="4151" spans="1:15" x14ac:dyDescent="0.3">
      <c r="A4151" s="4">
        <v>41625</v>
      </c>
      <c r="B4151" t="s">
        <v>113</v>
      </c>
      <c r="C4151" t="s">
        <v>34</v>
      </c>
      <c r="D4151">
        <v>2</v>
      </c>
      <c r="E4151">
        <v>459</v>
      </c>
      <c r="F4151">
        <f t="shared" si="384"/>
        <v>918</v>
      </c>
      <c r="G4151" t="s">
        <v>64</v>
      </c>
      <c r="H4151" t="s">
        <v>65</v>
      </c>
      <c r="I4151" t="s">
        <v>41</v>
      </c>
      <c r="J4151" t="s">
        <v>15</v>
      </c>
      <c r="K4151">
        <f t="shared" si="385"/>
        <v>2013</v>
      </c>
      <c r="L4151" t="str">
        <f t="shared" si="386"/>
        <v>Dec</v>
      </c>
      <c r="M4151" t="str">
        <f t="shared" si="387"/>
        <v>Qtr4</v>
      </c>
      <c r="N4151">
        <f t="shared" si="388"/>
        <v>459</v>
      </c>
      <c r="O4151" t="str">
        <f t="shared" si="389"/>
        <v>Low</v>
      </c>
    </row>
    <row r="4152" spans="1:15" x14ac:dyDescent="0.3">
      <c r="A4152" s="4">
        <v>41625</v>
      </c>
      <c r="B4152" t="s">
        <v>63</v>
      </c>
      <c r="C4152" t="s">
        <v>27</v>
      </c>
      <c r="D4152">
        <v>3</v>
      </c>
      <c r="E4152">
        <v>183</v>
      </c>
      <c r="F4152">
        <f t="shared" si="384"/>
        <v>549</v>
      </c>
      <c r="G4152" t="s">
        <v>64</v>
      </c>
      <c r="H4152" t="s">
        <v>65</v>
      </c>
      <c r="I4152" t="s">
        <v>41</v>
      </c>
      <c r="J4152" t="s">
        <v>15</v>
      </c>
      <c r="K4152">
        <f t="shared" si="385"/>
        <v>2013</v>
      </c>
      <c r="L4152" t="str">
        <f t="shared" si="386"/>
        <v>Dec</v>
      </c>
      <c r="M4152" t="str">
        <f t="shared" si="387"/>
        <v>Qtr4</v>
      </c>
      <c r="N4152">
        <f t="shared" si="388"/>
        <v>183</v>
      </c>
      <c r="O4152" t="str">
        <f t="shared" si="389"/>
        <v>Low</v>
      </c>
    </row>
    <row r="4153" spans="1:15" x14ac:dyDescent="0.3">
      <c r="A4153" s="4">
        <v>41625</v>
      </c>
      <c r="B4153" t="s">
        <v>85</v>
      </c>
      <c r="C4153" t="s">
        <v>17</v>
      </c>
      <c r="D4153">
        <v>2</v>
      </c>
      <c r="E4153">
        <v>188</v>
      </c>
      <c r="F4153">
        <f t="shared" si="384"/>
        <v>376</v>
      </c>
      <c r="G4153" t="s">
        <v>59</v>
      </c>
      <c r="H4153" t="s">
        <v>60</v>
      </c>
      <c r="I4153" t="s">
        <v>30</v>
      </c>
      <c r="J4153" t="s">
        <v>15</v>
      </c>
      <c r="K4153">
        <f t="shared" si="385"/>
        <v>2013</v>
      </c>
      <c r="L4153" t="str">
        <f t="shared" si="386"/>
        <v>Dec</v>
      </c>
      <c r="M4153" t="str">
        <f t="shared" si="387"/>
        <v>Qtr4</v>
      </c>
      <c r="N4153">
        <f t="shared" si="388"/>
        <v>188</v>
      </c>
      <c r="O4153" t="str">
        <f t="shared" si="389"/>
        <v>Low</v>
      </c>
    </row>
    <row r="4154" spans="1:15" x14ac:dyDescent="0.3">
      <c r="A4154" s="4">
        <v>41625</v>
      </c>
      <c r="B4154" t="s">
        <v>23</v>
      </c>
      <c r="C4154" t="s">
        <v>34</v>
      </c>
      <c r="D4154">
        <v>3</v>
      </c>
      <c r="E4154">
        <v>339</v>
      </c>
      <c r="F4154">
        <f t="shared" si="384"/>
        <v>1017</v>
      </c>
      <c r="G4154" t="s">
        <v>24</v>
      </c>
      <c r="H4154" t="s">
        <v>25</v>
      </c>
      <c r="I4154" t="s">
        <v>20</v>
      </c>
      <c r="J4154" t="s">
        <v>15</v>
      </c>
      <c r="K4154">
        <f t="shared" si="385"/>
        <v>2013</v>
      </c>
      <c r="L4154" t="str">
        <f t="shared" si="386"/>
        <v>Dec</v>
      </c>
      <c r="M4154" t="str">
        <f t="shared" si="387"/>
        <v>Qtr4</v>
      </c>
      <c r="N4154">
        <f t="shared" si="388"/>
        <v>339</v>
      </c>
      <c r="O4154" t="str">
        <f t="shared" si="389"/>
        <v>Low</v>
      </c>
    </row>
    <row r="4155" spans="1:15" x14ac:dyDescent="0.3">
      <c r="A4155" s="4">
        <v>41625</v>
      </c>
      <c r="B4155" t="s">
        <v>73</v>
      </c>
      <c r="C4155" t="s">
        <v>84</v>
      </c>
      <c r="D4155">
        <v>4</v>
      </c>
      <c r="E4155">
        <v>200</v>
      </c>
      <c r="F4155">
        <f t="shared" si="384"/>
        <v>800</v>
      </c>
      <c r="G4155" t="s">
        <v>47</v>
      </c>
      <c r="H4155" t="s">
        <v>48</v>
      </c>
      <c r="I4155" t="s">
        <v>41</v>
      </c>
      <c r="J4155" t="s">
        <v>15</v>
      </c>
      <c r="K4155">
        <f t="shared" si="385"/>
        <v>2013</v>
      </c>
      <c r="L4155" t="str">
        <f t="shared" si="386"/>
        <v>Dec</v>
      </c>
      <c r="M4155" t="str">
        <f t="shared" si="387"/>
        <v>Qtr4</v>
      </c>
      <c r="N4155">
        <f t="shared" si="388"/>
        <v>200</v>
      </c>
      <c r="O4155" t="str">
        <f t="shared" si="389"/>
        <v>Low</v>
      </c>
    </row>
    <row r="4156" spans="1:15" x14ac:dyDescent="0.3">
      <c r="A4156" s="4">
        <v>41625</v>
      </c>
      <c r="B4156" t="s">
        <v>81</v>
      </c>
      <c r="C4156" t="s">
        <v>46</v>
      </c>
      <c r="D4156">
        <v>3</v>
      </c>
      <c r="E4156">
        <v>407</v>
      </c>
      <c r="F4156">
        <f t="shared" si="384"/>
        <v>1221</v>
      </c>
      <c r="G4156" t="s">
        <v>39</v>
      </c>
      <c r="H4156" t="s">
        <v>40</v>
      </c>
      <c r="I4156" t="s">
        <v>41</v>
      </c>
      <c r="J4156" t="s">
        <v>15</v>
      </c>
      <c r="K4156">
        <f t="shared" si="385"/>
        <v>2013</v>
      </c>
      <c r="L4156" t="str">
        <f t="shared" si="386"/>
        <v>Dec</v>
      </c>
      <c r="M4156" t="str">
        <f t="shared" si="387"/>
        <v>Qtr4</v>
      </c>
      <c r="N4156">
        <f t="shared" si="388"/>
        <v>407</v>
      </c>
      <c r="O4156" t="str">
        <f t="shared" si="389"/>
        <v>Low</v>
      </c>
    </row>
    <row r="4157" spans="1:15" x14ac:dyDescent="0.3">
      <c r="A4157" s="4">
        <v>41625</v>
      </c>
      <c r="B4157" t="s">
        <v>45</v>
      </c>
      <c r="C4157" t="s">
        <v>70</v>
      </c>
      <c r="D4157">
        <v>2</v>
      </c>
      <c r="E4157">
        <v>498</v>
      </c>
      <c r="F4157">
        <f t="shared" si="384"/>
        <v>996</v>
      </c>
      <c r="G4157" t="s">
        <v>47</v>
      </c>
      <c r="H4157" t="s">
        <v>48</v>
      </c>
      <c r="I4157" t="s">
        <v>41</v>
      </c>
      <c r="J4157" t="s">
        <v>15</v>
      </c>
      <c r="K4157">
        <f t="shared" si="385"/>
        <v>2013</v>
      </c>
      <c r="L4157" t="str">
        <f t="shared" si="386"/>
        <v>Dec</v>
      </c>
      <c r="M4157" t="str">
        <f t="shared" si="387"/>
        <v>Qtr4</v>
      </c>
      <c r="N4157">
        <f t="shared" si="388"/>
        <v>498</v>
      </c>
      <c r="O4157" t="str">
        <f t="shared" si="389"/>
        <v>Low</v>
      </c>
    </row>
    <row r="4158" spans="1:15" x14ac:dyDescent="0.3">
      <c r="A4158" s="4">
        <v>41625</v>
      </c>
      <c r="B4158" t="s">
        <v>136</v>
      </c>
      <c r="C4158" t="s">
        <v>17</v>
      </c>
      <c r="D4158">
        <v>2</v>
      </c>
      <c r="E4158">
        <v>291</v>
      </c>
      <c r="F4158">
        <f t="shared" si="384"/>
        <v>582</v>
      </c>
      <c r="G4158" t="s">
        <v>110</v>
      </c>
      <c r="H4158" t="s">
        <v>111</v>
      </c>
      <c r="I4158" t="s">
        <v>20</v>
      </c>
      <c r="J4158" t="s">
        <v>15</v>
      </c>
      <c r="K4158">
        <f t="shared" si="385"/>
        <v>2013</v>
      </c>
      <c r="L4158" t="str">
        <f t="shared" si="386"/>
        <v>Dec</v>
      </c>
      <c r="M4158" t="str">
        <f t="shared" si="387"/>
        <v>Qtr4</v>
      </c>
      <c r="N4158">
        <f t="shared" si="388"/>
        <v>291</v>
      </c>
      <c r="O4158" t="str">
        <f t="shared" si="389"/>
        <v>Low</v>
      </c>
    </row>
    <row r="4159" spans="1:15" x14ac:dyDescent="0.3">
      <c r="A4159" s="4">
        <v>41626</v>
      </c>
      <c r="B4159" t="s">
        <v>114</v>
      </c>
      <c r="C4159" t="s">
        <v>70</v>
      </c>
      <c r="D4159">
        <v>2</v>
      </c>
      <c r="E4159">
        <v>213</v>
      </c>
      <c r="F4159">
        <f t="shared" si="384"/>
        <v>426</v>
      </c>
      <c r="G4159" t="s">
        <v>115</v>
      </c>
      <c r="H4159" t="s">
        <v>116</v>
      </c>
      <c r="I4159" t="s">
        <v>14</v>
      </c>
      <c r="J4159" t="s">
        <v>21</v>
      </c>
      <c r="K4159">
        <f t="shared" si="385"/>
        <v>2013</v>
      </c>
      <c r="L4159" t="str">
        <f t="shared" si="386"/>
        <v>Dec</v>
      </c>
      <c r="M4159" t="str">
        <f t="shared" si="387"/>
        <v>Qtr4</v>
      </c>
      <c r="N4159">
        <f t="shared" si="388"/>
        <v>213</v>
      </c>
      <c r="O4159" t="str">
        <f t="shared" si="389"/>
        <v>Low</v>
      </c>
    </row>
    <row r="4160" spans="1:15" x14ac:dyDescent="0.3">
      <c r="A4160" s="4">
        <v>41626</v>
      </c>
      <c r="B4160" t="s">
        <v>100</v>
      </c>
      <c r="C4160" t="s">
        <v>27</v>
      </c>
      <c r="D4160">
        <v>3</v>
      </c>
      <c r="E4160">
        <v>195</v>
      </c>
      <c r="F4160">
        <f t="shared" si="384"/>
        <v>585</v>
      </c>
      <c r="G4160" t="s">
        <v>67</v>
      </c>
      <c r="H4160" t="s">
        <v>68</v>
      </c>
      <c r="I4160" t="s">
        <v>41</v>
      </c>
      <c r="J4160" t="s">
        <v>21</v>
      </c>
      <c r="K4160">
        <f t="shared" si="385"/>
        <v>2013</v>
      </c>
      <c r="L4160" t="str">
        <f t="shared" si="386"/>
        <v>Dec</v>
      </c>
      <c r="M4160" t="str">
        <f t="shared" si="387"/>
        <v>Qtr4</v>
      </c>
      <c r="N4160">
        <f t="shared" si="388"/>
        <v>195</v>
      </c>
      <c r="O4160" t="str">
        <f t="shared" si="389"/>
        <v>Low</v>
      </c>
    </row>
    <row r="4161" spans="1:15" x14ac:dyDescent="0.3">
      <c r="A4161" s="4">
        <v>41626</v>
      </c>
      <c r="B4161" t="s">
        <v>73</v>
      </c>
      <c r="C4161" t="s">
        <v>34</v>
      </c>
      <c r="D4161">
        <v>1</v>
      </c>
      <c r="E4161">
        <v>404</v>
      </c>
      <c r="F4161">
        <f t="shared" si="384"/>
        <v>404</v>
      </c>
      <c r="G4161" t="s">
        <v>47</v>
      </c>
      <c r="H4161" t="s">
        <v>48</v>
      </c>
      <c r="I4161" t="s">
        <v>41</v>
      </c>
      <c r="J4161" t="s">
        <v>21</v>
      </c>
      <c r="K4161">
        <f t="shared" si="385"/>
        <v>2013</v>
      </c>
      <c r="L4161" t="str">
        <f t="shared" si="386"/>
        <v>Dec</v>
      </c>
      <c r="M4161" t="str">
        <f t="shared" si="387"/>
        <v>Qtr4</v>
      </c>
      <c r="N4161">
        <f t="shared" si="388"/>
        <v>404</v>
      </c>
      <c r="O4161" t="str">
        <f t="shared" si="389"/>
        <v>Low</v>
      </c>
    </row>
    <row r="4162" spans="1:15" x14ac:dyDescent="0.3">
      <c r="A4162" s="4">
        <v>41626</v>
      </c>
      <c r="B4162" t="s">
        <v>42</v>
      </c>
      <c r="C4162" t="s">
        <v>22</v>
      </c>
      <c r="D4162">
        <v>17</v>
      </c>
      <c r="E4162">
        <v>155</v>
      </c>
      <c r="F4162">
        <f t="shared" ref="F4162:F4225" si="390">E4162*D4162</f>
        <v>2635</v>
      </c>
      <c r="G4162" t="s">
        <v>43</v>
      </c>
      <c r="H4162" t="s">
        <v>44</v>
      </c>
      <c r="I4162" t="s">
        <v>30</v>
      </c>
      <c r="J4162" t="s">
        <v>21</v>
      </c>
      <c r="K4162">
        <f t="shared" ref="K4162:K4225" si="391">YEAR(A4162)</f>
        <v>2013</v>
      </c>
      <c r="L4162" t="str">
        <f t="shared" ref="L4162:L4225" si="392">TEXT(A4162, "mmm")</f>
        <v>Dec</v>
      </c>
      <c r="M4162" t="str">
        <f t="shared" ref="M4162:M4225" si="393">"Qtr" &amp; INT((MONTH(A4162)+2)/3)</f>
        <v>Qtr4</v>
      </c>
      <c r="N4162">
        <f t="shared" ref="N4162:N4225" si="394">F4162/D4162</f>
        <v>155</v>
      </c>
      <c r="O4162" t="str">
        <f t="shared" ref="O4162:O4225" si="395">IF(F4162&gt;5000, "High", "Low")</f>
        <v>Low</v>
      </c>
    </row>
    <row r="4163" spans="1:15" x14ac:dyDescent="0.3">
      <c r="A4163" s="4">
        <v>41626</v>
      </c>
      <c r="B4163" t="s">
        <v>83</v>
      </c>
      <c r="C4163" t="s">
        <v>70</v>
      </c>
      <c r="D4163">
        <v>4</v>
      </c>
      <c r="E4163">
        <v>400</v>
      </c>
      <c r="F4163">
        <f t="shared" si="390"/>
        <v>1600</v>
      </c>
      <c r="G4163" t="s">
        <v>47</v>
      </c>
      <c r="H4163" t="s">
        <v>48</v>
      </c>
      <c r="I4163" t="s">
        <v>41</v>
      </c>
      <c r="J4163" t="s">
        <v>21</v>
      </c>
      <c r="K4163">
        <f t="shared" si="391"/>
        <v>2013</v>
      </c>
      <c r="L4163" t="str">
        <f t="shared" si="392"/>
        <v>Dec</v>
      </c>
      <c r="M4163" t="str">
        <f t="shared" si="393"/>
        <v>Qtr4</v>
      </c>
      <c r="N4163">
        <f t="shared" si="394"/>
        <v>400</v>
      </c>
      <c r="O4163" t="str">
        <f t="shared" si="395"/>
        <v>Low</v>
      </c>
    </row>
    <row r="4164" spans="1:15" x14ac:dyDescent="0.3">
      <c r="A4164" s="4">
        <v>41626</v>
      </c>
      <c r="B4164" t="s">
        <v>132</v>
      </c>
      <c r="C4164" t="s">
        <v>32</v>
      </c>
      <c r="D4164">
        <v>3</v>
      </c>
      <c r="E4164">
        <v>241</v>
      </c>
      <c r="F4164">
        <f t="shared" si="390"/>
        <v>723</v>
      </c>
      <c r="G4164" t="s">
        <v>118</v>
      </c>
      <c r="H4164" t="s">
        <v>19</v>
      </c>
      <c r="I4164" t="s">
        <v>20</v>
      </c>
      <c r="J4164" t="s">
        <v>21</v>
      </c>
      <c r="K4164">
        <f t="shared" si="391"/>
        <v>2013</v>
      </c>
      <c r="L4164" t="str">
        <f t="shared" si="392"/>
        <v>Dec</v>
      </c>
      <c r="M4164" t="str">
        <f t="shared" si="393"/>
        <v>Qtr4</v>
      </c>
      <c r="N4164">
        <f t="shared" si="394"/>
        <v>241</v>
      </c>
      <c r="O4164" t="str">
        <f t="shared" si="395"/>
        <v>Low</v>
      </c>
    </row>
    <row r="4165" spans="1:15" x14ac:dyDescent="0.3">
      <c r="A4165" s="4">
        <v>41626</v>
      </c>
      <c r="B4165" t="s">
        <v>90</v>
      </c>
      <c r="C4165" t="s">
        <v>11</v>
      </c>
      <c r="D4165">
        <v>1</v>
      </c>
      <c r="E4165">
        <v>232</v>
      </c>
      <c r="F4165">
        <f t="shared" si="390"/>
        <v>232</v>
      </c>
      <c r="G4165" t="s">
        <v>47</v>
      </c>
      <c r="H4165" t="s">
        <v>48</v>
      </c>
      <c r="I4165" t="s">
        <v>41</v>
      </c>
      <c r="J4165" t="s">
        <v>21</v>
      </c>
      <c r="K4165">
        <f t="shared" si="391"/>
        <v>2013</v>
      </c>
      <c r="L4165" t="str">
        <f t="shared" si="392"/>
        <v>Dec</v>
      </c>
      <c r="M4165" t="str">
        <f t="shared" si="393"/>
        <v>Qtr4</v>
      </c>
      <c r="N4165">
        <f t="shared" si="394"/>
        <v>232</v>
      </c>
      <c r="O4165" t="str">
        <f t="shared" si="395"/>
        <v>Low</v>
      </c>
    </row>
    <row r="4166" spans="1:15" x14ac:dyDescent="0.3">
      <c r="A4166" s="4">
        <v>41626</v>
      </c>
      <c r="B4166" t="s">
        <v>91</v>
      </c>
      <c r="C4166" t="s">
        <v>22</v>
      </c>
      <c r="D4166">
        <v>2</v>
      </c>
      <c r="E4166">
        <v>110</v>
      </c>
      <c r="F4166">
        <f t="shared" si="390"/>
        <v>220</v>
      </c>
      <c r="G4166" t="s">
        <v>51</v>
      </c>
      <c r="H4166" t="s">
        <v>29</v>
      </c>
      <c r="I4166" t="s">
        <v>30</v>
      </c>
      <c r="J4166" t="s">
        <v>21</v>
      </c>
      <c r="K4166">
        <f t="shared" si="391"/>
        <v>2013</v>
      </c>
      <c r="L4166" t="str">
        <f t="shared" si="392"/>
        <v>Dec</v>
      </c>
      <c r="M4166" t="str">
        <f t="shared" si="393"/>
        <v>Qtr4</v>
      </c>
      <c r="N4166">
        <f t="shared" si="394"/>
        <v>110</v>
      </c>
      <c r="O4166" t="str">
        <f t="shared" si="395"/>
        <v>Low</v>
      </c>
    </row>
    <row r="4167" spans="1:15" x14ac:dyDescent="0.3">
      <c r="A4167" s="4">
        <v>41626</v>
      </c>
      <c r="B4167" t="s">
        <v>131</v>
      </c>
      <c r="C4167" t="s">
        <v>34</v>
      </c>
      <c r="D4167">
        <v>2</v>
      </c>
      <c r="E4167">
        <v>139</v>
      </c>
      <c r="F4167">
        <f t="shared" si="390"/>
        <v>278</v>
      </c>
      <c r="G4167" t="s">
        <v>102</v>
      </c>
      <c r="H4167" t="s">
        <v>58</v>
      </c>
      <c r="I4167" t="s">
        <v>14</v>
      </c>
      <c r="J4167" t="s">
        <v>21</v>
      </c>
      <c r="K4167">
        <f t="shared" si="391"/>
        <v>2013</v>
      </c>
      <c r="L4167" t="str">
        <f t="shared" si="392"/>
        <v>Dec</v>
      </c>
      <c r="M4167" t="str">
        <f t="shared" si="393"/>
        <v>Qtr4</v>
      </c>
      <c r="N4167">
        <f t="shared" si="394"/>
        <v>139</v>
      </c>
      <c r="O4167" t="str">
        <f t="shared" si="395"/>
        <v>Low</v>
      </c>
    </row>
    <row r="4168" spans="1:15" x14ac:dyDescent="0.3">
      <c r="A4168" s="4">
        <v>41626</v>
      </c>
      <c r="B4168" t="s">
        <v>42</v>
      </c>
      <c r="C4168" t="s">
        <v>11</v>
      </c>
      <c r="D4168">
        <v>1</v>
      </c>
      <c r="E4168">
        <v>424</v>
      </c>
      <c r="F4168">
        <f t="shared" si="390"/>
        <v>424</v>
      </c>
      <c r="G4168" t="s">
        <v>43</v>
      </c>
      <c r="H4168" t="s">
        <v>44</v>
      </c>
      <c r="I4168" t="s">
        <v>30</v>
      </c>
      <c r="J4168" t="s">
        <v>21</v>
      </c>
      <c r="K4168">
        <f t="shared" si="391"/>
        <v>2013</v>
      </c>
      <c r="L4168" t="str">
        <f t="shared" si="392"/>
        <v>Dec</v>
      </c>
      <c r="M4168" t="str">
        <f t="shared" si="393"/>
        <v>Qtr4</v>
      </c>
      <c r="N4168">
        <f t="shared" si="394"/>
        <v>424</v>
      </c>
      <c r="O4168" t="str">
        <f t="shared" si="395"/>
        <v>Low</v>
      </c>
    </row>
    <row r="4169" spans="1:15" x14ac:dyDescent="0.3">
      <c r="A4169" s="4">
        <v>41626</v>
      </c>
      <c r="B4169" t="s">
        <v>109</v>
      </c>
      <c r="C4169" t="s">
        <v>46</v>
      </c>
      <c r="D4169">
        <v>1</v>
      </c>
      <c r="E4169">
        <v>365</v>
      </c>
      <c r="F4169">
        <f t="shared" si="390"/>
        <v>365</v>
      </c>
      <c r="G4169" t="s">
        <v>110</v>
      </c>
      <c r="H4169" t="s">
        <v>111</v>
      </c>
      <c r="I4169" t="s">
        <v>20</v>
      </c>
      <c r="J4169" t="s">
        <v>21</v>
      </c>
      <c r="K4169">
        <f t="shared" si="391"/>
        <v>2013</v>
      </c>
      <c r="L4169" t="str">
        <f t="shared" si="392"/>
        <v>Dec</v>
      </c>
      <c r="M4169" t="str">
        <f t="shared" si="393"/>
        <v>Qtr4</v>
      </c>
      <c r="N4169">
        <f t="shared" si="394"/>
        <v>365</v>
      </c>
      <c r="O4169" t="str">
        <f t="shared" si="395"/>
        <v>Low</v>
      </c>
    </row>
    <row r="4170" spans="1:15" x14ac:dyDescent="0.3">
      <c r="A4170" s="4">
        <v>41626</v>
      </c>
      <c r="B4170" t="s">
        <v>103</v>
      </c>
      <c r="C4170" t="s">
        <v>11</v>
      </c>
      <c r="D4170">
        <v>2</v>
      </c>
      <c r="E4170">
        <v>111</v>
      </c>
      <c r="F4170">
        <f t="shared" si="390"/>
        <v>222</v>
      </c>
      <c r="G4170" t="s">
        <v>43</v>
      </c>
      <c r="H4170" t="s">
        <v>44</v>
      </c>
      <c r="I4170" t="s">
        <v>30</v>
      </c>
      <c r="J4170" t="s">
        <v>21</v>
      </c>
      <c r="K4170">
        <f t="shared" si="391"/>
        <v>2013</v>
      </c>
      <c r="L4170" t="str">
        <f t="shared" si="392"/>
        <v>Dec</v>
      </c>
      <c r="M4170" t="str">
        <f t="shared" si="393"/>
        <v>Qtr4</v>
      </c>
      <c r="N4170">
        <f t="shared" si="394"/>
        <v>111</v>
      </c>
      <c r="O4170" t="str">
        <f t="shared" si="395"/>
        <v>Low</v>
      </c>
    </row>
    <row r="4171" spans="1:15" x14ac:dyDescent="0.3">
      <c r="A4171" s="4">
        <v>41626</v>
      </c>
      <c r="B4171" t="s">
        <v>81</v>
      </c>
      <c r="C4171" t="s">
        <v>32</v>
      </c>
      <c r="D4171">
        <v>7</v>
      </c>
      <c r="E4171">
        <v>485</v>
      </c>
      <c r="F4171">
        <f t="shared" si="390"/>
        <v>3395</v>
      </c>
      <c r="G4171" t="s">
        <v>39</v>
      </c>
      <c r="H4171" t="s">
        <v>40</v>
      </c>
      <c r="I4171" t="s">
        <v>41</v>
      </c>
      <c r="J4171" t="s">
        <v>21</v>
      </c>
      <c r="K4171">
        <f t="shared" si="391"/>
        <v>2013</v>
      </c>
      <c r="L4171" t="str">
        <f t="shared" si="392"/>
        <v>Dec</v>
      </c>
      <c r="M4171" t="str">
        <f t="shared" si="393"/>
        <v>Qtr4</v>
      </c>
      <c r="N4171">
        <f t="shared" si="394"/>
        <v>485</v>
      </c>
      <c r="O4171" t="str">
        <f t="shared" si="395"/>
        <v>Low</v>
      </c>
    </row>
    <row r="4172" spans="1:15" x14ac:dyDescent="0.3">
      <c r="A4172" s="4">
        <v>41626</v>
      </c>
      <c r="B4172" t="s">
        <v>131</v>
      </c>
      <c r="C4172" t="s">
        <v>70</v>
      </c>
      <c r="D4172">
        <v>2</v>
      </c>
      <c r="E4172">
        <v>299</v>
      </c>
      <c r="F4172">
        <f t="shared" si="390"/>
        <v>598</v>
      </c>
      <c r="G4172" t="s">
        <v>102</v>
      </c>
      <c r="H4172" t="s">
        <v>58</v>
      </c>
      <c r="I4172" t="s">
        <v>14</v>
      </c>
      <c r="J4172" t="s">
        <v>21</v>
      </c>
      <c r="K4172">
        <f t="shared" si="391"/>
        <v>2013</v>
      </c>
      <c r="L4172" t="str">
        <f t="shared" si="392"/>
        <v>Dec</v>
      </c>
      <c r="M4172" t="str">
        <f t="shared" si="393"/>
        <v>Qtr4</v>
      </c>
      <c r="N4172">
        <f t="shared" si="394"/>
        <v>299</v>
      </c>
      <c r="O4172" t="str">
        <f t="shared" si="395"/>
        <v>Low</v>
      </c>
    </row>
    <row r="4173" spans="1:15" x14ac:dyDescent="0.3">
      <c r="A4173" s="4">
        <v>41626</v>
      </c>
      <c r="B4173" t="s">
        <v>90</v>
      </c>
      <c r="C4173" t="s">
        <v>17</v>
      </c>
      <c r="D4173">
        <v>2</v>
      </c>
      <c r="E4173">
        <v>149</v>
      </c>
      <c r="F4173">
        <f t="shared" si="390"/>
        <v>298</v>
      </c>
      <c r="G4173" t="s">
        <v>47</v>
      </c>
      <c r="H4173" t="s">
        <v>48</v>
      </c>
      <c r="I4173" t="s">
        <v>41</v>
      </c>
      <c r="J4173" t="s">
        <v>21</v>
      </c>
      <c r="K4173">
        <f t="shared" si="391"/>
        <v>2013</v>
      </c>
      <c r="L4173" t="str">
        <f t="shared" si="392"/>
        <v>Dec</v>
      </c>
      <c r="M4173" t="str">
        <f t="shared" si="393"/>
        <v>Qtr4</v>
      </c>
      <c r="N4173">
        <f t="shared" si="394"/>
        <v>149</v>
      </c>
      <c r="O4173" t="str">
        <f t="shared" si="395"/>
        <v>Low</v>
      </c>
    </row>
    <row r="4174" spans="1:15" x14ac:dyDescent="0.3">
      <c r="A4174" s="4">
        <v>41626</v>
      </c>
      <c r="B4174" t="s">
        <v>73</v>
      </c>
      <c r="C4174" t="s">
        <v>11</v>
      </c>
      <c r="D4174">
        <v>2</v>
      </c>
      <c r="E4174">
        <v>407</v>
      </c>
      <c r="F4174">
        <f t="shared" si="390"/>
        <v>814</v>
      </c>
      <c r="G4174" t="s">
        <v>47</v>
      </c>
      <c r="H4174" t="s">
        <v>48</v>
      </c>
      <c r="I4174" t="s">
        <v>41</v>
      </c>
      <c r="J4174" t="s">
        <v>21</v>
      </c>
      <c r="K4174">
        <f t="shared" si="391"/>
        <v>2013</v>
      </c>
      <c r="L4174" t="str">
        <f t="shared" si="392"/>
        <v>Dec</v>
      </c>
      <c r="M4174" t="str">
        <f t="shared" si="393"/>
        <v>Qtr4</v>
      </c>
      <c r="N4174">
        <f t="shared" si="394"/>
        <v>407</v>
      </c>
      <c r="O4174" t="str">
        <f t="shared" si="395"/>
        <v>Low</v>
      </c>
    </row>
    <row r="4175" spans="1:15" x14ac:dyDescent="0.3">
      <c r="A4175" s="4">
        <v>41626</v>
      </c>
      <c r="B4175" t="s">
        <v>117</v>
      </c>
      <c r="C4175" t="s">
        <v>99</v>
      </c>
      <c r="D4175">
        <v>3</v>
      </c>
      <c r="E4175">
        <v>311</v>
      </c>
      <c r="F4175">
        <f t="shared" si="390"/>
        <v>933</v>
      </c>
      <c r="G4175" t="s">
        <v>118</v>
      </c>
      <c r="H4175" t="s">
        <v>19</v>
      </c>
      <c r="I4175" t="s">
        <v>20</v>
      </c>
      <c r="J4175" t="s">
        <v>21</v>
      </c>
      <c r="K4175">
        <f t="shared" si="391"/>
        <v>2013</v>
      </c>
      <c r="L4175" t="str">
        <f t="shared" si="392"/>
        <v>Dec</v>
      </c>
      <c r="M4175" t="str">
        <f t="shared" si="393"/>
        <v>Qtr4</v>
      </c>
      <c r="N4175">
        <f t="shared" si="394"/>
        <v>311</v>
      </c>
      <c r="O4175" t="str">
        <f t="shared" si="395"/>
        <v>Low</v>
      </c>
    </row>
    <row r="4176" spans="1:15" x14ac:dyDescent="0.3">
      <c r="A4176" s="4">
        <v>41626</v>
      </c>
      <c r="B4176" t="s">
        <v>112</v>
      </c>
      <c r="C4176" t="s">
        <v>32</v>
      </c>
      <c r="D4176">
        <v>1</v>
      </c>
      <c r="E4176">
        <v>438</v>
      </c>
      <c r="F4176">
        <f t="shared" si="390"/>
        <v>438</v>
      </c>
      <c r="G4176" t="s">
        <v>51</v>
      </c>
      <c r="H4176" t="s">
        <v>29</v>
      </c>
      <c r="I4176" t="s">
        <v>30</v>
      </c>
      <c r="J4176" t="s">
        <v>21</v>
      </c>
      <c r="K4176">
        <f t="shared" si="391"/>
        <v>2013</v>
      </c>
      <c r="L4176" t="str">
        <f t="shared" si="392"/>
        <v>Dec</v>
      </c>
      <c r="M4176" t="str">
        <f t="shared" si="393"/>
        <v>Qtr4</v>
      </c>
      <c r="N4176">
        <f t="shared" si="394"/>
        <v>438</v>
      </c>
      <c r="O4176" t="str">
        <f t="shared" si="395"/>
        <v>Low</v>
      </c>
    </row>
    <row r="4177" spans="1:15" x14ac:dyDescent="0.3">
      <c r="A4177" s="4">
        <v>41626</v>
      </c>
      <c r="B4177" t="s">
        <v>121</v>
      </c>
      <c r="C4177" t="s">
        <v>46</v>
      </c>
      <c r="D4177">
        <v>4</v>
      </c>
      <c r="E4177">
        <v>411</v>
      </c>
      <c r="F4177">
        <f t="shared" si="390"/>
        <v>1644</v>
      </c>
      <c r="G4177" t="s">
        <v>28</v>
      </c>
      <c r="H4177" t="s">
        <v>29</v>
      </c>
      <c r="I4177" t="s">
        <v>30</v>
      </c>
      <c r="J4177" t="s">
        <v>21</v>
      </c>
      <c r="K4177">
        <f t="shared" si="391"/>
        <v>2013</v>
      </c>
      <c r="L4177" t="str">
        <f t="shared" si="392"/>
        <v>Dec</v>
      </c>
      <c r="M4177" t="str">
        <f t="shared" si="393"/>
        <v>Qtr4</v>
      </c>
      <c r="N4177">
        <f t="shared" si="394"/>
        <v>411</v>
      </c>
      <c r="O4177" t="str">
        <f t="shared" si="395"/>
        <v>Low</v>
      </c>
    </row>
    <row r="4178" spans="1:15" x14ac:dyDescent="0.3">
      <c r="A4178" s="4">
        <v>41626</v>
      </c>
      <c r="B4178" t="s">
        <v>83</v>
      </c>
      <c r="C4178" t="s">
        <v>34</v>
      </c>
      <c r="D4178">
        <v>3</v>
      </c>
      <c r="E4178">
        <v>181</v>
      </c>
      <c r="F4178">
        <f t="shared" si="390"/>
        <v>543</v>
      </c>
      <c r="G4178" t="s">
        <v>47</v>
      </c>
      <c r="H4178" t="s">
        <v>48</v>
      </c>
      <c r="I4178" t="s">
        <v>41</v>
      </c>
      <c r="J4178" t="s">
        <v>21</v>
      </c>
      <c r="K4178">
        <f t="shared" si="391"/>
        <v>2013</v>
      </c>
      <c r="L4178" t="str">
        <f t="shared" si="392"/>
        <v>Dec</v>
      </c>
      <c r="M4178" t="str">
        <f t="shared" si="393"/>
        <v>Qtr4</v>
      </c>
      <c r="N4178">
        <f t="shared" si="394"/>
        <v>181</v>
      </c>
      <c r="O4178" t="str">
        <f t="shared" si="395"/>
        <v>Low</v>
      </c>
    </row>
    <row r="4179" spans="1:15" x14ac:dyDescent="0.3">
      <c r="A4179" s="4">
        <v>41626</v>
      </c>
      <c r="B4179" t="s">
        <v>23</v>
      </c>
      <c r="C4179" t="s">
        <v>38</v>
      </c>
      <c r="D4179">
        <v>3</v>
      </c>
      <c r="E4179">
        <v>205</v>
      </c>
      <c r="F4179">
        <f t="shared" si="390"/>
        <v>615</v>
      </c>
      <c r="G4179" t="s">
        <v>24</v>
      </c>
      <c r="H4179" t="s">
        <v>25</v>
      </c>
      <c r="I4179" t="s">
        <v>20</v>
      </c>
      <c r="J4179" t="s">
        <v>21</v>
      </c>
      <c r="K4179">
        <f t="shared" si="391"/>
        <v>2013</v>
      </c>
      <c r="L4179" t="str">
        <f t="shared" si="392"/>
        <v>Dec</v>
      </c>
      <c r="M4179" t="str">
        <f t="shared" si="393"/>
        <v>Qtr4</v>
      </c>
      <c r="N4179">
        <f t="shared" si="394"/>
        <v>205</v>
      </c>
      <c r="O4179" t="str">
        <f t="shared" si="395"/>
        <v>Low</v>
      </c>
    </row>
    <row r="4180" spans="1:15" x14ac:dyDescent="0.3">
      <c r="A4180" s="4">
        <v>41626</v>
      </c>
      <c r="B4180" t="s">
        <v>122</v>
      </c>
      <c r="C4180" t="s">
        <v>17</v>
      </c>
      <c r="D4180">
        <v>2</v>
      </c>
      <c r="E4180">
        <v>147</v>
      </c>
      <c r="F4180">
        <f t="shared" si="390"/>
        <v>294</v>
      </c>
      <c r="G4180" t="s">
        <v>28</v>
      </c>
      <c r="H4180" t="s">
        <v>29</v>
      </c>
      <c r="I4180" t="s">
        <v>30</v>
      </c>
      <c r="J4180" t="s">
        <v>21</v>
      </c>
      <c r="K4180">
        <f t="shared" si="391"/>
        <v>2013</v>
      </c>
      <c r="L4180" t="str">
        <f t="shared" si="392"/>
        <v>Dec</v>
      </c>
      <c r="M4180" t="str">
        <f t="shared" si="393"/>
        <v>Qtr4</v>
      </c>
      <c r="N4180">
        <f t="shared" si="394"/>
        <v>147</v>
      </c>
      <c r="O4180" t="str">
        <f t="shared" si="395"/>
        <v>Low</v>
      </c>
    </row>
    <row r="4181" spans="1:15" x14ac:dyDescent="0.3">
      <c r="A4181" s="4">
        <v>41626</v>
      </c>
      <c r="B4181" t="s">
        <v>98</v>
      </c>
      <c r="C4181" t="s">
        <v>34</v>
      </c>
      <c r="D4181">
        <v>1</v>
      </c>
      <c r="E4181">
        <v>237</v>
      </c>
      <c r="F4181">
        <f t="shared" si="390"/>
        <v>237</v>
      </c>
      <c r="G4181" t="s">
        <v>39</v>
      </c>
      <c r="H4181" t="s">
        <v>40</v>
      </c>
      <c r="I4181" t="s">
        <v>41</v>
      </c>
      <c r="J4181" t="s">
        <v>21</v>
      </c>
      <c r="K4181">
        <f t="shared" si="391"/>
        <v>2013</v>
      </c>
      <c r="L4181" t="str">
        <f t="shared" si="392"/>
        <v>Dec</v>
      </c>
      <c r="M4181" t="str">
        <f t="shared" si="393"/>
        <v>Qtr4</v>
      </c>
      <c r="N4181">
        <f t="shared" si="394"/>
        <v>237</v>
      </c>
      <c r="O4181" t="str">
        <f t="shared" si="395"/>
        <v>Low</v>
      </c>
    </row>
    <row r="4182" spans="1:15" x14ac:dyDescent="0.3">
      <c r="A4182" s="4">
        <v>41626</v>
      </c>
      <c r="B4182" t="s">
        <v>132</v>
      </c>
      <c r="C4182" t="s">
        <v>38</v>
      </c>
      <c r="D4182">
        <v>3</v>
      </c>
      <c r="E4182">
        <v>331</v>
      </c>
      <c r="F4182">
        <f t="shared" si="390"/>
        <v>993</v>
      </c>
      <c r="G4182" t="s">
        <v>118</v>
      </c>
      <c r="H4182" t="s">
        <v>19</v>
      </c>
      <c r="I4182" t="s">
        <v>20</v>
      </c>
      <c r="J4182" t="s">
        <v>21</v>
      </c>
      <c r="K4182">
        <f t="shared" si="391"/>
        <v>2013</v>
      </c>
      <c r="L4182" t="str">
        <f t="shared" si="392"/>
        <v>Dec</v>
      </c>
      <c r="M4182" t="str">
        <f t="shared" si="393"/>
        <v>Qtr4</v>
      </c>
      <c r="N4182">
        <f t="shared" si="394"/>
        <v>331</v>
      </c>
      <c r="O4182" t="str">
        <f t="shared" si="395"/>
        <v>Low</v>
      </c>
    </row>
    <row r="4183" spans="1:15" x14ac:dyDescent="0.3">
      <c r="A4183" s="4">
        <v>41626</v>
      </c>
      <c r="B4183" t="s">
        <v>123</v>
      </c>
      <c r="C4183" t="s">
        <v>22</v>
      </c>
      <c r="D4183">
        <v>3</v>
      </c>
      <c r="E4183">
        <v>489</v>
      </c>
      <c r="F4183">
        <f t="shared" si="390"/>
        <v>1467</v>
      </c>
      <c r="G4183" t="s">
        <v>43</v>
      </c>
      <c r="H4183" t="s">
        <v>44</v>
      </c>
      <c r="I4183" t="s">
        <v>30</v>
      </c>
      <c r="J4183" t="s">
        <v>21</v>
      </c>
      <c r="K4183">
        <f t="shared" si="391"/>
        <v>2013</v>
      </c>
      <c r="L4183" t="str">
        <f t="shared" si="392"/>
        <v>Dec</v>
      </c>
      <c r="M4183" t="str">
        <f t="shared" si="393"/>
        <v>Qtr4</v>
      </c>
      <c r="N4183">
        <f t="shared" si="394"/>
        <v>489</v>
      </c>
      <c r="O4183" t="str">
        <f t="shared" si="395"/>
        <v>Low</v>
      </c>
    </row>
    <row r="4184" spans="1:15" x14ac:dyDescent="0.3">
      <c r="A4184" s="4">
        <v>41626</v>
      </c>
      <c r="B4184" t="s">
        <v>100</v>
      </c>
      <c r="C4184" t="s">
        <v>38</v>
      </c>
      <c r="D4184">
        <v>2</v>
      </c>
      <c r="E4184">
        <v>391</v>
      </c>
      <c r="F4184">
        <f t="shared" si="390"/>
        <v>782</v>
      </c>
      <c r="G4184" t="s">
        <v>67</v>
      </c>
      <c r="H4184" t="s">
        <v>68</v>
      </c>
      <c r="I4184" t="s">
        <v>41</v>
      </c>
      <c r="J4184" t="s">
        <v>21</v>
      </c>
      <c r="K4184">
        <f t="shared" si="391"/>
        <v>2013</v>
      </c>
      <c r="L4184" t="str">
        <f t="shared" si="392"/>
        <v>Dec</v>
      </c>
      <c r="M4184" t="str">
        <f t="shared" si="393"/>
        <v>Qtr4</v>
      </c>
      <c r="N4184">
        <f t="shared" si="394"/>
        <v>391</v>
      </c>
      <c r="O4184" t="str">
        <f t="shared" si="395"/>
        <v>Low</v>
      </c>
    </row>
    <row r="4185" spans="1:15" x14ac:dyDescent="0.3">
      <c r="A4185" s="4">
        <v>41626</v>
      </c>
      <c r="B4185" t="s">
        <v>124</v>
      </c>
      <c r="C4185" t="s">
        <v>17</v>
      </c>
      <c r="D4185">
        <v>3</v>
      </c>
      <c r="E4185">
        <v>474</v>
      </c>
      <c r="F4185">
        <f t="shared" si="390"/>
        <v>1422</v>
      </c>
      <c r="G4185" t="s">
        <v>59</v>
      </c>
      <c r="H4185" t="s">
        <v>60</v>
      </c>
      <c r="I4185" t="s">
        <v>30</v>
      </c>
      <c r="J4185" t="s">
        <v>21</v>
      </c>
      <c r="K4185">
        <f t="shared" si="391"/>
        <v>2013</v>
      </c>
      <c r="L4185" t="str">
        <f t="shared" si="392"/>
        <v>Dec</v>
      </c>
      <c r="M4185" t="str">
        <f t="shared" si="393"/>
        <v>Qtr4</v>
      </c>
      <c r="N4185">
        <f t="shared" si="394"/>
        <v>474</v>
      </c>
      <c r="O4185" t="str">
        <f t="shared" si="395"/>
        <v>Low</v>
      </c>
    </row>
    <row r="4186" spans="1:15" x14ac:dyDescent="0.3">
      <c r="A4186" s="4">
        <v>41626</v>
      </c>
      <c r="B4186" t="s">
        <v>23</v>
      </c>
      <c r="C4186" t="s">
        <v>27</v>
      </c>
      <c r="D4186">
        <v>2</v>
      </c>
      <c r="E4186">
        <v>168</v>
      </c>
      <c r="F4186">
        <f t="shared" si="390"/>
        <v>336</v>
      </c>
      <c r="G4186" t="s">
        <v>24</v>
      </c>
      <c r="H4186" t="s">
        <v>25</v>
      </c>
      <c r="I4186" t="s">
        <v>20</v>
      </c>
      <c r="J4186" t="s">
        <v>21</v>
      </c>
      <c r="K4186">
        <f t="shared" si="391"/>
        <v>2013</v>
      </c>
      <c r="L4186" t="str">
        <f t="shared" si="392"/>
        <v>Dec</v>
      </c>
      <c r="M4186" t="str">
        <f t="shared" si="393"/>
        <v>Qtr4</v>
      </c>
      <c r="N4186">
        <f t="shared" si="394"/>
        <v>168</v>
      </c>
      <c r="O4186" t="str">
        <f t="shared" si="395"/>
        <v>Low</v>
      </c>
    </row>
    <row r="4187" spans="1:15" x14ac:dyDescent="0.3">
      <c r="A4187" s="4">
        <v>41626</v>
      </c>
      <c r="B4187" t="s">
        <v>123</v>
      </c>
      <c r="C4187" t="s">
        <v>34</v>
      </c>
      <c r="D4187">
        <v>3</v>
      </c>
      <c r="E4187">
        <v>405</v>
      </c>
      <c r="F4187">
        <f t="shared" si="390"/>
        <v>1215</v>
      </c>
      <c r="G4187" t="s">
        <v>43</v>
      </c>
      <c r="H4187" t="s">
        <v>44</v>
      </c>
      <c r="I4187" t="s">
        <v>30</v>
      </c>
      <c r="J4187" t="s">
        <v>21</v>
      </c>
      <c r="K4187">
        <f t="shared" si="391"/>
        <v>2013</v>
      </c>
      <c r="L4187" t="str">
        <f t="shared" si="392"/>
        <v>Dec</v>
      </c>
      <c r="M4187" t="str">
        <f t="shared" si="393"/>
        <v>Qtr4</v>
      </c>
      <c r="N4187">
        <f t="shared" si="394"/>
        <v>405</v>
      </c>
      <c r="O4187" t="str">
        <f t="shared" si="395"/>
        <v>Low</v>
      </c>
    </row>
    <row r="4188" spans="1:15" x14ac:dyDescent="0.3">
      <c r="A4188" s="4">
        <v>41626</v>
      </c>
      <c r="B4188" t="s">
        <v>97</v>
      </c>
      <c r="C4188" t="s">
        <v>17</v>
      </c>
      <c r="D4188">
        <v>3</v>
      </c>
      <c r="E4188">
        <v>225</v>
      </c>
      <c r="F4188">
        <f t="shared" si="390"/>
        <v>675</v>
      </c>
      <c r="G4188" t="s">
        <v>24</v>
      </c>
      <c r="H4188" t="s">
        <v>25</v>
      </c>
      <c r="I4188" t="s">
        <v>20</v>
      </c>
      <c r="J4188" t="s">
        <v>21</v>
      </c>
      <c r="K4188">
        <f t="shared" si="391"/>
        <v>2013</v>
      </c>
      <c r="L4188" t="str">
        <f t="shared" si="392"/>
        <v>Dec</v>
      </c>
      <c r="M4188" t="str">
        <f t="shared" si="393"/>
        <v>Qtr4</v>
      </c>
      <c r="N4188">
        <f t="shared" si="394"/>
        <v>225</v>
      </c>
      <c r="O4188" t="str">
        <f t="shared" si="395"/>
        <v>Low</v>
      </c>
    </row>
    <row r="4189" spans="1:15" x14ac:dyDescent="0.3">
      <c r="A4189" s="4">
        <v>41626</v>
      </c>
      <c r="B4189" t="s">
        <v>128</v>
      </c>
      <c r="C4189" t="s">
        <v>38</v>
      </c>
      <c r="D4189">
        <v>2</v>
      </c>
      <c r="E4189">
        <v>437</v>
      </c>
      <c r="F4189">
        <f t="shared" si="390"/>
        <v>874</v>
      </c>
      <c r="G4189" t="s">
        <v>43</v>
      </c>
      <c r="H4189" t="s">
        <v>44</v>
      </c>
      <c r="I4189" t="s">
        <v>30</v>
      </c>
      <c r="J4189" t="s">
        <v>21</v>
      </c>
      <c r="K4189">
        <f t="shared" si="391"/>
        <v>2013</v>
      </c>
      <c r="L4189" t="str">
        <f t="shared" si="392"/>
        <v>Dec</v>
      </c>
      <c r="M4189" t="str">
        <f t="shared" si="393"/>
        <v>Qtr4</v>
      </c>
      <c r="N4189">
        <f t="shared" si="394"/>
        <v>437</v>
      </c>
      <c r="O4189" t="str">
        <f t="shared" si="395"/>
        <v>Low</v>
      </c>
    </row>
    <row r="4190" spans="1:15" x14ac:dyDescent="0.3">
      <c r="A4190" s="4">
        <v>41626</v>
      </c>
      <c r="B4190" t="s">
        <v>50</v>
      </c>
      <c r="C4190" t="s">
        <v>99</v>
      </c>
      <c r="D4190">
        <v>5</v>
      </c>
      <c r="E4190">
        <v>173</v>
      </c>
      <c r="F4190">
        <f t="shared" si="390"/>
        <v>865</v>
      </c>
      <c r="G4190" t="s">
        <v>51</v>
      </c>
      <c r="H4190" t="s">
        <v>29</v>
      </c>
      <c r="I4190" t="s">
        <v>30</v>
      </c>
      <c r="J4190" t="s">
        <v>21</v>
      </c>
      <c r="K4190">
        <f t="shared" si="391"/>
        <v>2013</v>
      </c>
      <c r="L4190" t="str">
        <f t="shared" si="392"/>
        <v>Dec</v>
      </c>
      <c r="M4190" t="str">
        <f t="shared" si="393"/>
        <v>Qtr4</v>
      </c>
      <c r="N4190">
        <f t="shared" si="394"/>
        <v>173</v>
      </c>
      <c r="O4190" t="str">
        <f t="shared" si="395"/>
        <v>Low</v>
      </c>
    </row>
    <row r="4191" spans="1:15" x14ac:dyDescent="0.3">
      <c r="A4191" s="4">
        <v>41626</v>
      </c>
      <c r="B4191" t="s">
        <v>119</v>
      </c>
      <c r="C4191" t="s">
        <v>70</v>
      </c>
      <c r="D4191">
        <v>2</v>
      </c>
      <c r="E4191">
        <v>448</v>
      </c>
      <c r="F4191">
        <f t="shared" si="390"/>
        <v>896</v>
      </c>
      <c r="G4191" t="s">
        <v>120</v>
      </c>
      <c r="H4191" t="s">
        <v>25</v>
      </c>
      <c r="I4191" t="s">
        <v>20</v>
      </c>
      <c r="J4191" t="s">
        <v>21</v>
      </c>
      <c r="K4191">
        <f t="shared" si="391"/>
        <v>2013</v>
      </c>
      <c r="L4191" t="str">
        <f t="shared" si="392"/>
        <v>Dec</v>
      </c>
      <c r="M4191" t="str">
        <f t="shared" si="393"/>
        <v>Qtr4</v>
      </c>
      <c r="N4191">
        <f t="shared" si="394"/>
        <v>448</v>
      </c>
      <c r="O4191" t="str">
        <f t="shared" si="395"/>
        <v>Low</v>
      </c>
    </row>
    <row r="4192" spans="1:15" x14ac:dyDescent="0.3">
      <c r="A4192" s="4">
        <v>41626</v>
      </c>
      <c r="B4192" t="s">
        <v>62</v>
      </c>
      <c r="C4192" t="s">
        <v>34</v>
      </c>
      <c r="D4192">
        <v>1</v>
      </c>
      <c r="E4192">
        <v>451</v>
      </c>
      <c r="F4192">
        <f t="shared" si="390"/>
        <v>451</v>
      </c>
      <c r="G4192" t="s">
        <v>18</v>
      </c>
      <c r="H4192" t="s">
        <v>19</v>
      </c>
      <c r="I4192" t="s">
        <v>20</v>
      </c>
      <c r="J4192" t="s">
        <v>21</v>
      </c>
      <c r="K4192">
        <f t="shared" si="391"/>
        <v>2013</v>
      </c>
      <c r="L4192" t="str">
        <f t="shared" si="392"/>
        <v>Dec</v>
      </c>
      <c r="M4192" t="str">
        <f t="shared" si="393"/>
        <v>Qtr4</v>
      </c>
      <c r="N4192">
        <f t="shared" si="394"/>
        <v>451</v>
      </c>
      <c r="O4192" t="str">
        <f t="shared" si="395"/>
        <v>Low</v>
      </c>
    </row>
    <row r="4193" spans="1:15" x14ac:dyDescent="0.3">
      <c r="A4193" s="4">
        <v>41626</v>
      </c>
      <c r="B4193" t="s">
        <v>109</v>
      </c>
      <c r="C4193" t="s">
        <v>11</v>
      </c>
      <c r="D4193">
        <v>3</v>
      </c>
      <c r="E4193">
        <v>140</v>
      </c>
      <c r="F4193">
        <f t="shared" si="390"/>
        <v>420</v>
      </c>
      <c r="G4193" t="s">
        <v>110</v>
      </c>
      <c r="H4193" t="s">
        <v>111</v>
      </c>
      <c r="I4193" t="s">
        <v>20</v>
      </c>
      <c r="J4193" t="s">
        <v>21</v>
      </c>
      <c r="K4193">
        <f t="shared" si="391"/>
        <v>2013</v>
      </c>
      <c r="L4193" t="str">
        <f t="shared" si="392"/>
        <v>Dec</v>
      </c>
      <c r="M4193" t="str">
        <f t="shared" si="393"/>
        <v>Qtr4</v>
      </c>
      <c r="N4193">
        <f t="shared" si="394"/>
        <v>140</v>
      </c>
      <c r="O4193" t="str">
        <f t="shared" si="395"/>
        <v>Low</v>
      </c>
    </row>
    <row r="4194" spans="1:15" x14ac:dyDescent="0.3">
      <c r="A4194" s="4">
        <v>41626</v>
      </c>
      <c r="B4194" t="s">
        <v>119</v>
      </c>
      <c r="C4194" t="s">
        <v>11</v>
      </c>
      <c r="D4194">
        <v>10</v>
      </c>
      <c r="E4194">
        <v>303</v>
      </c>
      <c r="F4194">
        <f t="shared" si="390"/>
        <v>3030</v>
      </c>
      <c r="G4194" t="s">
        <v>120</v>
      </c>
      <c r="H4194" t="s">
        <v>25</v>
      </c>
      <c r="I4194" t="s">
        <v>20</v>
      </c>
      <c r="J4194" t="s">
        <v>21</v>
      </c>
      <c r="K4194">
        <f t="shared" si="391"/>
        <v>2013</v>
      </c>
      <c r="L4194" t="str">
        <f t="shared" si="392"/>
        <v>Dec</v>
      </c>
      <c r="M4194" t="str">
        <f t="shared" si="393"/>
        <v>Qtr4</v>
      </c>
      <c r="N4194">
        <f t="shared" si="394"/>
        <v>303</v>
      </c>
      <c r="O4194" t="str">
        <f t="shared" si="395"/>
        <v>Low</v>
      </c>
    </row>
    <row r="4195" spans="1:15" x14ac:dyDescent="0.3">
      <c r="A4195" s="4">
        <v>41626</v>
      </c>
      <c r="B4195" t="s">
        <v>66</v>
      </c>
      <c r="C4195" t="s">
        <v>17</v>
      </c>
      <c r="D4195">
        <v>1</v>
      </c>
      <c r="E4195">
        <v>248</v>
      </c>
      <c r="F4195">
        <f t="shared" si="390"/>
        <v>248</v>
      </c>
      <c r="G4195" t="s">
        <v>67</v>
      </c>
      <c r="H4195" t="s">
        <v>68</v>
      </c>
      <c r="I4195" t="s">
        <v>41</v>
      </c>
      <c r="J4195" t="s">
        <v>21</v>
      </c>
      <c r="K4195">
        <f t="shared" si="391"/>
        <v>2013</v>
      </c>
      <c r="L4195" t="str">
        <f t="shared" si="392"/>
        <v>Dec</v>
      </c>
      <c r="M4195" t="str">
        <f t="shared" si="393"/>
        <v>Qtr4</v>
      </c>
      <c r="N4195">
        <f t="shared" si="394"/>
        <v>248</v>
      </c>
      <c r="O4195" t="str">
        <f t="shared" si="395"/>
        <v>Low</v>
      </c>
    </row>
    <row r="4196" spans="1:15" x14ac:dyDescent="0.3">
      <c r="A4196" s="4">
        <v>41626</v>
      </c>
      <c r="B4196" t="s">
        <v>104</v>
      </c>
      <c r="C4196" t="s">
        <v>99</v>
      </c>
      <c r="D4196">
        <v>3</v>
      </c>
      <c r="E4196">
        <v>111</v>
      </c>
      <c r="F4196">
        <f t="shared" si="390"/>
        <v>333</v>
      </c>
      <c r="G4196" t="s">
        <v>54</v>
      </c>
      <c r="H4196" t="s">
        <v>55</v>
      </c>
      <c r="I4196" t="s">
        <v>41</v>
      </c>
      <c r="J4196" t="s">
        <v>21</v>
      </c>
      <c r="K4196">
        <f t="shared" si="391"/>
        <v>2013</v>
      </c>
      <c r="L4196" t="str">
        <f t="shared" si="392"/>
        <v>Dec</v>
      </c>
      <c r="M4196" t="str">
        <f t="shared" si="393"/>
        <v>Qtr4</v>
      </c>
      <c r="N4196">
        <f t="shared" si="394"/>
        <v>111</v>
      </c>
      <c r="O4196" t="str">
        <f t="shared" si="395"/>
        <v>Low</v>
      </c>
    </row>
    <row r="4197" spans="1:15" x14ac:dyDescent="0.3">
      <c r="A4197" s="4">
        <v>41626</v>
      </c>
      <c r="B4197" t="s">
        <v>66</v>
      </c>
      <c r="C4197" t="s">
        <v>84</v>
      </c>
      <c r="D4197">
        <v>3</v>
      </c>
      <c r="E4197">
        <v>308</v>
      </c>
      <c r="F4197">
        <f t="shared" si="390"/>
        <v>924</v>
      </c>
      <c r="G4197" t="s">
        <v>67</v>
      </c>
      <c r="H4197" t="s">
        <v>68</v>
      </c>
      <c r="I4197" t="s">
        <v>41</v>
      </c>
      <c r="J4197" t="s">
        <v>21</v>
      </c>
      <c r="K4197">
        <f t="shared" si="391"/>
        <v>2013</v>
      </c>
      <c r="L4197" t="str">
        <f t="shared" si="392"/>
        <v>Dec</v>
      </c>
      <c r="M4197" t="str">
        <f t="shared" si="393"/>
        <v>Qtr4</v>
      </c>
      <c r="N4197">
        <f t="shared" si="394"/>
        <v>308</v>
      </c>
      <c r="O4197" t="str">
        <f t="shared" si="395"/>
        <v>Low</v>
      </c>
    </row>
    <row r="4198" spans="1:15" x14ac:dyDescent="0.3">
      <c r="A4198" s="4">
        <v>41626</v>
      </c>
      <c r="B4198" t="s">
        <v>33</v>
      </c>
      <c r="C4198" t="s">
        <v>22</v>
      </c>
      <c r="D4198">
        <v>3</v>
      </c>
      <c r="E4198">
        <v>461</v>
      </c>
      <c r="F4198">
        <f t="shared" si="390"/>
        <v>1383</v>
      </c>
      <c r="G4198" t="s">
        <v>35</v>
      </c>
      <c r="H4198" t="s">
        <v>29</v>
      </c>
      <c r="I4198" t="s">
        <v>30</v>
      </c>
      <c r="J4198" t="s">
        <v>21</v>
      </c>
      <c r="K4198">
        <f t="shared" si="391"/>
        <v>2013</v>
      </c>
      <c r="L4198" t="str">
        <f t="shared" si="392"/>
        <v>Dec</v>
      </c>
      <c r="M4198" t="str">
        <f t="shared" si="393"/>
        <v>Qtr4</v>
      </c>
      <c r="N4198">
        <f t="shared" si="394"/>
        <v>461</v>
      </c>
      <c r="O4198" t="str">
        <f t="shared" si="395"/>
        <v>Low</v>
      </c>
    </row>
    <row r="4199" spans="1:15" x14ac:dyDescent="0.3">
      <c r="A4199" s="4">
        <v>41626</v>
      </c>
      <c r="B4199" t="s">
        <v>23</v>
      </c>
      <c r="C4199" t="s">
        <v>34</v>
      </c>
      <c r="D4199">
        <v>3</v>
      </c>
      <c r="E4199">
        <v>450</v>
      </c>
      <c r="F4199">
        <f t="shared" si="390"/>
        <v>1350</v>
      </c>
      <c r="G4199" t="s">
        <v>24</v>
      </c>
      <c r="H4199" t="s">
        <v>25</v>
      </c>
      <c r="I4199" t="s">
        <v>20</v>
      </c>
      <c r="J4199" t="s">
        <v>21</v>
      </c>
      <c r="K4199">
        <f t="shared" si="391"/>
        <v>2013</v>
      </c>
      <c r="L4199" t="str">
        <f t="shared" si="392"/>
        <v>Dec</v>
      </c>
      <c r="M4199" t="str">
        <f t="shared" si="393"/>
        <v>Qtr4</v>
      </c>
      <c r="N4199">
        <f t="shared" si="394"/>
        <v>450</v>
      </c>
      <c r="O4199" t="str">
        <f t="shared" si="395"/>
        <v>Low</v>
      </c>
    </row>
    <row r="4200" spans="1:15" x14ac:dyDescent="0.3">
      <c r="A4200" s="4">
        <v>41626</v>
      </c>
      <c r="B4200" t="s">
        <v>10</v>
      </c>
      <c r="C4200" t="s">
        <v>34</v>
      </c>
      <c r="D4200">
        <v>2</v>
      </c>
      <c r="E4200">
        <v>347</v>
      </c>
      <c r="F4200">
        <f t="shared" si="390"/>
        <v>694</v>
      </c>
      <c r="G4200" t="s">
        <v>12</v>
      </c>
      <c r="H4200" t="s">
        <v>13</v>
      </c>
      <c r="I4200" t="s">
        <v>14</v>
      </c>
      <c r="J4200" t="s">
        <v>21</v>
      </c>
      <c r="K4200">
        <f t="shared" si="391"/>
        <v>2013</v>
      </c>
      <c r="L4200" t="str">
        <f t="shared" si="392"/>
        <v>Dec</v>
      </c>
      <c r="M4200" t="str">
        <f t="shared" si="393"/>
        <v>Qtr4</v>
      </c>
      <c r="N4200">
        <f t="shared" si="394"/>
        <v>347</v>
      </c>
      <c r="O4200" t="str">
        <f t="shared" si="395"/>
        <v>Low</v>
      </c>
    </row>
    <row r="4201" spans="1:15" x14ac:dyDescent="0.3">
      <c r="A4201" s="4">
        <v>41626</v>
      </c>
      <c r="B4201" t="s">
        <v>94</v>
      </c>
      <c r="C4201" t="s">
        <v>70</v>
      </c>
      <c r="D4201">
        <v>1</v>
      </c>
      <c r="E4201">
        <v>211</v>
      </c>
      <c r="F4201">
        <f t="shared" si="390"/>
        <v>211</v>
      </c>
      <c r="G4201" t="s">
        <v>95</v>
      </c>
      <c r="H4201" t="s">
        <v>96</v>
      </c>
      <c r="I4201" t="s">
        <v>41</v>
      </c>
      <c r="J4201" t="s">
        <v>21</v>
      </c>
      <c r="K4201">
        <f t="shared" si="391"/>
        <v>2013</v>
      </c>
      <c r="L4201" t="str">
        <f t="shared" si="392"/>
        <v>Dec</v>
      </c>
      <c r="M4201" t="str">
        <f t="shared" si="393"/>
        <v>Qtr4</v>
      </c>
      <c r="N4201">
        <f t="shared" si="394"/>
        <v>211</v>
      </c>
      <c r="O4201" t="str">
        <f t="shared" si="395"/>
        <v>Low</v>
      </c>
    </row>
    <row r="4202" spans="1:15" x14ac:dyDescent="0.3">
      <c r="A4202" s="4">
        <v>41626</v>
      </c>
      <c r="B4202" t="s">
        <v>107</v>
      </c>
      <c r="C4202" t="s">
        <v>34</v>
      </c>
      <c r="D4202">
        <v>2</v>
      </c>
      <c r="E4202">
        <v>395</v>
      </c>
      <c r="F4202">
        <f t="shared" si="390"/>
        <v>790</v>
      </c>
      <c r="G4202" t="s">
        <v>51</v>
      </c>
      <c r="H4202" t="s">
        <v>29</v>
      </c>
      <c r="I4202" t="s">
        <v>30</v>
      </c>
      <c r="J4202" t="s">
        <v>21</v>
      </c>
      <c r="K4202">
        <f t="shared" si="391"/>
        <v>2013</v>
      </c>
      <c r="L4202" t="str">
        <f t="shared" si="392"/>
        <v>Dec</v>
      </c>
      <c r="M4202" t="str">
        <f t="shared" si="393"/>
        <v>Qtr4</v>
      </c>
      <c r="N4202">
        <f t="shared" si="394"/>
        <v>395</v>
      </c>
      <c r="O4202" t="str">
        <f t="shared" si="395"/>
        <v>Low</v>
      </c>
    </row>
    <row r="4203" spans="1:15" x14ac:dyDescent="0.3">
      <c r="A4203" s="4">
        <v>41626</v>
      </c>
      <c r="B4203" t="s">
        <v>23</v>
      </c>
      <c r="C4203" t="s">
        <v>11</v>
      </c>
      <c r="D4203">
        <v>6</v>
      </c>
      <c r="E4203">
        <v>493</v>
      </c>
      <c r="F4203">
        <f t="shared" si="390"/>
        <v>2958</v>
      </c>
      <c r="G4203" t="s">
        <v>24</v>
      </c>
      <c r="H4203" t="s">
        <v>25</v>
      </c>
      <c r="I4203" t="s">
        <v>20</v>
      </c>
      <c r="J4203" t="s">
        <v>21</v>
      </c>
      <c r="K4203">
        <f t="shared" si="391"/>
        <v>2013</v>
      </c>
      <c r="L4203" t="str">
        <f t="shared" si="392"/>
        <v>Dec</v>
      </c>
      <c r="M4203" t="str">
        <f t="shared" si="393"/>
        <v>Qtr4</v>
      </c>
      <c r="N4203">
        <f t="shared" si="394"/>
        <v>493</v>
      </c>
      <c r="O4203" t="str">
        <f t="shared" si="395"/>
        <v>Low</v>
      </c>
    </row>
    <row r="4204" spans="1:15" x14ac:dyDescent="0.3">
      <c r="A4204" s="4">
        <v>41626</v>
      </c>
      <c r="B4204" t="s">
        <v>114</v>
      </c>
      <c r="C4204" t="s">
        <v>84</v>
      </c>
      <c r="D4204">
        <v>3</v>
      </c>
      <c r="E4204">
        <v>185</v>
      </c>
      <c r="F4204">
        <f t="shared" si="390"/>
        <v>555</v>
      </c>
      <c r="G4204" t="s">
        <v>115</v>
      </c>
      <c r="H4204" t="s">
        <v>116</v>
      </c>
      <c r="I4204" t="s">
        <v>14</v>
      </c>
      <c r="J4204" t="s">
        <v>21</v>
      </c>
      <c r="K4204">
        <f t="shared" si="391"/>
        <v>2013</v>
      </c>
      <c r="L4204" t="str">
        <f t="shared" si="392"/>
        <v>Dec</v>
      </c>
      <c r="M4204" t="str">
        <f t="shared" si="393"/>
        <v>Qtr4</v>
      </c>
      <c r="N4204">
        <f t="shared" si="394"/>
        <v>185</v>
      </c>
      <c r="O4204" t="str">
        <f t="shared" si="395"/>
        <v>Low</v>
      </c>
    </row>
    <row r="4205" spans="1:15" x14ac:dyDescent="0.3">
      <c r="A4205" s="4">
        <v>41626</v>
      </c>
      <c r="B4205" t="s">
        <v>131</v>
      </c>
      <c r="C4205" t="s">
        <v>32</v>
      </c>
      <c r="D4205">
        <v>2</v>
      </c>
      <c r="E4205">
        <v>194</v>
      </c>
      <c r="F4205">
        <f t="shared" si="390"/>
        <v>388</v>
      </c>
      <c r="G4205" t="s">
        <v>102</v>
      </c>
      <c r="H4205" t="s">
        <v>58</v>
      </c>
      <c r="I4205" t="s">
        <v>14</v>
      </c>
      <c r="J4205" t="s">
        <v>21</v>
      </c>
      <c r="K4205">
        <f t="shared" si="391"/>
        <v>2013</v>
      </c>
      <c r="L4205" t="str">
        <f t="shared" si="392"/>
        <v>Dec</v>
      </c>
      <c r="M4205" t="str">
        <f t="shared" si="393"/>
        <v>Qtr4</v>
      </c>
      <c r="N4205">
        <f t="shared" si="394"/>
        <v>194</v>
      </c>
      <c r="O4205" t="str">
        <f t="shared" si="395"/>
        <v>Low</v>
      </c>
    </row>
    <row r="4206" spans="1:15" x14ac:dyDescent="0.3">
      <c r="A4206" s="4">
        <v>41626</v>
      </c>
      <c r="B4206" t="s">
        <v>23</v>
      </c>
      <c r="C4206" t="s">
        <v>38</v>
      </c>
      <c r="D4206">
        <v>1</v>
      </c>
      <c r="E4206">
        <v>301</v>
      </c>
      <c r="F4206">
        <f t="shared" si="390"/>
        <v>301</v>
      </c>
      <c r="G4206" t="s">
        <v>24</v>
      </c>
      <c r="H4206" t="s">
        <v>25</v>
      </c>
      <c r="I4206" t="s">
        <v>20</v>
      </c>
      <c r="J4206" t="s">
        <v>21</v>
      </c>
      <c r="K4206">
        <f t="shared" si="391"/>
        <v>2013</v>
      </c>
      <c r="L4206" t="str">
        <f t="shared" si="392"/>
        <v>Dec</v>
      </c>
      <c r="M4206" t="str">
        <f t="shared" si="393"/>
        <v>Qtr4</v>
      </c>
      <c r="N4206">
        <f t="shared" si="394"/>
        <v>301</v>
      </c>
      <c r="O4206" t="str">
        <f t="shared" si="395"/>
        <v>Low</v>
      </c>
    </row>
    <row r="4207" spans="1:15" x14ac:dyDescent="0.3">
      <c r="A4207" s="4">
        <v>41626</v>
      </c>
      <c r="B4207" t="s">
        <v>121</v>
      </c>
      <c r="C4207" t="s">
        <v>46</v>
      </c>
      <c r="D4207">
        <v>2</v>
      </c>
      <c r="E4207">
        <v>414</v>
      </c>
      <c r="F4207">
        <f t="shared" si="390"/>
        <v>828</v>
      </c>
      <c r="G4207" t="s">
        <v>28</v>
      </c>
      <c r="H4207" t="s">
        <v>29</v>
      </c>
      <c r="I4207" t="s">
        <v>30</v>
      </c>
      <c r="J4207" t="s">
        <v>21</v>
      </c>
      <c r="K4207">
        <f t="shared" si="391"/>
        <v>2013</v>
      </c>
      <c r="L4207" t="str">
        <f t="shared" si="392"/>
        <v>Dec</v>
      </c>
      <c r="M4207" t="str">
        <f t="shared" si="393"/>
        <v>Qtr4</v>
      </c>
      <c r="N4207">
        <f t="shared" si="394"/>
        <v>414</v>
      </c>
      <c r="O4207" t="str">
        <f t="shared" si="395"/>
        <v>Low</v>
      </c>
    </row>
    <row r="4208" spans="1:15" x14ac:dyDescent="0.3">
      <c r="A4208" s="4">
        <v>41626</v>
      </c>
      <c r="B4208" t="s">
        <v>141</v>
      </c>
      <c r="C4208" t="s">
        <v>34</v>
      </c>
      <c r="D4208">
        <v>3</v>
      </c>
      <c r="E4208">
        <v>124</v>
      </c>
      <c r="F4208">
        <f t="shared" si="390"/>
        <v>372</v>
      </c>
      <c r="G4208" t="s">
        <v>110</v>
      </c>
      <c r="H4208" t="s">
        <v>111</v>
      </c>
      <c r="I4208" t="s">
        <v>20</v>
      </c>
      <c r="J4208" t="s">
        <v>21</v>
      </c>
      <c r="K4208">
        <f t="shared" si="391"/>
        <v>2013</v>
      </c>
      <c r="L4208" t="str">
        <f t="shared" si="392"/>
        <v>Dec</v>
      </c>
      <c r="M4208" t="str">
        <f t="shared" si="393"/>
        <v>Qtr4</v>
      </c>
      <c r="N4208">
        <f t="shared" si="394"/>
        <v>124</v>
      </c>
      <c r="O4208" t="str">
        <f t="shared" si="395"/>
        <v>Low</v>
      </c>
    </row>
    <row r="4209" spans="1:15" x14ac:dyDescent="0.3">
      <c r="A4209" s="4">
        <v>41626</v>
      </c>
      <c r="B4209" t="s">
        <v>83</v>
      </c>
      <c r="C4209" t="s">
        <v>32</v>
      </c>
      <c r="D4209">
        <v>1</v>
      </c>
      <c r="E4209">
        <v>146</v>
      </c>
      <c r="F4209">
        <f t="shared" si="390"/>
        <v>146</v>
      </c>
      <c r="G4209" t="s">
        <v>47</v>
      </c>
      <c r="H4209" t="s">
        <v>48</v>
      </c>
      <c r="I4209" t="s">
        <v>41</v>
      </c>
      <c r="J4209" t="s">
        <v>21</v>
      </c>
      <c r="K4209">
        <f t="shared" si="391"/>
        <v>2013</v>
      </c>
      <c r="L4209" t="str">
        <f t="shared" si="392"/>
        <v>Dec</v>
      </c>
      <c r="M4209" t="str">
        <f t="shared" si="393"/>
        <v>Qtr4</v>
      </c>
      <c r="N4209">
        <f t="shared" si="394"/>
        <v>146</v>
      </c>
      <c r="O4209" t="str">
        <f t="shared" si="395"/>
        <v>Low</v>
      </c>
    </row>
    <row r="4210" spans="1:15" x14ac:dyDescent="0.3">
      <c r="A4210" s="4">
        <v>41626</v>
      </c>
      <c r="B4210" t="s">
        <v>66</v>
      </c>
      <c r="C4210" t="s">
        <v>38</v>
      </c>
      <c r="D4210">
        <v>2</v>
      </c>
      <c r="E4210">
        <v>229</v>
      </c>
      <c r="F4210">
        <f t="shared" si="390"/>
        <v>458</v>
      </c>
      <c r="G4210" t="s">
        <v>67</v>
      </c>
      <c r="H4210" t="s">
        <v>68</v>
      </c>
      <c r="I4210" t="s">
        <v>41</v>
      </c>
      <c r="J4210" t="s">
        <v>21</v>
      </c>
      <c r="K4210">
        <f t="shared" si="391"/>
        <v>2013</v>
      </c>
      <c r="L4210" t="str">
        <f t="shared" si="392"/>
        <v>Dec</v>
      </c>
      <c r="M4210" t="str">
        <f t="shared" si="393"/>
        <v>Qtr4</v>
      </c>
      <c r="N4210">
        <f t="shared" si="394"/>
        <v>229</v>
      </c>
      <c r="O4210" t="str">
        <f t="shared" si="395"/>
        <v>Low</v>
      </c>
    </row>
    <row r="4211" spans="1:15" x14ac:dyDescent="0.3">
      <c r="A4211" s="4">
        <v>41626</v>
      </c>
      <c r="B4211" t="s">
        <v>83</v>
      </c>
      <c r="C4211" t="s">
        <v>17</v>
      </c>
      <c r="D4211">
        <v>3</v>
      </c>
      <c r="E4211">
        <v>209</v>
      </c>
      <c r="F4211">
        <f t="shared" si="390"/>
        <v>627</v>
      </c>
      <c r="G4211" t="s">
        <v>47</v>
      </c>
      <c r="H4211" t="s">
        <v>48</v>
      </c>
      <c r="I4211" t="s">
        <v>41</v>
      </c>
      <c r="J4211" t="s">
        <v>21</v>
      </c>
      <c r="K4211">
        <f t="shared" si="391"/>
        <v>2013</v>
      </c>
      <c r="L4211" t="str">
        <f t="shared" si="392"/>
        <v>Dec</v>
      </c>
      <c r="M4211" t="str">
        <f t="shared" si="393"/>
        <v>Qtr4</v>
      </c>
      <c r="N4211">
        <f t="shared" si="394"/>
        <v>209</v>
      </c>
      <c r="O4211" t="str">
        <f t="shared" si="395"/>
        <v>Low</v>
      </c>
    </row>
    <row r="4212" spans="1:15" x14ac:dyDescent="0.3">
      <c r="A4212" s="4">
        <v>41626</v>
      </c>
      <c r="B4212" t="s">
        <v>131</v>
      </c>
      <c r="C4212" t="s">
        <v>11</v>
      </c>
      <c r="D4212">
        <v>3</v>
      </c>
      <c r="E4212">
        <v>166</v>
      </c>
      <c r="F4212">
        <f t="shared" si="390"/>
        <v>498</v>
      </c>
      <c r="G4212" t="s">
        <v>102</v>
      </c>
      <c r="H4212" t="s">
        <v>58</v>
      </c>
      <c r="I4212" t="s">
        <v>14</v>
      </c>
      <c r="J4212" t="s">
        <v>21</v>
      </c>
      <c r="K4212">
        <f t="shared" si="391"/>
        <v>2013</v>
      </c>
      <c r="L4212" t="str">
        <f t="shared" si="392"/>
        <v>Dec</v>
      </c>
      <c r="M4212" t="str">
        <f t="shared" si="393"/>
        <v>Qtr4</v>
      </c>
      <c r="N4212">
        <f t="shared" si="394"/>
        <v>166</v>
      </c>
      <c r="O4212" t="str">
        <f t="shared" si="395"/>
        <v>Low</v>
      </c>
    </row>
    <row r="4213" spans="1:15" x14ac:dyDescent="0.3">
      <c r="A4213" s="4">
        <v>41626</v>
      </c>
      <c r="B4213" t="s">
        <v>23</v>
      </c>
      <c r="C4213" t="s">
        <v>38</v>
      </c>
      <c r="D4213">
        <v>3</v>
      </c>
      <c r="E4213">
        <v>368</v>
      </c>
      <c r="F4213">
        <f t="shared" si="390"/>
        <v>1104</v>
      </c>
      <c r="G4213" t="s">
        <v>24</v>
      </c>
      <c r="H4213" t="s">
        <v>25</v>
      </c>
      <c r="I4213" t="s">
        <v>20</v>
      </c>
      <c r="J4213" t="s">
        <v>21</v>
      </c>
      <c r="K4213">
        <f t="shared" si="391"/>
        <v>2013</v>
      </c>
      <c r="L4213" t="str">
        <f t="shared" si="392"/>
        <v>Dec</v>
      </c>
      <c r="M4213" t="str">
        <f t="shared" si="393"/>
        <v>Qtr4</v>
      </c>
      <c r="N4213">
        <f t="shared" si="394"/>
        <v>368</v>
      </c>
      <c r="O4213" t="str">
        <f t="shared" si="395"/>
        <v>Low</v>
      </c>
    </row>
    <row r="4214" spans="1:15" x14ac:dyDescent="0.3">
      <c r="A4214" s="4">
        <v>41626</v>
      </c>
      <c r="B4214" t="s">
        <v>77</v>
      </c>
      <c r="C4214" t="s">
        <v>27</v>
      </c>
      <c r="D4214">
        <v>2</v>
      </c>
      <c r="E4214">
        <v>332</v>
      </c>
      <c r="F4214">
        <f t="shared" si="390"/>
        <v>664</v>
      </c>
      <c r="G4214" t="s">
        <v>12</v>
      </c>
      <c r="H4214" t="s">
        <v>13</v>
      </c>
      <c r="I4214" t="s">
        <v>14</v>
      </c>
      <c r="J4214" t="s">
        <v>21</v>
      </c>
      <c r="K4214">
        <f t="shared" si="391"/>
        <v>2013</v>
      </c>
      <c r="L4214" t="str">
        <f t="shared" si="392"/>
        <v>Dec</v>
      </c>
      <c r="M4214" t="str">
        <f t="shared" si="393"/>
        <v>Qtr4</v>
      </c>
      <c r="N4214">
        <f t="shared" si="394"/>
        <v>332</v>
      </c>
      <c r="O4214" t="str">
        <f t="shared" si="395"/>
        <v>Low</v>
      </c>
    </row>
    <row r="4215" spans="1:15" x14ac:dyDescent="0.3">
      <c r="A4215" s="4">
        <v>41626</v>
      </c>
      <c r="B4215" t="s">
        <v>33</v>
      </c>
      <c r="C4215" t="s">
        <v>32</v>
      </c>
      <c r="D4215">
        <v>3</v>
      </c>
      <c r="E4215">
        <v>210</v>
      </c>
      <c r="F4215">
        <f t="shared" si="390"/>
        <v>630</v>
      </c>
      <c r="G4215" t="s">
        <v>35</v>
      </c>
      <c r="H4215" t="s">
        <v>29</v>
      </c>
      <c r="I4215" t="s">
        <v>30</v>
      </c>
      <c r="J4215" t="s">
        <v>21</v>
      </c>
      <c r="K4215">
        <f t="shared" si="391"/>
        <v>2013</v>
      </c>
      <c r="L4215" t="str">
        <f t="shared" si="392"/>
        <v>Dec</v>
      </c>
      <c r="M4215" t="str">
        <f t="shared" si="393"/>
        <v>Qtr4</v>
      </c>
      <c r="N4215">
        <f t="shared" si="394"/>
        <v>210</v>
      </c>
      <c r="O4215" t="str">
        <f t="shared" si="395"/>
        <v>Low</v>
      </c>
    </row>
    <row r="4216" spans="1:15" x14ac:dyDescent="0.3">
      <c r="A4216" s="4">
        <v>41627</v>
      </c>
      <c r="B4216" t="s">
        <v>138</v>
      </c>
      <c r="C4216" t="s">
        <v>46</v>
      </c>
      <c r="D4216">
        <v>3</v>
      </c>
      <c r="E4216">
        <v>246</v>
      </c>
      <c r="F4216">
        <f t="shared" si="390"/>
        <v>738</v>
      </c>
      <c r="G4216" t="s">
        <v>115</v>
      </c>
      <c r="H4216" t="s">
        <v>116</v>
      </c>
      <c r="I4216" t="s">
        <v>14</v>
      </c>
      <c r="J4216" t="s">
        <v>31</v>
      </c>
      <c r="K4216">
        <f t="shared" si="391"/>
        <v>2013</v>
      </c>
      <c r="L4216" t="str">
        <f t="shared" si="392"/>
        <v>Dec</v>
      </c>
      <c r="M4216" t="str">
        <f t="shared" si="393"/>
        <v>Qtr4</v>
      </c>
      <c r="N4216">
        <f t="shared" si="394"/>
        <v>246</v>
      </c>
      <c r="O4216" t="str">
        <f t="shared" si="395"/>
        <v>Low</v>
      </c>
    </row>
    <row r="4217" spans="1:15" x14ac:dyDescent="0.3">
      <c r="A4217" s="4">
        <v>41627</v>
      </c>
      <c r="B4217" t="s">
        <v>79</v>
      </c>
      <c r="C4217" t="s">
        <v>11</v>
      </c>
      <c r="D4217">
        <v>15</v>
      </c>
      <c r="E4217">
        <v>384</v>
      </c>
      <c r="F4217">
        <f t="shared" si="390"/>
        <v>5760</v>
      </c>
      <c r="G4217" t="s">
        <v>47</v>
      </c>
      <c r="H4217" t="s">
        <v>48</v>
      </c>
      <c r="I4217" t="s">
        <v>41</v>
      </c>
      <c r="J4217" t="s">
        <v>31</v>
      </c>
      <c r="K4217">
        <f t="shared" si="391"/>
        <v>2013</v>
      </c>
      <c r="L4217" t="str">
        <f t="shared" si="392"/>
        <v>Dec</v>
      </c>
      <c r="M4217" t="str">
        <f t="shared" si="393"/>
        <v>Qtr4</v>
      </c>
      <c r="N4217">
        <f t="shared" si="394"/>
        <v>384</v>
      </c>
      <c r="O4217" t="str">
        <f t="shared" si="395"/>
        <v>High</v>
      </c>
    </row>
    <row r="4218" spans="1:15" x14ac:dyDescent="0.3">
      <c r="A4218" s="4">
        <v>41627</v>
      </c>
      <c r="B4218" t="s">
        <v>119</v>
      </c>
      <c r="C4218" t="s">
        <v>32</v>
      </c>
      <c r="D4218">
        <v>3</v>
      </c>
      <c r="E4218">
        <v>374</v>
      </c>
      <c r="F4218">
        <f t="shared" si="390"/>
        <v>1122</v>
      </c>
      <c r="G4218" t="s">
        <v>120</v>
      </c>
      <c r="H4218" t="s">
        <v>25</v>
      </c>
      <c r="I4218" t="s">
        <v>20</v>
      </c>
      <c r="J4218" t="s">
        <v>31</v>
      </c>
      <c r="K4218">
        <f t="shared" si="391"/>
        <v>2013</v>
      </c>
      <c r="L4218" t="str">
        <f t="shared" si="392"/>
        <v>Dec</v>
      </c>
      <c r="M4218" t="str">
        <f t="shared" si="393"/>
        <v>Qtr4</v>
      </c>
      <c r="N4218">
        <f t="shared" si="394"/>
        <v>374</v>
      </c>
      <c r="O4218" t="str">
        <f t="shared" si="395"/>
        <v>Low</v>
      </c>
    </row>
    <row r="4219" spans="1:15" x14ac:dyDescent="0.3">
      <c r="A4219" s="4">
        <v>41627</v>
      </c>
      <c r="B4219" t="s">
        <v>69</v>
      </c>
      <c r="C4219" t="s">
        <v>32</v>
      </c>
      <c r="D4219">
        <v>2</v>
      </c>
      <c r="E4219">
        <v>452</v>
      </c>
      <c r="F4219">
        <f t="shared" si="390"/>
        <v>904</v>
      </c>
      <c r="G4219" t="s">
        <v>35</v>
      </c>
      <c r="H4219" t="s">
        <v>29</v>
      </c>
      <c r="I4219" t="s">
        <v>30</v>
      </c>
      <c r="J4219" t="s">
        <v>31</v>
      </c>
      <c r="K4219">
        <f t="shared" si="391"/>
        <v>2013</v>
      </c>
      <c r="L4219" t="str">
        <f t="shared" si="392"/>
        <v>Dec</v>
      </c>
      <c r="M4219" t="str">
        <f t="shared" si="393"/>
        <v>Qtr4</v>
      </c>
      <c r="N4219">
        <f t="shared" si="394"/>
        <v>452</v>
      </c>
      <c r="O4219" t="str">
        <f t="shared" si="395"/>
        <v>Low</v>
      </c>
    </row>
    <row r="4220" spans="1:15" x14ac:dyDescent="0.3">
      <c r="A4220" s="4">
        <v>41627</v>
      </c>
      <c r="B4220" t="s">
        <v>135</v>
      </c>
      <c r="C4220" t="s">
        <v>38</v>
      </c>
      <c r="D4220">
        <v>2</v>
      </c>
      <c r="E4220">
        <v>206</v>
      </c>
      <c r="F4220">
        <f t="shared" si="390"/>
        <v>412</v>
      </c>
      <c r="G4220" t="s">
        <v>102</v>
      </c>
      <c r="H4220" t="s">
        <v>58</v>
      </c>
      <c r="I4220" t="s">
        <v>14</v>
      </c>
      <c r="J4220" t="s">
        <v>31</v>
      </c>
      <c r="K4220">
        <f t="shared" si="391"/>
        <v>2013</v>
      </c>
      <c r="L4220" t="str">
        <f t="shared" si="392"/>
        <v>Dec</v>
      </c>
      <c r="M4220" t="str">
        <f t="shared" si="393"/>
        <v>Qtr4</v>
      </c>
      <c r="N4220">
        <f t="shared" si="394"/>
        <v>206</v>
      </c>
      <c r="O4220" t="str">
        <f t="shared" si="395"/>
        <v>Low</v>
      </c>
    </row>
    <row r="4221" spans="1:15" x14ac:dyDescent="0.3">
      <c r="A4221" s="4">
        <v>41627</v>
      </c>
      <c r="B4221" t="s">
        <v>141</v>
      </c>
      <c r="C4221" t="s">
        <v>17</v>
      </c>
      <c r="D4221">
        <v>2</v>
      </c>
      <c r="E4221">
        <v>211</v>
      </c>
      <c r="F4221">
        <f t="shared" si="390"/>
        <v>422</v>
      </c>
      <c r="G4221" t="s">
        <v>110</v>
      </c>
      <c r="H4221" t="s">
        <v>111</v>
      </c>
      <c r="I4221" t="s">
        <v>20</v>
      </c>
      <c r="J4221" t="s">
        <v>31</v>
      </c>
      <c r="K4221">
        <f t="shared" si="391"/>
        <v>2013</v>
      </c>
      <c r="L4221" t="str">
        <f t="shared" si="392"/>
        <v>Dec</v>
      </c>
      <c r="M4221" t="str">
        <f t="shared" si="393"/>
        <v>Qtr4</v>
      </c>
      <c r="N4221">
        <f t="shared" si="394"/>
        <v>211</v>
      </c>
      <c r="O4221" t="str">
        <f t="shared" si="395"/>
        <v>Low</v>
      </c>
    </row>
    <row r="4222" spans="1:15" x14ac:dyDescent="0.3">
      <c r="A4222" s="4">
        <v>41627</v>
      </c>
      <c r="B4222" t="s">
        <v>26</v>
      </c>
      <c r="C4222" t="s">
        <v>38</v>
      </c>
      <c r="D4222">
        <v>3</v>
      </c>
      <c r="E4222">
        <v>419</v>
      </c>
      <c r="F4222">
        <f t="shared" si="390"/>
        <v>1257</v>
      </c>
      <c r="G4222" t="s">
        <v>28</v>
      </c>
      <c r="H4222" t="s">
        <v>29</v>
      </c>
      <c r="I4222" t="s">
        <v>30</v>
      </c>
      <c r="J4222" t="s">
        <v>31</v>
      </c>
      <c r="K4222">
        <f t="shared" si="391"/>
        <v>2013</v>
      </c>
      <c r="L4222" t="str">
        <f t="shared" si="392"/>
        <v>Dec</v>
      </c>
      <c r="M4222" t="str">
        <f t="shared" si="393"/>
        <v>Qtr4</v>
      </c>
      <c r="N4222">
        <f t="shared" si="394"/>
        <v>419</v>
      </c>
      <c r="O4222" t="str">
        <f t="shared" si="395"/>
        <v>Low</v>
      </c>
    </row>
    <row r="4223" spans="1:15" x14ac:dyDescent="0.3">
      <c r="A4223" s="4">
        <v>41627</v>
      </c>
      <c r="B4223" t="s">
        <v>114</v>
      </c>
      <c r="C4223" t="s">
        <v>38</v>
      </c>
      <c r="D4223">
        <v>3</v>
      </c>
      <c r="E4223">
        <v>367</v>
      </c>
      <c r="F4223">
        <f t="shared" si="390"/>
        <v>1101</v>
      </c>
      <c r="G4223" t="s">
        <v>115</v>
      </c>
      <c r="H4223" t="s">
        <v>116</v>
      </c>
      <c r="I4223" t="s">
        <v>14</v>
      </c>
      <c r="J4223" t="s">
        <v>31</v>
      </c>
      <c r="K4223">
        <f t="shared" si="391"/>
        <v>2013</v>
      </c>
      <c r="L4223" t="str">
        <f t="shared" si="392"/>
        <v>Dec</v>
      </c>
      <c r="M4223" t="str">
        <f t="shared" si="393"/>
        <v>Qtr4</v>
      </c>
      <c r="N4223">
        <f t="shared" si="394"/>
        <v>367</v>
      </c>
      <c r="O4223" t="str">
        <f t="shared" si="395"/>
        <v>Low</v>
      </c>
    </row>
    <row r="4224" spans="1:15" x14ac:dyDescent="0.3">
      <c r="A4224" s="4">
        <v>41627</v>
      </c>
      <c r="B4224" t="s">
        <v>140</v>
      </c>
      <c r="C4224" t="s">
        <v>11</v>
      </c>
      <c r="D4224">
        <v>1</v>
      </c>
      <c r="E4224">
        <v>281</v>
      </c>
      <c r="F4224">
        <f t="shared" si="390"/>
        <v>281</v>
      </c>
      <c r="G4224" t="s">
        <v>67</v>
      </c>
      <c r="H4224" t="s">
        <v>68</v>
      </c>
      <c r="I4224" t="s">
        <v>41</v>
      </c>
      <c r="J4224" t="s">
        <v>31</v>
      </c>
      <c r="K4224">
        <f t="shared" si="391"/>
        <v>2013</v>
      </c>
      <c r="L4224" t="str">
        <f t="shared" si="392"/>
        <v>Dec</v>
      </c>
      <c r="M4224" t="str">
        <f t="shared" si="393"/>
        <v>Qtr4</v>
      </c>
      <c r="N4224">
        <f t="shared" si="394"/>
        <v>281</v>
      </c>
      <c r="O4224" t="str">
        <f t="shared" si="395"/>
        <v>Low</v>
      </c>
    </row>
    <row r="4225" spans="1:15" x14ac:dyDescent="0.3">
      <c r="A4225" s="4">
        <v>41627</v>
      </c>
      <c r="B4225" t="s">
        <v>83</v>
      </c>
      <c r="C4225" t="s">
        <v>27</v>
      </c>
      <c r="D4225">
        <v>3</v>
      </c>
      <c r="E4225">
        <v>334</v>
      </c>
      <c r="F4225">
        <f t="shared" si="390"/>
        <v>1002</v>
      </c>
      <c r="G4225" t="s">
        <v>47</v>
      </c>
      <c r="H4225" t="s">
        <v>48</v>
      </c>
      <c r="I4225" t="s">
        <v>41</v>
      </c>
      <c r="J4225" t="s">
        <v>31</v>
      </c>
      <c r="K4225">
        <f t="shared" si="391"/>
        <v>2013</v>
      </c>
      <c r="L4225" t="str">
        <f t="shared" si="392"/>
        <v>Dec</v>
      </c>
      <c r="M4225" t="str">
        <f t="shared" si="393"/>
        <v>Qtr4</v>
      </c>
      <c r="N4225">
        <f t="shared" si="394"/>
        <v>334</v>
      </c>
      <c r="O4225" t="str">
        <f t="shared" si="395"/>
        <v>Low</v>
      </c>
    </row>
    <row r="4226" spans="1:15" x14ac:dyDescent="0.3">
      <c r="A4226" s="4">
        <v>41627</v>
      </c>
      <c r="B4226" t="s">
        <v>92</v>
      </c>
      <c r="C4226" t="s">
        <v>46</v>
      </c>
      <c r="D4226">
        <v>1</v>
      </c>
      <c r="E4226">
        <v>178</v>
      </c>
      <c r="F4226">
        <f t="shared" ref="F4226:F4289" si="396">E4226*D4226</f>
        <v>178</v>
      </c>
      <c r="G4226" t="s">
        <v>93</v>
      </c>
      <c r="H4226" t="s">
        <v>60</v>
      </c>
      <c r="I4226" t="s">
        <v>30</v>
      </c>
      <c r="J4226" t="s">
        <v>31</v>
      </c>
      <c r="K4226">
        <f t="shared" ref="K4226:K4289" si="397">YEAR(A4226)</f>
        <v>2013</v>
      </c>
      <c r="L4226" t="str">
        <f t="shared" ref="L4226:L4289" si="398">TEXT(A4226, "mmm")</f>
        <v>Dec</v>
      </c>
      <c r="M4226" t="str">
        <f t="shared" ref="M4226:M4289" si="399">"Qtr" &amp; INT((MONTH(A4226)+2)/3)</f>
        <v>Qtr4</v>
      </c>
      <c r="N4226">
        <f t="shared" ref="N4226:N4289" si="400">F4226/D4226</f>
        <v>178</v>
      </c>
      <c r="O4226" t="str">
        <f t="shared" ref="O4226:O4289" si="401">IF(F4226&gt;5000, "High", "Low")</f>
        <v>Low</v>
      </c>
    </row>
    <row r="4227" spans="1:15" x14ac:dyDescent="0.3">
      <c r="A4227" s="4">
        <v>41627</v>
      </c>
      <c r="B4227" t="s">
        <v>23</v>
      </c>
      <c r="C4227" t="s">
        <v>34</v>
      </c>
      <c r="D4227">
        <v>2</v>
      </c>
      <c r="E4227">
        <v>292</v>
      </c>
      <c r="F4227">
        <f t="shared" si="396"/>
        <v>584</v>
      </c>
      <c r="G4227" t="s">
        <v>24</v>
      </c>
      <c r="H4227" t="s">
        <v>25</v>
      </c>
      <c r="I4227" t="s">
        <v>20</v>
      </c>
      <c r="J4227" t="s">
        <v>31</v>
      </c>
      <c r="K4227">
        <f t="shared" si="397"/>
        <v>2013</v>
      </c>
      <c r="L4227" t="str">
        <f t="shared" si="398"/>
        <v>Dec</v>
      </c>
      <c r="M4227" t="str">
        <f t="shared" si="399"/>
        <v>Qtr4</v>
      </c>
      <c r="N4227">
        <f t="shared" si="400"/>
        <v>292</v>
      </c>
      <c r="O4227" t="str">
        <f t="shared" si="401"/>
        <v>Low</v>
      </c>
    </row>
    <row r="4228" spans="1:15" x14ac:dyDescent="0.3">
      <c r="A4228" s="4">
        <v>41627</v>
      </c>
      <c r="B4228" t="s">
        <v>37</v>
      </c>
      <c r="C4228" t="s">
        <v>34</v>
      </c>
      <c r="D4228">
        <v>2</v>
      </c>
      <c r="E4228">
        <v>381</v>
      </c>
      <c r="F4228">
        <f t="shared" si="396"/>
        <v>762</v>
      </c>
      <c r="G4228" t="s">
        <v>59</v>
      </c>
      <c r="H4228" t="s">
        <v>60</v>
      </c>
      <c r="I4228" t="s">
        <v>30</v>
      </c>
      <c r="J4228" t="s">
        <v>31</v>
      </c>
      <c r="K4228">
        <f t="shared" si="397"/>
        <v>2013</v>
      </c>
      <c r="L4228" t="str">
        <f t="shared" si="398"/>
        <v>Dec</v>
      </c>
      <c r="M4228" t="str">
        <f t="shared" si="399"/>
        <v>Qtr4</v>
      </c>
      <c r="N4228">
        <f t="shared" si="400"/>
        <v>381</v>
      </c>
      <c r="O4228" t="str">
        <f t="shared" si="401"/>
        <v>Low</v>
      </c>
    </row>
    <row r="4229" spans="1:15" x14ac:dyDescent="0.3">
      <c r="A4229" s="4">
        <v>41627</v>
      </c>
      <c r="B4229" t="s">
        <v>107</v>
      </c>
      <c r="C4229" t="s">
        <v>11</v>
      </c>
      <c r="D4229">
        <v>1</v>
      </c>
      <c r="E4229">
        <v>475</v>
      </c>
      <c r="F4229">
        <f t="shared" si="396"/>
        <v>475</v>
      </c>
      <c r="G4229" t="s">
        <v>51</v>
      </c>
      <c r="H4229" t="s">
        <v>29</v>
      </c>
      <c r="I4229" t="s">
        <v>30</v>
      </c>
      <c r="J4229" t="s">
        <v>31</v>
      </c>
      <c r="K4229">
        <f t="shared" si="397"/>
        <v>2013</v>
      </c>
      <c r="L4229" t="str">
        <f t="shared" si="398"/>
        <v>Dec</v>
      </c>
      <c r="M4229" t="str">
        <f t="shared" si="399"/>
        <v>Qtr4</v>
      </c>
      <c r="N4229">
        <f t="shared" si="400"/>
        <v>475</v>
      </c>
      <c r="O4229" t="str">
        <f t="shared" si="401"/>
        <v>Low</v>
      </c>
    </row>
    <row r="4230" spans="1:15" x14ac:dyDescent="0.3">
      <c r="A4230" s="4">
        <v>41627</v>
      </c>
      <c r="B4230" t="s">
        <v>138</v>
      </c>
      <c r="C4230" t="s">
        <v>99</v>
      </c>
      <c r="D4230">
        <v>1</v>
      </c>
      <c r="E4230">
        <v>383</v>
      </c>
      <c r="F4230">
        <f t="shared" si="396"/>
        <v>383</v>
      </c>
      <c r="G4230" t="s">
        <v>115</v>
      </c>
      <c r="H4230" t="s">
        <v>116</v>
      </c>
      <c r="I4230" t="s">
        <v>14</v>
      </c>
      <c r="J4230" t="s">
        <v>31</v>
      </c>
      <c r="K4230">
        <f t="shared" si="397"/>
        <v>2013</v>
      </c>
      <c r="L4230" t="str">
        <f t="shared" si="398"/>
        <v>Dec</v>
      </c>
      <c r="M4230" t="str">
        <f t="shared" si="399"/>
        <v>Qtr4</v>
      </c>
      <c r="N4230">
        <f t="shared" si="400"/>
        <v>383</v>
      </c>
      <c r="O4230" t="str">
        <f t="shared" si="401"/>
        <v>Low</v>
      </c>
    </row>
    <row r="4231" spans="1:15" x14ac:dyDescent="0.3">
      <c r="A4231" s="4">
        <v>41627</v>
      </c>
      <c r="B4231" t="s">
        <v>80</v>
      </c>
      <c r="C4231" t="s">
        <v>34</v>
      </c>
      <c r="D4231">
        <v>3</v>
      </c>
      <c r="E4231">
        <v>400</v>
      </c>
      <c r="F4231">
        <f t="shared" si="396"/>
        <v>1200</v>
      </c>
      <c r="G4231" t="s">
        <v>54</v>
      </c>
      <c r="H4231" t="s">
        <v>55</v>
      </c>
      <c r="I4231" t="s">
        <v>41</v>
      </c>
      <c r="J4231" t="s">
        <v>31</v>
      </c>
      <c r="K4231">
        <f t="shared" si="397"/>
        <v>2013</v>
      </c>
      <c r="L4231" t="str">
        <f t="shared" si="398"/>
        <v>Dec</v>
      </c>
      <c r="M4231" t="str">
        <f t="shared" si="399"/>
        <v>Qtr4</v>
      </c>
      <c r="N4231">
        <f t="shared" si="400"/>
        <v>400</v>
      </c>
      <c r="O4231" t="str">
        <f t="shared" si="401"/>
        <v>Low</v>
      </c>
    </row>
    <row r="4232" spans="1:15" x14ac:dyDescent="0.3">
      <c r="A4232" s="4">
        <v>41627</v>
      </c>
      <c r="B4232" t="s">
        <v>135</v>
      </c>
      <c r="C4232" t="s">
        <v>70</v>
      </c>
      <c r="D4232">
        <v>3</v>
      </c>
      <c r="E4232">
        <v>407</v>
      </c>
      <c r="F4232">
        <f t="shared" si="396"/>
        <v>1221</v>
      </c>
      <c r="G4232" t="s">
        <v>102</v>
      </c>
      <c r="H4232" t="s">
        <v>58</v>
      </c>
      <c r="I4232" t="s">
        <v>14</v>
      </c>
      <c r="J4232" t="s">
        <v>31</v>
      </c>
      <c r="K4232">
        <f t="shared" si="397"/>
        <v>2013</v>
      </c>
      <c r="L4232" t="str">
        <f t="shared" si="398"/>
        <v>Dec</v>
      </c>
      <c r="M4232" t="str">
        <f t="shared" si="399"/>
        <v>Qtr4</v>
      </c>
      <c r="N4232">
        <f t="shared" si="400"/>
        <v>407</v>
      </c>
      <c r="O4232" t="str">
        <f t="shared" si="401"/>
        <v>Low</v>
      </c>
    </row>
    <row r="4233" spans="1:15" x14ac:dyDescent="0.3">
      <c r="A4233" s="4">
        <v>41627</v>
      </c>
      <c r="B4233" t="s">
        <v>123</v>
      </c>
      <c r="C4233" t="s">
        <v>17</v>
      </c>
      <c r="D4233">
        <v>2</v>
      </c>
      <c r="E4233">
        <v>218</v>
      </c>
      <c r="F4233">
        <f t="shared" si="396"/>
        <v>436</v>
      </c>
      <c r="G4233" t="s">
        <v>43</v>
      </c>
      <c r="H4233" t="s">
        <v>44</v>
      </c>
      <c r="I4233" t="s">
        <v>30</v>
      </c>
      <c r="J4233" t="s">
        <v>31</v>
      </c>
      <c r="K4233">
        <f t="shared" si="397"/>
        <v>2013</v>
      </c>
      <c r="L4233" t="str">
        <f t="shared" si="398"/>
        <v>Dec</v>
      </c>
      <c r="M4233" t="str">
        <f t="shared" si="399"/>
        <v>Qtr4</v>
      </c>
      <c r="N4233">
        <f t="shared" si="400"/>
        <v>218</v>
      </c>
      <c r="O4233" t="str">
        <f t="shared" si="401"/>
        <v>Low</v>
      </c>
    </row>
    <row r="4234" spans="1:15" x14ac:dyDescent="0.3">
      <c r="A4234" s="4">
        <v>41627</v>
      </c>
      <c r="B4234" t="s">
        <v>23</v>
      </c>
      <c r="C4234" t="s">
        <v>99</v>
      </c>
      <c r="D4234">
        <v>15</v>
      </c>
      <c r="E4234">
        <v>432</v>
      </c>
      <c r="F4234">
        <f t="shared" si="396"/>
        <v>6480</v>
      </c>
      <c r="G4234" t="s">
        <v>24</v>
      </c>
      <c r="H4234" t="s">
        <v>25</v>
      </c>
      <c r="I4234" t="s">
        <v>20</v>
      </c>
      <c r="J4234" t="s">
        <v>31</v>
      </c>
      <c r="K4234">
        <f t="shared" si="397"/>
        <v>2013</v>
      </c>
      <c r="L4234" t="str">
        <f t="shared" si="398"/>
        <v>Dec</v>
      </c>
      <c r="M4234" t="str">
        <f t="shared" si="399"/>
        <v>Qtr4</v>
      </c>
      <c r="N4234">
        <f t="shared" si="400"/>
        <v>432</v>
      </c>
      <c r="O4234" t="str">
        <f t="shared" si="401"/>
        <v>High</v>
      </c>
    </row>
    <row r="4235" spans="1:15" x14ac:dyDescent="0.3">
      <c r="A4235" s="4">
        <v>41627</v>
      </c>
      <c r="B4235" t="s">
        <v>138</v>
      </c>
      <c r="C4235" t="s">
        <v>22</v>
      </c>
      <c r="D4235">
        <v>1</v>
      </c>
      <c r="E4235">
        <v>342</v>
      </c>
      <c r="F4235">
        <f t="shared" si="396"/>
        <v>342</v>
      </c>
      <c r="G4235" t="s">
        <v>115</v>
      </c>
      <c r="H4235" t="s">
        <v>116</v>
      </c>
      <c r="I4235" t="s">
        <v>14</v>
      </c>
      <c r="J4235" t="s">
        <v>31</v>
      </c>
      <c r="K4235">
        <f t="shared" si="397"/>
        <v>2013</v>
      </c>
      <c r="L4235" t="str">
        <f t="shared" si="398"/>
        <v>Dec</v>
      </c>
      <c r="M4235" t="str">
        <f t="shared" si="399"/>
        <v>Qtr4</v>
      </c>
      <c r="N4235">
        <f t="shared" si="400"/>
        <v>342</v>
      </c>
      <c r="O4235" t="str">
        <f t="shared" si="401"/>
        <v>Low</v>
      </c>
    </row>
    <row r="4236" spans="1:15" x14ac:dyDescent="0.3">
      <c r="A4236" s="4">
        <v>41627</v>
      </c>
      <c r="B4236" t="s">
        <v>134</v>
      </c>
      <c r="C4236" t="s">
        <v>17</v>
      </c>
      <c r="D4236">
        <v>1</v>
      </c>
      <c r="E4236">
        <v>167</v>
      </c>
      <c r="F4236">
        <f t="shared" si="396"/>
        <v>167</v>
      </c>
      <c r="G4236" t="s">
        <v>118</v>
      </c>
      <c r="H4236" t="s">
        <v>19</v>
      </c>
      <c r="I4236" t="s">
        <v>20</v>
      </c>
      <c r="J4236" t="s">
        <v>31</v>
      </c>
      <c r="K4236">
        <f t="shared" si="397"/>
        <v>2013</v>
      </c>
      <c r="L4236" t="str">
        <f t="shared" si="398"/>
        <v>Dec</v>
      </c>
      <c r="M4236" t="str">
        <f t="shared" si="399"/>
        <v>Qtr4</v>
      </c>
      <c r="N4236">
        <f t="shared" si="400"/>
        <v>167</v>
      </c>
      <c r="O4236" t="str">
        <f t="shared" si="401"/>
        <v>Low</v>
      </c>
    </row>
    <row r="4237" spans="1:15" x14ac:dyDescent="0.3">
      <c r="A4237" s="4">
        <v>41627</v>
      </c>
      <c r="B4237" t="s">
        <v>107</v>
      </c>
      <c r="C4237" t="s">
        <v>46</v>
      </c>
      <c r="D4237">
        <v>3</v>
      </c>
      <c r="E4237">
        <v>201</v>
      </c>
      <c r="F4237">
        <f t="shared" si="396"/>
        <v>603</v>
      </c>
      <c r="G4237" t="s">
        <v>51</v>
      </c>
      <c r="H4237" t="s">
        <v>29</v>
      </c>
      <c r="I4237" t="s">
        <v>30</v>
      </c>
      <c r="J4237" t="s">
        <v>31</v>
      </c>
      <c r="K4237">
        <f t="shared" si="397"/>
        <v>2013</v>
      </c>
      <c r="L4237" t="str">
        <f t="shared" si="398"/>
        <v>Dec</v>
      </c>
      <c r="M4237" t="str">
        <f t="shared" si="399"/>
        <v>Qtr4</v>
      </c>
      <c r="N4237">
        <f t="shared" si="400"/>
        <v>201</v>
      </c>
      <c r="O4237" t="str">
        <f t="shared" si="401"/>
        <v>Low</v>
      </c>
    </row>
    <row r="4238" spans="1:15" x14ac:dyDescent="0.3">
      <c r="A4238" s="4">
        <v>41627</v>
      </c>
      <c r="B4238" t="s">
        <v>128</v>
      </c>
      <c r="C4238" t="s">
        <v>38</v>
      </c>
      <c r="D4238">
        <v>2</v>
      </c>
      <c r="E4238">
        <v>110</v>
      </c>
      <c r="F4238">
        <f t="shared" si="396"/>
        <v>220</v>
      </c>
      <c r="G4238" t="s">
        <v>43</v>
      </c>
      <c r="H4238" t="s">
        <v>44</v>
      </c>
      <c r="I4238" t="s">
        <v>30</v>
      </c>
      <c r="J4238" t="s">
        <v>31</v>
      </c>
      <c r="K4238">
        <f t="shared" si="397"/>
        <v>2013</v>
      </c>
      <c r="L4238" t="str">
        <f t="shared" si="398"/>
        <v>Dec</v>
      </c>
      <c r="M4238" t="str">
        <f t="shared" si="399"/>
        <v>Qtr4</v>
      </c>
      <c r="N4238">
        <f t="shared" si="400"/>
        <v>110</v>
      </c>
      <c r="O4238" t="str">
        <f t="shared" si="401"/>
        <v>Low</v>
      </c>
    </row>
    <row r="4239" spans="1:15" x14ac:dyDescent="0.3">
      <c r="A4239" s="4">
        <v>41627</v>
      </c>
      <c r="B4239" t="s">
        <v>124</v>
      </c>
      <c r="C4239" t="s">
        <v>27</v>
      </c>
      <c r="D4239">
        <v>1</v>
      </c>
      <c r="E4239">
        <v>479</v>
      </c>
      <c r="F4239">
        <f t="shared" si="396"/>
        <v>479</v>
      </c>
      <c r="G4239" t="s">
        <v>59</v>
      </c>
      <c r="H4239" t="s">
        <v>60</v>
      </c>
      <c r="I4239" t="s">
        <v>30</v>
      </c>
      <c r="J4239" t="s">
        <v>31</v>
      </c>
      <c r="K4239">
        <f t="shared" si="397"/>
        <v>2013</v>
      </c>
      <c r="L4239" t="str">
        <f t="shared" si="398"/>
        <v>Dec</v>
      </c>
      <c r="M4239" t="str">
        <f t="shared" si="399"/>
        <v>Qtr4</v>
      </c>
      <c r="N4239">
        <f t="shared" si="400"/>
        <v>479</v>
      </c>
      <c r="O4239" t="str">
        <f t="shared" si="401"/>
        <v>Low</v>
      </c>
    </row>
    <row r="4240" spans="1:15" x14ac:dyDescent="0.3">
      <c r="A4240" s="4">
        <v>41627</v>
      </c>
      <c r="B4240" t="s">
        <v>106</v>
      </c>
      <c r="C4240" t="s">
        <v>17</v>
      </c>
      <c r="D4240">
        <v>3</v>
      </c>
      <c r="E4240">
        <v>256</v>
      </c>
      <c r="F4240">
        <f t="shared" si="396"/>
        <v>768</v>
      </c>
      <c r="G4240" t="s">
        <v>28</v>
      </c>
      <c r="H4240" t="s">
        <v>29</v>
      </c>
      <c r="I4240" t="s">
        <v>30</v>
      </c>
      <c r="J4240" t="s">
        <v>31</v>
      </c>
      <c r="K4240">
        <f t="shared" si="397"/>
        <v>2013</v>
      </c>
      <c r="L4240" t="str">
        <f t="shared" si="398"/>
        <v>Dec</v>
      </c>
      <c r="M4240" t="str">
        <f t="shared" si="399"/>
        <v>Qtr4</v>
      </c>
      <c r="N4240">
        <f t="shared" si="400"/>
        <v>256</v>
      </c>
      <c r="O4240" t="str">
        <f t="shared" si="401"/>
        <v>Low</v>
      </c>
    </row>
    <row r="4241" spans="1:15" x14ac:dyDescent="0.3">
      <c r="A4241" s="4">
        <v>41627</v>
      </c>
      <c r="B4241" t="s">
        <v>137</v>
      </c>
      <c r="C4241" t="s">
        <v>38</v>
      </c>
      <c r="D4241">
        <v>2</v>
      </c>
      <c r="E4241">
        <v>491</v>
      </c>
      <c r="F4241">
        <f t="shared" si="396"/>
        <v>982</v>
      </c>
      <c r="G4241" t="s">
        <v>93</v>
      </c>
      <c r="H4241" t="s">
        <v>60</v>
      </c>
      <c r="I4241" t="s">
        <v>30</v>
      </c>
      <c r="J4241" t="s">
        <v>31</v>
      </c>
      <c r="K4241">
        <f t="shared" si="397"/>
        <v>2013</v>
      </c>
      <c r="L4241" t="str">
        <f t="shared" si="398"/>
        <v>Dec</v>
      </c>
      <c r="M4241" t="str">
        <f t="shared" si="399"/>
        <v>Qtr4</v>
      </c>
      <c r="N4241">
        <f t="shared" si="400"/>
        <v>491</v>
      </c>
      <c r="O4241" t="str">
        <f t="shared" si="401"/>
        <v>Low</v>
      </c>
    </row>
    <row r="4242" spans="1:15" x14ac:dyDescent="0.3">
      <c r="A4242" s="4">
        <v>41627</v>
      </c>
      <c r="B4242" t="s">
        <v>78</v>
      </c>
      <c r="C4242" t="s">
        <v>11</v>
      </c>
      <c r="D4242">
        <v>2</v>
      </c>
      <c r="E4242">
        <v>176</v>
      </c>
      <c r="F4242">
        <f t="shared" si="396"/>
        <v>352</v>
      </c>
      <c r="G4242" t="s">
        <v>57</v>
      </c>
      <c r="H4242" t="s">
        <v>58</v>
      </c>
      <c r="I4242" t="s">
        <v>14</v>
      </c>
      <c r="J4242" t="s">
        <v>31</v>
      </c>
      <c r="K4242">
        <f t="shared" si="397"/>
        <v>2013</v>
      </c>
      <c r="L4242" t="str">
        <f t="shared" si="398"/>
        <v>Dec</v>
      </c>
      <c r="M4242" t="str">
        <f t="shared" si="399"/>
        <v>Qtr4</v>
      </c>
      <c r="N4242">
        <f t="shared" si="400"/>
        <v>176</v>
      </c>
      <c r="O4242" t="str">
        <f t="shared" si="401"/>
        <v>Low</v>
      </c>
    </row>
    <row r="4243" spans="1:15" x14ac:dyDescent="0.3">
      <c r="A4243" s="4">
        <v>41627</v>
      </c>
      <c r="B4243" t="s">
        <v>83</v>
      </c>
      <c r="C4243" t="s">
        <v>38</v>
      </c>
      <c r="D4243">
        <v>3</v>
      </c>
      <c r="E4243">
        <v>110</v>
      </c>
      <c r="F4243">
        <f t="shared" si="396"/>
        <v>330</v>
      </c>
      <c r="G4243" t="s">
        <v>47</v>
      </c>
      <c r="H4243" t="s">
        <v>48</v>
      </c>
      <c r="I4243" t="s">
        <v>41</v>
      </c>
      <c r="J4243" t="s">
        <v>31</v>
      </c>
      <c r="K4243">
        <f t="shared" si="397"/>
        <v>2013</v>
      </c>
      <c r="L4243" t="str">
        <f t="shared" si="398"/>
        <v>Dec</v>
      </c>
      <c r="M4243" t="str">
        <f t="shared" si="399"/>
        <v>Qtr4</v>
      </c>
      <c r="N4243">
        <f t="shared" si="400"/>
        <v>110</v>
      </c>
      <c r="O4243" t="str">
        <f t="shared" si="401"/>
        <v>Low</v>
      </c>
    </row>
    <row r="4244" spans="1:15" x14ac:dyDescent="0.3">
      <c r="A4244" s="4">
        <v>41627</v>
      </c>
      <c r="B4244" t="s">
        <v>72</v>
      </c>
      <c r="C4244" t="s">
        <v>27</v>
      </c>
      <c r="D4244">
        <v>2</v>
      </c>
      <c r="E4244">
        <v>460</v>
      </c>
      <c r="F4244">
        <f t="shared" si="396"/>
        <v>920</v>
      </c>
      <c r="G4244" t="s">
        <v>51</v>
      </c>
      <c r="H4244" t="s">
        <v>29</v>
      </c>
      <c r="I4244" t="s">
        <v>30</v>
      </c>
      <c r="J4244" t="s">
        <v>31</v>
      </c>
      <c r="K4244">
        <f t="shared" si="397"/>
        <v>2013</v>
      </c>
      <c r="L4244" t="str">
        <f t="shared" si="398"/>
        <v>Dec</v>
      </c>
      <c r="M4244" t="str">
        <f t="shared" si="399"/>
        <v>Qtr4</v>
      </c>
      <c r="N4244">
        <f t="shared" si="400"/>
        <v>460</v>
      </c>
      <c r="O4244" t="str">
        <f t="shared" si="401"/>
        <v>Low</v>
      </c>
    </row>
    <row r="4245" spans="1:15" x14ac:dyDescent="0.3">
      <c r="A4245" s="4">
        <v>41627</v>
      </c>
      <c r="B4245" t="s">
        <v>42</v>
      </c>
      <c r="C4245" t="s">
        <v>34</v>
      </c>
      <c r="D4245">
        <v>3</v>
      </c>
      <c r="E4245">
        <v>247</v>
      </c>
      <c r="F4245">
        <f t="shared" si="396"/>
        <v>741</v>
      </c>
      <c r="G4245" t="s">
        <v>43</v>
      </c>
      <c r="H4245" t="s">
        <v>44</v>
      </c>
      <c r="I4245" t="s">
        <v>30</v>
      </c>
      <c r="J4245" t="s">
        <v>31</v>
      </c>
      <c r="K4245">
        <f t="shared" si="397"/>
        <v>2013</v>
      </c>
      <c r="L4245" t="str">
        <f t="shared" si="398"/>
        <v>Dec</v>
      </c>
      <c r="M4245" t="str">
        <f t="shared" si="399"/>
        <v>Qtr4</v>
      </c>
      <c r="N4245">
        <f t="shared" si="400"/>
        <v>247</v>
      </c>
      <c r="O4245" t="str">
        <f t="shared" si="401"/>
        <v>Low</v>
      </c>
    </row>
    <row r="4246" spans="1:15" x14ac:dyDescent="0.3">
      <c r="A4246" s="4">
        <v>41627</v>
      </c>
      <c r="B4246" t="s">
        <v>61</v>
      </c>
      <c r="C4246" t="s">
        <v>27</v>
      </c>
      <c r="D4246">
        <v>4</v>
      </c>
      <c r="E4246">
        <v>222</v>
      </c>
      <c r="F4246">
        <f t="shared" si="396"/>
        <v>888</v>
      </c>
      <c r="G4246" t="s">
        <v>28</v>
      </c>
      <c r="H4246" t="s">
        <v>29</v>
      </c>
      <c r="I4246" t="s">
        <v>30</v>
      </c>
      <c r="J4246" t="s">
        <v>31</v>
      </c>
      <c r="K4246">
        <f t="shared" si="397"/>
        <v>2013</v>
      </c>
      <c r="L4246" t="str">
        <f t="shared" si="398"/>
        <v>Dec</v>
      </c>
      <c r="M4246" t="str">
        <f t="shared" si="399"/>
        <v>Qtr4</v>
      </c>
      <c r="N4246">
        <f t="shared" si="400"/>
        <v>222</v>
      </c>
      <c r="O4246" t="str">
        <f t="shared" si="401"/>
        <v>Low</v>
      </c>
    </row>
    <row r="4247" spans="1:15" x14ac:dyDescent="0.3">
      <c r="A4247" s="4">
        <v>41627</v>
      </c>
      <c r="B4247" t="s">
        <v>33</v>
      </c>
      <c r="C4247" t="s">
        <v>32</v>
      </c>
      <c r="D4247">
        <v>2</v>
      </c>
      <c r="E4247">
        <v>475</v>
      </c>
      <c r="F4247">
        <f t="shared" si="396"/>
        <v>950</v>
      </c>
      <c r="G4247" t="s">
        <v>35</v>
      </c>
      <c r="H4247" t="s">
        <v>29</v>
      </c>
      <c r="I4247" t="s">
        <v>30</v>
      </c>
      <c r="J4247" t="s">
        <v>31</v>
      </c>
      <c r="K4247">
        <f t="shared" si="397"/>
        <v>2013</v>
      </c>
      <c r="L4247" t="str">
        <f t="shared" si="398"/>
        <v>Dec</v>
      </c>
      <c r="M4247" t="str">
        <f t="shared" si="399"/>
        <v>Qtr4</v>
      </c>
      <c r="N4247">
        <f t="shared" si="400"/>
        <v>475</v>
      </c>
      <c r="O4247" t="str">
        <f t="shared" si="401"/>
        <v>Low</v>
      </c>
    </row>
    <row r="4248" spans="1:15" x14ac:dyDescent="0.3">
      <c r="A4248" s="4">
        <v>41627</v>
      </c>
      <c r="B4248" t="s">
        <v>124</v>
      </c>
      <c r="C4248" t="s">
        <v>84</v>
      </c>
      <c r="D4248">
        <v>18</v>
      </c>
      <c r="E4248">
        <v>181</v>
      </c>
      <c r="F4248">
        <f t="shared" si="396"/>
        <v>3258</v>
      </c>
      <c r="G4248" t="s">
        <v>59</v>
      </c>
      <c r="H4248" t="s">
        <v>60</v>
      </c>
      <c r="I4248" t="s">
        <v>30</v>
      </c>
      <c r="J4248" t="s">
        <v>31</v>
      </c>
      <c r="K4248">
        <f t="shared" si="397"/>
        <v>2013</v>
      </c>
      <c r="L4248" t="str">
        <f t="shared" si="398"/>
        <v>Dec</v>
      </c>
      <c r="M4248" t="str">
        <f t="shared" si="399"/>
        <v>Qtr4</v>
      </c>
      <c r="N4248">
        <f t="shared" si="400"/>
        <v>181</v>
      </c>
      <c r="O4248" t="str">
        <f t="shared" si="401"/>
        <v>Low</v>
      </c>
    </row>
    <row r="4249" spans="1:15" x14ac:dyDescent="0.3">
      <c r="A4249" s="4">
        <v>41627</v>
      </c>
      <c r="B4249" t="s">
        <v>139</v>
      </c>
      <c r="C4249" t="s">
        <v>99</v>
      </c>
      <c r="D4249">
        <v>16</v>
      </c>
      <c r="E4249">
        <v>456</v>
      </c>
      <c r="F4249">
        <f t="shared" si="396"/>
        <v>7296</v>
      </c>
      <c r="G4249" t="s">
        <v>95</v>
      </c>
      <c r="H4249" t="s">
        <v>96</v>
      </c>
      <c r="I4249" t="s">
        <v>41</v>
      </c>
      <c r="J4249" t="s">
        <v>31</v>
      </c>
      <c r="K4249">
        <f t="shared" si="397"/>
        <v>2013</v>
      </c>
      <c r="L4249" t="str">
        <f t="shared" si="398"/>
        <v>Dec</v>
      </c>
      <c r="M4249" t="str">
        <f t="shared" si="399"/>
        <v>Qtr4</v>
      </c>
      <c r="N4249">
        <f t="shared" si="400"/>
        <v>456</v>
      </c>
      <c r="O4249" t="str">
        <f t="shared" si="401"/>
        <v>High</v>
      </c>
    </row>
    <row r="4250" spans="1:15" x14ac:dyDescent="0.3">
      <c r="A4250" s="4">
        <v>41627</v>
      </c>
      <c r="B4250" t="s">
        <v>85</v>
      </c>
      <c r="C4250" t="s">
        <v>34</v>
      </c>
      <c r="D4250">
        <v>3</v>
      </c>
      <c r="E4250">
        <v>365</v>
      </c>
      <c r="F4250">
        <f t="shared" si="396"/>
        <v>1095</v>
      </c>
      <c r="G4250" t="s">
        <v>59</v>
      </c>
      <c r="H4250" t="s">
        <v>60</v>
      </c>
      <c r="I4250" t="s">
        <v>30</v>
      </c>
      <c r="J4250" t="s">
        <v>31</v>
      </c>
      <c r="K4250">
        <f t="shared" si="397"/>
        <v>2013</v>
      </c>
      <c r="L4250" t="str">
        <f t="shared" si="398"/>
        <v>Dec</v>
      </c>
      <c r="M4250" t="str">
        <f t="shared" si="399"/>
        <v>Qtr4</v>
      </c>
      <c r="N4250">
        <f t="shared" si="400"/>
        <v>365</v>
      </c>
      <c r="O4250" t="str">
        <f t="shared" si="401"/>
        <v>Low</v>
      </c>
    </row>
    <row r="4251" spans="1:15" x14ac:dyDescent="0.3">
      <c r="A4251" s="4">
        <v>41627</v>
      </c>
      <c r="B4251" t="s">
        <v>73</v>
      </c>
      <c r="C4251" t="s">
        <v>11</v>
      </c>
      <c r="D4251">
        <v>3</v>
      </c>
      <c r="E4251">
        <v>114</v>
      </c>
      <c r="F4251">
        <f t="shared" si="396"/>
        <v>342</v>
      </c>
      <c r="G4251" t="s">
        <v>47</v>
      </c>
      <c r="H4251" t="s">
        <v>48</v>
      </c>
      <c r="I4251" t="s">
        <v>41</v>
      </c>
      <c r="J4251" t="s">
        <v>31</v>
      </c>
      <c r="K4251">
        <f t="shared" si="397"/>
        <v>2013</v>
      </c>
      <c r="L4251" t="str">
        <f t="shared" si="398"/>
        <v>Dec</v>
      </c>
      <c r="M4251" t="str">
        <f t="shared" si="399"/>
        <v>Qtr4</v>
      </c>
      <c r="N4251">
        <f t="shared" si="400"/>
        <v>114</v>
      </c>
      <c r="O4251" t="str">
        <f t="shared" si="401"/>
        <v>Low</v>
      </c>
    </row>
    <row r="4252" spans="1:15" x14ac:dyDescent="0.3">
      <c r="A4252" s="4">
        <v>41627</v>
      </c>
      <c r="B4252" t="s">
        <v>10</v>
      </c>
      <c r="C4252" t="s">
        <v>34</v>
      </c>
      <c r="D4252">
        <v>4</v>
      </c>
      <c r="E4252">
        <v>455</v>
      </c>
      <c r="F4252">
        <f t="shared" si="396"/>
        <v>1820</v>
      </c>
      <c r="G4252" t="s">
        <v>12</v>
      </c>
      <c r="H4252" t="s">
        <v>13</v>
      </c>
      <c r="I4252" t="s">
        <v>14</v>
      </c>
      <c r="J4252" t="s">
        <v>31</v>
      </c>
      <c r="K4252">
        <f t="shared" si="397"/>
        <v>2013</v>
      </c>
      <c r="L4252" t="str">
        <f t="shared" si="398"/>
        <v>Dec</v>
      </c>
      <c r="M4252" t="str">
        <f t="shared" si="399"/>
        <v>Qtr4</v>
      </c>
      <c r="N4252">
        <f t="shared" si="400"/>
        <v>455</v>
      </c>
      <c r="O4252" t="str">
        <f t="shared" si="401"/>
        <v>Low</v>
      </c>
    </row>
    <row r="4253" spans="1:15" x14ac:dyDescent="0.3">
      <c r="A4253" s="4">
        <v>41627</v>
      </c>
      <c r="B4253" t="s">
        <v>114</v>
      </c>
      <c r="C4253" t="s">
        <v>27</v>
      </c>
      <c r="D4253">
        <v>3</v>
      </c>
      <c r="E4253">
        <v>214</v>
      </c>
      <c r="F4253">
        <f t="shared" si="396"/>
        <v>642</v>
      </c>
      <c r="G4253" t="s">
        <v>115</v>
      </c>
      <c r="H4253" t="s">
        <v>116</v>
      </c>
      <c r="I4253" t="s">
        <v>14</v>
      </c>
      <c r="J4253" t="s">
        <v>31</v>
      </c>
      <c r="K4253">
        <f t="shared" si="397"/>
        <v>2013</v>
      </c>
      <c r="L4253" t="str">
        <f t="shared" si="398"/>
        <v>Dec</v>
      </c>
      <c r="M4253" t="str">
        <f t="shared" si="399"/>
        <v>Qtr4</v>
      </c>
      <c r="N4253">
        <f t="shared" si="400"/>
        <v>214</v>
      </c>
      <c r="O4253" t="str">
        <f t="shared" si="401"/>
        <v>Low</v>
      </c>
    </row>
    <row r="4254" spans="1:15" x14ac:dyDescent="0.3">
      <c r="A4254" s="4">
        <v>41627</v>
      </c>
      <c r="B4254" t="s">
        <v>107</v>
      </c>
      <c r="C4254" t="s">
        <v>34</v>
      </c>
      <c r="D4254">
        <v>3</v>
      </c>
      <c r="E4254">
        <v>235</v>
      </c>
      <c r="F4254">
        <f t="shared" si="396"/>
        <v>705</v>
      </c>
      <c r="G4254" t="s">
        <v>51</v>
      </c>
      <c r="H4254" t="s">
        <v>29</v>
      </c>
      <c r="I4254" t="s">
        <v>30</v>
      </c>
      <c r="J4254" t="s">
        <v>31</v>
      </c>
      <c r="K4254">
        <f t="shared" si="397"/>
        <v>2013</v>
      </c>
      <c r="L4254" t="str">
        <f t="shared" si="398"/>
        <v>Dec</v>
      </c>
      <c r="M4254" t="str">
        <f t="shared" si="399"/>
        <v>Qtr4</v>
      </c>
      <c r="N4254">
        <f t="shared" si="400"/>
        <v>235</v>
      </c>
      <c r="O4254" t="str">
        <f t="shared" si="401"/>
        <v>Low</v>
      </c>
    </row>
    <row r="4255" spans="1:15" x14ac:dyDescent="0.3">
      <c r="A4255" s="4">
        <v>41627</v>
      </c>
      <c r="B4255" t="s">
        <v>61</v>
      </c>
      <c r="C4255" t="s">
        <v>27</v>
      </c>
      <c r="D4255">
        <v>1</v>
      </c>
      <c r="E4255">
        <v>223</v>
      </c>
      <c r="F4255">
        <f t="shared" si="396"/>
        <v>223</v>
      </c>
      <c r="G4255" t="s">
        <v>28</v>
      </c>
      <c r="H4255" t="s">
        <v>29</v>
      </c>
      <c r="I4255" t="s">
        <v>30</v>
      </c>
      <c r="J4255" t="s">
        <v>31</v>
      </c>
      <c r="K4255">
        <f t="shared" si="397"/>
        <v>2013</v>
      </c>
      <c r="L4255" t="str">
        <f t="shared" si="398"/>
        <v>Dec</v>
      </c>
      <c r="M4255" t="str">
        <f t="shared" si="399"/>
        <v>Qtr4</v>
      </c>
      <c r="N4255">
        <f t="shared" si="400"/>
        <v>223</v>
      </c>
      <c r="O4255" t="str">
        <f t="shared" si="401"/>
        <v>Low</v>
      </c>
    </row>
    <row r="4256" spans="1:15" x14ac:dyDescent="0.3">
      <c r="A4256" s="4">
        <v>41627</v>
      </c>
      <c r="B4256" t="s">
        <v>94</v>
      </c>
      <c r="C4256" t="s">
        <v>17</v>
      </c>
      <c r="D4256">
        <v>2</v>
      </c>
      <c r="E4256">
        <v>459</v>
      </c>
      <c r="F4256">
        <f t="shared" si="396"/>
        <v>918</v>
      </c>
      <c r="G4256" t="s">
        <v>95</v>
      </c>
      <c r="H4256" t="s">
        <v>96</v>
      </c>
      <c r="I4256" t="s">
        <v>41</v>
      </c>
      <c r="J4256" t="s">
        <v>31</v>
      </c>
      <c r="K4256">
        <f t="shared" si="397"/>
        <v>2013</v>
      </c>
      <c r="L4256" t="str">
        <f t="shared" si="398"/>
        <v>Dec</v>
      </c>
      <c r="M4256" t="str">
        <f t="shared" si="399"/>
        <v>Qtr4</v>
      </c>
      <c r="N4256">
        <f t="shared" si="400"/>
        <v>459</v>
      </c>
      <c r="O4256" t="str">
        <f t="shared" si="401"/>
        <v>Low</v>
      </c>
    </row>
    <row r="4257" spans="1:15" x14ac:dyDescent="0.3">
      <c r="A4257" s="4">
        <v>41627</v>
      </c>
      <c r="B4257" t="s">
        <v>33</v>
      </c>
      <c r="C4257" t="s">
        <v>32</v>
      </c>
      <c r="D4257">
        <v>1</v>
      </c>
      <c r="E4257">
        <v>459</v>
      </c>
      <c r="F4257">
        <f t="shared" si="396"/>
        <v>459</v>
      </c>
      <c r="G4257" t="s">
        <v>35</v>
      </c>
      <c r="H4257" t="s">
        <v>29</v>
      </c>
      <c r="I4257" t="s">
        <v>30</v>
      </c>
      <c r="J4257" t="s">
        <v>31</v>
      </c>
      <c r="K4257">
        <f t="shared" si="397"/>
        <v>2013</v>
      </c>
      <c r="L4257" t="str">
        <f t="shared" si="398"/>
        <v>Dec</v>
      </c>
      <c r="M4257" t="str">
        <f t="shared" si="399"/>
        <v>Qtr4</v>
      </c>
      <c r="N4257">
        <f t="shared" si="400"/>
        <v>459</v>
      </c>
      <c r="O4257" t="str">
        <f t="shared" si="401"/>
        <v>Low</v>
      </c>
    </row>
    <row r="4258" spans="1:15" x14ac:dyDescent="0.3">
      <c r="A4258" s="4">
        <v>41627</v>
      </c>
      <c r="B4258" t="s">
        <v>83</v>
      </c>
      <c r="C4258" t="s">
        <v>17</v>
      </c>
      <c r="D4258">
        <v>3</v>
      </c>
      <c r="E4258">
        <v>368</v>
      </c>
      <c r="F4258">
        <f t="shared" si="396"/>
        <v>1104</v>
      </c>
      <c r="G4258" t="s">
        <v>47</v>
      </c>
      <c r="H4258" t="s">
        <v>48</v>
      </c>
      <c r="I4258" t="s">
        <v>41</v>
      </c>
      <c r="J4258" t="s">
        <v>31</v>
      </c>
      <c r="K4258">
        <f t="shared" si="397"/>
        <v>2013</v>
      </c>
      <c r="L4258" t="str">
        <f t="shared" si="398"/>
        <v>Dec</v>
      </c>
      <c r="M4258" t="str">
        <f t="shared" si="399"/>
        <v>Qtr4</v>
      </c>
      <c r="N4258">
        <f t="shared" si="400"/>
        <v>368</v>
      </c>
      <c r="O4258" t="str">
        <f t="shared" si="401"/>
        <v>Low</v>
      </c>
    </row>
    <row r="4259" spans="1:15" x14ac:dyDescent="0.3">
      <c r="A4259" s="4">
        <v>41627</v>
      </c>
      <c r="B4259" t="s">
        <v>133</v>
      </c>
      <c r="C4259" t="s">
        <v>34</v>
      </c>
      <c r="D4259">
        <v>3</v>
      </c>
      <c r="E4259">
        <v>301</v>
      </c>
      <c r="F4259">
        <f t="shared" si="396"/>
        <v>903</v>
      </c>
      <c r="G4259" t="s">
        <v>76</v>
      </c>
      <c r="H4259" t="s">
        <v>65</v>
      </c>
      <c r="I4259" t="s">
        <v>41</v>
      </c>
      <c r="J4259" t="s">
        <v>31</v>
      </c>
      <c r="K4259">
        <f t="shared" si="397"/>
        <v>2013</v>
      </c>
      <c r="L4259" t="str">
        <f t="shared" si="398"/>
        <v>Dec</v>
      </c>
      <c r="M4259" t="str">
        <f t="shared" si="399"/>
        <v>Qtr4</v>
      </c>
      <c r="N4259">
        <f t="shared" si="400"/>
        <v>301</v>
      </c>
      <c r="O4259" t="str">
        <f t="shared" si="401"/>
        <v>Low</v>
      </c>
    </row>
    <row r="4260" spans="1:15" x14ac:dyDescent="0.3">
      <c r="A4260" s="4">
        <v>41627</v>
      </c>
      <c r="B4260" t="s">
        <v>101</v>
      </c>
      <c r="C4260" t="s">
        <v>38</v>
      </c>
      <c r="D4260">
        <v>1</v>
      </c>
      <c r="E4260">
        <v>449</v>
      </c>
      <c r="F4260">
        <f t="shared" si="396"/>
        <v>449</v>
      </c>
      <c r="G4260" t="s">
        <v>102</v>
      </c>
      <c r="H4260" t="s">
        <v>58</v>
      </c>
      <c r="I4260" t="s">
        <v>14</v>
      </c>
      <c r="J4260" t="s">
        <v>31</v>
      </c>
      <c r="K4260">
        <f t="shared" si="397"/>
        <v>2013</v>
      </c>
      <c r="L4260" t="str">
        <f t="shared" si="398"/>
        <v>Dec</v>
      </c>
      <c r="M4260" t="str">
        <f t="shared" si="399"/>
        <v>Qtr4</v>
      </c>
      <c r="N4260">
        <f t="shared" si="400"/>
        <v>449</v>
      </c>
      <c r="O4260" t="str">
        <f t="shared" si="401"/>
        <v>Low</v>
      </c>
    </row>
    <row r="4261" spans="1:15" x14ac:dyDescent="0.3">
      <c r="A4261" s="4">
        <v>41627</v>
      </c>
      <c r="B4261" t="s">
        <v>113</v>
      </c>
      <c r="C4261" t="s">
        <v>17</v>
      </c>
      <c r="D4261">
        <v>2</v>
      </c>
      <c r="E4261">
        <v>181</v>
      </c>
      <c r="F4261">
        <f t="shared" si="396"/>
        <v>362</v>
      </c>
      <c r="G4261" t="s">
        <v>64</v>
      </c>
      <c r="H4261" t="s">
        <v>65</v>
      </c>
      <c r="I4261" t="s">
        <v>41</v>
      </c>
      <c r="J4261" t="s">
        <v>31</v>
      </c>
      <c r="K4261">
        <f t="shared" si="397"/>
        <v>2013</v>
      </c>
      <c r="L4261" t="str">
        <f t="shared" si="398"/>
        <v>Dec</v>
      </c>
      <c r="M4261" t="str">
        <f t="shared" si="399"/>
        <v>Qtr4</v>
      </c>
      <c r="N4261">
        <f t="shared" si="400"/>
        <v>181</v>
      </c>
      <c r="O4261" t="str">
        <f t="shared" si="401"/>
        <v>Low</v>
      </c>
    </row>
    <row r="4262" spans="1:15" x14ac:dyDescent="0.3">
      <c r="A4262" s="4">
        <v>41627</v>
      </c>
      <c r="B4262" t="s">
        <v>69</v>
      </c>
      <c r="C4262" t="s">
        <v>46</v>
      </c>
      <c r="D4262">
        <v>3</v>
      </c>
      <c r="E4262">
        <v>198</v>
      </c>
      <c r="F4262">
        <f t="shared" si="396"/>
        <v>594</v>
      </c>
      <c r="G4262" t="s">
        <v>35</v>
      </c>
      <c r="H4262" t="s">
        <v>29</v>
      </c>
      <c r="I4262" t="s">
        <v>30</v>
      </c>
      <c r="J4262" t="s">
        <v>31</v>
      </c>
      <c r="K4262">
        <f t="shared" si="397"/>
        <v>2013</v>
      </c>
      <c r="L4262" t="str">
        <f t="shared" si="398"/>
        <v>Dec</v>
      </c>
      <c r="M4262" t="str">
        <f t="shared" si="399"/>
        <v>Qtr4</v>
      </c>
      <c r="N4262">
        <f t="shared" si="400"/>
        <v>198</v>
      </c>
      <c r="O4262" t="str">
        <f t="shared" si="401"/>
        <v>Low</v>
      </c>
    </row>
    <row r="4263" spans="1:15" x14ac:dyDescent="0.3">
      <c r="A4263" s="4">
        <v>41627</v>
      </c>
      <c r="B4263" t="s">
        <v>85</v>
      </c>
      <c r="C4263" t="s">
        <v>27</v>
      </c>
      <c r="D4263">
        <v>2</v>
      </c>
      <c r="E4263">
        <v>479</v>
      </c>
      <c r="F4263">
        <f t="shared" si="396"/>
        <v>958</v>
      </c>
      <c r="G4263" t="s">
        <v>59</v>
      </c>
      <c r="H4263" t="s">
        <v>60</v>
      </c>
      <c r="I4263" t="s">
        <v>30</v>
      </c>
      <c r="J4263" t="s">
        <v>31</v>
      </c>
      <c r="K4263">
        <f t="shared" si="397"/>
        <v>2013</v>
      </c>
      <c r="L4263" t="str">
        <f t="shared" si="398"/>
        <v>Dec</v>
      </c>
      <c r="M4263" t="str">
        <f t="shared" si="399"/>
        <v>Qtr4</v>
      </c>
      <c r="N4263">
        <f t="shared" si="400"/>
        <v>479</v>
      </c>
      <c r="O4263" t="str">
        <f t="shared" si="401"/>
        <v>Low</v>
      </c>
    </row>
    <row r="4264" spans="1:15" x14ac:dyDescent="0.3">
      <c r="A4264" s="4">
        <v>41627</v>
      </c>
      <c r="B4264" t="s">
        <v>10</v>
      </c>
      <c r="C4264" t="s">
        <v>34</v>
      </c>
      <c r="D4264">
        <v>3</v>
      </c>
      <c r="E4264">
        <v>420</v>
      </c>
      <c r="F4264">
        <f t="shared" si="396"/>
        <v>1260</v>
      </c>
      <c r="G4264" t="s">
        <v>12</v>
      </c>
      <c r="H4264" t="s">
        <v>13</v>
      </c>
      <c r="I4264" t="s">
        <v>14</v>
      </c>
      <c r="J4264" t="s">
        <v>31</v>
      </c>
      <c r="K4264">
        <f t="shared" si="397"/>
        <v>2013</v>
      </c>
      <c r="L4264" t="str">
        <f t="shared" si="398"/>
        <v>Dec</v>
      </c>
      <c r="M4264" t="str">
        <f t="shared" si="399"/>
        <v>Qtr4</v>
      </c>
      <c r="N4264">
        <f t="shared" si="400"/>
        <v>420</v>
      </c>
      <c r="O4264" t="str">
        <f t="shared" si="401"/>
        <v>Low</v>
      </c>
    </row>
    <row r="4265" spans="1:15" x14ac:dyDescent="0.3">
      <c r="A4265" s="4">
        <v>41627</v>
      </c>
      <c r="B4265" t="s">
        <v>69</v>
      </c>
      <c r="C4265" t="s">
        <v>84</v>
      </c>
      <c r="D4265">
        <v>3</v>
      </c>
      <c r="E4265">
        <v>133</v>
      </c>
      <c r="F4265">
        <f t="shared" si="396"/>
        <v>399</v>
      </c>
      <c r="G4265" t="s">
        <v>35</v>
      </c>
      <c r="H4265" t="s">
        <v>29</v>
      </c>
      <c r="I4265" t="s">
        <v>30</v>
      </c>
      <c r="J4265" t="s">
        <v>31</v>
      </c>
      <c r="K4265">
        <f t="shared" si="397"/>
        <v>2013</v>
      </c>
      <c r="L4265" t="str">
        <f t="shared" si="398"/>
        <v>Dec</v>
      </c>
      <c r="M4265" t="str">
        <f t="shared" si="399"/>
        <v>Qtr4</v>
      </c>
      <c r="N4265">
        <f t="shared" si="400"/>
        <v>133</v>
      </c>
      <c r="O4265" t="str">
        <f t="shared" si="401"/>
        <v>Low</v>
      </c>
    </row>
    <row r="4266" spans="1:15" x14ac:dyDescent="0.3">
      <c r="A4266" s="4">
        <v>41627</v>
      </c>
      <c r="B4266" t="s">
        <v>104</v>
      </c>
      <c r="C4266" t="s">
        <v>70</v>
      </c>
      <c r="D4266">
        <v>12</v>
      </c>
      <c r="E4266">
        <v>229</v>
      </c>
      <c r="F4266">
        <f t="shared" si="396"/>
        <v>2748</v>
      </c>
      <c r="G4266" t="s">
        <v>54</v>
      </c>
      <c r="H4266" t="s">
        <v>55</v>
      </c>
      <c r="I4266" t="s">
        <v>41</v>
      </c>
      <c r="J4266" t="s">
        <v>31</v>
      </c>
      <c r="K4266">
        <f t="shared" si="397"/>
        <v>2013</v>
      </c>
      <c r="L4266" t="str">
        <f t="shared" si="398"/>
        <v>Dec</v>
      </c>
      <c r="M4266" t="str">
        <f t="shared" si="399"/>
        <v>Qtr4</v>
      </c>
      <c r="N4266">
        <f t="shared" si="400"/>
        <v>229</v>
      </c>
      <c r="O4266" t="str">
        <f t="shared" si="401"/>
        <v>Low</v>
      </c>
    </row>
    <row r="4267" spans="1:15" x14ac:dyDescent="0.3">
      <c r="A4267" s="4">
        <v>41627</v>
      </c>
      <c r="B4267" t="s">
        <v>122</v>
      </c>
      <c r="C4267" t="s">
        <v>27</v>
      </c>
      <c r="D4267">
        <v>16</v>
      </c>
      <c r="E4267">
        <v>397</v>
      </c>
      <c r="F4267">
        <f t="shared" si="396"/>
        <v>6352</v>
      </c>
      <c r="G4267" t="s">
        <v>28</v>
      </c>
      <c r="H4267" t="s">
        <v>29</v>
      </c>
      <c r="I4267" t="s">
        <v>30</v>
      </c>
      <c r="J4267" t="s">
        <v>31</v>
      </c>
      <c r="K4267">
        <f t="shared" si="397"/>
        <v>2013</v>
      </c>
      <c r="L4267" t="str">
        <f t="shared" si="398"/>
        <v>Dec</v>
      </c>
      <c r="M4267" t="str">
        <f t="shared" si="399"/>
        <v>Qtr4</v>
      </c>
      <c r="N4267">
        <f t="shared" si="400"/>
        <v>397</v>
      </c>
      <c r="O4267" t="str">
        <f t="shared" si="401"/>
        <v>High</v>
      </c>
    </row>
    <row r="4268" spans="1:15" x14ac:dyDescent="0.3">
      <c r="A4268" s="4">
        <v>41627</v>
      </c>
      <c r="B4268" t="s">
        <v>52</v>
      </c>
      <c r="C4268" t="s">
        <v>38</v>
      </c>
      <c r="D4268">
        <v>3</v>
      </c>
      <c r="E4268">
        <v>432</v>
      </c>
      <c r="F4268">
        <f t="shared" si="396"/>
        <v>1296</v>
      </c>
      <c r="G4268" t="s">
        <v>24</v>
      </c>
      <c r="H4268" t="s">
        <v>25</v>
      </c>
      <c r="I4268" t="s">
        <v>20</v>
      </c>
      <c r="J4268" t="s">
        <v>31</v>
      </c>
      <c r="K4268">
        <f t="shared" si="397"/>
        <v>2013</v>
      </c>
      <c r="L4268" t="str">
        <f t="shared" si="398"/>
        <v>Dec</v>
      </c>
      <c r="M4268" t="str">
        <f t="shared" si="399"/>
        <v>Qtr4</v>
      </c>
      <c r="N4268">
        <f t="shared" si="400"/>
        <v>432</v>
      </c>
      <c r="O4268" t="str">
        <f t="shared" si="401"/>
        <v>Low</v>
      </c>
    </row>
    <row r="4269" spans="1:15" x14ac:dyDescent="0.3">
      <c r="A4269" s="4">
        <v>41627</v>
      </c>
      <c r="B4269" t="s">
        <v>137</v>
      </c>
      <c r="C4269" t="s">
        <v>11</v>
      </c>
      <c r="D4269">
        <v>2</v>
      </c>
      <c r="E4269">
        <v>340</v>
      </c>
      <c r="F4269">
        <f t="shared" si="396"/>
        <v>680</v>
      </c>
      <c r="G4269" t="s">
        <v>93</v>
      </c>
      <c r="H4269" t="s">
        <v>60</v>
      </c>
      <c r="I4269" t="s">
        <v>30</v>
      </c>
      <c r="J4269" t="s">
        <v>31</v>
      </c>
      <c r="K4269">
        <f t="shared" si="397"/>
        <v>2013</v>
      </c>
      <c r="L4269" t="str">
        <f t="shared" si="398"/>
        <v>Dec</v>
      </c>
      <c r="M4269" t="str">
        <f t="shared" si="399"/>
        <v>Qtr4</v>
      </c>
      <c r="N4269">
        <f t="shared" si="400"/>
        <v>340</v>
      </c>
      <c r="O4269" t="str">
        <f t="shared" si="401"/>
        <v>Low</v>
      </c>
    </row>
    <row r="4270" spans="1:15" x14ac:dyDescent="0.3">
      <c r="A4270" s="4">
        <v>41627</v>
      </c>
      <c r="B4270" t="s">
        <v>86</v>
      </c>
      <c r="C4270" t="s">
        <v>22</v>
      </c>
      <c r="D4270">
        <v>1</v>
      </c>
      <c r="E4270">
        <v>198</v>
      </c>
      <c r="F4270">
        <f t="shared" si="396"/>
        <v>198</v>
      </c>
      <c r="G4270" t="s">
        <v>47</v>
      </c>
      <c r="H4270" t="s">
        <v>48</v>
      </c>
      <c r="I4270" t="s">
        <v>41</v>
      </c>
      <c r="J4270" t="s">
        <v>31</v>
      </c>
      <c r="K4270">
        <f t="shared" si="397"/>
        <v>2013</v>
      </c>
      <c r="L4270" t="str">
        <f t="shared" si="398"/>
        <v>Dec</v>
      </c>
      <c r="M4270" t="str">
        <f t="shared" si="399"/>
        <v>Qtr4</v>
      </c>
      <c r="N4270">
        <f t="shared" si="400"/>
        <v>198</v>
      </c>
      <c r="O4270" t="str">
        <f t="shared" si="401"/>
        <v>Low</v>
      </c>
    </row>
    <row r="4271" spans="1:15" x14ac:dyDescent="0.3">
      <c r="A4271" s="4">
        <v>41627</v>
      </c>
      <c r="B4271" t="s">
        <v>104</v>
      </c>
      <c r="C4271" t="s">
        <v>70</v>
      </c>
      <c r="D4271">
        <v>2</v>
      </c>
      <c r="E4271">
        <v>342</v>
      </c>
      <c r="F4271">
        <f t="shared" si="396"/>
        <v>684</v>
      </c>
      <c r="G4271" t="s">
        <v>54</v>
      </c>
      <c r="H4271" t="s">
        <v>55</v>
      </c>
      <c r="I4271" t="s">
        <v>41</v>
      </c>
      <c r="J4271" t="s">
        <v>31</v>
      </c>
      <c r="K4271">
        <f t="shared" si="397"/>
        <v>2013</v>
      </c>
      <c r="L4271" t="str">
        <f t="shared" si="398"/>
        <v>Dec</v>
      </c>
      <c r="M4271" t="str">
        <f t="shared" si="399"/>
        <v>Qtr4</v>
      </c>
      <c r="N4271">
        <f t="shared" si="400"/>
        <v>342</v>
      </c>
      <c r="O4271" t="str">
        <f t="shared" si="401"/>
        <v>Low</v>
      </c>
    </row>
    <row r="4272" spans="1:15" x14ac:dyDescent="0.3">
      <c r="A4272" s="4">
        <v>41627</v>
      </c>
      <c r="B4272" t="s">
        <v>80</v>
      </c>
      <c r="C4272" t="s">
        <v>27</v>
      </c>
      <c r="D4272">
        <v>3</v>
      </c>
      <c r="E4272">
        <v>188</v>
      </c>
      <c r="F4272">
        <f t="shared" si="396"/>
        <v>564</v>
      </c>
      <c r="G4272" t="s">
        <v>54</v>
      </c>
      <c r="H4272" t="s">
        <v>55</v>
      </c>
      <c r="I4272" t="s">
        <v>41</v>
      </c>
      <c r="J4272" t="s">
        <v>31</v>
      </c>
      <c r="K4272">
        <f t="shared" si="397"/>
        <v>2013</v>
      </c>
      <c r="L4272" t="str">
        <f t="shared" si="398"/>
        <v>Dec</v>
      </c>
      <c r="M4272" t="str">
        <f t="shared" si="399"/>
        <v>Qtr4</v>
      </c>
      <c r="N4272">
        <f t="shared" si="400"/>
        <v>188</v>
      </c>
      <c r="O4272" t="str">
        <f t="shared" si="401"/>
        <v>Low</v>
      </c>
    </row>
    <row r="4273" spans="1:15" x14ac:dyDescent="0.3">
      <c r="A4273" s="4">
        <v>41627</v>
      </c>
      <c r="B4273" t="s">
        <v>117</v>
      </c>
      <c r="C4273" t="s">
        <v>70</v>
      </c>
      <c r="D4273">
        <v>3</v>
      </c>
      <c r="E4273">
        <v>225</v>
      </c>
      <c r="F4273">
        <f t="shared" si="396"/>
        <v>675</v>
      </c>
      <c r="G4273" t="s">
        <v>118</v>
      </c>
      <c r="H4273" t="s">
        <v>19</v>
      </c>
      <c r="I4273" t="s">
        <v>20</v>
      </c>
      <c r="J4273" t="s">
        <v>31</v>
      </c>
      <c r="K4273">
        <f t="shared" si="397"/>
        <v>2013</v>
      </c>
      <c r="L4273" t="str">
        <f t="shared" si="398"/>
        <v>Dec</v>
      </c>
      <c r="M4273" t="str">
        <f t="shared" si="399"/>
        <v>Qtr4</v>
      </c>
      <c r="N4273">
        <f t="shared" si="400"/>
        <v>225</v>
      </c>
      <c r="O4273" t="str">
        <f t="shared" si="401"/>
        <v>Low</v>
      </c>
    </row>
    <row r="4274" spans="1:15" x14ac:dyDescent="0.3">
      <c r="A4274" s="4">
        <v>41627</v>
      </c>
      <c r="B4274" t="s">
        <v>10</v>
      </c>
      <c r="C4274" t="s">
        <v>17</v>
      </c>
      <c r="D4274">
        <v>1</v>
      </c>
      <c r="E4274">
        <v>466</v>
      </c>
      <c r="F4274">
        <f t="shared" si="396"/>
        <v>466</v>
      </c>
      <c r="G4274" t="s">
        <v>12</v>
      </c>
      <c r="H4274" t="s">
        <v>13</v>
      </c>
      <c r="I4274" t="s">
        <v>14</v>
      </c>
      <c r="J4274" t="s">
        <v>31</v>
      </c>
      <c r="K4274">
        <f t="shared" si="397"/>
        <v>2013</v>
      </c>
      <c r="L4274" t="str">
        <f t="shared" si="398"/>
        <v>Dec</v>
      </c>
      <c r="M4274" t="str">
        <f t="shared" si="399"/>
        <v>Qtr4</v>
      </c>
      <c r="N4274">
        <f t="shared" si="400"/>
        <v>466</v>
      </c>
      <c r="O4274" t="str">
        <f t="shared" si="401"/>
        <v>Low</v>
      </c>
    </row>
    <row r="4275" spans="1:15" x14ac:dyDescent="0.3">
      <c r="A4275" s="4">
        <v>41627</v>
      </c>
      <c r="B4275" t="s">
        <v>61</v>
      </c>
      <c r="C4275" t="s">
        <v>27</v>
      </c>
      <c r="D4275">
        <v>2</v>
      </c>
      <c r="E4275">
        <v>220</v>
      </c>
      <c r="F4275">
        <f t="shared" si="396"/>
        <v>440</v>
      </c>
      <c r="G4275" t="s">
        <v>28</v>
      </c>
      <c r="H4275" t="s">
        <v>29</v>
      </c>
      <c r="I4275" t="s">
        <v>30</v>
      </c>
      <c r="J4275" t="s">
        <v>31</v>
      </c>
      <c r="K4275">
        <f t="shared" si="397"/>
        <v>2013</v>
      </c>
      <c r="L4275" t="str">
        <f t="shared" si="398"/>
        <v>Dec</v>
      </c>
      <c r="M4275" t="str">
        <f t="shared" si="399"/>
        <v>Qtr4</v>
      </c>
      <c r="N4275">
        <f t="shared" si="400"/>
        <v>220</v>
      </c>
      <c r="O4275" t="str">
        <f t="shared" si="401"/>
        <v>Low</v>
      </c>
    </row>
    <row r="4276" spans="1:15" x14ac:dyDescent="0.3">
      <c r="A4276" s="4">
        <v>41627</v>
      </c>
      <c r="B4276" t="s">
        <v>119</v>
      </c>
      <c r="C4276" t="s">
        <v>38</v>
      </c>
      <c r="D4276">
        <v>1</v>
      </c>
      <c r="E4276">
        <v>358</v>
      </c>
      <c r="F4276">
        <f t="shared" si="396"/>
        <v>358</v>
      </c>
      <c r="G4276" t="s">
        <v>120</v>
      </c>
      <c r="H4276" t="s">
        <v>25</v>
      </c>
      <c r="I4276" t="s">
        <v>20</v>
      </c>
      <c r="J4276" t="s">
        <v>31</v>
      </c>
      <c r="K4276">
        <f t="shared" si="397"/>
        <v>2013</v>
      </c>
      <c r="L4276" t="str">
        <f t="shared" si="398"/>
        <v>Dec</v>
      </c>
      <c r="M4276" t="str">
        <f t="shared" si="399"/>
        <v>Qtr4</v>
      </c>
      <c r="N4276">
        <f t="shared" si="400"/>
        <v>358</v>
      </c>
      <c r="O4276" t="str">
        <f t="shared" si="401"/>
        <v>Low</v>
      </c>
    </row>
    <row r="4277" spans="1:15" x14ac:dyDescent="0.3">
      <c r="A4277" s="4">
        <v>41627</v>
      </c>
      <c r="B4277" t="s">
        <v>26</v>
      </c>
      <c r="C4277" t="s">
        <v>11</v>
      </c>
      <c r="D4277">
        <v>2</v>
      </c>
      <c r="E4277">
        <v>242</v>
      </c>
      <c r="F4277">
        <f t="shared" si="396"/>
        <v>484</v>
      </c>
      <c r="G4277" t="s">
        <v>28</v>
      </c>
      <c r="H4277" t="s">
        <v>29</v>
      </c>
      <c r="I4277" t="s">
        <v>30</v>
      </c>
      <c r="J4277" t="s">
        <v>31</v>
      </c>
      <c r="K4277">
        <f t="shared" si="397"/>
        <v>2013</v>
      </c>
      <c r="L4277" t="str">
        <f t="shared" si="398"/>
        <v>Dec</v>
      </c>
      <c r="M4277" t="str">
        <f t="shared" si="399"/>
        <v>Qtr4</v>
      </c>
      <c r="N4277">
        <f t="shared" si="400"/>
        <v>242</v>
      </c>
      <c r="O4277" t="str">
        <f t="shared" si="401"/>
        <v>Low</v>
      </c>
    </row>
    <row r="4278" spans="1:15" x14ac:dyDescent="0.3">
      <c r="A4278" s="4">
        <v>41627</v>
      </c>
      <c r="B4278" t="s">
        <v>62</v>
      </c>
      <c r="C4278" t="s">
        <v>38</v>
      </c>
      <c r="D4278">
        <v>3</v>
      </c>
      <c r="E4278">
        <v>402</v>
      </c>
      <c r="F4278">
        <f t="shared" si="396"/>
        <v>1206</v>
      </c>
      <c r="G4278" t="s">
        <v>18</v>
      </c>
      <c r="H4278" t="s">
        <v>19</v>
      </c>
      <c r="I4278" t="s">
        <v>20</v>
      </c>
      <c r="J4278" t="s">
        <v>31</v>
      </c>
      <c r="K4278">
        <f t="shared" si="397"/>
        <v>2013</v>
      </c>
      <c r="L4278" t="str">
        <f t="shared" si="398"/>
        <v>Dec</v>
      </c>
      <c r="M4278" t="str">
        <f t="shared" si="399"/>
        <v>Qtr4</v>
      </c>
      <c r="N4278">
        <f t="shared" si="400"/>
        <v>402</v>
      </c>
      <c r="O4278" t="str">
        <f t="shared" si="401"/>
        <v>Low</v>
      </c>
    </row>
    <row r="4279" spans="1:15" x14ac:dyDescent="0.3">
      <c r="A4279" s="4">
        <v>41627</v>
      </c>
      <c r="B4279" t="s">
        <v>42</v>
      </c>
      <c r="C4279" t="s">
        <v>11</v>
      </c>
      <c r="D4279">
        <v>2</v>
      </c>
      <c r="E4279">
        <v>479</v>
      </c>
      <c r="F4279">
        <f t="shared" si="396"/>
        <v>958</v>
      </c>
      <c r="G4279" t="s">
        <v>43</v>
      </c>
      <c r="H4279" t="s">
        <v>44</v>
      </c>
      <c r="I4279" t="s">
        <v>30</v>
      </c>
      <c r="J4279" t="s">
        <v>31</v>
      </c>
      <c r="K4279">
        <f t="shared" si="397"/>
        <v>2013</v>
      </c>
      <c r="L4279" t="str">
        <f t="shared" si="398"/>
        <v>Dec</v>
      </c>
      <c r="M4279" t="str">
        <f t="shared" si="399"/>
        <v>Qtr4</v>
      </c>
      <c r="N4279">
        <f t="shared" si="400"/>
        <v>479</v>
      </c>
      <c r="O4279" t="str">
        <f t="shared" si="401"/>
        <v>Low</v>
      </c>
    </row>
    <row r="4280" spans="1:15" x14ac:dyDescent="0.3">
      <c r="A4280" s="4">
        <v>41627</v>
      </c>
      <c r="B4280" t="s">
        <v>75</v>
      </c>
      <c r="C4280" t="s">
        <v>11</v>
      </c>
      <c r="D4280">
        <v>2</v>
      </c>
      <c r="E4280">
        <v>341</v>
      </c>
      <c r="F4280">
        <f t="shared" si="396"/>
        <v>682</v>
      </c>
      <c r="G4280" t="s">
        <v>76</v>
      </c>
      <c r="H4280" t="s">
        <v>65</v>
      </c>
      <c r="I4280" t="s">
        <v>41</v>
      </c>
      <c r="J4280" t="s">
        <v>31</v>
      </c>
      <c r="K4280">
        <f t="shared" si="397"/>
        <v>2013</v>
      </c>
      <c r="L4280" t="str">
        <f t="shared" si="398"/>
        <v>Dec</v>
      </c>
      <c r="M4280" t="str">
        <f t="shared" si="399"/>
        <v>Qtr4</v>
      </c>
      <c r="N4280">
        <f t="shared" si="400"/>
        <v>341</v>
      </c>
      <c r="O4280" t="str">
        <f t="shared" si="401"/>
        <v>Low</v>
      </c>
    </row>
    <row r="4281" spans="1:15" x14ac:dyDescent="0.3">
      <c r="A4281" s="4">
        <v>41627</v>
      </c>
      <c r="B4281" t="s">
        <v>117</v>
      </c>
      <c r="C4281" t="s">
        <v>32</v>
      </c>
      <c r="D4281">
        <v>3</v>
      </c>
      <c r="E4281">
        <v>144</v>
      </c>
      <c r="F4281">
        <f t="shared" si="396"/>
        <v>432</v>
      </c>
      <c r="G4281" t="s">
        <v>118</v>
      </c>
      <c r="H4281" t="s">
        <v>19</v>
      </c>
      <c r="I4281" t="s">
        <v>20</v>
      </c>
      <c r="J4281" t="s">
        <v>31</v>
      </c>
      <c r="K4281">
        <f t="shared" si="397"/>
        <v>2013</v>
      </c>
      <c r="L4281" t="str">
        <f t="shared" si="398"/>
        <v>Dec</v>
      </c>
      <c r="M4281" t="str">
        <f t="shared" si="399"/>
        <v>Qtr4</v>
      </c>
      <c r="N4281">
        <f t="shared" si="400"/>
        <v>144</v>
      </c>
      <c r="O4281" t="str">
        <f t="shared" si="401"/>
        <v>Low</v>
      </c>
    </row>
    <row r="4282" spans="1:15" x14ac:dyDescent="0.3">
      <c r="A4282" s="4">
        <v>41627</v>
      </c>
      <c r="B4282" t="s">
        <v>107</v>
      </c>
      <c r="C4282" t="s">
        <v>22</v>
      </c>
      <c r="D4282">
        <v>3</v>
      </c>
      <c r="E4282">
        <v>413</v>
      </c>
      <c r="F4282">
        <f t="shared" si="396"/>
        <v>1239</v>
      </c>
      <c r="G4282" t="s">
        <v>51</v>
      </c>
      <c r="H4282" t="s">
        <v>29</v>
      </c>
      <c r="I4282" t="s">
        <v>30</v>
      </c>
      <c r="J4282" t="s">
        <v>31</v>
      </c>
      <c r="K4282">
        <f t="shared" si="397"/>
        <v>2013</v>
      </c>
      <c r="L4282" t="str">
        <f t="shared" si="398"/>
        <v>Dec</v>
      </c>
      <c r="M4282" t="str">
        <f t="shared" si="399"/>
        <v>Qtr4</v>
      </c>
      <c r="N4282">
        <f t="shared" si="400"/>
        <v>413</v>
      </c>
      <c r="O4282" t="str">
        <f t="shared" si="401"/>
        <v>Low</v>
      </c>
    </row>
    <row r="4283" spans="1:15" x14ac:dyDescent="0.3">
      <c r="A4283" s="4">
        <v>41628</v>
      </c>
      <c r="B4283" t="s">
        <v>75</v>
      </c>
      <c r="C4283" t="s">
        <v>70</v>
      </c>
      <c r="D4283">
        <v>3</v>
      </c>
      <c r="E4283">
        <v>209</v>
      </c>
      <c r="F4283">
        <f t="shared" si="396"/>
        <v>627</v>
      </c>
      <c r="G4283" t="s">
        <v>76</v>
      </c>
      <c r="H4283" t="s">
        <v>65</v>
      </c>
      <c r="I4283" t="s">
        <v>41</v>
      </c>
      <c r="J4283" t="s">
        <v>36</v>
      </c>
      <c r="K4283">
        <f t="shared" si="397"/>
        <v>2013</v>
      </c>
      <c r="L4283" t="str">
        <f t="shared" si="398"/>
        <v>Dec</v>
      </c>
      <c r="M4283" t="str">
        <f t="shared" si="399"/>
        <v>Qtr4</v>
      </c>
      <c r="N4283">
        <f t="shared" si="400"/>
        <v>209</v>
      </c>
      <c r="O4283" t="str">
        <f t="shared" si="401"/>
        <v>Low</v>
      </c>
    </row>
    <row r="4284" spans="1:15" x14ac:dyDescent="0.3">
      <c r="A4284" s="4">
        <v>41628</v>
      </c>
      <c r="B4284" t="s">
        <v>42</v>
      </c>
      <c r="C4284" t="s">
        <v>38</v>
      </c>
      <c r="D4284">
        <v>2</v>
      </c>
      <c r="E4284">
        <v>317</v>
      </c>
      <c r="F4284">
        <f t="shared" si="396"/>
        <v>634</v>
      </c>
      <c r="G4284" t="s">
        <v>43</v>
      </c>
      <c r="H4284" t="s">
        <v>44</v>
      </c>
      <c r="I4284" t="s">
        <v>30</v>
      </c>
      <c r="J4284" t="s">
        <v>36</v>
      </c>
      <c r="K4284">
        <f t="shared" si="397"/>
        <v>2013</v>
      </c>
      <c r="L4284" t="str">
        <f t="shared" si="398"/>
        <v>Dec</v>
      </c>
      <c r="M4284" t="str">
        <f t="shared" si="399"/>
        <v>Qtr4</v>
      </c>
      <c r="N4284">
        <f t="shared" si="400"/>
        <v>317</v>
      </c>
      <c r="O4284" t="str">
        <f t="shared" si="401"/>
        <v>Low</v>
      </c>
    </row>
    <row r="4285" spans="1:15" x14ac:dyDescent="0.3">
      <c r="A4285" s="4">
        <v>41628</v>
      </c>
      <c r="B4285" t="s">
        <v>101</v>
      </c>
      <c r="C4285" t="s">
        <v>38</v>
      </c>
      <c r="D4285">
        <v>1</v>
      </c>
      <c r="E4285">
        <v>500</v>
      </c>
      <c r="F4285">
        <f t="shared" si="396"/>
        <v>500</v>
      </c>
      <c r="G4285" t="s">
        <v>102</v>
      </c>
      <c r="H4285" t="s">
        <v>58</v>
      </c>
      <c r="I4285" t="s">
        <v>14</v>
      </c>
      <c r="J4285" t="s">
        <v>36</v>
      </c>
      <c r="K4285">
        <f t="shared" si="397"/>
        <v>2013</v>
      </c>
      <c r="L4285" t="str">
        <f t="shared" si="398"/>
        <v>Dec</v>
      </c>
      <c r="M4285" t="str">
        <f t="shared" si="399"/>
        <v>Qtr4</v>
      </c>
      <c r="N4285">
        <f t="shared" si="400"/>
        <v>500</v>
      </c>
      <c r="O4285" t="str">
        <f t="shared" si="401"/>
        <v>Low</v>
      </c>
    </row>
    <row r="4286" spans="1:15" x14ac:dyDescent="0.3">
      <c r="A4286" s="4">
        <v>41628</v>
      </c>
      <c r="B4286" t="s">
        <v>77</v>
      </c>
      <c r="C4286" t="s">
        <v>17</v>
      </c>
      <c r="D4286">
        <v>2</v>
      </c>
      <c r="E4286">
        <v>337</v>
      </c>
      <c r="F4286">
        <f t="shared" si="396"/>
        <v>674</v>
      </c>
      <c r="G4286" t="s">
        <v>12</v>
      </c>
      <c r="H4286" t="s">
        <v>13</v>
      </c>
      <c r="I4286" t="s">
        <v>14</v>
      </c>
      <c r="J4286" t="s">
        <v>36</v>
      </c>
      <c r="K4286">
        <f t="shared" si="397"/>
        <v>2013</v>
      </c>
      <c r="L4286" t="str">
        <f t="shared" si="398"/>
        <v>Dec</v>
      </c>
      <c r="M4286" t="str">
        <f t="shared" si="399"/>
        <v>Qtr4</v>
      </c>
      <c r="N4286">
        <f t="shared" si="400"/>
        <v>337</v>
      </c>
      <c r="O4286" t="str">
        <f t="shared" si="401"/>
        <v>Low</v>
      </c>
    </row>
    <row r="4287" spans="1:15" x14ac:dyDescent="0.3">
      <c r="A4287" s="4">
        <v>41628</v>
      </c>
      <c r="B4287" t="s">
        <v>112</v>
      </c>
      <c r="C4287" t="s">
        <v>27</v>
      </c>
      <c r="D4287">
        <v>3</v>
      </c>
      <c r="E4287">
        <v>395</v>
      </c>
      <c r="F4287">
        <f t="shared" si="396"/>
        <v>1185</v>
      </c>
      <c r="G4287" t="s">
        <v>51</v>
      </c>
      <c r="H4287" t="s">
        <v>29</v>
      </c>
      <c r="I4287" t="s">
        <v>30</v>
      </c>
      <c r="J4287" t="s">
        <v>36</v>
      </c>
      <c r="K4287">
        <f t="shared" si="397"/>
        <v>2013</v>
      </c>
      <c r="L4287" t="str">
        <f t="shared" si="398"/>
        <v>Dec</v>
      </c>
      <c r="M4287" t="str">
        <f t="shared" si="399"/>
        <v>Qtr4</v>
      </c>
      <c r="N4287">
        <f t="shared" si="400"/>
        <v>395</v>
      </c>
      <c r="O4287" t="str">
        <f t="shared" si="401"/>
        <v>Low</v>
      </c>
    </row>
    <row r="4288" spans="1:15" x14ac:dyDescent="0.3">
      <c r="A4288" s="4">
        <v>41628</v>
      </c>
      <c r="B4288" t="s">
        <v>37</v>
      </c>
      <c r="C4288" t="s">
        <v>27</v>
      </c>
      <c r="D4288">
        <v>3</v>
      </c>
      <c r="E4288">
        <v>183</v>
      </c>
      <c r="F4288">
        <f t="shared" si="396"/>
        <v>549</v>
      </c>
      <c r="G4288" t="s">
        <v>59</v>
      </c>
      <c r="H4288" t="s">
        <v>60</v>
      </c>
      <c r="I4288" t="s">
        <v>30</v>
      </c>
      <c r="J4288" t="s">
        <v>36</v>
      </c>
      <c r="K4288">
        <f t="shared" si="397"/>
        <v>2013</v>
      </c>
      <c r="L4288" t="str">
        <f t="shared" si="398"/>
        <v>Dec</v>
      </c>
      <c r="M4288" t="str">
        <f t="shared" si="399"/>
        <v>Qtr4</v>
      </c>
      <c r="N4288">
        <f t="shared" si="400"/>
        <v>183</v>
      </c>
      <c r="O4288" t="str">
        <f t="shared" si="401"/>
        <v>Low</v>
      </c>
    </row>
    <row r="4289" spans="1:15" x14ac:dyDescent="0.3">
      <c r="A4289" s="4">
        <v>41628</v>
      </c>
      <c r="B4289" t="s">
        <v>49</v>
      </c>
      <c r="C4289" t="s">
        <v>34</v>
      </c>
      <c r="D4289">
        <v>15</v>
      </c>
      <c r="E4289">
        <v>429</v>
      </c>
      <c r="F4289">
        <f t="shared" si="396"/>
        <v>6435</v>
      </c>
      <c r="G4289" t="s">
        <v>35</v>
      </c>
      <c r="H4289" t="s">
        <v>29</v>
      </c>
      <c r="I4289" t="s">
        <v>30</v>
      </c>
      <c r="J4289" t="s">
        <v>36</v>
      </c>
      <c r="K4289">
        <f t="shared" si="397"/>
        <v>2013</v>
      </c>
      <c r="L4289" t="str">
        <f t="shared" si="398"/>
        <v>Dec</v>
      </c>
      <c r="M4289" t="str">
        <f t="shared" si="399"/>
        <v>Qtr4</v>
      </c>
      <c r="N4289">
        <f t="shared" si="400"/>
        <v>429</v>
      </c>
      <c r="O4289" t="str">
        <f t="shared" si="401"/>
        <v>High</v>
      </c>
    </row>
    <row r="4290" spans="1:15" x14ac:dyDescent="0.3">
      <c r="A4290" s="4">
        <v>41628</v>
      </c>
      <c r="B4290" t="s">
        <v>66</v>
      </c>
      <c r="C4290" t="s">
        <v>17</v>
      </c>
      <c r="D4290">
        <v>2</v>
      </c>
      <c r="E4290">
        <v>476</v>
      </c>
      <c r="F4290">
        <f t="shared" ref="F4290:F4353" si="402">E4290*D4290</f>
        <v>952</v>
      </c>
      <c r="G4290" t="s">
        <v>67</v>
      </c>
      <c r="H4290" t="s">
        <v>68</v>
      </c>
      <c r="I4290" t="s">
        <v>41</v>
      </c>
      <c r="J4290" t="s">
        <v>36</v>
      </c>
      <c r="K4290">
        <f t="shared" ref="K4290:K4353" si="403">YEAR(A4290)</f>
        <v>2013</v>
      </c>
      <c r="L4290" t="str">
        <f t="shared" ref="L4290:L4353" si="404">TEXT(A4290, "mmm")</f>
        <v>Dec</v>
      </c>
      <c r="M4290" t="str">
        <f t="shared" ref="M4290:M4353" si="405">"Qtr" &amp; INT((MONTH(A4290)+2)/3)</f>
        <v>Qtr4</v>
      </c>
      <c r="N4290">
        <f t="shared" ref="N4290:N4353" si="406">F4290/D4290</f>
        <v>476</v>
      </c>
      <c r="O4290" t="str">
        <f t="shared" ref="O4290:O4353" si="407">IF(F4290&gt;5000, "High", "Low")</f>
        <v>Low</v>
      </c>
    </row>
    <row r="4291" spans="1:15" x14ac:dyDescent="0.3">
      <c r="A4291" s="4">
        <v>41628</v>
      </c>
      <c r="B4291" t="s">
        <v>90</v>
      </c>
      <c r="C4291" t="s">
        <v>34</v>
      </c>
      <c r="D4291">
        <v>2</v>
      </c>
      <c r="E4291">
        <v>376</v>
      </c>
      <c r="F4291">
        <f t="shared" si="402"/>
        <v>752</v>
      </c>
      <c r="G4291" t="s">
        <v>47</v>
      </c>
      <c r="H4291" t="s">
        <v>48</v>
      </c>
      <c r="I4291" t="s">
        <v>41</v>
      </c>
      <c r="J4291" t="s">
        <v>36</v>
      </c>
      <c r="K4291">
        <f t="shared" si="403"/>
        <v>2013</v>
      </c>
      <c r="L4291" t="str">
        <f t="shared" si="404"/>
        <v>Dec</v>
      </c>
      <c r="M4291" t="str">
        <f t="shared" si="405"/>
        <v>Qtr4</v>
      </c>
      <c r="N4291">
        <f t="shared" si="406"/>
        <v>376</v>
      </c>
      <c r="O4291" t="str">
        <f t="shared" si="407"/>
        <v>Low</v>
      </c>
    </row>
    <row r="4292" spans="1:15" x14ac:dyDescent="0.3">
      <c r="A4292" s="4">
        <v>41628</v>
      </c>
      <c r="B4292" t="s">
        <v>134</v>
      </c>
      <c r="C4292" t="s">
        <v>32</v>
      </c>
      <c r="D4292">
        <v>1</v>
      </c>
      <c r="E4292">
        <v>455</v>
      </c>
      <c r="F4292">
        <f t="shared" si="402"/>
        <v>455</v>
      </c>
      <c r="G4292" t="s">
        <v>118</v>
      </c>
      <c r="H4292" t="s">
        <v>19</v>
      </c>
      <c r="I4292" t="s">
        <v>20</v>
      </c>
      <c r="J4292" t="s">
        <v>36</v>
      </c>
      <c r="K4292">
        <f t="shared" si="403"/>
        <v>2013</v>
      </c>
      <c r="L4292" t="str">
        <f t="shared" si="404"/>
        <v>Dec</v>
      </c>
      <c r="M4292" t="str">
        <f t="shared" si="405"/>
        <v>Qtr4</v>
      </c>
      <c r="N4292">
        <f t="shared" si="406"/>
        <v>455</v>
      </c>
      <c r="O4292" t="str">
        <f t="shared" si="407"/>
        <v>Low</v>
      </c>
    </row>
    <row r="4293" spans="1:15" x14ac:dyDescent="0.3">
      <c r="A4293" s="4">
        <v>41628</v>
      </c>
      <c r="B4293" t="s">
        <v>33</v>
      </c>
      <c r="C4293" t="s">
        <v>17</v>
      </c>
      <c r="D4293">
        <v>3</v>
      </c>
      <c r="E4293">
        <v>342</v>
      </c>
      <c r="F4293">
        <f t="shared" si="402"/>
        <v>1026</v>
      </c>
      <c r="G4293" t="s">
        <v>35</v>
      </c>
      <c r="H4293" t="s">
        <v>29</v>
      </c>
      <c r="I4293" t="s">
        <v>30</v>
      </c>
      <c r="J4293" t="s">
        <v>36</v>
      </c>
      <c r="K4293">
        <f t="shared" si="403"/>
        <v>2013</v>
      </c>
      <c r="L4293" t="str">
        <f t="shared" si="404"/>
        <v>Dec</v>
      </c>
      <c r="M4293" t="str">
        <f t="shared" si="405"/>
        <v>Qtr4</v>
      </c>
      <c r="N4293">
        <f t="shared" si="406"/>
        <v>342</v>
      </c>
      <c r="O4293" t="str">
        <f t="shared" si="407"/>
        <v>Low</v>
      </c>
    </row>
    <row r="4294" spans="1:15" x14ac:dyDescent="0.3">
      <c r="A4294" s="4">
        <v>41628</v>
      </c>
      <c r="B4294" t="s">
        <v>63</v>
      </c>
      <c r="C4294" t="s">
        <v>27</v>
      </c>
      <c r="D4294">
        <v>2</v>
      </c>
      <c r="E4294">
        <v>455</v>
      </c>
      <c r="F4294">
        <f t="shared" si="402"/>
        <v>910</v>
      </c>
      <c r="G4294" t="s">
        <v>64</v>
      </c>
      <c r="H4294" t="s">
        <v>65</v>
      </c>
      <c r="I4294" t="s">
        <v>41</v>
      </c>
      <c r="J4294" t="s">
        <v>36</v>
      </c>
      <c r="K4294">
        <f t="shared" si="403"/>
        <v>2013</v>
      </c>
      <c r="L4294" t="str">
        <f t="shared" si="404"/>
        <v>Dec</v>
      </c>
      <c r="M4294" t="str">
        <f t="shared" si="405"/>
        <v>Qtr4</v>
      </c>
      <c r="N4294">
        <f t="shared" si="406"/>
        <v>455</v>
      </c>
      <c r="O4294" t="str">
        <f t="shared" si="407"/>
        <v>Low</v>
      </c>
    </row>
    <row r="4295" spans="1:15" x14ac:dyDescent="0.3">
      <c r="A4295" s="4">
        <v>41628</v>
      </c>
      <c r="B4295" t="s">
        <v>130</v>
      </c>
      <c r="C4295" t="s">
        <v>32</v>
      </c>
      <c r="D4295">
        <v>4</v>
      </c>
      <c r="E4295">
        <v>455</v>
      </c>
      <c r="F4295">
        <f t="shared" si="402"/>
        <v>1820</v>
      </c>
      <c r="G4295" t="s">
        <v>76</v>
      </c>
      <c r="H4295" t="s">
        <v>65</v>
      </c>
      <c r="I4295" t="s">
        <v>41</v>
      </c>
      <c r="J4295" t="s">
        <v>36</v>
      </c>
      <c r="K4295">
        <f t="shared" si="403"/>
        <v>2013</v>
      </c>
      <c r="L4295" t="str">
        <f t="shared" si="404"/>
        <v>Dec</v>
      </c>
      <c r="M4295" t="str">
        <f t="shared" si="405"/>
        <v>Qtr4</v>
      </c>
      <c r="N4295">
        <f t="shared" si="406"/>
        <v>455</v>
      </c>
      <c r="O4295" t="str">
        <f t="shared" si="407"/>
        <v>Low</v>
      </c>
    </row>
    <row r="4296" spans="1:15" x14ac:dyDescent="0.3">
      <c r="A4296" s="4">
        <v>41628</v>
      </c>
      <c r="B4296" t="s">
        <v>80</v>
      </c>
      <c r="C4296" t="s">
        <v>70</v>
      </c>
      <c r="D4296">
        <v>2</v>
      </c>
      <c r="E4296">
        <v>106</v>
      </c>
      <c r="F4296">
        <f t="shared" si="402"/>
        <v>212</v>
      </c>
      <c r="G4296" t="s">
        <v>54</v>
      </c>
      <c r="H4296" t="s">
        <v>55</v>
      </c>
      <c r="I4296" t="s">
        <v>41</v>
      </c>
      <c r="J4296" t="s">
        <v>36</v>
      </c>
      <c r="K4296">
        <f t="shared" si="403"/>
        <v>2013</v>
      </c>
      <c r="L4296" t="str">
        <f t="shared" si="404"/>
        <v>Dec</v>
      </c>
      <c r="M4296" t="str">
        <f t="shared" si="405"/>
        <v>Qtr4</v>
      </c>
      <c r="N4296">
        <f t="shared" si="406"/>
        <v>106</v>
      </c>
      <c r="O4296" t="str">
        <f t="shared" si="407"/>
        <v>Low</v>
      </c>
    </row>
    <row r="4297" spans="1:15" x14ac:dyDescent="0.3">
      <c r="A4297" s="4">
        <v>41628</v>
      </c>
      <c r="B4297" t="s">
        <v>78</v>
      </c>
      <c r="C4297" t="s">
        <v>27</v>
      </c>
      <c r="D4297">
        <v>2</v>
      </c>
      <c r="E4297">
        <v>368</v>
      </c>
      <c r="F4297">
        <f t="shared" si="402"/>
        <v>736</v>
      </c>
      <c r="G4297" t="s">
        <v>57</v>
      </c>
      <c r="H4297" t="s">
        <v>58</v>
      </c>
      <c r="I4297" t="s">
        <v>14</v>
      </c>
      <c r="J4297" t="s">
        <v>36</v>
      </c>
      <c r="K4297">
        <f t="shared" si="403"/>
        <v>2013</v>
      </c>
      <c r="L4297" t="str">
        <f t="shared" si="404"/>
        <v>Dec</v>
      </c>
      <c r="M4297" t="str">
        <f t="shared" si="405"/>
        <v>Qtr4</v>
      </c>
      <c r="N4297">
        <f t="shared" si="406"/>
        <v>368</v>
      </c>
      <c r="O4297" t="str">
        <f t="shared" si="407"/>
        <v>Low</v>
      </c>
    </row>
    <row r="4298" spans="1:15" x14ac:dyDescent="0.3">
      <c r="A4298" s="4">
        <v>41628</v>
      </c>
      <c r="B4298" t="s">
        <v>45</v>
      </c>
      <c r="C4298" t="s">
        <v>34</v>
      </c>
      <c r="D4298">
        <v>3</v>
      </c>
      <c r="E4298">
        <v>165</v>
      </c>
      <c r="F4298">
        <f t="shared" si="402"/>
        <v>495</v>
      </c>
      <c r="G4298" t="s">
        <v>47</v>
      </c>
      <c r="H4298" t="s">
        <v>48</v>
      </c>
      <c r="I4298" t="s">
        <v>41</v>
      </c>
      <c r="J4298" t="s">
        <v>36</v>
      </c>
      <c r="K4298">
        <f t="shared" si="403"/>
        <v>2013</v>
      </c>
      <c r="L4298" t="str">
        <f t="shared" si="404"/>
        <v>Dec</v>
      </c>
      <c r="M4298" t="str">
        <f t="shared" si="405"/>
        <v>Qtr4</v>
      </c>
      <c r="N4298">
        <f t="shared" si="406"/>
        <v>165</v>
      </c>
      <c r="O4298" t="str">
        <f t="shared" si="407"/>
        <v>Low</v>
      </c>
    </row>
    <row r="4299" spans="1:15" x14ac:dyDescent="0.3">
      <c r="A4299" s="4">
        <v>41628</v>
      </c>
      <c r="B4299" t="s">
        <v>113</v>
      </c>
      <c r="C4299" t="s">
        <v>22</v>
      </c>
      <c r="D4299">
        <v>1</v>
      </c>
      <c r="E4299">
        <v>355</v>
      </c>
      <c r="F4299">
        <f t="shared" si="402"/>
        <v>355</v>
      </c>
      <c r="G4299" t="s">
        <v>64</v>
      </c>
      <c r="H4299" t="s">
        <v>65</v>
      </c>
      <c r="I4299" t="s">
        <v>41</v>
      </c>
      <c r="J4299" t="s">
        <v>36</v>
      </c>
      <c r="K4299">
        <f t="shared" si="403"/>
        <v>2013</v>
      </c>
      <c r="L4299" t="str">
        <f t="shared" si="404"/>
        <v>Dec</v>
      </c>
      <c r="M4299" t="str">
        <f t="shared" si="405"/>
        <v>Qtr4</v>
      </c>
      <c r="N4299">
        <f t="shared" si="406"/>
        <v>355</v>
      </c>
      <c r="O4299" t="str">
        <f t="shared" si="407"/>
        <v>Low</v>
      </c>
    </row>
    <row r="4300" spans="1:15" x14ac:dyDescent="0.3">
      <c r="A4300" s="4">
        <v>41628</v>
      </c>
      <c r="B4300" t="s">
        <v>114</v>
      </c>
      <c r="C4300" t="s">
        <v>70</v>
      </c>
      <c r="D4300">
        <v>3</v>
      </c>
      <c r="E4300">
        <v>429</v>
      </c>
      <c r="F4300">
        <f t="shared" si="402"/>
        <v>1287</v>
      </c>
      <c r="G4300" t="s">
        <v>115</v>
      </c>
      <c r="H4300" t="s">
        <v>116</v>
      </c>
      <c r="I4300" t="s">
        <v>14</v>
      </c>
      <c r="J4300" t="s">
        <v>36</v>
      </c>
      <c r="K4300">
        <f t="shared" si="403"/>
        <v>2013</v>
      </c>
      <c r="L4300" t="str">
        <f t="shared" si="404"/>
        <v>Dec</v>
      </c>
      <c r="M4300" t="str">
        <f t="shared" si="405"/>
        <v>Qtr4</v>
      </c>
      <c r="N4300">
        <f t="shared" si="406"/>
        <v>429</v>
      </c>
      <c r="O4300" t="str">
        <f t="shared" si="407"/>
        <v>Low</v>
      </c>
    </row>
    <row r="4301" spans="1:15" x14ac:dyDescent="0.3">
      <c r="A4301" s="4">
        <v>41628</v>
      </c>
      <c r="B4301" t="s">
        <v>33</v>
      </c>
      <c r="C4301" t="s">
        <v>27</v>
      </c>
      <c r="D4301">
        <v>3</v>
      </c>
      <c r="E4301">
        <v>175</v>
      </c>
      <c r="F4301">
        <f t="shared" si="402"/>
        <v>525</v>
      </c>
      <c r="G4301" t="s">
        <v>35</v>
      </c>
      <c r="H4301" t="s">
        <v>29</v>
      </c>
      <c r="I4301" t="s">
        <v>30</v>
      </c>
      <c r="J4301" t="s">
        <v>36</v>
      </c>
      <c r="K4301">
        <f t="shared" si="403"/>
        <v>2013</v>
      </c>
      <c r="L4301" t="str">
        <f t="shared" si="404"/>
        <v>Dec</v>
      </c>
      <c r="M4301" t="str">
        <f t="shared" si="405"/>
        <v>Qtr4</v>
      </c>
      <c r="N4301">
        <f t="shared" si="406"/>
        <v>175</v>
      </c>
      <c r="O4301" t="str">
        <f t="shared" si="407"/>
        <v>Low</v>
      </c>
    </row>
    <row r="4302" spans="1:15" x14ac:dyDescent="0.3">
      <c r="A4302" s="4">
        <v>41628</v>
      </c>
      <c r="B4302" t="s">
        <v>128</v>
      </c>
      <c r="C4302" t="s">
        <v>38</v>
      </c>
      <c r="D4302">
        <v>7</v>
      </c>
      <c r="E4302">
        <v>494</v>
      </c>
      <c r="F4302">
        <f t="shared" si="402"/>
        <v>3458</v>
      </c>
      <c r="G4302" t="s">
        <v>43</v>
      </c>
      <c r="H4302" t="s">
        <v>44</v>
      </c>
      <c r="I4302" t="s">
        <v>30</v>
      </c>
      <c r="J4302" t="s">
        <v>36</v>
      </c>
      <c r="K4302">
        <f t="shared" si="403"/>
        <v>2013</v>
      </c>
      <c r="L4302" t="str">
        <f t="shared" si="404"/>
        <v>Dec</v>
      </c>
      <c r="M4302" t="str">
        <f t="shared" si="405"/>
        <v>Qtr4</v>
      </c>
      <c r="N4302">
        <f t="shared" si="406"/>
        <v>494</v>
      </c>
      <c r="O4302" t="str">
        <f t="shared" si="407"/>
        <v>Low</v>
      </c>
    </row>
    <row r="4303" spans="1:15" x14ac:dyDescent="0.3">
      <c r="A4303" s="4">
        <v>41628</v>
      </c>
      <c r="B4303" t="s">
        <v>98</v>
      </c>
      <c r="C4303" t="s">
        <v>38</v>
      </c>
      <c r="D4303">
        <v>3</v>
      </c>
      <c r="E4303">
        <v>150</v>
      </c>
      <c r="F4303">
        <f t="shared" si="402"/>
        <v>450</v>
      </c>
      <c r="G4303" t="s">
        <v>39</v>
      </c>
      <c r="H4303" t="s">
        <v>40</v>
      </c>
      <c r="I4303" t="s">
        <v>41</v>
      </c>
      <c r="J4303" t="s">
        <v>36</v>
      </c>
      <c r="K4303">
        <f t="shared" si="403"/>
        <v>2013</v>
      </c>
      <c r="L4303" t="str">
        <f t="shared" si="404"/>
        <v>Dec</v>
      </c>
      <c r="M4303" t="str">
        <f t="shared" si="405"/>
        <v>Qtr4</v>
      </c>
      <c r="N4303">
        <f t="shared" si="406"/>
        <v>150</v>
      </c>
      <c r="O4303" t="str">
        <f t="shared" si="407"/>
        <v>Low</v>
      </c>
    </row>
    <row r="4304" spans="1:15" x14ac:dyDescent="0.3">
      <c r="A4304" s="4">
        <v>41628</v>
      </c>
      <c r="B4304" t="s">
        <v>69</v>
      </c>
      <c r="C4304" t="s">
        <v>38</v>
      </c>
      <c r="D4304">
        <v>2</v>
      </c>
      <c r="E4304">
        <v>410</v>
      </c>
      <c r="F4304">
        <f t="shared" si="402"/>
        <v>820</v>
      </c>
      <c r="G4304" t="s">
        <v>35</v>
      </c>
      <c r="H4304" t="s">
        <v>29</v>
      </c>
      <c r="I4304" t="s">
        <v>30</v>
      </c>
      <c r="J4304" t="s">
        <v>36</v>
      </c>
      <c r="K4304">
        <f t="shared" si="403"/>
        <v>2013</v>
      </c>
      <c r="L4304" t="str">
        <f t="shared" si="404"/>
        <v>Dec</v>
      </c>
      <c r="M4304" t="str">
        <f t="shared" si="405"/>
        <v>Qtr4</v>
      </c>
      <c r="N4304">
        <f t="shared" si="406"/>
        <v>410</v>
      </c>
      <c r="O4304" t="str">
        <f t="shared" si="407"/>
        <v>Low</v>
      </c>
    </row>
    <row r="4305" spans="1:15" x14ac:dyDescent="0.3">
      <c r="A4305" s="4">
        <v>41628</v>
      </c>
      <c r="B4305" t="s">
        <v>83</v>
      </c>
      <c r="C4305" t="s">
        <v>11</v>
      </c>
      <c r="D4305">
        <v>2</v>
      </c>
      <c r="E4305">
        <v>393</v>
      </c>
      <c r="F4305">
        <f t="shared" si="402"/>
        <v>786</v>
      </c>
      <c r="G4305" t="s">
        <v>47</v>
      </c>
      <c r="H4305" t="s">
        <v>48</v>
      </c>
      <c r="I4305" t="s">
        <v>41</v>
      </c>
      <c r="J4305" t="s">
        <v>36</v>
      </c>
      <c r="K4305">
        <f t="shared" si="403"/>
        <v>2013</v>
      </c>
      <c r="L4305" t="str">
        <f t="shared" si="404"/>
        <v>Dec</v>
      </c>
      <c r="M4305" t="str">
        <f t="shared" si="405"/>
        <v>Qtr4</v>
      </c>
      <c r="N4305">
        <f t="shared" si="406"/>
        <v>393</v>
      </c>
      <c r="O4305" t="str">
        <f t="shared" si="407"/>
        <v>Low</v>
      </c>
    </row>
    <row r="4306" spans="1:15" x14ac:dyDescent="0.3">
      <c r="A4306" s="4">
        <v>41628</v>
      </c>
      <c r="B4306" t="s">
        <v>104</v>
      </c>
      <c r="C4306" t="s">
        <v>11</v>
      </c>
      <c r="D4306">
        <v>2</v>
      </c>
      <c r="E4306">
        <v>282</v>
      </c>
      <c r="F4306">
        <f t="shared" si="402"/>
        <v>564</v>
      </c>
      <c r="G4306" t="s">
        <v>54</v>
      </c>
      <c r="H4306" t="s">
        <v>55</v>
      </c>
      <c r="I4306" t="s">
        <v>41</v>
      </c>
      <c r="J4306" t="s">
        <v>36</v>
      </c>
      <c r="K4306">
        <f t="shared" si="403"/>
        <v>2013</v>
      </c>
      <c r="L4306" t="str">
        <f t="shared" si="404"/>
        <v>Dec</v>
      </c>
      <c r="M4306" t="str">
        <f t="shared" si="405"/>
        <v>Qtr4</v>
      </c>
      <c r="N4306">
        <f t="shared" si="406"/>
        <v>282</v>
      </c>
      <c r="O4306" t="str">
        <f t="shared" si="407"/>
        <v>Low</v>
      </c>
    </row>
    <row r="4307" spans="1:15" x14ac:dyDescent="0.3">
      <c r="A4307" s="4">
        <v>41628</v>
      </c>
      <c r="B4307" t="s">
        <v>107</v>
      </c>
      <c r="C4307" t="s">
        <v>17</v>
      </c>
      <c r="D4307">
        <v>1</v>
      </c>
      <c r="E4307">
        <v>343</v>
      </c>
      <c r="F4307">
        <f t="shared" si="402"/>
        <v>343</v>
      </c>
      <c r="G4307" t="s">
        <v>51</v>
      </c>
      <c r="H4307" t="s">
        <v>29</v>
      </c>
      <c r="I4307" t="s">
        <v>30</v>
      </c>
      <c r="J4307" t="s">
        <v>36</v>
      </c>
      <c r="K4307">
        <f t="shared" si="403"/>
        <v>2013</v>
      </c>
      <c r="L4307" t="str">
        <f t="shared" si="404"/>
        <v>Dec</v>
      </c>
      <c r="M4307" t="str">
        <f t="shared" si="405"/>
        <v>Qtr4</v>
      </c>
      <c r="N4307">
        <f t="shared" si="406"/>
        <v>343</v>
      </c>
      <c r="O4307" t="str">
        <f t="shared" si="407"/>
        <v>Low</v>
      </c>
    </row>
    <row r="4308" spans="1:15" x14ac:dyDescent="0.3">
      <c r="A4308" s="4">
        <v>41628</v>
      </c>
      <c r="B4308" t="s">
        <v>134</v>
      </c>
      <c r="C4308" t="s">
        <v>34</v>
      </c>
      <c r="D4308">
        <v>2</v>
      </c>
      <c r="E4308">
        <v>463</v>
      </c>
      <c r="F4308">
        <f t="shared" si="402"/>
        <v>926</v>
      </c>
      <c r="G4308" t="s">
        <v>118</v>
      </c>
      <c r="H4308" t="s">
        <v>19</v>
      </c>
      <c r="I4308" t="s">
        <v>20</v>
      </c>
      <c r="J4308" t="s">
        <v>36</v>
      </c>
      <c r="K4308">
        <f t="shared" si="403"/>
        <v>2013</v>
      </c>
      <c r="L4308" t="str">
        <f t="shared" si="404"/>
        <v>Dec</v>
      </c>
      <c r="M4308" t="str">
        <f t="shared" si="405"/>
        <v>Qtr4</v>
      </c>
      <c r="N4308">
        <f t="shared" si="406"/>
        <v>463</v>
      </c>
      <c r="O4308" t="str">
        <f t="shared" si="407"/>
        <v>Low</v>
      </c>
    </row>
    <row r="4309" spans="1:15" x14ac:dyDescent="0.3">
      <c r="A4309" s="4">
        <v>41628</v>
      </c>
      <c r="B4309" t="s">
        <v>133</v>
      </c>
      <c r="C4309" t="s">
        <v>17</v>
      </c>
      <c r="D4309">
        <v>1</v>
      </c>
      <c r="E4309">
        <v>456</v>
      </c>
      <c r="F4309">
        <f t="shared" si="402"/>
        <v>456</v>
      </c>
      <c r="G4309" t="s">
        <v>76</v>
      </c>
      <c r="H4309" t="s">
        <v>65</v>
      </c>
      <c r="I4309" t="s">
        <v>41</v>
      </c>
      <c r="J4309" t="s">
        <v>36</v>
      </c>
      <c r="K4309">
        <f t="shared" si="403"/>
        <v>2013</v>
      </c>
      <c r="L4309" t="str">
        <f t="shared" si="404"/>
        <v>Dec</v>
      </c>
      <c r="M4309" t="str">
        <f t="shared" si="405"/>
        <v>Qtr4</v>
      </c>
      <c r="N4309">
        <f t="shared" si="406"/>
        <v>456</v>
      </c>
      <c r="O4309" t="str">
        <f t="shared" si="407"/>
        <v>Low</v>
      </c>
    </row>
    <row r="4310" spans="1:15" x14ac:dyDescent="0.3">
      <c r="A4310" s="4">
        <v>41628</v>
      </c>
      <c r="B4310" t="s">
        <v>114</v>
      </c>
      <c r="C4310" t="s">
        <v>11</v>
      </c>
      <c r="D4310">
        <v>4</v>
      </c>
      <c r="E4310">
        <v>358</v>
      </c>
      <c r="F4310">
        <f t="shared" si="402"/>
        <v>1432</v>
      </c>
      <c r="G4310" t="s">
        <v>115</v>
      </c>
      <c r="H4310" t="s">
        <v>116</v>
      </c>
      <c r="I4310" t="s">
        <v>14</v>
      </c>
      <c r="J4310" t="s">
        <v>36</v>
      </c>
      <c r="K4310">
        <f t="shared" si="403"/>
        <v>2013</v>
      </c>
      <c r="L4310" t="str">
        <f t="shared" si="404"/>
        <v>Dec</v>
      </c>
      <c r="M4310" t="str">
        <f t="shared" si="405"/>
        <v>Qtr4</v>
      </c>
      <c r="N4310">
        <f t="shared" si="406"/>
        <v>358</v>
      </c>
      <c r="O4310" t="str">
        <f t="shared" si="407"/>
        <v>Low</v>
      </c>
    </row>
    <row r="4311" spans="1:15" x14ac:dyDescent="0.3">
      <c r="A4311" s="4">
        <v>41628</v>
      </c>
      <c r="B4311" t="s">
        <v>105</v>
      </c>
      <c r="C4311" t="s">
        <v>46</v>
      </c>
      <c r="D4311">
        <v>3</v>
      </c>
      <c r="E4311">
        <v>416</v>
      </c>
      <c r="F4311">
        <f t="shared" si="402"/>
        <v>1248</v>
      </c>
      <c r="G4311" t="s">
        <v>67</v>
      </c>
      <c r="H4311" t="s">
        <v>68</v>
      </c>
      <c r="I4311" t="s">
        <v>41</v>
      </c>
      <c r="J4311" t="s">
        <v>36</v>
      </c>
      <c r="K4311">
        <f t="shared" si="403"/>
        <v>2013</v>
      </c>
      <c r="L4311" t="str">
        <f t="shared" si="404"/>
        <v>Dec</v>
      </c>
      <c r="M4311" t="str">
        <f t="shared" si="405"/>
        <v>Qtr4</v>
      </c>
      <c r="N4311">
        <f t="shared" si="406"/>
        <v>416</v>
      </c>
      <c r="O4311" t="str">
        <f t="shared" si="407"/>
        <v>Low</v>
      </c>
    </row>
    <row r="4312" spans="1:15" x14ac:dyDescent="0.3">
      <c r="A4312" s="4">
        <v>41628</v>
      </c>
      <c r="B4312" t="s">
        <v>16</v>
      </c>
      <c r="C4312" t="s">
        <v>32</v>
      </c>
      <c r="D4312">
        <v>1</v>
      </c>
      <c r="E4312">
        <v>178</v>
      </c>
      <c r="F4312">
        <f t="shared" si="402"/>
        <v>178</v>
      </c>
      <c r="G4312" t="s">
        <v>18</v>
      </c>
      <c r="H4312" t="s">
        <v>19</v>
      </c>
      <c r="I4312" t="s">
        <v>20</v>
      </c>
      <c r="J4312" t="s">
        <v>36</v>
      </c>
      <c r="K4312">
        <f t="shared" si="403"/>
        <v>2013</v>
      </c>
      <c r="L4312" t="str">
        <f t="shared" si="404"/>
        <v>Dec</v>
      </c>
      <c r="M4312" t="str">
        <f t="shared" si="405"/>
        <v>Qtr4</v>
      </c>
      <c r="N4312">
        <f t="shared" si="406"/>
        <v>178</v>
      </c>
      <c r="O4312" t="str">
        <f t="shared" si="407"/>
        <v>Low</v>
      </c>
    </row>
    <row r="4313" spans="1:15" x14ac:dyDescent="0.3">
      <c r="A4313" s="4">
        <v>41628</v>
      </c>
      <c r="B4313" t="s">
        <v>37</v>
      </c>
      <c r="C4313" t="s">
        <v>38</v>
      </c>
      <c r="D4313">
        <v>1</v>
      </c>
      <c r="E4313">
        <v>260</v>
      </c>
      <c r="F4313">
        <f t="shared" si="402"/>
        <v>260</v>
      </c>
      <c r="G4313" t="s">
        <v>59</v>
      </c>
      <c r="H4313" t="s">
        <v>60</v>
      </c>
      <c r="I4313" t="s">
        <v>30</v>
      </c>
      <c r="J4313" t="s">
        <v>36</v>
      </c>
      <c r="K4313">
        <f t="shared" si="403"/>
        <v>2013</v>
      </c>
      <c r="L4313" t="str">
        <f t="shared" si="404"/>
        <v>Dec</v>
      </c>
      <c r="M4313" t="str">
        <f t="shared" si="405"/>
        <v>Qtr4</v>
      </c>
      <c r="N4313">
        <f t="shared" si="406"/>
        <v>260</v>
      </c>
      <c r="O4313" t="str">
        <f t="shared" si="407"/>
        <v>Low</v>
      </c>
    </row>
    <row r="4314" spans="1:15" x14ac:dyDescent="0.3">
      <c r="A4314" s="4">
        <v>41628</v>
      </c>
      <c r="B4314" t="s">
        <v>33</v>
      </c>
      <c r="C4314" t="s">
        <v>34</v>
      </c>
      <c r="D4314">
        <v>4</v>
      </c>
      <c r="E4314">
        <v>198</v>
      </c>
      <c r="F4314">
        <f t="shared" si="402"/>
        <v>792</v>
      </c>
      <c r="G4314" t="s">
        <v>35</v>
      </c>
      <c r="H4314" t="s">
        <v>29</v>
      </c>
      <c r="I4314" t="s">
        <v>30</v>
      </c>
      <c r="J4314" t="s">
        <v>36</v>
      </c>
      <c r="K4314">
        <f t="shared" si="403"/>
        <v>2013</v>
      </c>
      <c r="L4314" t="str">
        <f t="shared" si="404"/>
        <v>Dec</v>
      </c>
      <c r="M4314" t="str">
        <f t="shared" si="405"/>
        <v>Qtr4</v>
      </c>
      <c r="N4314">
        <f t="shared" si="406"/>
        <v>198</v>
      </c>
      <c r="O4314" t="str">
        <f t="shared" si="407"/>
        <v>Low</v>
      </c>
    </row>
    <row r="4315" spans="1:15" x14ac:dyDescent="0.3">
      <c r="A4315" s="4">
        <v>41628</v>
      </c>
      <c r="B4315" t="s">
        <v>33</v>
      </c>
      <c r="C4315" t="s">
        <v>32</v>
      </c>
      <c r="D4315">
        <v>12</v>
      </c>
      <c r="E4315">
        <v>462</v>
      </c>
      <c r="F4315">
        <f t="shared" si="402"/>
        <v>5544</v>
      </c>
      <c r="G4315" t="s">
        <v>35</v>
      </c>
      <c r="H4315" t="s">
        <v>29</v>
      </c>
      <c r="I4315" t="s">
        <v>30</v>
      </c>
      <c r="J4315" t="s">
        <v>36</v>
      </c>
      <c r="K4315">
        <f t="shared" si="403"/>
        <v>2013</v>
      </c>
      <c r="L4315" t="str">
        <f t="shared" si="404"/>
        <v>Dec</v>
      </c>
      <c r="M4315" t="str">
        <f t="shared" si="405"/>
        <v>Qtr4</v>
      </c>
      <c r="N4315">
        <f t="shared" si="406"/>
        <v>462</v>
      </c>
      <c r="O4315" t="str">
        <f t="shared" si="407"/>
        <v>High</v>
      </c>
    </row>
    <row r="4316" spans="1:15" x14ac:dyDescent="0.3">
      <c r="A4316" s="4">
        <v>41628</v>
      </c>
      <c r="B4316" t="s">
        <v>130</v>
      </c>
      <c r="C4316" t="s">
        <v>17</v>
      </c>
      <c r="D4316">
        <v>1</v>
      </c>
      <c r="E4316">
        <v>463</v>
      </c>
      <c r="F4316">
        <f t="shared" si="402"/>
        <v>463</v>
      </c>
      <c r="G4316" t="s">
        <v>76</v>
      </c>
      <c r="H4316" t="s">
        <v>65</v>
      </c>
      <c r="I4316" t="s">
        <v>41</v>
      </c>
      <c r="J4316" t="s">
        <v>36</v>
      </c>
      <c r="K4316">
        <f t="shared" si="403"/>
        <v>2013</v>
      </c>
      <c r="L4316" t="str">
        <f t="shared" si="404"/>
        <v>Dec</v>
      </c>
      <c r="M4316" t="str">
        <f t="shared" si="405"/>
        <v>Qtr4</v>
      </c>
      <c r="N4316">
        <f t="shared" si="406"/>
        <v>463</v>
      </c>
      <c r="O4316" t="str">
        <f t="shared" si="407"/>
        <v>Low</v>
      </c>
    </row>
    <row r="4317" spans="1:15" x14ac:dyDescent="0.3">
      <c r="A4317" s="4">
        <v>41628</v>
      </c>
      <c r="B4317" t="s">
        <v>130</v>
      </c>
      <c r="C4317" t="s">
        <v>38</v>
      </c>
      <c r="D4317">
        <v>2</v>
      </c>
      <c r="E4317">
        <v>194</v>
      </c>
      <c r="F4317">
        <f t="shared" si="402"/>
        <v>388</v>
      </c>
      <c r="G4317" t="s">
        <v>76</v>
      </c>
      <c r="H4317" t="s">
        <v>65</v>
      </c>
      <c r="I4317" t="s">
        <v>41</v>
      </c>
      <c r="J4317" t="s">
        <v>36</v>
      </c>
      <c r="K4317">
        <f t="shared" si="403"/>
        <v>2013</v>
      </c>
      <c r="L4317" t="str">
        <f t="shared" si="404"/>
        <v>Dec</v>
      </c>
      <c r="M4317" t="str">
        <f t="shared" si="405"/>
        <v>Qtr4</v>
      </c>
      <c r="N4317">
        <f t="shared" si="406"/>
        <v>194</v>
      </c>
      <c r="O4317" t="str">
        <f t="shared" si="407"/>
        <v>Low</v>
      </c>
    </row>
    <row r="4318" spans="1:15" x14ac:dyDescent="0.3">
      <c r="A4318" s="4">
        <v>41628</v>
      </c>
      <c r="B4318" t="s">
        <v>45</v>
      </c>
      <c r="C4318" t="s">
        <v>46</v>
      </c>
      <c r="D4318">
        <v>1</v>
      </c>
      <c r="E4318">
        <v>349</v>
      </c>
      <c r="F4318">
        <f t="shared" si="402"/>
        <v>349</v>
      </c>
      <c r="G4318" t="s">
        <v>47</v>
      </c>
      <c r="H4318" t="s">
        <v>48</v>
      </c>
      <c r="I4318" t="s">
        <v>41</v>
      </c>
      <c r="J4318" t="s">
        <v>36</v>
      </c>
      <c r="K4318">
        <f t="shared" si="403"/>
        <v>2013</v>
      </c>
      <c r="L4318" t="str">
        <f t="shared" si="404"/>
        <v>Dec</v>
      </c>
      <c r="M4318" t="str">
        <f t="shared" si="405"/>
        <v>Qtr4</v>
      </c>
      <c r="N4318">
        <f t="shared" si="406"/>
        <v>349</v>
      </c>
      <c r="O4318" t="str">
        <f t="shared" si="407"/>
        <v>Low</v>
      </c>
    </row>
    <row r="4319" spans="1:15" x14ac:dyDescent="0.3">
      <c r="A4319" s="4">
        <v>41628</v>
      </c>
      <c r="B4319" t="s">
        <v>45</v>
      </c>
      <c r="C4319" t="s">
        <v>17</v>
      </c>
      <c r="D4319">
        <v>2</v>
      </c>
      <c r="E4319">
        <v>310</v>
      </c>
      <c r="F4319">
        <f t="shared" si="402"/>
        <v>620</v>
      </c>
      <c r="G4319" t="s">
        <v>47</v>
      </c>
      <c r="H4319" t="s">
        <v>48</v>
      </c>
      <c r="I4319" t="s">
        <v>41</v>
      </c>
      <c r="J4319" t="s">
        <v>36</v>
      </c>
      <c r="K4319">
        <f t="shared" si="403"/>
        <v>2013</v>
      </c>
      <c r="L4319" t="str">
        <f t="shared" si="404"/>
        <v>Dec</v>
      </c>
      <c r="M4319" t="str">
        <f t="shared" si="405"/>
        <v>Qtr4</v>
      </c>
      <c r="N4319">
        <f t="shared" si="406"/>
        <v>310</v>
      </c>
      <c r="O4319" t="str">
        <f t="shared" si="407"/>
        <v>Low</v>
      </c>
    </row>
    <row r="4320" spans="1:15" x14ac:dyDescent="0.3">
      <c r="A4320" s="4">
        <v>41628</v>
      </c>
      <c r="B4320" t="s">
        <v>45</v>
      </c>
      <c r="C4320" t="s">
        <v>17</v>
      </c>
      <c r="D4320">
        <v>1</v>
      </c>
      <c r="E4320">
        <v>389</v>
      </c>
      <c r="F4320">
        <f t="shared" si="402"/>
        <v>389</v>
      </c>
      <c r="G4320" t="s">
        <v>47</v>
      </c>
      <c r="H4320" t="s">
        <v>48</v>
      </c>
      <c r="I4320" t="s">
        <v>41</v>
      </c>
      <c r="J4320" t="s">
        <v>36</v>
      </c>
      <c r="K4320">
        <f t="shared" si="403"/>
        <v>2013</v>
      </c>
      <c r="L4320" t="str">
        <f t="shared" si="404"/>
        <v>Dec</v>
      </c>
      <c r="M4320" t="str">
        <f t="shared" si="405"/>
        <v>Qtr4</v>
      </c>
      <c r="N4320">
        <f t="shared" si="406"/>
        <v>389</v>
      </c>
      <c r="O4320" t="str">
        <f t="shared" si="407"/>
        <v>Low</v>
      </c>
    </row>
    <row r="4321" spans="1:15" x14ac:dyDescent="0.3">
      <c r="A4321" s="4">
        <v>41628</v>
      </c>
      <c r="B4321" t="s">
        <v>73</v>
      </c>
      <c r="C4321" t="s">
        <v>17</v>
      </c>
      <c r="D4321">
        <v>3</v>
      </c>
      <c r="E4321">
        <v>303</v>
      </c>
      <c r="F4321">
        <f t="shared" si="402"/>
        <v>909</v>
      </c>
      <c r="G4321" t="s">
        <v>47</v>
      </c>
      <c r="H4321" t="s">
        <v>48</v>
      </c>
      <c r="I4321" t="s">
        <v>41</v>
      </c>
      <c r="J4321" t="s">
        <v>36</v>
      </c>
      <c r="K4321">
        <f t="shared" si="403"/>
        <v>2013</v>
      </c>
      <c r="L4321" t="str">
        <f t="shared" si="404"/>
        <v>Dec</v>
      </c>
      <c r="M4321" t="str">
        <f t="shared" si="405"/>
        <v>Qtr4</v>
      </c>
      <c r="N4321">
        <f t="shared" si="406"/>
        <v>303</v>
      </c>
      <c r="O4321" t="str">
        <f t="shared" si="407"/>
        <v>Low</v>
      </c>
    </row>
    <row r="4322" spans="1:15" x14ac:dyDescent="0.3">
      <c r="A4322" s="4">
        <v>41628</v>
      </c>
      <c r="B4322" t="s">
        <v>141</v>
      </c>
      <c r="C4322" t="s">
        <v>32</v>
      </c>
      <c r="D4322">
        <v>1</v>
      </c>
      <c r="E4322">
        <v>301</v>
      </c>
      <c r="F4322">
        <f t="shared" si="402"/>
        <v>301</v>
      </c>
      <c r="G4322" t="s">
        <v>110</v>
      </c>
      <c r="H4322" t="s">
        <v>111</v>
      </c>
      <c r="I4322" t="s">
        <v>20</v>
      </c>
      <c r="J4322" t="s">
        <v>36</v>
      </c>
      <c r="K4322">
        <f t="shared" si="403"/>
        <v>2013</v>
      </c>
      <c r="L4322" t="str">
        <f t="shared" si="404"/>
        <v>Dec</v>
      </c>
      <c r="M4322" t="str">
        <f t="shared" si="405"/>
        <v>Qtr4</v>
      </c>
      <c r="N4322">
        <f t="shared" si="406"/>
        <v>301</v>
      </c>
      <c r="O4322" t="str">
        <f t="shared" si="407"/>
        <v>Low</v>
      </c>
    </row>
    <row r="4323" spans="1:15" x14ac:dyDescent="0.3">
      <c r="A4323" s="4">
        <v>41628</v>
      </c>
      <c r="B4323" t="s">
        <v>23</v>
      </c>
      <c r="C4323" t="s">
        <v>27</v>
      </c>
      <c r="D4323">
        <v>2</v>
      </c>
      <c r="E4323">
        <v>118</v>
      </c>
      <c r="F4323">
        <f t="shared" si="402"/>
        <v>236</v>
      </c>
      <c r="G4323" t="s">
        <v>24</v>
      </c>
      <c r="H4323" t="s">
        <v>25</v>
      </c>
      <c r="I4323" t="s">
        <v>20</v>
      </c>
      <c r="J4323" t="s">
        <v>36</v>
      </c>
      <c r="K4323">
        <f t="shared" si="403"/>
        <v>2013</v>
      </c>
      <c r="L4323" t="str">
        <f t="shared" si="404"/>
        <v>Dec</v>
      </c>
      <c r="M4323" t="str">
        <f t="shared" si="405"/>
        <v>Qtr4</v>
      </c>
      <c r="N4323">
        <f t="shared" si="406"/>
        <v>118</v>
      </c>
      <c r="O4323" t="str">
        <f t="shared" si="407"/>
        <v>Low</v>
      </c>
    </row>
    <row r="4324" spans="1:15" x14ac:dyDescent="0.3">
      <c r="A4324" s="4">
        <v>41628</v>
      </c>
      <c r="B4324" t="s">
        <v>42</v>
      </c>
      <c r="C4324" t="s">
        <v>32</v>
      </c>
      <c r="D4324">
        <v>2</v>
      </c>
      <c r="E4324">
        <v>456</v>
      </c>
      <c r="F4324">
        <f t="shared" si="402"/>
        <v>912</v>
      </c>
      <c r="G4324" t="s">
        <v>43</v>
      </c>
      <c r="H4324" t="s">
        <v>44</v>
      </c>
      <c r="I4324" t="s">
        <v>30</v>
      </c>
      <c r="J4324" t="s">
        <v>36</v>
      </c>
      <c r="K4324">
        <f t="shared" si="403"/>
        <v>2013</v>
      </c>
      <c r="L4324" t="str">
        <f t="shared" si="404"/>
        <v>Dec</v>
      </c>
      <c r="M4324" t="str">
        <f t="shared" si="405"/>
        <v>Qtr4</v>
      </c>
      <c r="N4324">
        <f t="shared" si="406"/>
        <v>456</v>
      </c>
      <c r="O4324" t="str">
        <f t="shared" si="407"/>
        <v>Low</v>
      </c>
    </row>
    <row r="4325" spans="1:15" x14ac:dyDescent="0.3">
      <c r="A4325" s="4">
        <v>41628</v>
      </c>
      <c r="B4325" t="s">
        <v>140</v>
      </c>
      <c r="C4325" t="s">
        <v>17</v>
      </c>
      <c r="D4325">
        <v>2</v>
      </c>
      <c r="E4325">
        <v>157</v>
      </c>
      <c r="F4325">
        <f t="shared" si="402"/>
        <v>314</v>
      </c>
      <c r="G4325" t="s">
        <v>67</v>
      </c>
      <c r="H4325" t="s">
        <v>68</v>
      </c>
      <c r="I4325" t="s">
        <v>41</v>
      </c>
      <c r="J4325" t="s">
        <v>36</v>
      </c>
      <c r="K4325">
        <f t="shared" si="403"/>
        <v>2013</v>
      </c>
      <c r="L4325" t="str">
        <f t="shared" si="404"/>
        <v>Dec</v>
      </c>
      <c r="M4325" t="str">
        <f t="shared" si="405"/>
        <v>Qtr4</v>
      </c>
      <c r="N4325">
        <f t="shared" si="406"/>
        <v>157</v>
      </c>
      <c r="O4325" t="str">
        <f t="shared" si="407"/>
        <v>Low</v>
      </c>
    </row>
    <row r="4326" spans="1:15" x14ac:dyDescent="0.3">
      <c r="A4326" s="4">
        <v>41628</v>
      </c>
      <c r="B4326" t="s">
        <v>52</v>
      </c>
      <c r="C4326" t="s">
        <v>34</v>
      </c>
      <c r="D4326">
        <v>2</v>
      </c>
      <c r="E4326">
        <v>136</v>
      </c>
      <c r="F4326">
        <f t="shared" si="402"/>
        <v>272</v>
      </c>
      <c r="G4326" t="s">
        <v>24</v>
      </c>
      <c r="H4326" t="s">
        <v>25</v>
      </c>
      <c r="I4326" t="s">
        <v>20</v>
      </c>
      <c r="J4326" t="s">
        <v>36</v>
      </c>
      <c r="K4326">
        <f t="shared" si="403"/>
        <v>2013</v>
      </c>
      <c r="L4326" t="str">
        <f t="shared" si="404"/>
        <v>Dec</v>
      </c>
      <c r="M4326" t="str">
        <f t="shared" si="405"/>
        <v>Qtr4</v>
      </c>
      <c r="N4326">
        <f t="shared" si="406"/>
        <v>136</v>
      </c>
      <c r="O4326" t="str">
        <f t="shared" si="407"/>
        <v>Low</v>
      </c>
    </row>
    <row r="4327" spans="1:15" x14ac:dyDescent="0.3">
      <c r="A4327" s="4">
        <v>41628</v>
      </c>
      <c r="B4327" t="s">
        <v>23</v>
      </c>
      <c r="C4327" t="s">
        <v>70</v>
      </c>
      <c r="D4327">
        <v>1</v>
      </c>
      <c r="E4327">
        <v>188</v>
      </c>
      <c r="F4327">
        <f t="shared" si="402"/>
        <v>188</v>
      </c>
      <c r="G4327" t="s">
        <v>24</v>
      </c>
      <c r="H4327" t="s">
        <v>25</v>
      </c>
      <c r="I4327" t="s">
        <v>20</v>
      </c>
      <c r="J4327" t="s">
        <v>36</v>
      </c>
      <c r="K4327">
        <f t="shared" si="403"/>
        <v>2013</v>
      </c>
      <c r="L4327" t="str">
        <f t="shared" si="404"/>
        <v>Dec</v>
      </c>
      <c r="M4327" t="str">
        <f t="shared" si="405"/>
        <v>Qtr4</v>
      </c>
      <c r="N4327">
        <f t="shared" si="406"/>
        <v>188</v>
      </c>
      <c r="O4327" t="str">
        <f t="shared" si="407"/>
        <v>Low</v>
      </c>
    </row>
    <row r="4328" spans="1:15" x14ac:dyDescent="0.3">
      <c r="A4328" s="4">
        <v>41628</v>
      </c>
      <c r="B4328" t="s">
        <v>81</v>
      </c>
      <c r="C4328" t="s">
        <v>32</v>
      </c>
      <c r="D4328">
        <v>4</v>
      </c>
      <c r="E4328">
        <v>277</v>
      </c>
      <c r="F4328">
        <f t="shared" si="402"/>
        <v>1108</v>
      </c>
      <c r="G4328" t="s">
        <v>39</v>
      </c>
      <c r="H4328" t="s">
        <v>40</v>
      </c>
      <c r="I4328" t="s">
        <v>41</v>
      </c>
      <c r="J4328" t="s">
        <v>36</v>
      </c>
      <c r="K4328">
        <f t="shared" si="403"/>
        <v>2013</v>
      </c>
      <c r="L4328" t="str">
        <f t="shared" si="404"/>
        <v>Dec</v>
      </c>
      <c r="M4328" t="str">
        <f t="shared" si="405"/>
        <v>Qtr4</v>
      </c>
      <c r="N4328">
        <f t="shared" si="406"/>
        <v>277</v>
      </c>
      <c r="O4328" t="str">
        <f t="shared" si="407"/>
        <v>Low</v>
      </c>
    </row>
    <row r="4329" spans="1:15" x14ac:dyDescent="0.3">
      <c r="A4329" s="4">
        <v>41628</v>
      </c>
      <c r="B4329" t="s">
        <v>45</v>
      </c>
      <c r="C4329" t="s">
        <v>17</v>
      </c>
      <c r="D4329">
        <v>25</v>
      </c>
      <c r="E4329">
        <v>101</v>
      </c>
      <c r="F4329">
        <f t="shared" si="402"/>
        <v>2525</v>
      </c>
      <c r="G4329" t="s">
        <v>47</v>
      </c>
      <c r="H4329" t="s">
        <v>48</v>
      </c>
      <c r="I4329" t="s">
        <v>41</v>
      </c>
      <c r="J4329" t="s">
        <v>36</v>
      </c>
      <c r="K4329">
        <f t="shared" si="403"/>
        <v>2013</v>
      </c>
      <c r="L4329" t="str">
        <f t="shared" si="404"/>
        <v>Dec</v>
      </c>
      <c r="M4329" t="str">
        <f t="shared" si="405"/>
        <v>Qtr4</v>
      </c>
      <c r="N4329">
        <f t="shared" si="406"/>
        <v>101</v>
      </c>
      <c r="O4329" t="str">
        <f t="shared" si="407"/>
        <v>Low</v>
      </c>
    </row>
    <row r="4330" spans="1:15" x14ac:dyDescent="0.3">
      <c r="A4330" s="4">
        <v>41628</v>
      </c>
      <c r="B4330" t="s">
        <v>117</v>
      </c>
      <c r="C4330" t="s">
        <v>46</v>
      </c>
      <c r="D4330">
        <v>3</v>
      </c>
      <c r="E4330">
        <v>188</v>
      </c>
      <c r="F4330">
        <f t="shared" si="402"/>
        <v>564</v>
      </c>
      <c r="G4330" t="s">
        <v>118</v>
      </c>
      <c r="H4330" t="s">
        <v>19</v>
      </c>
      <c r="I4330" t="s">
        <v>20</v>
      </c>
      <c r="J4330" t="s">
        <v>36</v>
      </c>
      <c r="K4330">
        <f t="shared" si="403"/>
        <v>2013</v>
      </c>
      <c r="L4330" t="str">
        <f t="shared" si="404"/>
        <v>Dec</v>
      </c>
      <c r="M4330" t="str">
        <f t="shared" si="405"/>
        <v>Qtr4</v>
      </c>
      <c r="N4330">
        <f t="shared" si="406"/>
        <v>188</v>
      </c>
      <c r="O4330" t="str">
        <f t="shared" si="407"/>
        <v>Low</v>
      </c>
    </row>
    <row r="4331" spans="1:15" x14ac:dyDescent="0.3">
      <c r="A4331" s="4">
        <v>41628</v>
      </c>
      <c r="B4331" t="s">
        <v>66</v>
      </c>
      <c r="C4331" t="s">
        <v>17</v>
      </c>
      <c r="D4331">
        <v>3</v>
      </c>
      <c r="E4331">
        <v>439</v>
      </c>
      <c r="F4331">
        <f t="shared" si="402"/>
        <v>1317</v>
      </c>
      <c r="G4331" t="s">
        <v>67</v>
      </c>
      <c r="H4331" t="s">
        <v>68</v>
      </c>
      <c r="I4331" t="s">
        <v>41</v>
      </c>
      <c r="J4331" t="s">
        <v>36</v>
      </c>
      <c r="K4331">
        <f t="shared" si="403"/>
        <v>2013</v>
      </c>
      <c r="L4331" t="str">
        <f t="shared" si="404"/>
        <v>Dec</v>
      </c>
      <c r="M4331" t="str">
        <f t="shared" si="405"/>
        <v>Qtr4</v>
      </c>
      <c r="N4331">
        <f t="shared" si="406"/>
        <v>439</v>
      </c>
      <c r="O4331" t="str">
        <f t="shared" si="407"/>
        <v>Low</v>
      </c>
    </row>
    <row r="4332" spans="1:15" x14ac:dyDescent="0.3">
      <c r="A4332" s="4">
        <v>41628</v>
      </c>
      <c r="B4332" t="s">
        <v>50</v>
      </c>
      <c r="C4332" t="s">
        <v>22</v>
      </c>
      <c r="D4332">
        <v>2</v>
      </c>
      <c r="E4332">
        <v>420</v>
      </c>
      <c r="F4332">
        <f t="shared" si="402"/>
        <v>840</v>
      </c>
      <c r="G4332" t="s">
        <v>51</v>
      </c>
      <c r="H4332" t="s">
        <v>29</v>
      </c>
      <c r="I4332" t="s">
        <v>30</v>
      </c>
      <c r="J4332" t="s">
        <v>36</v>
      </c>
      <c r="K4332">
        <f t="shared" si="403"/>
        <v>2013</v>
      </c>
      <c r="L4332" t="str">
        <f t="shared" si="404"/>
        <v>Dec</v>
      </c>
      <c r="M4332" t="str">
        <f t="shared" si="405"/>
        <v>Qtr4</v>
      </c>
      <c r="N4332">
        <f t="shared" si="406"/>
        <v>420</v>
      </c>
      <c r="O4332" t="str">
        <f t="shared" si="407"/>
        <v>Low</v>
      </c>
    </row>
    <row r="4333" spans="1:15" x14ac:dyDescent="0.3">
      <c r="A4333" s="4">
        <v>41628</v>
      </c>
      <c r="B4333" t="s">
        <v>33</v>
      </c>
      <c r="C4333" t="s">
        <v>38</v>
      </c>
      <c r="D4333">
        <v>2</v>
      </c>
      <c r="E4333">
        <v>468</v>
      </c>
      <c r="F4333">
        <f t="shared" si="402"/>
        <v>936</v>
      </c>
      <c r="G4333" t="s">
        <v>35</v>
      </c>
      <c r="H4333" t="s">
        <v>29</v>
      </c>
      <c r="I4333" t="s">
        <v>30</v>
      </c>
      <c r="J4333" t="s">
        <v>36</v>
      </c>
      <c r="K4333">
        <f t="shared" si="403"/>
        <v>2013</v>
      </c>
      <c r="L4333" t="str">
        <f t="shared" si="404"/>
        <v>Dec</v>
      </c>
      <c r="M4333" t="str">
        <f t="shared" si="405"/>
        <v>Qtr4</v>
      </c>
      <c r="N4333">
        <f t="shared" si="406"/>
        <v>468</v>
      </c>
      <c r="O4333" t="str">
        <f t="shared" si="407"/>
        <v>Low</v>
      </c>
    </row>
    <row r="4334" spans="1:15" x14ac:dyDescent="0.3">
      <c r="A4334" s="4">
        <v>41628</v>
      </c>
      <c r="B4334" t="s">
        <v>45</v>
      </c>
      <c r="C4334" t="s">
        <v>17</v>
      </c>
      <c r="D4334">
        <v>4</v>
      </c>
      <c r="E4334">
        <v>267</v>
      </c>
      <c r="F4334">
        <f t="shared" si="402"/>
        <v>1068</v>
      </c>
      <c r="G4334" t="s">
        <v>47</v>
      </c>
      <c r="H4334" t="s">
        <v>48</v>
      </c>
      <c r="I4334" t="s">
        <v>41</v>
      </c>
      <c r="J4334" t="s">
        <v>36</v>
      </c>
      <c r="K4334">
        <f t="shared" si="403"/>
        <v>2013</v>
      </c>
      <c r="L4334" t="str">
        <f t="shared" si="404"/>
        <v>Dec</v>
      </c>
      <c r="M4334" t="str">
        <f t="shared" si="405"/>
        <v>Qtr4</v>
      </c>
      <c r="N4334">
        <f t="shared" si="406"/>
        <v>267</v>
      </c>
      <c r="O4334" t="str">
        <f t="shared" si="407"/>
        <v>Low</v>
      </c>
    </row>
    <row r="4335" spans="1:15" x14ac:dyDescent="0.3">
      <c r="A4335" s="4">
        <v>41628</v>
      </c>
      <c r="B4335" t="s">
        <v>108</v>
      </c>
      <c r="C4335" t="s">
        <v>17</v>
      </c>
      <c r="D4335">
        <v>1</v>
      </c>
      <c r="E4335">
        <v>496</v>
      </c>
      <c r="F4335">
        <f t="shared" si="402"/>
        <v>496</v>
      </c>
      <c r="G4335" t="s">
        <v>47</v>
      </c>
      <c r="H4335" t="s">
        <v>48</v>
      </c>
      <c r="I4335" t="s">
        <v>41</v>
      </c>
      <c r="J4335" t="s">
        <v>36</v>
      </c>
      <c r="K4335">
        <f t="shared" si="403"/>
        <v>2013</v>
      </c>
      <c r="L4335" t="str">
        <f t="shared" si="404"/>
        <v>Dec</v>
      </c>
      <c r="M4335" t="str">
        <f t="shared" si="405"/>
        <v>Qtr4</v>
      </c>
      <c r="N4335">
        <f t="shared" si="406"/>
        <v>496</v>
      </c>
      <c r="O4335" t="str">
        <f t="shared" si="407"/>
        <v>Low</v>
      </c>
    </row>
    <row r="4336" spans="1:15" x14ac:dyDescent="0.3">
      <c r="A4336" s="4">
        <v>41628</v>
      </c>
      <c r="B4336" t="s">
        <v>133</v>
      </c>
      <c r="C4336" t="s">
        <v>32</v>
      </c>
      <c r="D4336">
        <v>2</v>
      </c>
      <c r="E4336">
        <v>440</v>
      </c>
      <c r="F4336">
        <f t="shared" si="402"/>
        <v>880</v>
      </c>
      <c r="G4336" t="s">
        <v>76</v>
      </c>
      <c r="H4336" t="s">
        <v>65</v>
      </c>
      <c r="I4336" t="s">
        <v>41</v>
      </c>
      <c r="J4336" t="s">
        <v>36</v>
      </c>
      <c r="K4336">
        <f t="shared" si="403"/>
        <v>2013</v>
      </c>
      <c r="L4336" t="str">
        <f t="shared" si="404"/>
        <v>Dec</v>
      </c>
      <c r="M4336" t="str">
        <f t="shared" si="405"/>
        <v>Qtr4</v>
      </c>
      <c r="N4336">
        <f t="shared" si="406"/>
        <v>440</v>
      </c>
      <c r="O4336" t="str">
        <f t="shared" si="407"/>
        <v>Low</v>
      </c>
    </row>
    <row r="4337" spans="1:15" x14ac:dyDescent="0.3">
      <c r="A4337" s="4">
        <v>41629</v>
      </c>
      <c r="B4337" t="s">
        <v>135</v>
      </c>
      <c r="C4337" t="s">
        <v>17</v>
      </c>
      <c r="D4337">
        <v>1</v>
      </c>
      <c r="E4337">
        <v>248</v>
      </c>
      <c r="F4337">
        <f t="shared" si="402"/>
        <v>248</v>
      </c>
      <c r="G4337" t="s">
        <v>102</v>
      </c>
      <c r="H4337" t="s">
        <v>58</v>
      </c>
      <c r="I4337" t="s">
        <v>14</v>
      </c>
      <c r="J4337" t="s">
        <v>53</v>
      </c>
      <c r="K4337">
        <f t="shared" si="403"/>
        <v>2013</v>
      </c>
      <c r="L4337" t="str">
        <f t="shared" si="404"/>
        <v>Dec</v>
      </c>
      <c r="M4337" t="str">
        <f t="shared" si="405"/>
        <v>Qtr4</v>
      </c>
      <c r="N4337">
        <f t="shared" si="406"/>
        <v>248</v>
      </c>
      <c r="O4337" t="str">
        <f t="shared" si="407"/>
        <v>Low</v>
      </c>
    </row>
    <row r="4338" spans="1:15" x14ac:dyDescent="0.3">
      <c r="A4338" s="4">
        <v>41629</v>
      </c>
      <c r="B4338" t="s">
        <v>114</v>
      </c>
      <c r="C4338" t="s">
        <v>46</v>
      </c>
      <c r="D4338">
        <v>2</v>
      </c>
      <c r="E4338">
        <v>286</v>
      </c>
      <c r="F4338">
        <f t="shared" si="402"/>
        <v>572</v>
      </c>
      <c r="G4338" t="s">
        <v>115</v>
      </c>
      <c r="H4338" t="s">
        <v>116</v>
      </c>
      <c r="I4338" t="s">
        <v>14</v>
      </c>
      <c r="J4338" t="s">
        <v>53</v>
      </c>
      <c r="K4338">
        <f t="shared" si="403"/>
        <v>2013</v>
      </c>
      <c r="L4338" t="str">
        <f t="shared" si="404"/>
        <v>Dec</v>
      </c>
      <c r="M4338" t="str">
        <f t="shared" si="405"/>
        <v>Qtr4</v>
      </c>
      <c r="N4338">
        <f t="shared" si="406"/>
        <v>286</v>
      </c>
      <c r="O4338" t="str">
        <f t="shared" si="407"/>
        <v>Low</v>
      </c>
    </row>
    <row r="4339" spans="1:15" x14ac:dyDescent="0.3">
      <c r="A4339" s="4">
        <v>41629</v>
      </c>
      <c r="B4339" t="s">
        <v>123</v>
      </c>
      <c r="C4339" t="s">
        <v>46</v>
      </c>
      <c r="D4339">
        <v>3</v>
      </c>
      <c r="E4339">
        <v>456</v>
      </c>
      <c r="F4339">
        <f t="shared" si="402"/>
        <v>1368</v>
      </c>
      <c r="G4339" t="s">
        <v>43</v>
      </c>
      <c r="H4339" t="s">
        <v>44</v>
      </c>
      <c r="I4339" t="s">
        <v>30</v>
      </c>
      <c r="J4339" t="s">
        <v>53</v>
      </c>
      <c r="K4339">
        <f t="shared" si="403"/>
        <v>2013</v>
      </c>
      <c r="L4339" t="str">
        <f t="shared" si="404"/>
        <v>Dec</v>
      </c>
      <c r="M4339" t="str">
        <f t="shared" si="405"/>
        <v>Qtr4</v>
      </c>
      <c r="N4339">
        <f t="shared" si="406"/>
        <v>456</v>
      </c>
      <c r="O4339" t="str">
        <f t="shared" si="407"/>
        <v>Low</v>
      </c>
    </row>
    <row r="4340" spans="1:15" x14ac:dyDescent="0.3">
      <c r="A4340" s="4">
        <v>41629</v>
      </c>
      <c r="B4340" t="s">
        <v>101</v>
      </c>
      <c r="C4340" t="s">
        <v>32</v>
      </c>
      <c r="D4340">
        <v>3</v>
      </c>
      <c r="E4340">
        <v>179</v>
      </c>
      <c r="F4340">
        <f t="shared" si="402"/>
        <v>537</v>
      </c>
      <c r="G4340" t="s">
        <v>102</v>
      </c>
      <c r="H4340" t="s">
        <v>58</v>
      </c>
      <c r="I4340" t="s">
        <v>14</v>
      </c>
      <c r="J4340" t="s">
        <v>53</v>
      </c>
      <c r="K4340">
        <f t="shared" si="403"/>
        <v>2013</v>
      </c>
      <c r="L4340" t="str">
        <f t="shared" si="404"/>
        <v>Dec</v>
      </c>
      <c r="M4340" t="str">
        <f t="shared" si="405"/>
        <v>Qtr4</v>
      </c>
      <c r="N4340">
        <f t="shared" si="406"/>
        <v>179</v>
      </c>
      <c r="O4340" t="str">
        <f t="shared" si="407"/>
        <v>Low</v>
      </c>
    </row>
    <row r="4341" spans="1:15" x14ac:dyDescent="0.3">
      <c r="A4341" s="4">
        <v>41629</v>
      </c>
      <c r="B4341" t="s">
        <v>127</v>
      </c>
      <c r="C4341" t="s">
        <v>17</v>
      </c>
      <c r="D4341">
        <v>2</v>
      </c>
      <c r="E4341">
        <v>349</v>
      </c>
      <c r="F4341">
        <f t="shared" si="402"/>
        <v>698</v>
      </c>
      <c r="G4341" t="s">
        <v>102</v>
      </c>
      <c r="H4341" t="s">
        <v>58</v>
      </c>
      <c r="I4341" t="s">
        <v>14</v>
      </c>
      <c r="J4341" t="s">
        <v>53</v>
      </c>
      <c r="K4341">
        <f t="shared" si="403"/>
        <v>2013</v>
      </c>
      <c r="L4341" t="str">
        <f t="shared" si="404"/>
        <v>Dec</v>
      </c>
      <c r="M4341" t="str">
        <f t="shared" si="405"/>
        <v>Qtr4</v>
      </c>
      <c r="N4341">
        <f t="shared" si="406"/>
        <v>349</v>
      </c>
      <c r="O4341" t="str">
        <f t="shared" si="407"/>
        <v>Low</v>
      </c>
    </row>
    <row r="4342" spans="1:15" x14ac:dyDescent="0.3">
      <c r="A4342" s="4">
        <v>41629</v>
      </c>
      <c r="B4342" t="s">
        <v>85</v>
      </c>
      <c r="C4342" t="s">
        <v>27</v>
      </c>
      <c r="D4342">
        <v>3</v>
      </c>
      <c r="E4342">
        <v>372</v>
      </c>
      <c r="F4342">
        <f t="shared" si="402"/>
        <v>1116</v>
      </c>
      <c r="G4342" t="s">
        <v>59</v>
      </c>
      <c r="H4342" t="s">
        <v>60</v>
      </c>
      <c r="I4342" t="s">
        <v>30</v>
      </c>
      <c r="J4342" t="s">
        <v>53</v>
      </c>
      <c r="K4342">
        <f t="shared" si="403"/>
        <v>2013</v>
      </c>
      <c r="L4342" t="str">
        <f t="shared" si="404"/>
        <v>Dec</v>
      </c>
      <c r="M4342" t="str">
        <f t="shared" si="405"/>
        <v>Qtr4</v>
      </c>
      <c r="N4342">
        <f t="shared" si="406"/>
        <v>372</v>
      </c>
      <c r="O4342" t="str">
        <f t="shared" si="407"/>
        <v>Low</v>
      </c>
    </row>
    <row r="4343" spans="1:15" x14ac:dyDescent="0.3">
      <c r="A4343" s="4">
        <v>41629</v>
      </c>
      <c r="B4343" t="s">
        <v>23</v>
      </c>
      <c r="C4343" t="s">
        <v>34</v>
      </c>
      <c r="D4343">
        <v>3</v>
      </c>
      <c r="E4343">
        <v>411</v>
      </c>
      <c r="F4343">
        <f t="shared" si="402"/>
        <v>1233</v>
      </c>
      <c r="G4343" t="s">
        <v>24</v>
      </c>
      <c r="H4343" t="s">
        <v>25</v>
      </c>
      <c r="I4343" t="s">
        <v>20</v>
      </c>
      <c r="J4343" t="s">
        <v>53</v>
      </c>
      <c r="K4343">
        <f t="shared" si="403"/>
        <v>2013</v>
      </c>
      <c r="L4343" t="str">
        <f t="shared" si="404"/>
        <v>Dec</v>
      </c>
      <c r="M4343" t="str">
        <f t="shared" si="405"/>
        <v>Qtr4</v>
      </c>
      <c r="N4343">
        <f t="shared" si="406"/>
        <v>411</v>
      </c>
      <c r="O4343" t="str">
        <f t="shared" si="407"/>
        <v>Low</v>
      </c>
    </row>
    <row r="4344" spans="1:15" x14ac:dyDescent="0.3">
      <c r="A4344" s="4">
        <v>41629</v>
      </c>
      <c r="B4344" t="s">
        <v>10</v>
      </c>
      <c r="C4344" t="s">
        <v>38</v>
      </c>
      <c r="D4344">
        <v>1</v>
      </c>
      <c r="E4344">
        <v>401</v>
      </c>
      <c r="F4344">
        <f t="shared" si="402"/>
        <v>401</v>
      </c>
      <c r="G4344" t="s">
        <v>12</v>
      </c>
      <c r="H4344" t="s">
        <v>13</v>
      </c>
      <c r="I4344" t="s">
        <v>14</v>
      </c>
      <c r="J4344" t="s">
        <v>53</v>
      </c>
      <c r="K4344">
        <f t="shared" si="403"/>
        <v>2013</v>
      </c>
      <c r="L4344" t="str">
        <f t="shared" si="404"/>
        <v>Dec</v>
      </c>
      <c r="M4344" t="str">
        <f t="shared" si="405"/>
        <v>Qtr4</v>
      </c>
      <c r="N4344">
        <f t="shared" si="406"/>
        <v>401</v>
      </c>
      <c r="O4344" t="str">
        <f t="shared" si="407"/>
        <v>Low</v>
      </c>
    </row>
    <row r="4345" spans="1:15" x14ac:dyDescent="0.3">
      <c r="A4345" s="4">
        <v>41629</v>
      </c>
      <c r="B4345" t="s">
        <v>78</v>
      </c>
      <c r="C4345" t="s">
        <v>70</v>
      </c>
      <c r="D4345">
        <v>1</v>
      </c>
      <c r="E4345">
        <v>107</v>
      </c>
      <c r="F4345">
        <f t="shared" si="402"/>
        <v>107</v>
      </c>
      <c r="G4345" t="s">
        <v>57</v>
      </c>
      <c r="H4345" t="s">
        <v>58</v>
      </c>
      <c r="I4345" t="s">
        <v>14</v>
      </c>
      <c r="J4345" t="s">
        <v>53</v>
      </c>
      <c r="K4345">
        <f t="shared" si="403"/>
        <v>2013</v>
      </c>
      <c r="L4345" t="str">
        <f t="shared" si="404"/>
        <v>Dec</v>
      </c>
      <c r="M4345" t="str">
        <f t="shared" si="405"/>
        <v>Qtr4</v>
      </c>
      <c r="N4345">
        <f t="shared" si="406"/>
        <v>107</v>
      </c>
      <c r="O4345" t="str">
        <f t="shared" si="407"/>
        <v>Low</v>
      </c>
    </row>
    <row r="4346" spans="1:15" x14ac:dyDescent="0.3">
      <c r="A4346" s="4">
        <v>41629</v>
      </c>
      <c r="B4346" t="s">
        <v>134</v>
      </c>
      <c r="C4346" t="s">
        <v>27</v>
      </c>
      <c r="D4346">
        <v>1</v>
      </c>
      <c r="E4346">
        <v>415</v>
      </c>
      <c r="F4346">
        <f t="shared" si="402"/>
        <v>415</v>
      </c>
      <c r="G4346" t="s">
        <v>118</v>
      </c>
      <c r="H4346" t="s">
        <v>19</v>
      </c>
      <c r="I4346" t="s">
        <v>20</v>
      </c>
      <c r="J4346" t="s">
        <v>53</v>
      </c>
      <c r="K4346">
        <f t="shared" si="403"/>
        <v>2013</v>
      </c>
      <c r="L4346" t="str">
        <f t="shared" si="404"/>
        <v>Dec</v>
      </c>
      <c r="M4346" t="str">
        <f t="shared" si="405"/>
        <v>Qtr4</v>
      </c>
      <c r="N4346">
        <f t="shared" si="406"/>
        <v>415</v>
      </c>
      <c r="O4346" t="str">
        <f t="shared" si="407"/>
        <v>Low</v>
      </c>
    </row>
    <row r="4347" spans="1:15" x14ac:dyDescent="0.3">
      <c r="A4347" s="4">
        <v>41629</v>
      </c>
      <c r="B4347" t="s">
        <v>26</v>
      </c>
      <c r="C4347" t="s">
        <v>70</v>
      </c>
      <c r="D4347">
        <v>4</v>
      </c>
      <c r="E4347">
        <v>173</v>
      </c>
      <c r="F4347">
        <f t="shared" si="402"/>
        <v>692</v>
      </c>
      <c r="G4347" t="s">
        <v>28</v>
      </c>
      <c r="H4347" t="s">
        <v>29</v>
      </c>
      <c r="I4347" t="s">
        <v>30</v>
      </c>
      <c r="J4347" t="s">
        <v>53</v>
      </c>
      <c r="K4347">
        <f t="shared" si="403"/>
        <v>2013</v>
      </c>
      <c r="L4347" t="str">
        <f t="shared" si="404"/>
        <v>Dec</v>
      </c>
      <c r="M4347" t="str">
        <f t="shared" si="405"/>
        <v>Qtr4</v>
      </c>
      <c r="N4347">
        <f t="shared" si="406"/>
        <v>173</v>
      </c>
      <c r="O4347" t="str">
        <f t="shared" si="407"/>
        <v>Low</v>
      </c>
    </row>
    <row r="4348" spans="1:15" x14ac:dyDescent="0.3">
      <c r="A4348" s="4">
        <v>41629</v>
      </c>
      <c r="B4348" t="s">
        <v>121</v>
      </c>
      <c r="C4348" t="s">
        <v>34</v>
      </c>
      <c r="D4348">
        <v>2</v>
      </c>
      <c r="E4348">
        <v>143</v>
      </c>
      <c r="F4348">
        <f t="shared" si="402"/>
        <v>286</v>
      </c>
      <c r="G4348" t="s">
        <v>28</v>
      </c>
      <c r="H4348" t="s">
        <v>29</v>
      </c>
      <c r="I4348" t="s">
        <v>30</v>
      </c>
      <c r="J4348" t="s">
        <v>53</v>
      </c>
      <c r="K4348">
        <f t="shared" si="403"/>
        <v>2013</v>
      </c>
      <c r="L4348" t="str">
        <f t="shared" si="404"/>
        <v>Dec</v>
      </c>
      <c r="M4348" t="str">
        <f t="shared" si="405"/>
        <v>Qtr4</v>
      </c>
      <c r="N4348">
        <f t="shared" si="406"/>
        <v>143</v>
      </c>
      <c r="O4348" t="str">
        <f t="shared" si="407"/>
        <v>Low</v>
      </c>
    </row>
    <row r="4349" spans="1:15" x14ac:dyDescent="0.3">
      <c r="A4349" s="4">
        <v>41629</v>
      </c>
      <c r="B4349" t="s">
        <v>37</v>
      </c>
      <c r="C4349" t="s">
        <v>27</v>
      </c>
      <c r="D4349">
        <v>2</v>
      </c>
      <c r="E4349">
        <v>286</v>
      </c>
      <c r="F4349">
        <f t="shared" si="402"/>
        <v>572</v>
      </c>
      <c r="G4349" t="s">
        <v>59</v>
      </c>
      <c r="H4349" t="s">
        <v>60</v>
      </c>
      <c r="I4349" t="s">
        <v>30</v>
      </c>
      <c r="J4349" t="s">
        <v>53</v>
      </c>
      <c r="K4349">
        <f t="shared" si="403"/>
        <v>2013</v>
      </c>
      <c r="L4349" t="str">
        <f t="shared" si="404"/>
        <v>Dec</v>
      </c>
      <c r="M4349" t="str">
        <f t="shared" si="405"/>
        <v>Qtr4</v>
      </c>
      <c r="N4349">
        <f t="shared" si="406"/>
        <v>286</v>
      </c>
      <c r="O4349" t="str">
        <f t="shared" si="407"/>
        <v>Low</v>
      </c>
    </row>
    <row r="4350" spans="1:15" x14ac:dyDescent="0.3">
      <c r="A4350" s="4">
        <v>41629</v>
      </c>
      <c r="B4350" t="s">
        <v>122</v>
      </c>
      <c r="C4350" t="s">
        <v>27</v>
      </c>
      <c r="D4350">
        <v>2</v>
      </c>
      <c r="E4350">
        <v>243</v>
      </c>
      <c r="F4350">
        <f t="shared" si="402"/>
        <v>486</v>
      </c>
      <c r="G4350" t="s">
        <v>28</v>
      </c>
      <c r="H4350" t="s">
        <v>29</v>
      </c>
      <c r="I4350" t="s">
        <v>30</v>
      </c>
      <c r="J4350" t="s">
        <v>53</v>
      </c>
      <c r="K4350">
        <f t="shared" si="403"/>
        <v>2013</v>
      </c>
      <c r="L4350" t="str">
        <f t="shared" si="404"/>
        <v>Dec</v>
      </c>
      <c r="M4350" t="str">
        <f t="shared" si="405"/>
        <v>Qtr4</v>
      </c>
      <c r="N4350">
        <f t="shared" si="406"/>
        <v>243</v>
      </c>
      <c r="O4350" t="str">
        <f t="shared" si="407"/>
        <v>Low</v>
      </c>
    </row>
    <row r="4351" spans="1:15" x14ac:dyDescent="0.3">
      <c r="A4351" s="4">
        <v>41629</v>
      </c>
      <c r="B4351" t="s">
        <v>137</v>
      </c>
      <c r="C4351" t="s">
        <v>70</v>
      </c>
      <c r="D4351">
        <v>3</v>
      </c>
      <c r="E4351">
        <v>111</v>
      </c>
      <c r="F4351">
        <f t="shared" si="402"/>
        <v>333</v>
      </c>
      <c r="G4351" t="s">
        <v>93</v>
      </c>
      <c r="H4351" t="s">
        <v>60</v>
      </c>
      <c r="I4351" t="s">
        <v>30</v>
      </c>
      <c r="J4351" t="s">
        <v>53</v>
      </c>
      <c r="K4351">
        <f t="shared" si="403"/>
        <v>2013</v>
      </c>
      <c r="L4351" t="str">
        <f t="shared" si="404"/>
        <v>Dec</v>
      </c>
      <c r="M4351" t="str">
        <f t="shared" si="405"/>
        <v>Qtr4</v>
      </c>
      <c r="N4351">
        <f t="shared" si="406"/>
        <v>111</v>
      </c>
      <c r="O4351" t="str">
        <f t="shared" si="407"/>
        <v>Low</v>
      </c>
    </row>
    <row r="4352" spans="1:15" x14ac:dyDescent="0.3">
      <c r="A4352" s="4">
        <v>41629</v>
      </c>
      <c r="B4352" t="s">
        <v>45</v>
      </c>
      <c r="C4352" t="s">
        <v>99</v>
      </c>
      <c r="D4352">
        <v>2</v>
      </c>
      <c r="E4352">
        <v>344</v>
      </c>
      <c r="F4352">
        <f t="shared" si="402"/>
        <v>688</v>
      </c>
      <c r="G4352" t="s">
        <v>47</v>
      </c>
      <c r="H4352" t="s">
        <v>48</v>
      </c>
      <c r="I4352" t="s">
        <v>41</v>
      </c>
      <c r="J4352" t="s">
        <v>53</v>
      </c>
      <c r="K4352">
        <f t="shared" si="403"/>
        <v>2013</v>
      </c>
      <c r="L4352" t="str">
        <f t="shared" si="404"/>
        <v>Dec</v>
      </c>
      <c r="M4352" t="str">
        <f t="shared" si="405"/>
        <v>Qtr4</v>
      </c>
      <c r="N4352">
        <f t="shared" si="406"/>
        <v>344</v>
      </c>
      <c r="O4352" t="str">
        <f t="shared" si="407"/>
        <v>Low</v>
      </c>
    </row>
    <row r="4353" spans="1:15" x14ac:dyDescent="0.3">
      <c r="A4353" s="4">
        <v>41629</v>
      </c>
      <c r="B4353" t="s">
        <v>63</v>
      </c>
      <c r="C4353" t="s">
        <v>11</v>
      </c>
      <c r="D4353">
        <v>3</v>
      </c>
      <c r="E4353">
        <v>314</v>
      </c>
      <c r="F4353">
        <f t="shared" si="402"/>
        <v>942</v>
      </c>
      <c r="G4353" t="s">
        <v>64</v>
      </c>
      <c r="H4353" t="s">
        <v>65</v>
      </c>
      <c r="I4353" t="s">
        <v>41</v>
      </c>
      <c r="J4353" t="s">
        <v>53</v>
      </c>
      <c r="K4353">
        <f t="shared" si="403"/>
        <v>2013</v>
      </c>
      <c r="L4353" t="str">
        <f t="shared" si="404"/>
        <v>Dec</v>
      </c>
      <c r="M4353" t="str">
        <f t="shared" si="405"/>
        <v>Qtr4</v>
      </c>
      <c r="N4353">
        <f t="shared" si="406"/>
        <v>314</v>
      </c>
      <c r="O4353" t="str">
        <f t="shared" si="407"/>
        <v>Low</v>
      </c>
    </row>
    <row r="4354" spans="1:15" x14ac:dyDescent="0.3">
      <c r="A4354" s="4">
        <v>41629</v>
      </c>
      <c r="B4354" t="s">
        <v>135</v>
      </c>
      <c r="C4354" t="s">
        <v>84</v>
      </c>
      <c r="D4354">
        <v>1</v>
      </c>
      <c r="E4354">
        <v>349</v>
      </c>
      <c r="F4354">
        <f t="shared" ref="F4354:F4417" si="408">E4354*D4354</f>
        <v>349</v>
      </c>
      <c r="G4354" t="s">
        <v>102</v>
      </c>
      <c r="H4354" t="s">
        <v>58</v>
      </c>
      <c r="I4354" t="s">
        <v>14</v>
      </c>
      <c r="J4354" t="s">
        <v>53</v>
      </c>
      <c r="K4354">
        <f t="shared" ref="K4354:K4417" si="409">YEAR(A4354)</f>
        <v>2013</v>
      </c>
      <c r="L4354" t="str">
        <f t="shared" ref="L4354:L4417" si="410">TEXT(A4354, "mmm")</f>
        <v>Dec</v>
      </c>
      <c r="M4354" t="str">
        <f t="shared" ref="M4354:M4417" si="411">"Qtr" &amp; INT((MONTH(A4354)+2)/3)</f>
        <v>Qtr4</v>
      </c>
      <c r="N4354">
        <f t="shared" ref="N4354:N4417" si="412">F4354/D4354</f>
        <v>349</v>
      </c>
      <c r="O4354" t="str">
        <f t="shared" ref="O4354:O4417" si="413">IF(F4354&gt;5000, "High", "Low")</f>
        <v>Low</v>
      </c>
    </row>
    <row r="4355" spans="1:15" x14ac:dyDescent="0.3">
      <c r="A4355" s="4">
        <v>41629</v>
      </c>
      <c r="B4355" t="s">
        <v>52</v>
      </c>
      <c r="C4355" t="s">
        <v>70</v>
      </c>
      <c r="D4355">
        <v>21</v>
      </c>
      <c r="E4355">
        <v>179</v>
      </c>
      <c r="F4355">
        <f t="shared" si="408"/>
        <v>3759</v>
      </c>
      <c r="G4355" t="s">
        <v>24</v>
      </c>
      <c r="H4355" t="s">
        <v>25</v>
      </c>
      <c r="I4355" t="s">
        <v>20</v>
      </c>
      <c r="J4355" t="s">
        <v>53</v>
      </c>
      <c r="K4355">
        <f t="shared" si="409"/>
        <v>2013</v>
      </c>
      <c r="L4355" t="str">
        <f t="shared" si="410"/>
        <v>Dec</v>
      </c>
      <c r="M4355" t="str">
        <f t="shared" si="411"/>
        <v>Qtr4</v>
      </c>
      <c r="N4355">
        <f t="shared" si="412"/>
        <v>179</v>
      </c>
      <c r="O4355" t="str">
        <f t="shared" si="413"/>
        <v>Low</v>
      </c>
    </row>
    <row r="4356" spans="1:15" x14ac:dyDescent="0.3">
      <c r="A4356" s="4">
        <v>41629</v>
      </c>
      <c r="B4356" t="s">
        <v>33</v>
      </c>
      <c r="C4356" t="s">
        <v>27</v>
      </c>
      <c r="D4356">
        <v>2</v>
      </c>
      <c r="E4356">
        <v>225</v>
      </c>
      <c r="F4356">
        <f t="shared" si="408"/>
        <v>450</v>
      </c>
      <c r="G4356" t="s">
        <v>35</v>
      </c>
      <c r="H4356" t="s">
        <v>29</v>
      </c>
      <c r="I4356" t="s">
        <v>30</v>
      </c>
      <c r="J4356" t="s">
        <v>53</v>
      </c>
      <c r="K4356">
        <f t="shared" si="409"/>
        <v>2013</v>
      </c>
      <c r="L4356" t="str">
        <f t="shared" si="410"/>
        <v>Dec</v>
      </c>
      <c r="M4356" t="str">
        <f t="shared" si="411"/>
        <v>Qtr4</v>
      </c>
      <c r="N4356">
        <f t="shared" si="412"/>
        <v>225</v>
      </c>
      <c r="O4356" t="str">
        <f t="shared" si="413"/>
        <v>Low</v>
      </c>
    </row>
    <row r="4357" spans="1:15" x14ac:dyDescent="0.3">
      <c r="A4357" s="4">
        <v>41629</v>
      </c>
      <c r="B4357" t="s">
        <v>78</v>
      </c>
      <c r="C4357" t="s">
        <v>27</v>
      </c>
      <c r="D4357">
        <v>3</v>
      </c>
      <c r="E4357">
        <v>130</v>
      </c>
      <c r="F4357">
        <f t="shared" si="408"/>
        <v>390</v>
      </c>
      <c r="G4357" t="s">
        <v>57</v>
      </c>
      <c r="H4357" t="s">
        <v>58</v>
      </c>
      <c r="I4357" t="s">
        <v>14</v>
      </c>
      <c r="J4357" t="s">
        <v>53</v>
      </c>
      <c r="K4357">
        <f t="shared" si="409"/>
        <v>2013</v>
      </c>
      <c r="L4357" t="str">
        <f t="shared" si="410"/>
        <v>Dec</v>
      </c>
      <c r="M4357" t="str">
        <f t="shared" si="411"/>
        <v>Qtr4</v>
      </c>
      <c r="N4357">
        <f t="shared" si="412"/>
        <v>130</v>
      </c>
      <c r="O4357" t="str">
        <f t="shared" si="413"/>
        <v>Low</v>
      </c>
    </row>
    <row r="4358" spans="1:15" x14ac:dyDescent="0.3">
      <c r="A4358" s="4">
        <v>41629</v>
      </c>
      <c r="B4358" t="s">
        <v>69</v>
      </c>
      <c r="C4358" t="s">
        <v>17</v>
      </c>
      <c r="D4358">
        <v>1</v>
      </c>
      <c r="E4358">
        <v>367</v>
      </c>
      <c r="F4358">
        <f t="shared" si="408"/>
        <v>367</v>
      </c>
      <c r="G4358" t="s">
        <v>35</v>
      </c>
      <c r="H4358" t="s">
        <v>29</v>
      </c>
      <c r="I4358" t="s">
        <v>30</v>
      </c>
      <c r="J4358" t="s">
        <v>53</v>
      </c>
      <c r="K4358">
        <f t="shared" si="409"/>
        <v>2013</v>
      </c>
      <c r="L4358" t="str">
        <f t="shared" si="410"/>
        <v>Dec</v>
      </c>
      <c r="M4358" t="str">
        <f t="shared" si="411"/>
        <v>Qtr4</v>
      </c>
      <c r="N4358">
        <f t="shared" si="412"/>
        <v>367</v>
      </c>
      <c r="O4358" t="str">
        <f t="shared" si="413"/>
        <v>Low</v>
      </c>
    </row>
    <row r="4359" spans="1:15" x14ac:dyDescent="0.3">
      <c r="A4359" s="4">
        <v>41629</v>
      </c>
      <c r="B4359" t="s">
        <v>91</v>
      </c>
      <c r="C4359" t="s">
        <v>34</v>
      </c>
      <c r="D4359">
        <v>2</v>
      </c>
      <c r="E4359">
        <v>390</v>
      </c>
      <c r="F4359">
        <f t="shared" si="408"/>
        <v>780</v>
      </c>
      <c r="G4359" t="s">
        <v>51</v>
      </c>
      <c r="H4359" t="s">
        <v>29</v>
      </c>
      <c r="I4359" t="s">
        <v>30</v>
      </c>
      <c r="J4359" t="s">
        <v>53</v>
      </c>
      <c r="K4359">
        <f t="shared" si="409"/>
        <v>2013</v>
      </c>
      <c r="L4359" t="str">
        <f t="shared" si="410"/>
        <v>Dec</v>
      </c>
      <c r="M4359" t="str">
        <f t="shared" si="411"/>
        <v>Qtr4</v>
      </c>
      <c r="N4359">
        <f t="shared" si="412"/>
        <v>390</v>
      </c>
      <c r="O4359" t="str">
        <f t="shared" si="413"/>
        <v>Low</v>
      </c>
    </row>
    <row r="4360" spans="1:15" x14ac:dyDescent="0.3">
      <c r="A4360" s="4">
        <v>41629</v>
      </c>
      <c r="B4360" t="s">
        <v>122</v>
      </c>
      <c r="C4360" t="s">
        <v>32</v>
      </c>
      <c r="D4360">
        <v>2</v>
      </c>
      <c r="E4360">
        <v>328</v>
      </c>
      <c r="F4360">
        <f t="shared" si="408"/>
        <v>656</v>
      </c>
      <c r="G4360" t="s">
        <v>28</v>
      </c>
      <c r="H4360" t="s">
        <v>29</v>
      </c>
      <c r="I4360" t="s">
        <v>30</v>
      </c>
      <c r="J4360" t="s">
        <v>53</v>
      </c>
      <c r="K4360">
        <f t="shared" si="409"/>
        <v>2013</v>
      </c>
      <c r="L4360" t="str">
        <f t="shared" si="410"/>
        <v>Dec</v>
      </c>
      <c r="M4360" t="str">
        <f t="shared" si="411"/>
        <v>Qtr4</v>
      </c>
      <c r="N4360">
        <f t="shared" si="412"/>
        <v>328</v>
      </c>
      <c r="O4360" t="str">
        <f t="shared" si="413"/>
        <v>Low</v>
      </c>
    </row>
    <row r="4361" spans="1:15" x14ac:dyDescent="0.3">
      <c r="A4361" s="4">
        <v>41629</v>
      </c>
      <c r="B4361" t="s">
        <v>61</v>
      </c>
      <c r="C4361" t="s">
        <v>34</v>
      </c>
      <c r="D4361">
        <v>2</v>
      </c>
      <c r="E4361">
        <v>121</v>
      </c>
      <c r="F4361">
        <f t="shared" si="408"/>
        <v>242</v>
      </c>
      <c r="G4361" t="s">
        <v>28</v>
      </c>
      <c r="H4361" t="s">
        <v>29</v>
      </c>
      <c r="I4361" t="s">
        <v>30</v>
      </c>
      <c r="J4361" t="s">
        <v>53</v>
      </c>
      <c r="K4361">
        <f t="shared" si="409"/>
        <v>2013</v>
      </c>
      <c r="L4361" t="str">
        <f t="shared" si="410"/>
        <v>Dec</v>
      </c>
      <c r="M4361" t="str">
        <f t="shared" si="411"/>
        <v>Qtr4</v>
      </c>
      <c r="N4361">
        <f t="shared" si="412"/>
        <v>121</v>
      </c>
      <c r="O4361" t="str">
        <f t="shared" si="413"/>
        <v>Low</v>
      </c>
    </row>
    <row r="4362" spans="1:15" x14ac:dyDescent="0.3">
      <c r="A4362" s="4">
        <v>41629</v>
      </c>
      <c r="B4362" t="s">
        <v>108</v>
      </c>
      <c r="C4362" t="s">
        <v>38</v>
      </c>
      <c r="D4362">
        <v>2</v>
      </c>
      <c r="E4362">
        <v>186</v>
      </c>
      <c r="F4362">
        <f t="shared" si="408"/>
        <v>372</v>
      </c>
      <c r="G4362" t="s">
        <v>47</v>
      </c>
      <c r="H4362" t="s">
        <v>48</v>
      </c>
      <c r="I4362" t="s">
        <v>41</v>
      </c>
      <c r="J4362" t="s">
        <v>53</v>
      </c>
      <c r="K4362">
        <f t="shared" si="409"/>
        <v>2013</v>
      </c>
      <c r="L4362" t="str">
        <f t="shared" si="410"/>
        <v>Dec</v>
      </c>
      <c r="M4362" t="str">
        <f t="shared" si="411"/>
        <v>Qtr4</v>
      </c>
      <c r="N4362">
        <f t="shared" si="412"/>
        <v>186</v>
      </c>
      <c r="O4362" t="str">
        <f t="shared" si="413"/>
        <v>Low</v>
      </c>
    </row>
    <row r="4363" spans="1:15" x14ac:dyDescent="0.3">
      <c r="A4363" s="4">
        <v>41629</v>
      </c>
      <c r="B4363" t="s">
        <v>23</v>
      </c>
      <c r="C4363" t="s">
        <v>34</v>
      </c>
      <c r="D4363">
        <v>1</v>
      </c>
      <c r="E4363">
        <v>488</v>
      </c>
      <c r="F4363">
        <f t="shared" si="408"/>
        <v>488</v>
      </c>
      <c r="G4363" t="s">
        <v>24</v>
      </c>
      <c r="H4363" t="s">
        <v>25</v>
      </c>
      <c r="I4363" t="s">
        <v>20</v>
      </c>
      <c r="J4363" t="s">
        <v>53</v>
      </c>
      <c r="K4363">
        <f t="shared" si="409"/>
        <v>2013</v>
      </c>
      <c r="L4363" t="str">
        <f t="shared" si="410"/>
        <v>Dec</v>
      </c>
      <c r="M4363" t="str">
        <f t="shared" si="411"/>
        <v>Qtr4</v>
      </c>
      <c r="N4363">
        <f t="shared" si="412"/>
        <v>488</v>
      </c>
      <c r="O4363" t="str">
        <f t="shared" si="413"/>
        <v>Low</v>
      </c>
    </row>
    <row r="4364" spans="1:15" x14ac:dyDescent="0.3">
      <c r="A4364" s="4">
        <v>41629</v>
      </c>
      <c r="B4364" t="s">
        <v>78</v>
      </c>
      <c r="C4364" t="s">
        <v>22</v>
      </c>
      <c r="D4364">
        <v>1</v>
      </c>
      <c r="E4364">
        <v>311</v>
      </c>
      <c r="F4364">
        <f t="shared" si="408"/>
        <v>311</v>
      </c>
      <c r="G4364" t="s">
        <v>57</v>
      </c>
      <c r="H4364" t="s">
        <v>58</v>
      </c>
      <c r="I4364" t="s">
        <v>14</v>
      </c>
      <c r="J4364" t="s">
        <v>53</v>
      </c>
      <c r="K4364">
        <f t="shared" si="409"/>
        <v>2013</v>
      </c>
      <c r="L4364" t="str">
        <f t="shared" si="410"/>
        <v>Dec</v>
      </c>
      <c r="M4364" t="str">
        <f t="shared" si="411"/>
        <v>Qtr4</v>
      </c>
      <c r="N4364">
        <f t="shared" si="412"/>
        <v>311</v>
      </c>
      <c r="O4364" t="str">
        <f t="shared" si="413"/>
        <v>Low</v>
      </c>
    </row>
    <row r="4365" spans="1:15" x14ac:dyDescent="0.3">
      <c r="A4365" s="4">
        <v>41629</v>
      </c>
      <c r="B4365" t="s">
        <v>77</v>
      </c>
      <c r="C4365" t="s">
        <v>46</v>
      </c>
      <c r="D4365">
        <v>1</v>
      </c>
      <c r="E4365">
        <v>396</v>
      </c>
      <c r="F4365">
        <f t="shared" si="408"/>
        <v>396</v>
      </c>
      <c r="G4365" t="s">
        <v>12</v>
      </c>
      <c r="H4365" t="s">
        <v>13</v>
      </c>
      <c r="I4365" t="s">
        <v>14</v>
      </c>
      <c r="J4365" t="s">
        <v>53</v>
      </c>
      <c r="K4365">
        <f t="shared" si="409"/>
        <v>2013</v>
      </c>
      <c r="L4365" t="str">
        <f t="shared" si="410"/>
        <v>Dec</v>
      </c>
      <c r="M4365" t="str">
        <f t="shared" si="411"/>
        <v>Qtr4</v>
      </c>
      <c r="N4365">
        <f t="shared" si="412"/>
        <v>396</v>
      </c>
      <c r="O4365" t="str">
        <f t="shared" si="413"/>
        <v>Low</v>
      </c>
    </row>
    <row r="4366" spans="1:15" x14ac:dyDescent="0.3">
      <c r="A4366" s="4">
        <v>41629</v>
      </c>
      <c r="B4366" t="s">
        <v>42</v>
      </c>
      <c r="C4366" t="s">
        <v>27</v>
      </c>
      <c r="D4366">
        <v>9</v>
      </c>
      <c r="E4366">
        <v>459</v>
      </c>
      <c r="F4366">
        <f t="shared" si="408"/>
        <v>4131</v>
      </c>
      <c r="G4366" t="s">
        <v>43</v>
      </c>
      <c r="H4366" t="s">
        <v>44</v>
      </c>
      <c r="I4366" t="s">
        <v>30</v>
      </c>
      <c r="J4366" t="s">
        <v>53</v>
      </c>
      <c r="K4366">
        <f t="shared" si="409"/>
        <v>2013</v>
      </c>
      <c r="L4366" t="str">
        <f t="shared" si="410"/>
        <v>Dec</v>
      </c>
      <c r="M4366" t="str">
        <f t="shared" si="411"/>
        <v>Qtr4</v>
      </c>
      <c r="N4366">
        <f t="shared" si="412"/>
        <v>459</v>
      </c>
      <c r="O4366" t="str">
        <f t="shared" si="413"/>
        <v>Low</v>
      </c>
    </row>
    <row r="4367" spans="1:15" x14ac:dyDescent="0.3">
      <c r="A4367" s="4">
        <v>41629</v>
      </c>
      <c r="B4367" t="s">
        <v>37</v>
      </c>
      <c r="C4367" t="s">
        <v>34</v>
      </c>
      <c r="D4367">
        <v>1</v>
      </c>
      <c r="E4367">
        <v>181</v>
      </c>
      <c r="F4367">
        <f t="shared" si="408"/>
        <v>181</v>
      </c>
      <c r="G4367" t="s">
        <v>59</v>
      </c>
      <c r="H4367" t="s">
        <v>60</v>
      </c>
      <c r="I4367" t="s">
        <v>30</v>
      </c>
      <c r="J4367" t="s">
        <v>53</v>
      </c>
      <c r="K4367">
        <f t="shared" si="409"/>
        <v>2013</v>
      </c>
      <c r="L4367" t="str">
        <f t="shared" si="410"/>
        <v>Dec</v>
      </c>
      <c r="M4367" t="str">
        <f t="shared" si="411"/>
        <v>Qtr4</v>
      </c>
      <c r="N4367">
        <f t="shared" si="412"/>
        <v>181</v>
      </c>
      <c r="O4367" t="str">
        <f t="shared" si="413"/>
        <v>Low</v>
      </c>
    </row>
    <row r="4368" spans="1:15" x14ac:dyDescent="0.3">
      <c r="A4368" s="4">
        <v>41629</v>
      </c>
      <c r="B4368" t="s">
        <v>119</v>
      </c>
      <c r="C4368" t="s">
        <v>17</v>
      </c>
      <c r="D4368">
        <v>1</v>
      </c>
      <c r="E4368">
        <v>206</v>
      </c>
      <c r="F4368">
        <f t="shared" si="408"/>
        <v>206</v>
      </c>
      <c r="G4368" t="s">
        <v>120</v>
      </c>
      <c r="H4368" t="s">
        <v>25</v>
      </c>
      <c r="I4368" t="s">
        <v>20</v>
      </c>
      <c r="J4368" t="s">
        <v>53</v>
      </c>
      <c r="K4368">
        <f t="shared" si="409"/>
        <v>2013</v>
      </c>
      <c r="L4368" t="str">
        <f t="shared" si="410"/>
        <v>Dec</v>
      </c>
      <c r="M4368" t="str">
        <f t="shared" si="411"/>
        <v>Qtr4</v>
      </c>
      <c r="N4368">
        <f t="shared" si="412"/>
        <v>206</v>
      </c>
      <c r="O4368" t="str">
        <f t="shared" si="413"/>
        <v>Low</v>
      </c>
    </row>
    <row r="4369" spans="1:15" x14ac:dyDescent="0.3">
      <c r="A4369" s="4">
        <v>41629</v>
      </c>
      <c r="B4369" t="s">
        <v>97</v>
      </c>
      <c r="C4369" t="s">
        <v>17</v>
      </c>
      <c r="D4369">
        <v>3</v>
      </c>
      <c r="E4369">
        <v>249</v>
      </c>
      <c r="F4369">
        <f t="shared" si="408"/>
        <v>747</v>
      </c>
      <c r="G4369" t="s">
        <v>24</v>
      </c>
      <c r="H4369" t="s">
        <v>25</v>
      </c>
      <c r="I4369" t="s">
        <v>20</v>
      </c>
      <c r="J4369" t="s">
        <v>53</v>
      </c>
      <c r="K4369">
        <f t="shared" si="409"/>
        <v>2013</v>
      </c>
      <c r="L4369" t="str">
        <f t="shared" si="410"/>
        <v>Dec</v>
      </c>
      <c r="M4369" t="str">
        <f t="shared" si="411"/>
        <v>Qtr4</v>
      </c>
      <c r="N4369">
        <f t="shared" si="412"/>
        <v>249</v>
      </c>
      <c r="O4369" t="str">
        <f t="shared" si="413"/>
        <v>Low</v>
      </c>
    </row>
    <row r="4370" spans="1:15" x14ac:dyDescent="0.3">
      <c r="A4370" s="4">
        <v>41629</v>
      </c>
      <c r="B4370" t="s">
        <v>133</v>
      </c>
      <c r="C4370" t="s">
        <v>84</v>
      </c>
      <c r="D4370">
        <v>2</v>
      </c>
      <c r="E4370">
        <v>478</v>
      </c>
      <c r="F4370">
        <f t="shared" si="408"/>
        <v>956</v>
      </c>
      <c r="G4370" t="s">
        <v>76</v>
      </c>
      <c r="H4370" t="s">
        <v>65</v>
      </c>
      <c r="I4370" t="s">
        <v>41</v>
      </c>
      <c r="J4370" t="s">
        <v>53</v>
      </c>
      <c r="K4370">
        <f t="shared" si="409"/>
        <v>2013</v>
      </c>
      <c r="L4370" t="str">
        <f t="shared" si="410"/>
        <v>Dec</v>
      </c>
      <c r="M4370" t="str">
        <f t="shared" si="411"/>
        <v>Qtr4</v>
      </c>
      <c r="N4370">
        <f t="shared" si="412"/>
        <v>478</v>
      </c>
      <c r="O4370" t="str">
        <f t="shared" si="413"/>
        <v>Low</v>
      </c>
    </row>
    <row r="4371" spans="1:15" x14ac:dyDescent="0.3">
      <c r="A4371" s="4">
        <v>41629</v>
      </c>
      <c r="B4371" t="s">
        <v>90</v>
      </c>
      <c r="C4371" t="s">
        <v>34</v>
      </c>
      <c r="D4371">
        <v>2</v>
      </c>
      <c r="E4371">
        <v>218</v>
      </c>
      <c r="F4371">
        <f t="shared" si="408"/>
        <v>436</v>
      </c>
      <c r="G4371" t="s">
        <v>47</v>
      </c>
      <c r="H4371" t="s">
        <v>48</v>
      </c>
      <c r="I4371" t="s">
        <v>41</v>
      </c>
      <c r="J4371" t="s">
        <v>53</v>
      </c>
      <c r="K4371">
        <f t="shared" si="409"/>
        <v>2013</v>
      </c>
      <c r="L4371" t="str">
        <f t="shared" si="410"/>
        <v>Dec</v>
      </c>
      <c r="M4371" t="str">
        <f t="shared" si="411"/>
        <v>Qtr4</v>
      </c>
      <c r="N4371">
        <f t="shared" si="412"/>
        <v>218</v>
      </c>
      <c r="O4371" t="str">
        <f t="shared" si="413"/>
        <v>Low</v>
      </c>
    </row>
    <row r="4372" spans="1:15" x14ac:dyDescent="0.3">
      <c r="A4372" s="4">
        <v>41629</v>
      </c>
      <c r="B4372" t="s">
        <v>135</v>
      </c>
      <c r="C4372" t="s">
        <v>34</v>
      </c>
      <c r="D4372">
        <v>2</v>
      </c>
      <c r="E4372">
        <v>122</v>
      </c>
      <c r="F4372">
        <f t="shared" si="408"/>
        <v>244</v>
      </c>
      <c r="G4372" t="s">
        <v>102</v>
      </c>
      <c r="H4372" t="s">
        <v>58</v>
      </c>
      <c r="I4372" t="s">
        <v>14</v>
      </c>
      <c r="J4372" t="s">
        <v>53</v>
      </c>
      <c r="K4372">
        <f t="shared" si="409"/>
        <v>2013</v>
      </c>
      <c r="L4372" t="str">
        <f t="shared" si="410"/>
        <v>Dec</v>
      </c>
      <c r="M4372" t="str">
        <f t="shared" si="411"/>
        <v>Qtr4</v>
      </c>
      <c r="N4372">
        <f t="shared" si="412"/>
        <v>122</v>
      </c>
      <c r="O4372" t="str">
        <f t="shared" si="413"/>
        <v>Low</v>
      </c>
    </row>
    <row r="4373" spans="1:15" x14ac:dyDescent="0.3">
      <c r="A4373" s="4">
        <v>41629</v>
      </c>
      <c r="B4373" t="s">
        <v>26</v>
      </c>
      <c r="C4373" t="s">
        <v>32</v>
      </c>
      <c r="D4373">
        <v>2</v>
      </c>
      <c r="E4373">
        <v>444</v>
      </c>
      <c r="F4373">
        <f t="shared" si="408"/>
        <v>888</v>
      </c>
      <c r="G4373" t="s">
        <v>28</v>
      </c>
      <c r="H4373" t="s">
        <v>29</v>
      </c>
      <c r="I4373" t="s">
        <v>30</v>
      </c>
      <c r="J4373" t="s">
        <v>53</v>
      </c>
      <c r="K4373">
        <f t="shared" si="409"/>
        <v>2013</v>
      </c>
      <c r="L4373" t="str">
        <f t="shared" si="410"/>
        <v>Dec</v>
      </c>
      <c r="M4373" t="str">
        <f t="shared" si="411"/>
        <v>Qtr4</v>
      </c>
      <c r="N4373">
        <f t="shared" si="412"/>
        <v>444</v>
      </c>
      <c r="O4373" t="str">
        <f t="shared" si="413"/>
        <v>Low</v>
      </c>
    </row>
    <row r="4374" spans="1:15" x14ac:dyDescent="0.3">
      <c r="A4374" s="4">
        <v>41629</v>
      </c>
      <c r="B4374" t="s">
        <v>107</v>
      </c>
      <c r="C4374" t="s">
        <v>11</v>
      </c>
      <c r="D4374">
        <v>3</v>
      </c>
      <c r="E4374">
        <v>153</v>
      </c>
      <c r="F4374">
        <f t="shared" si="408"/>
        <v>459</v>
      </c>
      <c r="G4374" t="s">
        <v>51</v>
      </c>
      <c r="H4374" t="s">
        <v>29</v>
      </c>
      <c r="I4374" t="s">
        <v>30</v>
      </c>
      <c r="J4374" t="s">
        <v>53</v>
      </c>
      <c r="K4374">
        <f t="shared" si="409"/>
        <v>2013</v>
      </c>
      <c r="L4374" t="str">
        <f t="shared" si="410"/>
        <v>Dec</v>
      </c>
      <c r="M4374" t="str">
        <f t="shared" si="411"/>
        <v>Qtr4</v>
      </c>
      <c r="N4374">
        <f t="shared" si="412"/>
        <v>153</v>
      </c>
      <c r="O4374" t="str">
        <f t="shared" si="413"/>
        <v>Low</v>
      </c>
    </row>
    <row r="4375" spans="1:15" x14ac:dyDescent="0.3">
      <c r="A4375" s="4">
        <v>41629</v>
      </c>
      <c r="B4375" t="s">
        <v>72</v>
      </c>
      <c r="C4375" t="s">
        <v>17</v>
      </c>
      <c r="D4375">
        <v>2</v>
      </c>
      <c r="E4375">
        <v>325</v>
      </c>
      <c r="F4375">
        <f t="shared" si="408"/>
        <v>650</v>
      </c>
      <c r="G4375" t="s">
        <v>51</v>
      </c>
      <c r="H4375" t="s">
        <v>29</v>
      </c>
      <c r="I4375" t="s">
        <v>30</v>
      </c>
      <c r="J4375" t="s">
        <v>53</v>
      </c>
      <c r="K4375">
        <f t="shared" si="409"/>
        <v>2013</v>
      </c>
      <c r="L4375" t="str">
        <f t="shared" si="410"/>
        <v>Dec</v>
      </c>
      <c r="M4375" t="str">
        <f t="shared" si="411"/>
        <v>Qtr4</v>
      </c>
      <c r="N4375">
        <f t="shared" si="412"/>
        <v>325</v>
      </c>
      <c r="O4375" t="str">
        <f t="shared" si="413"/>
        <v>Low</v>
      </c>
    </row>
    <row r="4376" spans="1:15" x14ac:dyDescent="0.3">
      <c r="A4376" s="4">
        <v>41629</v>
      </c>
      <c r="B4376" t="s">
        <v>119</v>
      </c>
      <c r="C4376" t="s">
        <v>17</v>
      </c>
      <c r="D4376">
        <v>3</v>
      </c>
      <c r="E4376">
        <v>229</v>
      </c>
      <c r="F4376">
        <f t="shared" si="408"/>
        <v>687</v>
      </c>
      <c r="G4376" t="s">
        <v>120</v>
      </c>
      <c r="H4376" t="s">
        <v>25</v>
      </c>
      <c r="I4376" t="s">
        <v>20</v>
      </c>
      <c r="J4376" t="s">
        <v>53</v>
      </c>
      <c r="K4376">
        <f t="shared" si="409"/>
        <v>2013</v>
      </c>
      <c r="L4376" t="str">
        <f t="shared" si="410"/>
        <v>Dec</v>
      </c>
      <c r="M4376" t="str">
        <f t="shared" si="411"/>
        <v>Qtr4</v>
      </c>
      <c r="N4376">
        <f t="shared" si="412"/>
        <v>229</v>
      </c>
      <c r="O4376" t="str">
        <f t="shared" si="413"/>
        <v>Low</v>
      </c>
    </row>
    <row r="4377" spans="1:15" x14ac:dyDescent="0.3">
      <c r="A4377" s="4">
        <v>41629</v>
      </c>
      <c r="B4377" t="s">
        <v>128</v>
      </c>
      <c r="C4377" t="s">
        <v>32</v>
      </c>
      <c r="D4377">
        <v>4</v>
      </c>
      <c r="E4377">
        <v>375</v>
      </c>
      <c r="F4377">
        <f t="shared" si="408"/>
        <v>1500</v>
      </c>
      <c r="G4377" t="s">
        <v>43</v>
      </c>
      <c r="H4377" t="s">
        <v>44</v>
      </c>
      <c r="I4377" t="s">
        <v>30</v>
      </c>
      <c r="J4377" t="s">
        <v>53</v>
      </c>
      <c r="K4377">
        <f t="shared" si="409"/>
        <v>2013</v>
      </c>
      <c r="L4377" t="str">
        <f t="shared" si="410"/>
        <v>Dec</v>
      </c>
      <c r="M4377" t="str">
        <f t="shared" si="411"/>
        <v>Qtr4</v>
      </c>
      <c r="N4377">
        <f t="shared" si="412"/>
        <v>375</v>
      </c>
      <c r="O4377" t="str">
        <f t="shared" si="413"/>
        <v>Low</v>
      </c>
    </row>
    <row r="4378" spans="1:15" x14ac:dyDescent="0.3">
      <c r="A4378" s="4">
        <v>41629</v>
      </c>
      <c r="B4378" t="s">
        <v>125</v>
      </c>
      <c r="C4378" t="s">
        <v>11</v>
      </c>
      <c r="D4378">
        <v>2</v>
      </c>
      <c r="E4378">
        <v>412</v>
      </c>
      <c r="F4378">
        <f t="shared" si="408"/>
        <v>824</v>
      </c>
      <c r="G4378" t="s">
        <v>51</v>
      </c>
      <c r="H4378" t="s">
        <v>29</v>
      </c>
      <c r="I4378" t="s">
        <v>30</v>
      </c>
      <c r="J4378" t="s">
        <v>53</v>
      </c>
      <c r="K4378">
        <f t="shared" si="409"/>
        <v>2013</v>
      </c>
      <c r="L4378" t="str">
        <f t="shared" si="410"/>
        <v>Dec</v>
      </c>
      <c r="M4378" t="str">
        <f t="shared" si="411"/>
        <v>Qtr4</v>
      </c>
      <c r="N4378">
        <f t="shared" si="412"/>
        <v>412</v>
      </c>
      <c r="O4378" t="str">
        <f t="shared" si="413"/>
        <v>Low</v>
      </c>
    </row>
    <row r="4379" spans="1:15" x14ac:dyDescent="0.3">
      <c r="A4379" s="4">
        <v>41629</v>
      </c>
      <c r="B4379" t="s">
        <v>85</v>
      </c>
      <c r="C4379" t="s">
        <v>38</v>
      </c>
      <c r="D4379">
        <v>3</v>
      </c>
      <c r="E4379">
        <v>304</v>
      </c>
      <c r="F4379">
        <f t="shared" si="408"/>
        <v>912</v>
      </c>
      <c r="G4379" t="s">
        <v>59</v>
      </c>
      <c r="H4379" t="s">
        <v>60</v>
      </c>
      <c r="I4379" t="s">
        <v>30</v>
      </c>
      <c r="J4379" t="s">
        <v>53</v>
      </c>
      <c r="K4379">
        <f t="shared" si="409"/>
        <v>2013</v>
      </c>
      <c r="L4379" t="str">
        <f t="shared" si="410"/>
        <v>Dec</v>
      </c>
      <c r="M4379" t="str">
        <f t="shared" si="411"/>
        <v>Qtr4</v>
      </c>
      <c r="N4379">
        <f t="shared" si="412"/>
        <v>304</v>
      </c>
      <c r="O4379" t="str">
        <f t="shared" si="413"/>
        <v>Low</v>
      </c>
    </row>
    <row r="4380" spans="1:15" x14ac:dyDescent="0.3">
      <c r="A4380" s="4">
        <v>41629</v>
      </c>
      <c r="B4380" t="s">
        <v>114</v>
      </c>
      <c r="C4380" t="s">
        <v>38</v>
      </c>
      <c r="D4380">
        <v>2</v>
      </c>
      <c r="E4380">
        <v>446</v>
      </c>
      <c r="F4380">
        <f t="shared" si="408"/>
        <v>892</v>
      </c>
      <c r="G4380" t="s">
        <v>115</v>
      </c>
      <c r="H4380" t="s">
        <v>116</v>
      </c>
      <c r="I4380" t="s">
        <v>14</v>
      </c>
      <c r="J4380" t="s">
        <v>53</v>
      </c>
      <c r="K4380">
        <f t="shared" si="409"/>
        <v>2013</v>
      </c>
      <c r="L4380" t="str">
        <f t="shared" si="410"/>
        <v>Dec</v>
      </c>
      <c r="M4380" t="str">
        <f t="shared" si="411"/>
        <v>Qtr4</v>
      </c>
      <c r="N4380">
        <f t="shared" si="412"/>
        <v>446</v>
      </c>
      <c r="O4380" t="str">
        <f t="shared" si="413"/>
        <v>Low</v>
      </c>
    </row>
    <row r="4381" spans="1:15" x14ac:dyDescent="0.3">
      <c r="A4381" s="4">
        <v>41629</v>
      </c>
      <c r="B4381" t="s">
        <v>81</v>
      </c>
      <c r="C4381" t="s">
        <v>38</v>
      </c>
      <c r="D4381">
        <v>3</v>
      </c>
      <c r="E4381">
        <v>407</v>
      </c>
      <c r="F4381">
        <f t="shared" si="408"/>
        <v>1221</v>
      </c>
      <c r="G4381" t="s">
        <v>39</v>
      </c>
      <c r="H4381" t="s">
        <v>40</v>
      </c>
      <c r="I4381" t="s">
        <v>41</v>
      </c>
      <c r="J4381" t="s">
        <v>53</v>
      </c>
      <c r="K4381">
        <f t="shared" si="409"/>
        <v>2013</v>
      </c>
      <c r="L4381" t="str">
        <f t="shared" si="410"/>
        <v>Dec</v>
      </c>
      <c r="M4381" t="str">
        <f t="shared" si="411"/>
        <v>Qtr4</v>
      </c>
      <c r="N4381">
        <f t="shared" si="412"/>
        <v>407</v>
      </c>
      <c r="O4381" t="str">
        <f t="shared" si="413"/>
        <v>Low</v>
      </c>
    </row>
    <row r="4382" spans="1:15" x14ac:dyDescent="0.3">
      <c r="A4382" s="4">
        <v>41629</v>
      </c>
      <c r="B4382" t="s">
        <v>52</v>
      </c>
      <c r="C4382" t="s">
        <v>17</v>
      </c>
      <c r="D4382">
        <v>3</v>
      </c>
      <c r="E4382">
        <v>365</v>
      </c>
      <c r="F4382">
        <f t="shared" si="408"/>
        <v>1095</v>
      </c>
      <c r="G4382" t="s">
        <v>24</v>
      </c>
      <c r="H4382" t="s">
        <v>25</v>
      </c>
      <c r="I4382" t="s">
        <v>20</v>
      </c>
      <c r="J4382" t="s">
        <v>53</v>
      </c>
      <c r="K4382">
        <f t="shared" si="409"/>
        <v>2013</v>
      </c>
      <c r="L4382" t="str">
        <f t="shared" si="410"/>
        <v>Dec</v>
      </c>
      <c r="M4382" t="str">
        <f t="shared" si="411"/>
        <v>Qtr4</v>
      </c>
      <c r="N4382">
        <f t="shared" si="412"/>
        <v>365</v>
      </c>
      <c r="O4382" t="str">
        <f t="shared" si="413"/>
        <v>Low</v>
      </c>
    </row>
    <row r="4383" spans="1:15" x14ac:dyDescent="0.3">
      <c r="A4383" s="4">
        <v>41629</v>
      </c>
      <c r="B4383" t="s">
        <v>45</v>
      </c>
      <c r="C4383" t="s">
        <v>17</v>
      </c>
      <c r="D4383">
        <v>1</v>
      </c>
      <c r="E4383">
        <v>489</v>
      </c>
      <c r="F4383">
        <f t="shared" si="408"/>
        <v>489</v>
      </c>
      <c r="G4383" t="s">
        <v>47</v>
      </c>
      <c r="H4383" t="s">
        <v>48</v>
      </c>
      <c r="I4383" t="s">
        <v>41</v>
      </c>
      <c r="J4383" t="s">
        <v>53</v>
      </c>
      <c r="K4383">
        <f t="shared" si="409"/>
        <v>2013</v>
      </c>
      <c r="L4383" t="str">
        <f t="shared" si="410"/>
        <v>Dec</v>
      </c>
      <c r="M4383" t="str">
        <f t="shared" si="411"/>
        <v>Qtr4</v>
      </c>
      <c r="N4383">
        <f t="shared" si="412"/>
        <v>489</v>
      </c>
      <c r="O4383" t="str">
        <f t="shared" si="413"/>
        <v>Low</v>
      </c>
    </row>
    <row r="4384" spans="1:15" x14ac:dyDescent="0.3">
      <c r="A4384" s="4">
        <v>41629</v>
      </c>
      <c r="B4384" t="s">
        <v>108</v>
      </c>
      <c r="C4384" t="s">
        <v>84</v>
      </c>
      <c r="D4384">
        <v>3</v>
      </c>
      <c r="E4384">
        <v>239</v>
      </c>
      <c r="F4384">
        <f t="shared" si="408"/>
        <v>717</v>
      </c>
      <c r="G4384" t="s">
        <v>47</v>
      </c>
      <c r="H4384" t="s">
        <v>48</v>
      </c>
      <c r="I4384" t="s">
        <v>41</v>
      </c>
      <c r="J4384" t="s">
        <v>53</v>
      </c>
      <c r="K4384">
        <f t="shared" si="409"/>
        <v>2013</v>
      </c>
      <c r="L4384" t="str">
        <f t="shared" si="410"/>
        <v>Dec</v>
      </c>
      <c r="M4384" t="str">
        <f t="shared" si="411"/>
        <v>Qtr4</v>
      </c>
      <c r="N4384">
        <f t="shared" si="412"/>
        <v>239</v>
      </c>
      <c r="O4384" t="str">
        <f t="shared" si="413"/>
        <v>Low</v>
      </c>
    </row>
    <row r="4385" spans="1:15" x14ac:dyDescent="0.3">
      <c r="A4385" s="4">
        <v>41629</v>
      </c>
      <c r="B4385" t="s">
        <v>103</v>
      </c>
      <c r="C4385" t="s">
        <v>32</v>
      </c>
      <c r="D4385">
        <v>15</v>
      </c>
      <c r="E4385">
        <v>341</v>
      </c>
      <c r="F4385">
        <f t="shared" si="408"/>
        <v>5115</v>
      </c>
      <c r="G4385" t="s">
        <v>43</v>
      </c>
      <c r="H4385" t="s">
        <v>44</v>
      </c>
      <c r="I4385" t="s">
        <v>30</v>
      </c>
      <c r="J4385" t="s">
        <v>53</v>
      </c>
      <c r="K4385">
        <f t="shared" si="409"/>
        <v>2013</v>
      </c>
      <c r="L4385" t="str">
        <f t="shared" si="410"/>
        <v>Dec</v>
      </c>
      <c r="M4385" t="str">
        <f t="shared" si="411"/>
        <v>Qtr4</v>
      </c>
      <c r="N4385">
        <f t="shared" si="412"/>
        <v>341</v>
      </c>
      <c r="O4385" t="str">
        <f t="shared" si="413"/>
        <v>High</v>
      </c>
    </row>
    <row r="4386" spans="1:15" x14ac:dyDescent="0.3">
      <c r="A4386" s="4">
        <v>41629</v>
      </c>
      <c r="B4386" t="s">
        <v>45</v>
      </c>
      <c r="C4386" t="s">
        <v>17</v>
      </c>
      <c r="D4386">
        <v>2</v>
      </c>
      <c r="E4386">
        <v>487</v>
      </c>
      <c r="F4386">
        <f t="shared" si="408"/>
        <v>974</v>
      </c>
      <c r="G4386" t="s">
        <v>47</v>
      </c>
      <c r="H4386" t="s">
        <v>48</v>
      </c>
      <c r="I4386" t="s">
        <v>41</v>
      </c>
      <c r="J4386" t="s">
        <v>53</v>
      </c>
      <c r="K4386">
        <f t="shared" si="409"/>
        <v>2013</v>
      </c>
      <c r="L4386" t="str">
        <f t="shared" si="410"/>
        <v>Dec</v>
      </c>
      <c r="M4386" t="str">
        <f t="shared" si="411"/>
        <v>Qtr4</v>
      </c>
      <c r="N4386">
        <f t="shared" si="412"/>
        <v>487</v>
      </c>
      <c r="O4386" t="str">
        <f t="shared" si="413"/>
        <v>Low</v>
      </c>
    </row>
    <row r="4387" spans="1:15" x14ac:dyDescent="0.3">
      <c r="A4387" s="4">
        <v>41629</v>
      </c>
      <c r="B4387" t="s">
        <v>56</v>
      </c>
      <c r="C4387" t="s">
        <v>17</v>
      </c>
      <c r="D4387">
        <v>6</v>
      </c>
      <c r="E4387">
        <v>383</v>
      </c>
      <c r="F4387">
        <f t="shared" si="408"/>
        <v>2298</v>
      </c>
      <c r="G4387" t="s">
        <v>57</v>
      </c>
      <c r="H4387" t="s">
        <v>58</v>
      </c>
      <c r="I4387" t="s">
        <v>14</v>
      </c>
      <c r="J4387" t="s">
        <v>53</v>
      </c>
      <c r="K4387">
        <f t="shared" si="409"/>
        <v>2013</v>
      </c>
      <c r="L4387" t="str">
        <f t="shared" si="410"/>
        <v>Dec</v>
      </c>
      <c r="M4387" t="str">
        <f t="shared" si="411"/>
        <v>Qtr4</v>
      </c>
      <c r="N4387">
        <f t="shared" si="412"/>
        <v>383</v>
      </c>
      <c r="O4387" t="str">
        <f t="shared" si="413"/>
        <v>Low</v>
      </c>
    </row>
    <row r="4388" spans="1:15" x14ac:dyDescent="0.3">
      <c r="A4388" s="4">
        <v>41629</v>
      </c>
      <c r="B4388" t="s">
        <v>119</v>
      </c>
      <c r="C4388" t="s">
        <v>22</v>
      </c>
      <c r="D4388">
        <v>7</v>
      </c>
      <c r="E4388">
        <v>459</v>
      </c>
      <c r="F4388">
        <f t="shared" si="408"/>
        <v>3213</v>
      </c>
      <c r="G4388" t="s">
        <v>120</v>
      </c>
      <c r="H4388" t="s">
        <v>25</v>
      </c>
      <c r="I4388" t="s">
        <v>20</v>
      </c>
      <c r="J4388" t="s">
        <v>53</v>
      </c>
      <c r="K4388">
        <f t="shared" si="409"/>
        <v>2013</v>
      </c>
      <c r="L4388" t="str">
        <f t="shared" si="410"/>
        <v>Dec</v>
      </c>
      <c r="M4388" t="str">
        <f t="shared" si="411"/>
        <v>Qtr4</v>
      </c>
      <c r="N4388">
        <f t="shared" si="412"/>
        <v>459</v>
      </c>
      <c r="O4388" t="str">
        <f t="shared" si="413"/>
        <v>Low</v>
      </c>
    </row>
    <row r="4389" spans="1:15" x14ac:dyDescent="0.3">
      <c r="A4389" s="4">
        <v>41629</v>
      </c>
      <c r="B4389" t="s">
        <v>119</v>
      </c>
      <c r="C4389" t="s">
        <v>17</v>
      </c>
      <c r="D4389">
        <v>1</v>
      </c>
      <c r="E4389">
        <v>200</v>
      </c>
      <c r="F4389">
        <f t="shared" si="408"/>
        <v>200</v>
      </c>
      <c r="G4389" t="s">
        <v>120</v>
      </c>
      <c r="H4389" t="s">
        <v>25</v>
      </c>
      <c r="I4389" t="s">
        <v>20</v>
      </c>
      <c r="J4389" t="s">
        <v>53</v>
      </c>
      <c r="K4389">
        <f t="shared" si="409"/>
        <v>2013</v>
      </c>
      <c r="L4389" t="str">
        <f t="shared" si="410"/>
        <v>Dec</v>
      </c>
      <c r="M4389" t="str">
        <f t="shared" si="411"/>
        <v>Qtr4</v>
      </c>
      <c r="N4389">
        <f t="shared" si="412"/>
        <v>200</v>
      </c>
      <c r="O4389" t="str">
        <f t="shared" si="413"/>
        <v>Low</v>
      </c>
    </row>
    <row r="4390" spans="1:15" x14ac:dyDescent="0.3">
      <c r="A4390" s="4">
        <v>41630</v>
      </c>
      <c r="B4390" t="s">
        <v>23</v>
      </c>
      <c r="C4390" t="s">
        <v>11</v>
      </c>
      <c r="D4390">
        <v>20</v>
      </c>
      <c r="E4390">
        <v>431</v>
      </c>
      <c r="F4390">
        <f t="shared" si="408"/>
        <v>8620</v>
      </c>
      <c r="G4390" t="s">
        <v>24</v>
      </c>
      <c r="H4390" t="s">
        <v>25</v>
      </c>
      <c r="I4390" t="s">
        <v>20</v>
      </c>
      <c r="J4390" t="s">
        <v>71</v>
      </c>
      <c r="K4390">
        <f t="shared" si="409"/>
        <v>2013</v>
      </c>
      <c r="L4390" t="str">
        <f t="shared" si="410"/>
        <v>Dec</v>
      </c>
      <c r="M4390" t="str">
        <f t="shared" si="411"/>
        <v>Qtr4</v>
      </c>
      <c r="N4390">
        <f t="shared" si="412"/>
        <v>431</v>
      </c>
      <c r="O4390" t="str">
        <f t="shared" si="413"/>
        <v>High</v>
      </c>
    </row>
    <row r="4391" spans="1:15" x14ac:dyDescent="0.3">
      <c r="A4391" s="4">
        <v>41630</v>
      </c>
      <c r="B4391" t="s">
        <v>16</v>
      </c>
      <c r="C4391" t="s">
        <v>17</v>
      </c>
      <c r="D4391">
        <v>1</v>
      </c>
      <c r="E4391">
        <v>356</v>
      </c>
      <c r="F4391">
        <f t="shared" si="408"/>
        <v>356</v>
      </c>
      <c r="G4391" t="s">
        <v>18</v>
      </c>
      <c r="H4391" t="s">
        <v>19</v>
      </c>
      <c r="I4391" t="s">
        <v>20</v>
      </c>
      <c r="J4391" t="s">
        <v>71</v>
      </c>
      <c r="K4391">
        <f t="shared" si="409"/>
        <v>2013</v>
      </c>
      <c r="L4391" t="str">
        <f t="shared" si="410"/>
        <v>Dec</v>
      </c>
      <c r="M4391" t="str">
        <f t="shared" si="411"/>
        <v>Qtr4</v>
      </c>
      <c r="N4391">
        <f t="shared" si="412"/>
        <v>356</v>
      </c>
      <c r="O4391" t="str">
        <f t="shared" si="413"/>
        <v>Low</v>
      </c>
    </row>
    <row r="4392" spans="1:15" x14ac:dyDescent="0.3">
      <c r="A4392" s="4">
        <v>41630</v>
      </c>
      <c r="B4392" t="s">
        <v>108</v>
      </c>
      <c r="C4392" t="s">
        <v>70</v>
      </c>
      <c r="D4392">
        <v>4</v>
      </c>
      <c r="E4392">
        <v>244</v>
      </c>
      <c r="F4392">
        <f t="shared" si="408"/>
        <v>976</v>
      </c>
      <c r="G4392" t="s">
        <v>47</v>
      </c>
      <c r="H4392" t="s">
        <v>48</v>
      </c>
      <c r="I4392" t="s">
        <v>41</v>
      </c>
      <c r="J4392" t="s">
        <v>71</v>
      </c>
      <c r="K4392">
        <f t="shared" si="409"/>
        <v>2013</v>
      </c>
      <c r="L4392" t="str">
        <f t="shared" si="410"/>
        <v>Dec</v>
      </c>
      <c r="M4392" t="str">
        <f t="shared" si="411"/>
        <v>Qtr4</v>
      </c>
      <c r="N4392">
        <f t="shared" si="412"/>
        <v>244</v>
      </c>
      <c r="O4392" t="str">
        <f t="shared" si="413"/>
        <v>Low</v>
      </c>
    </row>
    <row r="4393" spans="1:15" x14ac:dyDescent="0.3">
      <c r="A4393" s="4">
        <v>41630</v>
      </c>
      <c r="B4393" t="s">
        <v>139</v>
      </c>
      <c r="C4393" t="s">
        <v>11</v>
      </c>
      <c r="D4393">
        <v>2</v>
      </c>
      <c r="E4393">
        <v>494</v>
      </c>
      <c r="F4393">
        <f t="shared" si="408"/>
        <v>988</v>
      </c>
      <c r="G4393" t="s">
        <v>95</v>
      </c>
      <c r="H4393" t="s">
        <v>96</v>
      </c>
      <c r="I4393" t="s">
        <v>41</v>
      </c>
      <c r="J4393" t="s">
        <v>71</v>
      </c>
      <c r="K4393">
        <f t="shared" si="409"/>
        <v>2013</v>
      </c>
      <c r="L4393" t="str">
        <f t="shared" si="410"/>
        <v>Dec</v>
      </c>
      <c r="M4393" t="str">
        <f t="shared" si="411"/>
        <v>Qtr4</v>
      </c>
      <c r="N4393">
        <f t="shared" si="412"/>
        <v>494</v>
      </c>
      <c r="O4393" t="str">
        <f t="shared" si="413"/>
        <v>Low</v>
      </c>
    </row>
    <row r="4394" spans="1:15" x14ac:dyDescent="0.3">
      <c r="A4394" s="4">
        <v>41630</v>
      </c>
      <c r="B4394" t="s">
        <v>91</v>
      </c>
      <c r="C4394" t="s">
        <v>32</v>
      </c>
      <c r="D4394">
        <v>2</v>
      </c>
      <c r="E4394">
        <v>290</v>
      </c>
      <c r="F4394">
        <f t="shared" si="408"/>
        <v>580</v>
      </c>
      <c r="G4394" t="s">
        <v>51</v>
      </c>
      <c r="H4394" t="s">
        <v>29</v>
      </c>
      <c r="I4394" t="s">
        <v>30</v>
      </c>
      <c r="J4394" t="s">
        <v>71</v>
      </c>
      <c r="K4394">
        <f t="shared" si="409"/>
        <v>2013</v>
      </c>
      <c r="L4394" t="str">
        <f t="shared" si="410"/>
        <v>Dec</v>
      </c>
      <c r="M4394" t="str">
        <f t="shared" si="411"/>
        <v>Qtr4</v>
      </c>
      <c r="N4394">
        <f t="shared" si="412"/>
        <v>290</v>
      </c>
      <c r="O4394" t="str">
        <f t="shared" si="413"/>
        <v>Low</v>
      </c>
    </row>
    <row r="4395" spans="1:15" x14ac:dyDescent="0.3">
      <c r="A4395" s="4">
        <v>41630</v>
      </c>
      <c r="B4395" t="s">
        <v>26</v>
      </c>
      <c r="C4395" t="s">
        <v>38</v>
      </c>
      <c r="D4395">
        <v>2</v>
      </c>
      <c r="E4395">
        <v>465</v>
      </c>
      <c r="F4395">
        <f t="shared" si="408"/>
        <v>930</v>
      </c>
      <c r="G4395" t="s">
        <v>28</v>
      </c>
      <c r="H4395" t="s">
        <v>29</v>
      </c>
      <c r="I4395" t="s">
        <v>30</v>
      </c>
      <c r="J4395" t="s">
        <v>71</v>
      </c>
      <c r="K4395">
        <f t="shared" si="409"/>
        <v>2013</v>
      </c>
      <c r="L4395" t="str">
        <f t="shared" si="410"/>
        <v>Dec</v>
      </c>
      <c r="M4395" t="str">
        <f t="shared" si="411"/>
        <v>Qtr4</v>
      </c>
      <c r="N4395">
        <f t="shared" si="412"/>
        <v>465</v>
      </c>
      <c r="O4395" t="str">
        <f t="shared" si="413"/>
        <v>Low</v>
      </c>
    </row>
    <row r="4396" spans="1:15" x14ac:dyDescent="0.3">
      <c r="A4396" s="4">
        <v>41630</v>
      </c>
      <c r="B4396" t="s">
        <v>103</v>
      </c>
      <c r="C4396" t="s">
        <v>34</v>
      </c>
      <c r="D4396">
        <v>1</v>
      </c>
      <c r="E4396">
        <v>137</v>
      </c>
      <c r="F4396">
        <f t="shared" si="408"/>
        <v>137</v>
      </c>
      <c r="G4396" t="s">
        <v>43</v>
      </c>
      <c r="H4396" t="s">
        <v>44</v>
      </c>
      <c r="I4396" t="s">
        <v>30</v>
      </c>
      <c r="J4396" t="s">
        <v>71</v>
      </c>
      <c r="K4396">
        <f t="shared" si="409"/>
        <v>2013</v>
      </c>
      <c r="L4396" t="str">
        <f t="shared" si="410"/>
        <v>Dec</v>
      </c>
      <c r="M4396" t="str">
        <f t="shared" si="411"/>
        <v>Qtr4</v>
      </c>
      <c r="N4396">
        <f t="shared" si="412"/>
        <v>137</v>
      </c>
      <c r="O4396" t="str">
        <f t="shared" si="413"/>
        <v>Low</v>
      </c>
    </row>
    <row r="4397" spans="1:15" x14ac:dyDescent="0.3">
      <c r="A4397" s="4">
        <v>41630</v>
      </c>
      <c r="B4397" t="s">
        <v>130</v>
      </c>
      <c r="C4397" t="s">
        <v>46</v>
      </c>
      <c r="D4397">
        <v>3</v>
      </c>
      <c r="E4397">
        <v>444</v>
      </c>
      <c r="F4397">
        <f t="shared" si="408"/>
        <v>1332</v>
      </c>
      <c r="G4397" t="s">
        <v>76</v>
      </c>
      <c r="H4397" t="s">
        <v>65</v>
      </c>
      <c r="I4397" t="s">
        <v>41</v>
      </c>
      <c r="J4397" t="s">
        <v>71</v>
      </c>
      <c r="K4397">
        <f t="shared" si="409"/>
        <v>2013</v>
      </c>
      <c r="L4397" t="str">
        <f t="shared" si="410"/>
        <v>Dec</v>
      </c>
      <c r="M4397" t="str">
        <f t="shared" si="411"/>
        <v>Qtr4</v>
      </c>
      <c r="N4397">
        <f t="shared" si="412"/>
        <v>444</v>
      </c>
      <c r="O4397" t="str">
        <f t="shared" si="413"/>
        <v>Low</v>
      </c>
    </row>
    <row r="4398" spans="1:15" x14ac:dyDescent="0.3">
      <c r="A4398" s="4">
        <v>41630</v>
      </c>
      <c r="B4398" t="s">
        <v>10</v>
      </c>
      <c r="C4398" t="s">
        <v>17</v>
      </c>
      <c r="D4398">
        <v>4</v>
      </c>
      <c r="E4398">
        <v>119</v>
      </c>
      <c r="F4398">
        <f t="shared" si="408"/>
        <v>476</v>
      </c>
      <c r="G4398" t="s">
        <v>12</v>
      </c>
      <c r="H4398" t="s">
        <v>13</v>
      </c>
      <c r="I4398" t="s">
        <v>14</v>
      </c>
      <c r="J4398" t="s">
        <v>71</v>
      </c>
      <c r="K4398">
        <f t="shared" si="409"/>
        <v>2013</v>
      </c>
      <c r="L4398" t="str">
        <f t="shared" si="410"/>
        <v>Dec</v>
      </c>
      <c r="M4398" t="str">
        <f t="shared" si="411"/>
        <v>Qtr4</v>
      </c>
      <c r="N4398">
        <f t="shared" si="412"/>
        <v>119</v>
      </c>
      <c r="O4398" t="str">
        <f t="shared" si="413"/>
        <v>Low</v>
      </c>
    </row>
    <row r="4399" spans="1:15" x14ac:dyDescent="0.3">
      <c r="A4399" s="4">
        <v>41630</v>
      </c>
      <c r="B4399" t="s">
        <v>108</v>
      </c>
      <c r="C4399" t="s">
        <v>22</v>
      </c>
      <c r="D4399">
        <v>3</v>
      </c>
      <c r="E4399">
        <v>431</v>
      </c>
      <c r="F4399">
        <f t="shared" si="408"/>
        <v>1293</v>
      </c>
      <c r="G4399" t="s">
        <v>47</v>
      </c>
      <c r="H4399" t="s">
        <v>48</v>
      </c>
      <c r="I4399" t="s">
        <v>41</v>
      </c>
      <c r="J4399" t="s">
        <v>71</v>
      </c>
      <c r="K4399">
        <f t="shared" si="409"/>
        <v>2013</v>
      </c>
      <c r="L4399" t="str">
        <f t="shared" si="410"/>
        <v>Dec</v>
      </c>
      <c r="M4399" t="str">
        <f t="shared" si="411"/>
        <v>Qtr4</v>
      </c>
      <c r="N4399">
        <f t="shared" si="412"/>
        <v>431</v>
      </c>
      <c r="O4399" t="str">
        <f t="shared" si="413"/>
        <v>Low</v>
      </c>
    </row>
    <row r="4400" spans="1:15" x14ac:dyDescent="0.3">
      <c r="A4400" s="4">
        <v>41630</v>
      </c>
      <c r="B4400" t="s">
        <v>135</v>
      </c>
      <c r="C4400" t="s">
        <v>27</v>
      </c>
      <c r="D4400">
        <v>1</v>
      </c>
      <c r="E4400">
        <v>382</v>
      </c>
      <c r="F4400">
        <f t="shared" si="408"/>
        <v>382</v>
      </c>
      <c r="G4400" t="s">
        <v>102</v>
      </c>
      <c r="H4400" t="s">
        <v>58</v>
      </c>
      <c r="I4400" t="s">
        <v>14</v>
      </c>
      <c r="J4400" t="s">
        <v>71</v>
      </c>
      <c r="K4400">
        <f t="shared" si="409"/>
        <v>2013</v>
      </c>
      <c r="L4400" t="str">
        <f t="shared" si="410"/>
        <v>Dec</v>
      </c>
      <c r="M4400" t="str">
        <f t="shared" si="411"/>
        <v>Qtr4</v>
      </c>
      <c r="N4400">
        <f t="shared" si="412"/>
        <v>382</v>
      </c>
      <c r="O4400" t="str">
        <f t="shared" si="413"/>
        <v>Low</v>
      </c>
    </row>
    <row r="4401" spans="1:15" x14ac:dyDescent="0.3">
      <c r="A4401" s="4">
        <v>41630</v>
      </c>
      <c r="B4401" t="s">
        <v>88</v>
      </c>
      <c r="C4401" t="s">
        <v>11</v>
      </c>
      <c r="D4401">
        <v>2</v>
      </c>
      <c r="E4401">
        <v>293</v>
      </c>
      <c r="F4401">
        <f t="shared" si="408"/>
        <v>586</v>
      </c>
      <c r="G4401" t="s">
        <v>89</v>
      </c>
      <c r="H4401" t="s">
        <v>58</v>
      </c>
      <c r="I4401" t="s">
        <v>14</v>
      </c>
      <c r="J4401" t="s">
        <v>71</v>
      </c>
      <c r="K4401">
        <f t="shared" si="409"/>
        <v>2013</v>
      </c>
      <c r="L4401" t="str">
        <f t="shared" si="410"/>
        <v>Dec</v>
      </c>
      <c r="M4401" t="str">
        <f t="shared" si="411"/>
        <v>Qtr4</v>
      </c>
      <c r="N4401">
        <f t="shared" si="412"/>
        <v>293</v>
      </c>
      <c r="O4401" t="str">
        <f t="shared" si="413"/>
        <v>Low</v>
      </c>
    </row>
    <row r="4402" spans="1:15" x14ac:dyDescent="0.3">
      <c r="A4402" s="4">
        <v>41630</v>
      </c>
      <c r="B4402" t="s">
        <v>42</v>
      </c>
      <c r="C4402" t="s">
        <v>22</v>
      </c>
      <c r="D4402">
        <v>3</v>
      </c>
      <c r="E4402">
        <v>113</v>
      </c>
      <c r="F4402">
        <f t="shared" si="408"/>
        <v>339</v>
      </c>
      <c r="G4402" t="s">
        <v>43</v>
      </c>
      <c r="H4402" t="s">
        <v>44</v>
      </c>
      <c r="I4402" t="s">
        <v>30</v>
      </c>
      <c r="J4402" t="s">
        <v>71</v>
      </c>
      <c r="K4402">
        <f t="shared" si="409"/>
        <v>2013</v>
      </c>
      <c r="L4402" t="str">
        <f t="shared" si="410"/>
        <v>Dec</v>
      </c>
      <c r="M4402" t="str">
        <f t="shared" si="411"/>
        <v>Qtr4</v>
      </c>
      <c r="N4402">
        <f t="shared" si="412"/>
        <v>113</v>
      </c>
      <c r="O4402" t="str">
        <f t="shared" si="413"/>
        <v>Low</v>
      </c>
    </row>
    <row r="4403" spans="1:15" x14ac:dyDescent="0.3">
      <c r="A4403" s="4">
        <v>41630</v>
      </c>
      <c r="B4403" t="s">
        <v>23</v>
      </c>
      <c r="C4403" t="s">
        <v>46</v>
      </c>
      <c r="D4403">
        <v>1</v>
      </c>
      <c r="E4403">
        <v>102</v>
      </c>
      <c r="F4403">
        <f t="shared" si="408"/>
        <v>102</v>
      </c>
      <c r="G4403" t="s">
        <v>24</v>
      </c>
      <c r="H4403" t="s">
        <v>25</v>
      </c>
      <c r="I4403" t="s">
        <v>20</v>
      </c>
      <c r="J4403" t="s">
        <v>71</v>
      </c>
      <c r="K4403">
        <f t="shared" si="409"/>
        <v>2013</v>
      </c>
      <c r="L4403" t="str">
        <f t="shared" si="410"/>
        <v>Dec</v>
      </c>
      <c r="M4403" t="str">
        <f t="shared" si="411"/>
        <v>Qtr4</v>
      </c>
      <c r="N4403">
        <f t="shared" si="412"/>
        <v>102</v>
      </c>
      <c r="O4403" t="str">
        <f t="shared" si="413"/>
        <v>Low</v>
      </c>
    </row>
    <row r="4404" spans="1:15" x14ac:dyDescent="0.3">
      <c r="A4404" s="4">
        <v>41630</v>
      </c>
      <c r="B4404" t="s">
        <v>125</v>
      </c>
      <c r="C4404" t="s">
        <v>22</v>
      </c>
      <c r="D4404">
        <v>13</v>
      </c>
      <c r="E4404">
        <v>369</v>
      </c>
      <c r="F4404">
        <f t="shared" si="408"/>
        <v>4797</v>
      </c>
      <c r="G4404" t="s">
        <v>51</v>
      </c>
      <c r="H4404" t="s">
        <v>29</v>
      </c>
      <c r="I4404" t="s">
        <v>30</v>
      </c>
      <c r="J4404" t="s">
        <v>71</v>
      </c>
      <c r="K4404">
        <f t="shared" si="409"/>
        <v>2013</v>
      </c>
      <c r="L4404" t="str">
        <f t="shared" si="410"/>
        <v>Dec</v>
      </c>
      <c r="M4404" t="str">
        <f t="shared" si="411"/>
        <v>Qtr4</v>
      </c>
      <c r="N4404">
        <f t="shared" si="412"/>
        <v>369</v>
      </c>
      <c r="O4404" t="str">
        <f t="shared" si="413"/>
        <v>Low</v>
      </c>
    </row>
    <row r="4405" spans="1:15" x14ac:dyDescent="0.3">
      <c r="A4405" s="4">
        <v>41630</v>
      </c>
      <c r="B4405" t="s">
        <v>132</v>
      </c>
      <c r="C4405" t="s">
        <v>22</v>
      </c>
      <c r="D4405">
        <v>3</v>
      </c>
      <c r="E4405">
        <v>301</v>
      </c>
      <c r="F4405">
        <f t="shared" si="408"/>
        <v>903</v>
      </c>
      <c r="G4405" t="s">
        <v>118</v>
      </c>
      <c r="H4405" t="s">
        <v>19</v>
      </c>
      <c r="I4405" t="s">
        <v>20</v>
      </c>
      <c r="J4405" t="s">
        <v>71</v>
      </c>
      <c r="K4405">
        <f t="shared" si="409"/>
        <v>2013</v>
      </c>
      <c r="L4405" t="str">
        <f t="shared" si="410"/>
        <v>Dec</v>
      </c>
      <c r="M4405" t="str">
        <f t="shared" si="411"/>
        <v>Qtr4</v>
      </c>
      <c r="N4405">
        <f t="shared" si="412"/>
        <v>301</v>
      </c>
      <c r="O4405" t="str">
        <f t="shared" si="413"/>
        <v>Low</v>
      </c>
    </row>
    <row r="4406" spans="1:15" x14ac:dyDescent="0.3">
      <c r="A4406" s="4">
        <v>41630</v>
      </c>
      <c r="B4406" t="s">
        <v>49</v>
      </c>
      <c r="C4406" t="s">
        <v>84</v>
      </c>
      <c r="D4406">
        <v>2</v>
      </c>
      <c r="E4406">
        <v>162</v>
      </c>
      <c r="F4406">
        <f t="shared" si="408"/>
        <v>324</v>
      </c>
      <c r="G4406" t="s">
        <v>35</v>
      </c>
      <c r="H4406" t="s">
        <v>29</v>
      </c>
      <c r="I4406" t="s">
        <v>30</v>
      </c>
      <c r="J4406" t="s">
        <v>71</v>
      </c>
      <c r="K4406">
        <f t="shared" si="409"/>
        <v>2013</v>
      </c>
      <c r="L4406" t="str">
        <f t="shared" si="410"/>
        <v>Dec</v>
      </c>
      <c r="M4406" t="str">
        <f t="shared" si="411"/>
        <v>Qtr4</v>
      </c>
      <c r="N4406">
        <f t="shared" si="412"/>
        <v>162</v>
      </c>
      <c r="O4406" t="str">
        <f t="shared" si="413"/>
        <v>Low</v>
      </c>
    </row>
    <row r="4407" spans="1:15" x14ac:dyDescent="0.3">
      <c r="A4407" s="4">
        <v>41630</v>
      </c>
      <c r="B4407" t="s">
        <v>138</v>
      </c>
      <c r="C4407" t="s">
        <v>22</v>
      </c>
      <c r="D4407">
        <v>2</v>
      </c>
      <c r="E4407">
        <v>290</v>
      </c>
      <c r="F4407">
        <f t="shared" si="408"/>
        <v>580</v>
      </c>
      <c r="G4407" t="s">
        <v>115</v>
      </c>
      <c r="H4407" t="s">
        <v>116</v>
      </c>
      <c r="I4407" t="s">
        <v>14</v>
      </c>
      <c r="J4407" t="s">
        <v>71</v>
      </c>
      <c r="K4407">
        <f t="shared" si="409"/>
        <v>2013</v>
      </c>
      <c r="L4407" t="str">
        <f t="shared" si="410"/>
        <v>Dec</v>
      </c>
      <c r="M4407" t="str">
        <f t="shared" si="411"/>
        <v>Qtr4</v>
      </c>
      <c r="N4407">
        <f t="shared" si="412"/>
        <v>290</v>
      </c>
      <c r="O4407" t="str">
        <f t="shared" si="413"/>
        <v>Low</v>
      </c>
    </row>
    <row r="4408" spans="1:15" x14ac:dyDescent="0.3">
      <c r="A4408" s="4">
        <v>41630</v>
      </c>
      <c r="B4408" t="s">
        <v>114</v>
      </c>
      <c r="C4408" t="s">
        <v>22</v>
      </c>
      <c r="D4408">
        <v>3</v>
      </c>
      <c r="E4408">
        <v>107</v>
      </c>
      <c r="F4408">
        <f t="shared" si="408"/>
        <v>321</v>
      </c>
      <c r="G4408" t="s">
        <v>115</v>
      </c>
      <c r="H4408" t="s">
        <v>116</v>
      </c>
      <c r="I4408" t="s">
        <v>14</v>
      </c>
      <c r="J4408" t="s">
        <v>71</v>
      </c>
      <c r="K4408">
        <f t="shared" si="409"/>
        <v>2013</v>
      </c>
      <c r="L4408" t="str">
        <f t="shared" si="410"/>
        <v>Dec</v>
      </c>
      <c r="M4408" t="str">
        <f t="shared" si="411"/>
        <v>Qtr4</v>
      </c>
      <c r="N4408">
        <f t="shared" si="412"/>
        <v>107</v>
      </c>
      <c r="O4408" t="str">
        <f t="shared" si="413"/>
        <v>Low</v>
      </c>
    </row>
    <row r="4409" spans="1:15" x14ac:dyDescent="0.3">
      <c r="A4409" s="4">
        <v>41630</v>
      </c>
      <c r="B4409" t="s">
        <v>113</v>
      </c>
      <c r="C4409" t="s">
        <v>17</v>
      </c>
      <c r="D4409">
        <v>1</v>
      </c>
      <c r="E4409">
        <v>317</v>
      </c>
      <c r="F4409">
        <f t="shared" si="408"/>
        <v>317</v>
      </c>
      <c r="G4409" t="s">
        <v>64</v>
      </c>
      <c r="H4409" t="s">
        <v>65</v>
      </c>
      <c r="I4409" t="s">
        <v>41</v>
      </c>
      <c r="J4409" t="s">
        <v>71</v>
      </c>
      <c r="K4409">
        <f t="shared" si="409"/>
        <v>2013</v>
      </c>
      <c r="L4409" t="str">
        <f t="shared" si="410"/>
        <v>Dec</v>
      </c>
      <c r="M4409" t="str">
        <f t="shared" si="411"/>
        <v>Qtr4</v>
      </c>
      <c r="N4409">
        <f t="shared" si="412"/>
        <v>317</v>
      </c>
      <c r="O4409" t="str">
        <f t="shared" si="413"/>
        <v>Low</v>
      </c>
    </row>
    <row r="4410" spans="1:15" x14ac:dyDescent="0.3">
      <c r="A4410" s="4">
        <v>41630</v>
      </c>
      <c r="B4410" t="s">
        <v>26</v>
      </c>
      <c r="C4410" t="s">
        <v>38</v>
      </c>
      <c r="D4410">
        <v>3</v>
      </c>
      <c r="E4410">
        <v>483</v>
      </c>
      <c r="F4410">
        <f t="shared" si="408"/>
        <v>1449</v>
      </c>
      <c r="G4410" t="s">
        <v>28</v>
      </c>
      <c r="H4410" t="s">
        <v>29</v>
      </c>
      <c r="I4410" t="s">
        <v>30</v>
      </c>
      <c r="J4410" t="s">
        <v>71</v>
      </c>
      <c r="K4410">
        <f t="shared" si="409"/>
        <v>2013</v>
      </c>
      <c r="L4410" t="str">
        <f t="shared" si="410"/>
        <v>Dec</v>
      </c>
      <c r="M4410" t="str">
        <f t="shared" si="411"/>
        <v>Qtr4</v>
      </c>
      <c r="N4410">
        <f t="shared" si="412"/>
        <v>483</v>
      </c>
      <c r="O4410" t="str">
        <f t="shared" si="413"/>
        <v>Low</v>
      </c>
    </row>
    <row r="4411" spans="1:15" x14ac:dyDescent="0.3">
      <c r="A4411" s="4">
        <v>41630</v>
      </c>
      <c r="B4411" t="s">
        <v>86</v>
      </c>
      <c r="C4411" t="s">
        <v>22</v>
      </c>
      <c r="D4411">
        <v>1</v>
      </c>
      <c r="E4411">
        <v>355</v>
      </c>
      <c r="F4411">
        <f t="shared" si="408"/>
        <v>355</v>
      </c>
      <c r="G4411" t="s">
        <v>47</v>
      </c>
      <c r="H4411" t="s">
        <v>48</v>
      </c>
      <c r="I4411" t="s">
        <v>41</v>
      </c>
      <c r="J4411" t="s">
        <v>71</v>
      </c>
      <c r="K4411">
        <f t="shared" si="409"/>
        <v>2013</v>
      </c>
      <c r="L4411" t="str">
        <f t="shared" si="410"/>
        <v>Dec</v>
      </c>
      <c r="M4411" t="str">
        <f t="shared" si="411"/>
        <v>Qtr4</v>
      </c>
      <c r="N4411">
        <f t="shared" si="412"/>
        <v>355</v>
      </c>
      <c r="O4411" t="str">
        <f t="shared" si="413"/>
        <v>Low</v>
      </c>
    </row>
    <row r="4412" spans="1:15" x14ac:dyDescent="0.3">
      <c r="A4412" s="4">
        <v>41630</v>
      </c>
      <c r="B4412" t="s">
        <v>37</v>
      </c>
      <c r="C4412" t="s">
        <v>38</v>
      </c>
      <c r="D4412">
        <v>1</v>
      </c>
      <c r="E4412">
        <v>444</v>
      </c>
      <c r="F4412">
        <f t="shared" si="408"/>
        <v>444</v>
      </c>
      <c r="G4412" t="s">
        <v>59</v>
      </c>
      <c r="H4412" t="s">
        <v>60</v>
      </c>
      <c r="I4412" t="s">
        <v>30</v>
      </c>
      <c r="J4412" t="s">
        <v>71</v>
      </c>
      <c r="K4412">
        <f t="shared" si="409"/>
        <v>2013</v>
      </c>
      <c r="L4412" t="str">
        <f t="shared" si="410"/>
        <v>Dec</v>
      </c>
      <c r="M4412" t="str">
        <f t="shared" si="411"/>
        <v>Qtr4</v>
      </c>
      <c r="N4412">
        <f t="shared" si="412"/>
        <v>444</v>
      </c>
      <c r="O4412" t="str">
        <f t="shared" si="413"/>
        <v>Low</v>
      </c>
    </row>
    <row r="4413" spans="1:15" x14ac:dyDescent="0.3">
      <c r="A4413" s="4">
        <v>41630</v>
      </c>
      <c r="B4413" t="s">
        <v>83</v>
      </c>
      <c r="C4413" t="s">
        <v>11</v>
      </c>
      <c r="D4413">
        <v>3</v>
      </c>
      <c r="E4413">
        <v>344</v>
      </c>
      <c r="F4413">
        <f t="shared" si="408"/>
        <v>1032</v>
      </c>
      <c r="G4413" t="s">
        <v>47</v>
      </c>
      <c r="H4413" t="s">
        <v>48</v>
      </c>
      <c r="I4413" t="s">
        <v>41</v>
      </c>
      <c r="J4413" t="s">
        <v>71</v>
      </c>
      <c r="K4413">
        <f t="shared" si="409"/>
        <v>2013</v>
      </c>
      <c r="L4413" t="str">
        <f t="shared" si="410"/>
        <v>Dec</v>
      </c>
      <c r="M4413" t="str">
        <f t="shared" si="411"/>
        <v>Qtr4</v>
      </c>
      <c r="N4413">
        <f t="shared" si="412"/>
        <v>344</v>
      </c>
      <c r="O4413" t="str">
        <f t="shared" si="413"/>
        <v>Low</v>
      </c>
    </row>
    <row r="4414" spans="1:15" x14ac:dyDescent="0.3">
      <c r="A4414" s="4">
        <v>41630</v>
      </c>
      <c r="B4414" t="s">
        <v>87</v>
      </c>
      <c r="C4414" t="s">
        <v>34</v>
      </c>
      <c r="D4414">
        <v>1</v>
      </c>
      <c r="E4414">
        <v>307</v>
      </c>
      <c r="F4414">
        <f t="shared" si="408"/>
        <v>307</v>
      </c>
      <c r="G4414" t="s">
        <v>47</v>
      </c>
      <c r="H4414" t="s">
        <v>48</v>
      </c>
      <c r="I4414" t="s">
        <v>41</v>
      </c>
      <c r="J4414" t="s">
        <v>71</v>
      </c>
      <c r="K4414">
        <f t="shared" si="409"/>
        <v>2013</v>
      </c>
      <c r="L4414" t="str">
        <f t="shared" si="410"/>
        <v>Dec</v>
      </c>
      <c r="M4414" t="str">
        <f t="shared" si="411"/>
        <v>Qtr4</v>
      </c>
      <c r="N4414">
        <f t="shared" si="412"/>
        <v>307</v>
      </c>
      <c r="O4414" t="str">
        <f t="shared" si="413"/>
        <v>Low</v>
      </c>
    </row>
    <row r="4415" spans="1:15" x14ac:dyDescent="0.3">
      <c r="A4415" s="4">
        <v>41630</v>
      </c>
      <c r="B4415" t="s">
        <v>122</v>
      </c>
      <c r="C4415" t="s">
        <v>34</v>
      </c>
      <c r="D4415">
        <v>25</v>
      </c>
      <c r="E4415">
        <v>224</v>
      </c>
      <c r="F4415">
        <f t="shared" si="408"/>
        <v>5600</v>
      </c>
      <c r="G4415" t="s">
        <v>28</v>
      </c>
      <c r="H4415" t="s">
        <v>29</v>
      </c>
      <c r="I4415" t="s">
        <v>30</v>
      </c>
      <c r="J4415" t="s">
        <v>71</v>
      </c>
      <c r="K4415">
        <f t="shared" si="409"/>
        <v>2013</v>
      </c>
      <c r="L4415" t="str">
        <f t="shared" si="410"/>
        <v>Dec</v>
      </c>
      <c r="M4415" t="str">
        <f t="shared" si="411"/>
        <v>Qtr4</v>
      </c>
      <c r="N4415">
        <f t="shared" si="412"/>
        <v>224</v>
      </c>
      <c r="O4415" t="str">
        <f t="shared" si="413"/>
        <v>High</v>
      </c>
    </row>
    <row r="4416" spans="1:15" x14ac:dyDescent="0.3">
      <c r="A4416" s="4">
        <v>41630</v>
      </c>
      <c r="B4416" t="s">
        <v>112</v>
      </c>
      <c r="C4416" t="s">
        <v>34</v>
      </c>
      <c r="D4416">
        <v>2</v>
      </c>
      <c r="E4416">
        <v>332</v>
      </c>
      <c r="F4416">
        <f t="shared" si="408"/>
        <v>664</v>
      </c>
      <c r="G4416" t="s">
        <v>51</v>
      </c>
      <c r="H4416" t="s">
        <v>29</v>
      </c>
      <c r="I4416" t="s">
        <v>30</v>
      </c>
      <c r="J4416" t="s">
        <v>71</v>
      </c>
      <c r="K4416">
        <f t="shared" si="409"/>
        <v>2013</v>
      </c>
      <c r="L4416" t="str">
        <f t="shared" si="410"/>
        <v>Dec</v>
      </c>
      <c r="M4416" t="str">
        <f t="shared" si="411"/>
        <v>Qtr4</v>
      </c>
      <c r="N4416">
        <f t="shared" si="412"/>
        <v>332</v>
      </c>
      <c r="O4416" t="str">
        <f t="shared" si="413"/>
        <v>Low</v>
      </c>
    </row>
    <row r="4417" spans="1:15" x14ac:dyDescent="0.3">
      <c r="A4417" s="4">
        <v>41630</v>
      </c>
      <c r="B4417" t="s">
        <v>23</v>
      </c>
      <c r="C4417" t="s">
        <v>34</v>
      </c>
      <c r="D4417">
        <v>2</v>
      </c>
      <c r="E4417">
        <v>122</v>
      </c>
      <c r="F4417">
        <f t="shared" si="408"/>
        <v>244</v>
      </c>
      <c r="G4417" t="s">
        <v>24</v>
      </c>
      <c r="H4417" t="s">
        <v>25</v>
      </c>
      <c r="I4417" t="s">
        <v>20</v>
      </c>
      <c r="J4417" t="s">
        <v>71</v>
      </c>
      <c r="K4417">
        <f t="shared" si="409"/>
        <v>2013</v>
      </c>
      <c r="L4417" t="str">
        <f t="shared" si="410"/>
        <v>Dec</v>
      </c>
      <c r="M4417" t="str">
        <f t="shared" si="411"/>
        <v>Qtr4</v>
      </c>
      <c r="N4417">
        <f t="shared" si="412"/>
        <v>122</v>
      </c>
      <c r="O4417" t="str">
        <f t="shared" si="413"/>
        <v>Low</v>
      </c>
    </row>
    <row r="4418" spans="1:15" x14ac:dyDescent="0.3">
      <c r="A4418" s="4">
        <v>41630</v>
      </c>
      <c r="B4418" t="s">
        <v>101</v>
      </c>
      <c r="C4418" t="s">
        <v>38</v>
      </c>
      <c r="D4418">
        <v>4</v>
      </c>
      <c r="E4418">
        <v>148</v>
      </c>
      <c r="F4418">
        <f t="shared" ref="F4418:F4481" si="414">E4418*D4418</f>
        <v>592</v>
      </c>
      <c r="G4418" t="s">
        <v>102</v>
      </c>
      <c r="H4418" t="s">
        <v>58</v>
      </c>
      <c r="I4418" t="s">
        <v>14</v>
      </c>
      <c r="J4418" t="s">
        <v>71</v>
      </c>
      <c r="K4418">
        <f t="shared" ref="K4418:K4481" si="415">YEAR(A4418)</f>
        <v>2013</v>
      </c>
      <c r="L4418" t="str">
        <f t="shared" ref="L4418:L4481" si="416">TEXT(A4418, "mmm")</f>
        <v>Dec</v>
      </c>
      <c r="M4418" t="str">
        <f t="shared" ref="M4418:M4481" si="417">"Qtr" &amp; INT((MONTH(A4418)+2)/3)</f>
        <v>Qtr4</v>
      </c>
      <c r="N4418">
        <f t="shared" ref="N4418:N4481" si="418">F4418/D4418</f>
        <v>148</v>
      </c>
      <c r="O4418" t="str">
        <f t="shared" ref="O4418:O4481" si="419">IF(F4418&gt;5000, "High", "Low")</f>
        <v>Low</v>
      </c>
    </row>
    <row r="4419" spans="1:15" x14ac:dyDescent="0.3">
      <c r="A4419" s="4">
        <v>41630</v>
      </c>
      <c r="B4419" t="s">
        <v>132</v>
      </c>
      <c r="C4419" t="s">
        <v>70</v>
      </c>
      <c r="D4419">
        <v>3</v>
      </c>
      <c r="E4419">
        <v>171</v>
      </c>
      <c r="F4419">
        <f t="shared" si="414"/>
        <v>513</v>
      </c>
      <c r="G4419" t="s">
        <v>118</v>
      </c>
      <c r="H4419" t="s">
        <v>19</v>
      </c>
      <c r="I4419" t="s">
        <v>20</v>
      </c>
      <c r="J4419" t="s">
        <v>71</v>
      </c>
      <c r="K4419">
        <f t="shared" si="415"/>
        <v>2013</v>
      </c>
      <c r="L4419" t="str">
        <f t="shared" si="416"/>
        <v>Dec</v>
      </c>
      <c r="M4419" t="str">
        <f t="shared" si="417"/>
        <v>Qtr4</v>
      </c>
      <c r="N4419">
        <f t="shared" si="418"/>
        <v>171</v>
      </c>
      <c r="O4419" t="str">
        <f t="shared" si="419"/>
        <v>Low</v>
      </c>
    </row>
    <row r="4420" spans="1:15" x14ac:dyDescent="0.3">
      <c r="A4420" s="4">
        <v>41630</v>
      </c>
      <c r="B4420" t="s">
        <v>79</v>
      </c>
      <c r="C4420" t="s">
        <v>99</v>
      </c>
      <c r="D4420">
        <v>2</v>
      </c>
      <c r="E4420">
        <v>472</v>
      </c>
      <c r="F4420">
        <f t="shared" si="414"/>
        <v>944</v>
      </c>
      <c r="G4420" t="s">
        <v>47</v>
      </c>
      <c r="H4420" t="s">
        <v>48</v>
      </c>
      <c r="I4420" t="s">
        <v>41</v>
      </c>
      <c r="J4420" t="s">
        <v>71</v>
      </c>
      <c r="K4420">
        <f t="shared" si="415"/>
        <v>2013</v>
      </c>
      <c r="L4420" t="str">
        <f t="shared" si="416"/>
        <v>Dec</v>
      </c>
      <c r="M4420" t="str">
        <f t="shared" si="417"/>
        <v>Qtr4</v>
      </c>
      <c r="N4420">
        <f t="shared" si="418"/>
        <v>472</v>
      </c>
      <c r="O4420" t="str">
        <f t="shared" si="419"/>
        <v>Low</v>
      </c>
    </row>
    <row r="4421" spans="1:15" x14ac:dyDescent="0.3">
      <c r="A4421" s="4">
        <v>41630</v>
      </c>
      <c r="B4421" t="s">
        <v>131</v>
      </c>
      <c r="C4421" t="s">
        <v>17</v>
      </c>
      <c r="D4421">
        <v>12</v>
      </c>
      <c r="E4421">
        <v>149</v>
      </c>
      <c r="F4421">
        <f t="shared" si="414"/>
        <v>1788</v>
      </c>
      <c r="G4421" t="s">
        <v>102</v>
      </c>
      <c r="H4421" t="s">
        <v>58</v>
      </c>
      <c r="I4421" t="s">
        <v>14</v>
      </c>
      <c r="J4421" t="s">
        <v>71</v>
      </c>
      <c r="K4421">
        <f t="shared" si="415"/>
        <v>2013</v>
      </c>
      <c r="L4421" t="str">
        <f t="shared" si="416"/>
        <v>Dec</v>
      </c>
      <c r="M4421" t="str">
        <f t="shared" si="417"/>
        <v>Qtr4</v>
      </c>
      <c r="N4421">
        <f t="shared" si="418"/>
        <v>149</v>
      </c>
      <c r="O4421" t="str">
        <f t="shared" si="419"/>
        <v>Low</v>
      </c>
    </row>
    <row r="4422" spans="1:15" x14ac:dyDescent="0.3">
      <c r="A4422" s="4">
        <v>41630</v>
      </c>
      <c r="B4422" t="s">
        <v>123</v>
      </c>
      <c r="C4422" t="s">
        <v>32</v>
      </c>
      <c r="D4422">
        <v>11</v>
      </c>
      <c r="E4422">
        <v>449</v>
      </c>
      <c r="F4422">
        <f t="shared" si="414"/>
        <v>4939</v>
      </c>
      <c r="G4422" t="s">
        <v>43</v>
      </c>
      <c r="H4422" t="s">
        <v>44</v>
      </c>
      <c r="I4422" t="s">
        <v>30</v>
      </c>
      <c r="J4422" t="s">
        <v>71</v>
      </c>
      <c r="K4422">
        <f t="shared" si="415"/>
        <v>2013</v>
      </c>
      <c r="L4422" t="str">
        <f t="shared" si="416"/>
        <v>Dec</v>
      </c>
      <c r="M4422" t="str">
        <f t="shared" si="417"/>
        <v>Qtr4</v>
      </c>
      <c r="N4422">
        <f t="shared" si="418"/>
        <v>449</v>
      </c>
      <c r="O4422" t="str">
        <f t="shared" si="419"/>
        <v>Low</v>
      </c>
    </row>
    <row r="4423" spans="1:15" x14ac:dyDescent="0.3">
      <c r="A4423" s="4">
        <v>41630</v>
      </c>
      <c r="B4423" t="s">
        <v>75</v>
      </c>
      <c r="C4423" t="s">
        <v>11</v>
      </c>
      <c r="D4423">
        <v>3</v>
      </c>
      <c r="E4423">
        <v>373</v>
      </c>
      <c r="F4423">
        <f t="shared" si="414"/>
        <v>1119</v>
      </c>
      <c r="G4423" t="s">
        <v>76</v>
      </c>
      <c r="H4423" t="s">
        <v>65</v>
      </c>
      <c r="I4423" t="s">
        <v>41</v>
      </c>
      <c r="J4423" t="s">
        <v>71</v>
      </c>
      <c r="K4423">
        <f t="shared" si="415"/>
        <v>2013</v>
      </c>
      <c r="L4423" t="str">
        <f t="shared" si="416"/>
        <v>Dec</v>
      </c>
      <c r="M4423" t="str">
        <f t="shared" si="417"/>
        <v>Qtr4</v>
      </c>
      <c r="N4423">
        <f t="shared" si="418"/>
        <v>373</v>
      </c>
      <c r="O4423" t="str">
        <f t="shared" si="419"/>
        <v>Low</v>
      </c>
    </row>
    <row r="4424" spans="1:15" x14ac:dyDescent="0.3">
      <c r="A4424" s="4">
        <v>41630</v>
      </c>
      <c r="B4424" t="s">
        <v>109</v>
      </c>
      <c r="C4424" t="s">
        <v>38</v>
      </c>
      <c r="D4424">
        <v>2</v>
      </c>
      <c r="E4424">
        <v>177</v>
      </c>
      <c r="F4424">
        <f t="shared" si="414"/>
        <v>354</v>
      </c>
      <c r="G4424" t="s">
        <v>110</v>
      </c>
      <c r="H4424" t="s">
        <v>111</v>
      </c>
      <c r="I4424" t="s">
        <v>20</v>
      </c>
      <c r="J4424" t="s">
        <v>71</v>
      </c>
      <c r="K4424">
        <f t="shared" si="415"/>
        <v>2013</v>
      </c>
      <c r="L4424" t="str">
        <f t="shared" si="416"/>
        <v>Dec</v>
      </c>
      <c r="M4424" t="str">
        <f t="shared" si="417"/>
        <v>Qtr4</v>
      </c>
      <c r="N4424">
        <f t="shared" si="418"/>
        <v>177</v>
      </c>
      <c r="O4424" t="str">
        <f t="shared" si="419"/>
        <v>Low</v>
      </c>
    </row>
    <row r="4425" spans="1:15" x14ac:dyDescent="0.3">
      <c r="A4425" s="4">
        <v>41630</v>
      </c>
      <c r="B4425" t="s">
        <v>75</v>
      </c>
      <c r="C4425" t="s">
        <v>70</v>
      </c>
      <c r="D4425">
        <v>3</v>
      </c>
      <c r="E4425">
        <v>298</v>
      </c>
      <c r="F4425">
        <f t="shared" si="414"/>
        <v>894</v>
      </c>
      <c r="G4425" t="s">
        <v>76</v>
      </c>
      <c r="H4425" t="s">
        <v>65</v>
      </c>
      <c r="I4425" t="s">
        <v>41</v>
      </c>
      <c r="J4425" t="s">
        <v>71</v>
      </c>
      <c r="K4425">
        <f t="shared" si="415"/>
        <v>2013</v>
      </c>
      <c r="L4425" t="str">
        <f t="shared" si="416"/>
        <v>Dec</v>
      </c>
      <c r="M4425" t="str">
        <f t="shared" si="417"/>
        <v>Qtr4</v>
      </c>
      <c r="N4425">
        <f t="shared" si="418"/>
        <v>298</v>
      </c>
      <c r="O4425" t="str">
        <f t="shared" si="419"/>
        <v>Low</v>
      </c>
    </row>
    <row r="4426" spans="1:15" x14ac:dyDescent="0.3">
      <c r="A4426" s="4">
        <v>41630</v>
      </c>
      <c r="B4426" t="s">
        <v>63</v>
      </c>
      <c r="C4426" t="s">
        <v>22</v>
      </c>
      <c r="D4426">
        <v>1</v>
      </c>
      <c r="E4426">
        <v>318</v>
      </c>
      <c r="F4426">
        <f t="shared" si="414"/>
        <v>318</v>
      </c>
      <c r="G4426" t="s">
        <v>64</v>
      </c>
      <c r="H4426" t="s">
        <v>65</v>
      </c>
      <c r="I4426" t="s">
        <v>41</v>
      </c>
      <c r="J4426" t="s">
        <v>71</v>
      </c>
      <c r="K4426">
        <f t="shared" si="415"/>
        <v>2013</v>
      </c>
      <c r="L4426" t="str">
        <f t="shared" si="416"/>
        <v>Dec</v>
      </c>
      <c r="M4426" t="str">
        <f t="shared" si="417"/>
        <v>Qtr4</v>
      </c>
      <c r="N4426">
        <f t="shared" si="418"/>
        <v>318</v>
      </c>
      <c r="O4426" t="str">
        <f t="shared" si="419"/>
        <v>Low</v>
      </c>
    </row>
    <row r="4427" spans="1:15" x14ac:dyDescent="0.3">
      <c r="A4427" s="4">
        <v>41630</v>
      </c>
      <c r="B4427" t="s">
        <v>42</v>
      </c>
      <c r="C4427" t="s">
        <v>22</v>
      </c>
      <c r="D4427">
        <v>1</v>
      </c>
      <c r="E4427">
        <v>174</v>
      </c>
      <c r="F4427">
        <f t="shared" si="414"/>
        <v>174</v>
      </c>
      <c r="G4427" t="s">
        <v>43</v>
      </c>
      <c r="H4427" t="s">
        <v>44</v>
      </c>
      <c r="I4427" t="s">
        <v>30</v>
      </c>
      <c r="J4427" t="s">
        <v>71</v>
      </c>
      <c r="K4427">
        <f t="shared" si="415"/>
        <v>2013</v>
      </c>
      <c r="L4427" t="str">
        <f t="shared" si="416"/>
        <v>Dec</v>
      </c>
      <c r="M4427" t="str">
        <f t="shared" si="417"/>
        <v>Qtr4</v>
      </c>
      <c r="N4427">
        <f t="shared" si="418"/>
        <v>174</v>
      </c>
      <c r="O4427" t="str">
        <f t="shared" si="419"/>
        <v>Low</v>
      </c>
    </row>
    <row r="4428" spans="1:15" x14ac:dyDescent="0.3">
      <c r="A4428" s="4">
        <v>41630</v>
      </c>
      <c r="B4428" t="s">
        <v>108</v>
      </c>
      <c r="C4428" t="s">
        <v>32</v>
      </c>
      <c r="D4428">
        <v>4</v>
      </c>
      <c r="E4428">
        <v>363</v>
      </c>
      <c r="F4428">
        <f t="shared" si="414"/>
        <v>1452</v>
      </c>
      <c r="G4428" t="s">
        <v>47</v>
      </c>
      <c r="H4428" t="s">
        <v>48</v>
      </c>
      <c r="I4428" t="s">
        <v>41</v>
      </c>
      <c r="J4428" t="s">
        <v>71</v>
      </c>
      <c r="K4428">
        <f t="shared" si="415"/>
        <v>2013</v>
      </c>
      <c r="L4428" t="str">
        <f t="shared" si="416"/>
        <v>Dec</v>
      </c>
      <c r="M4428" t="str">
        <f t="shared" si="417"/>
        <v>Qtr4</v>
      </c>
      <c r="N4428">
        <f t="shared" si="418"/>
        <v>363</v>
      </c>
      <c r="O4428" t="str">
        <f t="shared" si="419"/>
        <v>Low</v>
      </c>
    </row>
    <row r="4429" spans="1:15" x14ac:dyDescent="0.3">
      <c r="A4429" s="4">
        <v>41630</v>
      </c>
      <c r="B4429" t="s">
        <v>62</v>
      </c>
      <c r="C4429" t="s">
        <v>84</v>
      </c>
      <c r="D4429">
        <v>2</v>
      </c>
      <c r="E4429">
        <v>267</v>
      </c>
      <c r="F4429">
        <f t="shared" si="414"/>
        <v>534</v>
      </c>
      <c r="G4429" t="s">
        <v>18</v>
      </c>
      <c r="H4429" t="s">
        <v>19</v>
      </c>
      <c r="I4429" t="s">
        <v>20</v>
      </c>
      <c r="J4429" t="s">
        <v>71</v>
      </c>
      <c r="K4429">
        <f t="shared" si="415"/>
        <v>2013</v>
      </c>
      <c r="L4429" t="str">
        <f t="shared" si="416"/>
        <v>Dec</v>
      </c>
      <c r="M4429" t="str">
        <f t="shared" si="417"/>
        <v>Qtr4</v>
      </c>
      <c r="N4429">
        <f t="shared" si="418"/>
        <v>267</v>
      </c>
      <c r="O4429" t="str">
        <f t="shared" si="419"/>
        <v>Low</v>
      </c>
    </row>
    <row r="4430" spans="1:15" x14ac:dyDescent="0.3">
      <c r="A4430" s="4">
        <v>41630</v>
      </c>
      <c r="B4430" t="s">
        <v>125</v>
      </c>
      <c r="C4430" t="s">
        <v>22</v>
      </c>
      <c r="D4430">
        <v>1</v>
      </c>
      <c r="E4430">
        <v>203</v>
      </c>
      <c r="F4430">
        <f t="shared" si="414"/>
        <v>203</v>
      </c>
      <c r="G4430" t="s">
        <v>51</v>
      </c>
      <c r="H4430" t="s">
        <v>29</v>
      </c>
      <c r="I4430" t="s">
        <v>30</v>
      </c>
      <c r="J4430" t="s">
        <v>71</v>
      </c>
      <c r="K4430">
        <f t="shared" si="415"/>
        <v>2013</v>
      </c>
      <c r="L4430" t="str">
        <f t="shared" si="416"/>
        <v>Dec</v>
      </c>
      <c r="M4430" t="str">
        <f t="shared" si="417"/>
        <v>Qtr4</v>
      </c>
      <c r="N4430">
        <f t="shared" si="418"/>
        <v>203</v>
      </c>
      <c r="O4430" t="str">
        <f t="shared" si="419"/>
        <v>Low</v>
      </c>
    </row>
    <row r="4431" spans="1:15" x14ac:dyDescent="0.3">
      <c r="A4431" s="4">
        <v>41630</v>
      </c>
      <c r="B4431" t="s">
        <v>45</v>
      </c>
      <c r="C4431" t="s">
        <v>32</v>
      </c>
      <c r="D4431">
        <v>2</v>
      </c>
      <c r="E4431">
        <v>299</v>
      </c>
      <c r="F4431">
        <f t="shared" si="414"/>
        <v>598</v>
      </c>
      <c r="G4431" t="s">
        <v>47</v>
      </c>
      <c r="H4431" t="s">
        <v>48</v>
      </c>
      <c r="I4431" t="s">
        <v>41</v>
      </c>
      <c r="J4431" t="s">
        <v>71</v>
      </c>
      <c r="K4431">
        <f t="shared" si="415"/>
        <v>2013</v>
      </c>
      <c r="L4431" t="str">
        <f t="shared" si="416"/>
        <v>Dec</v>
      </c>
      <c r="M4431" t="str">
        <f t="shared" si="417"/>
        <v>Qtr4</v>
      </c>
      <c r="N4431">
        <f t="shared" si="418"/>
        <v>299</v>
      </c>
      <c r="O4431" t="str">
        <f t="shared" si="419"/>
        <v>Low</v>
      </c>
    </row>
    <row r="4432" spans="1:15" x14ac:dyDescent="0.3">
      <c r="A4432" s="4">
        <v>41630</v>
      </c>
      <c r="B4432" t="s">
        <v>23</v>
      </c>
      <c r="C4432" t="s">
        <v>11</v>
      </c>
      <c r="D4432">
        <v>1</v>
      </c>
      <c r="E4432">
        <v>241</v>
      </c>
      <c r="F4432">
        <f t="shared" si="414"/>
        <v>241</v>
      </c>
      <c r="G4432" t="s">
        <v>24</v>
      </c>
      <c r="H4432" t="s">
        <v>25</v>
      </c>
      <c r="I4432" t="s">
        <v>20</v>
      </c>
      <c r="J4432" t="s">
        <v>71</v>
      </c>
      <c r="K4432">
        <f t="shared" si="415"/>
        <v>2013</v>
      </c>
      <c r="L4432" t="str">
        <f t="shared" si="416"/>
        <v>Dec</v>
      </c>
      <c r="M4432" t="str">
        <f t="shared" si="417"/>
        <v>Qtr4</v>
      </c>
      <c r="N4432">
        <f t="shared" si="418"/>
        <v>241</v>
      </c>
      <c r="O4432" t="str">
        <f t="shared" si="419"/>
        <v>Low</v>
      </c>
    </row>
    <row r="4433" spans="1:15" x14ac:dyDescent="0.3">
      <c r="A4433" s="4">
        <v>41630</v>
      </c>
      <c r="B4433" t="s">
        <v>88</v>
      </c>
      <c r="C4433" t="s">
        <v>34</v>
      </c>
      <c r="D4433">
        <v>3</v>
      </c>
      <c r="E4433">
        <v>183</v>
      </c>
      <c r="F4433">
        <f t="shared" si="414"/>
        <v>549</v>
      </c>
      <c r="G4433" t="s">
        <v>89</v>
      </c>
      <c r="H4433" t="s">
        <v>58</v>
      </c>
      <c r="I4433" t="s">
        <v>14</v>
      </c>
      <c r="J4433" t="s">
        <v>71</v>
      </c>
      <c r="K4433">
        <f t="shared" si="415"/>
        <v>2013</v>
      </c>
      <c r="L4433" t="str">
        <f t="shared" si="416"/>
        <v>Dec</v>
      </c>
      <c r="M4433" t="str">
        <f t="shared" si="417"/>
        <v>Qtr4</v>
      </c>
      <c r="N4433">
        <f t="shared" si="418"/>
        <v>183</v>
      </c>
      <c r="O4433" t="str">
        <f t="shared" si="419"/>
        <v>Low</v>
      </c>
    </row>
    <row r="4434" spans="1:15" x14ac:dyDescent="0.3">
      <c r="A4434" s="4">
        <v>41630</v>
      </c>
      <c r="B4434" t="s">
        <v>141</v>
      </c>
      <c r="C4434" t="s">
        <v>17</v>
      </c>
      <c r="D4434">
        <v>3</v>
      </c>
      <c r="E4434">
        <v>401</v>
      </c>
      <c r="F4434">
        <f t="shared" si="414"/>
        <v>1203</v>
      </c>
      <c r="G4434" t="s">
        <v>110</v>
      </c>
      <c r="H4434" t="s">
        <v>111</v>
      </c>
      <c r="I4434" t="s">
        <v>20</v>
      </c>
      <c r="J4434" t="s">
        <v>71</v>
      </c>
      <c r="K4434">
        <f t="shared" si="415"/>
        <v>2013</v>
      </c>
      <c r="L4434" t="str">
        <f t="shared" si="416"/>
        <v>Dec</v>
      </c>
      <c r="M4434" t="str">
        <f t="shared" si="417"/>
        <v>Qtr4</v>
      </c>
      <c r="N4434">
        <f t="shared" si="418"/>
        <v>401</v>
      </c>
      <c r="O4434" t="str">
        <f t="shared" si="419"/>
        <v>Low</v>
      </c>
    </row>
    <row r="4435" spans="1:15" x14ac:dyDescent="0.3">
      <c r="A4435" s="4">
        <v>41630</v>
      </c>
      <c r="B4435" t="s">
        <v>129</v>
      </c>
      <c r="C4435" t="s">
        <v>34</v>
      </c>
      <c r="D4435">
        <v>23</v>
      </c>
      <c r="E4435">
        <v>364</v>
      </c>
      <c r="F4435">
        <f t="shared" si="414"/>
        <v>8372</v>
      </c>
      <c r="G4435" t="s">
        <v>89</v>
      </c>
      <c r="H4435" t="s">
        <v>58</v>
      </c>
      <c r="I4435" t="s">
        <v>14</v>
      </c>
      <c r="J4435" t="s">
        <v>71</v>
      </c>
      <c r="K4435">
        <f t="shared" si="415"/>
        <v>2013</v>
      </c>
      <c r="L4435" t="str">
        <f t="shared" si="416"/>
        <v>Dec</v>
      </c>
      <c r="M4435" t="str">
        <f t="shared" si="417"/>
        <v>Qtr4</v>
      </c>
      <c r="N4435">
        <f t="shared" si="418"/>
        <v>364</v>
      </c>
      <c r="O4435" t="str">
        <f t="shared" si="419"/>
        <v>High</v>
      </c>
    </row>
    <row r="4436" spans="1:15" x14ac:dyDescent="0.3">
      <c r="A4436" s="4">
        <v>41630</v>
      </c>
      <c r="B4436" t="s">
        <v>109</v>
      </c>
      <c r="C4436" t="s">
        <v>32</v>
      </c>
      <c r="D4436">
        <v>3</v>
      </c>
      <c r="E4436">
        <v>420</v>
      </c>
      <c r="F4436">
        <f t="shared" si="414"/>
        <v>1260</v>
      </c>
      <c r="G4436" t="s">
        <v>110</v>
      </c>
      <c r="H4436" t="s">
        <v>111</v>
      </c>
      <c r="I4436" t="s">
        <v>20</v>
      </c>
      <c r="J4436" t="s">
        <v>71</v>
      </c>
      <c r="K4436">
        <f t="shared" si="415"/>
        <v>2013</v>
      </c>
      <c r="L4436" t="str">
        <f t="shared" si="416"/>
        <v>Dec</v>
      </c>
      <c r="M4436" t="str">
        <f t="shared" si="417"/>
        <v>Qtr4</v>
      </c>
      <c r="N4436">
        <f t="shared" si="418"/>
        <v>420</v>
      </c>
      <c r="O4436" t="str">
        <f t="shared" si="419"/>
        <v>Low</v>
      </c>
    </row>
    <row r="4437" spans="1:15" x14ac:dyDescent="0.3">
      <c r="A4437" s="4">
        <v>41630</v>
      </c>
      <c r="B4437" t="s">
        <v>42</v>
      </c>
      <c r="C4437" t="s">
        <v>38</v>
      </c>
      <c r="D4437">
        <v>1</v>
      </c>
      <c r="E4437">
        <v>102</v>
      </c>
      <c r="F4437">
        <f t="shared" si="414"/>
        <v>102</v>
      </c>
      <c r="G4437" t="s">
        <v>43</v>
      </c>
      <c r="H4437" t="s">
        <v>44</v>
      </c>
      <c r="I4437" t="s">
        <v>30</v>
      </c>
      <c r="J4437" t="s">
        <v>71</v>
      </c>
      <c r="K4437">
        <f t="shared" si="415"/>
        <v>2013</v>
      </c>
      <c r="L4437" t="str">
        <f t="shared" si="416"/>
        <v>Dec</v>
      </c>
      <c r="M4437" t="str">
        <f t="shared" si="417"/>
        <v>Qtr4</v>
      </c>
      <c r="N4437">
        <f t="shared" si="418"/>
        <v>102</v>
      </c>
      <c r="O4437" t="str">
        <f t="shared" si="419"/>
        <v>Low</v>
      </c>
    </row>
    <row r="4438" spans="1:15" x14ac:dyDescent="0.3">
      <c r="A4438" s="4">
        <v>41630</v>
      </c>
      <c r="B4438" t="s">
        <v>107</v>
      </c>
      <c r="C4438" t="s">
        <v>27</v>
      </c>
      <c r="D4438">
        <v>2</v>
      </c>
      <c r="E4438">
        <v>476</v>
      </c>
      <c r="F4438">
        <f t="shared" si="414"/>
        <v>952</v>
      </c>
      <c r="G4438" t="s">
        <v>51</v>
      </c>
      <c r="H4438" t="s">
        <v>29</v>
      </c>
      <c r="I4438" t="s">
        <v>30</v>
      </c>
      <c r="J4438" t="s">
        <v>71</v>
      </c>
      <c r="K4438">
        <f t="shared" si="415"/>
        <v>2013</v>
      </c>
      <c r="L4438" t="str">
        <f t="shared" si="416"/>
        <v>Dec</v>
      </c>
      <c r="M4438" t="str">
        <f t="shared" si="417"/>
        <v>Qtr4</v>
      </c>
      <c r="N4438">
        <f t="shared" si="418"/>
        <v>476</v>
      </c>
      <c r="O4438" t="str">
        <f t="shared" si="419"/>
        <v>Low</v>
      </c>
    </row>
    <row r="4439" spans="1:15" x14ac:dyDescent="0.3">
      <c r="A4439" s="4">
        <v>41630</v>
      </c>
      <c r="B4439" t="s">
        <v>91</v>
      </c>
      <c r="C4439" t="s">
        <v>38</v>
      </c>
      <c r="D4439">
        <v>1</v>
      </c>
      <c r="E4439">
        <v>322</v>
      </c>
      <c r="F4439">
        <f t="shared" si="414"/>
        <v>322</v>
      </c>
      <c r="G4439" t="s">
        <v>51</v>
      </c>
      <c r="H4439" t="s">
        <v>29</v>
      </c>
      <c r="I4439" t="s">
        <v>30</v>
      </c>
      <c r="J4439" t="s">
        <v>71</v>
      </c>
      <c r="K4439">
        <f t="shared" si="415"/>
        <v>2013</v>
      </c>
      <c r="L4439" t="str">
        <f t="shared" si="416"/>
        <v>Dec</v>
      </c>
      <c r="M4439" t="str">
        <f t="shared" si="417"/>
        <v>Qtr4</v>
      </c>
      <c r="N4439">
        <f t="shared" si="418"/>
        <v>322</v>
      </c>
      <c r="O4439" t="str">
        <f t="shared" si="419"/>
        <v>Low</v>
      </c>
    </row>
    <row r="4440" spans="1:15" x14ac:dyDescent="0.3">
      <c r="A4440" s="4">
        <v>41630</v>
      </c>
      <c r="B4440" t="s">
        <v>121</v>
      </c>
      <c r="C4440" t="s">
        <v>38</v>
      </c>
      <c r="D4440">
        <v>3</v>
      </c>
      <c r="E4440">
        <v>433</v>
      </c>
      <c r="F4440">
        <f t="shared" si="414"/>
        <v>1299</v>
      </c>
      <c r="G4440" t="s">
        <v>28</v>
      </c>
      <c r="H4440" t="s">
        <v>29</v>
      </c>
      <c r="I4440" t="s">
        <v>30</v>
      </c>
      <c r="J4440" t="s">
        <v>71</v>
      </c>
      <c r="K4440">
        <f t="shared" si="415"/>
        <v>2013</v>
      </c>
      <c r="L4440" t="str">
        <f t="shared" si="416"/>
        <v>Dec</v>
      </c>
      <c r="M4440" t="str">
        <f t="shared" si="417"/>
        <v>Qtr4</v>
      </c>
      <c r="N4440">
        <f t="shared" si="418"/>
        <v>433</v>
      </c>
      <c r="O4440" t="str">
        <f t="shared" si="419"/>
        <v>Low</v>
      </c>
    </row>
    <row r="4441" spans="1:15" x14ac:dyDescent="0.3">
      <c r="A4441" s="4">
        <v>41630</v>
      </c>
      <c r="B4441" t="s">
        <v>77</v>
      </c>
      <c r="C4441" t="s">
        <v>70</v>
      </c>
      <c r="D4441">
        <v>21</v>
      </c>
      <c r="E4441">
        <v>295</v>
      </c>
      <c r="F4441">
        <f t="shared" si="414"/>
        <v>6195</v>
      </c>
      <c r="G4441" t="s">
        <v>12</v>
      </c>
      <c r="H4441" t="s">
        <v>13</v>
      </c>
      <c r="I4441" t="s">
        <v>14</v>
      </c>
      <c r="J4441" t="s">
        <v>71</v>
      </c>
      <c r="K4441">
        <f t="shared" si="415"/>
        <v>2013</v>
      </c>
      <c r="L4441" t="str">
        <f t="shared" si="416"/>
        <v>Dec</v>
      </c>
      <c r="M4441" t="str">
        <f t="shared" si="417"/>
        <v>Qtr4</v>
      </c>
      <c r="N4441">
        <f t="shared" si="418"/>
        <v>295</v>
      </c>
      <c r="O4441" t="str">
        <f t="shared" si="419"/>
        <v>High</v>
      </c>
    </row>
    <row r="4442" spans="1:15" x14ac:dyDescent="0.3">
      <c r="A4442" s="4">
        <v>41630</v>
      </c>
      <c r="B4442" t="s">
        <v>101</v>
      </c>
      <c r="C4442" t="s">
        <v>17</v>
      </c>
      <c r="D4442">
        <v>4</v>
      </c>
      <c r="E4442">
        <v>324</v>
      </c>
      <c r="F4442">
        <f t="shared" si="414"/>
        <v>1296</v>
      </c>
      <c r="G4442" t="s">
        <v>102</v>
      </c>
      <c r="H4442" t="s">
        <v>58</v>
      </c>
      <c r="I4442" t="s">
        <v>14</v>
      </c>
      <c r="J4442" t="s">
        <v>71</v>
      </c>
      <c r="K4442">
        <f t="shared" si="415"/>
        <v>2013</v>
      </c>
      <c r="L4442" t="str">
        <f t="shared" si="416"/>
        <v>Dec</v>
      </c>
      <c r="M4442" t="str">
        <f t="shared" si="417"/>
        <v>Qtr4</v>
      </c>
      <c r="N4442">
        <f t="shared" si="418"/>
        <v>324</v>
      </c>
      <c r="O4442" t="str">
        <f t="shared" si="419"/>
        <v>Low</v>
      </c>
    </row>
    <row r="4443" spans="1:15" x14ac:dyDescent="0.3">
      <c r="A4443" s="4">
        <v>41630</v>
      </c>
      <c r="B4443" t="s">
        <v>81</v>
      </c>
      <c r="C4443" t="s">
        <v>38</v>
      </c>
      <c r="D4443">
        <v>2</v>
      </c>
      <c r="E4443">
        <v>166</v>
      </c>
      <c r="F4443">
        <f t="shared" si="414"/>
        <v>332</v>
      </c>
      <c r="G4443" t="s">
        <v>39</v>
      </c>
      <c r="H4443" t="s">
        <v>40</v>
      </c>
      <c r="I4443" t="s">
        <v>41</v>
      </c>
      <c r="J4443" t="s">
        <v>71</v>
      </c>
      <c r="K4443">
        <f t="shared" si="415"/>
        <v>2013</v>
      </c>
      <c r="L4443" t="str">
        <f t="shared" si="416"/>
        <v>Dec</v>
      </c>
      <c r="M4443" t="str">
        <f t="shared" si="417"/>
        <v>Qtr4</v>
      </c>
      <c r="N4443">
        <f t="shared" si="418"/>
        <v>166</v>
      </c>
      <c r="O4443" t="str">
        <f t="shared" si="419"/>
        <v>Low</v>
      </c>
    </row>
    <row r="4444" spans="1:15" x14ac:dyDescent="0.3">
      <c r="A4444" s="4">
        <v>41630</v>
      </c>
      <c r="B4444" t="s">
        <v>108</v>
      </c>
      <c r="C4444" t="s">
        <v>38</v>
      </c>
      <c r="D4444">
        <v>2</v>
      </c>
      <c r="E4444">
        <v>415</v>
      </c>
      <c r="F4444">
        <f t="shared" si="414"/>
        <v>830</v>
      </c>
      <c r="G4444" t="s">
        <v>47</v>
      </c>
      <c r="H4444" t="s">
        <v>48</v>
      </c>
      <c r="I4444" t="s">
        <v>41</v>
      </c>
      <c r="J4444" t="s">
        <v>71</v>
      </c>
      <c r="K4444">
        <f t="shared" si="415"/>
        <v>2013</v>
      </c>
      <c r="L4444" t="str">
        <f t="shared" si="416"/>
        <v>Dec</v>
      </c>
      <c r="M4444" t="str">
        <f t="shared" si="417"/>
        <v>Qtr4</v>
      </c>
      <c r="N4444">
        <f t="shared" si="418"/>
        <v>415</v>
      </c>
      <c r="O4444" t="str">
        <f t="shared" si="419"/>
        <v>Low</v>
      </c>
    </row>
    <row r="4445" spans="1:15" x14ac:dyDescent="0.3">
      <c r="A4445" s="4">
        <v>41630</v>
      </c>
      <c r="B4445" t="s">
        <v>113</v>
      </c>
      <c r="C4445" t="s">
        <v>34</v>
      </c>
      <c r="D4445">
        <v>3</v>
      </c>
      <c r="E4445">
        <v>328</v>
      </c>
      <c r="F4445">
        <f t="shared" si="414"/>
        <v>984</v>
      </c>
      <c r="G4445" t="s">
        <v>64</v>
      </c>
      <c r="H4445" t="s">
        <v>65</v>
      </c>
      <c r="I4445" t="s">
        <v>41</v>
      </c>
      <c r="J4445" t="s">
        <v>71</v>
      </c>
      <c r="K4445">
        <f t="shared" si="415"/>
        <v>2013</v>
      </c>
      <c r="L4445" t="str">
        <f t="shared" si="416"/>
        <v>Dec</v>
      </c>
      <c r="M4445" t="str">
        <f t="shared" si="417"/>
        <v>Qtr4</v>
      </c>
      <c r="N4445">
        <f t="shared" si="418"/>
        <v>328</v>
      </c>
      <c r="O4445" t="str">
        <f t="shared" si="419"/>
        <v>Low</v>
      </c>
    </row>
    <row r="4446" spans="1:15" x14ac:dyDescent="0.3">
      <c r="A4446" s="4">
        <v>41630</v>
      </c>
      <c r="B4446" t="s">
        <v>37</v>
      </c>
      <c r="C4446" t="s">
        <v>11</v>
      </c>
      <c r="D4446">
        <v>3</v>
      </c>
      <c r="E4446">
        <v>251</v>
      </c>
      <c r="F4446">
        <f t="shared" si="414"/>
        <v>753</v>
      </c>
      <c r="G4446" t="s">
        <v>59</v>
      </c>
      <c r="H4446" t="s">
        <v>60</v>
      </c>
      <c r="I4446" t="s">
        <v>30</v>
      </c>
      <c r="J4446" t="s">
        <v>71</v>
      </c>
      <c r="K4446">
        <f t="shared" si="415"/>
        <v>2013</v>
      </c>
      <c r="L4446" t="str">
        <f t="shared" si="416"/>
        <v>Dec</v>
      </c>
      <c r="M4446" t="str">
        <f t="shared" si="417"/>
        <v>Qtr4</v>
      </c>
      <c r="N4446">
        <f t="shared" si="418"/>
        <v>251</v>
      </c>
      <c r="O4446" t="str">
        <f t="shared" si="419"/>
        <v>Low</v>
      </c>
    </row>
    <row r="4447" spans="1:15" x14ac:dyDescent="0.3">
      <c r="A4447" s="4">
        <v>41630</v>
      </c>
      <c r="B4447" t="s">
        <v>101</v>
      </c>
      <c r="C4447" t="s">
        <v>34</v>
      </c>
      <c r="D4447">
        <v>3</v>
      </c>
      <c r="E4447">
        <v>397</v>
      </c>
      <c r="F4447">
        <f t="shared" si="414"/>
        <v>1191</v>
      </c>
      <c r="G4447" t="s">
        <v>102</v>
      </c>
      <c r="H4447" t="s">
        <v>58</v>
      </c>
      <c r="I4447" t="s">
        <v>14</v>
      </c>
      <c r="J4447" t="s">
        <v>71</v>
      </c>
      <c r="K4447">
        <f t="shared" si="415"/>
        <v>2013</v>
      </c>
      <c r="L4447" t="str">
        <f t="shared" si="416"/>
        <v>Dec</v>
      </c>
      <c r="M4447" t="str">
        <f t="shared" si="417"/>
        <v>Qtr4</v>
      </c>
      <c r="N4447">
        <f t="shared" si="418"/>
        <v>397</v>
      </c>
      <c r="O4447" t="str">
        <f t="shared" si="419"/>
        <v>Low</v>
      </c>
    </row>
    <row r="4448" spans="1:15" x14ac:dyDescent="0.3">
      <c r="A4448" s="4">
        <v>41630</v>
      </c>
      <c r="B4448" t="s">
        <v>91</v>
      </c>
      <c r="C4448" t="s">
        <v>38</v>
      </c>
      <c r="D4448">
        <v>2</v>
      </c>
      <c r="E4448">
        <v>281</v>
      </c>
      <c r="F4448">
        <f t="shared" si="414"/>
        <v>562</v>
      </c>
      <c r="G4448" t="s">
        <v>51</v>
      </c>
      <c r="H4448" t="s">
        <v>29</v>
      </c>
      <c r="I4448" t="s">
        <v>30</v>
      </c>
      <c r="J4448" t="s">
        <v>71</v>
      </c>
      <c r="K4448">
        <f t="shared" si="415"/>
        <v>2013</v>
      </c>
      <c r="L4448" t="str">
        <f t="shared" si="416"/>
        <v>Dec</v>
      </c>
      <c r="M4448" t="str">
        <f t="shared" si="417"/>
        <v>Qtr4</v>
      </c>
      <c r="N4448">
        <f t="shared" si="418"/>
        <v>281</v>
      </c>
      <c r="O4448" t="str">
        <f t="shared" si="419"/>
        <v>Low</v>
      </c>
    </row>
    <row r="4449" spans="1:15" x14ac:dyDescent="0.3">
      <c r="A4449" s="4">
        <v>41630</v>
      </c>
      <c r="B4449" t="s">
        <v>50</v>
      </c>
      <c r="C4449" t="s">
        <v>17</v>
      </c>
      <c r="D4449">
        <v>1</v>
      </c>
      <c r="E4449">
        <v>277</v>
      </c>
      <c r="F4449">
        <f t="shared" si="414"/>
        <v>277</v>
      </c>
      <c r="G4449" t="s">
        <v>51</v>
      </c>
      <c r="H4449" t="s">
        <v>29</v>
      </c>
      <c r="I4449" t="s">
        <v>30</v>
      </c>
      <c r="J4449" t="s">
        <v>71</v>
      </c>
      <c r="K4449">
        <f t="shared" si="415"/>
        <v>2013</v>
      </c>
      <c r="L4449" t="str">
        <f t="shared" si="416"/>
        <v>Dec</v>
      </c>
      <c r="M4449" t="str">
        <f t="shared" si="417"/>
        <v>Qtr4</v>
      </c>
      <c r="N4449">
        <f t="shared" si="418"/>
        <v>277</v>
      </c>
      <c r="O4449" t="str">
        <f t="shared" si="419"/>
        <v>Low</v>
      </c>
    </row>
    <row r="4450" spans="1:15" x14ac:dyDescent="0.3">
      <c r="A4450" s="4">
        <v>41631</v>
      </c>
      <c r="B4450" t="s">
        <v>140</v>
      </c>
      <c r="C4450" t="s">
        <v>46</v>
      </c>
      <c r="D4450">
        <v>2</v>
      </c>
      <c r="E4450">
        <v>390</v>
      </c>
      <c r="F4450">
        <f t="shared" si="414"/>
        <v>780</v>
      </c>
      <c r="G4450" t="s">
        <v>67</v>
      </c>
      <c r="H4450" t="s">
        <v>68</v>
      </c>
      <c r="I4450" t="s">
        <v>41</v>
      </c>
      <c r="J4450" t="s">
        <v>74</v>
      </c>
      <c r="K4450">
        <f t="shared" si="415"/>
        <v>2013</v>
      </c>
      <c r="L4450" t="str">
        <f t="shared" si="416"/>
        <v>Dec</v>
      </c>
      <c r="M4450" t="str">
        <f t="shared" si="417"/>
        <v>Qtr4</v>
      </c>
      <c r="N4450">
        <f t="shared" si="418"/>
        <v>390</v>
      </c>
      <c r="O4450" t="str">
        <f t="shared" si="419"/>
        <v>Low</v>
      </c>
    </row>
    <row r="4451" spans="1:15" x14ac:dyDescent="0.3">
      <c r="A4451" s="4">
        <v>41631</v>
      </c>
      <c r="B4451" t="s">
        <v>98</v>
      </c>
      <c r="C4451" t="s">
        <v>11</v>
      </c>
      <c r="D4451">
        <v>1</v>
      </c>
      <c r="E4451">
        <v>315</v>
      </c>
      <c r="F4451">
        <f t="shared" si="414"/>
        <v>315</v>
      </c>
      <c r="G4451" t="s">
        <v>39</v>
      </c>
      <c r="H4451" t="s">
        <v>40</v>
      </c>
      <c r="I4451" t="s">
        <v>41</v>
      </c>
      <c r="J4451" t="s">
        <v>74</v>
      </c>
      <c r="K4451">
        <f t="shared" si="415"/>
        <v>2013</v>
      </c>
      <c r="L4451" t="str">
        <f t="shared" si="416"/>
        <v>Dec</v>
      </c>
      <c r="M4451" t="str">
        <f t="shared" si="417"/>
        <v>Qtr4</v>
      </c>
      <c r="N4451">
        <f t="shared" si="418"/>
        <v>315</v>
      </c>
      <c r="O4451" t="str">
        <f t="shared" si="419"/>
        <v>Low</v>
      </c>
    </row>
    <row r="4452" spans="1:15" x14ac:dyDescent="0.3">
      <c r="A4452" s="4">
        <v>41631</v>
      </c>
      <c r="B4452" t="s">
        <v>42</v>
      </c>
      <c r="C4452" t="s">
        <v>27</v>
      </c>
      <c r="D4452">
        <v>1</v>
      </c>
      <c r="E4452">
        <v>374</v>
      </c>
      <c r="F4452">
        <f t="shared" si="414"/>
        <v>374</v>
      </c>
      <c r="G4452" t="s">
        <v>43</v>
      </c>
      <c r="H4452" t="s">
        <v>44</v>
      </c>
      <c r="I4452" t="s">
        <v>30</v>
      </c>
      <c r="J4452" t="s">
        <v>74</v>
      </c>
      <c r="K4452">
        <f t="shared" si="415"/>
        <v>2013</v>
      </c>
      <c r="L4452" t="str">
        <f t="shared" si="416"/>
        <v>Dec</v>
      </c>
      <c r="M4452" t="str">
        <f t="shared" si="417"/>
        <v>Qtr4</v>
      </c>
      <c r="N4452">
        <f t="shared" si="418"/>
        <v>374</v>
      </c>
      <c r="O4452" t="str">
        <f t="shared" si="419"/>
        <v>Low</v>
      </c>
    </row>
    <row r="4453" spans="1:15" x14ac:dyDescent="0.3">
      <c r="A4453" s="4">
        <v>41631</v>
      </c>
      <c r="B4453" t="s">
        <v>107</v>
      </c>
      <c r="C4453" t="s">
        <v>38</v>
      </c>
      <c r="D4453">
        <v>3</v>
      </c>
      <c r="E4453">
        <v>269</v>
      </c>
      <c r="F4453">
        <f t="shared" si="414"/>
        <v>807</v>
      </c>
      <c r="G4453" t="s">
        <v>51</v>
      </c>
      <c r="H4453" t="s">
        <v>29</v>
      </c>
      <c r="I4453" t="s">
        <v>30</v>
      </c>
      <c r="J4453" t="s">
        <v>74</v>
      </c>
      <c r="K4453">
        <f t="shared" si="415"/>
        <v>2013</v>
      </c>
      <c r="L4453" t="str">
        <f t="shared" si="416"/>
        <v>Dec</v>
      </c>
      <c r="M4453" t="str">
        <f t="shared" si="417"/>
        <v>Qtr4</v>
      </c>
      <c r="N4453">
        <f t="shared" si="418"/>
        <v>269</v>
      </c>
      <c r="O4453" t="str">
        <f t="shared" si="419"/>
        <v>Low</v>
      </c>
    </row>
    <row r="4454" spans="1:15" x14ac:dyDescent="0.3">
      <c r="A4454" s="4">
        <v>41631</v>
      </c>
      <c r="B4454" t="s">
        <v>114</v>
      </c>
      <c r="C4454" t="s">
        <v>34</v>
      </c>
      <c r="D4454">
        <v>1</v>
      </c>
      <c r="E4454">
        <v>352</v>
      </c>
      <c r="F4454">
        <f t="shared" si="414"/>
        <v>352</v>
      </c>
      <c r="G4454" t="s">
        <v>115</v>
      </c>
      <c r="H4454" t="s">
        <v>116</v>
      </c>
      <c r="I4454" t="s">
        <v>14</v>
      </c>
      <c r="J4454" t="s">
        <v>74</v>
      </c>
      <c r="K4454">
        <f t="shared" si="415"/>
        <v>2013</v>
      </c>
      <c r="L4454" t="str">
        <f t="shared" si="416"/>
        <v>Dec</v>
      </c>
      <c r="M4454" t="str">
        <f t="shared" si="417"/>
        <v>Qtr4</v>
      </c>
      <c r="N4454">
        <f t="shared" si="418"/>
        <v>352</v>
      </c>
      <c r="O4454" t="str">
        <f t="shared" si="419"/>
        <v>Low</v>
      </c>
    </row>
    <row r="4455" spans="1:15" x14ac:dyDescent="0.3">
      <c r="A4455" s="4">
        <v>41631</v>
      </c>
      <c r="B4455" t="s">
        <v>85</v>
      </c>
      <c r="C4455" t="s">
        <v>22</v>
      </c>
      <c r="D4455">
        <v>3</v>
      </c>
      <c r="E4455">
        <v>493</v>
      </c>
      <c r="F4455">
        <f t="shared" si="414"/>
        <v>1479</v>
      </c>
      <c r="G4455" t="s">
        <v>59</v>
      </c>
      <c r="H4455" t="s">
        <v>60</v>
      </c>
      <c r="I4455" t="s">
        <v>30</v>
      </c>
      <c r="J4455" t="s">
        <v>74</v>
      </c>
      <c r="K4455">
        <f t="shared" si="415"/>
        <v>2013</v>
      </c>
      <c r="L4455" t="str">
        <f t="shared" si="416"/>
        <v>Dec</v>
      </c>
      <c r="M4455" t="str">
        <f t="shared" si="417"/>
        <v>Qtr4</v>
      </c>
      <c r="N4455">
        <f t="shared" si="418"/>
        <v>493</v>
      </c>
      <c r="O4455" t="str">
        <f t="shared" si="419"/>
        <v>Low</v>
      </c>
    </row>
    <row r="4456" spans="1:15" x14ac:dyDescent="0.3">
      <c r="A4456" s="4">
        <v>41631</v>
      </c>
      <c r="B4456" t="s">
        <v>10</v>
      </c>
      <c r="C4456" t="s">
        <v>38</v>
      </c>
      <c r="D4456">
        <v>2</v>
      </c>
      <c r="E4456">
        <v>234</v>
      </c>
      <c r="F4456">
        <f t="shared" si="414"/>
        <v>468</v>
      </c>
      <c r="G4456" t="s">
        <v>12</v>
      </c>
      <c r="H4456" t="s">
        <v>13</v>
      </c>
      <c r="I4456" t="s">
        <v>14</v>
      </c>
      <c r="J4456" t="s">
        <v>74</v>
      </c>
      <c r="K4456">
        <f t="shared" si="415"/>
        <v>2013</v>
      </c>
      <c r="L4456" t="str">
        <f t="shared" si="416"/>
        <v>Dec</v>
      </c>
      <c r="M4456" t="str">
        <f t="shared" si="417"/>
        <v>Qtr4</v>
      </c>
      <c r="N4456">
        <f t="shared" si="418"/>
        <v>234</v>
      </c>
      <c r="O4456" t="str">
        <f t="shared" si="419"/>
        <v>Low</v>
      </c>
    </row>
    <row r="4457" spans="1:15" x14ac:dyDescent="0.3">
      <c r="A4457" s="4">
        <v>41631</v>
      </c>
      <c r="B4457" t="s">
        <v>66</v>
      </c>
      <c r="C4457" t="s">
        <v>70</v>
      </c>
      <c r="D4457">
        <v>1</v>
      </c>
      <c r="E4457">
        <v>124</v>
      </c>
      <c r="F4457">
        <f t="shared" si="414"/>
        <v>124</v>
      </c>
      <c r="G4457" t="s">
        <v>67</v>
      </c>
      <c r="H4457" t="s">
        <v>68</v>
      </c>
      <c r="I4457" t="s">
        <v>41</v>
      </c>
      <c r="J4457" t="s">
        <v>74</v>
      </c>
      <c r="K4457">
        <f t="shared" si="415"/>
        <v>2013</v>
      </c>
      <c r="L4457" t="str">
        <f t="shared" si="416"/>
        <v>Dec</v>
      </c>
      <c r="M4457" t="str">
        <f t="shared" si="417"/>
        <v>Qtr4</v>
      </c>
      <c r="N4457">
        <f t="shared" si="418"/>
        <v>124</v>
      </c>
      <c r="O4457" t="str">
        <f t="shared" si="419"/>
        <v>Low</v>
      </c>
    </row>
    <row r="4458" spans="1:15" x14ac:dyDescent="0.3">
      <c r="A4458" s="4">
        <v>41631</v>
      </c>
      <c r="B4458" t="s">
        <v>101</v>
      </c>
      <c r="C4458" t="s">
        <v>84</v>
      </c>
      <c r="D4458">
        <v>3</v>
      </c>
      <c r="E4458">
        <v>330</v>
      </c>
      <c r="F4458">
        <f t="shared" si="414"/>
        <v>990</v>
      </c>
      <c r="G4458" t="s">
        <v>102</v>
      </c>
      <c r="H4458" t="s">
        <v>58</v>
      </c>
      <c r="I4458" t="s">
        <v>14</v>
      </c>
      <c r="J4458" t="s">
        <v>74</v>
      </c>
      <c r="K4458">
        <f t="shared" si="415"/>
        <v>2013</v>
      </c>
      <c r="L4458" t="str">
        <f t="shared" si="416"/>
        <v>Dec</v>
      </c>
      <c r="M4458" t="str">
        <f t="shared" si="417"/>
        <v>Qtr4</v>
      </c>
      <c r="N4458">
        <f t="shared" si="418"/>
        <v>330</v>
      </c>
      <c r="O4458" t="str">
        <f t="shared" si="419"/>
        <v>Low</v>
      </c>
    </row>
    <row r="4459" spans="1:15" x14ac:dyDescent="0.3">
      <c r="A4459" s="4">
        <v>41631</v>
      </c>
      <c r="B4459" t="s">
        <v>138</v>
      </c>
      <c r="C4459" t="s">
        <v>46</v>
      </c>
      <c r="D4459">
        <v>3</v>
      </c>
      <c r="E4459">
        <v>455</v>
      </c>
      <c r="F4459">
        <f t="shared" si="414"/>
        <v>1365</v>
      </c>
      <c r="G4459" t="s">
        <v>115</v>
      </c>
      <c r="H4459" t="s">
        <v>116</v>
      </c>
      <c r="I4459" t="s">
        <v>14</v>
      </c>
      <c r="J4459" t="s">
        <v>74</v>
      </c>
      <c r="K4459">
        <f t="shared" si="415"/>
        <v>2013</v>
      </c>
      <c r="L4459" t="str">
        <f t="shared" si="416"/>
        <v>Dec</v>
      </c>
      <c r="M4459" t="str">
        <f t="shared" si="417"/>
        <v>Qtr4</v>
      </c>
      <c r="N4459">
        <f t="shared" si="418"/>
        <v>455</v>
      </c>
      <c r="O4459" t="str">
        <f t="shared" si="419"/>
        <v>Low</v>
      </c>
    </row>
    <row r="4460" spans="1:15" x14ac:dyDescent="0.3">
      <c r="A4460" s="4">
        <v>41631</v>
      </c>
      <c r="B4460" t="s">
        <v>108</v>
      </c>
      <c r="C4460" t="s">
        <v>27</v>
      </c>
      <c r="D4460">
        <v>2</v>
      </c>
      <c r="E4460">
        <v>336</v>
      </c>
      <c r="F4460">
        <f t="shared" si="414"/>
        <v>672</v>
      </c>
      <c r="G4460" t="s">
        <v>47</v>
      </c>
      <c r="H4460" t="s">
        <v>48</v>
      </c>
      <c r="I4460" t="s">
        <v>41</v>
      </c>
      <c r="J4460" t="s">
        <v>74</v>
      </c>
      <c r="K4460">
        <f t="shared" si="415"/>
        <v>2013</v>
      </c>
      <c r="L4460" t="str">
        <f t="shared" si="416"/>
        <v>Dec</v>
      </c>
      <c r="M4460" t="str">
        <f t="shared" si="417"/>
        <v>Qtr4</v>
      </c>
      <c r="N4460">
        <f t="shared" si="418"/>
        <v>336</v>
      </c>
      <c r="O4460" t="str">
        <f t="shared" si="419"/>
        <v>Low</v>
      </c>
    </row>
    <row r="4461" spans="1:15" x14ac:dyDescent="0.3">
      <c r="A4461" s="4">
        <v>41631</v>
      </c>
      <c r="B4461" t="s">
        <v>90</v>
      </c>
      <c r="C4461" t="s">
        <v>70</v>
      </c>
      <c r="D4461">
        <v>4</v>
      </c>
      <c r="E4461">
        <v>414</v>
      </c>
      <c r="F4461">
        <f t="shared" si="414"/>
        <v>1656</v>
      </c>
      <c r="G4461" t="s">
        <v>47</v>
      </c>
      <c r="H4461" t="s">
        <v>48</v>
      </c>
      <c r="I4461" t="s">
        <v>41</v>
      </c>
      <c r="J4461" t="s">
        <v>74</v>
      </c>
      <c r="K4461">
        <f t="shared" si="415"/>
        <v>2013</v>
      </c>
      <c r="L4461" t="str">
        <f t="shared" si="416"/>
        <v>Dec</v>
      </c>
      <c r="M4461" t="str">
        <f t="shared" si="417"/>
        <v>Qtr4</v>
      </c>
      <c r="N4461">
        <f t="shared" si="418"/>
        <v>414</v>
      </c>
      <c r="O4461" t="str">
        <f t="shared" si="419"/>
        <v>Low</v>
      </c>
    </row>
    <row r="4462" spans="1:15" x14ac:dyDescent="0.3">
      <c r="A4462" s="4">
        <v>41631</v>
      </c>
      <c r="B4462" t="s">
        <v>97</v>
      </c>
      <c r="C4462" t="s">
        <v>84</v>
      </c>
      <c r="D4462">
        <v>2</v>
      </c>
      <c r="E4462">
        <v>412</v>
      </c>
      <c r="F4462">
        <f t="shared" si="414"/>
        <v>824</v>
      </c>
      <c r="G4462" t="s">
        <v>24</v>
      </c>
      <c r="H4462" t="s">
        <v>25</v>
      </c>
      <c r="I4462" t="s">
        <v>20</v>
      </c>
      <c r="J4462" t="s">
        <v>74</v>
      </c>
      <c r="K4462">
        <f t="shared" si="415"/>
        <v>2013</v>
      </c>
      <c r="L4462" t="str">
        <f t="shared" si="416"/>
        <v>Dec</v>
      </c>
      <c r="M4462" t="str">
        <f t="shared" si="417"/>
        <v>Qtr4</v>
      </c>
      <c r="N4462">
        <f t="shared" si="418"/>
        <v>412</v>
      </c>
      <c r="O4462" t="str">
        <f t="shared" si="419"/>
        <v>Low</v>
      </c>
    </row>
    <row r="4463" spans="1:15" x14ac:dyDescent="0.3">
      <c r="A4463" s="4">
        <v>41631</v>
      </c>
      <c r="B4463" t="s">
        <v>77</v>
      </c>
      <c r="C4463" t="s">
        <v>32</v>
      </c>
      <c r="D4463">
        <v>2</v>
      </c>
      <c r="E4463">
        <v>273</v>
      </c>
      <c r="F4463">
        <f t="shared" si="414"/>
        <v>546</v>
      </c>
      <c r="G4463" t="s">
        <v>12</v>
      </c>
      <c r="H4463" t="s">
        <v>13</v>
      </c>
      <c r="I4463" t="s">
        <v>14</v>
      </c>
      <c r="J4463" t="s">
        <v>74</v>
      </c>
      <c r="K4463">
        <f t="shared" si="415"/>
        <v>2013</v>
      </c>
      <c r="L4463" t="str">
        <f t="shared" si="416"/>
        <v>Dec</v>
      </c>
      <c r="M4463" t="str">
        <f t="shared" si="417"/>
        <v>Qtr4</v>
      </c>
      <c r="N4463">
        <f t="shared" si="418"/>
        <v>273</v>
      </c>
      <c r="O4463" t="str">
        <f t="shared" si="419"/>
        <v>Low</v>
      </c>
    </row>
    <row r="4464" spans="1:15" x14ac:dyDescent="0.3">
      <c r="A4464" s="4">
        <v>41631</v>
      </c>
      <c r="B4464" t="s">
        <v>126</v>
      </c>
      <c r="C4464" t="s">
        <v>11</v>
      </c>
      <c r="D4464">
        <v>1</v>
      </c>
      <c r="E4464">
        <v>332</v>
      </c>
      <c r="F4464">
        <f t="shared" si="414"/>
        <v>332</v>
      </c>
      <c r="G4464" t="s">
        <v>59</v>
      </c>
      <c r="H4464" t="s">
        <v>60</v>
      </c>
      <c r="I4464" t="s">
        <v>30</v>
      </c>
      <c r="J4464" t="s">
        <v>74</v>
      </c>
      <c r="K4464">
        <f t="shared" si="415"/>
        <v>2013</v>
      </c>
      <c r="L4464" t="str">
        <f t="shared" si="416"/>
        <v>Dec</v>
      </c>
      <c r="M4464" t="str">
        <f t="shared" si="417"/>
        <v>Qtr4</v>
      </c>
      <c r="N4464">
        <f t="shared" si="418"/>
        <v>332</v>
      </c>
      <c r="O4464" t="str">
        <f t="shared" si="419"/>
        <v>Low</v>
      </c>
    </row>
    <row r="4465" spans="1:15" x14ac:dyDescent="0.3">
      <c r="A4465" s="4">
        <v>41631</v>
      </c>
      <c r="B4465" t="s">
        <v>135</v>
      </c>
      <c r="C4465" t="s">
        <v>22</v>
      </c>
      <c r="D4465">
        <v>1</v>
      </c>
      <c r="E4465">
        <v>279</v>
      </c>
      <c r="F4465">
        <f t="shared" si="414"/>
        <v>279</v>
      </c>
      <c r="G4465" t="s">
        <v>102</v>
      </c>
      <c r="H4465" t="s">
        <v>58</v>
      </c>
      <c r="I4465" t="s">
        <v>14</v>
      </c>
      <c r="J4465" t="s">
        <v>74</v>
      </c>
      <c r="K4465">
        <f t="shared" si="415"/>
        <v>2013</v>
      </c>
      <c r="L4465" t="str">
        <f t="shared" si="416"/>
        <v>Dec</v>
      </c>
      <c r="M4465" t="str">
        <f t="shared" si="417"/>
        <v>Qtr4</v>
      </c>
      <c r="N4465">
        <f t="shared" si="418"/>
        <v>279</v>
      </c>
      <c r="O4465" t="str">
        <f t="shared" si="419"/>
        <v>Low</v>
      </c>
    </row>
    <row r="4466" spans="1:15" x14ac:dyDescent="0.3">
      <c r="A4466" s="4">
        <v>41631</v>
      </c>
      <c r="B4466" t="s">
        <v>26</v>
      </c>
      <c r="C4466" t="s">
        <v>11</v>
      </c>
      <c r="D4466">
        <v>3</v>
      </c>
      <c r="E4466">
        <v>355</v>
      </c>
      <c r="F4466">
        <f t="shared" si="414"/>
        <v>1065</v>
      </c>
      <c r="G4466" t="s">
        <v>28</v>
      </c>
      <c r="H4466" t="s">
        <v>29</v>
      </c>
      <c r="I4466" t="s">
        <v>30</v>
      </c>
      <c r="J4466" t="s">
        <v>74</v>
      </c>
      <c r="K4466">
        <f t="shared" si="415"/>
        <v>2013</v>
      </c>
      <c r="L4466" t="str">
        <f t="shared" si="416"/>
        <v>Dec</v>
      </c>
      <c r="M4466" t="str">
        <f t="shared" si="417"/>
        <v>Qtr4</v>
      </c>
      <c r="N4466">
        <f t="shared" si="418"/>
        <v>355</v>
      </c>
      <c r="O4466" t="str">
        <f t="shared" si="419"/>
        <v>Low</v>
      </c>
    </row>
    <row r="4467" spans="1:15" x14ac:dyDescent="0.3">
      <c r="A4467" s="4">
        <v>41631</v>
      </c>
      <c r="B4467" t="s">
        <v>66</v>
      </c>
      <c r="C4467" t="s">
        <v>32</v>
      </c>
      <c r="D4467">
        <v>2</v>
      </c>
      <c r="E4467">
        <v>451</v>
      </c>
      <c r="F4467">
        <f t="shared" si="414"/>
        <v>902</v>
      </c>
      <c r="G4467" t="s">
        <v>67</v>
      </c>
      <c r="H4467" t="s">
        <v>68</v>
      </c>
      <c r="I4467" t="s">
        <v>41</v>
      </c>
      <c r="J4467" t="s">
        <v>74</v>
      </c>
      <c r="K4467">
        <f t="shared" si="415"/>
        <v>2013</v>
      </c>
      <c r="L4467" t="str">
        <f t="shared" si="416"/>
        <v>Dec</v>
      </c>
      <c r="M4467" t="str">
        <f t="shared" si="417"/>
        <v>Qtr4</v>
      </c>
      <c r="N4467">
        <f t="shared" si="418"/>
        <v>451</v>
      </c>
      <c r="O4467" t="str">
        <f t="shared" si="419"/>
        <v>Low</v>
      </c>
    </row>
    <row r="4468" spans="1:15" x14ac:dyDescent="0.3">
      <c r="A4468" s="4">
        <v>41631</v>
      </c>
      <c r="B4468" t="s">
        <v>80</v>
      </c>
      <c r="C4468" t="s">
        <v>17</v>
      </c>
      <c r="D4468">
        <v>2</v>
      </c>
      <c r="E4468">
        <v>446</v>
      </c>
      <c r="F4468">
        <f t="shared" si="414"/>
        <v>892</v>
      </c>
      <c r="G4468" t="s">
        <v>54</v>
      </c>
      <c r="H4468" t="s">
        <v>55</v>
      </c>
      <c r="I4468" t="s">
        <v>41</v>
      </c>
      <c r="J4468" t="s">
        <v>74</v>
      </c>
      <c r="K4468">
        <f t="shared" si="415"/>
        <v>2013</v>
      </c>
      <c r="L4468" t="str">
        <f t="shared" si="416"/>
        <v>Dec</v>
      </c>
      <c r="M4468" t="str">
        <f t="shared" si="417"/>
        <v>Qtr4</v>
      </c>
      <c r="N4468">
        <f t="shared" si="418"/>
        <v>446</v>
      </c>
      <c r="O4468" t="str">
        <f t="shared" si="419"/>
        <v>Low</v>
      </c>
    </row>
    <row r="4469" spans="1:15" x14ac:dyDescent="0.3">
      <c r="A4469" s="4">
        <v>41631</v>
      </c>
      <c r="B4469" t="s">
        <v>137</v>
      </c>
      <c r="C4469" t="s">
        <v>70</v>
      </c>
      <c r="D4469">
        <v>1</v>
      </c>
      <c r="E4469">
        <v>322</v>
      </c>
      <c r="F4469">
        <f t="shared" si="414"/>
        <v>322</v>
      </c>
      <c r="G4469" t="s">
        <v>93</v>
      </c>
      <c r="H4469" t="s">
        <v>60</v>
      </c>
      <c r="I4469" t="s">
        <v>30</v>
      </c>
      <c r="J4469" t="s">
        <v>74</v>
      </c>
      <c r="K4469">
        <f t="shared" si="415"/>
        <v>2013</v>
      </c>
      <c r="L4469" t="str">
        <f t="shared" si="416"/>
        <v>Dec</v>
      </c>
      <c r="M4469" t="str">
        <f t="shared" si="417"/>
        <v>Qtr4</v>
      </c>
      <c r="N4469">
        <f t="shared" si="418"/>
        <v>322</v>
      </c>
      <c r="O4469" t="str">
        <f t="shared" si="419"/>
        <v>Low</v>
      </c>
    </row>
    <row r="4470" spans="1:15" x14ac:dyDescent="0.3">
      <c r="A4470" s="4">
        <v>41631</v>
      </c>
      <c r="B4470" t="s">
        <v>136</v>
      </c>
      <c r="C4470" t="s">
        <v>17</v>
      </c>
      <c r="D4470">
        <v>3</v>
      </c>
      <c r="E4470">
        <v>309</v>
      </c>
      <c r="F4470">
        <f t="shared" si="414"/>
        <v>927</v>
      </c>
      <c r="G4470" t="s">
        <v>110</v>
      </c>
      <c r="H4470" t="s">
        <v>111</v>
      </c>
      <c r="I4470" t="s">
        <v>20</v>
      </c>
      <c r="J4470" t="s">
        <v>74</v>
      </c>
      <c r="K4470">
        <f t="shared" si="415"/>
        <v>2013</v>
      </c>
      <c r="L4470" t="str">
        <f t="shared" si="416"/>
        <v>Dec</v>
      </c>
      <c r="M4470" t="str">
        <f t="shared" si="417"/>
        <v>Qtr4</v>
      </c>
      <c r="N4470">
        <f t="shared" si="418"/>
        <v>309</v>
      </c>
      <c r="O4470" t="str">
        <f t="shared" si="419"/>
        <v>Low</v>
      </c>
    </row>
    <row r="4471" spans="1:15" x14ac:dyDescent="0.3">
      <c r="A4471" s="4">
        <v>41631</v>
      </c>
      <c r="B4471" t="s">
        <v>42</v>
      </c>
      <c r="C4471" t="s">
        <v>27</v>
      </c>
      <c r="D4471">
        <v>2</v>
      </c>
      <c r="E4471">
        <v>486</v>
      </c>
      <c r="F4471">
        <f t="shared" si="414"/>
        <v>972</v>
      </c>
      <c r="G4471" t="s">
        <v>43</v>
      </c>
      <c r="H4471" t="s">
        <v>44</v>
      </c>
      <c r="I4471" t="s">
        <v>30</v>
      </c>
      <c r="J4471" t="s">
        <v>74</v>
      </c>
      <c r="K4471">
        <f t="shared" si="415"/>
        <v>2013</v>
      </c>
      <c r="L4471" t="str">
        <f t="shared" si="416"/>
        <v>Dec</v>
      </c>
      <c r="M4471" t="str">
        <f t="shared" si="417"/>
        <v>Qtr4</v>
      </c>
      <c r="N4471">
        <f t="shared" si="418"/>
        <v>486</v>
      </c>
      <c r="O4471" t="str">
        <f t="shared" si="419"/>
        <v>Low</v>
      </c>
    </row>
    <row r="4472" spans="1:15" x14ac:dyDescent="0.3">
      <c r="A4472" s="4">
        <v>41631</v>
      </c>
      <c r="B4472" t="s">
        <v>90</v>
      </c>
      <c r="C4472" t="s">
        <v>99</v>
      </c>
      <c r="D4472">
        <v>11</v>
      </c>
      <c r="E4472">
        <v>423</v>
      </c>
      <c r="F4472">
        <f t="shared" si="414"/>
        <v>4653</v>
      </c>
      <c r="G4472" t="s">
        <v>47</v>
      </c>
      <c r="H4472" t="s">
        <v>48</v>
      </c>
      <c r="I4472" t="s">
        <v>41</v>
      </c>
      <c r="J4472" t="s">
        <v>74</v>
      </c>
      <c r="K4472">
        <f t="shared" si="415"/>
        <v>2013</v>
      </c>
      <c r="L4472" t="str">
        <f t="shared" si="416"/>
        <v>Dec</v>
      </c>
      <c r="M4472" t="str">
        <f t="shared" si="417"/>
        <v>Qtr4</v>
      </c>
      <c r="N4472">
        <f t="shared" si="418"/>
        <v>423</v>
      </c>
      <c r="O4472" t="str">
        <f t="shared" si="419"/>
        <v>Low</v>
      </c>
    </row>
    <row r="4473" spans="1:15" x14ac:dyDescent="0.3">
      <c r="A4473" s="4">
        <v>41631</v>
      </c>
      <c r="B4473" t="s">
        <v>83</v>
      </c>
      <c r="C4473" t="s">
        <v>32</v>
      </c>
      <c r="D4473">
        <v>1</v>
      </c>
      <c r="E4473">
        <v>255</v>
      </c>
      <c r="F4473">
        <f t="shared" si="414"/>
        <v>255</v>
      </c>
      <c r="G4473" t="s">
        <v>47</v>
      </c>
      <c r="H4473" t="s">
        <v>48</v>
      </c>
      <c r="I4473" t="s">
        <v>41</v>
      </c>
      <c r="J4473" t="s">
        <v>74</v>
      </c>
      <c r="K4473">
        <f t="shared" si="415"/>
        <v>2013</v>
      </c>
      <c r="L4473" t="str">
        <f t="shared" si="416"/>
        <v>Dec</v>
      </c>
      <c r="M4473" t="str">
        <f t="shared" si="417"/>
        <v>Qtr4</v>
      </c>
      <c r="N4473">
        <f t="shared" si="418"/>
        <v>255</v>
      </c>
      <c r="O4473" t="str">
        <f t="shared" si="419"/>
        <v>Low</v>
      </c>
    </row>
    <row r="4474" spans="1:15" x14ac:dyDescent="0.3">
      <c r="A4474" s="4">
        <v>41631</v>
      </c>
      <c r="B4474" t="s">
        <v>73</v>
      </c>
      <c r="C4474" t="s">
        <v>27</v>
      </c>
      <c r="D4474">
        <v>3</v>
      </c>
      <c r="E4474">
        <v>366</v>
      </c>
      <c r="F4474">
        <f t="shared" si="414"/>
        <v>1098</v>
      </c>
      <c r="G4474" t="s">
        <v>47</v>
      </c>
      <c r="H4474" t="s">
        <v>48</v>
      </c>
      <c r="I4474" t="s">
        <v>41</v>
      </c>
      <c r="J4474" t="s">
        <v>74</v>
      </c>
      <c r="K4474">
        <f t="shared" si="415"/>
        <v>2013</v>
      </c>
      <c r="L4474" t="str">
        <f t="shared" si="416"/>
        <v>Dec</v>
      </c>
      <c r="M4474" t="str">
        <f t="shared" si="417"/>
        <v>Qtr4</v>
      </c>
      <c r="N4474">
        <f t="shared" si="418"/>
        <v>366</v>
      </c>
      <c r="O4474" t="str">
        <f t="shared" si="419"/>
        <v>Low</v>
      </c>
    </row>
    <row r="4475" spans="1:15" x14ac:dyDescent="0.3">
      <c r="A4475" s="4">
        <v>41631</v>
      </c>
      <c r="B4475" t="s">
        <v>97</v>
      </c>
      <c r="C4475" t="s">
        <v>34</v>
      </c>
      <c r="D4475">
        <v>3</v>
      </c>
      <c r="E4475">
        <v>345</v>
      </c>
      <c r="F4475">
        <f t="shared" si="414"/>
        <v>1035</v>
      </c>
      <c r="G4475" t="s">
        <v>24</v>
      </c>
      <c r="H4475" t="s">
        <v>25</v>
      </c>
      <c r="I4475" t="s">
        <v>20</v>
      </c>
      <c r="J4475" t="s">
        <v>74</v>
      </c>
      <c r="K4475">
        <f t="shared" si="415"/>
        <v>2013</v>
      </c>
      <c r="L4475" t="str">
        <f t="shared" si="416"/>
        <v>Dec</v>
      </c>
      <c r="M4475" t="str">
        <f t="shared" si="417"/>
        <v>Qtr4</v>
      </c>
      <c r="N4475">
        <f t="shared" si="418"/>
        <v>345</v>
      </c>
      <c r="O4475" t="str">
        <f t="shared" si="419"/>
        <v>Low</v>
      </c>
    </row>
    <row r="4476" spans="1:15" x14ac:dyDescent="0.3">
      <c r="A4476" s="4">
        <v>41631</v>
      </c>
      <c r="B4476" t="s">
        <v>75</v>
      </c>
      <c r="C4476" t="s">
        <v>70</v>
      </c>
      <c r="D4476">
        <v>2</v>
      </c>
      <c r="E4476">
        <v>305</v>
      </c>
      <c r="F4476">
        <f t="shared" si="414"/>
        <v>610</v>
      </c>
      <c r="G4476" t="s">
        <v>76</v>
      </c>
      <c r="H4476" t="s">
        <v>65</v>
      </c>
      <c r="I4476" t="s">
        <v>41</v>
      </c>
      <c r="J4476" t="s">
        <v>74</v>
      </c>
      <c r="K4476">
        <f t="shared" si="415"/>
        <v>2013</v>
      </c>
      <c r="L4476" t="str">
        <f t="shared" si="416"/>
        <v>Dec</v>
      </c>
      <c r="M4476" t="str">
        <f t="shared" si="417"/>
        <v>Qtr4</v>
      </c>
      <c r="N4476">
        <f t="shared" si="418"/>
        <v>305</v>
      </c>
      <c r="O4476" t="str">
        <f t="shared" si="419"/>
        <v>Low</v>
      </c>
    </row>
    <row r="4477" spans="1:15" x14ac:dyDescent="0.3">
      <c r="A4477" s="4">
        <v>41631</v>
      </c>
      <c r="B4477" t="s">
        <v>45</v>
      </c>
      <c r="C4477" t="s">
        <v>17</v>
      </c>
      <c r="D4477">
        <v>3</v>
      </c>
      <c r="E4477">
        <v>269</v>
      </c>
      <c r="F4477">
        <f t="shared" si="414"/>
        <v>807</v>
      </c>
      <c r="G4477" t="s">
        <v>47</v>
      </c>
      <c r="H4477" t="s">
        <v>48</v>
      </c>
      <c r="I4477" t="s">
        <v>41</v>
      </c>
      <c r="J4477" t="s">
        <v>74</v>
      </c>
      <c r="K4477">
        <f t="shared" si="415"/>
        <v>2013</v>
      </c>
      <c r="L4477" t="str">
        <f t="shared" si="416"/>
        <v>Dec</v>
      </c>
      <c r="M4477" t="str">
        <f t="shared" si="417"/>
        <v>Qtr4</v>
      </c>
      <c r="N4477">
        <f t="shared" si="418"/>
        <v>269</v>
      </c>
      <c r="O4477" t="str">
        <f t="shared" si="419"/>
        <v>Low</v>
      </c>
    </row>
    <row r="4478" spans="1:15" x14ac:dyDescent="0.3">
      <c r="A4478" s="4">
        <v>41631</v>
      </c>
      <c r="B4478" t="s">
        <v>103</v>
      </c>
      <c r="C4478" t="s">
        <v>34</v>
      </c>
      <c r="D4478">
        <v>5</v>
      </c>
      <c r="E4478">
        <v>215</v>
      </c>
      <c r="F4478">
        <f t="shared" si="414"/>
        <v>1075</v>
      </c>
      <c r="G4478" t="s">
        <v>43</v>
      </c>
      <c r="H4478" t="s">
        <v>44</v>
      </c>
      <c r="I4478" t="s">
        <v>30</v>
      </c>
      <c r="J4478" t="s">
        <v>74</v>
      </c>
      <c r="K4478">
        <f t="shared" si="415"/>
        <v>2013</v>
      </c>
      <c r="L4478" t="str">
        <f t="shared" si="416"/>
        <v>Dec</v>
      </c>
      <c r="M4478" t="str">
        <f t="shared" si="417"/>
        <v>Qtr4</v>
      </c>
      <c r="N4478">
        <f t="shared" si="418"/>
        <v>215</v>
      </c>
      <c r="O4478" t="str">
        <f t="shared" si="419"/>
        <v>Low</v>
      </c>
    </row>
    <row r="4479" spans="1:15" x14ac:dyDescent="0.3">
      <c r="A4479" s="4">
        <v>41631</v>
      </c>
      <c r="B4479" t="s">
        <v>73</v>
      </c>
      <c r="C4479" t="s">
        <v>11</v>
      </c>
      <c r="D4479">
        <v>1</v>
      </c>
      <c r="E4479">
        <v>390</v>
      </c>
      <c r="F4479">
        <f t="shared" si="414"/>
        <v>390</v>
      </c>
      <c r="G4479" t="s">
        <v>47</v>
      </c>
      <c r="H4479" t="s">
        <v>48</v>
      </c>
      <c r="I4479" t="s">
        <v>41</v>
      </c>
      <c r="J4479" t="s">
        <v>74</v>
      </c>
      <c r="K4479">
        <f t="shared" si="415"/>
        <v>2013</v>
      </c>
      <c r="L4479" t="str">
        <f t="shared" si="416"/>
        <v>Dec</v>
      </c>
      <c r="M4479" t="str">
        <f t="shared" si="417"/>
        <v>Qtr4</v>
      </c>
      <c r="N4479">
        <f t="shared" si="418"/>
        <v>390</v>
      </c>
      <c r="O4479" t="str">
        <f t="shared" si="419"/>
        <v>Low</v>
      </c>
    </row>
    <row r="4480" spans="1:15" x14ac:dyDescent="0.3">
      <c r="A4480" s="4">
        <v>41631</v>
      </c>
      <c r="B4480" t="s">
        <v>133</v>
      </c>
      <c r="C4480" t="s">
        <v>34</v>
      </c>
      <c r="D4480">
        <v>2</v>
      </c>
      <c r="E4480">
        <v>321</v>
      </c>
      <c r="F4480">
        <f t="shared" si="414"/>
        <v>642</v>
      </c>
      <c r="G4480" t="s">
        <v>76</v>
      </c>
      <c r="H4480" t="s">
        <v>65</v>
      </c>
      <c r="I4480" t="s">
        <v>41</v>
      </c>
      <c r="J4480" t="s">
        <v>74</v>
      </c>
      <c r="K4480">
        <f t="shared" si="415"/>
        <v>2013</v>
      </c>
      <c r="L4480" t="str">
        <f t="shared" si="416"/>
        <v>Dec</v>
      </c>
      <c r="M4480" t="str">
        <f t="shared" si="417"/>
        <v>Qtr4</v>
      </c>
      <c r="N4480">
        <f t="shared" si="418"/>
        <v>321</v>
      </c>
      <c r="O4480" t="str">
        <f t="shared" si="419"/>
        <v>Low</v>
      </c>
    </row>
    <row r="4481" spans="1:15" x14ac:dyDescent="0.3">
      <c r="A4481" s="4">
        <v>41631</v>
      </c>
      <c r="B4481" t="s">
        <v>33</v>
      </c>
      <c r="C4481" t="s">
        <v>46</v>
      </c>
      <c r="D4481">
        <v>10</v>
      </c>
      <c r="E4481">
        <v>393</v>
      </c>
      <c r="F4481">
        <f t="shared" si="414"/>
        <v>3930</v>
      </c>
      <c r="G4481" t="s">
        <v>35</v>
      </c>
      <c r="H4481" t="s">
        <v>29</v>
      </c>
      <c r="I4481" t="s">
        <v>30</v>
      </c>
      <c r="J4481" t="s">
        <v>74</v>
      </c>
      <c r="K4481">
        <f t="shared" si="415"/>
        <v>2013</v>
      </c>
      <c r="L4481" t="str">
        <f t="shared" si="416"/>
        <v>Dec</v>
      </c>
      <c r="M4481" t="str">
        <f t="shared" si="417"/>
        <v>Qtr4</v>
      </c>
      <c r="N4481">
        <f t="shared" si="418"/>
        <v>393</v>
      </c>
      <c r="O4481" t="str">
        <f t="shared" si="419"/>
        <v>Low</v>
      </c>
    </row>
    <row r="4482" spans="1:15" x14ac:dyDescent="0.3">
      <c r="A4482" s="4">
        <v>41631</v>
      </c>
      <c r="B4482" t="s">
        <v>90</v>
      </c>
      <c r="C4482" t="s">
        <v>11</v>
      </c>
      <c r="D4482">
        <v>2</v>
      </c>
      <c r="E4482">
        <v>377</v>
      </c>
      <c r="F4482">
        <f t="shared" ref="F4482:F4545" si="420">E4482*D4482</f>
        <v>754</v>
      </c>
      <c r="G4482" t="s">
        <v>47</v>
      </c>
      <c r="H4482" t="s">
        <v>48</v>
      </c>
      <c r="I4482" t="s">
        <v>41</v>
      </c>
      <c r="J4482" t="s">
        <v>74</v>
      </c>
      <c r="K4482">
        <f t="shared" ref="K4482:K4545" si="421">YEAR(A4482)</f>
        <v>2013</v>
      </c>
      <c r="L4482" t="str">
        <f t="shared" ref="L4482:L4545" si="422">TEXT(A4482, "mmm")</f>
        <v>Dec</v>
      </c>
      <c r="M4482" t="str">
        <f t="shared" ref="M4482:M4545" si="423">"Qtr" &amp; INT((MONTH(A4482)+2)/3)</f>
        <v>Qtr4</v>
      </c>
      <c r="N4482">
        <f t="shared" ref="N4482:N4545" si="424">F4482/D4482</f>
        <v>377</v>
      </c>
      <c r="O4482" t="str">
        <f t="shared" ref="O4482:O4545" si="425">IF(F4482&gt;5000, "High", "Low")</f>
        <v>Low</v>
      </c>
    </row>
    <row r="4483" spans="1:15" x14ac:dyDescent="0.3">
      <c r="A4483" s="4">
        <v>41631</v>
      </c>
      <c r="B4483" t="s">
        <v>119</v>
      </c>
      <c r="C4483" t="s">
        <v>32</v>
      </c>
      <c r="D4483">
        <v>2</v>
      </c>
      <c r="E4483">
        <v>362</v>
      </c>
      <c r="F4483">
        <f t="shared" si="420"/>
        <v>724</v>
      </c>
      <c r="G4483" t="s">
        <v>120</v>
      </c>
      <c r="H4483" t="s">
        <v>25</v>
      </c>
      <c r="I4483" t="s">
        <v>20</v>
      </c>
      <c r="J4483" t="s">
        <v>74</v>
      </c>
      <c r="K4483">
        <f t="shared" si="421"/>
        <v>2013</v>
      </c>
      <c r="L4483" t="str">
        <f t="shared" si="422"/>
        <v>Dec</v>
      </c>
      <c r="M4483" t="str">
        <f t="shared" si="423"/>
        <v>Qtr4</v>
      </c>
      <c r="N4483">
        <f t="shared" si="424"/>
        <v>362</v>
      </c>
      <c r="O4483" t="str">
        <f t="shared" si="425"/>
        <v>Low</v>
      </c>
    </row>
    <row r="4484" spans="1:15" x14ac:dyDescent="0.3">
      <c r="A4484" s="4">
        <v>41631</v>
      </c>
      <c r="B4484" t="s">
        <v>45</v>
      </c>
      <c r="C4484" t="s">
        <v>27</v>
      </c>
      <c r="D4484">
        <v>4</v>
      </c>
      <c r="E4484">
        <v>488</v>
      </c>
      <c r="F4484">
        <f t="shared" si="420"/>
        <v>1952</v>
      </c>
      <c r="G4484" t="s">
        <v>47</v>
      </c>
      <c r="H4484" t="s">
        <v>48</v>
      </c>
      <c r="I4484" t="s">
        <v>41</v>
      </c>
      <c r="J4484" t="s">
        <v>74</v>
      </c>
      <c r="K4484">
        <f t="shared" si="421"/>
        <v>2013</v>
      </c>
      <c r="L4484" t="str">
        <f t="shared" si="422"/>
        <v>Dec</v>
      </c>
      <c r="M4484" t="str">
        <f t="shared" si="423"/>
        <v>Qtr4</v>
      </c>
      <c r="N4484">
        <f t="shared" si="424"/>
        <v>488</v>
      </c>
      <c r="O4484" t="str">
        <f t="shared" si="425"/>
        <v>Low</v>
      </c>
    </row>
    <row r="4485" spans="1:15" x14ac:dyDescent="0.3">
      <c r="A4485" s="4">
        <v>41631</v>
      </c>
      <c r="B4485" t="s">
        <v>61</v>
      </c>
      <c r="C4485" t="s">
        <v>32</v>
      </c>
      <c r="D4485">
        <v>1</v>
      </c>
      <c r="E4485">
        <v>218</v>
      </c>
      <c r="F4485">
        <f t="shared" si="420"/>
        <v>218</v>
      </c>
      <c r="G4485" t="s">
        <v>28</v>
      </c>
      <c r="H4485" t="s">
        <v>29</v>
      </c>
      <c r="I4485" t="s">
        <v>30</v>
      </c>
      <c r="J4485" t="s">
        <v>74</v>
      </c>
      <c r="K4485">
        <f t="shared" si="421"/>
        <v>2013</v>
      </c>
      <c r="L4485" t="str">
        <f t="shared" si="422"/>
        <v>Dec</v>
      </c>
      <c r="M4485" t="str">
        <f t="shared" si="423"/>
        <v>Qtr4</v>
      </c>
      <c r="N4485">
        <f t="shared" si="424"/>
        <v>218</v>
      </c>
      <c r="O4485" t="str">
        <f t="shared" si="425"/>
        <v>Low</v>
      </c>
    </row>
    <row r="4486" spans="1:15" x14ac:dyDescent="0.3">
      <c r="A4486" s="4">
        <v>41631</v>
      </c>
      <c r="B4486" t="s">
        <v>72</v>
      </c>
      <c r="C4486" t="s">
        <v>32</v>
      </c>
      <c r="D4486">
        <v>2</v>
      </c>
      <c r="E4486">
        <v>329</v>
      </c>
      <c r="F4486">
        <f t="shared" si="420"/>
        <v>658</v>
      </c>
      <c r="G4486" t="s">
        <v>51</v>
      </c>
      <c r="H4486" t="s">
        <v>29</v>
      </c>
      <c r="I4486" t="s">
        <v>30</v>
      </c>
      <c r="J4486" t="s">
        <v>74</v>
      </c>
      <c r="K4486">
        <f t="shared" si="421"/>
        <v>2013</v>
      </c>
      <c r="L4486" t="str">
        <f t="shared" si="422"/>
        <v>Dec</v>
      </c>
      <c r="M4486" t="str">
        <f t="shared" si="423"/>
        <v>Qtr4</v>
      </c>
      <c r="N4486">
        <f t="shared" si="424"/>
        <v>329</v>
      </c>
      <c r="O4486" t="str">
        <f t="shared" si="425"/>
        <v>Low</v>
      </c>
    </row>
    <row r="4487" spans="1:15" x14ac:dyDescent="0.3">
      <c r="A4487" s="4">
        <v>41631</v>
      </c>
      <c r="B4487" t="s">
        <v>87</v>
      </c>
      <c r="C4487" t="s">
        <v>70</v>
      </c>
      <c r="D4487">
        <v>3</v>
      </c>
      <c r="E4487">
        <v>231</v>
      </c>
      <c r="F4487">
        <f t="shared" si="420"/>
        <v>693</v>
      </c>
      <c r="G4487" t="s">
        <v>47</v>
      </c>
      <c r="H4487" t="s">
        <v>48</v>
      </c>
      <c r="I4487" t="s">
        <v>41</v>
      </c>
      <c r="J4487" t="s">
        <v>74</v>
      </c>
      <c r="K4487">
        <f t="shared" si="421"/>
        <v>2013</v>
      </c>
      <c r="L4487" t="str">
        <f t="shared" si="422"/>
        <v>Dec</v>
      </c>
      <c r="M4487" t="str">
        <f t="shared" si="423"/>
        <v>Qtr4</v>
      </c>
      <c r="N4487">
        <f t="shared" si="424"/>
        <v>231</v>
      </c>
      <c r="O4487" t="str">
        <f t="shared" si="425"/>
        <v>Low</v>
      </c>
    </row>
    <row r="4488" spans="1:15" x14ac:dyDescent="0.3">
      <c r="A4488" s="4">
        <v>41631</v>
      </c>
      <c r="B4488" t="s">
        <v>91</v>
      </c>
      <c r="C4488" t="s">
        <v>27</v>
      </c>
      <c r="D4488">
        <v>3</v>
      </c>
      <c r="E4488">
        <v>466</v>
      </c>
      <c r="F4488">
        <f t="shared" si="420"/>
        <v>1398</v>
      </c>
      <c r="G4488" t="s">
        <v>51</v>
      </c>
      <c r="H4488" t="s">
        <v>29</v>
      </c>
      <c r="I4488" t="s">
        <v>30</v>
      </c>
      <c r="J4488" t="s">
        <v>74</v>
      </c>
      <c r="K4488">
        <f t="shared" si="421"/>
        <v>2013</v>
      </c>
      <c r="L4488" t="str">
        <f t="shared" si="422"/>
        <v>Dec</v>
      </c>
      <c r="M4488" t="str">
        <f t="shared" si="423"/>
        <v>Qtr4</v>
      </c>
      <c r="N4488">
        <f t="shared" si="424"/>
        <v>466</v>
      </c>
      <c r="O4488" t="str">
        <f t="shared" si="425"/>
        <v>Low</v>
      </c>
    </row>
    <row r="4489" spans="1:15" x14ac:dyDescent="0.3">
      <c r="A4489" s="4">
        <v>41631</v>
      </c>
      <c r="B4489" t="s">
        <v>119</v>
      </c>
      <c r="C4489" t="s">
        <v>11</v>
      </c>
      <c r="D4489">
        <v>13</v>
      </c>
      <c r="E4489">
        <v>315</v>
      </c>
      <c r="F4489">
        <f t="shared" si="420"/>
        <v>4095</v>
      </c>
      <c r="G4489" t="s">
        <v>120</v>
      </c>
      <c r="H4489" t="s">
        <v>25</v>
      </c>
      <c r="I4489" t="s">
        <v>20</v>
      </c>
      <c r="J4489" t="s">
        <v>74</v>
      </c>
      <c r="K4489">
        <f t="shared" si="421"/>
        <v>2013</v>
      </c>
      <c r="L4489" t="str">
        <f t="shared" si="422"/>
        <v>Dec</v>
      </c>
      <c r="M4489" t="str">
        <f t="shared" si="423"/>
        <v>Qtr4</v>
      </c>
      <c r="N4489">
        <f t="shared" si="424"/>
        <v>315</v>
      </c>
      <c r="O4489" t="str">
        <f t="shared" si="425"/>
        <v>Low</v>
      </c>
    </row>
    <row r="4490" spans="1:15" x14ac:dyDescent="0.3">
      <c r="A4490" s="4">
        <v>41631</v>
      </c>
      <c r="B4490" t="s">
        <v>23</v>
      </c>
      <c r="C4490" t="s">
        <v>38</v>
      </c>
      <c r="D4490">
        <v>2</v>
      </c>
      <c r="E4490">
        <v>461</v>
      </c>
      <c r="F4490">
        <f t="shared" si="420"/>
        <v>922</v>
      </c>
      <c r="G4490" t="s">
        <v>24</v>
      </c>
      <c r="H4490" t="s">
        <v>25</v>
      </c>
      <c r="I4490" t="s">
        <v>20</v>
      </c>
      <c r="J4490" t="s">
        <v>74</v>
      </c>
      <c r="K4490">
        <f t="shared" si="421"/>
        <v>2013</v>
      </c>
      <c r="L4490" t="str">
        <f t="shared" si="422"/>
        <v>Dec</v>
      </c>
      <c r="M4490" t="str">
        <f t="shared" si="423"/>
        <v>Qtr4</v>
      </c>
      <c r="N4490">
        <f t="shared" si="424"/>
        <v>461</v>
      </c>
      <c r="O4490" t="str">
        <f t="shared" si="425"/>
        <v>Low</v>
      </c>
    </row>
    <row r="4491" spans="1:15" x14ac:dyDescent="0.3">
      <c r="A4491" s="4">
        <v>41631</v>
      </c>
      <c r="B4491" t="s">
        <v>50</v>
      </c>
      <c r="C4491" t="s">
        <v>17</v>
      </c>
      <c r="D4491">
        <v>1</v>
      </c>
      <c r="E4491">
        <v>288</v>
      </c>
      <c r="F4491">
        <f t="shared" si="420"/>
        <v>288</v>
      </c>
      <c r="G4491" t="s">
        <v>51</v>
      </c>
      <c r="H4491" t="s">
        <v>29</v>
      </c>
      <c r="I4491" t="s">
        <v>30</v>
      </c>
      <c r="J4491" t="s">
        <v>74</v>
      </c>
      <c r="K4491">
        <f t="shared" si="421"/>
        <v>2013</v>
      </c>
      <c r="L4491" t="str">
        <f t="shared" si="422"/>
        <v>Dec</v>
      </c>
      <c r="M4491" t="str">
        <f t="shared" si="423"/>
        <v>Qtr4</v>
      </c>
      <c r="N4491">
        <f t="shared" si="424"/>
        <v>288</v>
      </c>
      <c r="O4491" t="str">
        <f t="shared" si="425"/>
        <v>Low</v>
      </c>
    </row>
    <row r="4492" spans="1:15" x14ac:dyDescent="0.3">
      <c r="A4492" s="4">
        <v>41631</v>
      </c>
      <c r="B4492" t="s">
        <v>132</v>
      </c>
      <c r="C4492" t="s">
        <v>34</v>
      </c>
      <c r="D4492">
        <v>10</v>
      </c>
      <c r="E4492">
        <v>473</v>
      </c>
      <c r="F4492">
        <f t="shared" si="420"/>
        <v>4730</v>
      </c>
      <c r="G4492" t="s">
        <v>118</v>
      </c>
      <c r="H4492" t="s">
        <v>19</v>
      </c>
      <c r="I4492" t="s">
        <v>20</v>
      </c>
      <c r="J4492" t="s">
        <v>74</v>
      </c>
      <c r="K4492">
        <f t="shared" si="421"/>
        <v>2013</v>
      </c>
      <c r="L4492" t="str">
        <f t="shared" si="422"/>
        <v>Dec</v>
      </c>
      <c r="M4492" t="str">
        <f t="shared" si="423"/>
        <v>Qtr4</v>
      </c>
      <c r="N4492">
        <f t="shared" si="424"/>
        <v>473</v>
      </c>
      <c r="O4492" t="str">
        <f t="shared" si="425"/>
        <v>Low</v>
      </c>
    </row>
    <row r="4493" spans="1:15" x14ac:dyDescent="0.3">
      <c r="A4493" s="4">
        <v>41631</v>
      </c>
      <c r="B4493" t="s">
        <v>23</v>
      </c>
      <c r="C4493" t="s">
        <v>38</v>
      </c>
      <c r="D4493">
        <v>1</v>
      </c>
      <c r="E4493">
        <v>185</v>
      </c>
      <c r="F4493">
        <f t="shared" si="420"/>
        <v>185</v>
      </c>
      <c r="G4493" t="s">
        <v>24</v>
      </c>
      <c r="H4493" t="s">
        <v>25</v>
      </c>
      <c r="I4493" t="s">
        <v>20</v>
      </c>
      <c r="J4493" t="s">
        <v>74</v>
      </c>
      <c r="K4493">
        <f t="shared" si="421"/>
        <v>2013</v>
      </c>
      <c r="L4493" t="str">
        <f t="shared" si="422"/>
        <v>Dec</v>
      </c>
      <c r="M4493" t="str">
        <f t="shared" si="423"/>
        <v>Qtr4</v>
      </c>
      <c r="N4493">
        <f t="shared" si="424"/>
        <v>185</v>
      </c>
      <c r="O4493" t="str">
        <f t="shared" si="425"/>
        <v>Low</v>
      </c>
    </row>
    <row r="4494" spans="1:15" x14ac:dyDescent="0.3">
      <c r="A4494" s="4">
        <v>41631</v>
      </c>
      <c r="B4494" t="s">
        <v>63</v>
      </c>
      <c r="C4494" t="s">
        <v>46</v>
      </c>
      <c r="D4494">
        <v>2</v>
      </c>
      <c r="E4494">
        <v>162</v>
      </c>
      <c r="F4494">
        <f t="shared" si="420"/>
        <v>324</v>
      </c>
      <c r="G4494" t="s">
        <v>64</v>
      </c>
      <c r="H4494" t="s">
        <v>65</v>
      </c>
      <c r="I4494" t="s">
        <v>41</v>
      </c>
      <c r="J4494" t="s">
        <v>74</v>
      </c>
      <c r="K4494">
        <f t="shared" si="421"/>
        <v>2013</v>
      </c>
      <c r="L4494" t="str">
        <f t="shared" si="422"/>
        <v>Dec</v>
      </c>
      <c r="M4494" t="str">
        <f t="shared" si="423"/>
        <v>Qtr4</v>
      </c>
      <c r="N4494">
        <f t="shared" si="424"/>
        <v>162</v>
      </c>
      <c r="O4494" t="str">
        <f t="shared" si="425"/>
        <v>Low</v>
      </c>
    </row>
    <row r="4495" spans="1:15" x14ac:dyDescent="0.3">
      <c r="A4495" s="4">
        <v>41631</v>
      </c>
      <c r="B4495" t="s">
        <v>26</v>
      </c>
      <c r="C4495" t="s">
        <v>84</v>
      </c>
      <c r="D4495">
        <v>2</v>
      </c>
      <c r="E4495">
        <v>180</v>
      </c>
      <c r="F4495">
        <f t="shared" si="420"/>
        <v>360</v>
      </c>
      <c r="G4495" t="s">
        <v>28</v>
      </c>
      <c r="H4495" t="s">
        <v>29</v>
      </c>
      <c r="I4495" t="s">
        <v>30</v>
      </c>
      <c r="J4495" t="s">
        <v>74</v>
      </c>
      <c r="K4495">
        <f t="shared" si="421"/>
        <v>2013</v>
      </c>
      <c r="L4495" t="str">
        <f t="shared" si="422"/>
        <v>Dec</v>
      </c>
      <c r="M4495" t="str">
        <f t="shared" si="423"/>
        <v>Qtr4</v>
      </c>
      <c r="N4495">
        <f t="shared" si="424"/>
        <v>180</v>
      </c>
      <c r="O4495" t="str">
        <f t="shared" si="425"/>
        <v>Low</v>
      </c>
    </row>
    <row r="4496" spans="1:15" x14ac:dyDescent="0.3">
      <c r="A4496" s="4">
        <v>41631</v>
      </c>
      <c r="B4496" t="s">
        <v>63</v>
      </c>
      <c r="C4496" t="s">
        <v>46</v>
      </c>
      <c r="D4496">
        <v>1</v>
      </c>
      <c r="E4496">
        <v>352</v>
      </c>
      <c r="F4496">
        <f t="shared" si="420"/>
        <v>352</v>
      </c>
      <c r="G4496" t="s">
        <v>64</v>
      </c>
      <c r="H4496" t="s">
        <v>65</v>
      </c>
      <c r="I4496" t="s">
        <v>41</v>
      </c>
      <c r="J4496" t="s">
        <v>74</v>
      </c>
      <c r="K4496">
        <f t="shared" si="421"/>
        <v>2013</v>
      </c>
      <c r="L4496" t="str">
        <f t="shared" si="422"/>
        <v>Dec</v>
      </c>
      <c r="M4496" t="str">
        <f t="shared" si="423"/>
        <v>Qtr4</v>
      </c>
      <c r="N4496">
        <f t="shared" si="424"/>
        <v>352</v>
      </c>
      <c r="O4496" t="str">
        <f t="shared" si="425"/>
        <v>Low</v>
      </c>
    </row>
    <row r="4497" spans="1:15" x14ac:dyDescent="0.3">
      <c r="A4497" s="4">
        <v>41632</v>
      </c>
      <c r="B4497" t="s">
        <v>10</v>
      </c>
      <c r="C4497" t="s">
        <v>17</v>
      </c>
      <c r="D4497">
        <v>17</v>
      </c>
      <c r="E4497">
        <v>476</v>
      </c>
      <c r="F4497">
        <f t="shared" si="420"/>
        <v>8092</v>
      </c>
      <c r="G4497" t="s">
        <v>12</v>
      </c>
      <c r="H4497" t="s">
        <v>13</v>
      </c>
      <c r="I4497" t="s">
        <v>14</v>
      </c>
      <c r="J4497" t="s">
        <v>15</v>
      </c>
      <c r="K4497">
        <f t="shared" si="421"/>
        <v>2013</v>
      </c>
      <c r="L4497" t="str">
        <f t="shared" si="422"/>
        <v>Dec</v>
      </c>
      <c r="M4497" t="str">
        <f t="shared" si="423"/>
        <v>Qtr4</v>
      </c>
      <c r="N4497">
        <f t="shared" si="424"/>
        <v>476</v>
      </c>
      <c r="O4497" t="str">
        <f t="shared" si="425"/>
        <v>High</v>
      </c>
    </row>
    <row r="4498" spans="1:15" x14ac:dyDescent="0.3">
      <c r="A4498" s="4">
        <v>41632</v>
      </c>
      <c r="B4498" t="s">
        <v>124</v>
      </c>
      <c r="C4498" t="s">
        <v>32</v>
      </c>
      <c r="D4498">
        <v>2</v>
      </c>
      <c r="E4498">
        <v>348</v>
      </c>
      <c r="F4498">
        <f t="shared" si="420"/>
        <v>696</v>
      </c>
      <c r="G4498" t="s">
        <v>59</v>
      </c>
      <c r="H4498" t="s">
        <v>60</v>
      </c>
      <c r="I4498" t="s">
        <v>30</v>
      </c>
      <c r="J4498" t="s">
        <v>15</v>
      </c>
      <c r="K4498">
        <f t="shared" si="421"/>
        <v>2013</v>
      </c>
      <c r="L4498" t="str">
        <f t="shared" si="422"/>
        <v>Dec</v>
      </c>
      <c r="M4498" t="str">
        <f t="shared" si="423"/>
        <v>Qtr4</v>
      </c>
      <c r="N4498">
        <f t="shared" si="424"/>
        <v>348</v>
      </c>
      <c r="O4498" t="str">
        <f t="shared" si="425"/>
        <v>Low</v>
      </c>
    </row>
    <row r="4499" spans="1:15" x14ac:dyDescent="0.3">
      <c r="A4499" s="4">
        <v>41632</v>
      </c>
      <c r="B4499" t="s">
        <v>124</v>
      </c>
      <c r="C4499" t="s">
        <v>32</v>
      </c>
      <c r="D4499">
        <v>2</v>
      </c>
      <c r="E4499">
        <v>436</v>
      </c>
      <c r="F4499">
        <f t="shared" si="420"/>
        <v>872</v>
      </c>
      <c r="G4499" t="s">
        <v>59</v>
      </c>
      <c r="H4499" t="s">
        <v>60</v>
      </c>
      <c r="I4499" t="s">
        <v>30</v>
      </c>
      <c r="J4499" t="s">
        <v>15</v>
      </c>
      <c r="K4499">
        <f t="shared" si="421"/>
        <v>2013</v>
      </c>
      <c r="L4499" t="str">
        <f t="shared" si="422"/>
        <v>Dec</v>
      </c>
      <c r="M4499" t="str">
        <f t="shared" si="423"/>
        <v>Qtr4</v>
      </c>
      <c r="N4499">
        <f t="shared" si="424"/>
        <v>436</v>
      </c>
      <c r="O4499" t="str">
        <f t="shared" si="425"/>
        <v>Low</v>
      </c>
    </row>
    <row r="4500" spans="1:15" x14ac:dyDescent="0.3">
      <c r="A4500" s="4">
        <v>41632</v>
      </c>
      <c r="B4500" t="s">
        <v>77</v>
      </c>
      <c r="C4500" t="s">
        <v>46</v>
      </c>
      <c r="D4500">
        <v>1</v>
      </c>
      <c r="E4500">
        <v>308</v>
      </c>
      <c r="F4500">
        <f t="shared" si="420"/>
        <v>308</v>
      </c>
      <c r="G4500" t="s">
        <v>12</v>
      </c>
      <c r="H4500" t="s">
        <v>13</v>
      </c>
      <c r="I4500" t="s">
        <v>14</v>
      </c>
      <c r="J4500" t="s">
        <v>15</v>
      </c>
      <c r="K4500">
        <f t="shared" si="421"/>
        <v>2013</v>
      </c>
      <c r="L4500" t="str">
        <f t="shared" si="422"/>
        <v>Dec</v>
      </c>
      <c r="M4500" t="str">
        <f t="shared" si="423"/>
        <v>Qtr4</v>
      </c>
      <c r="N4500">
        <f t="shared" si="424"/>
        <v>308</v>
      </c>
      <c r="O4500" t="str">
        <f t="shared" si="425"/>
        <v>Low</v>
      </c>
    </row>
    <row r="4501" spans="1:15" x14ac:dyDescent="0.3">
      <c r="A4501" s="4">
        <v>41632</v>
      </c>
      <c r="B4501" t="s">
        <v>108</v>
      </c>
      <c r="C4501" t="s">
        <v>70</v>
      </c>
      <c r="D4501">
        <v>2</v>
      </c>
      <c r="E4501">
        <v>189</v>
      </c>
      <c r="F4501">
        <f t="shared" si="420"/>
        <v>378</v>
      </c>
      <c r="G4501" t="s">
        <v>47</v>
      </c>
      <c r="H4501" t="s">
        <v>48</v>
      </c>
      <c r="I4501" t="s">
        <v>41</v>
      </c>
      <c r="J4501" t="s">
        <v>15</v>
      </c>
      <c r="K4501">
        <f t="shared" si="421"/>
        <v>2013</v>
      </c>
      <c r="L4501" t="str">
        <f t="shared" si="422"/>
        <v>Dec</v>
      </c>
      <c r="M4501" t="str">
        <f t="shared" si="423"/>
        <v>Qtr4</v>
      </c>
      <c r="N4501">
        <f t="shared" si="424"/>
        <v>189</v>
      </c>
      <c r="O4501" t="str">
        <f t="shared" si="425"/>
        <v>Low</v>
      </c>
    </row>
    <row r="4502" spans="1:15" x14ac:dyDescent="0.3">
      <c r="A4502" s="4">
        <v>41632</v>
      </c>
      <c r="B4502" t="s">
        <v>97</v>
      </c>
      <c r="C4502" t="s">
        <v>17</v>
      </c>
      <c r="D4502">
        <v>3</v>
      </c>
      <c r="E4502">
        <v>144</v>
      </c>
      <c r="F4502">
        <f t="shared" si="420"/>
        <v>432</v>
      </c>
      <c r="G4502" t="s">
        <v>24</v>
      </c>
      <c r="H4502" t="s">
        <v>25</v>
      </c>
      <c r="I4502" t="s">
        <v>20</v>
      </c>
      <c r="J4502" t="s">
        <v>15</v>
      </c>
      <c r="K4502">
        <f t="shared" si="421"/>
        <v>2013</v>
      </c>
      <c r="L4502" t="str">
        <f t="shared" si="422"/>
        <v>Dec</v>
      </c>
      <c r="M4502" t="str">
        <f t="shared" si="423"/>
        <v>Qtr4</v>
      </c>
      <c r="N4502">
        <f t="shared" si="424"/>
        <v>144</v>
      </c>
      <c r="O4502" t="str">
        <f t="shared" si="425"/>
        <v>Low</v>
      </c>
    </row>
    <row r="4503" spans="1:15" x14ac:dyDescent="0.3">
      <c r="A4503" s="4">
        <v>41632</v>
      </c>
      <c r="B4503" t="s">
        <v>85</v>
      </c>
      <c r="C4503" t="s">
        <v>84</v>
      </c>
      <c r="D4503">
        <v>1</v>
      </c>
      <c r="E4503">
        <v>256</v>
      </c>
      <c r="F4503">
        <f t="shared" si="420"/>
        <v>256</v>
      </c>
      <c r="G4503" t="s">
        <v>59</v>
      </c>
      <c r="H4503" t="s">
        <v>60</v>
      </c>
      <c r="I4503" t="s">
        <v>30</v>
      </c>
      <c r="J4503" t="s">
        <v>15</v>
      </c>
      <c r="K4503">
        <f t="shared" si="421"/>
        <v>2013</v>
      </c>
      <c r="L4503" t="str">
        <f t="shared" si="422"/>
        <v>Dec</v>
      </c>
      <c r="M4503" t="str">
        <f t="shared" si="423"/>
        <v>Qtr4</v>
      </c>
      <c r="N4503">
        <f t="shared" si="424"/>
        <v>256</v>
      </c>
      <c r="O4503" t="str">
        <f t="shared" si="425"/>
        <v>Low</v>
      </c>
    </row>
    <row r="4504" spans="1:15" x14ac:dyDescent="0.3">
      <c r="A4504" s="4">
        <v>41632</v>
      </c>
      <c r="B4504" t="s">
        <v>81</v>
      </c>
      <c r="C4504" t="s">
        <v>32</v>
      </c>
      <c r="D4504">
        <v>2</v>
      </c>
      <c r="E4504">
        <v>491</v>
      </c>
      <c r="F4504">
        <f t="shared" si="420"/>
        <v>982</v>
      </c>
      <c r="G4504" t="s">
        <v>39</v>
      </c>
      <c r="H4504" t="s">
        <v>40</v>
      </c>
      <c r="I4504" t="s">
        <v>41</v>
      </c>
      <c r="J4504" t="s">
        <v>15</v>
      </c>
      <c r="K4504">
        <f t="shared" si="421"/>
        <v>2013</v>
      </c>
      <c r="L4504" t="str">
        <f t="shared" si="422"/>
        <v>Dec</v>
      </c>
      <c r="M4504" t="str">
        <f t="shared" si="423"/>
        <v>Qtr4</v>
      </c>
      <c r="N4504">
        <f t="shared" si="424"/>
        <v>491</v>
      </c>
      <c r="O4504" t="str">
        <f t="shared" si="425"/>
        <v>Low</v>
      </c>
    </row>
    <row r="4505" spans="1:15" x14ac:dyDescent="0.3">
      <c r="A4505" s="4">
        <v>41632</v>
      </c>
      <c r="B4505" t="s">
        <v>61</v>
      </c>
      <c r="C4505" t="s">
        <v>17</v>
      </c>
      <c r="D4505">
        <v>8</v>
      </c>
      <c r="E4505">
        <v>322</v>
      </c>
      <c r="F4505">
        <f t="shared" si="420"/>
        <v>2576</v>
      </c>
      <c r="G4505" t="s">
        <v>28</v>
      </c>
      <c r="H4505" t="s">
        <v>29</v>
      </c>
      <c r="I4505" t="s">
        <v>30</v>
      </c>
      <c r="J4505" t="s">
        <v>15</v>
      </c>
      <c r="K4505">
        <f t="shared" si="421"/>
        <v>2013</v>
      </c>
      <c r="L4505" t="str">
        <f t="shared" si="422"/>
        <v>Dec</v>
      </c>
      <c r="M4505" t="str">
        <f t="shared" si="423"/>
        <v>Qtr4</v>
      </c>
      <c r="N4505">
        <f t="shared" si="424"/>
        <v>322</v>
      </c>
      <c r="O4505" t="str">
        <f t="shared" si="425"/>
        <v>Low</v>
      </c>
    </row>
    <row r="4506" spans="1:15" x14ac:dyDescent="0.3">
      <c r="A4506" s="4">
        <v>41632</v>
      </c>
      <c r="B4506" t="s">
        <v>114</v>
      </c>
      <c r="C4506" t="s">
        <v>17</v>
      </c>
      <c r="D4506">
        <v>2</v>
      </c>
      <c r="E4506">
        <v>484</v>
      </c>
      <c r="F4506">
        <f t="shared" si="420"/>
        <v>968</v>
      </c>
      <c r="G4506" t="s">
        <v>115</v>
      </c>
      <c r="H4506" t="s">
        <v>116</v>
      </c>
      <c r="I4506" t="s">
        <v>14</v>
      </c>
      <c r="J4506" t="s">
        <v>15</v>
      </c>
      <c r="K4506">
        <f t="shared" si="421"/>
        <v>2013</v>
      </c>
      <c r="L4506" t="str">
        <f t="shared" si="422"/>
        <v>Dec</v>
      </c>
      <c r="M4506" t="str">
        <f t="shared" si="423"/>
        <v>Qtr4</v>
      </c>
      <c r="N4506">
        <f t="shared" si="424"/>
        <v>484</v>
      </c>
      <c r="O4506" t="str">
        <f t="shared" si="425"/>
        <v>Low</v>
      </c>
    </row>
    <row r="4507" spans="1:15" x14ac:dyDescent="0.3">
      <c r="A4507" s="4">
        <v>41632</v>
      </c>
      <c r="B4507" t="s">
        <v>50</v>
      </c>
      <c r="C4507" t="s">
        <v>17</v>
      </c>
      <c r="D4507">
        <v>2</v>
      </c>
      <c r="E4507">
        <v>455</v>
      </c>
      <c r="F4507">
        <f t="shared" si="420"/>
        <v>910</v>
      </c>
      <c r="G4507" t="s">
        <v>51</v>
      </c>
      <c r="H4507" t="s">
        <v>29</v>
      </c>
      <c r="I4507" t="s">
        <v>30</v>
      </c>
      <c r="J4507" t="s">
        <v>15</v>
      </c>
      <c r="K4507">
        <f t="shared" si="421"/>
        <v>2013</v>
      </c>
      <c r="L4507" t="str">
        <f t="shared" si="422"/>
        <v>Dec</v>
      </c>
      <c r="M4507" t="str">
        <f t="shared" si="423"/>
        <v>Qtr4</v>
      </c>
      <c r="N4507">
        <f t="shared" si="424"/>
        <v>455</v>
      </c>
      <c r="O4507" t="str">
        <f t="shared" si="425"/>
        <v>Low</v>
      </c>
    </row>
    <row r="4508" spans="1:15" x14ac:dyDescent="0.3">
      <c r="A4508" s="4">
        <v>41632</v>
      </c>
      <c r="B4508" t="s">
        <v>88</v>
      </c>
      <c r="C4508" t="s">
        <v>38</v>
      </c>
      <c r="D4508">
        <v>1</v>
      </c>
      <c r="E4508">
        <v>284</v>
      </c>
      <c r="F4508">
        <f t="shared" si="420"/>
        <v>284</v>
      </c>
      <c r="G4508" t="s">
        <v>89</v>
      </c>
      <c r="H4508" t="s">
        <v>58</v>
      </c>
      <c r="I4508" t="s">
        <v>14</v>
      </c>
      <c r="J4508" t="s">
        <v>15</v>
      </c>
      <c r="K4508">
        <f t="shared" si="421"/>
        <v>2013</v>
      </c>
      <c r="L4508" t="str">
        <f t="shared" si="422"/>
        <v>Dec</v>
      </c>
      <c r="M4508" t="str">
        <f t="shared" si="423"/>
        <v>Qtr4</v>
      </c>
      <c r="N4508">
        <f t="shared" si="424"/>
        <v>284</v>
      </c>
      <c r="O4508" t="str">
        <f t="shared" si="425"/>
        <v>Low</v>
      </c>
    </row>
    <row r="4509" spans="1:15" x14ac:dyDescent="0.3">
      <c r="A4509" s="4">
        <v>41632</v>
      </c>
      <c r="B4509" t="s">
        <v>23</v>
      </c>
      <c r="C4509" t="s">
        <v>11</v>
      </c>
      <c r="D4509">
        <v>4</v>
      </c>
      <c r="E4509">
        <v>356</v>
      </c>
      <c r="F4509">
        <f t="shared" si="420"/>
        <v>1424</v>
      </c>
      <c r="G4509" t="s">
        <v>24</v>
      </c>
      <c r="H4509" t="s">
        <v>25</v>
      </c>
      <c r="I4509" t="s">
        <v>20</v>
      </c>
      <c r="J4509" t="s">
        <v>15</v>
      </c>
      <c r="K4509">
        <f t="shared" si="421"/>
        <v>2013</v>
      </c>
      <c r="L4509" t="str">
        <f t="shared" si="422"/>
        <v>Dec</v>
      </c>
      <c r="M4509" t="str">
        <f t="shared" si="423"/>
        <v>Qtr4</v>
      </c>
      <c r="N4509">
        <f t="shared" si="424"/>
        <v>356</v>
      </c>
      <c r="O4509" t="str">
        <f t="shared" si="425"/>
        <v>Low</v>
      </c>
    </row>
    <row r="4510" spans="1:15" x14ac:dyDescent="0.3">
      <c r="A4510" s="4">
        <v>41632</v>
      </c>
      <c r="B4510" t="s">
        <v>128</v>
      </c>
      <c r="C4510" t="s">
        <v>32</v>
      </c>
      <c r="D4510">
        <v>3</v>
      </c>
      <c r="E4510">
        <v>436</v>
      </c>
      <c r="F4510">
        <f t="shared" si="420"/>
        <v>1308</v>
      </c>
      <c r="G4510" t="s">
        <v>43</v>
      </c>
      <c r="H4510" t="s">
        <v>44</v>
      </c>
      <c r="I4510" t="s">
        <v>30</v>
      </c>
      <c r="J4510" t="s">
        <v>15</v>
      </c>
      <c r="K4510">
        <f t="shared" si="421"/>
        <v>2013</v>
      </c>
      <c r="L4510" t="str">
        <f t="shared" si="422"/>
        <v>Dec</v>
      </c>
      <c r="M4510" t="str">
        <f t="shared" si="423"/>
        <v>Qtr4</v>
      </c>
      <c r="N4510">
        <f t="shared" si="424"/>
        <v>436</v>
      </c>
      <c r="O4510" t="str">
        <f t="shared" si="425"/>
        <v>Low</v>
      </c>
    </row>
    <row r="4511" spans="1:15" x14ac:dyDescent="0.3">
      <c r="A4511" s="4">
        <v>41632</v>
      </c>
      <c r="B4511" t="s">
        <v>78</v>
      </c>
      <c r="C4511" t="s">
        <v>46</v>
      </c>
      <c r="D4511">
        <v>3</v>
      </c>
      <c r="E4511">
        <v>102</v>
      </c>
      <c r="F4511">
        <f t="shared" si="420"/>
        <v>306</v>
      </c>
      <c r="G4511" t="s">
        <v>57</v>
      </c>
      <c r="H4511" t="s">
        <v>58</v>
      </c>
      <c r="I4511" t="s">
        <v>14</v>
      </c>
      <c r="J4511" t="s">
        <v>15</v>
      </c>
      <c r="K4511">
        <f t="shared" si="421"/>
        <v>2013</v>
      </c>
      <c r="L4511" t="str">
        <f t="shared" si="422"/>
        <v>Dec</v>
      </c>
      <c r="M4511" t="str">
        <f t="shared" si="423"/>
        <v>Qtr4</v>
      </c>
      <c r="N4511">
        <f t="shared" si="424"/>
        <v>102</v>
      </c>
      <c r="O4511" t="str">
        <f t="shared" si="425"/>
        <v>Low</v>
      </c>
    </row>
    <row r="4512" spans="1:15" x14ac:dyDescent="0.3">
      <c r="A4512" s="4">
        <v>41632</v>
      </c>
      <c r="B4512" t="s">
        <v>92</v>
      </c>
      <c r="C4512" t="s">
        <v>11</v>
      </c>
      <c r="D4512">
        <v>1</v>
      </c>
      <c r="E4512">
        <v>146</v>
      </c>
      <c r="F4512">
        <f t="shared" si="420"/>
        <v>146</v>
      </c>
      <c r="G4512" t="s">
        <v>93</v>
      </c>
      <c r="H4512" t="s">
        <v>60</v>
      </c>
      <c r="I4512" t="s">
        <v>30</v>
      </c>
      <c r="J4512" t="s">
        <v>15</v>
      </c>
      <c r="K4512">
        <f t="shared" si="421"/>
        <v>2013</v>
      </c>
      <c r="L4512" t="str">
        <f t="shared" si="422"/>
        <v>Dec</v>
      </c>
      <c r="M4512" t="str">
        <f t="shared" si="423"/>
        <v>Qtr4</v>
      </c>
      <c r="N4512">
        <f t="shared" si="424"/>
        <v>146</v>
      </c>
      <c r="O4512" t="str">
        <f t="shared" si="425"/>
        <v>Low</v>
      </c>
    </row>
    <row r="4513" spans="1:15" x14ac:dyDescent="0.3">
      <c r="A4513" s="4">
        <v>41632</v>
      </c>
      <c r="B4513" t="s">
        <v>114</v>
      </c>
      <c r="C4513" t="s">
        <v>34</v>
      </c>
      <c r="D4513">
        <v>1</v>
      </c>
      <c r="E4513">
        <v>280</v>
      </c>
      <c r="F4513">
        <f t="shared" si="420"/>
        <v>280</v>
      </c>
      <c r="G4513" t="s">
        <v>115</v>
      </c>
      <c r="H4513" t="s">
        <v>116</v>
      </c>
      <c r="I4513" t="s">
        <v>14</v>
      </c>
      <c r="J4513" t="s">
        <v>15</v>
      </c>
      <c r="K4513">
        <f t="shared" si="421"/>
        <v>2013</v>
      </c>
      <c r="L4513" t="str">
        <f t="shared" si="422"/>
        <v>Dec</v>
      </c>
      <c r="M4513" t="str">
        <f t="shared" si="423"/>
        <v>Qtr4</v>
      </c>
      <c r="N4513">
        <f t="shared" si="424"/>
        <v>280</v>
      </c>
      <c r="O4513" t="str">
        <f t="shared" si="425"/>
        <v>Low</v>
      </c>
    </row>
    <row r="4514" spans="1:15" x14ac:dyDescent="0.3">
      <c r="A4514" s="4">
        <v>41632</v>
      </c>
      <c r="B4514" t="s">
        <v>104</v>
      </c>
      <c r="C4514" t="s">
        <v>70</v>
      </c>
      <c r="D4514">
        <v>3</v>
      </c>
      <c r="E4514">
        <v>477</v>
      </c>
      <c r="F4514">
        <f t="shared" si="420"/>
        <v>1431</v>
      </c>
      <c r="G4514" t="s">
        <v>54</v>
      </c>
      <c r="H4514" t="s">
        <v>55</v>
      </c>
      <c r="I4514" t="s">
        <v>41</v>
      </c>
      <c r="J4514" t="s">
        <v>15</v>
      </c>
      <c r="K4514">
        <f t="shared" si="421"/>
        <v>2013</v>
      </c>
      <c r="L4514" t="str">
        <f t="shared" si="422"/>
        <v>Dec</v>
      </c>
      <c r="M4514" t="str">
        <f t="shared" si="423"/>
        <v>Qtr4</v>
      </c>
      <c r="N4514">
        <f t="shared" si="424"/>
        <v>477</v>
      </c>
      <c r="O4514" t="str">
        <f t="shared" si="425"/>
        <v>Low</v>
      </c>
    </row>
    <row r="4515" spans="1:15" x14ac:dyDescent="0.3">
      <c r="A4515" s="4">
        <v>41632</v>
      </c>
      <c r="B4515" t="s">
        <v>73</v>
      </c>
      <c r="C4515" t="s">
        <v>38</v>
      </c>
      <c r="D4515">
        <v>3</v>
      </c>
      <c r="E4515">
        <v>425</v>
      </c>
      <c r="F4515">
        <f t="shared" si="420"/>
        <v>1275</v>
      </c>
      <c r="G4515" t="s">
        <v>47</v>
      </c>
      <c r="H4515" t="s">
        <v>48</v>
      </c>
      <c r="I4515" t="s">
        <v>41</v>
      </c>
      <c r="J4515" t="s">
        <v>15</v>
      </c>
      <c r="K4515">
        <f t="shared" si="421"/>
        <v>2013</v>
      </c>
      <c r="L4515" t="str">
        <f t="shared" si="422"/>
        <v>Dec</v>
      </c>
      <c r="M4515" t="str">
        <f t="shared" si="423"/>
        <v>Qtr4</v>
      </c>
      <c r="N4515">
        <f t="shared" si="424"/>
        <v>425</v>
      </c>
      <c r="O4515" t="str">
        <f t="shared" si="425"/>
        <v>Low</v>
      </c>
    </row>
    <row r="4516" spans="1:15" x14ac:dyDescent="0.3">
      <c r="A4516" s="4">
        <v>41632</v>
      </c>
      <c r="B4516" t="s">
        <v>86</v>
      </c>
      <c r="C4516" t="s">
        <v>17</v>
      </c>
      <c r="D4516">
        <v>3</v>
      </c>
      <c r="E4516">
        <v>359</v>
      </c>
      <c r="F4516">
        <f t="shared" si="420"/>
        <v>1077</v>
      </c>
      <c r="G4516" t="s">
        <v>47</v>
      </c>
      <c r="H4516" t="s">
        <v>48</v>
      </c>
      <c r="I4516" t="s">
        <v>41</v>
      </c>
      <c r="J4516" t="s">
        <v>15</v>
      </c>
      <c r="K4516">
        <f t="shared" si="421"/>
        <v>2013</v>
      </c>
      <c r="L4516" t="str">
        <f t="shared" si="422"/>
        <v>Dec</v>
      </c>
      <c r="M4516" t="str">
        <f t="shared" si="423"/>
        <v>Qtr4</v>
      </c>
      <c r="N4516">
        <f t="shared" si="424"/>
        <v>359</v>
      </c>
      <c r="O4516" t="str">
        <f t="shared" si="425"/>
        <v>Low</v>
      </c>
    </row>
    <row r="4517" spans="1:15" x14ac:dyDescent="0.3">
      <c r="A4517" s="4">
        <v>41632</v>
      </c>
      <c r="B4517" t="s">
        <v>114</v>
      </c>
      <c r="C4517" t="s">
        <v>99</v>
      </c>
      <c r="D4517">
        <v>3</v>
      </c>
      <c r="E4517">
        <v>499</v>
      </c>
      <c r="F4517">
        <f t="shared" si="420"/>
        <v>1497</v>
      </c>
      <c r="G4517" t="s">
        <v>115</v>
      </c>
      <c r="H4517" t="s">
        <v>116</v>
      </c>
      <c r="I4517" t="s">
        <v>14</v>
      </c>
      <c r="J4517" t="s">
        <v>15</v>
      </c>
      <c r="K4517">
        <f t="shared" si="421"/>
        <v>2013</v>
      </c>
      <c r="L4517" t="str">
        <f t="shared" si="422"/>
        <v>Dec</v>
      </c>
      <c r="M4517" t="str">
        <f t="shared" si="423"/>
        <v>Qtr4</v>
      </c>
      <c r="N4517">
        <f t="shared" si="424"/>
        <v>499</v>
      </c>
      <c r="O4517" t="str">
        <f t="shared" si="425"/>
        <v>Low</v>
      </c>
    </row>
    <row r="4518" spans="1:15" x14ac:dyDescent="0.3">
      <c r="A4518" s="4">
        <v>41632</v>
      </c>
      <c r="B4518" t="s">
        <v>114</v>
      </c>
      <c r="C4518" t="s">
        <v>38</v>
      </c>
      <c r="D4518">
        <v>16</v>
      </c>
      <c r="E4518">
        <v>449</v>
      </c>
      <c r="F4518">
        <f t="shared" si="420"/>
        <v>7184</v>
      </c>
      <c r="G4518" t="s">
        <v>115</v>
      </c>
      <c r="H4518" t="s">
        <v>116</v>
      </c>
      <c r="I4518" t="s">
        <v>14</v>
      </c>
      <c r="J4518" t="s">
        <v>15</v>
      </c>
      <c r="K4518">
        <f t="shared" si="421"/>
        <v>2013</v>
      </c>
      <c r="L4518" t="str">
        <f t="shared" si="422"/>
        <v>Dec</v>
      </c>
      <c r="M4518" t="str">
        <f t="shared" si="423"/>
        <v>Qtr4</v>
      </c>
      <c r="N4518">
        <f t="shared" si="424"/>
        <v>449</v>
      </c>
      <c r="O4518" t="str">
        <f t="shared" si="425"/>
        <v>High</v>
      </c>
    </row>
    <row r="4519" spans="1:15" x14ac:dyDescent="0.3">
      <c r="A4519" s="4">
        <v>41632</v>
      </c>
      <c r="B4519" t="s">
        <v>33</v>
      </c>
      <c r="C4519" t="s">
        <v>38</v>
      </c>
      <c r="D4519">
        <v>2</v>
      </c>
      <c r="E4519">
        <v>263</v>
      </c>
      <c r="F4519">
        <f t="shared" si="420"/>
        <v>526</v>
      </c>
      <c r="G4519" t="s">
        <v>35</v>
      </c>
      <c r="H4519" t="s">
        <v>29</v>
      </c>
      <c r="I4519" t="s">
        <v>30</v>
      </c>
      <c r="J4519" t="s">
        <v>15</v>
      </c>
      <c r="K4519">
        <f t="shared" si="421"/>
        <v>2013</v>
      </c>
      <c r="L4519" t="str">
        <f t="shared" si="422"/>
        <v>Dec</v>
      </c>
      <c r="M4519" t="str">
        <f t="shared" si="423"/>
        <v>Qtr4</v>
      </c>
      <c r="N4519">
        <f t="shared" si="424"/>
        <v>263</v>
      </c>
      <c r="O4519" t="str">
        <f t="shared" si="425"/>
        <v>Low</v>
      </c>
    </row>
    <row r="4520" spans="1:15" x14ac:dyDescent="0.3">
      <c r="A4520" s="4">
        <v>41632</v>
      </c>
      <c r="B4520" t="s">
        <v>82</v>
      </c>
      <c r="C4520" t="s">
        <v>46</v>
      </c>
      <c r="D4520">
        <v>2</v>
      </c>
      <c r="E4520">
        <v>194</v>
      </c>
      <c r="F4520">
        <f t="shared" si="420"/>
        <v>388</v>
      </c>
      <c r="G4520" t="s">
        <v>39</v>
      </c>
      <c r="H4520" t="s">
        <v>40</v>
      </c>
      <c r="I4520" t="s">
        <v>41</v>
      </c>
      <c r="J4520" t="s">
        <v>15</v>
      </c>
      <c r="K4520">
        <f t="shared" si="421"/>
        <v>2013</v>
      </c>
      <c r="L4520" t="str">
        <f t="shared" si="422"/>
        <v>Dec</v>
      </c>
      <c r="M4520" t="str">
        <f t="shared" si="423"/>
        <v>Qtr4</v>
      </c>
      <c r="N4520">
        <f t="shared" si="424"/>
        <v>194</v>
      </c>
      <c r="O4520" t="str">
        <f t="shared" si="425"/>
        <v>Low</v>
      </c>
    </row>
    <row r="4521" spans="1:15" x14ac:dyDescent="0.3">
      <c r="A4521" s="4">
        <v>41632</v>
      </c>
      <c r="B4521" t="s">
        <v>112</v>
      </c>
      <c r="C4521" t="s">
        <v>32</v>
      </c>
      <c r="D4521">
        <v>3</v>
      </c>
      <c r="E4521">
        <v>162</v>
      </c>
      <c r="F4521">
        <f t="shared" si="420"/>
        <v>486</v>
      </c>
      <c r="G4521" t="s">
        <v>51</v>
      </c>
      <c r="H4521" t="s">
        <v>29</v>
      </c>
      <c r="I4521" t="s">
        <v>30</v>
      </c>
      <c r="J4521" t="s">
        <v>15</v>
      </c>
      <c r="K4521">
        <f t="shared" si="421"/>
        <v>2013</v>
      </c>
      <c r="L4521" t="str">
        <f t="shared" si="422"/>
        <v>Dec</v>
      </c>
      <c r="M4521" t="str">
        <f t="shared" si="423"/>
        <v>Qtr4</v>
      </c>
      <c r="N4521">
        <f t="shared" si="424"/>
        <v>162</v>
      </c>
      <c r="O4521" t="str">
        <f t="shared" si="425"/>
        <v>Low</v>
      </c>
    </row>
    <row r="4522" spans="1:15" x14ac:dyDescent="0.3">
      <c r="A4522" s="4">
        <v>41632</v>
      </c>
      <c r="B4522" t="s">
        <v>90</v>
      </c>
      <c r="C4522" t="s">
        <v>11</v>
      </c>
      <c r="D4522">
        <v>2</v>
      </c>
      <c r="E4522">
        <v>438</v>
      </c>
      <c r="F4522">
        <f t="shared" si="420"/>
        <v>876</v>
      </c>
      <c r="G4522" t="s">
        <v>47</v>
      </c>
      <c r="H4522" t="s">
        <v>48</v>
      </c>
      <c r="I4522" t="s">
        <v>41</v>
      </c>
      <c r="J4522" t="s">
        <v>15</v>
      </c>
      <c r="K4522">
        <f t="shared" si="421"/>
        <v>2013</v>
      </c>
      <c r="L4522" t="str">
        <f t="shared" si="422"/>
        <v>Dec</v>
      </c>
      <c r="M4522" t="str">
        <f t="shared" si="423"/>
        <v>Qtr4</v>
      </c>
      <c r="N4522">
        <f t="shared" si="424"/>
        <v>438</v>
      </c>
      <c r="O4522" t="str">
        <f t="shared" si="425"/>
        <v>Low</v>
      </c>
    </row>
    <row r="4523" spans="1:15" x14ac:dyDescent="0.3">
      <c r="A4523" s="4">
        <v>41632</v>
      </c>
      <c r="B4523" t="s">
        <v>23</v>
      </c>
      <c r="C4523" t="s">
        <v>38</v>
      </c>
      <c r="D4523">
        <v>3</v>
      </c>
      <c r="E4523">
        <v>252</v>
      </c>
      <c r="F4523">
        <f t="shared" si="420"/>
        <v>756</v>
      </c>
      <c r="G4523" t="s">
        <v>24</v>
      </c>
      <c r="H4523" t="s">
        <v>25</v>
      </c>
      <c r="I4523" t="s">
        <v>20</v>
      </c>
      <c r="J4523" t="s">
        <v>15</v>
      </c>
      <c r="K4523">
        <f t="shared" si="421"/>
        <v>2013</v>
      </c>
      <c r="L4523" t="str">
        <f t="shared" si="422"/>
        <v>Dec</v>
      </c>
      <c r="M4523" t="str">
        <f t="shared" si="423"/>
        <v>Qtr4</v>
      </c>
      <c r="N4523">
        <f t="shared" si="424"/>
        <v>252</v>
      </c>
      <c r="O4523" t="str">
        <f t="shared" si="425"/>
        <v>Low</v>
      </c>
    </row>
    <row r="4524" spans="1:15" x14ac:dyDescent="0.3">
      <c r="A4524" s="4">
        <v>41632</v>
      </c>
      <c r="B4524" t="s">
        <v>79</v>
      </c>
      <c r="C4524" t="s">
        <v>34</v>
      </c>
      <c r="D4524">
        <v>1</v>
      </c>
      <c r="E4524">
        <v>149</v>
      </c>
      <c r="F4524">
        <f t="shared" si="420"/>
        <v>149</v>
      </c>
      <c r="G4524" t="s">
        <v>47</v>
      </c>
      <c r="H4524" t="s">
        <v>48</v>
      </c>
      <c r="I4524" t="s">
        <v>41</v>
      </c>
      <c r="J4524" t="s">
        <v>15</v>
      </c>
      <c r="K4524">
        <f t="shared" si="421"/>
        <v>2013</v>
      </c>
      <c r="L4524" t="str">
        <f t="shared" si="422"/>
        <v>Dec</v>
      </c>
      <c r="M4524" t="str">
        <f t="shared" si="423"/>
        <v>Qtr4</v>
      </c>
      <c r="N4524">
        <f t="shared" si="424"/>
        <v>149</v>
      </c>
      <c r="O4524" t="str">
        <f t="shared" si="425"/>
        <v>Low</v>
      </c>
    </row>
    <row r="4525" spans="1:15" x14ac:dyDescent="0.3">
      <c r="A4525" s="4">
        <v>41632</v>
      </c>
      <c r="B4525" t="s">
        <v>62</v>
      </c>
      <c r="C4525" t="s">
        <v>32</v>
      </c>
      <c r="D4525">
        <v>3</v>
      </c>
      <c r="E4525">
        <v>485</v>
      </c>
      <c r="F4525">
        <f t="shared" si="420"/>
        <v>1455</v>
      </c>
      <c r="G4525" t="s">
        <v>18</v>
      </c>
      <c r="H4525" t="s">
        <v>19</v>
      </c>
      <c r="I4525" t="s">
        <v>20</v>
      </c>
      <c r="J4525" t="s">
        <v>15</v>
      </c>
      <c r="K4525">
        <f t="shared" si="421"/>
        <v>2013</v>
      </c>
      <c r="L4525" t="str">
        <f t="shared" si="422"/>
        <v>Dec</v>
      </c>
      <c r="M4525" t="str">
        <f t="shared" si="423"/>
        <v>Qtr4</v>
      </c>
      <c r="N4525">
        <f t="shared" si="424"/>
        <v>485</v>
      </c>
      <c r="O4525" t="str">
        <f t="shared" si="425"/>
        <v>Low</v>
      </c>
    </row>
    <row r="4526" spans="1:15" x14ac:dyDescent="0.3">
      <c r="A4526" s="4">
        <v>41632</v>
      </c>
      <c r="B4526" t="s">
        <v>45</v>
      </c>
      <c r="C4526" t="s">
        <v>34</v>
      </c>
      <c r="D4526">
        <v>2</v>
      </c>
      <c r="E4526">
        <v>228</v>
      </c>
      <c r="F4526">
        <f t="shared" si="420"/>
        <v>456</v>
      </c>
      <c r="G4526" t="s">
        <v>47</v>
      </c>
      <c r="H4526" t="s">
        <v>48</v>
      </c>
      <c r="I4526" t="s">
        <v>41</v>
      </c>
      <c r="J4526" t="s">
        <v>15</v>
      </c>
      <c r="K4526">
        <f t="shared" si="421"/>
        <v>2013</v>
      </c>
      <c r="L4526" t="str">
        <f t="shared" si="422"/>
        <v>Dec</v>
      </c>
      <c r="M4526" t="str">
        <f t="shared" si="423"/>
        <v>Qtr4</v>
      </c>
      <c r="N4526">
        <f t="shared" si="424"/>
        <v>228</v>
      </c>
      <c r="O4526" t="str">
        <f t="shared" si="425"/>
        <v>Low</v>
      </c>
    </row>
    <row r="4527" spans="1:15" x14ac:dyDescent="0.3">
      <c r="A4527" s="4">
        <v>41632</v>
      </c>
      <c r="B4527" t="s">
        <v>10</v>
      </c>
      <c r="C4527" t="s">
        <v>46</v>
      </c>
      <c r="D4527">
        <v>3</v>
      </c>
      <c r="E4527">
        <v>319</v>
      </c>
      <c r="F4527">
        <f t="shared" si="420"/>
        <v>957</v>
      </c>
      <c r="G4527" t="s">
        <v>12</v>
      </c>
      <c r="H4527" t="s">
        <v>13</v>
      </c>
      <c r="I4527" t="s">
        <v>14</v>
      </c>
      <c r="J4527" t="s">
        <v>15</v>
      </c>
      <c r="K4527">
        <f t="shared" si="421"/>
        <v>2013</v>
      </c>
      <c r="L4527" t="str">
        <f t="shared" si="422"/>
        <v>Dec</v>
      </c>
      <c r="M4527" t="str">
        <f t="shared" si="423"/>
        <v>Qtr4</v>
      </c>
      <c r="N4527">
        <f t="shared" si="424"/>
        <v>319</v>
      </c>
      <c r="O4527" t="str">
        <f t="shared" si="425"/>
        <v>Low</v>
      </c>
    </row>
    <row r="4528" spans="1:15" x14ac:dyDescent="0.3">
      <c r="A4528" s="4">
        <v>41632</v>
      </c>
      <c r="B4528" t="s">
        <v>135</v>
      </c>
      <c r="C4528" t="s">
        <v>32</v>
      </c>
      <c r="D4528">
        <v>4</v>
      </c>
      <c r="E4528">
        <v>247</v>
      </c>
      <c r="F4528">
        <f t="shared" si="420"/>
        <v>988</v>
      </c>
      <c r="G4528" t="s">
        <v>102</v>
      </c>
      <c r="H4528" t="s">
        <v>58</v>
      </c>
      <c r="I4528" t="s">
        <v>14</v>
      </c>
      <c r="J4528" t="s">
        <v>15</v>
      </c>
      <c r="K4528">
        <f t="shared" si="421"/>
        <v>2013</v>
      </c>
      <c r="L4528" t="str">
        <f t="shared" si="422"/>
        <v>Dec</v>
      </c>
      <c r="M4528" t="str">
        <f t="shared" si="423"/>
        <v>Qtr4</v>
      </c>
      <c r="N4528">
        <f t="shared" si="424"/>
        <v>247</v>
      </c>
      <c r="O4528" t="str">
        <f t="shared" si="425"/>
        <v>Low</v>
      </c>
    </row>
    <row r="4529" spans="1:15" x14ac:dyDescent="0.3">
      <c r="A4529" s="4">
        <v>41632</v>
      </c>
      <c r="B4529" t="s">
        <v>16</v>
      </c>
      <c r="C4529" t="s">
        <v>46</v>
      </c>
      <c r="D4529">
        <v>3</v>
      </c>
      <c r="E4529">
        <v>326</v>
      </c>
      <c r="F4529">
        <f t="shared" si="420"/>
        <v>978</v>
      </c>
      <c r="G4529" t="s">
        <v>18</v>
      </c>
      <c r="H4529" t="s">
        <v>19</v>
      </c>
      <c r="I4529" t="s">
        <v>20</v>
      </c>
      <c r="J4529" t="s">
        <v>15</v>
      </c>
      <c r="K4529">
        <f t="shared" si="421"/>
        <v>2013</v>
      </c>
      <c r="L4529" t="str">
        <f t="shared" si="422"/>
        <v>Dec</v>
      </c>
      <c r="M4529" t="str">
        <f t="shared" si="423"/>
        <v>Qtr4</v>
      </c>
      <c r="N4529">
        <f t="shared" si="424"/>
        <v>326</v>
      </c>
      <c r="O4529" t="str">
        <f t="shared" si="425"/>
        <v>Low</v>
      </c>
    </row>
    <row r="4530" spans="1:15" x14ac:dyDescent="0.3">
      <c r="A4530" s="4">
        <v>41632</v>
      </c>
      <c r="B4530" t="s">
        <v>23</v>
      </c>
      <c r="C4530" t="s">
        <v>34</v>
      </c>
      <c r="D4530">
        <v>3</v>
      </c>
      <c r="E4530">
        <v>266</v>
      </c>
      <c r="F4530">
        <f t="shared" si="420"/>
        <v>798</v>
      </c>
      <c r="G4530" t="s">
        <v>24</v>
      </c>
      <c r="H4530" t="s">
        <v>25</v>
      </c>
      <c r="I4530" t="s">
        <v>20</v>
      </c>
      <c r="J4530" t="s">
        <v>15</v>
      </c>
      <c r="K4530">
        <f t="shared" si="421"/>
        <v>2013</v>
      </c>
      <c r="L4530" t="str">
        <f t="shared" si="422"/>
        <v>Dec</v>
      </c>
      <c r="M4530" t="str">
        <f t="shared" si="423"/>
        <v>Qtr4</v>
      </c>
      <c r="N4530">
        <f t="shared" si="424"/>
        <v>266</v>
      </c>
      <c r="O4530" t="str">
        <f t="shared" si="425"/>
        <v>Low</v>
      </c>
    </row>
    <row r="4531" spans="1:15" x14ac:dyDescent="0.3">
      <c r="A4531" s="4">
        <v>41632</v>
      </c>
      <c r="B4531" t="s">
        <v>23</v>
      </c>
      <c r="C4531" t="s">
        <v>17</v>
      </c>
      <c r="D4531">
        <v>3</v>
      </c>
      <c r="E4531">
        <v>239</v>
      </c>
      <c r="F4531">
        <f t="shared" si="420"/>
        <v>717</v>
      </c>
      <c r="G4531" t="s">
        <v>24</v>
      </c>
      <c r="H4531" t="s">
        <v>25</v>
      </c>
      <c r="I4531" t="s">
        <v>20</v>
      </c>
      <c r="J4531" t="s">
        <v>15</v>
      </c>
      <c r="K4531">
        <f t="shared" si="421"/>
        <v>2013</v>
      </c>
      <c r="L4531" t="str">
        <f t="shared" si="422"/>
        <v>Dec</v>
      </c>
      <c r="M4531" t="str">
        <f t="shared" si="423"/>
        <v>Qtr4</v>
      </c>
      <c r="N4531">
        <f t="shared" si="424"/>
        <v>239</v>
      </c>
      <c r="O4531" t="str">
        <f t="shared" si="425"/>
        <v>Low</v>
      </c>
    </row>
    <row r="4532" spans="1:15" x14ac:dyDescent="0.3">
      <c r="A4532" s="4">
        <v>41632</v>
      </c>
      <c r="B4532" t="s">
        <v>79</v>
      </c>
      <c r="C4532" t="s">
        <v>70</v>
      </c>
      <c r="D4532">
        <v>3</v>
      </c>
      <c r="E4532">
        <v>106</v>
      </c>
      <c r="F4532">
        <f t="shared" si="420"/>
        <v>318</v>
      </c>
      <c r="G4532" t="s">
        <v>47</v>
      </c>
      <c r="H4532" t="s">
        <v>48</v>
      </c>
      <c r="I4532" t="s">
        <v>41</v>
      </c>
      <c r="J4532" t="s">
        <v>15</v>
      </c>
      <c r="K4532">
        <f t="shared" si="421"/>
        <v>2013</v>
      </c>
      <c r="L4532" t="str">
        <f t="shared" si="422"/>
        <v>Dec</v>
      </c>
      <c r="M4532" t="str">
        <f t="shared" si="423"/>
        <v>Qtr4</v>
      </c>
      <c r="N4532">
        <f t="shared" si="424"/>
        <v>106</v>
      </c>
      <c r="O4532" t="str">
        <f t="shared" si="425"/>
        <v>Low</v>
      </c>
    </row>
    <row r="4533" spans="1:15" x14ac:dyDescent="0.3">
      <c r="A4533" s="4">
        <v>41632</v>
      </c>
      <c r="B4533" t="s">
        <v>138</v>
      </c>
      <c r="C4533" t="s">
        <v>22</v>
      </c>
      <c r="D4533">
        <v>2</v>
      </c>
      <c r="E4533">
        <v>156</v>
      </c>
      <c r="F4533">
        <f t="shared" si="420"/>
        <v>312</v>
      </c>
      <c r="G4533" t="s">
        <v>115</v>
      </c>
      <c r="H4533" t="s">
        <v>116</v>
      </c>
      <c r="I4533" t="s">
        <v>14</v>
      </c>
      <c r="J4533" t="s">
        <v>15</v>
      </c>
      <c r="K4533">
        <f t="shared" si="421"/>
        <v>2013</v>
      </c>
      <c r="L4533" t="str">
        <f t="shared" si="422"/>
        <v>Dec</v>
      </c>
      <c r="M4533" t="str">
        <f t="shared" si="423"/>
        <v>Qtr4</v>
      </c>
      <c r="N4533">
        <f t="shared" si="424"/>
        <v>156</v>
      </c>
      <c r="O4533" t="str">
        <f t="shared" si="425"/>
        <v>Low</v>
      </c>
    </row>
    <row r="4534" spans="1:15" x14ac:dyDescent="0.3">
      <c r="A4534" s="4">
        <v>41632</v>
      </c>
      <c r="B4534" t="s">
        <v>72</v>
      </c>
      <c r="C4534" t="s">
        <v>17</v>
      </c>
      <c r="D4534">
        <v>2</v>
      </c>
      <c r="E4534">
        <v>290</v>
      </c>
      <c r="F4534">
        <f t="shared" si="420"/>
        <v>580</v>
      </c>
      <c r="G4534" t="s">
        <v>51</v>
      </c>
      <c r="H4534" t="s">
        <v>29</v>
      </c>
      <c r="I4534" t="s">
        <v>30</v>
      </c>
      <c r="J4534" t="s">
        <v>15</v>
      </c>
      <c r="K4534">
        <f t="shared" si="421"/>
        <v>2013</v>
      </c>
      <c r="L4534" t="str">
        <f t="shared" si="422"/>
        <v>Dec</v>
      </c>
      <c r="M4534" t="str">
        <f t="shared" si="423"/>
        <v>Qtr4</v>
      </c>
      <c r="N4534">
        <f t="shared" si="424"/>
        <v>290</v>
      </c>
      <c r="O4534" t="str">
        <f t="shared" si="425"/>
        <v>Low</v>
      </c>
    </row>
    <row r="4535" spans="1:15" x14ac:dyDescent="0.3">
      <c r="A4535" s="4">
        <v>41632</v>
      </c>
      <c r="B4535" t="s">
        <v>141</v>
      </c>
      <c r="C4535" t="s">
        <v>34</v>
      </c>
      <c r="D4535">
        <v>2</v>
      </c>
      <c r="E4535">
        <v>419</v>
      </c>
      <c r="F4535">
        <f t="shared" si="420"/>
        <v>838</v>
      </c>
      <c r="G4535" t="s">
        <v>110</v>
      </c>
      <c r="H4535" t="s">
        <v>111</v>
      </c>
      <c r="I4535" t="s">
        <v>20</v>
      </c>
      <c r="J4535" t="s">
        <v>15</v>
      </c>
      <c r="K4535">
        <f t="shared" si="421"/>
        <v>2013</v>
      </c>
      <c r="L4535" t="str">
        <f t="shared" si="422"/>
        <v>Dec</v>
      </c>
      <c r="M4535" t="str">
        <f t="shared" si="423"/>
        <v>Qtr4</v>
      </c>
      <c r="N4535">
        <f t="shared" si="424"/>
        <v>419</v>
      </c>
      <c r="O4535" t="str">
        <f t="shared" si="425"/>
        <v>Low</v>
      </c>
    </row>
    <row r="4536" spans="1:15" x14ac:dyDescent="0.3">
      <c r="A4536" s="4">
        <v>41632</v>
      </c>
      <c r="B4536" t="s">
        <v>81</v>
      </c>
      <c r="C4536" t="s">
        <v>27</v>
      </c>
      <c r="D4536">
        <v>2</v>
      </c>
      <c r="E4536">
        <v>188</v>
      </c>
      <c r="F4536">
        <f t="shared" si="420"/>
        <v>376</v>
      </c>
      <c r="G4536" t="s">
        <v>39</v>
      </c>
      <c r="H4536" t="s">
        <v>40</v>
      </c>
      <c r="I4536" t="s">
        <v>41</v>
      </c>
      <c r="J4536" t="s">
        <v>15</v>
      </c>
      <c r="K4536">
        <f t="shared" si="421"/>
        <v>2013</v>
      </c>
      <c r="L4536" t="str">
        <f t="shared" si="422"/>
        <v>Dec</v>
      </c>
      <c r="M4536" t="str">
        <f t="shared" si="423"/>
        <v>Qtr4</v>
      </c>
      <c r="N4536">
        <f t="shared" si="424"/>
        <v>188</v>
      </c>
      <c r="O4536" t="str">
        <f t="shared" si="425"/>
        <v>Low</v>
      </c>
    </row>
    <row r="4537" spans="1:15" x14ac:dyDescent="0.3">
      <c r="A4537" s="4">
        <v>41632</v>
      </c>
      <c r="B4537" t="s">
        <v>91</v>
      </c>
      <c r="C4537" t="s">
        <v>11</v>
      </c>
      <c r="D4537">
        <v>2</v>
      </c>
      <c r="E4537">
        <v>227</v>
      </c>
      <c r="F4537">
        <f t="shared" si="420"/>
        <v>454</v>
      </c>
      <c r="G4537" t="s">
        <v>51</v>
      </c>
      <c r="H4537" t="s">
        <v>29</v>
      </c>
      <c r="I4537" t="s">
        <v>30</v>
      </c>
      <c r="J4537" t="s">
        <v>15</v>
      </c>
      <c r="K4537">
        <f t="shared" si="421"/>
        <v>2013</v>
      </c>
      <c r="L4537" t="str">
        <f t="shared" si="422"/>
        <v>Dec</v>
      </c>
      <c r="M4537" t="str">
        <f t="shared" si="423"/>
        <v>Qtr4</v>
      </c>
      <c r="N4537">
        <f t="shared" si="424"/>
        <v>227</v>
      </c>
      <c r="O4537" t="str">
        <f t="shared" si="425"/>
        <v>Low</v>
      </c>
    </row>
    <row r="4538" spans="1:15" x14ac:dyDescent="0.3">
      <c r="A4538" s="4">
        <v>41632</v>
      </c>
      <c r="B4538" t="s">
        <v>137</v>
      </c>
      <c r="C4538" t="s">
        <v>38</v>
      </c>
      <c r="D4538">
        <v>1</v>
      </c>
      <c r="E4538">
        <v>151</v>
      </c>
      <c r="F4538">
        <f t="shared" si="420"/>
        <v>151</v>
      </c>
      <c r="G4538" t="s">
        <v>93</v>
      </c>
      <c r="H4538" t="s">
        <v>60</v>
      </c>
      <c r="I4538" t="s">
        <v>30</v>
      </c>
      <c r="J4538" t="s">
        <v>15</v>
      </c>
      <c r="K4538">
        <f t="shared" si="421"/>
        <v>2013</v>
      </c>
      <c r="L4538" t="str">
        <f t="shared" si="422"/>
        <v>Dec</v>
      </c>
      <c r="M4538" t="str">
        <f t="shared" si="423"/>
        <v>Qtr4</v>
      </c>
      <c r="N4538">
        <f t="shared" si="424"/>
        <v>151</v>
      </c>
      <c r="O4538" t="str">
        <f t="shared" si="425"/>
        <v>Low</v>
      </c>
    </row>
    <row r="4539" spans="1:15" x14ac:dyDescent="0.3">
      <c r="A4539" s="4">
        <v>41632</v>
      </c>
      <c r="B4539" t="s">
        <v>83</v>
      </c>
      <c r="C4539" t="s">
        <v>32</v>
      </c>
      <c r="D4539">
        <v>2</v>
      </c>
      <c r="E4539">
        <v>229</v>
      </c>
      <c r="F4539">
        <f t="shared" si="420"/>
        <v>458</v>
      </c>
      <c r="G4539" t="s">
        <v>47</v>
      </c>
      <c r="H4539" t="s">
        <v>48</v>
      </c>
      <c r="I4539" t="s">
        <v>41</v>
      </c>
      <c r="J4539" t="s">
        <v>15</v>
      </c>
      <c r="K4539">
        <f t="shared" si="421"/>
        <v>2013</v>
      </c>
      <c r="L4539" t="str">
        <f t="shared" si="422"/>
        <v>Dec</v>
      </c>
      <c r="M4539" t="str">
        <f t="shared" si="423"/>
        <v>Qtr4</v>
      </c>
      <c r="N4539">
        <f t="shared" si="424"/>
        <v>229</v>
      </c>
      <c r="O4539" t="str">
        <f t="shared" si="425"/>
        <v>Low</v>
      </c>
    </row>
    <row r="4540" spans="1:15" x14ac:dyDescent="0.3">
      <c r="A4540" s="4">
        <v>41632</v>
      </c>
      <c r="B4540" t="s">
        <v>114</v>
      </c>
      <c r="C4540" t="s">
        <v>34</v>
      </c>
      <c r="D4540">
        <v>2</v>
      </c>
      <c r="E4540">
        <v>222</v>
      </c>
      <c r="F4540">
        <f t="shared" si="420"/>
        <v>444</v>
      </c>
      <c r="G4540" t="s">
        <v>115</v>
      </c>
      <c r="H4540" t="s">
        <v>116</v>
      </c>
      <c r="I4540" t="s">
        <v>14</v>
      </c>
      <c r="J4540" t="s">
        <v>15</v>
      </c>
      <c r="K4540">
        <f t="shared" si="421"/>
        <v>2013</v>
      </c>
      <c r="L4540" t="str">
        <f t="shared" si="422"/>
        <v>Dec</v>
      </c>
      <c r="M4540" t="str">
        <f t="shared" si="423"/>
        <v>Qtr4</v>
      </c>
      <c r="N4540">
        <f t="shared" si="424"/>
        <v>222</v>
      </c>
      <c r="O4540" t="str">
        <f t="shared" si="425"/>
        <v>Low</v>
      </c>
    </row>
    <row r="4541" spans="1:15" x14ac:dyDescent="0.3">
      <c r="A4541" s="4">
        <v>41632</v>
      </c>
      <c r="B4541" t="s">
        <v>77</v>
      </c>
      <c r="C4541" t="s">
        <v>46</v>
      </c>
      <c r="D4541">
        <v>2</v>
      </c>
      <c r="E4541">
        <v>493</v>
      </c>
      <c r="F4541">
        <f t="shared" si="420"/>
        <v>986</v>
      </c>
      <c r="G4541" t="s">
        <v>12</v>
      </c>
      <c r="H4541" t="s">
        <v>13</v>
      </c>
      <c r="I4541" t="s">
        <v>14</v>
      </c>
      <c r="J4541" t="s">
        <v>15</v>
      </c>
      <c r="K4541">
        <f t="shared" si="421"/>
        <v>2013</v>
      </c>
      <c r="L4541" t="str">
        <f t="shared" si="422"/>
        <v>Dec</v>
      </c>
      <c r="M4541" t="str">
        <f t="shared" si="423"/>
        <v>Qtr4</v>
      </c>
      <c r="N4541">
        <f t="shared" si="424"/>
        <v>493</v>
      </c>
      <c r="O4541" t="str">
        <f t="shared" si="425"/>
        <v>Low</v>
      </c>
    </row>
    <row r="4542" spans="1:15" x14ac:dyDescent="0.3">
      <c r="A4542" s="4">
        <v>41632</v>
      </c>
      <c r="B4542" t="s">
        <v>81</v>
      </c>
      <c r="C4542" t="s">
        <v>70</v>
      </c>
      <c r="D4542">
        <v>1</v>
      </c>
      <c r="E4542">
        <v>268</v>
      </c>
      <c r="F4542">
        <f t="shared" si="420"/>
        <v>268</v>
      </c>
      <c r="G4542" t="s">
        <v>39</v>
      </c>
      <c r="H4542" t="s">
        <v>40</v>
      </c>
      <c r="I4542" t="s">
        <v>41</v>
      </c>
      <c r="J4542" t="s">
        <v>15</v>
      </c>
      <c r="K4542">
        <f t="shared" si="421"/>
        <v>2013</v>
      </c>
      <c r="L4542" t="str">
        <f t="shared" si="422"/>
        <v>Dec</v>
      </c>
      <c r="M4542" t="str">
        <f t="shared" si="423"/>
        <v>Qtr4</v>
      </c>
      <c r="N4542">
        <f t="shared" si="424"/>
        <v>268</v>
      </c>
      <c r="O4542" t="str">
        <f t="shared" si="425"/>
        <v>Low</v>
      </c>
    </row>
    <row r="4543" spans="1:15" x14ac:dyDescent="0.3">
      <c r="A4543" s="4">
        <v>41632</v>
      </c>
      <c r="B4543" t="s">
        <v>79</v>
      </c>
      <c r="C4543" t="s">
        <v>11</v>
      </c>
      <c r="D4543">
        <v>2</v>
      </c>
      <c r="E4543">
        <v>203</v>
      </c>
      <c r="F4543">
        <f t="shared" si="420"/>
        <v>406</v>
      </c>
      <c r="G4543" t="s">
        <v>47</v>
      </c>
      <c r="H4543" t="s">
        <v>48</v>
      </c>
      <c r="I4543" t="s">
        <v>41</v>
      </c>
      <c r="J4543" t="s">
        <v>15</v>
      </c>
      <c r="K4543">
        <f t="shared" si="421"/>
        <v>2013</v>
      </c>
      <c r="L4543" t="str">
        <f t="shared" si="422"/>
        <v>Dec</v>
      </c>
      <c r="M4543" t="str">
        <f t="shared" si="423"/>
        <v>Qtr4</v>
      </c>
      <c r="N4543">
        <f t="shared" si="424"/>
        <v>203</v>
      </c>
      <c r="O4543" t="str">
        <f t="shared" si="425"/>
        <v>Low</v>
      </c>
    </row>
    <row r="4544" spans="1:15" x14ac:dyDescent="0.3">
      <c r="A4544" s="4">
        <v>41632</v>
      </c>
      <c r="B4544" t="s">
        <v>85</v>
      </c>
      <c r="C4544" t="s">
        <v>34</v>
      </c>
      <c r="D4544">
        <v>1</v>
      </c>
      <c r="E4544">
        <v>187</v>
      </c>
      <c r="F4544">
        <f t="shared" si="420"/>
        <v>187</v>
      </c>
      <c r="G4544" t="s">
        <v>59</v>
      </c>
      <c r="H4544" t="s">
        <v>60</v>
      </c>
      <c r="I4544" t="s">
        <v>30</v>
      </c>
      <c r="J4544" t="s">
        <v>15</v>
      </c>
      <c r="K4544">
        <f t="shared" si="421"/>
        <v>2013</v>
      </c>
      <c r="L4544" t="str">
        <f t="shared" si="422"/>
        <v>Dec</v>
      </c>
      <c r="M4544" t="str">
        <f t="shared" si="423"/>
        <v>Qtr4</v>
      </c>
      <c r="N4544">
        <f t="shared" si="424"/>
        <v>187</v>
      </c>
      <c r="O4544" t="str">
        <f t="shared" si="425"/>
        <v>Low</v>
      </c>
    </row>
    <row r="4545" spans="1:15" x14ac:dyDescent="0.3">
      <c r="A4545" s="4">
        <v>41632</v>
      </c>
      <c r="B4545" t="s">
        <v>137</v>
      </c>
      <c r="C4545" t="s">
        <v>99</v>
      </c>
      <c r="D4545">
        <v>1</v>
      </c>
      <c r="E4545">
        <v>157</v>
      </c>
      <c r="F4545">
        <f t="shared" si="420"/>
        <v>157</v>
      </c>
      <c r="G4545" t="s">
        <v>93</v>
      </c>
      <c r="H4545" t="s">
        <v>60</v>
      </c>
      <c r="I4545" t="s">
        <v>30</v>
      </c>
      <c r="J4545" t="s">
        <v>15</v>
      </c>
      <c r="K4545">
        <f t="shared" si="421"/>
        <v>2013</v>
      </c>
      <c r="L4545" t="str">
        <f t="shared" si="422"/>
        <v>Dec</v>
      </c>
      <c r="M4545" t="str">
        <f t="shared" si="423"/>
        <v>Qtr4</v>
      </c>
      <c r="N4545">
        <f t="shared" si="424"/>
        <v>157</v>
      </c>
      <c r="O4545" t="str">
        <f t="shared" si="425"/>
        <v>Low</v>
      </c>
    </row>
    <row r="4546" spans="1:15" x14ac:dyDescent="0.3">
      <c r="A4546" s="4">
        <v>41632</v>
      </c>
      <c r="B4546" t="s">
        <v>90</v>
      </c>
      <c r="C4546" t="s">
        <v>34</v>
      </c>
      <c r="D4546">
        <v>1</v>
      </c>
      <c r="E4546">
        <v>349</v>
      </c>
      <c r="F4546">
        <f t="shared" ref="F4546:F4609" si="426">E4546*D4546</f>
        <v>349</v>
      </c>
      <c r="G4546" t="s">
        <v>47</v>
      </c>
      <c r="H4546" t="s">
        <v>48</v>
      </c>
      <c r="I4546" t="s">
        <v>41</v>
      </c>
      <c r="J4546" t="s">
        <v>15</v>
      </c>
      <c r="K4546">
        <f t="shared" ref="K4546:K4609" si="427">YEAR(A4546)</f>
        <v>2013</v>
      </c>
      <c r="L4546" t="str">
        <f t="shared" ref="L4546:L4609" si="428">TEXT(A4546, "mmm")</f>
        <v>Dec</v>
      </c>
      <c r="M4546" t="str">
        <f t="shared" ref="M4546:M4609" si="429">"Qtr" &amp; INT((MONTH(A4546)+2)/3)</f>
        <v>Qtr4</v>
      </c>
      <c r="N4546">
        <f t="shared" ref="N4546:N4609" si="430">F4546/D4546</f>
        <v>349</v>
      </c>
      <c r="O4546" t="str">
        <f t="shared" ref="O4546:O4609" si="431">IF(F4546&gt;5000, "High", "Low")</f>
        <v>Low</v>
      </c>
    </row>
    <row r="4547" spans="1:15" x14ac:dyDescent="0.3">
      <c r="A4547" s="4">
        <v>41632</v>
      </c>
      <c r="B4547" t="s">
        <v>26</v>
      </c>
      <c r="C4547" t="s">
        <v>70</v>
      </c>
      <c r="D4547">
        <v>15</v>
      </c>
      <c r="E4547">
        <v>305</v>
      </c>
      <c r="F4547">
        <f t="shared" si="426"/>
        <v>4575</v>
      </c>
      <c r="G4547" t="s">
        <v>28</v>
      </c>
      <c r="H4547" t="s">
        <v>29</v>
      </c>
      <c r="I4547" t="s">
        <v>30</v>
      </c>
      <c r="J4547" t="s">
        <v>15</v>
      </c>
      <c r="K4547">
        <f t="shared" si="427"/>
        <v>2013</v>
      </c>
      <c r="L4547" t="str">
        <f t="shared" si="428"/>
        <v>Dec</v>
      </c>
      <c r="M4547" t="str">
        <f t="shared" si="429"/>
        <v>Qtr4</v>
      </c>
      <c r="N4547">
        <f t="shared" si="430"/>
        <v>305</v>
      </c>
      <c r="O4547" t="str">
        <f t="shared" si="431"/>
        <v>Low</v>
      </c>
    </row>
    <row r="4548" spans="1:15" x14ac:dyDescent="0.3">
      <c r="A4548" s="4">
        <v>41632</v>
      </c>
      <c r="B4548" t="s">
        <v>100</v>
      </c>
      <c r="C4548" t="s">
        <v>32</v>
      </c>
      <c r="D4548">
        <v>3</v>
      </c>
      <c r="E4548">
        <v>164</v>
      </c>
      <c r="F4548">
        <f t="shared" si="426"/>
        <v>492</v>
      </c>
      <c r="G4548" t="s">
        <v>67</v>
      </c>
      <c r="H4548" t="s">
        <v>68</v>
      </c>
      <c r="I4548" t="s">
        <v>41</v>
      </c>
      <c r="J4548" t="s">
        <v>15</v>
      </c>
      <c r="K4548">
        <f t="shared" si="427"/>
        <v>2013</v>
      </c>
      <c r="L4548" t="str">
        <f t="shared" si="428"/>
        <v>Dec</v>
      </c>
      <c r="M4548" t="str">
        <f t="shared" si="429"/>
        <v>Qtr4</v>
      </c>
      <c r="N4548">
        <f t="shared" si="430"/>
        <v>164</v>
      </c>
      <c r="O4548" t="str">
        <f t="shared" si="431"/>
        <v>Low</v>
      </c>
    </row>
    <row r="4549" spans="1:15" x14ac:dyDescent="0.3">
      <c r="A4549" s="4">
        <v>41632</v>
      </c>
      <c r="B4549" t="s">
        <v>87</v>
      </c>
      <c r="C4549" t="s">
        <v>27</v>
      </c>
      <c r="D4549">
        <v>3</v>
      </c>
      <c r="E4549">
        <v>248</v>
      </c>
      <c r="F4549">
        <f t="shared" si="426"/>
        <v>744</v>
      </c>
      <c r="G4549" t="s">
        <v>47</v>
      </c>
      <c r="H4549" t="s">
        <v>48</v>
      </c>
      <c r="I4549" t="s">
        <v>41</v>
      </c>
      <c r="J4549" t="s">
        <v>15</v>
      </c>
      <c r="K4549">
        <f t="shared" si="427"/>
        <v>2013</v>
      </c>
      <c r="L4549" t="str">
        <f t="shared" si="428"/>
        <v>Dec</v>
      </c>
      <c r="M4549" t="str">
        <f t="shared" si="429"/>
        <v>Qtr4</v>
      </c>
      <c r="N4549">
        <f t="shared" si="430"/>
        <v>248</v>
      </c>
      <c r="O4549" t="str">
        <f t="shared" si="431"/>
        <v>Low</v>
      </c>
    </row>
    <row r="4550" spans="1:15" x14ac:dyDescent="0.3">
      <c r="A4550" s="4">
        <v>41632</v>
      </c>
      <c r="B4550" t="s">
        <v>50</v>
      </c>
      <c r="C4550" t="s">
        <v>34</v>
      </c>
      <c r="D4550">
        <v>2</v>
      </c>
      <c r="E4550">
        <v>201</v>
      </c>
      <c r="F4550">
        <f t="shared" si="426"/>
        <v>402</v>
      </c>
      <c r="G4550" t="s">
        <v>51</v>
      </c>
      <c r="H4550" t="s">
        <v>29</v>
      </c>
      <c r="I4550" t="s">
        <v>30</v>
      </c>
      <c r="J4550" t="s">
        <v>15</v>
      </c>
      <c r="K4550">
        <f t="shared" si="427"/>
        <v>2013</v>
      </c>
      <c r="L4550" t="str">
        <f t="shared" si="428"/>
        <v>Dec</v>
      </c>
      <c r="M4550" t="str">
        <f t="shared" si="429"/>
        <v>Qtr4</v>
      </c>
      <c r="N4550">
        <f t="shared" si="430"/>
        <v>201</v>
      </c>
      <c r="O4550" t="str">
        <f t="shared" si="431"/>
        <v>Low</v>
      </c>
    </row>
    <row r="4551" spans="1:15" x14ac:dyDescent="0.3">
      <c r="A4551" s="4">
        <v>41633</v>
      </c>
      <c r="B4551" t="s">
        <v>119</v>
      </c>
      <c r="C4551" t="s">
        <v>34</v>
      </c>
      <c r="D4551">
        <v>1</v>
      </c>
      <c r="E4551">
        <v>471</v>
      </c>
      <c r="F4551">
        <f t="shared" si="426"/>
        <v>471</v>
      </c>
      <c r="G4551" t="s">
        <v>120</v>
      </c>
      <c r="H4551" t="s">
        <v>25</v>
      </c>
      <c r="I4551" t="s">
        <v>20</v>
      </c>
      <c r="J4551" t="s">
        <v>21</v>
      </c>
      <c r="K4551">
        <f t="shared" si="427"/>
        <v>2013</v>
      </c>
      <c r="L4551" t="str">
        <f t="shared" si="428"/>
        <v>Dec</v>
      </c>
      <c r="M4551" t="str">
        <f t="shared" si="429"/>
        <v>Qtr4</v>
      </c>
      <c r="N4551">
        <f t="shared" si="430"/>
        <v>471</v>
      </c>
      <c r="O4551" t="str">
        <f t="shared" si="431"/>
        <v>Low</v>
      </c>
    </row>
    <row r="4552" spans="1:15" x14ac:dyDescent="0.3">
      <c r="A4552" s="4">
        <v>41633</v>
      </c>
      <c r="B4552" t="s">
        <v>127</v>
      </c>
      <c r="C4552" t="s">
        <v>32</v>
      </c>
      <c r="D4552">
        <v>1</v>
      </c>
      <c r="E4552">
        <v>476</v>
      </c>
      <c r="F4552">
        <f t="shared" si="426"/>
        <v>476</v>
      </c>
      <c r="G4552" t="s">
        <v>102</v>
      </c>
      <c r="H4552" t="s">
        <v>58</v>
      </c>
      <c r="I4552" t="s">
        <v>14</v>
      </c>
      <c r="J4552" t="s">
        <v>21</v>
      </c>
      <c r="K4552">
        <f t="shared" si="427"/>
        <v>2013</v>
      </c>
      <c r="L4552" t="str">
        <f t="shared" si="428"/>
        <v>Dec</v>
      </c>
      <c r="M4552" t="str">
        <f t="shared" si="429"/>
        <v>Qtr4</v>
      </c>
      <c r="N4552">
        <f t="shared" si="430"/>
        <v>476</v>
      </c>
      <c r="O4552" t="str">
        <f t="shared" si="431"/>
        <v>Low</v>
      </c>
    </row>
    <row r="4553" spans="1:15" x14ac:dyDescent="0.3">
      <c r="A4553" s="4">
        <v>41633</v>
      </c>
      <c r="B4553" t="s">
        <v>85</v>
      </c>
      <c r="C4553" t="s">
        <v>34</v>
      </c>
      <c r="D4553">
        <v>2</v>
      </c>
      <c r="E4553">
        <v>157</v>
      </c>
      <c r="F4553">
        <f t="shared" si="426"/>
        <v>314</v>
      </c>
      <c r="G4553" t="s">
        <v>59</v>
      </c>
      <c r="H4553" t="s">
        <v>60</v>
      </c>
      <c r="I4553" t="s">
        <v>30</v>
      </c>
      <c r="J4553" t="s">
        <v>21</v>
      </c>
      <c r="K4553">
        <f t="shared" si="427"/>
        <v>2013</v>
      </c>
      <c r="L4553" t="str">
        <f t="shared" si="428"/>
        <v>Dec</v>
      </c>
      <c r="M4553" t="str">
        <f t="shared" si="429"/>
        <v>Qtr4</v>
      </c>
      <c r="N4553">
        <f t="shared" si="430"/>
        <v>157</v>
      </c>
      <c r="O4553" t="str">
        <f t="shared" si="431"/>
        <v>Low</v>
      </c>
    </row>
    <row r="4554" spans="1:15" x14ac:dyDescent="0.3">
      <c r="A4554" s="4">
        <v>41633</v>
      </c>
      <c r="B4554" t="s">
        <v>88</v>
      </c>
      <c r="C4554" t="s">
        <v>34</v>
      </c>
      <c r="D4554">
        <v>1</v>
      </c>
      <c r="E4554">
        <v>103</v>
      </c>
      <c r="F4554">
        <f t="shared" si="426"/>
        <v>103</v>
      </c>
      <c r="G4554" t="s">
        <v>89</v>
      </c>
      <c r="H4554" t="s">
        <v>58</v>
      </c>
      <c r="I4554" t="s">
        <v>14</v>
      </c>
      <c r="J4554" t="s">
        <v>21</v>
      </c>
      <c r="K4554">
        <f t="shared" si="427"/>
        <v>2013</v>
      </c>
      <c r="L4554" t="str">
        <f t="shared" si="428"/>
        <v>Dec</v>
      </c>
      <c r="M4554" t="str">
        <f t="shared" si="429"/>
        <v>Qtr4</v>
      </c>
      <c r="N4554">
        <f t="shared" si="430"/>
        <v>103</v>
      </c>
      <c r="O4554" t="str">
        <f t="shared" si="431"/>
        <v>Low</v>
      </c>
    </row>
    <row r="4555" spans="1:15" x14ac:dyDescent="0.3">
      <c r="A4555" s="4">
        <v>41633</v>
      </c>
      <c r="B4555" t="s">
        <v>33</v>
      </c>
      <c r="C4555" t="s">
        <v>22</v>
      </c>
      <c r="D4555">
        <v>2</v>
      </c>
      <c r="E4555">
        <v>179</v>
      </c>
      <c r="F4555">
        <f t="shared" si="426"/>
        <v>358</v>
      </c>
      <c r="G4555" t="s">
        <v>35</v>
      </c>
      <c r="H4555" t="s">
        <v>29</v>
      </c>
      <c r="I4555" t="s">
        <v>30</v>
      </c>
      <c r="J4555" t="s">
        <v>21</v>
      </c>
      <c r="K4555">
        <f t="shared" si="427"/>
        <v>2013</v>
      </c>
      <c r="L4555" t="str">
        <f t="shared" si="428"/>
        <v>Dec</v>
      </c>
      <c r="M4555" t="str">
        <f t="shared" si="429"/>
        <v>Qtr4</v>
      </c>
      <c r="N4555">
        <f t="shared" si="430"/>
        <v>179</v>
      </c>
      <c r="O4555" t="str">
        <f t="shared" si="431"/>
        <v>Low</v>
      </c>
    </row>
    <row r="4556" spans="1:15" x14ac:dyDescent="0.3">
      <c r="A4556" s="4">
        <v>41633</v>
      </c>
      <c r="B4556" t="s">
        <v>77</v>
      </c>
      <c r="C4556" t="s">
        <v>38</v>
      </c>
      <c r="D4556">
        <v>2</v>
      </c>
      <c r="E4556">
        <v>297</v>
      </c>
      <c r="F4556">
        <f t="shared" si="426"/>
        <v>594</v>
      </c>
      <c r="G4556" t="s">
        <v>12</v>
      </c>
      <c r="H4556" t="s">
        <v>13</v>
      </c>
      <c r="I4556" t="s">
        <v>14</v>
      </c>
      <c r="J4556" t="s">
        <v>21</v>
      </c>
      <c r="K4556">
        <f t="shared" si="427"/>
        <v>2013</v>
      </c>
      <c r="L4556" t="str">
        <f t="shared" si="428"/>
        <v>Dec</v>
      </c>
      <c r="M4556" t="str">
        <f t="shared" si="429"/>
        <v>Qtr4</v>
      </c>
      <c r="N4556">
        <f t="shared" si="430"/>
        <v>297</v>
      </c>
      <c r="O4556" t="str">
        <f t="shared" si="431"/>
        <v>Low</v>
      </c>
    </row>
    <row r="4557" spans="1:15" x14ac:dyDescent="0.3">
      <c r="A4557" s="4">
        <v>41633</v>
      </c>
      <c r="B4557" t="s">
        <v>63</v>
      </c>
      <c r="C4557" t="s">
        <v>34</v>
      </c>
      <c r="D4557">
        <v>3</v>
      </c>
      <c r="E4557">
        <v>232</v>
      </c>
      <c r="F4557">
        <f t="shared" si="426"/>
        <v>696</v>
      </c>
      <c r="G4557" t="s">
        <v>64</v>
      </c>
      <c r="H4557" t="s">
        <v>65</v>
      </c>
      <c r="I4557" t="s">
        <v>41</v>
      </c>
      <c r="J4557" t="s">
        <v>21</v>
      </c>
      <c r="K4557">
        <f t="shared" si="427"/>
        <v>2013</v>
      </c>
      <c r="L4557" t="str">
        <f t="shared" si="428"/>
        <v>Dec</v>
      </c>
      <c r="M4557" t="str">
        <f t="shared" si="429"/>
        <v>Qtr4</v>
      </c>
      <c r="N4557">
        <f t="shared" si="430"/>
        <v>232</v>
      </c>
      <c r="O4557" t="str">
        <f t="shared" si="431"/>
        <v>Low</v>
      </c>
    </row>
    <row r="4558" spans="1:15" x14ac:dyDescent="0.3">
      <c r="A4558" s="4">
        <v>41633</v>
      </c>
      <c r="B4558" t="s">
        <v>100</v>
      </c>
      <c r="C4558" t="s">
        <v>99</v>
      </c>
      <c r="D4558">
        <v>2</v>
      </c>
      <c r="E4558">
        <v>299</v>
      </c>
      <c r="F4558">
        <f t="shared" si="426"/>
        <v>598</v>
      </c>
      <c r="G4558" t="s">
        <v>67</v>
      </c>
      <c r="H4558" t="s">
        <v>68</v>
      </c>
      <c r="I4558" t="s">
        <v>41</v>
      </c>
      <c r="J4558" t="s">
        <v>21</v>
      </c>
      <c r="K4558">
        <f t="shared" si="427"/>
        <v>2013</v>
      </c>
      <c r="L4558" t="str">
        <f t="shared" si="428"/>
        <v>Dec</v>
      </c>
      <c r="M4558" t="str">
        <f t="shared" si="429"/>
        <v>Qtr4</v>
      </c>
      <c r="N4558">
        <f t="shared" si="430"/>
        <v>299</v>
      </c>
      <c r="O4558" t="str">
        <f t="shared" si="431"/>
        <v>Low</v>
      </c>
    </row>
    <row r="4559" spans="1:15" x14ac:dyDescent="0.3">
      <c r="A4559" s="4">
        <v>41633</v>
      </c>
      <c r="B4559" t="s">
        <v>10</v>
      </c>
      <c r="C4559" t="s">
        <v>38</v>
      </c>
      <c r="D4559">
        <v>1</v>
      </c>
      <c r="E4559">
        <v>164</v>
      </c>
      <c r="F4559">
        <f t="shared" si="426"/>
        <v>164</v>
      </c>
      <c r="G4559" t="s">
        <v>12</v>
      </c>
      <c r="H4559" t="s">
        <v>13</v>
      </c>
      <c r="I4559" t="s">
        <v>14</v>
      </c>
      <c r="J4559" t="s">
        <v>21</v>
      </c>
      <c r="K4559">
        <f t="shared" si="427"/>
        <v>2013</v>
      </c>
      <c r="L4559" t="str">
        <f t="shared" si="428"/>
        <v>Dec</v>
      </c>
      <c r="M4559" t="str">
        <f t="shared" si="429"/>
        <v>Qtr4</v>
      </c>
      <c r="N4559">
        <f t="shared" si="430"/>
        <v>164</v>
      </c>
      <c r="O4559" t="str">
        <f t="shared" si="431"/>
        <v>Low</v>
      </c>
    </row>
    <row r="4560" spans="1:15" x14ac:dyDescent="0.3">
      <c r="A4560" s="4">
        <v>41633</v>
      </c>
      <c r="B4560" t="s">
        <v>108</v>
      </c>
      <c r="C4560" t="s">
        <v>84</v>
      </c>
      <c r="D4560">
        <v>1</v>
      </c>
      <c r="E4560">
        <v>321</v>
      </c>
      <c r="F4560">
        <f t="shared" si="426"/>
        <v>321</v>
      </c>
      <c r="G4560" t="s">
        <v>47</v>
      </c>
      <c r="H4560" t="s">
        <v>48</v>
      </c>
      <c r="I4560" t="s">
        <v>41</v>
      </c>
      <c r="J4560" t="s">
        <v>21</v>
      </c>
      <c r="K4560">
        <f t="shared" si="427"/>
        <v>2013</v>
      </c>
      <c r="L4560" t="str">
        <f t="shared" si="428"/>
        <v>Dec</v>
      </c>
      <c r="M4560" t="str">
        <f t="shared" si="429"/>
        <v>Qtr4</v>
      </c>
      <c r="N4560">
        <f t="shared" si="430"/>
        <v>321</v>
      </c>
      <c r="O4560" t="str">
        <f t="shared" si="431"/>
        <v>Low</v>
      </c>
    </row>
    <row r="4561" spans="1:15" x14ac:dyDescent="0.3">
      <c r="A4561" s="4">
        <v>41633</v>
      </c>
      <c r="B4561" t="s">
        <v>37</v>
      </c>
      <c r="C4561" t="s">
        <v>32</v>
      </c>
      <c r="D4561">
        <v>1</v>
      </c>
      <c r="E4561">
        <v>457</v>
      </c>
      <c r="F4561">
        <f t="shared" si="426"/>
        <v>457</v>
      </c>
      <c r="G4561" t="s">
        <v>59</v>
      </c>
      <c r="H4561" t="s">
        <v>60</v>
      </c>
      <c r="I4561" t="s">
        <v>30</v>
      </c>
      <c r="J4561" t="s">
        <v>21</v>
      </c>
      <c r="K4561">
        <f t="shared" si="427"/>
        <v>2013</v>
      </c>
      <c r="L4561" t="str">
        <f t="shared" si="428"/>
        <v>Dec</v>
      </c>
      <c r="M4561" t="str">
        <f t="shared" si="429"/>
        <v>Qtr4</v>
      </c>
      <c r="N4561">
        <f t="shared" si="430"/>
        <v>457</v>
      </c>
      <c r="O4561" t="str">
        <f t="shared" si="431"/>
        <v>Low</v>
      </c>
    </row>
    <row r="4562" spans="1:15" x14ac:dyDescent="0.3">
      <c r="A4562" s="4">
        <v>41633</v>
      </c>
      <c r="B4562" t="s">
        <v>42</v>
      </c>
      <c r="C4562" t="s">
        <v>46</v>
      </c>
      <c r="D4562">
        <v>2</v>
      </c>
      <c r="E4562">
        <v>193</v>
      </c>
      <c r="F4562">
        <f t="shared" si="426"/>
        <v>386</v>
      </c>
      <c r="G4562" t="s">
        <v>43</v>
      </c>
      <c r="H4562" t="s">
        <v>44</v>
      </c>
      <c r="I4562" t="s">
        <v>30</v>
      </c>
      <c r="J4562" t="s">
        <v>21</v>
      </c>
      <c r="K4562">
        <f t="shared" si="427"/>
        <v>2013</v>
      </c>
      <c r="L4562" t="str">
        <f t="shared" si="428"/>
        <v>Dec</v>
      </c>
      <c r="M4562" t="str">
        <f t="shared" si="429"/>
        <v>Qtr4</v>
      </c>
      <c r="N4562">
        <f t="shared" si="430"/>
        <v>193</v>
      </c>
      <c r="O4562" t="str">
        <f t="shared" si="431"/>
        <v>Low</v>
      </c>
    </row>
    <row r="4563" spans="1:15" x14ac:dyDescent="0.3">
      <c r="A4563" s="4">
        <v>41633</v>
      </c>
      <c r="B4563" t="s">
        <v>90</v>
      </c>
      <c r="C4563" t="s">
        <v>11</v>
      </c>
      <c r="D4563">
        <v>2</v>
      </c>
      <c r="E4563">
        <v>101</v>
      </c>
      <c r="F4563">
        <f t="shared" si="426"/>
        <v>202</v>
      </c>
      <c r="G4563" t="s">
        <v>47</v>
      </c>
      <c r="H4563" t="s">
        <v>48</v>
      </c>
      <c r="I4563" t="s">
        <v>41</v>
      </c>
      <c r="J4563" t="s">
        <v>21</v>
      </c>
      <c r="K4563">
        <f t="shared" si="427"/>
        <v>2013</v>
      </c>
      <c r="L4563" t="str">
        <f t="shared" si="428"/>
        <v>Dec</v>
      </c>
      <c r="M4563" t="str">
        <f t="shared" si="429"/>
        <v>Qtr4</v>
      </c>
      <c r="N4563">
        <f t="shared" si="430"/>
        <v>101</v>
      </c>
      <c r="O4563" t="str">
        <f t="shared" si="431"/>
        <v>Low</v>
      </c>
    </row>
    <row r="4564" spans="1:15" x14ac:dyDescent="0.3">
      <c r="A4564" s="4">
        <v>41633</v>
      </c>
      <c r="B4564" t="s">
        <v>100</v>
      </c>
      <c r="C4564" t="s">
        <v>84</v>
      </c>
      <c r="D4564">
        <v>2</v>
      </c>
      <c r="E4564">
        <v>414</v>
      </c>
      <c r="F4564">
        <f t="shared" si="426"/>
        <v>828</v>
      </c>
      <c r="G4564" t="s">
        <v>67</v>
      </c>
      <c r="H4564" t="s">
        <v>68</v>
      </c>
      <c r="I4564" t="s">
        <v>41</v>
      </c>
      <c r="J4564" t="s">
        <v>21</v>
      </c>
      <c r="K4564">
        <f t="shared" si="427"/>
        <v>2013</v>
      </c>
      <c r="L4564" t="str">
        <f t="shared" si="428"/>
        <v>Dec</v>
      </c>
      <c r="M4564" t="str">
        <f t="shared" si="429"/>
        <v>Qtr4</v>
      </c>
      <c r="N4564">
        <f t="shared" si="430"/>
        <v>414</v>
      </c>
      <c r="O4564" t="str">
        <f t="shared" si="431"/>
        <v>Low</v>
      </c>
    </row>
    <row r="4565" spans="1:15" x14ac:dyDescent="0.3">
      <c r="A4565" s="4">
        <v>41633</v>
      </c>
      <c r="B4565" t="s">
        <v>114</v>
      </c>
      <c r="C4565" t="s">
        <v>34</v>
      </c>
      <c r="D4565">
        <v>3</v>
      </c>
      <c r="E4565">
        <v>418</v>
      </c>
      <c r="F4565">
        <f t="shared" si="426"/>
        <v>1254</v>
      </c>
      <c r="G4565" t="s">
        <v>115</v>
      </c>
      <c r="H4565" t="s">
        <v>116</v>
      </c>
      <c r="I4565" t="s">
        <v>14</v>
      </c>
      <c r="J4565" t="s">
        <v>21</v>
      </c>
      <c r="K4565">
        <f t="shared" si="427"/>
        <v>2013</v>
      </c>
      <c r="L4565" t="str">
        <f t="shared" si="428"/>
        <v>Dec</v>
      </c>
      <c r="M4565" t="str">
        <f t="shared" si="429"/>
        <v>Qtr4</v>
      </c>
      <c r="N4565">
        <f t="shared" si="430"/>
        <v>418</v>
      </c>
      <c r="O4565" t="str">
        <f t="shared" si="431"/>
        <v>Low</v>
      </c>
    </row>
    <row r="4566" spans="1:15" x14ac:dyDescent="0.3">
      <c r="A4566" s="4">
        <v>41633</v>
      </c>
      <c r="B4566" t="s">
        <v>69</v>
      </c>
      <c r="C4566" t="s">
        <v>34</v>
      </c>
      <c r="D4566">
        <v>3</v>
      </c>
      <c r="E4566">
        <v>309</v>
      </c>
      <c r="F4566">
        <f t="shared" si="426"/>
        <v>927</v>
      </c>
      <c r="G4566" t="s">
        <v>35</v>
      </c>
      <c r="H4566" t="s">
        <v>29</v>
      </c>
      <c r="I4566" t="s">
        <v>30</v>
      </c>
      <c r="J4566" t="s">
        <v>21</v>
      </c>
      <c r="K4566">
        <f t="shared" si="427"/>
        <v>2013</v>
      </c>
      <c r="L4566" t="str">
        <f t="shared" si="428"/>
        <v>Dec</v>
      </c>
      <c r="M4566" t="str">
        <f t="shared" si="429"/>
        <v>Qtr4</v>
      </c>
      <c r="N4566">
        <f t="shared" si="430"/>
        <v>309</v>
      </c>
      <c r="O4566" t="str">
        <f t="shared" si="431"/>
        <v>Low</v>
      </c>
    </row>
    <row r="4567" spans="1:15" x14ac:dyDescent="0.3">
      <c r="A4567" s="4">
        <v>41633</v>
      </c>
      <c r="B4567" t="s">
        <v>50</v>
      </c>
      <c r="C4567" t="s">
        <v>46</v>
      </c>
      <c r="D4567">
        <v>2</v>
      </c>
      <c r="E4567">
        <v>405</v>
      </c>
      <c r="F4567">
        <f t="shared" si="426"/>
        <v>810</v>
      </c>
      <c r="G4567" t="s">
        <v>51</v>
      </c>
      <c r="H4567" t="s">
        <v>29</v>
      </c>
      <c r="I4567" t="s">
        <v>30</v>
      </c>
      <c r="J4567" t="s">
        <v>21</v>
      </c>
      <c r="K4567">
        <f t="shared" si="427"/>
        <v>2013</v>
      </c>
      <c r="L4567" t="str">
        <f t="shared" si="428"/>
        <v>Dec</v>
      </c>
      <c r="M4567" t="str">
        <f t="shared" si="429"/>
        <v>Qtr4</v>
      </c>
      <c r="N4567">
        <f t="shared" si="430"/>
        <v>405</v>
      </c>
      <c r="O4567" t="str">
        <f t="shared" si="431"/>
        <v>Low</v>
      </c>
    </row>
    <row r="4568" spans="1:15" x14ac:dyDescent="0.3">
      <c r="A4568" s="4">
        <v>41633</v>
      </c>
      <c r="B4568" t="s">
        <v>128</v>
      </c>
      <c r="C4568" t="s">
        <v>27</v>
      </c>
      <c r="D4568">
        <v>3</v>
      </c>
      <c r="E4568">
        <v>419</v>
      </c>
      <c r="F4568">
        <f t="shared" si="426"/>
        <v>1257</v>
      </c>
      <c r="G4568" t="s">
        <v>43</v>
      </c>
      <c r="H4568" t="s">
        <v>44</v>
      </c>
      <c r="I4568" t="s">
        <v>30</v>
      </c>
      <c r="J4568" t="s">
        <v>21</v>
      </c>
      <c r="K4568">
        <f t="shared" si="427"/>
        <v>2013</v>
      </c>
      <c r="L4568" t="str">
        <f t="shared" si="428"/>
        <v>Dec</v>
      </c>
      <c r="M4568" t="str">
        <f t="shared" si="429"/>
        <v>Qtr4</v>
      </c>
      <c r="N4568">
        <f t="shared" si="430"/>
        <v>419</v>
      </c>
      <c r="O4568" t="str">
        <f t="shared" si="431"/>
        <v>Low</v>
      </c>
    </row>
    <row r="4569" spans="1:15" x14ac:dyDescent="0.3">
      <c r="A4569" s="4">
        <v>41633</v>
      </c>
      <c r="B4569" t="s">
        <v>108</v>
      </c>
      <c r="C4569" t="s">
        <v>17</v>
      </c>
      <c r="D4569">
        <v>1</v>
      </c>
      <c r="E4569">
        <v>186</v>
      </c>
      <c r="F4569">
        <f t="shared" si="426"/>
        <v>186</v>
      </c>
      <c r="G4569" t="s">
        <v>47</v>
      </c>
      <c r="H4569" t="s">
        <v>48</v>
      </c>
      <c r="I4569" t="s">
        <v>41</v>
      </c>
      <c r="J4569" t="s">
        <v>21</v>
      </c>
      <c r="K4569">
        <f t="shared" si="427"/>
        <v>2013</v>
      </c>
      <c r="L4569" t="str">
        <f t="shared" si="428"/>
        <v>Dec</v>
      </c>
      <c r="M4569" t="str">
        <f t="shared" si="429"/>
        <v>Qtr4</v>
      </c>
      <c r="N4569">
        <f t="shared" si="430"/>
        <v>186</v>
      </c>
      <c r="O4569" t="str">
        <f t="shared" si="431"/>
        <v>Low</v>
      </c>
    </row>
    <row r="4570" spans="1:15" x14ac:dyDescent="0.3">
      <c r="A4570" s="4">
        <v>41633</v>
      </c>
      <c r="B4570" t="s">
        <v>137</v>
      </c>
      <c r="C4570" t="s">
        <v>34</v>
      </c>
      <c r="D4570">
        <v>2</v>
      </c>
      <c r="E4570">
        <v>293</v>
      </c>
      <c r="F4570">
        <f t="shared" si="426"/>
        <v>586</v>
      </c>
      <c r="G4570" t="s">
        <v>93</v>
      </c>
      <c r="H4570" t="s">
        <v>60</v>
      </c>
      <c r="I4570" t="s">
        <v>30</v>
      </c>
      <c r="J4570" t="s">
        <v>21</v>
      </c>
      <c r="K4570">
        <f t="shared" si="427"/>
        <v>2013</v>
      </c>
      <c r="L4570" t="str">
        <f t="shared" si="428"/>
        <v>Dec</v>
      </c>
      <c r="M4570" t="str">
        <f t="shared" si="429"/>
        <v>Qtr4</v>
      </c>
      <c r="N4570">
        <f t="shared" si="430"/>
        <v>293</v>
      </c>
      <c r="O4570" t="str">
        <f t="shared" si="431"/>
        <v>Low</v>
      </c>
    </row>
    <row r="4571" spans="1:15" x14ac:dyDescent="0.3">
      <c r="A4571" s="4">
        <v>41633</v>
      </c>
      <c r="B4571" t="s">
        <v>42</v>
      </c>
      <c r="C4571" t="s">
        <v>11</v>
      </c>
      <c r="D4571">
        <v>2</v>
      </c>
      <c r="E4571">
        <v>158</v>
      </c>
      <c r="F4571">
        <f t="shared" si="426"/>
        <v>316</v>
      </c>
      <c r="G4571" t="s">
        <v>43</v>
      </c>
      <c r="H4571" t="s">
        <v>44</v>
      </c>
      <c r="I4571" t="s">
        <v>30</v>
      </c>
      <c r="J4571" t="s">
        <v>21</v>
      </c>
      <c r="K4571">
        <f t="shared" si="427"/>
        <v>2013</v>
      </c>
      <c r="L4571" t="str">
        <f t="shared" si="428"/>
        <v>Dec</v>
      </c>
      <c r="M4571" t="str">
        <f t="shared" si="429"/>
        <v>Qtr4</v>
      </c>
      <c r="N4571">
        <f t="shared" si="430"/>
        <v>158</v>
      </c>
      <c r="O4571" t="str">
        <f t="shared" si="431"/>
        <v>Low</v>
      </c>
    </row>
    <row r="4572" spans="1:15" x14ac:dyDescent="0.3">
      <c r="A4572" s="4">
        <v>41633</v>
      </c>
      <c r="B4572" t="s">
        <v>26</v>
      </c>
      <c r="C4572" t="s">
        <v>34</v>
      </c>
      <c r="D4572">
        <v>2</v>
      </c>
      <c r="E4572">
        <v>367</v>
      </c>
      <c r="F4572">
        <f t="shared" si="426"/>
        <v>734</v>
      </c>
      <c r="G4572" t="s">
        <v>28</v>
      </c>
      <c r="H4572" t="s">
        <v>29</v>
      </c>
      <c r="I4572" t="s">
        <v>30</v>
      </c>
      <c r="J4572" t="s">
        <v>21</v>
      </c>
      <c r="K4572">
        <f t="shared" si="427"/>
        <v>2013</v>
      </c>
      <c r="L4572" t="str">
        <f t="shared" si="428"/>
        <v>Dec</v>
      </c>
      <c r="M4572" t="str">
        <f t="shared" si="429"/>
        <v>Qtr4</v>
      </c>
      <c r="N4572">
        <f t="shared" si="430"/>
        <v>367</v>
      </c>
      <c r="O4572" t="str">
        <f t="shared" si="431"/>
        <v>Low</v>
      </c>
    </row>
    <row r="4573" spans="1:15" x14ac:dyDescent="0.3">
      <c r="A4573" s="4">
        <v>41633</v>
      </c>
      <c r="B4573" t="s">
        <v>119</v>
      </c>
      <c r="C4573" t="s">
        <v>17</v>
      </c>
      <c r="D4573">
        <v>3</v>
      </c>
      <c r="E4573">
        <v>225</v>
      </c>
      <c r="F4573">
        <f t="shared" si="426"/>
        <v>675</v>
      </c>
      <c r="G4573" t="s">
        <v>120</v>
      </c>
      <c r="H4573" t="s">
        <v>25</v>
      </c>
      <c r="I4573" t="s">
        <v>20</v>
      </c>
      <c r="J4573" t="s">
        <v>21</v>
      </c>
      <c r="K4573">
        <f t="shared" si="427"/>
        <v>2013</v>
      </c>
      <c r="L4573" t="str">
        <f t="shared" si="428"/>
        <v>Dec</v>
      </c>
      <c r="M4573" t="str">
        <f t="shared" si="429"/>
        <v>Qtr4</v>
      </c>
      <c r="N4573">
        <f t="shared" si="430"/>
        <v>225</v>
      </c>
      <c r="O4573" t="str">
        <f t="shared" si="431"/>
        <v>Low</v>
      </c>
    </row>
    <row r="4574" spans="1:15" x14ac:dyDescent="0.3">
      <c r="A4574" s="4">
        <v>41633</v>
      </c>
      <c r="B4574" t="s">
        <v>83</v>
      </c>
      <c r="C4574" t="s">
        <v>27</v>
      </c>
      <c r="D4574">
        <v>2</v>
      </c>
      <c r="E4574">
        <v>284</v>
      </c>
      <c r="F4574">
        <f t="shared" si="426"/>
        <v>568</v>
      </c>
      <c r="G4574" t="s">
        <v>47</v>
      </c>
      <c r="H4574" t="s">
        <v>48</v>
      </c>
      <c r="I4574" t="s">
        <v>41</v>
      </c>
      <c r="J4574" t="s">
        <v>21</v>
      </c>
      <c r="K4574">
        <f t="shared" si="427"/>
        <v>2013</v>
      </c>
      <c r="L4574" t="str">
        <f t="shared" si="428"/>
        <v>Dec</v>
      </c>
      <c r="M4574" t="str">
        <f t="shared" si="429"/>
        <v>Qtr4</v>
      </c>
      <c r="N4574">
        <f t="shared" si="430"/>
        <v>284</v>
      </c>
      <c r="O4574" t="str">
        <f t="shared" si="431"/>
        <v>Low</v>
      </c>
    </row>
    <row r="4575" spans="1:15" x14ac:dyDescent="0.3">
      <c r="A4575" s="4">
        <v>41633</v>
      </c>
      <c r="B4575" t="s">
        <v>80</v>
      </c>
      <c r="C4575" t="s">
        <v>34</v>
      </c>
      <c r="D4575">
        <v>1</v>
      </c>
      <c r="E4575">
        <v>107</v>
      </c>
      <c r="F4575">
        <f t="shared" si="426"/>
        <v>107</v>
      </c>
      <c r="G4575" t="s">
        <v>54</v>
      </c>
      <c r="H4575" t="s">
        <v>55</v>
      </c>
      <c r="I4575" t="s">
        <v>41</v>
      </c>
      <c r="J4575" t="s">
        <v>21</v>
      </c>
      <c r="K4575">
        <f t="shared" si="427"/>
        <v>2013</v>
      </c>
      <c r="L4575" t="str">
        <f t="shared" si="428"/>
        <v>Dec</v>
      </c>
      <c r="M4575" t="str">
        <f t="shared" si="429"/>
        <v>Qtr4</v>
      </c>
      <c r="N4575">
        <f t="shared" si="430"/>
        <v>107</v>
      </c>
      <c r="O4575" t="str">
        <f t="shared" si="431"/>
        <v>Low</v>
      </c>
    </row>
    <row r="4576" spans="1:15" x14ac:dyDescent="0.3">
      <c r="A4576" s="4">
        <v>41633</v>
      </c>
      <c r="B4576" t="s">
        <v>42</v>
      </c>
      <c r="C4576" t="s">
        <v>34</v>
      </c>
      <c r="D4576">
        <v>2</v>
      </c>
      <c r="E4576">
        <v>120</v>
      </c>
      <c r="F4576">
        <f t="shared" si="426"/>
        <v>240</v>
      </c>
      <c r="G4576" t="s">
        <v>43</v>
      </c>
      <c r="H4576" t="s">
        <v>44</v>
      </c>
      <c r="I4576" t="s">
        <v>30</v>
      </c>
      <c r="J4576" t="s">
        <v>21</v>
      </c>
      <c r="K4576">
        <f t="shared" si="427"/>
        <v>2013</v>
      </c>
      <c r="L4576" t="str">
        <f t="shared" si="428"/>
        <v>Dec</v>
      </c>
      <c r="M4576" t="str">
        <f t="shared" si="429"/>
        <v>Qtr4</v>
      </c>
      <c r="N4576">
        <f t="shared" si="430"/>
        <v>120</v>
      </c>
      <c r="O4576" t="str">
        <f t="shared" si="431"/>
        <v>Low</v>
      </c>
    </row>
    <row r="4577" spans="1:15" x14ac:dyDescent="0.3">
      <c r="A4577" s="4">
        <v>41633</v>
      </c>
      <c r="B4577" t="s">
        <v>16</v>
      </c>
      <c r="C4577" t="s">
        <v>11</v>
      </c>
      <c r="D4577">
        <v>3</v>
      </c>
      <c r="E4577">
        <v>120</v>
      </c>
      <c r="F4577">
        <f t="shared" si="426"/>
        <v>360</v>
      </c>
      <c r="G4577" t="s">
        <v>18</v>
      </c>
      <c r="H4577" t="s">
        <v>19</v>
      </c>
      <c r="I4577" t="s">
        <v>20</v>
      </c>
      <c r="J4577" t="s">
        <v>21</v>
      </c>
      <c r="K4577">
        <f t="shared" si="427"/>
        <v>2013</v>
      </c>
      <c r="L4577" t="str">
        <f t="shared" si="428"/>
        <v>Dec</v>
      </c>
      <c r="M4577" t="str">
        <f t="shared" si="429"/>
        <v>Qtr4</v>
      </c>
      <c r="N4577">
        <f t="shared" si="430"/>
        <v>120</v>
      </c>
      <c r="O4577" t="str">
        <f t="shared" si="431"/>
        <v>Low</v>
      </c>
    </row>
    <row r="4578" spans="1:15" x14ac:dyDescent="0.3">
      <c r="A4578" s="4">
        <v>41633</v>
      </c>
      <c r="B4578" t="s">
        <v>62</v>
      </c>
      <c r="C4578" t="s">
        <v>11</v>
      </c>
      <c r="D4578">
        <v>19</v>
      </c>
      <c r="E4578">
        <v>283</v>
      </c>
      <c r="F4578">
        <f t="shared" si="426"/>
        <v>5377</v>
      </c>
      <c r="G4578" t="s">
        <v>18</v>
      </c>
      <c r="H4578" t="s">
        <v>19</v>
      </c>
      <c r="I4578" t="s">
        <v>20</v>
      </c>
      <c r="J4578" t="s">
        <v>21</v>
      </c>
      <c r="K4578">
        <f t="shared" si="427"/>
        <v>2013</v>
      </c>
      <c r="L4578" t="str">
        <f t="shared" si="428"/>
        <v>Dec</v>
      </c>
      <c r="M4578" t="str">
        <f t="shared" si="429"/>
        <v>Qtr4</v>
      </c>
      <c r="N4578">
        <f t="shared" si="430"/>
        <v>283</v>
      </c>
      <c r="O4578" t="str">
        <f t="shared" si="431"/>
        <v>High</v>
      </c>
    </row>
    <row r="4579" spans="1:15" x14ac:dyDescent="0.3">
      <c r="A4579" s="4">
        <v>41633</v>
      </c>
      <c r="B4579" t="s">
        <v>79</v>
      </c>
      <c r="C4579" t="s">
        <v>34</v>
      </c>
      <c r="D4579">
        <v>4</v>
      </c>
      <c r="E4579">
        <v>479</v>
      </c>
      <c r="F4579">
        <f t="shared" si="426"/>
        <v>1916</v>
      </c>
      <c r="G4579" t="s">
        <v>47</v>
      </c>
      <c r="H4579" t="s">
        <v>48</v>
      </c>
      <c r="I4579" t="s">
        <v>41</v>
      </c>
      <c r="J4579" t="s">
        <v>21</v>
      </c>
      <c r="K4579">
        <f t="shared" si="427"/>
        <v>2013</v>
      </c>
      <c r="L4579" t="str">
        <f t="shared" si="428"/>
        <v>Dec</v>
      </c>
      <c r="M4579" t="str">
        <f t="shared" si="429"/>
        <v>Qtr4</v>
      </c>
      <c r="N4579">
        <f t="shared" si="430"/>
        <v>479</v>
      </c>
      <c r="O4579" t="str">
        <f t="shared" si="431"/>
        <v>Low</v>
      </c>
    </row>
    <row r="4580" spans="1:15" x14ac:dyDescent="0.3">
      <c r="A4580" s="4">
        <v>41633</v>
      </c>
      <c r="B4580" t="s">
        <v>132</v>
      </c>
      <c r="C4580" t="s">
        <v>32</v>
      </c>
      <c r="D4580">
        <v>2</v>
      </c>
      <c r="E4580">
        <v>162</v>
      </c>
      <c r="F4580">
        <f t="shared" si="426"/>
        <v>324</v>
      </c>
      <c r="G4580" t="s">
        <v>118</v>
      </c>
      <c r="H4580" t="s">
        <v>19</v>
      </c>
      <c r="I4580" t="s">
        <v>20</v>
      </c>
      <c r="J4580" t="s">
        <v>21</v>
      </c>
      <c r="K4580">
        <f t="shared" si="427"/>
        <v>2013</v>
      </c>
      <c r="L4580" t="str">
        <f t="shared" si="428"/>
        <v>Dec</v>
      </c>
      <c r="M4580" t="str">
        <f t="shared" si="429"/>
        <v>Qtr4</v>
      </c>
      <c r="N4580">
        <f t="shared" si="430"/>
        <v>162</v>
      </c>
      <c r="O4580" t="str">
        <f t="shared" si="431"/>
        <v>Low</v>
      </c>
    </row>
    <row r="4581" spans="1:15" x14ac:dyDescent="0.3">
      <c r="A4581" s="4">
        <v>41633</v>
      </c>
      <c r="B4581" t="s">
        <v>101</v>
      </c>
      <c r="C4581" t="s">
        <v>22</v>
      </c>
      <c r="D4581">
        <v>2</v>
      </c>
      <c r="E4581">
        <v>254</v>
      </c>
      <c r="F4581">
        <f t="shared" si="426"/>
        <v>508</v>
      </c>
      <c r="G4581" t="s">
        <v>102</v>
      </c>
      <c r="H4581" t="s">
        <v>58</v>
      </c>
      <c r="I4581" t="s">
        <v>14</v>
      </c>
      <c r="J4581" t="s">
        <v>21</v>
      </c>
      <c r="K4581">
        <f t="shared" si="427"/>
        <v>2013</v>
      </c>
      <c r="L4581" t="str">
        <f t="shared" si="428"/>
        <v>Dec</v>
      </c>
      <c r="M4581" t="str">
        <f t="shared" si="429"/>
        <v>Qtr4</v>
      </c>
      <c r="N4581">
        <f t="shared" si="430"/>
        <v>254</v>
      </c>
      <c r="O4581" t="str">
        <f t="shared" si="431"/>
        <v>Low</v>
      </c>
    </row>
    <row r="4582" spans="1:15" x14ac:dyDescent="0.3">
      <c r="A4582" s="4">
        <v>41633</v>
      </c>
      <c r="B4582" t="s">
        <v>121</v>
      </c>
      <c r="C4582" t="s">
        <v>38</v>
      </c>
      <c r="D4582">
        <v>2</v>
      </c>
      <c r="E4582">
        <v>352</v>
      </c>
      <c r="F4582">
        <f t="shared" si="426"/>
        <v>704</v>
      </c>
      <c r="G4582" t="s">
        <v>28</v>
      </c>
      <c r="H4582" t="s">
        <v>29</v>
      </c>
      <c r="I4582" t="s">
        <v>30</v>
      </c>
      <c r="J4582" t="s">
        <v>21</v>
      </c>
      <c r="K4582">
        <f t="shared" si="427"/>
        <v>2013</v>
      </c>
      <c r="L4582" t="str">
        <f t="shared" si="428"/>
        <v>Dec</v>
      </c>
      <c r="M4582" t="str">
        <f t="shared" si="429"/>
        <v>Qtr4</v>
      </c>
      <c r="N4582">
        <f t="shared" si="430"/>
        <v>352</v>
      </c>
      <c r="O4582" t="str">
        <f t="shared" si="431"/>
        <v>Low</v>
      </c>
    </row>
    <row r="4583" spans="1:15" x14ac:dyDescent="0.3">
      <c r="A4583" s="4">
        <v>41633</v>
      </c>
      <c r="B4583" t="s">
        <v>75</v>
      </c>
      <c r="C4583" t="s">
        <v>17</v>
      </c>
      <c r="D4583">
        <v>2</v>
      </c>
      <c r="E4583">
        <v>262</v>
      </c>
      <c r="F4583">
        <f t="shared" si="426"/>
        <v>524</v>
      </c>
      <c r="G4583" t="s">
        <v>76</v>
      </c>
      <c r="H4583" t="s">
        <v>65</v>
      </c>
      <c r="I4583" t="s">
        <v>41</v>
      </c>
      <c r="J4583" t="s">
        <v>21</v>
      </c>
      <c r="K4583">
        <f t="shared" si="427"/>
        <v>2013</v>
      </c>
      <c r="L4583" t="str">
        <f t="shared" si="428"/>
        <v>Dec</v>
      </c>
      <c r="M4583" t="str">
        <f t="shared" si="429"/>
        <v>Qtr4</v>
      </c>
      <c r="N4583">
        <f t="shared" si="430"/>
        <v>262</v>
      </c>
      <c r="O4583" t="str">
        <f t="shared" si="431"/>
        <v>Low</v>
      </c>
    </row>
    <row r="4584" spans="1:15" x14ac:dyDescent="0.3">
      <c r="A4584" s="4">
        <v>41633</v>
      </c>
      <c r="B4584" t="s">
        <v>100</v>
      </c>
      <c r="C4584" t="s">
        <v>99</v>
      </c>
      <c r="D4584">
        <v>2</v>
      </c>
      <c r="E4584">
        <v>386</v>
      </c>
      <c r="F4584">
        <f t="shared" si="426"/>
        <v>772</v>
      </c>
      <c r="G4584" t="s">
        <v>67</v>
      </c>
      <c r="H4584" t="s">
        <v>68</v>
      </c>
      <c r="I4584" t="s">
        <v>41</v>
      </c>
      <c r="J4584" t="s">
        <v>21</v>
      </c>
      <c r="K4584">
        <f t="shared" si="427"/>
        <v>2013</v>
      </c>
      <c r="L4584" t="str">
        <f t="shared" si="428"/>
        <v>Dec</v>
      </c>
      <c r="M4584" t="str">
        <f t="shared" si="429"/>
        <v>Qtr4</v>
      </c>
      <c r="N4584">
        <f t="shared" si="430"/>
        <v>386</v>
      </c>
      <c r="O4584" t="str">
        <f t="shared" si="431"/>
        <v>Low</v>
      </c>
    </row>
    <row r="4585" spans="1:15" x14ac:dyDescent="0.3">
      <c r="A4585" s="4">
        <v>41633</v>
      </c>
      <c r="B4585" t="s">
        <v>72</v>
      </c>
      <c r="C4585" t="s">
        <v>27</v>
      </c>
      <c r="D4585">
        <v>3</v>
      </c>
      <c r="E4585">
        <v>436</v>
      </c>
      <c r="F4585">
        <f t="shared" si="426"/>
        <v>1308</v>
      </c>
      <c r="G4585" t="s">
        <v>51</v>
      </c>
      <c r="H4585" t="s">
        <v>29</v>
      </c>
      <c r="I4585" t="s">
        <v>30</v>
      </c>
      <c r="J4585" t="s">
        <v>21</v>
      </c>
      <c r="K4585">
        <f t="shared" si="427"/>
        <v>2013</v>
      </c>
      <c r="L4585" t="str">
        <f t="shared" si="428"/>
        <v>Dec</v>
      </c>
      <c r="M4585" t="str">
        <f t="shared" si="429"/>
        <v>Qtr4</v>
      </c>
      <c r="N4585">
        <f t="shared" si="430"/>
        <v>436</v>
      </c>
      <c r="O4585" t="str">
        <f t="shared" si="431"/>
        <v>Low</v>
      </c>
    </row>
    <row r="4586" spans="1:15" x14ac:dyDescent="0.3">
      <c r="A4586" s="4">
        <v>41633</v>
      </c>
      <c r="B4586" t="s">
        <v>100</v>
      </c>
      <c r="C4586" t="s">
        <v>38</v>
      </c>
      <c r="D4586">
        <v>3</v>
      </c>
      <c r="E4586">
        <v>386</v>
      </c>
      <c r="F4586">
        <f t="shared" si="426"/>
        <v>1158</v>
      </c>
      <c r="G4586" t="s">
        <v>67</v>
      </c>
      <c r="H4586" t="s">
        <v>68</v>
      </c>
      <c r="I4586" t="s">
        <v>41</v>
      </c>
      <c r="J4586" t="s">
        <v>21</v>
      </c>
      <c r="K4586">
        <f t="shared" si="427"/>
        <v>2013</v>
      </c>
      <c r="L4586" t="str">
        <f t="shared" si="428"/>
        <v>Dec</v>
      </c>
      <c r="M4586" t="str">
        <f t="shared" si="429"/>
        <v>Qtr4</v>
      </c>
      <c r="N4586">
        <f t="shared" si="430"/>
        <v>386</v>
      </c>
      <c r="O4586" t="str">
        <f t="shared" si="431"/>
        <v>Low</v>
      </c>
    </row>
    <row r="4587" spans="1:15" x14ac:dyDescent="0.3">
      <c r="A4587" s="4">
        <v>41633</v>
      </c>
      <c r="B4587" t="s">
        <v>80</v>
      </c>
      <c r="C4587" t="s">
        <v>11</v>
      </c>
      <c r="D4587">
        <v>3</v>
      </c>
      <c r="E4587">
        <v>173</v>
      </c>
      <c r="F4587">
        <f t="shared" si="426"/>
        <v>519</v>
      </c>
      <c r="G4587" t="s">
        <v>54</v>
      </c>
      <c r="H4587" t="s">
        <v>55</v>
      </c>
      <c r="I4587" t="s">
        <v>41</v>
      </c>
      <c r="J4587" t="s">
        <v>21</v>
      </c>
      <c r="K4587">
        <f t="shared" si="427"/>
        <v>2013</v>
      </c>
      <c r="L4587" t="str">
        <f t="shared" si="428"/>
        <v>Dec</v>
      </c>
      <c r="M4587" t="str">
        <f t="shared" si="429"/>
        <v>Qtr4</v>
      </c>
      <c r="N4587">
        <f t="shared" si="430"/>
        <v>173</v>
      </c>
      <c r="O4587" t="str">
        <f t="shared" si="431"/>
        <v>Low</v>
      </c>
    </row>
    <row r="4588" spans="1:15" x14ac:dyDescent="0.3">
      <c r="A4588" s="4">
        <v>41633</v>
      </c>
      <c r="B4588" t="s">
        <v>85</v>
      </c>
      <c r="C4588" t="s">
        <v>11</v>
      </c>
      <c r="D4588">
        <v>3</v>
      </c>
      <c r="E4588">
        <v>252</v>
      </c>
      <c r="F4588">
        <f t="shared" si="426"/>
        <v>756</v>
      </c>
      <c r="G4588" t="s">
        <v>59</v>
      </c>
      <c r="H4588" t="s">
        <v>60</v>
      </c>
      <c r="I4588" t="s">
        <v>30</v>
      </c>
      <c r="J4588" t="s">
        <v>21</v>
      </c>
      <c r="K4588">
        <f t="shared" si="427"/>
        <v>2013</v>
      </c>
      <c r="L4588" t="str">
        <f t="shared" si="428"/>
        <v>Dec</v>
      </c>
      <c r="M4588" t="str">
        <f t="shared" si="429"/>
        <v>Qtr4</v>
      </c>
      <c r="N4588">
        <f t="shared" si="430"/>
        <v>252</v>
      </c>
      <c r="O4588" t="str">
        <f t="shared" si="431"/>
        <v>Low</v>
      </c>
    </row>
    <row r="4589" spans="1:15" x14ac:dyDescent="0.3">
      <c r="A4589" s="4">
        <v>41633</v>
      </c>
      <c r="B4589" t="s">
        <v>113</v>
      </c>
      <c r="C4589" t="s">
        <v>22</v>
      </c>
      <c r="D4589">
        <v>1</v>
      </c>
      <c r="E4589">
        <v>361</v>
      </c>
      <c r="F4589">
        <f t="shared" si="426"/>
        <v>361</v>
      </c>
      <c r="G4589" t="s">
        <v>64</v>
      </c>
      <c r="H4589" t="s">
        <v>65</v>
      </c>
      <c r="I4589" t="s">
        <v>41</v>
      </c>
      <c r="J4589" t="s">
        <v>21</v>
      </c>
      <c r="K4589">
        <f t="shared" si="427"/>
        <v>2013</v>
      </c>
      <c r="L4589" t="str">
        <f t="shared" si="428"/>
        <v>Dec</v>
      </c>
      <c r="M4589" t="str">
        <f t="shared" si="429"/>
        <v>Qtr4</v>
      </c>
      <c r="N4589">
        <f t="shared" si="430"/>
        <v>361</v>
      </c>
      <c r="O4589" t="str">
        <f t="shared" si="431"/>
        <v>Low</v>
      </c>
    </row>
    <row r="4590" spans="1:15" x14ac:dyDescent="0.3">
      <c r="A4590" s="4">
        <v>41633</v>
      </c>
      <c r="B4590" t="s">
        <v>125</v>
      </c>
      <c r="C4590" t="s">
        <v>34</v>
      </c>
      <c r="D4590">
        <v>3</v>
      </c>
      <c r="E4590">
        <v>338</v>
      </c>
      <c r="F4590">
        <f t="shared" si="426"/>
        <v>1014</v>
      </c>
      <c r="G4590" t="s">
        <v>51</v>
      </c>
      <c r="H4590" t="s">
        <v>29</v>
      </c>
      <c r="I4590" t="s">
        <v>30</v>
      </c>
      <c r="J4590" t="s">
        <v>21</v>
      </c>
      <c r="K4590">
        <f t="shared" si="427"/>
        <v>2013</v>
      </c>
      <c r="L4590" t="str">
        <f t="shared" si="428"/>
        <v>Dec</v>
      </c>
      <c r="M4590" t="str">
        <f t="shared" si="429"/>
        <v>Qtr4</v>
      </c>
      <c r="N4590">
        <f t="shared" si="430"/>
        <v>338</v>
      </c>
      <c r="O4590" t="str">
        <f t="shared" si="431"/>
        <v>Low</v>
      </c>
    </row>
    <row r="4591" spans="1:15" x14ac:dyDescent="0.3">
      <c r="A4591" s="4">
        <v>41633</v>
      </c>
      <c r="B4591" t="s">
        <v>138</v>
      </c>
      <c r="C4591" t="s">
        <v>34</v>
      </c>
      <c r="D4591">
        <v>2</v>
      </c>
      <c r="E4591">
        <v>451</v>
      </c>
      <c r="F4591">
        <f t="shared" si="426"/>
        <v>902</v>
      </c>
      <c r="G4591" t="s">
        <v>115</v>
      </c>
      <c r="H4591" t="s">
        <v>116</v>
      </c>
      <c r="I4591" t="s">
        <v>14</v>
      </c>
      <c r="J4591" t="s">
        <v>21</v>
      </c>
      <c r="K4591">
        <f t="shared" si="427"/>
        <v>2013</v>
      </c>
      <c r="L4591" t="str">
        <f t="shared" si="428"/>
        <v>Dec</v>
      </c>
      <c r="M4591" t="str">
        <f t="shared" si="429"/>
        <v>Qtr4</v>
      </c>
      <c r="N4591">
        <f t="shared" si="430"/>
        <v>451</v>
      </c>
      <c r="O4591" t="str">
        <f t="shared" si="431"/>
        <v>Low</v>
      </c>
    </row>
    <row r="4592" spans="1:15" x14ac:dyDescent="0.3">
      <c r="A4592" s="4">
        <v>41633</v>
      </c>
      <c r="B4592" t="s">
        <v>86</v>
      </c>
      <c r="C4592" t="s">
        <v>17</v>
      </c>
      <c r="D4592">
        <v>3</v>
      </c>
      <c r="E4592">
        <v>474</v>
      </c>
      <c r="F4592">
        <f t="shared" si="426"/>
        <v>1422</v>
      </c>
      <c r="G4592" t="s">
        <v>47</v>
      </c>
      <c r="H4592" t="s">
        <v>48</v>
      </c>
      <c r="I4592" t="s">
        <v>41</v>
      </c>
      <c r="J4592" t="s">
        <v>21</v>
      </c>
      <c r="K4592">
        <f t="shared" si="427"/>
        <v>2013</v>
      </c>
      <c r="L4592" t="str">
        <f t="shared" si="428"/>
        <v>Dec</v>
      </c>
      <c r="M4592" t="str">
        <f t="shared" si="429"/>
        <v>Qtr4</v>
      </c>
      <c r="N4592">
        <f t="shared" si="430"/>
        <v>474</v>
      </c>
      <c r="O4592" t="str">
        <f t="shared" si="431"/>
        <v>Low</v>
      </c>
    </row>
    <row r="4593" spans="1:15" x14ac:dyDescent="0.3">
      <c r="A4593" s="4">
        <v>41633</v>
      </c>
      <c r="B4593" t="s">
        <v>108</v>
      </c>
      <c r="C4593" t="s">
        <v>38</v>
      </c>
      <c r="D4593">
        <v>3</v>
      </c>
      <c r="E4593">
        <v>135</v>
      </c>
      <c r="F4593">
        <f t="shared" si="426"/>
        <v>405</v>
      </c>
      <c r="G4593" t="s">
        <v>47</v>
      </c>
      <c r="H4593" t="s">
        <v>48</v>
      </c>
      <c r="I4593" t="s">
        <v>41</v>
      </c>
      <c r="J4593" t="s">
        <v>21</v>
      </c>
      <c r="K4593">
        <f t="shared" si="427"/>
        <v>2013</v>
      </c>
      <c r="L4593" t="str">
        <f t="shared" si="428"/>
        <v>Dec</v>
      </c>
      <c r="M4593" t="str">
        <f t="shared" si="429"/>
        <v>Qtr4</v>
      </c>
      <c r="N4593">
        <f t="shared" si="430"/>
        <v>135</v>
      </c>
      <c r="O4593" t="str">
        <f t="shared" si="431"/>
        <v>Low</v>
      </c>
    </row>
    <row r="4594" spans="1:15" x14ac:dyDescent="0.3">
      <c r="A4594" s="4">
        <v>41633</v>
      </c>
      <c r="B4594" t="s">
        <v>114</v>
      </c>
      <c r="C4594" t="s">
        <v>46</v>
      </c>
      <c r="D4594">
        <v>3</v>
      </c>
      <c r="E4594">
        <v>410</v>
      </c>
      <c r="F4594">
        <f t="shared" si="426"/>
        <v>1230</v>
      </c>
      <c r="G4594" t="s">
        <v>115</v>
      </c>
      <c r="H4594" t="s">
        <v>116</v>
      </c>
      <c r="I4594" t="s">
        <v>14</v>
      </c>
      <c r="J4594" t="s">
        <v>21</v>
      </c>
      <c r="K4594">
        <f t="shared" si="427"/>
        <v>2013</v>
      </c>
      <c r="L4594" t="str">
        <f t="shared" si="428"/>
        <v>Dec</v>
      </c>
      <c r="M4594" t="str">
        <f t="shared" si="429"/>
        <v>Qtr4</v>
      </c>
      <c r="N4594">
        <f t="shared" si="430"/>
        <v>410</v>
      </c>
      <c r="O4594" t="str">
        <f t="shared" si="431"/>
        <v>Low</v>
      </c>
    </row>
    <row r="4595" spans="1:15" x14ac:dyDescent="0.3">
      <c r="A4595" s="4">
        <v>41633</v>
      </c>
      <c r="B4595" t="s">
        <v>66</v>
      </c>
      <c r="C4595" t="s">
        <v>27</v>
      </c>
      <c r="D4595">
        <v>2</v>
      </c>
      <c r="E4595">
        <v>269</v>
      </c>
      <c r="F4595">
        <f t="shared" si="426"/>
        <v>538</v>
      </c>
      <c r="G4595" t="s">
        <v>67</v>
      </c>
      <c r="H4595" t="s">
        <v>68</v>
      </c>
      <c r="I4595" t="s">
        <v>41</v>
      </c>
      <c r="J4595" t="s">
        <v>21</v>
      </c>
      <c r="K4595">
        <f t="shared" si="427"/>
        <v>2013</v>
      </c>
      <c r="L4595" t="str">
        <f t="shared" si="428"/>
        <v>Dec</v>
      </c>
      <c r="M4595" t="str">
        <f t="shared" si="429"/>
        <v>Qtr4</v>
      </c>
      <c r="N4595">
        <f t="shared" si="430"/>
        <v>269</v>
      </c>
      <c r="O4595" t="str">
        <f t="shared" si="431"/>
        <v>Low</v>
      </c>
    </row>
    <row r="4596" spans="1:15" x14ac:dyDescent="0.3">
      <c r="A4596" s="4">
        <v>41633</v>
      </c>
      <c r="B4596" t="s">
        <v>122</v>
      </c>
      <c r="C4596" t="s">
        <v>46</v>
      </c>
      <c r="D4596">
        <v>1</v>
      </c>
      <c r="E4596">
        <v>480</v>
      </c>
      <c r="F4596">
        <f t="shared" si="426"/>
        <v>480</v>
      </c>
      <c r="G4596" t="s">
        <v>28</v>
      </c>
      <c r="H4596" t="s">
        <v>29</v>
      </c>
      <c r="I4596" t="s">
        <v>30</v>
      </c>
      <c r="J4596" t="s">
        <v>21</v>
      </c>
      <c r="K4596">
        <f t="shared" si="427"/>
        <v>2013</v>
      </c>
      <c r="L4596" t="str">
        <f t="shared" si="428"/>
        <v>Dec</v>
      </c>
      <c r="M4596" t="str">
        <f t="shared" si="429"/>
        <v>Qtr4</v>
      </c>
      <c r="N4596">
        <f t="shared" si="430"/>
        <v>480</v>
      </c>
      <c r="O4596" t="str">
        <f t="shared" si="431"/>
        <v>Low</v>
      </c>
    </row>
    <row r="4597" spans="1:15" x14ac:dyDescent="0.3">
      <c r="A4597" s="4">
        <v>41633</v>
      </c>
      <c r="B4597" t="s">
        <v>10</v>
      </c>
      <c r="C4597" t="s">
        <v>27</v>
      </c>
      <c r="D4597">
        <v>3</v>
      </c>
      <c r="E4597">
        <v>448</v>
      </c>
      <c r="F4597">
        <f t="shared" si="426"/>
        <v>1344</v>
      </c>
      <c r="G4597" t="s">
        <v>12</v>
      </c>
      <c r="H4597" t="s">
        <v>13</v>
      </c>
      <c r="I4597" t="s">
        <v>14</v>
      </c>
      <c r="J4597" t="s">
        <v>21</v>
      </c>
      <c r="K4597">
        <f t="shared" si="427"/>
        <v>2013</v>
      </c>
      <c r="L4597" t="str">
        <f t="shared" si="428"/>
        <v>Dec</v>
      </c>
      <c r="M4597" t="str">
        <f t="shared" si="429"/>
        <v>Qtr4</v>
      </c>
      <c r="N4597">
        <f t="shared" si="430"/>
        <v>448</v>
      </c>
      <c r="O4597" t="str">
        <f t="shared" si="431"/>
        <v>Low</v>
      </c>
    </row>
    <row r="4598" spans="1:15" x14ac:dyDescent="0.3">
      <c r="A4598" s="4">
        <v>41633</v>
      </c>
      <c r="B4598" t="s">
        <v>108</v>
      </c>
      <c r="C4598" t="s">
        <v>32</v>
      </c>
      <c r="D4598">
        <v>3</v>
      </c>
      <c r="E4598">
        <v>185</v>
      </c>
      <c r="F4598">
        <f t="shared" si="426"/>
        <v>555</v>
      </c>
      <c r="G4598" t="s">
        <v>47</v>
      </c>
      <c r="H4598" t="s">
        <v>48</v>
      </c>
      <c r="I4598" t="s">
        <v>41</v>
      </c>
      <c r="J4598" t="s">
        <v>21</v>
      </c>
      <c r="K4598">
        <f t="shared" si="427"/>
        <v>2013</v>
      </c>
      <c r="L4598" t="str">
        <f t="shared" si="428"/>
        <v>Dec</v>
      </c>
      <c r="M4598" t="str">
        <f t="shared" si="429"/>
        <v>Qtr4</v>
      </c>
      <c r="N4598">
        <f t="shared" si="430"/>
        <v>185</v>
      </c>
      <c r="O4598" t="str">
        <f t="shared" si="431"/>
        <v>Low</v>
      </c>
    </row>
    <row r="4599" spans="1:15" x14ac:dyDescent="0.3">
      <c r="A4599" s="4">
        <v>41633</v>
      </c>
      <c r="B4599" t="s">
        <v>10</v>
      </c>
      <c r="C4599" t="s">
        <v>70</v>
      </c>
      <c r="D4599">
        <v>1</v>
      </c>
      <c r="E4599">
        <v>431</v>
      </c>
      <c r="F4599">
        <f t="shared" si="426"/>
        <v>431</v>
      </c>
      <c r="G4599" t="s">
        <v>12</v>
      </c>
      <c r="H4599" t="s">
        <v>13</v>
      </c>
      <c r="I4599" t="s">
        <v>14</v>
      </c>
      <c r="J4599" t="s">
        <v>21</v>
      </c>
      <c r="K4599">
        <f t="shared" si="427"/>
        <v>2013</v>
      </c>
      <c r="L4599" t="str">
        <f t="shared" si="428"/>
        <v>Dec</v>
      </c>
      <c r="M4599" t="str">
        <f t="shared" si="429"/>
        <v>Qtr4</v>
      </c>
      <c r="N4599">
        <f t="shared" si="430"/>
        <v>431</v>
      </c>
      <c r="O4599" t="str">
        <f t="shared" si="431"/>
        <v>Low</v>
      </c>
    </row>
    <row r="4600" spans="1:15" x14ac:dyDescent="0.3">
      <c r="A4600" s="4">
        <v>41633</v>
      </c>
      <c r="B4600" t="s">
        <v>141</v>
      </c>
      <c r="C4600" t="s">
        <v>32</v>
      </c>
      <c r="D4600">
        <v>3</v>
      </c>
      <c r="E4600">
        <v>299</v>
      </c>
      <c r="F4600">
        <f t="shared" si="426"/>
        <v>897</v>
      </c>
      <c r="G4600" t="s">
        <v>110</v>
      </c>
      <c r="H4600" t="s">
        <v>111</v>
      </c>
      <c r="I4600" t="s">
        <v>20</v>
      </c>
      <c r="J4600" t="s">
        <v>21</v>
      </c>
      <c r="K4600">
        <f t="shared" si="427"/>
        <v>2013</v>
      </c>
      <c r="L4600" t="str">
        <f t="shared" si="428"/>
        <v>Dec</v>
      </c>
      <c r="M4600" t="str">
        <f t="shared" si="429"/>
        <v>Qtr4</v>
      </c>
      <c r="N4600">
        <f t="shared" si="430"/>
        <v>299</v>
      </c>
      <c r="O4600" t="str">
        <f t="shared" si="431"/>
        <v>Low</v>
      </c>
    </row>
    <row r="4601" spans="1:15" x14ac:dyDescent="0.3">
      <c r="A4601" s="4">
        <v>41633</v>
      </c>
      <c r="B4601" t="s">
        <v>77</v>
      </c>
      <c r="C4601" t="s">
        <v>17</v>
      </c>
      <c r="D4601">
        <v>14</v>
      </c>
      <c r="E4601">
        <v>239</v>
      </c>
      <c r="F4601">
        <f t="shared" si="426"/>
        <v>3346</v>
      </c>
      <c r="G4601" t="s">
        <v>12</v>
      </c>
      <c r="H4601" t="s">
        <v>13</v>
      </c>
      <c r="I4601" t="s">
        <v>14</v>
      </c>
      <c r="J4601" t="s">
        <v>21</v>
      </c>
      <c r="K4601">
        <f t="shared" si="427"/>
        <v>2013</v>
      </c>
      <c r="L4601" t="str">
        <f t="shared" si="428"/>
        <v>Dec</v>
      </c>
      <c r="M4601" t="str">
        <f t="shared" si="429"/>
        <v>Qtr4</v>
      </c>
      <c r="N4601">
        <f t="shared" si="430"/>
        <v>239</v>
      </c>
      <c r="O4601" t="str">
        <f t="shared" si="431"/>
        <v>Low</v>
      </c>
    </row>
    <row r="4602" spans="1:15" x14ac:dyDescent="0.3">
      <c r="A4602" s="4">
        <v>41633</v>
      </c>
      <c r="B4602" t="s">
        <v>90</v>
      </c>
      <c r="C4602" t="s">
        <v>70</v>
      </c>
      <c r="D4602">
        <v>3</v>
      </c>
      <c r="E4602">
        <v>311</v>
      </c>
      <c r="F4602">
        <f t="shared" si="426"/>
        <v>933</v>
      </c>
      <c r="G4602" t="s">
        <v>47</v>
      </c>
      <c r="H4602" t="s">
        <v>48</v>
      </c>
      <c r="I4602" t="s">
        <v>41</v>
      </c>
      <c r="J4602" t="s">
        <v>21</v>
      </c>
      <c r="K4602">
        <f t="shared" si="427"/>
        <v>2013</v>
      </c>
      <c r="L4602" t="str">
        <f t="shared" si="428"/>
        <v>Dec</v>
      </c>
      <c r="M4602" t="str">
        <f t="shared" si="429"/>
        <v>Qtr4</v>
      </c>
      <c r="N4602">
        <f t="shared" si="430"/>
        <v>311</v>
      </c>
      <c r="O4602" t="str">
        <f t="shared" si="431"/>
        <v>Low</v>
      </c>
    </row>
    <row r="4603" spans="1:15" x14ac:dyDescent="0.3">
      <c r="A4603" s="4">
        <v>41633</v>
      </c>
      <c r="B4603" t="s">
        <v>49</v>
      </c>
      <c r="C4603" t="s">
        <v>34</v>
      </c>
      <c r="D4603">
        <v>3</v>
      </c>
      <c r="E4603">
        <v>226</v>
      </c>
      <c r="F4603">
        <f t="shared" si="426"/>
        <v>678</v>
      </c>
      <c r="G4603" t="s">
        <v>35</v>
      </c>
      <c r="H4603" t="s">
        <v>29</v>
      </c>
      <c r="I4603" t="s">
        <v>30</v>
      </c>
      <c r="J4603" t="s">
        <v>21</v>
      </c>
      <c r="K4603">
        <f t="shared" si="427"/>
        <v>2013</v>
      </c>
      <c r="L4603" t="str">
        <f t="shared" si="428"/>
        <v>Dec</v>
      </c>
      <c r="M4603" t="str">
        <f t="shared" si="429"/>
        <v>Qtr4</v>
      </c>
      <c r="N4603">
        <f t="shared" si="430"/>
        <v>226</v>
      </c>
      <c r="O4603" t="str">
        <f t="shared" si="431"/>
        <v>Low</v>
      </c>
    </row>
    <row r="4604" spans="1:15" x14ac:dyDescent="0.3">
      <c r="A4604" s="4">
        <v>41633</v>
      </c>
      <c r="B4604" t="s">
        <v>125</v>
      </c>
      <c r="C4604" t="s">
        <v>27</v>
      </c>
      <c r="D4604">
        <v>19</v>
      </c>
      <c r="E4604">
        <v>286</v>
      </c>
      <c r="F4604">
        <f t="shared" si="426"/>
        <v>5434</v>
      </c>
      <c r="G4604" t="s">
        <v>51</v>
      </c>
      <c r="H4604" t="s">
        <v>29</v>
      </c>
      <c r="I4604" t="s">
        <v>30</v>
      </c>
      <c r="J4604" t="s">
        <v>21</v>
      </c>
      <c r="K4604">
        <f t="shared" si="427"/>
        <v>2013</v>
      </c>
      <c r="L4604" t="str">
        <f t="shared" si="428"/>
        <v>Dec</v>
      </c>
      <c r="M4604" t="str">
        <f t="shared" si="429"/>
        <v>Qtr4</v>
      </c>
      <c r="N4604">
        <f t="shared" si="430"/>
        <v>286</v>
      </c>
      <c r="O4604" t="str">
        <f t="shared" si="431"/>
        <v>High</v>
      </c>
    </row>
    <row r="4605" spans="1:15" x14ac:dyDescent="0.3">
      <c r="A4605" s="4">
        <v>41633</v>
      </c>
      <c r="B4605" t="s">
        <v>66</v>
      </c>
      <c r="C4605" t="s">
        <v>17</v>
      </c>
      <c r="D4605">
        <v>1</v>
      </c>
      <c r="E4605">
        <v>168</v>
      </c>
      <c r="F4605">
        <f t="shared" si="426"/>
        <v>168</v>
      </c>
      <c r="G4605" t="s">
        <v>67</v>
      </c>
      <c r="H4605" t="s">
        <v>68</v>
      </c>
      <c r="I4605" t="s">
        <v>41</v>
      </c>
      <c r="J4605" t="s">
        <v>21</v>
      </c>
      <c r="K4605">
        <f t="shared" si="427"/>
        <v>2013</v>
      </c>
      <c r="L4605" t="str">
        <f t="shared" si="428"/>
        <v>Dec</v>
      </c>
      <c r="M4605" t="str">
        <f t="shared" si="429"/>
        <v>Qtr4</v>
      </c>
      <c r="N4605">
        <f t="shared" si="430"/>
        <v>168</v>
      </c>
      <c r="O4605" t="str">
        <f t="shared" si="431"/>
        <v>Low</v>
      </c>
    </row>
    <row r="4606" spans="1:15" x14ac:dyDescent="0.3">
      <c r="A4606" s="4">
        <v>41633</v>
      </c>
      <c r="B4606" t="s">
        <v>104</v>
      </c>
      <c r="C4606" t="s">
        <v>38</v>
      </c>
      <c r="D4606">
        <v>2</v>
      </c>
      <c r="E4606">
        <v>110</v>
      </c>
      <c r="F4606">
        <f t="shared" si="426"/>
        <v>220</v>
      </c>
      <c r="G4606" t="s">
        <v>54</v>
      </c>
      <c r="H4606" t="s">
        <v>55</v>
      </c>
      <c r="I4606" t="s">
        <v>41</v>
      </c>
      <c r="J4606" t="s">
        <v>21</v>
      </c>
      <c r="K4606">
        <f t="shared" si="427"/>
        <v>2013</v>
      </c>
      <c r="L4606" t="str">
        <f t="shared" si="428"/>
        <v>Dec</v>
      </c>
      <c r="M4606" t="str">
        <f t="shared" si="429"/>
        <v>Qtr4</v>
      </c>
      <c r="N4606">
        <f t="shared" si="430"/>
        <v>110</v>
      </c>
      <c r="O4606" t="str">
        <f t="shared" si="431"/>
        <v>Low</v>
      </c>
    </row>
    <row r="4607" spans="1:15" x14ac:dyDescent="0.3">
      <c r="A4607" s="4">
        <v>41633</v>
      </c>
      <c r="B4607" t="s">
        <v>137</v>
      </c>
      <c r="C4607" t="s">
        <v>34</v>
      </c>
      <c r="D4607">
        <v>2</v>
      </c>
      <c r="E4607">
        <v>144</v>
      </c>
      <c r="F4607">
        <f t="shared" si="426"/>
        <v>288</v>
      </c>
      <c r="G4607" t="s">
        <v>93</v>
      </c>
      <c r="H4607" t="s">
        <v>60</v>
      </c>
      <c r="I4607" t="s">
        <v>30</v>
      </c>
      <c r="J4607" t="s">
        <v>21</v>
      </c>
      <c r="K4607">
        <f t="shared" si="427"/>
        <v>2013</v>
      </c>
      <c r="L4607" t="str">
        <f t="shared" si="428"/>
        <v>Dec</v>
      </c>
      <c r="M4607" t="str">
        <f t="shared" si="429"/>
        <v>Qtr4</v>
      </c>
      <c r="N4607">
        <f t="shared" si="430"/>
        <v>144</v>
      </c>
      <c r="O4607" t="str">
        <f t="shared" si="431"/>
        <v>Low</v>
      </c>
    </row>
    <row r="4608" spans="1:15" x14ac:dyDescent="0.3">
      <c r="A4608" s="4">
        <v>41633</v>
      </c>
      <c r="B4608" t="s">
        <v>109</v>
      </c>
      <c r="C4608" t="s">
        <v>34</v>
      </c>
      <c r="D4608">
        <v>2</v>
      </c>
      <c r="E4608">
        <v>126</v>
      </c>
      <c r="F4608">
        <f t="shared" si="426"/>
        <v>252</v>
      </c>
      <c r="G4608" t="s">
        <v>110</v>
      </c>
      <c r="H4608" t="s">
        <v>111</v>
      </c>
      <c r="I4608" t="s">
        <v>20</v>
      </c>
      <c r="J4608" t="s">
        <v>21</v>
      </c>
      <c r="K4608">
        <f t="shared" si="427"/>
        <v>2013</v>
      </c>
      <c r="L4608" t="str">
        <f t="shared" si="428"/>
        <v>Dec</v>
      </c>
      <c r="M4608" t="str">
        <f t="shared" si="429"/>
        <v>Qtr4</v>
      </c>
      <c r="N4608">
        <f t="shared" si="430"/>
        <v>126</v>
      </c>
      <c r="O4608" t="str">
        <f t="shared" si="431"/>
        <v>Low</v>
      </c>
    </row>
    <row r="4609" spans="1:15" x14ac:dyDescent="0.3">
      <c r="A4609" s="4">
        <v>41633</v>
      </c>
      <c r="B4609" t="s">
        <v>81</v>
      </c>
      <c r="C4609" t="s">
        <v>11</v>
      </c>
      <c r="D4609">
        <v>2</v>
      </c>
      <c r="E4609">
        <v>325</v>
      </c>
      <c r="F4609">
        <f t="shared" si="426"/>
        <v>650</v>
      </c>
      <c r="G4609" t="s">
        <v>39</v>
      </c>
      <c r="H4609" t="s">
        <v>40</v>
      </c>
      <c r="I4609" t="s">
        <v>41</v>
      </c>
      <c r="J4609" t="s">
        <v>21</v>
      </c>
      <c r="K4609">
        <f t="shared" si="427"/>
        <v>2013</v>
      </c>
      <c r="L4609" t="str">
        <f t="shared" si="428"/>
        <v>Dec</v>
      </c>
      <c r="M4609" t="str">
        <f t="shared" si="429"/>
        <v>Qtr4</v>
      </c>
      <c r="N4609">
        <f t="shared" si="430"/>
        <v>325</v>
      </c>
      <c r="O4609" t="str">
        <f t="shared" si="431"/>
        <v>Low</v>
      </c>
    </row>
    <row r="4610" spans="1:15" x14ac:dyDescent="0.3">
      <c r="A4610" s="4">
        <v>41634</v>
      </c>
      <c r="B4610" t="s">
        <v>125</v>
      </c>
      <c r="C4610" t="s">
        <v>17</v>
      </c>
      <c r="D4610">
        <v>2</v>
      </c>
      <c r="E4610">
        <v>372</v>
      </c>
      <c r="F4610">
        <f t="shared" ref="F4610:F4673" si="432">E4610*D4610</f>
        <v>744</v>
      </c>
      <c r="G4610" t="s">
        <v>51</v>
      </c>
      <c r="H4610" t="s">
        <v>29</v>
      </c>
      <c r="I4610" t="s">
        <v>30</v>
      </c>
      <c r="J4610" t="s">
        <v>31</v>
      </c>
      <c r="K4610">
        <f t="shared" ref="K4610:K4673" si="433">YEAR(A4610)</f>
        <v>2013</v>
      </c>
      <c r="L4610" t="str">
        <f t="shared" ref="L4610:L4673" si="434">TEXT(A4610, "mmm")</f>
        <v>Dec</v>
      </c>
      <c r="M4610" t="str">
        <f t="shared" ref="M4610:M4673" si="435">"Qtr" &amp; INT((MONTH(A4610)+2)/3)</f>
        <v>Qtr4</v>
      </c>
      <c r="N4610">
        <f t="shared" ref="N4610:N4673" si="436">F4610/D4610</f>
        <v>372</v>
      </c>
      <c r="O4610" t="str">
        <f t="shared" ref="O4610:O4673" si="437">IF(F4610&gt;5000, "High", "Low")</f>
        <v>Low</v>
      </c>
    </row>
    <row r="4611" spans="1:15" x14ac:dyDescent="0.3">
      <c r="A4611" s="4">
        <v>41634</v>
      </c>
      <c r="B4611" t="s">
        <v>121</v>
      </c>
      <c r="C4611" t="s">
        <v>46</v>
      </c>
      <c r="D4611">
        <v>1</v>
      </c>
      <c r="E4611">
        <v>374</v>
      </c>
      <c r="F4611">
        <f t="shared" si="432"/>
        <v>374</v>
      </c>
      <c r="G4611" t="s">
        <v>28</v>
      </c>
      <c r="H4611" t="s">
        <v>29</v>
      </c>
      <c r="I4611" t="s">
        <v>30</v>
      </c>
      <c r="J4611" t="s">
        <v>31</v>
      </c>
      <c r="K4611">
        <f t="shared" si="433"/>
        <v>2013</v>
      </c>
      <c r="L4611" t="str">
        <f t="shared" si="434"/>
        <v>Dec</v>
      </c>
      <c r="M4611" t="str">
        <f t="shared" si="435"/>
        <v>Qtr4</v>
      </c>
      <c r="N4611">
        <f t="shared" si="436"/>
        <v>374</v>
      </c>
      <c r="O4611" t="str">
        <f t="shared" si="437"/>
        <v>Low</v>
      </c>
    </row>
    <row r="4612" spans="1:15" x14ac:dyDescent="0.3">
      <c r="A4612" s="4">
        <v>41634</v>
      </c>
      <c r="B4612" t="s">
        <v>141</v>
      </c>
      <c r="C4612" t="s">
        <v>17</v>
      </c>
      <c r="D4612">
        <v>1</v>
      </c>
      <c r="E4612">
        <v>453</v>
      </c>
      <c r="F4612">
        <f t="shared" si="432"/>
        <v>453</v>
      </c>
      <c r="G4612" t="s">
        <v>110</v>
      </c>
      <c r="H4612" t="s">
        <v>111</v>
      </c>
      <c r="I4612" t="s">
        <v>20</v>
      </c>
      <c r="J4612" t="s">
        <v>31</v>
      </c>
      <c r="K4612">
        <f t="shared" si="433"/>
        <v>2013</v>
      </c>
      <c r="L4612" t="str">
        <f t="shared" si="434"/>
        <v>Dec</v>
      </c>
      <c r="M4612" t="str">
        <f t="shared" si="435"/>
        <v>Qtr4</v>
      </c>
      <c r="N4612">
        <f t="shared" si="436"/>
        <v>453</v>
      </c>
      <c r="O4612" t="str">
        <f t="shared" si="437"/>
        <v>Low</v>
      </c>
    </row>
    <row r="4613" spans="1:15" x14ac:dyDescent="0.3">
      <c r="A4613" s="4">
        <v>41634</v>
      </c>
      <c r="B4613" t="s">
        <v>135</v>
      </c>
      <c r="C4613" t="s">
        <v>17</v>
      </c>
      <c r="D4613">
        <v>3</v>
      </c>
      <c r="E4613">
        <v>269</v>
      </c>
      <c r="F4613">
        <f t="shared" si="432"/>
        <v>807</v>
      </c>
      <c r="G4613" t="s">
        <v>102</v>
      </c>
      <c r="H4613" t="s">
        <v>58</v>
      </c>
      <c r="I4613" t="s">
        <v>14</v>
      </c>
      <c r="J4613" t="s">
        <v>31</v>
      </c>
      <c r="K4613">
        <f t="shared" si="433"/>
        <v>2013</v>
      </c>
      <c r="L4613" t="str">
        <f t="shared" si="434"/>
        <v>Dec</v>
      </c>
      <c r="M4613" t="str">
        <f t="shared" si="435"/>
        <v>Qtr4</v>
      </c>
      <c r="N4613">
        <f t="shared" si="436"/>
        <v>269</v>
      </c>
      <c r="O4613" t="str">
        <f t="shared" si="437"/>
        <v>Low</v>
      </c>
    </row>
    <row r="4614" spans="1:15" x14ac:dyDescent="0.3">
      <c r="A4614" s="4">
        <v>41634</v>
      </c>
      <c r="B4614" t="s">
        <v>81</v>
      </c>
      <c r="C4614" t="s">
        <v>70</v>
      </c>
      <c r="D4614">
        <v>3</v>
      </c>
      <c r="E4614">
        <v>488</v>
      </c>
      <c r="F4614">
        <f t="shared" si="432"/>
        <v>1464</v>
      </c>
      <c r="G4614" t="s">
        <v>39</v>
      </c>
      <c r="H4614" t="s">
        <v>40</v>
      </c>
      <c r="I4614" t="s">
        <v>41</v>
      </c>
      <c r="J4614" t="s">
        <v>31</v>
      </c>
      <c r="K4614">
        <f t="shared" si="433"/>
        <v>2013</v>
      </c>
      <c r="L4614" t="str">
        <f t="shared" si="434"/>
        <v>Dec</v>
      </c>
      <c r="M4614" t="str">
        <f t="shared" si="435"/>
        <v>Qtr4</v>
      </c>
      <c r="N4614">
        <f t="shared" si="436"/>
        <v>488</v>
      </c>
      <c r="O4614" t="str">
        <f t="shared" si="437"/>
        <v>Low</v>
      </c>
    </row>
    <row r="4615" spans="1:15" x14ac:dyDescent="0.3">
      <c r="A4615" s="4">
        <v>41634</v>
      </c>
      <c r="B4615" t="s">
        <v>108</v>
      </c>
      <c r="C4615" t="s">
        <v>34</v>
      </c>
      <c r="D4615">
        <v>19</v>
      </c>
      <c r="E4615">
        <v>449</v>
      </c>
      <c r="F4615">
        <f t="shared" si="432"/>
        <v>8531</v>
      </c>
      <c r="G4615" t="s">
        <v>47</v>
      </c>
      <c r="H4615" t="s">
        <v>48</v>
      </c>
      <c r="I4615" t="s">
        <v>41</v>
      </c>
      <c r="J4615" t="s">
        <v>31</v>
      </c>
      <c r="K4615">
        <f t="shared" si="433"/>
        <v>2013</v>
      </c>
      <c r="L4615" t="str">
        <f t="shared" si="434"/>
        <v>Dec</v>
      </c>
      <c r="M4615" t="str">
        <f t="shared" si="435"/>
        <v>Qtr4</v>
      </c>
      <c r="N4615">
        <f t="shared" si="436"/>
        <v>449</v>
      </c>
      <c r="O4615" t="str">
        <f t="shared" si="437"/>
        <v>High</v>
      </c>
    </row>
    <row r="4616" spans="1:15" x14ac:dyDescent="0.3">
      <c r="A4616" s="4">
        <v>41634</v>
      </c>
      <c r="B4616" t="s">
        <v>139</v>
      </c>
      <c r="C4616" t="s">
        <v>32</v>
      </c>
      <c r="D4616">
        <v>2</v>
      </c>
      <c r="E4616">
        <v>500</v>
      </c>
      <c r="F4616">
        <f t="shared" si="432"/>
        <v>1000</v>
      </c>
      <c r="G4616" t="s">
        <v>95</v>
      </c>
      <c r="H4616" t="s">
        <v>96</v>
      </c>
      <c r="I4616" t="s">
        <v>41</v>
      </c>
      <c r="J4616" t="s">
        <v>31</v>
      </c>
      <c r="K4616">
        <f t="shared" si="433"/>
        <v>2013</v>
      </c>
      <c r="L4616" t="str">
        <f t="shared" si="434"/>
        <v>Dec</v>
      </c>
      <c r="M4616" t="str">
        <f t="shared" si="435"/>
        <v>Qtr4</v>
      </c>
      <c r="N4616">
        <f t="shared" si="436"/>
        <v>500</v>
      </c>
      <c r="O4616" t="str">
        <f t="shared" si="437"/>
        <v>Low</v>
      </c>
    </row>
    <row r="4617" spans="1:15" x14ac:dyDescent="0.3">
      <c r="A4617" s="4">
        <v>41634</v>
      </c>
      <c r="B4617" t="s">
        <v>69</v>
      </c>
      <c r="C4617" t="s">
        <v>27</v>
      </c>
      <c r="D4617">
        <v>2</v>
      </c>
      <c r="E4617">
        <v>143</v>
      </c>
      <c r="F4617">
        <f t="shared" si="432"/>
        <v>286</v>
      </c>
      <c r="G4617" t="s">
        <v>35</v>
      </c>
      <c r="H4617" t="s">
        <v>29</v>
      </c>
      <c r="I4617" t="s">
        <v>30</v>
      </c>
      <c r="J4617" t="s">
        <v>31</v>
      </c>
      <c r="K4617">
        <f t="shared" si="433"/>
        <v>2013</v>
      </c>
      <c r="L4617" t="str">
        <f t="shared" si="434"/>
        <v>Dec</v>
      </c>
      <c r="M4617" t="str">
        <f t="shared" si="435"/>
        <v>Qtr4</v>
      </c>
      <c r="N4617">
        <f t="shared" si="436"/>
        <v>143</v>
      </c>
      <c r="O4617" t="str">
        <f t="shared" si="437"/>
        <v>Low</v>
      </c>
    </row>
    <row r="4618" spans="1:15" x14ac:dyDescent="0.3">
      <c r="A4618" s="4">
        <v>41634</v>
      </c>
      <c r="B4618" t="s">
        <v>137</v>
      </c>
      <c r="C4618" t="s">
        <v>27</v>
      </c>
      <c r="D4618">
        <v>4</v>
      </c>
      <c r="E4618">
        <v>326</v>
      </c>
      <c r="F4618">
        <f t="shared" si="432"/>
        <v>1304</v>
      </c>
      <c r="G4618" t="s">
        <v>93</v>
      </c>
      <c r="H4618" t="s">
        <v>60</v>
      </c>
      <c r="I4618" t="s">
        <v>30</v>
      </c>
      <c r="J4618" t="s">
        <v>31</v>
      </c>
      <c r="K4618">
        <f t="shared" si="433"/>
        <v>2013</v>
      </c>
      <c r="L4618" t="str">
        <f t="shared" si="434"/>
        <v>Dec</v>
      </c>
      <c r="M4618" t="str">
        <f t="shared" si="435"/>
        <v>Qtr4</v>
      </c>
      <c r="N4618">
        <f t="shared" si="436"/>
        <v>326</v>
      </c>
      <c r="O4618" t="str">
        <f t="shared" si="437"/>
        <v>Low</v>
      </c>
    </row>
    <row r="4619" spans="1:15" x14ac:dyDescent="0.3">
      <c r="A4619" s="4">
        <v>41634</v>
      </c>
      <c r="B4619" t="s">
        <v>90</v>
      </c>
      <c r="C4619" t="s">
        <v>17</v>
      </c>
      <c r="D4619">
        <v>2</v>
      </c>
      <c r="E4619">
        <v>241</v>
      </c>
      <c r="F4619">
        <f t="shared" si="432"/>
        <v>482</v>
      </c>
      <c r="G4619" t="s">
        <v>47</v>
      </c>
      <c r="H4619" t="s">
        <v>48</v>
      </c>
      <c r="I4619" t="s">
        <v>41</v>
      </c>
      <c r="J4619" t="s">
        <v>31</v>
      </c>
      <c r="K4619">
        <f t="shared" si="433"/>
        <v>2013</v>
      </c>
      <c r="L4619" t="str">
        <f t="shared" si="434"/>
        <v>Dec</v>
      </c>
      <c r="M4619" t="str">
        <f t="shared" si="435"/>
        <v>Qtr4</v>
      </c>
      <c r="N4619">
        <f t="shared" si="436"/>
        <v>241</v>
      </c>
      <c r="O4619" t="str">
        <f t="shared" si="437"/>
        <v>Low</v>
      </c>
    </row>
    <row r="4620" spans="1:15" x14ac:dyDescent="0.3">
      <c r="A4620" s="4">
        <v>41634</v>
      </c>
      <c r="B4620" t="s">
        <v>108</v>
      </c>
      <c r="C4620" t="s">
        <v>34</v>
      </c>
      <c r="D4620">
        <v>3</v>
      </c>
      <c r="E4620">
        <v>188</v>
      </c>
      <c r="F4620">
        <f t="shared" si="432"/>
        <v>564</v>
      </c>
      <c r="G4620" t="s">
        <v>47</v>
      </c>
      <c r="H4620" t="s">
        <v>48</v>
      </c>
      <c r="I4620" t="s">
        <v>41</v>
      </c>
      <c r="J4620" t="s">
        <v>31</v>
      </c>
      <c r="K4620">
        <f t="shared" si="433"/>
        <v>2013</v>
      </c>
      <c r="L4620" t="str">
        <f t="shared" si="434"/>
        <v>Dec</v>
      </c>
      <c r="M4620" t="str">
        <f t="shared" si="435"/>
        <v>Qtr4</v>
      </c>
      <c r="N4620">
        <f t="shared" si="436"/>
        <v>188</v>
      </c>
      <c r="O4620" t="str">
        <f t="shared" si="437"/>
        <v>Low</v>
      </c>
    </row>
    <row r="4621" spans="1:15" x14ac:dyDescent="0.3">
      <c r="A4621" s="4">
        <v>41634</v>
      </c>
      <c r="B4621" t="s">
        <v>130</v>
      </c>
      <c r="C4621" t="s">
        <v>99</v>
      </c>
      <c r="D4621">
        <v>3</v>
      </c>
      <c r="E4621">
        <v>211</v>
      </c>
      <c r="F4621">
        <f t="shared" si="432"/>
        <v>633</v>
      </c>
      <c r="G4621" t="s">
        <v>76</v>
      </c>
      <c r="H4621" t="s">
        <v>65</v>
      </c>
      <c r="I4621" t="s">
        <v>41</v>
      </c>
      <c r="J4621" t="s">
        <v>31</v>
      </c>
      <c r="K4621">
        <f t="shared" si="433"/>
        <v>2013</v>
      </c>
      <c r="L4621" t="str">
        <f t="shared" si="434"/>
        <v>Dec</v>
      </c>
      <c r="M4621" t="str">
        <f t="shared" si="435"/>
        <v>Qtr4</v>
      </c>
      <c r="N4621">
        <f t="shared" si="436"/>
        <v>211</v>
      </c>
      <c r="O4621" t="str">
        <f t="shared" si="437"/>
        <v>Low</v>
      </c>
    </row>
    <row r="4622" spans="1:15" x14ac:dyDescent="0.3">
      <c r="A4622" s="4">
        <v>41634</v>
      </c>
      <c r="B4622" t="s">
        <v>56</v>
      </c>
      <c r="C4622" t="s">
        <v>27</v>
      </c>
      <c r="D4622">
        <v>3</v>
      </c>
      <c r="E4622">
        <v>402</v>
      </c>
      <c r="F4622">
        <f t="shared" si="432"/>
        <v>1206</v>
      </c>
      <c r="G4622" t="s">
        <v>57</v>
      </c>
      <c r="H4622" t="s">
        <v>58</v>
      </c>
      <c r="I4622" t="s">
        <v>14</v>
      </c>
      <c r="J4622" t="s">
        <v>31</v>
      </c>
      <c r="K4622">
        <f t="shared" si="433"/>
        <v>2013</v>
      </c>
      <c r="L4622" t="str">
        <f t="shared" si="434"/>
        <v>Dec</v>
      </c>
      <c r="M4622" t="str">
        <f t="shared" si="435"/>
        <v>Qtr4</v>
      </c>
      <c r="N4622">
        <f t="shared" si="436"/>
        <v>402</v>
      </c>
      <c r="O4622" t="str">
        <f t="shared" si="437"/>
        <v>Low</v>
      </c>
    </row>
    <row r="4623" spans="1:15" x14ac:dyDescent="0.3">
      <c r="A4623" s="4">
        <v>41634</v>
      </c>
      <c r="B4623" t="s">
        <v>10</v>
      </c>
      <c r="C4623" t="s">
        <v>11</v>
      </c>
      <c r="D4623">
        <v>2</v>
      </c>
      <c r="E4623">
        <v>222</v>
      </c>
      <c r="F4623">
        <f t="shared" si="432"/>
        <v>444</v>
      </c>
      <c r="G4623" t="s">
        <v>12</v>
      </c>
      <c r="H4623" t="s">
        <v>13</v>
      </c>
      <c r="I4623" t="s">
        <v>14</v>
      </c>
      <c r="J4623" t="s">
        <v>31</v>
      </c>
      <c r="K4623">
        <f t="shared" si="433"/>
        <v>2013</v>
      </c>
      <c r="L4623" t="str">
        <f t="shared" si="434"/>
        <v>Dec</v>
      </c>
      <c r="M4623" t="str">
        <f t="shared" si="435"/>
        <v>Qtr4</v>
      </c>
      <c r="N4623">
        <f t="shared" si="436"/>
        <v>222</v>
      </c>
      <c r="O4623" t="str">
        <f t="shared" si="437"/>
        <v>Low</v>
      </c>
    </row>
    <row r="4624" spans="1:15" x14ac:dyDescent="0.3">
      <c r="A4624" s="4">
        <v>41634</v>
      </c>
      <c r="B4624" t="s">
        <v>49</v>
      </c>
      <c r="C4624" t="s">
        <v>17</v>
      </c>
      <c r="D4624">
        <v>9</v>
      </c>
      <c r="E4624">
        <v>135</v>
      </c>
      <c r="F4624">
        <f t="shared" si="432"/>
        <v>1215</v>
      </c>
      <c r="G4624" t="s">
        <v>35</v>
      </c>
      <c r="H4624" t="s">
        <v>29</v>
      </c>
      <c r="I4624" t="s">
        <v>30</v>
      </c>
      <c r="J4624" t="s">
        <v>31</v>
      </c>
      <c r="K4624">
        <f t="shared" si="433"/>
        <v>2013</v>
      </c>
      <c r="L4624" t="str">
        <f t="shared" si="434"/>
        <v>Dec</v>
      </c>
      <c r="M4624" t="str">
        <f t="shared" si="435"/>
        <v>Qtr4</v>
      </c>
      <c r="N4624">
        <f t="shared" si="436"/>
        <v>135</v>
      </c>
      <c r="O4624" t="str">
        <f t="shared" si="437"/>
        <v>Low</v>
      </c>
    </row>
    <row r="4625" spans="1:15" x14ac:dyDescent="0.3">
      <c r="A4625" s="4">
        <v>41634</v>
      </c>
      <c r="B4625" t="s">
        <v>109</v>
      </c>
      <c r="C4625" t="s">
        <v>11</v>
      </c>
      <c r="D4625">
        <v>1</v>
      </c>
      <c r="E4625">
        <v>404</v>
      </c>
      <c r="F4625">
        <f t="shared" si="432"/>
        <v>404</v>
      </c>
      <c r="G4625" t="s">
        <v>110</v>
      </c>
      <c r="H4625" t="s">
        <v>111</v>
      </c>
      <c r="I4625" t="s">
        <v>20</v>
      </c>
      <c r="J4625" t="s">
        <v>31</v>
      </c>
      <c r="K4625">
        <f t="shared" si="433"/>
        <v>2013</v>
      </c>
      <c r="L4625" t="str">
        <f t="shared" si="434"/>
        <v>Dec</v>
      </c>
      <c r="M4625" t="str">
        <f t="shared" si="435"/>
        <v>Qtr4</v>
      </c>
      <c r="N4625">
        <f t="shared" si="436"/>
        <v>404</v>
      </c>
      <c r="O4625" t="str">
        <f t="shared" si="437"/>
        <v>Low</v>
      </c>
    </row>
    <row r="4626" spans="1:15" x14ac:dyDescent="0.3">
      <c r="A4626" s="4">
        <v>41634</v>
      </c>
      <c r="B4626" t="s">
        <v>23</v>
      </c>
      <c r="C4626" t="s">
        <v>46</v>
      </c>
      <c r="D4626">
        <v>2</v>
      </c>
      <c r="E4626">
        <v>237</v>
      </c>
      <c r="F4626">
        <f t="shared" si="432"/>
        <v>474</v>
      </c>
      <c r="G4626" t="s">
        <v>24</v>
      </c>
      <c r="H4626" t="s">
        <v>25</v>
      </c>
      <c r="I4626" t="s">
        <v>20</v>
      </c>
      <c r="J4626" t="s">
        <v>31</v>
      </c>
      <c r="K4626">
        <f t="shared" si="433"/>
        <v>2013</v>
      </c>
      <c r="L4626" t="str">
        <f t="shared" si="434"/>
        <v>Dec</v>
      </c>
      <c r="M4626" t="str">
        <f t="shared" si="435"/>
        <v>Qtr4</v>
      </c>
      <c r="N4626">
        <f t="shared" si="436"/>
        <v>237</v>
      </c>
      <c r="O4626" t="str">
        <f t="shared" si="437"/>
        <v>Low</v>
      </c>
    </row>
    <row r="4627" spans="1:15" x14ac:dyDescent="0.3">
      <c r="A4627" s="4">
        <v>41634</v>
      </c>
      <c r="B4627" t="s">
        <v>100</v>
      </c>
      <c r="C4627" t="s">
        <v>11</v>
      </c>
      <c r="D4627">
        <v>18</v>
      </c>
      <c r="E4627">
        <v>297</v>
      </c>
      <c r="F4627">
        <f t="shared" si="432"/>
        <v>5346</v>
      </c>
      <c r="G4627" t="s">
        <v>67</v>
      </c>
      <c r="H4627" t="s">
        <v>68</v>
      </c>
      <c r="I4627" t="s">
        <v>41</v>
      </c>
      <c r="J4627" t="s">
        <v>31</v>
      </c>
      <c r="K4627">
        <f t="shared" si="433"/>
        <v>2013</v>
      </c>
      <c r="L4627" t="str">
        <f t="shared" si="434"/>
        <v>Dec</v>
      </c>
      <c r="M4627" t="str">
        <f t="shared" si="435"/>
        <v>Qtr4</v>
      </c>
      <c r="N4627">
        <f t="shared" si="436"/>
        <v>297</v>
      </c>
      <c r="O4627" t="str">
        <f t="shared" si="437"/>
        <v>High</v>
      </c>
    </row>
    <row r="4628" spans="1:15" x14ac:dyDescent="0.3">
      <c r="A4628" s="4">
        <v>41634</v>
      </c>
      <c r="B4628" t="s">
        <v>66</v>
      </c>
      <c r="C4628" t="s">
        <v>22</v>
      </c>
      <c r="D4628">
        <v>1</v>
      </c>
      <c r="E4628">
        <v>304</v>
      </c>
      <c r="F4628">
        <f t="shared" si="432"/>
        <v>304</v>
      </c>
      <c r="G4628" t="s">
        <v>67</v>
      </c>
      <c r="H4628" t="s">
        <v>68</v>
      </c>
      <c r="I4628" t="s">
        <v>41</v>
      </c>
      <c r="J4628" t="s">
        <v>31</v>
      </c>
      <c r="K4628">
        <f t="shared" si="433"/>
        <v>2013</v>
      </c>
      <c r="L4628" t="str">
        <f t="shared" si="434"/>
        <v>Dec</v>
      </c>
      <c r="M4628" t="str">
        <f t="shared" si="435"/>
        <v>Qtr4</v>
      </c>
      <c r="N4628">
        <f t="shared" si="436"/>
        <v>304</v>
      </c>
      <c r="O4628" t="str">
        <f t="shared" si="437"/>
        <v>Low</v>
      </c>
    </row>
    <row r="4629" spans="1:15" x14ac:dyDescent="0.3">
      <c r="A4629" s="4">
        <v>41634</v>
      </c>
      <c r="B4629" t="s">
        <v>81</v>
      </c>
      <c r="C4629" t="s">
        <v>46</v>
      </c>
      <c r="D4629">
        <v>3</v>
      </c>
      <c r="E4629">
        <v>232</v>
      </c>
      <c r="F4629">
        <f t="shared" si="432"/>
        <v>696</v>
      </c>
      <c r="G4629" t="s">
        <v>39</v>
      </c>
      <c r="H4629" t="s">
        <v>40</v>
      </c>
      <c r="I4629" t="s">
        <v>41</v>
      </c>
      <c r="J4629" t="s">
        <v>31</v>
      </c>
      <c r="K4629">
        <f t="shared" si="433"/>
        <v>2013</v>
      </c>
      <c r="L4629" t="str">
        <f t="shared" si="434"/>
        <v>Dec</v>
      </c>
      <c r="M4629" t="str">
        <f t="shared" si="435"/>
        <v>Qtr4</v>
      </c>
      <c r="N4629">
        <f t="shared" si="436"/>
        <v>232</v>
      </c>
      <c r="O4629" t="str">
        <f t="shared" si="437"/>
        <v>Low</v>
      </c>
    </row>
    <row r="4630" spans="1:15" x14ac:dyDescent="0.3">
      <c r="A4630" s="4">
        <v>41634</v>
      </c>
      <c r="B4630" t="s">
        <v>37</v>
      </c>
      <c r="C4630" t="s">
        <v>32</v>
      </c>
      <c r="D4630">
        <v>2</v>
      </c>
      <c r="E4630">
        <v>274</v>
      </c>
      <c r="F4630">
        <f t="shared" si="432"/>
        <v>548</v>
      </c>
      <c r="G4630" t="s">
        <v>59</v>
      </c>
      <c r="H4630" t="s">
        <v>60</v>
      </c>
      <c r="I4630" t="s">
        <v>30</v>
      </c>
      <c r="J4630" t="s">
        <v>31</v>
      </c>
      <c r="K4630">
        <f t="shared" si="433"/>
        <v>2013</v>
      </c>
      <c r="L4630" t="str">
        <f t="shared" si="434"/>
        <v>Dec</v>
      </c>
      <c r="M4630" t="str">
        <f t="shared" si="435"/>
        <v>Qtr4</v>
      </c>
      <c r="N4630">
        <f t="shared" si="436"/>
        <v>274</v>
      </c>
      <c r="O4630" t="str">
        <f t="shared" si="437"/>
        <v>Low</v>
      </c>
    </row>
    <row r="4631" spans="1:15" x14ac:dyDescent="0.3">
      <c r="A4631" s="4">
        <v>41634</v>
      </c>
      <c r="B4631" t="s">
        <v>85</v>
      </c>
      <c r="C4631" t="s">
        <v>46</v>
      </c>
      <c r="D4631">
        <v>18</v>
      </c>
      <c r="E4631">
        <v>178</v>
      </c>
      <c r="F4631">
        <f t="shared" si="432"/>
        <v>3204</v>
      </c>
      <c r="G4631" t="s">
        <v>59</v>
      </c>
      <c r="H4631" t="s">
        <v>60</v>
      </c>
      <c r="I4631" t="s">
        <v>30</v>
      </c>
      <c r="J4631" t="s">
        <v>31</v>
      </c>
      <c r="K4631">
        <f t="shared" si="433"/>
        <v>2013</v>
      </c>
      <c r="L4631" t="str">
        <f t="shared" si="434"/>
        <v>Dec</v>
      </c>
      <c r="M4631" t="str">
        <f t="shared" si="435"/>
        <v>Qtr4</v>
      </c>
      <c r="N4631">
        <f t="shared" si="436"/>
        <v>178</v>
      </c>
      <c r="O4631" t="str">
        <f t="shared" si="437"/>
        <v>Low</v>
      </c>
    </row>
    <row r="4632" spans="1:15" x14ac:dyDescent="0.3">
      <c r="A4632" s="4">
        <v>41634</v>
      </c>
      <c r="B4632" t="s">
        <v>33</v>
      </c>
      <c r="C4632" t="s">
        <v>22</v>
      </c>
      <c r="D4632">
        <v>11</v>
      </c>
      <c r="E4632">
        <v>482</v>
      </c>
      <c r="F4632">
        <f t="shared" si="432"/>
        <v>5302</v>
      </c>
      <c r="G4632" t="s">
        <v>35</v>
      </c>
      <c r="H4632" t="s">
        <v>29</v>
      </c>
      <c r="I4632" t="s">
        <v>30</v>
      </c>
      <c r="J4632" t="s">
        <v>31</v>
      </c>
      <c r="K4632">
        <f t="shared" si="433"/>
        <v>2013</v>
      </c>
      <c r="L4632" t="str">
        <f t="shared" si="434"/>
        <v>Dec</v>
      </c>
      <c r="M4632" t="str">
        <f t="shared" si="435"/>
        <v>Qtr4</v>
      </c>
      <c r="N4632">
        <f t="shared" si="436"/>
        <v>482</v>
      </c>
      <c r="O4632" t="str">
        <f t="shared" si="437"/>
        <v>High</v>
      </c>
    </row>
    <row r="4633" spans="1:15" x14ac:dyDescent="0.3">
      <c r="A4633" s="4">
        <v>41634</v>
      </c>
      <c r="B4633" t="s">
        <v>123</v>
      </c>
      <c r="C4633" t="s">
        <v>32</v>
      </c>
      <c r="D4633">
        <v>16</v>
      </c>
      <c r="E4633">
        <v>468</v>
      </c>
      <c r="F4633">
        <f t="shared" si="432"/>
        <v>7488</v>
      </c>
      <c r="G4633" t="s">
        <v>43</v>
      </c>
      <c r="H4633" t="s">
        <v>44</v>
      </c>
      <c r="I4633" t="s">
        <v>30</v>
      </c>
      <c r="J4633" t="s">
        <v>31</v>
      </c>
      <c r="K4633">
        <f t="shared" si="433"/>
        <v>2013</v>
      </c>
      <c r="L4633" t="str">
        <f t="shared" si="434"/>
        <v>Dec</v>
      </c>
      <c r="M4633" t="str">
        <f t="shared" si="435"/>
        <v>Qtr4</v>
      </c>
      <c r="N4633">
        <f t="shared" si="436"/>
        <v>468</v>
      </c>
      <c r="O4633" t="str">
        <f t="shared" si="437"/>
        <v>High</v>
      </c>
    </row>
    <row r="4634" spans="1:15" x14ac:dyDescent="0.3">
      <c r="A4634" s="4">
        <v>41634</v>
      </c>
      <c r="B4634" t="s">
        <v>66</v>
      </c>
      <c r="C4634" t="s">
        <v>17</v>
      </c>
      <c r="D4634">
        <v>3</v>
      </c>
      <c r="E4634">
        <v>344</v>
      </c>
      <c r="F4634">
        <f t="shared" si="432"/>
        <v>1032</v>
      </c>
      <c r="G4634" t="s">
        <v>67</v>
      </c>
      <c r="H4634" t="s">
        <v>68</v>
      </c>
      <c r="I4634" t="s">
        <v>41</v>
      </c>
      <c r="J4634" t="s">
        <v>31</v>
      </c>
      <c r="K4634">
        <f t="shared" si="433"/>
        <v>2013</v>
      </c>
      <c r="L4634" t="str">
        <f t="shared" si="434"/>
        <v>Dec</v>
      </c>
      <c r="M4634" t="str">
        <f t="shared" si="435"/>
        <v>Qtr4</v>
      </c>
      <c r="N4634">
        <f t="shared" si="436"/>
        <v>344</v>
      </c>
      <c r="O4634" t="str">
        <f t="shared" si="437"/>
        <v>Low</v>
      </c>
    </row>
    <row r="4635" spans="1:15" x14ac:dyDescent="0.3">
      <c r="A4635" s="4">
        <v>41634</v>
      </c>
      <c r="B4635" t="s">
        <v>42</v>
      </c>
      <c r="C4635" t="s">
        <v>11</v>
      </c>
      <c r="D4635">
        <v>4</v>
      </c>
      <c r="E4635">
        <v>193</v>
      </c>
      <c r="F4635">
        <f t="shared" si="432"/>
        <v>772</v>
      </c>
      <c r="G4635" t="s">
        <v>43</v>
      </c>
      <c r="H4635" t="s">
        <v>44</v>
      </c>
      <c r="I4635" t="s">
        <v>30</v>
      </c>
      <c r="J4635" t="s">
        <v>31</v>
      </c>
      <c r="K4635">
        <f t="shared" si="433"/>
        <v>2013</v>
      </c>
      <c r="L4635" t="str">
        <f t="shared" si="434"/>
        <v>Dec</v>
      </c>
      <c r="M4635" t="str">
        <f t="shared" si="435"/>
        <v>Qtr4</v>
      </c>
      <c r="N4635">
        <f t="shared" si="436"/>
        <v>193</v>
      </c>
      <c r="O4635" t="str">
        <f t="shared" si="437"/>
        <v>Low</v>
      </c>
    </row>
    <row r="4636" spans="1:15" x14ac:dyDescent="0.3">
      <c r="A4636" s="4">
        <v>41634</v>
      </c>
      <c r="B4636" t="s">
        <v>130</v>
      </c>
      <c r="C4636" t="s">
        <v>17</v>
      </c>
      <c r="D4636">
        <v>23</v>
      </c>
      <c r="E4636">
        <v>240</v>
      </c>
      <c r="F4636">
        <f t="shared" si="432"/>
        <v>5520</v>
      </c>
      <c r="G4636" t="s">
        <v>76</v>
      </c>
      <c r="H4636" t="s">
        <v>65</v>
      </c>
      <c r="I4636" t="s">
        <v>41</v>
      </c>
      <c r="J4636" t="s">
        <v>31</v>
      </c>
      <c r="K4636">
        <f t="shared" si="433"/>
        <v>2013</v>
      </c>
      <c r="L4636" t="str">
        <f t="shared" si="434"/>
        <v>Dec</v>
      </c>
      <c r="M4636" t="str">
        <f t="shared" si="435"/>
        <v>Qtr4</v>
      </c>
      <c r="N4636">
        <f t="shared" si="436"/>
        <v>240</v>
      </c>
      <c r="O4636" t="str">
        <f t="shared" si="437"/>
        <v>High</v>
      </c>
    </row>
    <row r="4637" spans="1:15" x14ac:dyDescent="0.3">
      <c r="A4637" s="4">
        <v>41634</v>
      </c>
      <c r="B4637" t="s">
        <v>83</v>
      </c>
      <c r="C4637" t="s">
        <v>11</v>
      </c>
      <c r="D4637">
        <v>1</v>
      </c>
      <c r="E4637">
        <v>184</v>
      </c>
      <c r="F4637">
        <f t="shared" si="432"/>
        <v>184</v>
      </c>
      <c r="G4637" t="s">
        <v>47</v>
      </c>
      <c r="H4637" t="s">
        <v>48</v>
      </c>
      <c r="I4637" t="s">
        <v>41</v>
      </c>
      <c r="J4637" t="s">
        <v>31</v>
      </c>
      <c r="K4637">
        <f t="shared" si="433"/>
        <v>2013</v>
      </c>
      <c r="L4637" t="str">
        <f t="shared" si="434"/>
        <v>Dec</v>
      </c>
      <c r="M4637" t="str">
        <f t="shared" si="435"/>
        <v>Qtr4</v>
      </c>
      <c r="N4637">
        <f t="shared" si="436"/>
        <v>184</v>
      </c>
      <c r="O4637" t="str">
        <f t="shared" si="437"/>
        <v>Low</v>
      </c>
    </row>
    <row r="4638" spans="1:15" x14ac:dyDescent="0.3">
      <c r="A4638" s="4">
        <v>41634</v>
      </c>
      <c r="B4638" t="s">
        <v>50</v>
      </c>
      <c r="C4638" t="s">
        <v>84</v>
      </c>
      <c r="D4638">
        <v>2</v>
      </c>
      <c r="E4638">
        <v>463</v>
      </c>
      <c r="F4638">
        <f t="shared" si="432"/>
        <v>926</v>
      </c>
      <c r="G4638" t="s">
        <v>51</v>
      </c>
      <c r="H4638" t="s">
        <v>29</v>
      </c>
      <c r="I4638" t="s">
        <v>30</v>
      </c>
      <c r="J4638" t="s">
        <v>31</v>
      </c>
      <c r="K4638">
        <f t="shared" si="433"/>
        <v>2013</v>
      </c>
      <c r="L4638" t="str">
        <f t="shared" si="434"/>
        <v>Dec</v>
      </c>
      <c r="M4638" t="str">
        <f t="shared" si="435"/>
        <v>Qtr4</v>
      </c>
      <c r="N4638">
        <f t="shared" si="436"/>
        <v>463</v>
      </c>
      <c r="O4638" t="str">
        <f t="shared" si="437"/>
        <v>Low</v>
      </c>
    </row>
    <row r="4639" spans="1:15" x14ac:dyDescent="0.3">
      <c r="A4639" s="4">
        <v>41634</v>
      </c>
      <c r="B4639" t="s">
        <v>132</v>
      </c>
      <c r="C4639" t="s">
        <v>32</v>
      </c>
      <c r="D4639">
        <v>2</v>
      </c>
      <c r="E4639">
        <v>244</v>
      </c>
      <c r="F4639">
        <f t="shared" si="432"/>
        <v>488</v>
      </c>
      <c r="G4639" t="s">
        <v>118</v>
      </c>
      <c r="H4639" t="s">
        <v>19</v>
      </c>
      <c r="I4639" t="s">
        <v>20</v>
      </c>
      <c r="J4639" t="s">
        <v>31</v>
      </c>
      <c r="K4639">
        <f t="shared" si="433"/>
        <v>2013</v>
      </c>
      <c r="L4639" t="str">
        <f t="shared" si="434"/>
        <v>Dec</v>
      </c>
      <c r="M4639" t="str">
        <f t="shared" si="435"/>
        <v>Qtr4</v>
      </c>
      <c r="N4639">
        <f t="shared" si="436"/>
        <v>244</v>
      </c>
      <c r="O4639" t="str">
        <f t="shared" si="437"/>
        <v>Low</v>
      </c>
    </row>
    <row r="4640" spans="1:15" x14ac:dyDescent="0.3">
      <c r="A4640" s="4">
        <v>41634</v>
      </c>
      <c r="B4640" t="s">
        <v>103</v>
      </c>
      <c r="C4640" t="s">
        <v>99</v>
      </c>
      <c r="D4640">
        <v>2</v>
      </c>
      <c r="E4640">
        <v>344</v>
      </c>
      <c r="F4640">
        <f t="shared" si="432"/>
        <v>688</v>
      </c>
      <c r="G4640" t="s">
        <v>43</v>
      </c>
      <c r="H4640" t="s">
        <v>44</v>
      </c>
      <c r="I4640" t="s">
        <v>30</v>
      </c>
      <c r="J4640" t="s">
        <v>31</v>
      </c>
      <c r="K4640">
        <f t="shared" si="433"/>
        <v>2013</v>
      </c>
      <c r="L4640" t="str">
        <f t="shared" si="434"/>
        <v>Dec</v>
      </c>
      <c r="M4640" t="str">
        <f t="shared" si="435"/>
        <v>Qtr4</v>
      </c>
      <c r="N4640">
        <f t="shared" si="436"/>
        <v>344</v>
      </c>
      <c r="O4640" t="str">
        <f t="shared" si="437"/>
        <v>Low</v>
      </c>
    </row>
    <row r="4641" spans="1:15" x14ac:dyDescent="0.3">
      <c r="A4641" s="4">
        <v>41634</v>
      </c>
      <c r="B4641" t="s">
        <v>101</v>
      </c>
      <c r="C4641" t="s">
        <v>38</v>
      </c>
      <c r="D4641">
        <v>1</v>
      </c>
      <c r="E4641">
        <v>397</v>
      </c>
      <c r="F4641">
        <f t="shared" si="432"/>
        <v>397</v>
      </c>
      <c r="G4641" t="s">
        <v>102</v>
      </c>
      <c r="H4641" t="s">
        <v>58</v>
      </c>
      <c r="I4641" t="s">
        <v>14</v>
      </c>
      <c r="J4641" t="s">
        <v>31</v>
      </c>
      <c r="K4641">
        <f t="shared" si="433"/>
        <v>2013</v>
      </c>
      <c r="L4641" t="str">
        <f t="shared" si="434"/>
        <v>Dec</v>
      </c>
      <c r="M4641" t="str">
        <f t="shared" si="435"/>
        <v>Qtr4</v>
      </c>
      <c r="N4641">
        <f t="shared" si="436"/>
        <v>397</v>
      </c>
      <c r="O4641" t="str">
        <f t="shared" si="437"/>
        <v>Low</v>
      </c>
    </row>
    <row r="4642" spans="1:15" x14ac:dyDescent="0.3">
      <c r="A4642" s="4">
        <v>41634</v>
      </c>
      <c r="B4642" t="s">
        <v>10</v>
      </c>
      <c r="C4642" t="s">
        <v>17</v>
      </c>
      <c r="D4642">
        <v>1</v>
      </c>
      <c r="E4642">
        <v>170</v>
      </c>
      <c r="F4642">
        <f t="shared" si="432"/>
        <v>170</v>
      </c>
      <c r="G4642" t="s">
        <v>12</v>
      </c>
      <c r="H4642" t="s">
        <v>13</v>
      </c>
      <c r="I4642" t="s">
        <v>14</v>
      </c>
      <c r="J4642" t="s">
        <v>31</v>
      </c>
      <c r="K4642">
        <f t="shared" si="433"/>
        <v>2013</v>
      </c>
      <c r="L4642" t="str">
        <f t="shared" si="434"/>
        <v>Dec</v>
      </c>
      <c r="M4642" t="str">
        <f t="shared" si="435"/>
        <v>Qtr4</v>
      </c>
      <c r="N4642">
        <f t="shared" si="436"/>
        <v>170</v>
      </c>
      <c r="O4642" t="str">
        <f t="shared" si="437"/>
        <v>Low</v>
      </c>
    </row>
    <row r="4643" spans="1:15" x14ac:dyDescent="0.3">
      <c r="A4643" s="4">
        <v>41634</v>
      </c>
      <c r="B4643" t="s">
        <v>66</v>
      </c>
      <c r="C4643" t="s">
        <v>34</v>
      </c>
      <c r="D4643">
        <v>4</v>
      </c>
      <c r="E4643">
        <v>195</v>
      </c>
      <c r="F4643">
        <f t="shared" si="432"/>
        <v>780</v>
      </c>
      <c r="G4643" t="s">
        <v>67</v>
      </c>
      <c r="H4643" t="s">
        <v>68</v>
      </c>
      <c r="I4643" t="s">
        <v>41</v>
      </c>
      <c r="J4643" t="s">
        <v>31</v>
      </c>
      <c r="K4643">
        <f t="shared" si="433"/>
        <v>2013</v>
      </c>
      <c r="L4643" t="str">
        <f t="shared" si="434"/>
        <v>Dec</v>
      </c>
      <c r="M4643" t="str">
        <f t="shared" si="435"/>
        <v>Qtr4</v>
      </c>
      <c r="N4643">
        <f t="shared" si="436"/>
        <v>195</v>
      </c>
      <c r="O4643" t="str">
        <f t="shared" si="437"/>
        <v>Low</v>
      </c>
    </row>
    <row r="4644" spans="1:15" x14ac:dyDescent="0.3">
      <c r="A4644" s="4">
        <v>41634</v>
      </c>
      <c r="B4644" t="s">
        <v>141</v>
      </c>
      <c r="C4644" t="s">
        <v>99</v>
      </c>
      <c r="D4644">
        <v>2</v>
      </c>
      <c r="E4644">
        <v>446</v>
      </c>
      <c r="F4644">
        <f t="shared" si="432"/>
        <v>892</v>
      </c>
      <c r="G4644" t="s">
        <v>110</v>
      </c>
      <c r="H4644" t="s">
        <v>111</v>
      </c>
      <c r="I4644" t="s">
        <v>20</v>
      </c>
      <c r="J4644" t="s">
        <v>31</v>
      </c>
      <c r="K4644">
        <f t="shared" si="433"/>
        <v>2013</v>
      </c>
      <c r="L4644" t="str">
        <f t="shared" si="434"/>
        <v>Dec</v>
      </c>
      <c r="M4644" t="str">
        <f t="shared" si="435"/>
        <v>Qtr4</v>
      </c>
      <c r="N4644">
        <f t="shared" si="436"/>
        <v>446</v>
      </c>
      <c r="O4644" t="str">
        <f t="shared" si="437"/>
        <v>Low</v>
      </c>
    </row>
    <row r="4645" spans="1:15" x14ac:dyDescent="0.3">
      <c r="A4645" s="4">
        <v>41634</v>
      </c>
      <c r="B4645" t="s">
        <v>50</v>
      </c>
      <c r="C4645" t="s">
        <v>84</v>
      </c>
      <c r="D4645">
        <v>2</v>
      </c>
      <c r="E4645">
        <v>335</v>
      </c>
      <c r="F4645">
        <f t="shared" si="432"/>
        <v>670</v>
      </c>
      <c r="G4645" t="s">
        <v>51</v>
      </c>
      <c r="H4645" t="s">
        <v>29</v>
      </c>
      <c r="I4645" t="s">
        <v>30</v>
      </c>
      <c r="J4645" t="s">
        <v>31</v>
      </c>
      <c r="K4645">
        <f t="shared" si="433"/>
        <v>2013</v>
      </c>
      <c r="L4645" t="str">
        <f t="shared" si="434"/>
        <v>Dec</v>
      </c>
      <c r="M4645" t="str">
        <f t="shared" si="435"/>
        <v>Qtr4</v>
      </c>
      <c r="N4645">
        <f t="shared" si="436"/>
        <v>335</v>
      </c>
      <c r="O4645" t="str">
        <f t="shared" si="437"/>
        <v>Low</v>
      </c>
    </row>
    <row r="4646" spans="1:15" x14ac:dyDescent="0.3">
      <c r="A4646" s="4">
        <v>41634</v>
      </c>
      <c r="B4646" t="s">
        <v>10</v>
      </c>
      <c r="C4646" t="s">
        <v>17</v>
      </c>
      <c r="D4646">
        <v>1</v>
      </c>
      <c r="E4646">
        <v>414</v>
      </c>
      <c r="F4646">
        <f t="shared" si="432"/>
        <v>414</v>
      </c>
      <c r="G4646" t="s">
        <v>12</v>
      </c>
      <c r="H4646" t="s">
        <v>13</v>
      </c>
      <c r="I4646" t="s">
        <v>14</v>
      </c>
      <c r="J4646" t="s">
        <v>31</v>
      </c>
      <c r="K4646">
        <f t="shared" si="433"/>
        <v>2013</v>
      </c>
      <c r="L4646" t="str">
        <f t="shared" si="434"/>
        <v>Dec</v>
      </c>
      <c r="M4646" t="str">
        <f t="shared" si="435"/>
        <v>Qtr4</v>
      </c>
      <c r="N4646">
        <f t="shared" si="436"/>
        <v>414</v>
      </c>
      <c r="O4646" t="str">
        <f t="shared" si="437"/>
        <v>Low</v>
      </c>
    </row>
    <row r="4647" spans="1:15" x14ac:dyDescent="0.3">
      <c r="A4647" s="4">
        <v>41634</v>
      </c>
      <c r="B4647" t="s">
        <v>122</v>
      </c>
      <c r="C4647" t="s">
        <v>17</v>
      </c>
      <c r="D4647">
        <v>3</v>
      </c>
      <c r="E4647">
        <v>479</v>
      </c>
      <c r="F4647">
        <f t="shared" si="432"/>
        <v>1437</v>
      </c>
      <c r="G4647" t="s">
        <v>28</v>
      </c>
      <c r="H4647" t="s">
        <v>29</v>
      </c>
      <c r="I4647" t="s">
        <v>30</v>
      </c>
      <c r="J4647" t="s">
        <v>31</v>
      </c>
      <c r="K4647">
        <f t="shared" si="433"/>
        <v>2013</v>
      </c>
      <c r="L4647" t="str">
        <f t="shared" si="434"/>
        <v>Dec</v>
      </c>
      <c r="M4647" t="str">
        <f t="shared" si="435"/>
        <v>Qtr4</v>
      </c>
      <c r="N4647">
        <f t="shared" si="436"/>
        <v>479</v>
      </c>
      <c r="O4647" t="str">
        <f t="shared" si="437"/>
        <v>Low</v>
      </c>
    </row>
    <row r="4648" spans="1:15" x14ac:dyDescent="0.3">
      <c r="A4648" s="4">
        <v>41634</v>
      </c>
      <c r="B4648" t="s">
        <v>72</v>
      </c>
      <c r="C4648" t="s">
        <v>70</v>
      </c>
      <c r="D4648">
        <v>2</v>
      </c>
      <c r="E4648">
        <v>167</v>
      </c>
      <c r="F4648">
        <f t="shared" si="432"/>
        <v>334</v>
      </c>
      <c r="G4648" t="s">
        <v>51</v>
      </c>
      <c r="H4648" t="s">
        <v>29</v>
      </c>
      <c r="I4648" t="s">
        <v>30</v>
      </c>
      <c r="J4648" t="s">
        <v>31</v>
      </c>
      <c r="K4648">
        <f t="shared" si="433"/>
        <v>2013</v>
      </c>
      <c r="L4648" t="str">
        <f t="shared" si="434"/>
        <v>Dec</v>
      </c>
      <c r="M4648" t="str">
        <f t="shared" si="435"/>
        <v>Qtr4</v>
      </c>
      <c r="N4648">
        <f t="shared" si="436"/>
        <v>167</v>
      </c>
      <c r="O4648" t="str">
        <f t="shared" si="437"/>
        <v>Low</v>
      </c>
    </row>
    <row r="4649" spans="1:15" x14ac:dyDescent="0.3">
      <c r="A4649" s="4">
        <v>41634</v>
      </c>
      <c r="B4649" t="s">
        <v>90</v>
      </c>
      <c r="C4649" t="s">
        <v>70</v>
      </c>
      <c r="D4649">
        <v>23</v>
      </c>
      <c r="E4649">
        <v>480</v>
      </c>
      <c r="F4649">
        <f t="shared" si="432"/>
        <v>11040</v>
      </c>
      <c r="G4649" t="s">
        <v>47</v>
      </c>
      <c r="H4649" t="s">
        <v>48</v>
      </c>
      <c r="I4649" t="s">
        <v>41</v>
      </c>
      <c r="J4649" t="s">
        <v>31</v>
      </c>
      <c r="K4649">
        <f t="shared" si="433"/>
        <v>2013</v>
      </c>
      <c r="L4649" t="str">
        <f t="shared" si="434"/>
        <v>Dec</v>
      </c>
      <c r="M4649" t="str">
        <f t="shared" si="435"/>
        <v>Qtr4</v>
      </c>
      <c r="N4649">
        <f t="shared" si="436"/>
        <v>480</v>
      </c>
      <c r="O4649" t="str">
        <f t="shared" si="437"/>
        <v>High</v>
      </c>
    </row>
    <row r="4650" spans="1:15" x14ac:dyDescent="0.3">
      <c r="A4650" s="4">
        <v>41634</v>
      </c>
      <c r="B4650" t="s">
        <v>83</v>
      </c>
      <c r="C4650" t="s">
        <v>38</v>
      </c>
      <c r="D4650">
        <v>2</v>
      </c>
      <c r="E4650">
        <v>119</v>
      </c>
      <c r="F4650">
        <f t="shared" si="432"/>
        <v>238</v>
      </c>
      <c r="G4650" t="s">
        <v>47</v>
      </c>
      <c r="H4650" t="s">
        <v>48</v>
      </c>
      <c r="I4650" t="s">
        <v>41</v>
      </c>
      <c r="J4650" t="s">
        <v>31</v>
      </c>
      <c r="K4650">
        <f t="shared" si="433"/>
        <v>2013</v>
      </c>
      <c r="L4650" t="str">
        <f t="shared" si="434"/>
        <v>Dec</v>
      </c>
      <c r="M4650" t="str">
        <f t="shared" si="435"/>
        <v>Qtr4</v>
      </c>
      <c r="N4650">
        <f t="shared" si="436"/>
        <v>119</v>
      </c>
      <c r="O4650" t="str">
        <f t="shared" si="437"/>
        <v>Low</v>
      </c>
    </row>
    <row r="4651" spans="1:15" x14ac:dyDescent="0.3">
      <c r="A4651" s="4">
        <v>41634</v>
      </c>
      <c r="B4651" t="s">
        <v>114</v>
      </c>
      <c r="C4651" t="s">
        <v>32</v>
      </c>
      <c r="D4651">
        <v>3</v>
      </c>
      <c r="E4651">
        <v>144</v>
      </c>
      <c r="F4651">
        <f t="shared" si="432"/>
        <v>432</v>
      </c>
      <c r="G4651" t="s">
        <v>115</v>
      </c>
      <c r="H4651" t="s">
        <v>116</v>
      </c>
      <c r="I4651" t="s">
        <v>14</v>
      </c>
      <c r="J4651" t="s">
        <v>31</v>
      </c>
      <c r="K4651">
        <f t="shared" si="433"/>
        <v>2013</v>
      </c>
      <c r="L4651" t="str">
        <f t="shared" si="434"/>
        <v>Dec</v>
      </c>
      <c r="M4651" t="str">
        <f t="shared" si="435"/>
        <v>Qtr4</v>
      </c>
      <c r="N4651">
        <f t="shared" si="436"/>
        <v>144</v>
      </c>
      <c r="O4651" t="str">
        <f t="shared" si="437"/>
        <v>Low</v>
      </c>
    </row>
    <row r="4652" spans="1:15" x14ac:dyDescent="0.3">
      <c r="A4652" s="4">
        <v>41634</v>
      </c>
      <c r="B4652" t="s">
        <v>90</v>
      </c>
      <c r="C4652" t="s">
        <v>32</v>
      </c>
      <c r="D4652">
        <v>4</v>
      </c>
      <c r="E4652">
        <v>137</v>
      </c>
      <c r="F4652">
        <f t="shared" si="432"/>
        <v>548</v>
      </c>
      <c r="G4652" t="s">
        <v>47</v>
      </c>
      <c r="H4652" t="s">
        <v>48</v>
      </c>
      <c r="I4652" t="s">
        <v>41</v>
      </c>
      <c r="J4652" t="s">
        <v>31</v>
      </c>
      <c r="K4652">
        <f t="shared" si="433"/>
        <v>2013</v>
      </c>
      <c r="L4652" t="str">
        <f t="shared" si="434"/>
        <v>Dec</v>
      </c>
      <c r="M4652" t="str">
        <f t="shared" si="435"/>
        <v>Qtr4</v>
      </c>
      <c r="N4652">
        <f t="shared" si="436"/>
        <v>137</v>
      </c>
      <c r="O4652" t="str">
        <f t="shared" si="437"/>
        <v>Low</v>
      </c>
    </row>
    <row r="4653" spans="1:15" x14ac:dyDescent="0.3">
      <c r="A4653" s="4">
        <v>41634</v>
      </c>
      <c r="B4653" t="s">
        <v>131</v>
      </c>
      <c r="C4653" t="s">
        <v>38</v>
      </c>
      <c r="D4653">
        <v>2</v>
      </c>
      <c r="E4653">
        <v>190</v>
      </c>
      <c r="F4653">
        <f t="shared" si="432"/>
        <v>380</v>
      </c>
      <c r="G4653" t="s">
        <v>102</v>
      </c>
      <c r="H4653" t="s">
        <v>58</v>
      </c>
      <c r="I4653" t="s">
        <v>14</v>
      </c>
      <c r="J4653" t="s">
        <v>31</v>
      </c>
      <c r="K4653">
        <f t="shared" si="433"/>
        <v>2013</v>
      </c>
      <c r="L4653" t="str">
        <f t="shared" si="434"/>
        <v>Dec</v>
      </c>
      <c r="M4653" t="str">
        <f t="shared" si="435"/>
        <v>Qtr4</v>
      </c>
      <c r="N4653">
        <f t="shared" si="436"/>
        <v>190</v>
      </c>
      <c r="O4653" t="str">
        <f t="shared" si="437"/>
        <v>Low</v>
      </c>
    </row>
    <row r="4654" spans="1:15" x14ac:dyDescent="0.3">
      <c r="A4654" s="4">
        <v>41634</v>
      </c>
      <c r="B4654" t="s">
        <v>90</v>
      </c>
      <c r="C4654" t="s">
        <v>34</v>
      </c>
      <c r="D4654">
        <v>2</v>
      </c>
      <c r="E4654">
        <v>248</v>
      </c>
      <c r="F4654">
        <f t="shared" si="432"/>
        <v>496</v>
      </c>
      <c r="G4654" t="s">
        <v>47</v>
      </c>
      <c r="H4654" t="s">
        <v>48</v>
      </c>
      <c r="I4654" t="s">
        <v>41</v>
      </c>
      <c r="J4654" t="s">
        <v>31</v>
      </c>
      <c r="K4654">
        <f t="shared" si="433"/>
        <v>2013</v>
      </c>
      <c r="L4654" t="str">
        <f t="shared" si="434"/>
        <v>Dec</v>
      </c>
      <c r="M4654" t="str">
        <f t="shared" si="435"/>
        <v>Qtr4</v>
      </c>
      <c r="N4654">
        <f t="shared" si="436"/>
        <v>248</v>
      </c>
      <c r="O4654" t="str">
        <f t="shared" si="437"/>
        <v>Low</v>
      </c>
    </row>
    <row r="4655" spans="1:15" x14ac:dyDescent="0.3">
      <c r="A4655" s="4">
        <v>41634</v>
      </c>
      <c r="B4655" t="s">
        <v>108</v>
      </c>
      <c r="C4655" t="s">
        <v>99</v>
      </c>
      <c r="D4655">
        <v>2</v>
      </c>
      <c r="E4655">
        <v>163</v>
      </c>
      <c r="F4655">
        <f t="shared" si="432"/>
        <v>326</v>
      </c>
      <c r="G4655" t="s">
        <v>47</v>
      </c>
      <c r="H4655" t="s">
        <v>48</v>
      </c>
      <c r="I4655" t="s">
        <v>41</v>
      </c>
      <c r="J4655" t="s">
        <v>31</v>
      </c>
      <c r="K4655">
        <f t="shared" si="433"/>
        <v>2013</v>
      </c>
      <c r="L4655" t="str">
        <f t="shared" si="434"/>
        <v>Dec</v>
      </c>
      <c r="M4655" t="str">
        <f t="shared" si="435"/>
        <v>Qtr4</v>
      </c>
      <c r="N4655">
        <f t="shared" si="436"/>
        <v>163</v>
      </c>
      <c r="O4655" t="str">
        <f t="shared" si="437"/>
        <v>Low</v>
      </c>
    </row>
    <row r="4656" spans="1:15" x14ac:dyDescent="0.3">
      <c r="A4656" s="4">
        <v>41634</v>
      </c>
      <c r="B4656" t="s">
        <v>114</v>
      </c>
      <c r="C4656" t="s">
        <v>32</v>
      </c>
      <c r="D4656">
        <v>16</v>
      </c>
      <c r="E4656">
        <v>489</v>
      </c>
      <c r="F4656">
        <f t="shared" si="432"/>
        <v>7824</v>
      </c>
      <c r="G4656" t="s">
        <v>115</v>
      </c>
      <c r="H4656" t="s">
        <v>116</v>
      </c>
      <c r="I4656" t="s">
        <v>14</v>
      </c>
      <c r="J4656" t="s">
        <v>31</v>
      </c>
      <c r="K4656">
        <f t="shared" si="433"/>
        <v>2013</v>
      </c>
      <c r="L4656" t="str">
        <f t="shared" si="434"/>
        <v>Dec</v>
      </c>
      <c r="M4656" t="str">
        <f t="shared" si="435"/>
        <v>Qtr4</v>
      </c>
      <c r="N4656">
        <f t="shared" si="436"/>
        <v>489</v>
      </c>
      <c r="O4656" t="str">
        <f t="shared" si="437"/>
        <v>High</v>
      </c>
    </row>
    <row r="4657" spans="1:15" x14ac:dyDescent="0.3">
      <c r="A4657" s="4">
        <v>41634</v>
      </c>
      <c r="B4657" t="s">
        <v>66</v>
      </c>
      <c r="C4657" t="s">
        <v>38</v>
      </c>
      <c r="D4657">
        <v>2</v>
      </c>
      <c r="E4657">
        <v>134</v>
      </c>
      <c r="F4657">
        <f t="shared" si="432"/>
        <v>268</v>
      </c>
      <c r="G4657" t="s">
        <v>67</v>
      </c>
      <c r="H4657" t="s">
        <v>68</v>
      </c>
      <c r="I4657" t="s">
        <v>41</v>
      </c>
      <c r="J4657" t="s">
        <v>31</v>
      </c>
      <c r="K4657">
        <f t="shared" si="433"/>
        <v>2013</v>
      </c>
      <c r="L4657" t="str">
        <f t="shared" si="434"/>
        <v>Dec</v>
      </c>
      <c r="M4657" t="str">
        <f t="shared" si="435"/>
        <v>Qtr4</v>
      </c>
      <c r="N4657">
        <f t="shared" si="436"/>
        <v>134</v>
      </c>
      <c r="O4657" t="str">
        <f t="shared" si="437"/>
        <v>Low</v>
      </c>
    </row>
    <row r="4658" spans="1:15" x14ac:dyDescent="0.3">
      <c r="A4658" s="4">
        <v>41634</v>
      </c>
      <c r="B4658" t="s">
        <v>123</v>
      </c>
      <c r="C4658" t="s">
        <v>46</v>
      </c>
      <c r="D4658">
        <v>3</v>
      </c>
      <c r="E4658">
        <v>204</v>
      </c>
      <c r="F4658">
        <f t="shared" si="432"/>
        <v>612</v>
      </c>
      <c r="G4658" t="s">
        <v>43</v>
      </c>
      <c r="H4658" t="s">
        <v>44</v>
      </c>
      <c r="I4658" t="s">
        <v>30</v>
      </c>
      <c r="J4658" t="s">
        <v>31</v>
      </c>
      <c r="K4658">
        <f t="shared" si="433"/>
        <v>2013</v>
      </c>
      <c r="L4658" t="str">
        <f t="shared" si="434"/>
        <v>Dec</v>
      </c>
      <c r="M4658" t="str">
        <f t="shared" si="435"/>
        <v>Qtr4</v>
      </c>
      <c r="N4658">
        <f t="shared" si="436"/>
        <v>204</v>
      </c>
      <c r="O4658" t="str">
        <f t="shared" si="437"/>
        <v>Low</v>
      </c>
    </row>
    <row r="4659" spans="1:15" x14ac:dyDescent="0.3">
      <c r="A4659" s="4">
        <v>41634</v>
      </c>
      <c r="B4659" t="s">
        <v>109</v>
      </c>
      <c r="C4659" t="s">
        <v>17</v>
      </c>
      <c r="D4659">
        <v>11</v>
      </c>
      <c r="E4659">
        <v>137</v>
      </c>
      <c r="F4659">
        <f t="shared" si="432"/>
        <v>1507</v>
      </c>
      <c r="G4659" t="s">
        <v>110</v>
      </c>
      <c r="H4659" t="s">
        <v>111</v>
      </c>
      <c r="I4659" t="s">
        <v>20</v>
      </c>
      <c r="J4659" t="s">
        <v>31</v>
      </c>
      <c r="K4659">
        <f t="shared" si="433"/>
        <v>2013</v>
      </c>
      <c r="L4659" t="str">
        <f t="shared" si="434"/>
        <v>Dec</v>
      </c>
      <c r="M4659" t="str">
        <f t="shared" si="435"/>
        <v>Qtr4</v>
      </c>
      <c r="N4659">
        <f t="shared" si="436"/>
        <v>137</v>
      </c>
      <c r="O4659" t="str">
        <f t="shared" si="437"/>
        <v>Low</v>
      </c>
    </row>
    <row r="4660" spans="1:15" x14ac:dyDescent="0.3">
      <c r="A4660" s="4">
        <v>41634</v>
      </c>
      <c r="B4660" t="s">
        <v>101</v>
      </c>
      <c r="C4660" t="s">
        <v>27</v>
      </c>
      <c r="D4660">
        <v>4</v>
      </c>
      <c r="E4660">
        <v>265</v>
      </c>
      <c r="F4660">
        <f t="shared" si="432"/>
        <v>1060</v>
      </c>
      <c r="G4660" t="s">
        <v>102</v>
      </c>
      <c r="H4660" t="s">
        <v>58</v>
      </c>
      <c r="I4660" t="s">
        <v>14</v>
      </c>
      <c r="J4660" t="s">
        <v>31</v>
      </c>
      <c r="K4660">
        <f t="shared" si="433"/>
        <v>2013</v>
      </c>
      <c r="L4660" t="str">
        <f t="shared" si="434"/>
        <v>Dec</v>
      </c>
      <c r="M4660" t="str">
        <f t="shared" si="435"/>
        <v>Qtr4</v>
      </c>
      <c r="N4660">
        <f t="shared" si="436"/>
        <v>265</v>
      </c>
      <c r="O4660" t="str">
        <f t="shared" si="437"/>
        <v>Low</v>
      </c>
    </row>
    <row r="4661" spans="1:15" x14ac:dyDescent="0.3">
      <c r="A4661" s="4">
        <v>41634</v>
      </c>
      <c r="B4661" t="s">
        <v>81</v>
      </c>
      <c r="C4661" t="s">
        <v>11</v>
      </c>
      <c r="D4661">
        <v>2</v>
      </c>
      <c r="E4661">
        <v>270</v>
      </c>
      <c r="F4661">
        <f t="shared" si="432"/>
        <v>540</v>
      </c>
      <c r="G4661" t="s">
        <v>39</v>
      </c>
      <c r="H4661" t="s">
        <v>40</v>
      </c>
      <c r="I4661" t="s">
        <v>41</v>
      </c>
      <c r="J4661" t="s">
        <v>31</v>
      </c>
      <c r="K4661">
        <f t="shared" si="433"/>
        <v>2013</v>
      </c>
      <c r="L4661" t="str">
        <f t="shared" si="434"/>
        <v>Dec</v>
      </c>
      <c r="M4661" t="str">
        <f t="shared" si="435"/>
        <v>Qtr4</v>
      </c>
      <c r="N4661">
        <f t="shared" si="436"/>
        <v>270</v>
      </c>
      <c r="O4661" t="str">
        <f t="shared" si="437"/>
        <v>Low</v>
      </c>
    </row>
    <row r="4662" spans="1:15" x14ac:dyDescent="0.3">
      <c r="A4662" s="4">
        <v>41634</v>
      </c>
      <c r="B4662" t="s">
        <v>56</v>
      </c>
      <c r="C4662" t="s">
        <v>27</v>
      </c>
      <c r="D4662">
        <v>3</v>
      </c>
      <c r="E4662">
        <v>411</v>
      </c>
      <c r="F4662">
        <f t="shared" si="432"/>
        <v>1233</v>
      </c>
      <c r="G4662" t="s">
        <v>57</v>
      </c>
      <c r="H4662" t="s">
        <v>58</v>
      </c>
      <c r="I4662" t="s">
        <v>14</v>
      </c>
      <c r="J4662" t="s">
        <v>31</v>
      </c>
      <c r="K4662">
        <f t="shared" si="433"/>
        <v>2013</v>
      </c>
      <c r="L4662" t="str">
        <f t="shared" si="434"/>
        <v>Dec</v>
      </c>
      <c r="M4662" t="str">
        <f t="shared" si="435"/>
        <v>Qtr4</v>
      </c>
      <c r="N4662">
        <f t="shared" si="436"/>
        <v>411</v>
      </c>
      <c r="O4662" t="str">
        <f t="shared" si="437"/>
        <v>Low</v>
      </c>
    </row>
    <row r="4663" spans="1:15" x14ac:dyDescent="0.3">
      <c r="A4663" s="4">
        <v>41634</v>
      </c>
      <c r="B4663" t="s">
        <v>37</v>
      </c>
      <c r="C4663" t="s">
        <v>34</v>
      </c>
      <c r="D4663">
        <v>2</v>
      </c>
      <c r="E4663">
        <v>155</v>
      </c>
      <c r="F4663">
        <f t="shared" si="432"/>
        <v>310</v>
      </c>
      <c r="G4663" t="s">
        <v>59</v>
      </c>
      <c r="H4663" t="s">
        <v>60</v>
      </c>
      <c r="I4663" t="s">
        <v>30</v>
      </c>
      <c r="J4663" t="s">
        <v>31</v>
      </c>
      <c r="K4663">
        <f t="shared" si="433"/>
        <v>2013</v>
      </c>
      <c r="L4663" t="str">
        <f t="shared" si="434"/>
        <v>Dec</v>
      </c>
      <c r="M4663" t="str">
        <f t="shared" si="435"/>
        <v>Qtr4</v>
      </c>
      <c r="N4663">
        <f t="shared" si="436"/>
        <v>155</v>
      </c>
      <c r="O4663" t="str">
        <f t="shared" si="437"/>
        <v>Low</v>
      </c>
    </row>
    <row r="4664" spans="1:15" x14ac:dyDescent="0.3">
      <c r="A4664" s="4">
        <v>41634</v>
      </c>
      <c r="B4664" t="s">
        <v>108</v>
      </c>
      <c r="C4664" t="s">
        <v>17</v>
      </c>
      <c r="D4664">
        <v>1</v>
      </c>
      <c r="E4664">
        <v>257</v>
      </c>
      <c r="F4664">
        <f t="shared" si="432"/>
        <v>257</v>
      </c>
      <c r="G4664" t="s">
        <v>47</v>
      </c>
      <c r="H4664" t="s">
        <v>48</v>
      </c>
      <c r="I4664" t="s">
        <v>41</v>
      </c>
      <c r="J4664" t="s">
        <v>31</v>
      </c>
      <c r="K4664">
        <f t="shared" si="433"/>
        <v>2013</v>
      </c>
      <c r="L4664" t="str">
        <f t="shared" si="434"/>
        <v>Dec</v>
      </c>
      <c r="M4664" t="str">
        <f t="shared" si="435"/>
        <v>Qtr4</v>
      </c>
      <c r="N4664">
        <f t="shared" si="436"/>
        <v>257</v>
      </c>
      <c r="O4664" t="str">
        <f t="shared" si="437"/>
        <v>Low</v>
      </c>
    </row>
    <row r="4665" spans="1:15" x14ac:dyDescent="0.3">
      <c r="A4665" s="4">
        <v>41634</v>
      </c>
      <c r="B4665" t="s">
        <v>85</v>
      </c>
      <c r="C4665" t="s">
        <v>17</v>
      </c>
      <c r="D4665">
        <v>3</v>
      </c>
      <c r="E4665">
        <v>336</v>
      </c>
      <c r="F4665">
        <f t="shared" si="432"/>
        <v>1008</v>
      </c>
      <c r="G4665" t="s">
        <v>59</v>
      </c>
      <c r="H4665" t="s">
        <v>60</v>
      </c>
      <c r="I4665" t="s">
        <v>30</v>
      </c>
      <c r="J4665" t="s">
        <v>31</v>
      </c>
      <c r="K4665">
        <f t="shared" si="433"/>
        <v>2013</v>
      </c>
      <c r="L4665" t="str">
        <f t="shared" si="434"/>
        <v>Dec</v>
      </c>
      <c r="M4665" t="str">
        <f t="shared" si="435"/>
        <v>Qtr4</v>
      </c>
      <c r="N4665">
        <f t="shared" si="436"/>
        <v>336</v>
      </c>
      <c r="O4665" t="str">
        <f t="shared" si="437"/>
        <v>Low</v>
      </c>
    </row>
    <row r="4666" spans="1:15" x14ac:dyDescent="0.3">
      <c r="A4666" s="4">
        <v>41634</v>
      </c>
      <c r="B4666" t="s">
        <v>121</v>
      </c>
      <c r="C4666" t="s">
        <v>38</v>
      </c>
      <c r="D4666">
        <v>3</v>
      </c>
      <c r="E4666">
        <v>292</v>
      </c>
      <c r="F4666">
        <f t="shared" si="432"/>
        <v>876</v>
      </c>
      <c r="G4666" t="s">
        <v>28</v>
      </c>
      <c r="H4666" t="s">
        <v>29</v>
      </c>
      <c r="I4666" t="s">
        <v>30</v>
      </c>
      <c r="J4666" t="s">
        <v>31</v>
      </c>
      <c r="K4666">
        <f t="shared" si="433"/>
        <v>2013</v>
      </c>
      <c r="L4666" t="str">
        <f t="shared" si="434"/>
        <v>Dec</v>
      </c>
      <c r="M4666" t="str">
        <f t="shared" si="435"/>
        <v>Qtr4</v>
      </c>
      <c r="N4666">
        <f t="shared" si="436"/>
        <v>292</v>
      </c>
      <c r="O4666" t="str">
        <f t="shared" si="437"/>
        <v>Low</v>
      </c>
    </row>
    <row r="4667" spans="1:15" x14ac:dyDescent="0.3">
      <c r="A4667" s="4">
        <v>41634</v>
      </c>
      <c r="B4667" t="s">
        <v>128</v>
      </c>
      <c r="C4667" t="s">
        <v>17</v>
      </c>
      <c r="D4667">
        <v>3</v>
      </c>
      <c r="E4667">
        <v>131</v>
      </c>
      <c r="F4667">
        <f t="shared" si="432"/>
        <v>393</v>
      </c>
      <c r="G4667" t="s">
        <v>43</v>
      </c>
      <c r="H4667" t="s">
        <v>44</v>
      </c>
      <c r="I4667" t="s">
        <v>30</v>
      </c>
      <c r="J4667" t="s">
        <v>31</v>
      </c>
      <c r="K4667">
        <f t="shared" si="433"/>
        <v>2013</v>
      </c>
      <c r="L4667" t="str">
        <f t="shared" si="434"/>
        <v>Dec</v>
      </c>
      <c r="M4667" t="str">
        <f t="shared" si="435"/>
        <v>Qtr4</v>
      </c>
      <c r="N4667">
        <f t="shared" si="436"/>
        <v>131</v>
      </c>
      <c r="O4667" t="str">
        <f t="shared" si="437"/>
        <v>Low</v>
      </c>
    </row>
    <row r="4668" spans="1:15" x14ac:dyDescent="0.3">
      <c r="A4668" s="4">
        <v>41635</v>
      </c>
      <c r="B4668" t="s">
        <v>103</v>
      </c>
      <c r="C4668" t="s">
        <v>17</v>
      </c>
      <c r="D4668">
        <v>2</v>
      </c>
      <c r="E4668">
        <v>144</v>
      </c>
      <c r="F4668">
        <f t="shared" si="432"/>
        <v>288</v>
      </c>
      <c r="G4668" t="s">
        <v>43</v>
      </c>
      <c r="H4668" t="s">
        <v>44</v>
      </c>
      <c r="I4668" t="s">
        <v>30</v>
      </c>
      <c r="J4668" t="s">
        <v>36</v>
      </c>
      <c r="K4668">
        <f t="shared" si="433"/>
        <v>2013</v>
      </c>
      <c r="L4668" t="str">
        <f t="shared" si="434"/>
        <v>Dec</v>
      </c>
      <c r="M4668" t="str">
        <f t="shared" si="435"/>
        <v>Qtr4</v>
      </c>
      <c r="N4668">
        <f t="shared" si="436"/>
        <v>144</v>
      </c>
      <c r="O4668" t="str">
        <f t="shared" si="437"/>
        <v>Low</v>
      </c>
    </row>
    <row r="4669" spans="1:15" x14ac:dyDescent="0.3">
      <c r="A4669" s="4">
        <v>41635</v>
      </c>
      <c r="B4669" t="s">
        <v>119</v>
      </c>
      <c r="C4669" t="s">
        <v>32</v>
      </c>
      <c r="D4669">
        <v>1</v>
      </c>
      <c r="E4669">
        <v>394</v>
      </c>
      <c r="F4669">
        <f t="shared" si="432"/>
        <v>394</v>
      </c>
      <c r="G4669" t="s">
        <v>120</v>
      </c>
      <c r="H4669" t="s">
        <v>25</v>
      </c>
      <c r="I4669" t="s">
        <v>20</v>
      </c>
      <c r="J4669" t="s">
        <v>36</v>
      </c>
      <c r="K4669">
        <f t="shared" si="433"/>
        <v>2013</v>
      </c>
      <c r="L4669" t="str">
        <f t="shared" si="434"/>
        <v>Dec</v>
      </c>
      <c r="M4669" t="str">
        <f t="shared" si="435"/>
        <v>Qtr4</v>
      </c>
      <c r="N4669">
        <f t="shared" si="436"/>
        <v>394</v>
      </c>
      <c r="O4669" t="str">
        <f t="shared" si="437"/>
        <v>Low</v>
      </c>
    </row>
    <row r="4670" spans="1:15" x14ac:dyDescent="0.3">
      <c r="A4670" s="4">
        <v>41635</v>
      </c>
      <c r="B4670" t="s">
        <v>140</v>
      </c>
      <c r="C4670" t="s">
        <v>17</v>
      </c>
      <c r="D4670">
        <v>2</v>
      </c>
      <c r="E4670">
        <v>395</v>
      </c>
      <c r="F4670">
        <f t="shared" si="432"/>
        <v>790</v>
      </c>
      <c r="G4670" t="s">
        <v>67</v>
      </c>
      <c r="H4670" t="s">
        <v>68</v>
      </c>
      <c r="I4670" t="s">
        <v>41</v>
      </c>
      <c r="J4670" t="s">
        <v>36</v>
      </c>
      <c r="K4670">
        <f t="shared" si="433"/>
        <v>2013</v>
      </c>
      <c r="L4670" t="str">
        <f t="shared" si="434"/>
        <v>Dec</v>
      </c>
      <c r="M4670" t="str">
        <f t="shared" si="435"/>
        <v>Qtr4</v>
      </c>
      <c r="N4670">
        <f t="shared" si="436"/>
        <v>395</v>
      </c>
      <c r="O4670" t="str">
        <f t="shared" si="437"/>
        <v>Low</v>
      </c>
    </row>
    <row r="4671" spans="1:15" x14ac:dyDescent="0.3">
      <c r="A4671" s="4">
        <v>41635</v>
      </c>
      <c r="B4671" t="s">
        <v>125</v>
      </c>
      <c r="C4671" t="s">
        <v>11</v>
      </c>
      <c r="D4671">
        <v>2</v>
      </c>
      <c r="E4671">
        <v>438</v>
      </c>
      <c r="F4671">
        <f t="shared" si="432"/>
        <v>876</v>
      </c>
      <c r="G4671" t="s">
        <v>51</v>
      </c>
      <c r="H4671" t="s">
        <v>29</v>
      </c>
      <c r="I4671" t="s">
        <v>30</v>
      </c>
      <c r="J4671" t="s">
        <v>36</v>
      </c>
      <c r="K4671">
        <f t="shared" si="433"/>
        <v>2013</v>
      </c>
      <c r="L4671" t="str">
        <f t="shared" si="434"/>
        <v>Dec</v>
      </c>
      <c r="M4671" t="str">
        <f t="shared" si="435"/>
        <v>Qtr4</v>
      </c>
      <c r="N4671">
        <f t="shared" si="436"/>
        <v>438</v>
      </c>
      <c r="O4671" t="str">
        <f t="shared" si="437"/>
        <v>Low</v>
      </c>
    </row>
    <row r="4672" spans="1:15" x14ac:dyDescent="0.3">
      <c r="A4672" s="4">
        <v>41635</v>
      </c>
      <c r="B4672" t="s">
        <v>129</v>
      </c>
      <c r="C4672" t="s">
        <v>17</v>
      </c>
      <c r="D4672">
        <v>1</v>
      </c>
      <c r="E4672">
        <v>141</v>
      </c>
      <c r="F4672">
        <f t="shared" si="432"/>
        <v>141</v>
      </c>
      <c r="G4672" t="s">
        <v>89</v>
      </c>
      <c r="H4672" t="s">
        <v>58</v>
      </c>
      <c r="I4672" t="s">
        <v>14</v>
      </c>
      <c r="J4672" t="s">
        <v>36</v>
      </c>
      <c r="K4672">
        <f t="shared" si="433"/>
        <v>2013</v>
      </c>
      <c r="L4672" t="str">
        <f t="shared" si="434"/>
        <v>Dec</v>
      </c>
      <c r="M4672" t="str">
        <f t="shared" si="435"/>
        <v>Qtr4</v>
      </c>
      <c r="N4672">
        <f t="shared" si="436"/>
        <v>141</v>
      </c>
      <c r="O4672" t="str">
        <f t="shared" si="437"/>
        <v>Low</v>
      </c>
    </row>
    <row r="4673" spans="1:15" x14ac:dyDescent="0.3">
      <c r="A4673" s="4">
        <v>41635</v>
      </c>
      <c r="B4673" t="s">
        <v>45</v>
      </c>
      <c r="C4673" t="s">
        <v>32</v>
      </c>
      <c r="D4673">
        <v>1</v>
      </c>
      <c r="E4673">
        <v>160</v>
      </c>
      <c r="F4673">
        <f t="shared" si="432"/>
        <v>160</v>
      </c>
      <c r="G4673" t="s">
        <v>47</v>
      </c>
      <c r="H4673" t="s">
        <v>48</v>
      </c>
      <c r="I4673" t="s">
        <v>41</v>
      </c>
      <c r="J4673" t="s">
        <v>36</v>
      </c>
      <c r="K4673">
        <f t="shared" si="433"/>
        <v>2013</v>
      </c>
      <c r="L4673" t="str">
        <f t="shared" si="434"/>
        <v>Dec</v>
      </c>
      <c r="M4673" t="str">
        <f t="shared" si="435"/>
        <v>Qtr4</v>
      </c>
      <c r="N4673">
        <f t="shared" si="436"/>
        <v>160</v>
      </c>
      <c r="O4673" t="str">
        <f t="shared" si="437"/>
        <v>Low</v>
      </c>
    </row>
    <row r="4674" spans="1:15" x14ac:dyDescent="0.3">
      <c r="A4674" s="4">
        <v>41635</v>
      </c>
      <c r="B4674" t="s">
        <v>124</v>
      </c>
      <c r="C4674" t="s">
        <v>32</v>
      </c>
      <c r="D4674">
        <v>1</v>
      </c>
      <c r="E4674">
        <v>289</v>
      </c>
      <c r="F4674">
        <f t="shared" ref="F4674:F4737" si="438">E4674*D4674</f>
        <v>289</v>
      </c>
      <c r="G4674" t="s">
        <v>59</v>
      </c>
      <c r="H4674" t="s">
        <v>60</v>
      </c>
      <c r="I4674" t="s">
        <v>30</v>
      </c>
      <c r="J4674" t="s">
        <v>36</v>
      </c>
      <c r="K4674">
        <f t="shared" ref="K4674:K4737" si="439">YEAR(A4674)</f>
        <v>2013</v>
      </c>
      <c r="L4674" t="str">
        <f t="shared" ref="L4674:L4737" si="440">TEXT(A4674, "mmm")</f>
        <v>Dec</v>
      </c>
      <c r="M4674" t="str">
        <f t="shared" ref="M4674:M4737" si="441">"Qtr" &amp; INT((MONTH(A4674)+2)/3)</f>
        <v>Qtr4</v>
      </c>
      <c r="N4674">
        <f t="shared" ref="N4674:N4737" si="442">F4674/D4674</f>
        <v>289</v>
      </c>
      <c r="O4674" t="str">
        <f t="shared" ref="O4674:O4737" si="443">IF(F4674&gt;5000, "High", "Low")</f>
        <v>Low</v>
      </c>
    </row>
    <row r="4675" spans="1:15" x14ac:dyDescent="0.3">
      <c r="A4675" s="4">
        <v>41635</v>
      </c>
      <c r="B4675" t="s">
        <v>108</v>
      </c>
      <c r="C4675" t="s">
        <v>22</v>
      </c>
      <c r="D4675">
        <v>2</v>
      </c>
      <c r="E4675">
        <v>424</v>
      </c>
      <c r="F4675">
        <f t="shared" si="438"/>
        <v>848</v>
      </c>
      <c r="G4675" t="s">
        <v>47</v>
      </c>
      <c r="H4675" t="s">
        <v>48</v>
      </c>
      <c r="I4675" t="s">
        <v>41</v>
      </c>
      <c r="J4675" t="s">
        <v>36</v>
      </c>
      <c r="K4675">
        <f t="shared" si="439"/>
        <v>2013</v>
      </c>
      <c r="L4675" t="str">
        <f t="shared" si="440"/>
        <v>Dec</v>
      </c>
      <c r="M4675" t="str">
        <f t="shared" si="441"/>
        <v>Qtr4</v>
      </c>
      <c r="N4675">
        <f t="shared" si="442"/>
        <v>424</v>
      </c>
      <c r="O4675" t="str">
        <f t="shared" si="443"/>
        <v>Low</v>
      </c>
    </row>
    <row r="4676" spans="1:15" x14ac:dyDescent="0.3">
      <c r="A4676" s="4">
        <v>41635</v>
      </c>
      <c r="B4676" t="s">
        <v>88</v>
      </c>
      <c r="C4676" t="s">
        <v>32</v>
      </c>
      <c r="D4676">
        <v>23</v>
      </c>
      <c r="E4676">
        <v>275</v>
      </c>
      <c r="F4676">
        <f t="shared" si="438"/>
        <v>6325</v>
      </c>
      <c r="G4676" t="s">
        <v>89</v>
      </c>
      <c r="H4676" t="s">
        <v>58</v>
      </c>
      <c r="I4676" t="s">
        <v>14</v>
      </c>
      <c r="J4676" t="s">
        <v>36</v>
      </c>
      <c r="K4676">
        <f t="shared" si="439"/>
        <v>2013</v>
      </c>
      <c r="L4676" t="str">
        <f t="shared" si="440"/>
        <v>Dec</v>
      </c>
      <c r="M4676" t="str">
        <f t="shared" si="441"/>
        <v>Qtr4</v>
      </c>
      <c r="N4676">
        <f t="shared" si="442"/>
        <v>275</v>
      </c>
      <c r="O4676" t="str">
        <f t="shared" si="443"/>
        <v>High</v>
      </c>
    </row>
    <row r="4677" spans="1:15" x14ac:dyDescent="0.3">
      <c r="A4677" s="4">
        <v>41635</v>
      </c>
      <c r="B4677" t="s">
        <v>23</v>
      </c>
      <c r="C4677" t="s">
        <v>22</v>
      </c>
      <c r="D4677">
        <v>2</v>
      </c>
      <c r="E4677">
        <v>104</v>
      </c>
      <c r="F4677">
        <f t="shared" si="438"/>
        <v>208</v>
      </c>
      <c r="G4677" t="s">
        <v>24</v>
      </c>
      <c r="H4677" t="s">
        <v>25</v>
      </c>
      <c r="I4677" t="s">
        <v>20</v>
      </c>
      <c r="J4677" t="s">
        <v>36</v>
      </c>
      <c r="K4677">
        <f t="shared" si="439"/>
        <v>2013</v>
      </c>
      <c r="L4677" t="str">
        <f t="shared" si="440"/>
        <v>Dec</v>
      </c>
      <c r="M4677" t="str">
        <f t="shared" si="441"/>
        <v>Qtr4</v>
      </c>
      <c r="N4677">
        <f t="shared" si="442"/>
        <v>104</v>
      </c>
      <c r="O4677" t="str">
        <f t="shared" si="443"/>
        <v>Low</v>
      </c>
    </row>
    <row r="4678" spans="1:15" x14ac:dyDescent="0.3">
      <c r="A4678" s="4">
        <v>41635</v>
      </c>
      <c r="B4678" t="s">
        <v>86</v>
      </c>
      <c r="C4678" t="s">
        <v>32</v>
      </c>
      <c r="D4678">
        <v>2</v>
      </c>
      <c r="E4678">
        <v>493</v>
      </c>
      <c r="F4678">
        <f t="shared" si="438"/>
        <v>986</v>
      </c>
      <c r="G4678" t="s">
        <v>47</v>
      </c>
      <c r="H4678" t="s">
        <v>48</v>
      </c>
      <c r="I4678" t="s">
        <v>41</v>
      </c>
      <c r="J4678" t="s">
        <v>36</v>
      </c>
      <c r="K4678">
        <f t="shared" si="439"/>
        <v>2013</v>
      </c>
      <c r="L4678" t="str">
        <f t="shared" si="440"/>
        <v>Dec</v>
      </c>
      <c r="M4678" t="str">
        <f t="shared" si="441"/>
        <v>Qtr4</v>
      </c>
      <c r="N4678">
        <f t="shared" si="442"/>
        <v>493</v>
      </c>
      <c r="O4678" t="str">
        <f t="shared" si="443"/>
        <v>Low</v>
      </c>
    </row>
    <row r="4679" spans="1:15" x14ac:dyDescent="0.3">
      <c r="A4679" s="4">
        <v>41635</v>
      </c>
      <c r="B4679" t="s">
        <v>124</v>
      </c>
      <c r="C4679" t="s">
        <v>32</v>
      </c>
      <c r="D4679">
        <v>1</v>
      </c>
      <c r="E4679">
        <v>467</v>
      </c>
      <c r="F4679">
        <f t="shared" si="438"/>
        <v>467</v>
      </c>
      <c r="G4679" t="s">
        <v>59</v>
      </c>
      <c r="H4679" t="s">
        <v>60</v>
      </c>
      <c r="I4679" t="s">
        <v>30</v>
      </c>
      <c r="J4679" t="s">
        <v>36</v>
      </c>
      <c r="K4679">
        <f t="shared" si="439"/>
        <v>2013</v>
      </c>
      <c r="L4679" t="str">
        <f t="shared" si="440"/>
        <v>Dec</v>
      </c>
      <c r="M4679" t="str">
        <f t="shared" si="441"/>
        <v>Qtr4</v>
      </c>
      <c r="N4679">
        <f t="shared" si="442"/>
        <v>467</v>
      </c>
      <c r="O4679" t="str">
        <f t="shared" si="443"/>
        <v>Low</v>
      </c>
    </row>
    <row r="4680" spans="1:15" x14ac:dyDescent="0.3">
      <c r="A4680" s="4">
        <v>41635</v>
      </c>
      <c r="B4680" t="s">
        <v>97</v>
      </c>
      <c r="C4680" t="s">
        <v>34</v>
      </c>
      <c r="D4680">
        <v>3</v>
      </c>
      <c r="E4680">
        <v>120</v>
      </c>
      <c r="F4680">
        <f t="shared" si="438"/>
        <v>360</v>
      </c>
      <c r="G4680" t="s">
        <v>24</v>
      </c>
      <c r="H4680" t="s">
        <v>25</v>
      </c>
      <c r="I4680" t="s">
        <v>20</v>
      </c>
      <c r="J4680" t="s">
        <v>36</v>
      </c>
      <c r="K4680">
        <f t="shared" si="439"/>
        <v>2013</v>
      </c>
      <c r="L4680" t="str">
        <f t="shared" si="440"/>
        <v>Dec</v>
      </c>
      <c r="M4680" t="str">
        <f t="shared" si="441"/>
        <v>Qtr4</v>
      </c>
      <c r="N4680">
        <f t="shared" si="442"/>
        <v>120</v>
      </c>
      <c r="O4680" t="str">
        <f t="shared" si="443"/>
        <v>Low</v>
      </c>
    </row>
    <row r="4681" spans="1:15" x14ac:dyDescent="0.3">
      <c r="A4681" s="4">
        <v>41635</v>
      </c>
      <c r="B4681" t="s">
        <v>125</v>
      </c>
      <c r="C4681" t="s">
        <v>11</v>
      </c>
      <c r="D4681">
        <v>2</v>
      </c>
      <c r="E4681">
        <v>203</v>
      </c>
      <c r="F4681">
        <f t="shared" si="438"/>
        <v>406</v>
      </c>
      <c r="G4681" t="s">
        <v>51</v>
      </c>
      <c r="H4681" t="s">
        <v>29</v>
      </c>
      <c r="I4681" t="s">
        <v>30</v>
      </c>
      <c r="J4681" t="s">
        <v>36</v>
      </c>
      <c r="K4681">
        <f t="shared" si="439"/>
        <v>2013</v>
      </c>
      <c r="L4681" t="str">
        <f t="shared" si="440"/>
        <v>Dec</v>
      </c>
      <c r="M4681" t="str">
        <f t="shared" si="441"/>
        <v>Qtr4</v>
      </c>
      <c r="N4681">
        <f t="shared" si="442"/>
        <v>203</v>
      </c>
      <c r="O4681" t="str">
        <f t="shared" si="443"/>
        <v>Low</v>
      </c>
    </row>
    <row r="4682" spans="1:15" x14ac:dyDescent="0.3">
      <c r="A4682" s="4">
        <v>41635</v>
      </c>
      <c r="B4682" t="s">
        <v>16</v>
      </c>
      <c r="C4682" t="s">
        <v>11</v>
      </c>
      <c r="D4682">
        <v>1</v>
      </c>
      <c r="E4682">
        <v>120</v>
      </c>
      <c r="F4682">
        <f t="shared" si="438"/>
        <v>120</v>
      </c>
      <c r="G4682" t="s">
        <v>18</v>
      </c>
      <c r="H4682" t="s">
        <v>19</v>
      </c>
      <c r="I4682" t="s">
        <v>20</v>
      </c>
      <c r="J4682" t="s">
        <v>36</v>
      </c>
      <c r="K4682">
        <f t="shared" si="439"/>
        <v>2013</v>
      </c>
      <c r="L4682" t="str">
        <f t="shared" si="440"/>
        <v>Dec</v>
      </c>
      <c r="M4682" t="str">
        <f t="shared" si="441"/>
        <v>Qtr4</v>
      </c>
      <c r="N4682">
        <f t="shared" si="442"/>
        <v>120</v>
      </c>
      <c r="O4682" t="str">
        <f t="shared" si="443"/>
        <v>Low</v>
      </c>
    </row>
    <row r="4683" spans="1:15" x14ac:dyDescent="0.3">
      <c r="A4683" s="4">
        <v>41635</v>
      </c>
      <c r="B4683" t="s">
        <v>81</v>
      </c>
      <c r="C4683" t="s">
        <v>38</v>
      </c>
      <c r="D4683">
        <v>2</v>
      </c>
      <c r="E4683">
        <v>390</v>
      </c>
      <c r="F4683">
        <f t="shared" si="438"/>
        <v>780</v>
      </c>
      <c r="G4683" t="s">
        <v>39</v>
      </c>
      <c r="H4683" t="s">
        <v>40</v>
      </c>
      <c r="I4683" t="s">
        <v>41</v>
      </c>
      <c r="J4683" t="s">
        <v>36</v>
      </c>
      <c r="K4683">
        <f t="shared" si="439"/>
        <v>2013</v>
      </c>
      <c r="L4683" t="str">
        <f t="shared" si="440"/>
        <v>Dec</v>
      </c>
      <c r="M4683" t="str">
        <f t="shared" si="441"/>
        <v>Qtr4</v>
      </c>
      <c r="N4683">
        <f t="shared" si="442"/>
        <v>390</v>
      </c>
      <c r="O4683" t="str">
        <f t="shared" si="443"/>
        <v>Low</v>
      </c>
    </row>
    <row r="4684" spans="1:15" x14ac:dyDescent="0.3">
      <c r="A4684" s="4">
        <v>41635</v>
      </c>
      <c r="B4684" t="s">
        <v>106</v>
      </c>
      <c r="C4684" t="s">
        <v>99</v>
      </c>
      <c r="D4684">
        <v>2</v>
      </c>
      <c r="E4684">
        <v>221</v>
      </c>
      <c r="F4684">
        <f t="shared" si="438"/>
        <v>442</v>
      </c>
      <c r="G4684" t="s">
        <v>28</v>
      </c>
      <c r="H4684" t="s">
        <v>29</v>
      </c>
      <c r="I4684" t="s">
        <v>30</v>
      </c>
      <c r="J4684" t="s">
        <v>36</v>
      </c>
      <c r="K4684">
        <f t="shared" si="439"/>
        <v>2013</v>
      </c>
      <c r="L4684" t="str">
        <f t="shared" si="440"/>
        <v>Dec</v>
      </c>
      <c r="M4684" t="str">
        <f t="shared" si="441"/>
        <v>Qtr4</v>
      </c>
      <c r="N4684">
        <f t="shared" si="442"/>
        <v>221</v>
      </c>
      <c r="O4684" t="str">
        <f t="shared" si="443"/>
        <v>Low</v>
      </c>
    </row>
    <row r="4685" spans="1:15" x14ac:dyDescent="0.3">
      <c r="A4685" s="4">
        <v>41635</v>
      </c>
      <c r="B4685" t="s">
        <v>85</v>
      </c>
      <c r="C4685" t="s">
        <v>38</v>
      </c>
      <c r="D4685">
        <v>3</v>
      </c>
      <c r="E4685">
        <v>427</v>
      </c>
      <c r="F4685">
        <f t="shared" si="438"/>
        <v>1281</v>
      </c>
      <c r="G4685" t="s">
        <v>59</v>
      </c>
      <c r="H4685" t="s">
        <v>60</v>
      </c>
      <c r="I4685" t="s">
        <v>30</v>
      </c>
      <c r="J4685" t="s">
        <v>36</v>
      </c>
      <c r="K4685">
        <f t="shared" si="439"/>
        <v>2013</v>
      </c>
      <c r="L4685" t="str">
        <f t="shared" si="440"/>
        <v>Dec</v>
      </c>
      <c r="M4685" t="str">
        <f t="shared" si="441"/>
        <v>Qtr4</v>
      </c>
      <c r="N4685">
        <f t="shared" si="442"/>
        <v>427</v>
      </c>
      <c r="O4685" t="str">
        <f t="shared" si="443"/>
        <v>Low</v>
      </c>
    </row>
    <row r="4686" spans="1:15" x14ac:dyDescent="0.3">
      <c r="A4686" s="4">
        <v>41635</v>
      </c>
      <c r="B4686" t="s">
        <v>78</v>
      </c>
      <c r="C4686" t="s">
        <v>11</v>
      </c>
      <c r="D4686">
        <v>2</v>
      </c>
      <c r="E4686">
        <v>472</v>
      </c>
      <c r="F4686">
        <f t="shared" si="438"/>
        <v>944</v>
      </c>
      <c r="G4686" t="s">
        <v>57</v>
      </c>
      <c r="H4686" t="s">
        <v>58</v>
      </c>
      <c r="I4686" t="s">
        <v>14</v>
      </c>
      <c r="J4686" t="s">
        <v>36</v>
      </c>
      <c r="K4686">
        <f t="shared" si="439"/>
        <v>2013</v>
      </c>
      <c r="L4686" t="str">
        <f t="shared" si="440"/>
        <v>Dec</v>
      </c>
      <c r="M4686" t="str">
        <f t="shared" si="441"/>
        <v>Qtr4</v>
      </c>
      <c r="N4686">
        <f t="shared" si="442"/>
        <v>472</v>
      </c>
      <c r="O4686" t="str">
        <f t="shared" si="443"/>
        <v>Low</v>
      </c>
    </row>
    <row r="4687" spans="1:15" x14ac:dyDescent="0.3">
      <c r="A4687" s="4">
        <v>41635</v>
      </c>
      <c r="B4687" t="s">
        <v>123</v>
      </c>
      <c r="C4687" t="s">
        <v>70</v>
      </c>
      <c r="D4687">
        <v>3</v>
      </c>
      <c r="E4687">
        <v>154</v>
      </c>
      <c r="F4687">
        <f t="shared" si="438"/>
        <v>462</v>
      </c>
      <c r="G4687" t="s">
        <v>43</v>
      </c>
      <c r="H4687" t="s">
        <v>44</v>
      </c>
      <c r="I4687" t="s">
        <v>30</v>
      </c>
      <c r="J4687" t="s">
        <v>36</v>
      </c>
      <c r="K4687">
        <f t="shared" si="439"/>
        <v>2013</v>
      </c>
      <c r="L4687" t="str">
        <f t="shared" si="440"/>
        <v>Dec</v>
      </c>
      <c r="M4687" t="str">
        <f t="shared" si="441"/>
        <v>Qtr4</v>
      </c>
      <c r="N4687">
        <f t="shared" si="442"/>
        <v>154</v>
      </c>
      <c r="O4687" t="str">
        <f t="shared" si="443"/>
        <v>Low</v>
      </c>
    </row>
    <row r="4688" spans="1:15" x14ac:dyDescent="0.3">
      <c r="A4688" s="4">
        <v>41635</v>
      </c>
      <c r="B4688" t="s">
        <v>92</v>
      </c>
      <c r="C4688" t="s">
        <v>11</v>
      </c>
      <c r="D4688">
        <v>3</v>
      </c>
      <c r="E4688">
        <v>181</v>
      </c>
      <c r="F4688">
        <f t="shared" si="438"/>
        <v>543</v>
      </c>
      <c r="G4688" t="s">
        <v>93</v>
      </c>
      <c r="H4688" t="s">
        <v>60</v>
      </c>
      <c r="I4688" t="s">
        <v>30</v>
      </c>
      <c r="J4688" t="s">
        <v>36</v>
      </c>
      <c r="K4688">
        <f t="shared" si="439"/>
        <v>2013</v>
      </c>
      <c r="L4688" t="str">
        <f t="shared" si="440"/>
        <v>Dec</v>
      </c>
      <c r="M4688" t="str">
        <f t="shared" si="441"/>
        <v>Qtr4</v>
      </c>
      <c r="N4688">
        <f t="shared" si="442"/>
        <v>181</v>
      </c>
      <c r="O4688" t="str">
        <f t="shared" si="443"/>
        <v>Low</v>
      </c>
    </row>
    <row r="4689" spans="1:15" x14ac:dyDescent="0.3">
      <c r="A4689" s="4">
        <v>41635</v>
      </c>
      <c r="B4689" t="s">
        <v>138</v>
      </c>
      <c r="C4689" t="s">
        <v>99</v>
      </c>
      <c r="D4689">
        <v>1</v>
      </c>
      <c r="E4689">
        <v>185</v>
      </c>
      <c r="F4689">
        <f t="shared" si="438"/>
        <v>185</v>
      </c>
      <c r="G4689" t="s">
        <v>115</v>
      </c>
      <c r="H4689" t="s">
        <v>116</v>
      </c>
      <c r="I4689" t="s">
        <v>14</v>
      </c>
      <c r="J4689" t="s">
        <v>36</v>
      </c>
      <c r="K4689">
        <f t="shared" si="439"/>
        <v>2013</v>
      </c>
      <c r="L4689" t="str">
        <f t="shared" si="440"/>
        <v>Dec</v>
      </c>
      <c r="M4689" t="str">
        <f t="shared" si="441"/>
        <v>Qtr4</v>
      </c>
      <c r="N4689">
        <f t="shared" si="442"/>
        <v>185</v>
      </c>
      <c r="O4689" t="str">
        <f t="shared" si="443"/>
        <v>Low</v>
      </c>
    </row>
    <row r="4690" spans="1:15" x14ac:dyDescent="0.3">
      <c r="A4690" s="4">
        <v>41635</v>
      </c>
      <c r="B4690" t="s">
        <v>140</v>
      </c>
      <c r="C4690" t="s">
        <v>32</v>
      </c>
      <c r="D4690">
        <v>2</v>
      </c>
      <c r="E4690">
        <v>347</v>
      </c>
      <c r="F4690">
        <f t="shared" si="438"/>
        <v>694</v>
      </c>
      <c r="G4690" t="s">
        <v>67</v>
      </c>
      <c r="H4690" t="s">
        <v>68</v>
      </c>
      <c r="I4690" t="s">
        <v>41</v>
      </c>
      <c r="J4690" t="s">
        <v>36</v>
      </c>
      <c r="K4690">
        <f t="shared" si="439"/>
        <v>2013</v>
      </c>
      <c r="L4690" t="str">
        <f t="shared" si="440"/>
        <v>Dec</v>
      </c>
      <c r="M4690" t="str">
        <f t="shared" si="441"/>
        <v>Qtr4</v>
      </c>
      <c r="N4690">
        <f t="shared" si="442"/>
        <v>347</v>
      </c>
      <c r="O4690" t="str">
        <f t="shared" si="443"/>
        <v>Low</v>
      </c>
    </row>
    <row r="4691" spans="1:15" x14ac:dyDescent="0.3">
      <c r="A4691" s="4">
        <v>41635</v>
      </c>
      <c r="B4691" t="s">
        <v>78</v>
      </c>
      <c r="C4691" t="s">
        <v>11</v>
      </c>
      <c r="D4691">
        <v>2</v>
      </c>
      <c r="E4691">
        <v>447</v>
      </c>
      <c r="F4691">
        <f t="shared" si="438"/>
        <v>894</v>
      </c>
      <c r="G4691" t="s">
        <v>57</v>
      </c>
      <c r="H4691" t="s">
        <v>58</v>
      </c>
      <c r="I4691" t="s">
        <v>14</v>
      </c>
      <c r="J4691" t="s">
        <v>36</v>
      </c>
      <c r="K4691">
        <f t="shared" si="439"/>
        <v>2013</v>
      </c>
      <c r="L4691" t="str">
        <f t="shared" si="440"/>
        <v>Dec</v>
      </c>
      <c r="M4691" t="str">
        <f t="shared" si="441"/>
        <v>Qtr4</v>
      </c>
      <c r="N4691">
        <f t="shared" si="442"/>
        <v>447</v>
      </c>
      <c r="O4691" t="str">
        <f t="shared" si="443"/>
        <v>Low</v>
      </c>
    </row>
    <row r="4692" spans="1:15" x14ac:dyDescent="0.3">
      <c r="A4692" s="4">
        <v>41635</v>
      </c>
      <c r="B4692" t="s">
        <v>101</v>
      </c>
      <c r="C4692" t="s">
        <v>22</v>
      </c>
      <c r="D4692">
        <v>1</v>
      </c>
      <c r="E4692">
        <v>363</v>
      </c>
      <c r="F4692">
        <f t="shared" si="438"/>
        <v>363</v>
      </c>
      <c r="G4692" t="s">
        <v>102</v>
      </c>
      <c r="H4692" t="s">
        <v>58</v>
      </c>
      <c r="I4692" t="s">
        <v>14</v>
      </c>
      <c r="J4692" t="s">
        <v>36</v>
      </c>
      <c r="K4692">
        <f t="shared" si="439"/>
        <v>2013</v>
      </c>
      <c r="L4692" t="str">
        <f t="shared" si="440"/>
        <v>Dec</v>
      </c>
      <c r="M4692" t="str">
        <f t="shared" si="441"/>
        <v>Qtr4</v>
      </c>
      <c r="N4692">
        <f t="shared" si="442"/>
        <v>363</v>
      </c>
      <c r="O4692" t="str">
        <f t="shared" si="443"/>
        <v>Low</v>
      </c>
    </row>
    <row r="4693" spans="1:15" x14ac:dyDescent="0.3">
      <c r="A4693" s="4">
        <v>41635</v>
      </c>
      <c r="B4693" t="s">
        <v>26</v>
      </c>
      <c r="C4693" t="s">
        <v>99</v>
      </c>
      <c r="D4693">
        <v>1</v>
      </c>
      <c r="E4693">
        <v>214</v>
      </c>
      <c r="F4693">
        <f t="shared" si="438"/>
        <v>214</v>
      </c>
      <c r="G4693" t="s">
        <v>28</v>
      </c>
      <c r="H4693" t="s">
        <v>29</v>
      </c>
      <c r="I4693" t="s">
        <v>30</v>
      </c>
      <c r="J4693" t="s">
        <v>36</v>
      </c>
      <c r="K4693">
        <f t="shared" si="439"/>
        <v>2013</v>
      </c>
      <c r="L4693" t="str">
        <f t="shared" si="440"/>
        <v>Dec</v>
      </c>
      <c r="M4693" t="str">
        <f t="shared" si="441"/>
        <v>Qtr4</v>
      </c>
      <c r="N4693">
        <f t="shared" si="442"/>
        <v>214</v>
      </c>
      <c r="O4693" t="str">
        <f t="shared" si="443"/>
        <v>Low</v>
      </c>
    </row>
    <row r="4694" spans="1:15" x14ac:dyDescent="0.3">
      <c r="A4694" s="4">
        <v>41635</v>
      </c>
      <c r="B4694" t="s">
        <v>45</v>
      </c>
      <c r="C4694" t="s">
        <v>22</v>
      </c>
      <c r="D4694">
        <v>16</v>
      </c>
      <c r="E4694">
        <v>374</v>
      </c>
      <c r="F4694">
        <f t="shared" si="438"/>
        <v>5984</v>
      </c>
      <c r="G4694" t="s">
        <v>47</v>
      </c>
      <c r="H4694" t="s">
        <v>48</v>
      </c>
      <c r="I4694" t="s">
        <v>41</v>
      </c>
      <c r="J4694" t="s">
        <v>36</v>
      </c>
      <c r="K4694">
        <f t="shared" si="439"/>
        <v>2013</v>
      </c>
      <c r="L4694" t="str">
        <f t="shared" si="440"/>
        <v>Dec</v>
      </c>
      <c r="M4694" t="str">
        <f t="shared" si="441"/>
        <v>Qtr4</v>
      </c>
      <c r="N4694">
        <f t="shared" si="442"/>
        <v>374</v>
      </c>
      <c r="O4694" t="str">
        <f t="shared" si="443"/>
        <v>High</v>
      </c>
    </row>
    <row r="4695" spans="1:15" x14ac:dyDescent="0.3">
      <c r="A4695" s="4">
        <v>41635</v>
      </c>
      <c r="B4695" t="s">
        <v>26</v>
      </c>
      <c r="C4695" t="s">
        <v>84</v>
      </c>
      <c r="D4695">
        <v>3</v>
      </c>
      <c r="E4695">
        <v>254</v>
      </c>
      <c r="F4695">
        <f t="shared" si="438"/>
        <v>762</v>
      </c>
      <c r="G4695" t="s">
        <v>28</v>
      </c>
      <c r="H4695" t="s">
        <v>29</v>
      </c>
      <c r="I4695" t="s">
        <v>30</v>
      </c>
      <c r="J4695" t="s">
        <v>36</v>
      </c>
      <c r="K4695">
        <f t="shared" si="439"/>
        <v>2013</v>
      </c>
      <c r="L4695" t="str">
        <f t="shared" si="440"/>
        <v>Dec</v>
      </c>
      <c r="M4695" t="str">
        <f t="shared" si="441"/>
        <v>Qtr4</v>
      </c>
      <c r="N4695">
        <f t="shared" si="442"/>
        <v>254</v>
      </c>
      <c r="O4695" t="str">
        <f t="shared" si="443"/>
        <v>Low</v>
      </c>
    </row>
    <row r="4696" spans="1:15" x14ac:dyDescent="0.3">
      <c r="A4696" s="4">
        <v>41635</v>
      </c>
      <c r="B4696" t="s">
        <v>104</v>
      </c>
      <c r="C4696" t="s">
        <v>22</v>
      </c>
      <c r="D4696">
        <v>2</v>
      </c>
      <c r="E4696">
        <v>359</v>
      </c>
      <c r="F4696">
        <f t="shared" si="438"/>
        <v>718</v>
      </c>
      <c r="G4696" t="s">
        <v>54</v>
      </c>
      <c r="H4696" t="s">
        <v>55</v>
      </c>
      <c r="I4696" t="s">
        <v>41</v>
      </c>
      <c r="J4696" t="s">
        <v>36</v>
      </c>
      <c r="K4696">
        <f t="shared" si="439"/>
        <v>2013</v>
      </c>
      <c r="L4696" t="str">
        <f t="shared" si="440"/>
        <v>Dec</v>
      </c>
      <c r="M4696" t="str">
        <f t="shared" si="441"/>
        <v>Qtr4</v>
      </c>
      <c r="N4696">
        <f t="shared" si="442"/>
        <v>359</v>
      </c>
      <c r="O4696" t="str">
        <f t="shared" si="443"/>
        <v>Low</v>
      </c>
    </row>
    <row r="4697" spans="1:15" x14ac:dyDescent="0.3">
      <c r="A4697" s="4">
        <v>41635</v>
      </c>
      <c r="B4697" t="s">
        <v>61</v>
      </c>
      <c r="C4697" t="s">
        <v>22</v>
      </c>
      <c r="D4697">
        <v>2</v>
      </c>
      <c r="E4697">
        <v>205</v>
      </c>
      <c r="F4697">
        <f t="shared" si="438"/>
        <v>410</v>
      </c>
      <c r="G4697" t="s">
        <v>28</v>
      </c>
      <c r="H4697" t="s">
        <v>29</v>
      </c>
      <c r="I4697" t="s">
        <v>30</v>
      </c>
      <c r="J4697" t="s">
        <v>36</v>
      </c>
      <c r="K4697">
        <f t="shared" si="439"/>
        <v>2013</v>
      </c>
      <c r="L4697" t="str">
        <f t="shared" si="440"/>
        <v>Dec</v>
      </c>
      <c r="M4697" t="str">
        <f t="shared" si="441"/>
        <v>Qtr4</v>
      </c>
      <c r="N4697">
        <f t="shared" si="442"/>
        <v>205</v>
      </c>
      <c r="O4697" t="str">
        <f t="shared" si="443"/>
        <v>Low</v>
      </c>
    </row>
    <row r="4698" spans="1:15" x14ac:dyDescent="0.3">
      <c r="A4698" s="4">
        <v>41635</v>
      </c>
      <c r="B4698" t="s">
        <v>33</v>
      </c>
      <c r="C4698" t="s">
        <v>38</v>
      </c>
      <c r="D4698">
        <v>24</v>
      </c>
      <c r="E4698">
        <v>168</v>
      </c>
      <c r="F4698">
        <f t="shared" si="438"/>
        <v>4032</v>
      </c>
      <c r="G4698" t="s">
        <v>35</v>
      </c>
      <c r="H4698" t="s">
        <v>29</v>
      </c>
      <c r="I4698" t="s">
        <v>30</v>
      </c>
      <c r="J4698" t="s">
        <v>36</v>
      </c>
      <c r="K4698">
        <f t="shared" si="439"/>
        <v>2013</v>
      </c>
      <c r="L4698" t="str">
        <f t="shared" si="440"/>
        <v>Dec</v>
      </c>
      <c r="M4698" t="str">
        <f t="shared" si="441"/>
        <v>Qtr4</v>
      </c>
      <c r="N4698">
        <f t="shared" si="442"/>
        <v>168</v>
      </c>
      <c r="O4698" t="str">
        <f t="shared" si="443"/>
        <v>Low</v>
      </c>
    </row>
    <row r="4699" spans="1:15" x14ac:dyDescent="0.3">
      <c r="A4699" s="4">
        <v>41635</v>
      </c>
      <c r="B4699" t="s">
        <v>114</v>
      </c>
      <c r="C4699" t="s">
        <v>32</v>
      </c>
      <c r="D4699">
        <v>3</v>
      </c>
      <c r="E4699">
        <v>339</v>
      </c>
      <c r="F4699">
        <f t="shared" si="438"/>
        <v>1017</v>
      </c>
      <c r="G4699" t="s">
        <v>115</v>
      </c>
      <c r="H4699" t="s">
        <v>116</v>
      </c>
      <c r="I4699" t="s">
        <v>14</v>
      </c>
      <c r="J4699" t="s">
        <v>36</v>
      </c>
      <c r="K4699">
        <f t="shared" si="439"/>
        <v>2013</v>
      </c>
      <c r="L4699" t="str">
        <f t="shared" si="440"/>
        <v>Dec</v>
      </c>
      <c r="M4699" t="str">
        <f t="shared" si="441"/>
        <v>Qtr4</v>
      </c>
      <c r="N4699">
        <f t="shared" si="442"/>
        <v>339</v>
      </c>
      <c r="O4699" t="str">
        <f t="shared" si="443"/>
        <v>Low</v>
      </c>
    </row>
    <row r="4700" spans="1:15" x14ac:dyDescent="0.3">
      <c r="A4700" s="4">
        <v>41635</v>
      </c>
      <c r="B4700" t="s">
        <v>52</v>
      </c>
      <c r="C4700" t="s">
        <v>27</v>
      </c>
      <c r="D4700">
        <v>2</v>
      </c>
      <c r="E4700">
        <v>305</v>
      </c>
      <c r="F4700">
        <f t="shared" si="438"/>
        <v>610</v>
      </c>
      <c r="G4700" t="s">
        <v>24</v>
      </c>
      <c r="H4700" t="s">
        <v>25</v>
      </c>
      <c r="I4700" t="s">
        <v>20</v>
      </c>
      <c r="J4700" t="s">
        <v>36</v>
      </c>
      <c r="K4700">
        <f t="shared" si="439"/>
        <v>2013</v>
      </c>
      <c r="L4700" t="str">
        <f t="shared" si="440"/>
        <v>Dec</v>
      </c>
      <c r="M4700" t="str">
        <f t="shared" si="441"/>
        <v>Qtr4</v>
      </c>
      <c r="N4700">
        <f t="shared" si="442"/>
        <v>305</v>
      </c>
      <c r="O4700" t="str">
        <f t="shared" si="443"/>
        <v>Low</v>
      </c>
    </row>
    <row r="4701" spans="1:15" x14ac:dyDescent="0.3">
      <c r="A4701" s="4">
        <v>41635</v>
      </c>
      <c r="B4701" t="s">
        <v>101</v>
      </c>
      <c r="C4701" t="s">
        <v>27</v>
      </c>
      <c r="D4701">
        <v>3</v>
      </c>
      <c r="E4701">
        <v>494</v>
      </c>
      <c r="F4701">
        <f t="shared" si="438"/>
        <v>1482</v>
      </c>
      <c r="G4701" t="s">
        <v>102</v>
      </c>
      <c r="H4701" t="s">
        <v>58</v>
      </c>
      <c r="I4701" t="s">
        <v>14</v>
      </c>
      <c r="J4701" t="s">
        <v>36</v>
      </c>
      <c r="K4701">
        <f t="shared" si="439"/>
        <v>2013</v>
      </c>
      <c r="L4701" t="str">
        <f t="shared" si="440"/>
        <v>Dec</v>
      </c>
      <c r="M4701" t="str">
        <f t="shared" si="441"/>
        <v>Qtr4</v>
      </c>
      <c r="N4701">
        <f t="shared" si="442"/>
        <v>494</v>
      </c>
      <c r="O4701" t="str">
        <f t="shared" si="443"/>
        <v>Low</v>
      </c>
    </row>
    <row r="4702" spans="1:15" x14ac:dyDescent="0.3">
      <c r="A4702" s="4">
        <v>41635</v>
      </c>
      <c r="B4702" t="s">
        <v>52</v>
      </c>
      <c r="C4702" t="s">
        <v>38</v>
      </c>
      <c r="D4702">
        <v>24</v>
      </c>
      <c r="E4702">
        <v>486</v>
      </c>
      <c r="F4702">
        <f t="shared" si="438"/>
        <v>11664</v>
      </c>
      <c r="G4702" t="s">
        <v>24</v>
      </c>
      <c r="H4702" t="s">
        <v>25</v>
      </c>
      <c r="I4702" t="s">
        <v>20</v>
      </c>
      <c r="J4702" t="s">
        <v>36</v>
      </c>
      <c r="K4702">
        <f t="shared" si="439"/>
        <v>2013</v>
      </c>
      <c r="L4702" t="str">
        <f t="shared" si="440"/>
        <v>Dec</v>
      </c>
      <c r="M4702" t="str">
        <f t="shared" si="441"/>
        <v>Qtr4</v>
      </c>
      <c r="N4702">
        <f t="shared" si="442"/>
        <v>486</v>
      </c>
      <c r="O4702" t="str">
        <f t="shared" si="443"/>
        <v>High</v>
      </c>
    </row>
    <row r="4703" spans="1:15" x14ac:dyDescent="0.3">
      <c r="A4703" s="4">
        <v>41635</v>
      </c>
      <c r="B4703" t="s">
        <v>104</v>
      </c>
      <c r="C4703" t="s">
        <v>32</v>
      </c>
      <c r="D4703">
        <v>2</v>
      </c>
      <c r="E4703">
        <v>499</v>
      </c>
      <c r="F4703">
        <f t="shared" si="438"/>
        <v>998</v>
      </c>
      <c r="G4703" t="s">
        <v>54</v>
      </c>
      <c r="H4703" t="s">
        <v>55</v>
      </c>
      <c r="I4703" t="s">
        <v>41</v>
      </c>
      <c r="J4703" t="s">
        <v>36</v>
      </c>
      <c r="K4703">
        <f t="shared" si="439"/>
        <v>2013</v>
      </c>
      <c r="L4703" t="str">
        <f t="shared" si="440"/>
        <v>Dec</v>
      </c>
      <c r="M4703" t="str">
        <f t="shared" si="441"/>
        <v>Qtr4</v>
      </c>
      <c r="N4703">
        <f t="shared" si="442"/>
        <v>499</v>
      </c>
      <c r="O4703" t="str">
        <f t="shared" si="443"/>
        <v>Low</v>
      </c>
    </row>
    <row r="4704" spans="1:15" x14ac:dyDescent="0.3">
      <c r="A4704" s="4">
        <v>41635</v>
      </c>
      <c r="B4704" t="s">
        <v>90</v>
      </c>
      <c r="C4704" t="s">
        <v>38</v>
      </c>
      <c r="D4704">
        <v>2</v>
      </c>
      <c r="E4704">
        <v>248</v>
      </c>
      <c r="F4704">
        <f t="shared" si="438"/>
        <v>496</v>
      </c>
      <c r="G4704" t="s">
        <v>47</v>
      </c>
      <c r="H4704" t="s">
        <v>48</v>
      </c>
      <c r="I4704" t="s">
        <v>41</v>
      </c>
      <c r="J4704" t="s">
        <v>36</v>
      </c>
      <c r="K4704">
        <f t="shared" si="439"/>
        <v>2013</v>
      </c>
      <c r="L4704" t="str">
        <f t="shared" si="440"/>
        <v>Dec</v>
      </c>
      <c r="M4704" t="str">
        <f t="shared" si="441"/>
        <v>Qtr4</v>
      </c>
      <c r="N4704">
        <f t="shared" si="442"/>
        <v>248</v>
      </c>
      <c r="O4704" t="str">
        <f t="shared" si="443"/>
        <v>Low</v>
      </c>
    </row>
    <row r="4705" spans="1:15" x14ac:dyDescent="0.3">
      <c r="A4705" s="4">
        <v>41635</v>
      </c>
      <c r="B4705" t="s">
        <v>91</v>
      </c>
      <c r="C4705" t="s">
        <v>27</v>
      </c>
      <c r="D4705">
        <v>2</v>
      </c>
      <c r="E4705">
        <v>175</v>
      </c>
      <c r="F4705">
        <f t="shared" si="438"/>
        <v>350</v>
      </c>
      <c r="G4705" t="s">
        <v>51</v>
      </c>
      <c r="H4705" t="s">
        <v>29</v>
      </c>
      <c r="I4705" t="s">
        <v>30</v>
      </c>
      <c r="J4705" t="s">
        <v>36</v>
      </c>
      <c r="K4705">
        <f t="shared" si="439"/>
        <v>2013</v>
      </c>
      <c r="L4705" t="str">
        <f t="shared" si="440"/>
        <v>Dec</v>
      </c>
      <c r="M4705" t="str">
        <f t="shared" si="441"/>
        <v>Qtr4</v>
      </c>
      <c r="N4705">
        <f t="shared" si="442"/>
        <v>175</v>
      </c>
      <c r="O4705" t="str">
        <f t="shared" si="443"/>
        <v>Low</v>
      </c>
    </row>
    <row r="4706" spans="1:15" x14ac:dyDescent="0.3">
      <c r="A4706" s="4">
        <v>41635</v>
      </c>
      <c r="B4706" t="s">
        <v>109</v>
      </c>
      <c r="C4706" t="s">
        <v>84</v>
      </c>
      <c r="D4706">
        <v>2</v>
      </c>
      <c r="E4706">
        <v>222</v>
      </c>
      <c r="F4706">
        <f t="shared" si="438"/>
        <v>444</v>
      </c>
      <c r="G4706" t="s">
        <v>110</v>
      </c>
      <c r="H4706" t="s">
        <v>111</v>
      </c>
      <c r="I4706" t="s">
        <v>20</v>
      </c>
      <c r="J4706" t="s">
        <v>36</v>
      </c>
      <c r="K4706">
        <f t="shared" si="439"/>
        <v>2013</v>
      </c>
      <c r="L4706" t="str">
        <f t="shared" si="440"/>
        <v>Dec</v>
      </c>
      <c r="M4706" t="str">
        <f t="shared" si="441"/>
        <v>Qtr4</v>
      </c>
      <c r="N4706">
        <f t="shared" si="442"/>
        <v>222</v>
      </c>
      <c r="O4706" t="str">
        <f t="shared" si="443"/>
        <v>Low</v>
      </c>
    </row>
    <row r="4707" spans="1:15" x14ac:dyDescent="0.3">
      <c r="A4707" s="4">
        <v>41635</v>
      </c>
      <c r="B4707" t="s">
        <v>117</v>
      </c>
      <c r="C4707" t="s">
        <v>11</v>
      </c>
      <c r="D4707">
        <v>3</v>
      </c>
      <c r="E4707">
        <v>179</v>
      </c>
      <c r="F4707">
        <f t="shared" si="438"/>
        <v>537</v>
      </c>
      <c r="G4707" t="s">
        <v>118</v>
      </c>
      <c r="H4707" t="s">
        <v>19</v>
      </c>
      <c r="I4707" t="s">
        <v>20</v>
      </c>
      <c r="J4707" t="s">
        <v>36</v>
      </c>
      <c r="K4707">
        <f t="shared" si="439"/>
        <v>2013</v>
      </c>
      <c r="L4707" t="str">
        <f t="shared" si="440"/>
        <v>Dec</v>
      </c>
      <c r="M4707" t="str">
        <f t="shared" si="441"/>
        <v>Qtr4</v>
      </c>
      <c r="N4707">
        <f t="shared" si="442"/>
        <v>179</v>
      </c>
      <c r="O4707" t="str">
        <f t="shared" si="443"/>
        <v>Low</v>
      </c>
    </row>
    <row r="4708" spans="1:15" x14ac:dyDescent="0.3">
      <c r="A4708" s="4">
        <v>41635</v>
      </c>
      <c r="B4708" t="s">
        <v>92</v>
      </c>
      <c r="C4708" t="s">
        <v>17</v>
      </c>
      <c r="D4708">
        <v>3</v>
      </c>
      <c r="E4708">
        <v>500</v>
      </c>
      <c r="F4708">
        <f t="shared" si="438"/>
        <v>1500</v>
      </c>
      <c r="G4708" t="s">
        <v>93</v>
      </c>
      <c r="H4708" t="s">
        <v>60</v>
      </c>
      <c r="I4708" t="s">
        <v>30</v>
      </c>
      <c r="J4708" t="s">
        <v>36</v>
      </c>
      <c r="K4708">
        <f t="shared" si="439"/>
        <v>2013</v>
      </c>
      <c r="L4708" t="str">
        <f t="shared" si="440"/>
        <v>Dec</v>
      </c>
      <c r="M4708" t="str">
        <f t="shared" si="441"/>
        <v>Qtr4</v>
      </c>
      <c r="N4708">
        <f t="shared" si="442"/>
        <v>500</v>
      </c>
      <c r="O4708" t="str">
        <f t="shared" si="443"/>
        <v>Low</v>
      </c>
    </row>
    <row r="4709" spans="1:15" x14ac:dyDescent="0.3">
      <c r="A4709" s="4">
        <v>41635</v>
      </c>
      <c r="B4709" t="s">
        <v>61</v>
      </c>
      <c r="C4709" t="s">
        <v>27</v>
      </c>
      <c r="D4709">
        <v>2</v>
      </c>
      <c r="E4709">
        <v>365</v>
      </c>
      <c r="F4709">
        <f t="shared" si="438"/>
        <v>730</v>
      </c>
      <c r="G4709" t="s">
        <v>28</v>
      </c>
      <c r="H4709" t="s">
        <v>29</v>
      </c>
      <c r="I4709" t="s">
        <v>30</v>
      </c>
      <c r="J4709" t="s">
        <v>36</v>
      </c>
      <c r="K4709">
        <f t="shared" si="439"/>
        <v>2013</v>
      </c>
      <c r="L4709" t="str">
        <f t="shared" si="440"/>
        <v>Dec</v>
      </c>
      <c r="M4709" t="str">
        <f t="shared" si="441"/>
        <v>Qtr4</v>
      </c>
      <c r="N4709">
        <f t="shared" si="442"/>
        <v>365</v>
      </c>
      <c r="O4709" t="str">
        <f t="shared" si="443"/>
        <v>Low</v>
      </c>
    </row>
    <row r="4710" spans="1:15" x14ac:dyDescent="0.3">
      <c r="A4710" s="4">
        <v>41635</v>
      </c>
      <c r="B4710" t="s">
        <v>90</v>
      </c>
      <c r="C4710" t="s">
        <v>22</v>
      </c>
      <c r="D4710">
        <v>3</v>
      </c>
      <c r="E4710">
        <v>338</v>
      </c>
      <c r="F4710">
        <f t="shared" si="438"/>
        <v>1014</v>
      </c>
      <c r="G4710" t="s">
        <v>47</v>
      </c>
      <c r="H4710" t="s">
        <v>48</v>
      </c>
      <c r="I4710" t="s">
        <v>41</v>
      </c>
      <c r="J4710" t="s">
        <v>36</v>
      </c>
      <c r="K4710">
        <f t="shared" si="439"/>
        <v>2013</v>
      </c>
      <c r="L4710" t="str">
        <f t="shared" si="440"/>
        <v>Dec</v>
      </c>
      <c r="M4710" t="str">
        <f t="shared" si="441"/>
        <v>Qtr4</v>
      </c>
      <c r="N4710">
        <f t="shared" si="442"/>
        <v>338</v>
      </c>
      <c r="O4710" t="str">
        <f t="shared" si="443"/>
        <v>Low</v>
      </c>
    </row>
    <row r="4711" spans="1:15" x14ac:dyDescent="0.3">
      <c r="A4711" s="4">
        <v>41635</v>
      </c>
      <c r="B4711" t="s">
        <v>85</v>
      </c>
      <c r="C4711" t="s">
        <v>17</v>
      </c>
      <c r="D4711">
        <v>3</v>
      </c>
      <c r="E4711">
        <v>354</v>
      </c>
      <c r="F4711">
        <f t="shared" si="438"/>
        <v>1062</v>
      </c>
      <c r="G4711" t="s">
        <v>59</v>
      </c>
      <c r="H4711" t="s">
        <v>60</v>
      </c>
      <c r="I4711" t="s">
        <v>30</v>
      </c>
      <c r="J4711" t="s">
        <v>36</v>
      </c>
      <c r="K4711">
        <f t="shared" si="439"/>
        <v>2013</v>
      </c>
      <c r="L4711" t="str">
        <f t="shared" si="440"/>
        <v>Dec</v>
      </c>
      <c r="M4711" t="str">
        <f t="shared" si="441"/>
        <v>Qtr4</v>
      </c>
      <c r="N4711">
        <f t="shared" si="442"/>
        <v>354</v>
      </c>
      <c r="O4711" t="str">
        <f t="shared" si="443"/>
        <v>Low</v>
      </c>
    </row>
    <row r="4712" spans="1:15" x14ac:dyDescent="0.3">
      <c r="A4712" s="4">
        <v>41635</v>
      </c>
      <c r="B4712" t="s">
        <v>26</v>
      </c>
      <c r="C4712" t="s">
        <v>34</v>
      </c>
      <c r="D4712">
        <v>1</v>
      </c>
      <c r="E4712">
        <v>149</v>
      </c>
      <c r="F4712">
        <f t="shared" si="438"/>
        <v>149</v>
      </c>
      <c r="G4712" t="s">
        <v>28</v>
      </c>
      <c r="H4712" t="s">
        <v>29</v>
      </c>
      <c r="I4712" t="s">
        <v>30</v>
      </c>
      <c r="J4712" t="s">
        <v>36</v>
      </c>
      <c r="K4712">
        <f t="shared" si="439"/>
        <v>2013</v>
      </c>
      <c r="L4712" t="str">
        <f t="shared" si="440"/>
        <v>Dec</v>
      </c>
      <c r="M4712" t="str">
        <f t="shared" si="441"/>
        <v>Qtr4</v>
      </c>
      <c r="N4712">
        <f t="shared" si="442"/>
        <v>149</v>
      </c>
      <c r="O4712" t="str">
        <f t="shared" si="443"/>
        <v>Low</v>
      </c>
    </row>
    <row r="4713" spans="1:15" x14ac:dyDescent="0.3">
      <c r="A4713" s="4">
        <v>41635</v>
      </c>
      <c r="B4713" t="s">
        <v>80</v>
      </c>
      <c r="C4713" t="s">
        <v>38</v>
      </c>
      <c r="D4713">
        <v>3</v>
      </c>
      <c r="E4713">
        <v>464</v>
      </c>
      <c r="F4713">
        <f t="shared" si="438"/>
        <v>1392</v>
      </c>
      <c r="G4713" t="s">
        <v>54</v>
      </c>
      <c r="H4713" t="s">
        <v>55</v>
      </c>
      <c r="I4713" t="s">
        <v>41</v>
      </c>
      <c r="J4713" t="s">
        <v>36</v>
      </c>
      <c r="K4713">
        <f t="shared" si="439"/>
        <v>2013</v>
      </c>
      <c r="L4713" t="str">
        <f t="shared" si="440"/>
        <v>Dec</v>
      </c>
      <c r="M4713" t="str">
        <f t="shared" si="441"/>
        <v>Qtr4</v>
      </c>
      <c r="N4713">
        <f t="shared" si="442"/>
        <v>464</v>
      </c>
      <c r="O4713" t="str">
        <f t="shared" si="443"/>
        <v>Low</v>
      </c>
    </row>
    <row r="4714" spans="1:15" x14ac:dyDescent="0.3">
      <c r="A4714" s="4">
        <v>41635</v>
      </c>
      <c r="B4714" t="s">
        <v>101</v>
      </c>
      <c r="C4714" t="s">
        <v>27</v>
      </c>
      <c r="D4714">
        <v>2</v>
      </c>
      <c r="E4714">
        <v>303</v>
      </c>
      <c r="F4714">
        <f t="shared" si="438"/>
        <v>606</v>
      </c>
      <c r="G4714" t="s">
        <v>102</v>
      </c>
      <c r="H4714" t="s">
        <v>58</v>
      </c>
      <c r="I4714" t="s">
        <v>14</v>
      </c>
      <c r="J4714" t="s">
        <v>36</v>
      </c>
      <c r="K4714">
        <f t="shared" si="439"/>
        <v>2013</v>
      </c>
      <c r="L4714" t="str">
        <f t="shared" si="440"/>
        <v>Dec</v>
      </c>
      <c r="M4714" t="str">
        <f t="shared" si="441"/>
        <v>Qtr4</v>
      </c>
      <c r="N4714">
        <f t="shared" si="442"/>
        <v>303</v>
      </c>
      <c r="O4714" t="str">
        <f t="shared" si="443"/>
        <v>Low</v>
      </c>
    </row>
    <row r="4715" spans="1:15" x14ac:dyDescent="0.3">
      <c r="A4715" s="4">
        <v>41635</v>
      </c>
      <c r="B4715" t="s">
        <v>98</v>
      </c>
      <c r="C4715" t="s">
        <v>11</v>
      </c>
      <c r="D4715">
        <v>3</v>
      </c>
      <c r="E4715">
        <v>448</v>
      </c>
      <c r="F4715">
        <f t="shared" si="438"/>
        <v>1344</v>
      </c>
      <c r="G4715" t="s">
        <v>39</v>
      </c>
      <c r="H4715" t="s">
        <v>40</v>
      </c>
      <c r="I4715" t="s">
        <v>41</v>
      </c>
      <c r="J4715" t="s">
        <v>36</v>
      </c>
      <c r="K4715">
        <f t="shared" si="439"/>
        <v>2013</v>
      </c>
      <c r="L4715" t="str">
        <f t="shared" si="440"/>
        <v>Dec</v>
      </c>
      <c r="M4715" t="str">
        <f t="shared" si="441"/>
        <v>Qtr4</v>
      </c>
      <c r="N4715">
        <f t="shared" si="442"/>
        <v>448</v>
      </c>
      <c r="O4715" t="str">
        <f t="shared" si="443"/>
        <v>Low</v>
      </c>
    </row>
    <row r="4716" spans="1:15" x14ac:dyDescent="0.3">
      <c r="A4716" s="4">
        <v>41635</v>
      </c>
      <c r="B4716" t="s">
        <v>72</v>
      </c>
      <c r="C4716" t="s">
        <v>32</v>
      </c>
      <c r="D4716">
        <v>2</v>
      </c>
      <c r="E4716">
        <v>186</v>
      </c>
      <c r="F4716">
        <f t="shared" si="438"/>
        <v>372</v>
      </c>
      <c r="G4716" t="s">
        <v>51</v>
      </c>
      <c r="H4716" t="s">
        <v>29</v>
      </c>
      <c r="I4716" t="s">
        <v>30</v>
      </c>
      <c r="J4716" t="s">
        <v>36</v>
      </c>
      <c r="K4716">
        <f t="shared" si="439"/>
        <v>2013</v>
      </c>
      <c r="L4716" t="str">
        <f t="shared" si="440"/>
        <v>Dec</v>
      </c>
      <c r="M4716" t="str">
        <f t="shared" si="441"/>
        <v>Qtr4</v>
      </c>
      <c r="N4716">
        <f t="shared" si="442"/>
        <v>186</v>
      </c>
      <c r="O4716" t="str">
        <f t="shared" si="443"/>
        <v>Low</v>
      </c>
    </row>
    <row r="4717" spans="1:15" x14ac:dyDescent="0.3">
      <c r="A4717" s="4">
        <v>41635</v>
      </c>
      <c r="B4717" t="s">
        <v>45</v>
      </c>
      <c r="C4717" t="s">
        <v>11</v>
      </c>
      <c r="D4717">
        <v>3</v>
      </c>
      <c r="E4717">
        <v>351</v>
      </c>
      <c r="F4717">
        <f t="shared" si="438"/>
        <v>1053</v>
      </c>
      <c r="G4717" t="s">
        <v>47</v>
      </c>
      <c r="H4717" t="s">
        <v>48</v>
      </c>
      <c r="I4717" t="s">
        <v>41</v>
      </c>
      <c r="J4717" t="s">
        <v>36</v>
      </c>
      <c r="K4717">
        <f t="shared" si="439"/>
        <v>2013</v>
      </c>
      <c r="L4717" t="str">
        <f t="shared" si="440"/>
        <v>Dec</v>
      </c>
      <c r="M4717" t="str">
        <f t="shared" si="441"/>
        <v>Qtr4</v>
      </c>
      <c r="N4717">
        <f t="shared" si="442"/>
        <v>351</v>
      </c>
      <c r="O4717" t="str">
        <f t="shared" si="443"/>
        <v>Low</v>
      </c>
    </row>
    <row r="4718" spans="1:15" x14ac:dyDescent="0.3">
      <c r="A4718" s="4">
        <v>41635</v>
      </c>
      <c r="B4718" t="s">
        <v>119</v>
      </c>
      <c r="C4718" t="s">
        <v>27</v>
      </c>
      <c r="D4718">
        <v>19</v>
      </c>
      <c r="E4718">
        <v>270</v>
      </c>
      <c r="F4718">
        <f t="shared" si="438"/>
        <v>5130</v>
      </c>
      <c r="G4718" t="s">
        <v>120</v>
      </c>
      <c r="H4718" t="s">
        <v>25</v>
      </c>
      <c r="I4718" t="s">
        <v>20</v>
      </c>
      <c r="J4718" t="s">
        <v>36</v>
      </c>
      <c r="K4718">
        <f t="shared" si="439"/>
        <v>2013</v>
      </c>
      <c r="L4718" t="str">
        <f t="shared" si="440"/>
        <v>Dec</v>
      </c>
      <c r="M4718" t="str">
        <f t="shared" si="441"/>
        <v>Qtr4</v>
      </c>
      <c r="N4718">
        <f t="shared" si="442"/>
        <v>270</v>
      </c>
      <c r="O4718" t="str">
        <f t="shared" si="443"/>
        <v>High</v>
      </c>
    </row>
    <row r="4719" spans="1:15" x14ac:dyDescent="0.3">
      <c r="A4719" s="4">
        <v>41635</v>
      </c>
      <c r="B4719" t="s">
        <v>103</v>
      </c>
      <c r="C4719" t="s">
        <v>22</v>
      </c>
      <c r="D4719">
        <v>1</v>
      </c>
      <c r="E4719">
        <v>481</v>
      </c>
      <c r="F4719">
        <f t="shared" si="438"/>
        <v>481</v>
      </c>
      <c r="G4719" t="s">
        <v>43</v>
      </c>
      <c r="H4719" t="s">
        <v>44</v>
      </c>
      <c r="I4719" t="s">
        <v>30</v>
      </c>
      <c r="J4719" t="s">
        <v>36</v>
      </c>
      <c r="K4719">
        <f t="shared" si="439"/>
        <v>2013</v>
      </c>
      <c r="L4719" t="str">
        <f t="shared" si="440"/>
        <v>Dec</v>
      </c>
      <c r="M4719" t="str">
        <f t="shared" si="441"/>
        <v>Qtr4</v>
      </c>
      <c r="N4719">
        <f t="shared" si="442"/>
        <v>481</v>
      </c>
      <c r="O4719" t="str">
        <f t="shared" si="443"/>
        <v>Low</v>
      </c>
    </row>
    <row r="4720" spans="1:15" x14ac:dyDescent="0.3">
      <c r="A4720" s="4">
        <v>41635</v>
      </c>
      <c r="B4720" t="s">
        <v>23</v>
      </c>
      <c r="C4720" t="s">
        <v>11</v>
      </c>
      <c r="D4720">
        <v>2</v>
      </c>
      <c r="E4720">
        <v>410</v>
      </c>
      <c r="F4720">
        <f t="shared" si="438"/>
        <v>820</v>
      </c>
      <c r="G4720" t="s">
        <v>24</v>
      </c>
      <c r="H4720" t="s">
        <v>25</v>
      </c>
      <c r="I4720" t="s">
        <v>20</v>
      </c>
      <c r="J4720" t="s">
        <v>36</v>
      </c>
      <c r="K4720">
        <f t="shared" si="439"/>
        <v>2013</v>
      </c>
      <c r="L4720" t="str">
        <f t="shared" si="440"/>
        <v>Dec</v>
      </c>
      <c r="M4720" t="str">
        <f t="shared" si="441"/>
        <v>Qtr4</v>
      </c>
      <c r="N4720">
        <f t="shared" si="442"/>
        <v>410</v>
      </c>
      <c r="O4720" t="str">
        <f t="shared" si="443"/>
        <v>Low</v>
      </c>
    </row>
    <row r="4721" spans="1:15" x14ac:dyDescent="0.3">
      <c r="A4721" s="4">
        <v>41635</v>
      </c>
      <c r="B4721" t="s">
        <v>45</v>
      </c>
      <c r="C4721" t="s">
        <v>11</v>
      </c>
      <c r="D4721">
        <v>3</v>
      </c>
      <c r="E4721">
        <v>446</v>
      </c>
      <c r="F4721">
        <f t="shared" si="438"/>
        <v>1338</v>
      </c>
      <c r="G4721" t="s">
        <v>47</v>
      </c>
      <c r="H4721" t="s">
        <v>48</v>
      </c>
      <c r="I4721" t="s">
        <v>41</v>
      </c>
      <c r="J4721" t="s">
        <v>36</v>
      </c>
      <c r="K4721">
        <f t="shared" si="439"/>
        <v>2013</v>
      </c>
      <c r="L4721" t="str">
        <f t="shared" si="440"/>
        <v>Dec</v>
      </c>
      <c r="M4721" t="str">
        <f t="shared" si="441"/>
        <v>Qtr4</v>
      </c>
      <c r="N4721">
        <f t="shared" si="442"/>
        <v>446</v>
      </c>
      <c r="O4721" t="str">
        <f t="shared" si="443"/>
        <v>Low</v>
      </c>
    </row>
    <row r="4722" spans="1:15" x14ac:dyDescent="0.3">
      <c r="A4722" s="4">
        <v>41635</v>
      </c>
      <c r="B4722" t="s">
        <v>131</v>
      </c>
      <c r="C4722" t="s">
        <v>34</v>
      </c>
      <c r="D4722">
        <v>3</v>
      </c>
      <c r="E4722">
        <v>252</v>
      </c>
      <c r="F4722">
        <f t="shared" si="438"/>
        <v>756</v>
      </c>
      <c r="G4722" t="s">
        <v>102</v>
      </c>
      <c r="H4722" t="s">
        <v>58</v>
      </c>
      <c r="I4722" t="s">
        <v>14</v>
      </c>
      <c r="J4722" t="s">
        <v>36</v>
      </c>
      <c r="K4722">
        <f t="shared" si="439"/>
        <v>2013</v>
      </c>
      <c r="L4722" t="str">
        <f t="shared" si="440"/>
        <v>Dec</v>
      </c>
      <c r="M4722" t="str">
        <f t="shared" si="441"/>
        <v>Qtr4</v>
      </c>
      <c r="N4722">
        <f t="shared" si="442"/>
        <v>252</v>
      </c>
      <c r="O4722" t="str">
        <f t="shared" si="443"/>
        <v>Low</v>
      </c>
    </row>
    <row r="4723" spans="1:15" x14ac:dyDescent="0.3">
      <c r="A4723" s="4">
        <v>41635</v>
      </c>
      <c r="B4723" t="s">
        <v>56</v>
      </c>
      <c r="C4723" t="s">
        <v>32</v>
      </c>
      <c r="D4723">
        <v>1</v>
      </c>
      <c r="E4723">
        <v>369</v>
      </c>
      <c r="F4723">
        <f t="shared" si="438"/>
        <v>369</v>
      </c>
      <c r="G4723" t="s">
        <v>57</v>
      </c>
      <c r="H4723" t="s">
        <v>58</v>
      </c>
      <c r="I4723" t="s">
        <v>14</v>
      </c>
      <c r="J4723" t="s">
        <v>36</v>
      </c>
      <c r="K4723">
        <f t="shared" si="439"/>
        <v>2013</v>
      </c>
      <c r="L4723" t="str">
        <f t="shared" si="440"/>
        <v>Dec</v>
      </c>
      <c r="M4723" t="str">
        <f t="shared" si="441"/>
        <v>Qtr4</v>
      </c>
      <c r="N4723">
        <f t="shared" si="442"/>
        <v>369</v>
      </c>
      <c r="O4723" t="str">
        <f t="shared" si="443"/>
        <v>Low</v>
      </c>
    </row>
    <row r="4724" spans="1:15" x14ac:dyDescent="0.3">
      <c r="A4724" s="4">
        <v>41635</v>
      </c>
      <c r="B4724" t="s">
        <v>50</v>
      </c>
      <c r="C4724" t="s">
        <v>17</v>
      </c>
      <c r="D4724">
        <v>9</v>
      </c>
      <c r="E4724">
        <v>453</v>
      </c>
      <c r="F4724">
        <f t="shared" si="438"/>
        <v>4077</v>
      </c>
      <c r="G4724" t="s">
        <v>51</v>
      </c>
      <c r="H4724" t="s">
        <v>29</v>
      </c>
      <c r="I4724" t="s">
        <v>30</v>
      </c>
      <c r="J4724" t="s">
        <v>36</v>
      </c>
      <c r="K4724">
        <f t="shared" si="439"/>
        <v>2013</v>
      </c>
      <c r="L4724" t="str">
        <f t="shared" si="440"/>
        <v>Dec</v>
      </c>
      <c r="M4724" t="str">
        <f t="shared" si="441"/>
        <v>Qtr4</v>
      </c>
      <c r="N4724">
        <f t="shared" si="442"/>
        <v>453</v>
      </c>
      <c r="O4724" t="str">
        <f t="shared" si="443"/>
        <v>Low</v>
      </c>
    </row>
    <row r="4725" spans="1:15" x14ac:dyDescent="0.3">
      <c r="A4725" s="4">
        <v>41635</v>
      </c>
      <c r="B4725" t="s">
        <v>26</v>
      </c>
      <c r="C4725" t="s">
        <v>27</v>
      </c>
      <c r="D4725">
        <v>2</v>
      </c>
      <c r="E4725">
        <v>185</v>
      </c>
      <c r="F4725">
        <f t="shared" si="438"/>
        <v>370</v>
      </c>
      <c r="G4725" t="s">
        <v>28</v>
      </c>
      <c r="H4725" t="s">
        <v>29</v>
      </c>
      <c r="I4725" t="s">
        <v>30</v>
      </c>
      <c r="J4725" t="s">
        <v>36</v>
      </c>
      <c r="K4725">
        <f t="shared" si="439"/>
        <v>2013</v>
      </c>
      <c r="L4725" t="str">
        <f t="shared" si="440"/>
        <v>Dec</v>
      </c>
      <c r="M4725" t="str">
        <f t="shared" si="441"/>
        <v>Qtr4</v>
      </c>
      <c r="N4725">
        <f t="shared" si="442"/>
        <v>185</v>
      </c>
      <c r="O4725" t="str">
        <f t="shared" si="443"/>
        <v>Low</v>
      </c>
    </row>
    <row r="4726" spans="1:15" x14ac:dyDescent="0.3">
      <c r="A4726" s="4">
        <v>41635</v>
      </c>
      <c r="B4726" t="s">
        <v>105</v>
      </c>
      <c r="C4726" t="s">
        <v>22</v>
      </c>
      <c r="D4726">
        <v>1</v>
      </c>
      <c r="E4726">
        <v>478</v>
      </c>
      <c r="F4726">
        <f t="shared" si="438"/>
        <v>478</v>
      </c>
      <c r="G4726" t="s">
        <v>67</v>
      </c>
      <c r="H4726" t="s">
        <v>68</v>
      </c>
      <c r="I4726" t="s">
        <v>41</v>
      </c>
      <c r="J4726" t="s">
        <v>36</v>
      </c>
      <c r="K4726">
        <f t="shared" si="439"/>
        <v>2013</v>
      </c>
      <c r="L4726" t="str">
        <f t="shared" si="440"/>
        <v>Dec</v>
      </c>
      <c r="M4726" t="str">
        <f t="shared" si="441"/>
        <v>Qtr4</v>
      </c>
      <c r="N4726">
        <f t="shared" si="442"/>
        <v>478</v>
      </c>
      <c r="O4726" t="str">
        <f t="shared" si="443"/>
        <v>Low</v>
      </c>
    </row>
    <row r="4727" spans="1:15" x14ac:dyDescent="0.3">
      <c r="A4727" s="4">
        <v>41635</v>
      </c>
      <c r="B4727" t="s">
        <v>85</v>
      </c>
      <c r="C4727" t="s">
        <v>32</v>
      </c>
      <c r="D4727">
        <v>6</v>
      </c>
      <c r="E4727">
        <v>429</v>
      </c>
      <c r="F4727">
        <f t="shared" si="438"/>
        <v>2574</v>
      </c>
      <c r="G4727" t="s">
        <v>59</v>
      </c>
      <c r="H4727" t="s">
        <v>60</v>
      </c>
      <c r="I4727" t="s">
        <v>30</v>
      </c>
      <c r="J4727" t="s">
        <v>36</v>
      </c>
      <c r="K4727">
        <f t="shared" si="439"/>
        <v>2013</v>
      </c>
      <c r="L4727" t="str">
        <f t="shared" si="440"/>
        <v>Dec</v>
      </c>
      <c r="M4727" t="str">
        <f t="shared" si="441"/>
        <v>Qtr4</v>
      </c>
      <c r="N4727">
        <f t="shared" si="442"/>
        <v>429</v>
      </c>
      <c r="O4727" t="str">
        <f t="shared" si="443"/>
        <v>Low</v>
      </c>
    </row>
    <row r="4728" spans="1:15" x14ac:dyDescent="0.3">
      <c r="A4728" s="4">
        <v>41635</v>
      </c>
      <c r="B4728" t="s">
        <v>119</v>
      </c>
      <c r="C4728" t="s">
        <v>46</v>
      </c>
      <c r="D4728">
        <v>2</v>
      </c>
      <c r="E4728">
        <v>220</v>
      </c>
      <c r="F4728">
        <f t="shared" si="438"/>
        <v>440</v>
      </c>
      <c r="G4728" t="s">
        <v>120</v>
      </c>
      <c r="H4728" t="s">
        <v>25</v>
      </c>
      <c r="I4728" t="s">
        <v>20</v>
      </c>
      <c r="J4728" t="s">
        <v>36</v>
      </c>
      <c r="K4728">
        <f t="shared" si="439"/>
        <v>2013</v>
      </c>
      <c r="L4728" t="str">
        <f t="shared" si="440"/>
        <v>Dec</v>
      </c>
      <c r="M4728" t="str">
        <f t="shared" si="441"/>
        <v>Qtr4</v>
      </c>
      <c r="N4728">
        <f t="shared" si="442"/>
        <v>220</v>
      </c>
      <c r="O4728" t="str">
        <f t="shared" si="443"/>
        <v>Low</v>
      </c>
    </row>
    <row r="4729" spans="1:15" x14ac:dyDescent="0.3">
      <c r="A4729" s="4">
        <v>41635</v>
      </c>
      <c r="B4729" t="s">
        <v>109</v>
      </c>
      <c r="C4729" t="s">
        <v>70</v>
      </c>
      <c r="D4729">
        <v>3</v>
      </c>
      <c r="E4729">
        <v>406</v>
      </c>
      <c r="F4729">
        <f t="shared" si="438"/>
        <v>1218</v>
      </c>
      <c r="G4729" t="s">
        <v>110</v>
      </c>
      <c r="H4729" t="s">
        <v>111</v>
      </c>
      <c r="I4729" t="s">
        <v>20</v>
      </c>
      <c r="J4729" t="s">
        <v>36</v>
      </c>
      <c r="K4729">
        <f t="shared" si="439"/>
        <v>2013</v>
      </c>
      <c r="L4729" t="str">
        <f t="shared" si="440"/>
        <v>Dec</v>
      </c>
      <c r="M4729" t="str">
        <f t="shared" si="441"/>
        <v>Qtr4</v>
      </c>
      <c r="N4729">
        <f t="shared" si="442"/>
        <v>406</v>
      </c>
      <c r="O4729" t="str">
        <f t="shared" si="443"/>
        <v>Low</v>
      </c>
    </row>
    <row r="4730" spans="1:15" x14ac:dyDescent="0.3">
      <c r="A4730" s="4">
        <v>41635</v>
      </c>
      <c r="B4730" t="s">
        <v>94</v>
      </c>
      <c r="C4730" t="s">
        <v>34</v>
      </c>
      <c r="D4730">
        <v>2</v>
      </c>
      <c r="E4730">
        <v>392</v>
      </c>
      <c r="F4730">
        <f t="shared" si="438"/>
        <v>784</v>
      </c>
      <c r="G4730" t="s">
        <v>95</v>
      </c>
      <c r="H4730" t="s">
        <v>96</v>
      </c>
      <c r="I4730" t="s">
        <v>41</v>
      </c>
      <c r="J4730" t="s">
        <v>36</v>
      </c>
      <c r="K4730">
        <f t="shared" si="439"/>
        <v>2013</v>
      </c>
      <c r="L4730" t="str">
        <f t="shared" si="440"/>
        <v>Dec</v>
      </c>
      <c r="M4730" t="str">
        <f t="shared" si="441"/>
        <v>Qtr4</v>
      </c>
      <c r="N4730">
        <f t="shared" si="442"/>
        <v>392</v>
      </c>
      <c r="O4730" t="str">
        <f t="shared" si="443"/>
        <v>Low</v>
      </c>
    </row>
    <row r="4731" spans="1:15" x14ac:dyDescent="0.3">
      <c r="A4731" s="4">
        <v>41636</v>
      </c>
      <c r="B4731" t="s">
        <v>114</v>
      </c>
      <c r="C4731" t="s">
        <v>84</v>
      </c>
      <c r="D4731">
        <v>1</v>
      </c>
      <c r="E4731">
        <v>165</v>
      </c>
      <c r="F4731">
        <f t="shared" si="438"/>
        <v>165</v>
      </c>
      <c r="G4731" t="s">
        <v>115</v>
      </c>
      <c r="H4731" t="s">
        <v>116</v>
      </c>
      <c r="I4731" t="s">
        <v>14</v>
      </c>
      <c r="J4731" t="s">
        <v>53</v>
      </c>
      <c r="K4731">
        <f t="shared" si="439"/>
        <v>2013</v>
      </c>
      <c r="L4731" t="str">
        <f t="shared" si="440"/>
        <v>Dec</v>
      </c>
      <c r="M4731" t="str">
        <f t="shared" si="441"/>
        <v>Qtr4</v>
      </c>
      <c r="N4731">
        <f t="shared" si="442"/>
        <v>165</v>
      </c>
      <c r="O4731" t="str">
        <f t="shared" si="443"/>
        <v>Low</v>
      </c>
    </row>
    <row r="4732" spans="1:15" x14ac:dyDescent="0.3">
      <c r="A4732" s="4">
        <v>41636</v>
      </c>
      <c r="B4732" t="s">
        <v>123</v>
      </c>
      <c r="C4732" t="s">
        <v>46</v>
      </c>
      <c r="D4732">
        <v>3</v>
      </c>
      <c r="E4732">
        <v>245</v>
      </c>
      <c r="F4732">
        <f t="shared" si="438"/>
        <v>735</v>
      </c>
      <c r="G4732" t="s">
        <v>43</v>
      </c>
      <c r="H4732" t="s">
        <v>44</v>
      </c>
      <c r="I4732" t="s">
        <v>30</v>
      </c>
      <c r="J4732" t="s">
        <v>53</v>
      </c>
      <c r="K4732">
        <f t="shared" si="439"/>
        <v>2013</v>
      </c>
      <c r="L4732" t="str">
        <f t="shared" si="440"/>
        <v>Dec</v>
      </c>
      <c r="M4732" t="str">
        <f t="shared" si="441"/>
        <v>Qtr4</v>
      </c>
      <c r="N4732">
        <f t="shared" si="442"/>
        <v>245</v>
      </c>
      <c r="O4732" t="str">
        <f t="shared" si="443"/>
        <v>Low</v>
      </c>
    </row>
    <row r="4733" spans="1:15" x14ac:dyDescent="0.3">
      <c r="A4733" s="4">
        <v>41636</v>
      </c>
      <c r="B4733" t="s">
        <v>10</v>
      </c>
      <c r="C4733" t="s">
        <v>38</v>
      </c>
      <c r="D4733">
        <v>1</v>
      </c>
      <c r="E4733">
        <v>275</v>
      </c>
      <c r="F4733">
        <f t="shared" si="438"/>
        <v>275</v>
      </c>
      <c r="G4733" t="s">
        <v>12</v>
      </c>
      <c r="H4733" t="s">
        <v>13</v>
      </c>
      <c r="I4733" t="s">
        <v>14</v>
      </c>
      <c r="J4733" t="s">
        <v>53</v>
      </c>
      <c r="K4733">
        <f t="shared" si="439"/>
        <v>2013</v>
      </c>
      <c r="L4733" t="str">
        <f t="shared" si="440"/>
        <v>Dec</v>
      </c>
      <c r="M4733" t="str">
        <f t="shared" si="441"/>
        <v>Qtr4</v>
      </c>
      <c r="N4733">
        <f t="shared" si="442"/>
        <v>275</v>
      </c>
      <c r="O4733" t="str">
        <f t="shared" si="443"/>
        <v>Low</v>
      </c>
    </row>
    <row r="4734" spans="1:15" x14ac:dyDescent="0.3">
      <c r="A4734" s="4">
        <v>41636</v>
      </c>
      <c r="B4734" t="s">
        <v>10</v>
      </c>
      <c r="C4734" t="s">
        <v>32</v>
      </c>
      <c r="D4734">
        <v>2</v>
      </c>
      <c r="E4734">
        <v>239</v>
      </c>
      <c r="F4734">
        <f t="shared" si="438"/>
        <v>478</v>
      </c>
      <c r="G4734" t="s">
        <v>12</v>
      </c>
      <c r="H4734" t="s">
        <v>13</v>
      </c>
      <c r="I4734" t="s">
        <v>14</v>
      </c>
      <c r="J4734" t="s">
        <v>53</v>
      </c>
      <c r="K4734">
        <f t="shared" si="439"/>
        <v>2013</v>
      </c>
      <c r="L4734" t="str">
        <f t="shared" si="440"/>
        <v>Dec</v>
      </c>
      <c r="M4734" t="str">
        <f t="shared" si="441"/>
        <v>Qtr4</v>
      </c>
      <c r="N4734">
        <f t="shared" si="442"/>
        <v>239</v>
      </c>
      <c r="O4734" t="str">
        <f t="shared" si="443"/>
        <v>Low</v>
      </c>
    </row>
    <row r="4735" spans="1:15" x14ac:dyDescent="0.3">
      <c r="A4735" s="4">
        <v>41636</v>
      </c>
      <c r="B4735" t="s">
        <v>66</v>
      </c>
      <c r="C4735" t="s">
        <v>17</v>
      </c>
      <c r="D4735">
        <v>2</v>
      </c>
      <c r="E4735">
        <v>465</v>
      </c>
      <c r="F4735">
        <f t="shared" si="438"/>
        <v>930</v>
      </c>
      <c r="G4735" t="s">
        <v>67</v>
      </c>
      <c r="H4735" t="s">
        <v>68</v>
      </c>
      <c r="I4735" t="s">
        <v>41</v>
      </c>
      <c r="J4735" t="s">
        <v>53</v>
      </c>
      <c r="K4735">
        <f t="shared" si="439"/>
        <v>2013</v>
      </c>
      <c r="L4735" t="str">
        <f t="shared" si="440"/>
        <v>Dec</v>
      </c>
      <c r="M4735" t="str">
        <f t="shared" si="441"/>
        <v>Qtr4</v>
      </c>
      <c r="N4735">
        <f t="shared" si="442"/>
        <v>465</v>
      </c>
      <c r="O4735" t="str">
        <f t="shared" si="443"/>
        <v>Low</v>
      </c>
    </row>
    <row r="4736" spans="1:15" x14ac:dyDescent="0.3">
      <c r="A4736" s="4">
        <v>41636</v>
      </c>
      <c r="B4736" t="s">
        <v>129</v>
      </c>
      <c r="C4736" t="s">
        <v>11</v>
      </c>
      <c r="D4736">
        <v>1</v>
      </c>
      <c r="E4736">
        <v>439</v>
      </c>
      <c r="F4736">
        <f t="shared" si="438"/>
        <v>439</v>
      </c>
      <c r="G4736" t="s">
        <v>89</v>
      </c>
      <c r="H4736" t="s">
        <v>58</v>
      </c>
      <c r="I4736" t="s">
        <v>14</v>
      </c>
      <c r="J4736" t="s">
        <v>53</v>
      </c>
      <c r="K4736">
        <f t="shared" si="439"/>
        <v>2013</v>
      </c>
      <c r="L4736" t="str">
        <f t="shared" si="440"/>
        <v>Dec</v>
      </c>
      <c r="M4736" t="str">
        <f t="shared" si="441"/>
        <v>Qtr4</v>
      </c>
      <c r="N4736">
        <f t="shared" si="442"/>
        <v>439</v>
      </c>
      <c r="O4736" t="str">
        <f t="shared" si="443"/>
        <v>Low</v>
      </c>
    </row>
    <row r="4737" spans="1:15" x14ac:dyDescent="0.3">
      <c r="A4737" s="4">
        <v>41636</v>
      </c>
      <c r="B4737" t="s">
        <v>33</v>
      </c>
      <c r="C4737" t="s">
        <v>11</v>
      </c>
      <c r="D4737">
        <v>2</v>
      </c>
      <c r="E4737">
        <v>361</v>
      </c>
      <c r="F4737">
        <f t="shared" si="438"/>
        <v>722</v>
      </c>
      <c r="G4737" t="s">
        <v>35</v>
      </c>
      <c r="H4737" t="s">
        <v>29</v>
      </c>
      <c r="I4737" t="s">
        <v>30</v>
      </c>
      <c r="J4737" t="s">
        <v>53</v>
      </c>
      <c r="K4737">
        <f t="shared" si="439"/>
        <v>2013</v>
      </c>
      <c r="L4737" t="str">
        <f t="shared" si="440"/>
        <v>Dec</v>
      </c>
      <c r="M4737" t="str">
        <f t="shared" si="441"/>
        <v>Qtr4</v>
      </c>
      <c r="N4737">
        <f t="shared" si="442"/>
        <v>361</v>
      </c>
      <c r="O4737" t="str">
        <f t="shared" si="443"/>
        <v>Low</v>
      </c>
    </row>
    <row r="4738" spans="1:15" x14ac:dyDescent="0.3">
      <c r="A4738" s="4">
        <v>41636</v>
      </c>
      <c r="B4738" t="s">
        <v>62</v>
      </c>
      <c r="C4738" t="s">
        <v>11</v>
      </c>
      <c r="D4738">
        <v>1</v>
      </c>
      <c r="E4738">
        <v>454</v>
      </c>
      <c r="F4738">
        <f t="shared" ref="F4738:F4801" si="444">E4738*D4738</f>
        <v>454</v>
      </c>
      <c r="G4738" t="s">
        <v>18</v>
      </c>
      <c r="H4738" t="s">
        <v>19</v>
      </c>
      <c r="I4738" t="s">
        <v>20</v>
      </c>
      <c r="J4738" t="s">
        <v>53</v>
      </c>
      <c r="K4738">
        <f t="shared" ref="K4738:K4801" si="445">YEAR(A4738)</f>
        <v>2013</v>
      </c>
      <c r="L4738" t="str">
        <f t="shared" ref="L4738:L4801" si="446">TEXT(A4738, "mmm")</f>
        <v>Dec</v>
      </c>
      <c r="M4738" t="str">
        <f t="shared" ref="M4738:M4801" si="447">"Qtr" &amp; INT((MONTH(A4738)+2)/3)</f>
        <v>Qtr4</v>
      </c>
      <c r="N4738">
        <f t="shared" ref="N4738:N4801" si="448">F4738/D4738</f>
        <v>454</v>
      </c>
      <c r="O4738" t="str">
        <f t="shared" ref="O4738:O4801" si="449">IF(F4738&gt;5000, "High", "Low")</f>
        <v>Low</v>
      </c>
    </row>
    <row r="4739" spans="1:15" x14ac:dyDescent="0.3">
      <c r="A4739" s="4">
        <v>41636</v>
      </c>
      <c r="B4739" t="s">
        <v>49</v>
      </c>
      <c r="C4739" t="s">
        <v>11</v>
      </c>
      <c r="D4739">
        <v>1</v>
      </c>
      <c r="E4739">
        <v>115</v>
      </c>
      <c r="F4739">
        <f t="shared" si="444"/>
        <v>115</v>
      </c>
      <c r="G4739" t="s">
        <v>35</v>
      </c>
      <c r="H4739" t="s">
        <v>29</v>
      </c>
      <c r="I4739" t="s">
        <v>30</v>
      </c>
      <c r="J4739" t="s">
        <v>53</v>
      </c>
      <c r="K4739">
        <f t="shared" si="445"/>
        <v>2013</v>
      </c>
      <c r="L4739" t="str">
        <f t="shared" si="446"/>
        <v>Dec</v>
      </c>
      <c r="M4739" t="str">
        <f t="shared" si="447"/>
        <v>Qtr4</v>
      </c>
      <c r="N4739">
        <f t="shared" si="448"/>
        <v>115</v>
      </c>
      <c r="O4739" t="str">
        <f t="shared" si="449"/>
        <v>Low</v>
      </c>
    </row>
    <row r="4740" spans="1:15" x14ac:dyDescent="0.3">
      <c r="A4740" s="4">
        <v>41636</v>
      </c>
      <c r="B4740" t="s">
        <v>126</v>
      </c>
      <c r="C4740" t="s">
        <v>38</v>
      </c>
      <c r="D4740">
        <v>5</v>
      </c>
      <c r="E4740">
        <v>144</v>
      </c>
      <c r="F4740">
        <f t="shared" si="444"/>
        <v>720</v>
      </c>
      <c r="G4740" t="s">
        <v>59</v>
      </c>
      <c r="H4740" t="s">
        <v>60</v>
      </c>
      <c r="I4740" t="s">
        <v>30</v>
      </c>
      <c r="J4740" t="s">
        <v>53</v>
      </c>
      <c r="K4740">
        <f t="shared" si="445"/>
        <v>2013</v>
      </c>
      <c r="L4740" t="str">
        <f t="shared" si="446"/>
        <v>Dec</v>
      </c>
      <c r="M4740" t="str">
        <f t="shared" si="447"/>
        <v>Qtr4</v>
      </c>
      <c r="N4740">
        <f t="shared" si="448"/>
        <v>144</v>
      </c>
      <c r="O4740" t="str">
        <f t="shared" si="449"/>
        <v>Low</v>
      </c>
    </row>
    <row r="4741" spans="1:15" x14ac:dyDescent="0.3">
      <c r="A4741" s="4">
        <v>41636</v>
      </c>
      <c r="B4741" t="s">
        <v>56</v>
      </c>
      <c r="C4741" t="s">
        <v>27</v>
      </c>
      <c r="D4741">
        <v>2</v>
      </c>
      <c r="E4741">
        <v>149</v>
      </c>
      <c r="F4741">
        <f t="shared" si="444"/>
        <v>298</v>
      </c>
      <c r="G4741" t="s">
        <v>57</v>
      </c>
      <c r="H4741" t="s">
        <v>58</v>
      </c>
      <c r="I4741" t="s">
        <v>14</v>
      </c>
      <c r="J4741" t="s">
        <v>53</v>
      </c>
      <c r="K4741">
        <f t="shared" si="445"/>
        <v>2013</v>
      </c>
      <c r="L4741" t="str">
        <f t="shared" si="446"/>
        <v>Dec</v>
      </c>
      <c r="M4741" t="str">
        <f t="shared" si="447"/>
        <v>Qtr4</v>
      </c>
      <c r="N4741">
        <f t="shared" si="448"/>
        <v>149</v>
      </c>
      <c r="O4741" t="str">
        <f t="shared" si="449"/>
        <v>Low</v>
      </c>
    </row>
    <row r="4742" spans="1:15" x14ac:dyDescent="0.3">
      <c r="A4742" s="4">
        <v>41636</v>
      </c>
      <c r="B4742" t="s">
        <v>108</v>
      </c>
      <c r="C4742" t="s">
        <v>32</v>
      </c>
      <c r="D4742">
        <v>2</v>
      </c>
      <c r="E4742">
        <v>319</v>
      </c>
      <c r="F4742">
        <f t="shared" si="444"/>
        <v>638</v>
      </c>
      <c r="G4742" t="s">
        <v>47</v>
      </c>
      <c r="H4742" t="s">
        <v>48</v>
      </c>
      <c r="I4742" t="s">
        <v>41</v>
      </c>
      <c r="J4742" t="s">
        <v>53</v>
      </c>
      <c r="K4742">
        <f t="shared" si="445"/>
        <v>2013</v>
      </c>
      <c r="L4742" t="str">
        <f t="shared" si="446"/>
        <v>Dec</v>
      </c>
      <c r="M4742" t="str">
        <f t="shared" si="447"/>
        <v>Qtr4</v>
      </c>
      <c r="N4742">
        <f t="shared" si="448"/>
        <v>319</v>
      </c>
      <c r="O4742" t="str">
        <f t="shared" si="449"/>
        <v>Low</v>
      </c>
    </row>
    <row r="4743" spans="1:15" x14ac:dyDescent="0.3">
      <c r="A4743" s="4">
        <v>41636</v>
      </c>
      <c r="B4743" t="s">
        <v>26</v>
      </c>
      <c r="C4743" t="s">
        <v>99</v>
      </c>
      <c r="D4743">
        <v>3</v>
      </c>
      <c r="E4743">
        <v>443</v>
      </c>
      <c r="F4743">
        <f t="shared" si="444"/>
        <v>1329</v>
      </c>
      <c r="G4743" t="s">
        <v>28</v>
      </c>
      <c r="H4743" t="s">
        <v>29</v>
      </c>
      <c r="I4743" t="s">
        <v>30</v>
      </c>
      <c r="J4743" t="s">
        <v>53</v>
      </c>
      <c r="K4743">
        <f t="shared" si="445"/>
        <v>2013</v>
      </c>
      <c r="L4743" t="str">
        <f t="shared" si="446"/>
        <v>Dec</v>
      </c>
      <c r="M4743" t="str">
        <f t="shared" si="447"/>
        <v>Qtr4</v>
      </c>
      <c r="N4743">
        <f t="shared" si="448"/>
        <v>443</v>
      </c>
      <c r="O4743" t="str">
        <f t="shared" si="449"/>
        <v>Low</v>
      </c>
    </row>
    <row r="4744" spans="1:15" x14ac:dyDescent="0.3">
      <c r="A4744" s="4">
        <v>41636</v>
      </c>
      <c r="B4744" t="s">
        <v>109</v>
      </c>
      <c r="C4744" t="s">
        <v>38</v>
      </c>
      <c r="D4744">
        <v>4</v>
      </c>
      <c r="E4744">
        <v>133</v>
      </c>
      <c r="F4744">
        <f t="shared" si="444"/>
        <v>532</v>
      </c>
      <c r="G4744" t="s">
        <v>110</v>
      </c>
      <c r="H4744" t="s">
        <v>111</v>
      </c>
      <c r="I4744" t="s">
        <v>20</v>
      </c>
      <c r="J4744" t="s">
        <v>53</v>
      </c>
      <c r="K4744">
        <f t="shared" si="445"/>
        <v>2013</v>
      </c>
      <c r="L4744" t="str">
        <f t="shared" si="446"/>
        <v>Dec</v>
      </c>
      <c r="M4744" t="str">
        <f t="shared" si="447"/>
        <v>Qtr4</v>
      </c>
      <c r="N4744">
        <f t="shared" si="448"/>
        <v>133</v>
      </c>
      <c r="O4744" t="str">
        <f t="shared" si="449"/>
        <v>Low</v>
      </c>
    </row>
    <row r="4745" spans="1:15" x14ac:dyDescent="0.3">
      <c r="A4745" s="4">
        <v>41636</v>
      </c>
      <c r="B4745" t="s">
        <v>42</v>
      </c>
      <c r="C4745" t="s">
        <v>32</v>
      </c>
      <c r="D4745">
        <v>3</v>
      </c>
      <c r="E4745">
        <v>136</v>
      </c>
      <c r="F4745">
        <f t="shared" si="444"/>
        <v>408</v>
      </c>
      <c r="G4745" t="s">
        <v>43</v>
      </c>
      <c r="H4745" t="s">
        <v>44</v>
      </c>
      <c r="I4745" t="s">
        <v>30</v>
      </c>
      <c r="J4745" t="s">
        <v>53</v>
      </c>
      <c r="K4745">
        <f t="shared" si="445"/>
        <v>2013</v>
      </c>
      <c r="L4745" t="str">
        <f t="shared" si="446"/>
        <v>Dec</v>
      </c>
      <c r="M4745" t="str">
        <f t="shared" si="447"/>
        <v>Qtr4</v>
      </c>
      <c r="N4745">
        <f t="shared" si="448"/>
        <v>136</v>
      </c>
      <c r="O4745" t="str">
        <f t="shared" si="449"/>
        <v>Low</v>
      </c>
    </row>
    <row r="4746" spans="1:15" x14ac:dyDescent="0.3">
      <c r="A4746" s="4">
        <v>41636</v>
      </c>
      <c r="B4746" t="s">
        <v>114</v>
      </c>
      <c r="C4746" t="s">
        <v>32</v>
      </c>
      <c r="D4746">
        <v>2</v>
      </c>
      <c r="E4746">
        <v>458</v>
      </c>
      <c r="F4746">
        <f t="shared" si="444"/>
        <v>916</v>
      </c>
      <c r="G4746" t="s">
        <v>115</v>
      </c>
      <c r="H4746" t="s">
        <v>116</v>
      </c>
      <c r="I4746" t="s">
        <v>14</v>
      </c>
      <c r="J4746" t="s">
        <v>53</v>
      </c>
      <c r="K4746">
        <f t="shared" si="445"/>
        <v>2013</v>
      </c>
      <c r="L4746" t="str">
        <f t="shared" si="446"/>
        <v>Dec</v>
      </c>
      <c r="M4746" t="str">
        <f t="shared" si="447"/>
        <v>Qtr4</v>
      </c>
      <c r="N4746">
        <f t="shared" si="448"/>
        <v>458</v>
      </c>
      <c r="O4746" t="str">
        <f t="shared" si="449"/>
        <v>Low</v>
      </c>
    </row>
    <row r="4747" spans="1:15" x14ac:dyDescent="0.3">
      <c r="A4747" s="4">
        <v>41636</v>
      </c>
      <c r="B4747" t="s">
        <v>81</v>
      </c>
      <c r="C4747" t="s">
        <v>32</v>
      </c>
      <c r="D4747">
        <v>3</v>
      </c>
      <c r="E4747">
        <v>358</v>
      </c>
      <c r="F4747">
        <f t="shared" si="444"/>
        <v>1074</v>
      </c>
      <c r="G4747" t="s">
        <v>39</v>
      </c>
      <c r="H4747" t="s">
        <v>40</v>
      </c>
      <c r="I4747" t="s">
        <v>41</v>
      </c>
      <c r="J4747" t="s">
        <v>53</v>
      </c>
      <c r="K4747">
        <f t="shared" si="445"/>
        <v>2013</v>
      </c>
      <c r="L4747" t="str">
        <f t="shared" si="446"/>
        <v>Dec</v>
      </c>
      <c r="M4747" t="str">
        <f t="shared" si="447"/>
        <v>Qtr4</v>
      </c>
      <c r="N4747">
        <f t="shared" si="448"/>
        <v>358</v>
      </c>
      <c r="O4747" t="str">
        <f t="shared" si="449"/>
        <v>Low</v>
      </c>
    </row>
    <row r="4748" spans="1:15" x14ac:dyDescent="0.3">
      <c r="A4748" s="4">
        <v>41636</v>
      </c>
      <c r="B4748" t="s">
        <v>26</v>
      </c>
      <c r="C4748" t="s">
        <v>38</v>
      </c>
      <c r="D4748">
        <v>3</v>
      </c>
      <c r="E4748">
        <v>473</v>
      </c>
      <c r="F4748">
        <f t="shared" si="444"/>
        <v>1419</v>
      </c>
      <c r="G4748" t="s">
        <v>28</v>
      </c>
      <c r="H4748" t="s">
        <v>29</v>
      </c>
      <c r="I4748" t="s">
        <v>30</v>
      </c>
      <c r="J4748" t="s">
        <v>53</v>
      </c>
      <c r="K4748">
        <f t="shared" si="445"/>
        <v>2013</v>
      </c>
      <c r="L4748" t="str">
        <f t="shared" si="446"/>
        <v>Dec</v>
      </c>
      <c r="M4748" t="str">
        <f t="shared" si="447"/>
        <v>Qtr4</v>
      </c>
      <c r="N4748">
        <f t="shared" si="448"/>
        <v>473</v>
      </c>
      <c r="O4748" t="str">
        <f t="shared" si="449"/>
        <v>Low</v>
      </c>
    </row>
    <row r="4749" spans="1:15" x14ac:dyDescent="0.3">
      <c r="A4749" s="4">
        <v>41636</v>
      </c>
      <c r="B4749" t="s">
        <v>66</v>
      </c>
      <c r="C4749" t="s">
        <v>32</v>
      </c>
      <c r="D4749">
        <v>2</v>
      </c>
      <c r="E4749">
        <v>274</v>
      </c>
      <c r="F4749">
        <f t="shared" si="444"/>
        <v>548</v>
      </c>
      <c r="G4749" t="s">
        <v>67</v>
      </c>
      <c r="H4749" t="s">
        <v>68</v>
      </c>
      <c r="I4749" t="s">
        <v>41</v>
      </c>
      <c r="J4749" t="s">
        <v>53</v>
      </c>
      <c r="K4749">
        <f t="shared" si="445"/>
        <v>2013</v>
      </c>
      <c r="L4749" t="str">
        <f t="shared" si="446"/>
        <v>Dec</v>
      </c>
      <c r="M4749" t="str">
        <f t="shared" si="447"/>
        <v>Qtr4</v>
      </c>
      <c r="N4749">
        <f t="shared" si="448"/>
        <v>274</v>
      </c>
      <c r="O4749" t="str">
        <f t="shared" si="449"/>
        <v>Low</v>
      </c>
    </row>
    <row r="4750" spans="1:15" x14ac:dyDescent="0.3">
      <c r="A4750" s="4">
        <v>41636</v>
      </c>
      <c r="B4750" t="s">
        <v>56</v>
      </c>
      <c r="C4750" t="s">
        <v>27</v>
      </c>
      <c r="D4750">
        <v>3</v>
      </c>
      <c r="E4750">
        <v>109</v>
      </c>
      <c r="F4750">
        <f t="shared" si="444"/>
        <v>327</v>
      </c>
      <c r="G4750" t="s">
        <v>57</v>
      </c>
      <c r="H4750" t="s">
        <v>58</v>
      </c>
      <c r="I4750" t="s">
        <v>14</v>
      </c>
      <c r="J4750" t="s">
        <v>53</v>
      </c>
      <c r="K4750">
        <f t="shared" si="445"/>
        <v>2013</v>
      </c>
      <c r="L4750" t="str">
        <f t="shared" si="446"/>
        <v>Dec</v>
      </c>
      <c r="M4750" t="str">
        <f t="shared" si="447"/>
        <v>Qtr4</v>
      </c>
      <c r="N4750">
        <f t="shared" si="448"/>
        <v>109</v>
      </c>
      <c r="O4750" t="str">
        <f t="shared" si="449"/>
        <v>Low</v>
      </c>
    </row>
    <row r="4751" spans="1:15" x14ac:dyDescent="0.3">
      <c r="A4751" s="4">
        <v>41636</v>
      </c>
      <c r="B4751" t="s">
        <v>81</v>
      </c>
      <c r="C4751" t="s">
        <v>32</v>
      </c>
      <c r="D4751">
        <v>3</v>
      </c>
      <c r="E4751">
        <v>474</v>
      </c>
      <c r="F4751">
        <f t="shared" si="444"/>
        <v>1422</v>
      </c>
      <c r="G4751" t="s">
        <v>39</v>
      </c>
      <c r="H4751" t="s">
        <v>40</v>
      </c>
      <c r="I4751" t="s">
        <v>41</v>
      </c>
      <c r="J4751" t="s">
        <v>53</v>
      </c>
      <c r="K4751">
        <f t="shared" si="445"/>
        <v>2013</v>
      </c>
      <c r="L4751" t="str">
        <f t="shared" si="446"/>
        <v>Dec</v>
      </c>
      <c r="M4751" t="str">
        <f t="shared" si="447"/>
        <v>Qtr4</v>
      </c>
      <c r="N4751">
        <f t="shared" si="448"/>
        <v>474</v>
      </c>
      <c r="O4751" t="str">
        <f t="shared" si="449"/>
        <v>Low</v>
      </c>
    </row>
    <row r="4752" spans="1:15" x14ac:dyDescent="0.3">
      <c r="A4752" s="4">
        <v>41636</v>
      </c>
      <c r="B4752" t="s">
        <v>119</v>
      </c>
      <c r="C4752" t="s">
        <v>22</v>
      </c>
      <c r="D4752">
        <v>11</v>
      </c>
      <c r="E4752">
        <v>384</v>
      </c>
      <c r="F4752">
        <f t="shared" si="444"/>
        <v>4224</v>
      </c>
      <c r="G4752" t="s">
        <v>120</v>
      </c>
      <c r="H4752" t="s">
        <v>25</v>
      </c>
      <c r="I4752" t="s">
        <v>20</v>
      </c>
      <c r="J4752" t="s">
        <v>53</v>
      </c>
      <c r="K4752">
        <f t="shared" si="445"/>
        <v>2013</v>
      </c>
      <c r="L4752" t="str">
        <f t="shared" si="446"/>
        <v>Dec</v>
      </c>
      <c r="M4752" t="str">
        <f t="shared" si="447"/>
        <v>Qtr4</v>
      </c>
      <c r="N4752">
        <f t="shared" si="448"/>
        <v>384</v>
      </c>
      <c r="O4752" t="str">
        <f t="shared" si="449"/>
        <v>Low</v>
      </c>
    </row>
    <row r="4753" spans="1:15" x14ac:dyDescent="0.3">
      <c r="A4753" s="4">
        <v>41636</v>
      </c>
      <c r="B4753" t="s">
        <v>16</v>
      </c>
      <c r="C4753" t="s">
        <v>32</v>
      </c>
      <c r="D4753">
        <v>3</v>
      </c>
      <c r="E4753">
        <v>346</v>
      </c>
      <c r="F4753">
        <f t="shared" si="444"/>
        <v>1038</v>
      </c>
      <c r="G4753" t="s">
        <v>18</v>
      </c>
      <c r="H4753" t="s">
        <v>19</v>
      </c>
      <c r="I4753" t="s">
        <v>20</v>
      </c>
      <c r="J4753" t="s">
        <v>53</v>
      </c>
      <c r="K4753">
        <f t="shared" si="445"/>
        <v>2013</v>
      </c>
      <c r="L4753" t="str">
        <f t="shared" si="446"/>
        <v>Dec</v>
      </c>
      <c r="M4753" t="str">
        <f t="shared" si="447"/>
        <v>Qtr4</v>
      </c>
      <c r="N4753">
        <f t="shared" si="448"/>
        <v>346</v>
      </c>
      <c r="O4753" t="str">
        <f t="shared" si="449"/>
        <v>Low</v>
      </c>
    </row>
    <row r="4754" spans="1:15" x14ac:dyDescent="0.3">
      <c r="A4754" s="4">
        <v>41636</v>
      </c>
      <c r="B4754" t="s">
        <v>129</v>
      </c>
      <c r="C4754" t="s">
        <v>32</v>
      </c>
      <c r="D4754">
        <v>3</v>
      </c>
      <c r="E4754">
        <v>177</v>
      </c>
      <c r="F4754">
        <f t="shared" si="444"/>
        <v>531</v>
      </c>
      <c r="G4754" t="s">
        <v>89</v>
      </c>
      <c r="H4754" t="s">
        <v>58</v>
      </c>
      <c r="I4754" t="s">
        <v>14</v>
      </c>
      <c r="J4754" t="s">
        <v>53</v>
      </c>
      <c r="K4754">
        <f t="shared" si="445"/>
        <v>2013</v>
      </c>
      <c r="L4754" t="str">
        <f t="shared" si="446"/>
        <v>Dec</v>
      </c>
      <c r="M4754" t="str">
        <f t="shared" si="447"/>
        <v>Qtr4</v>
      </c>
      <c r="N4754">
        <f t="shared" si="448"/>
        <v>177</v>
      </c>
      <c r="O4754" t="str">
        <f t="shared" si="449"/>
        <v>Low</v>
      </c>
    </row>
    <row r="4755" spans="1:15" x14ac:dyDescent="0.3">
      <c r="A4755" s="4">
        <v>41636</v>
      </c>
      <c r="B4755" t="s">
        <v>85</v>
      </c>
      <c r="C4755" t="s">
        <v>32</v>
      </c>
      <c r="D4755">
        <v>3</v>
      </c>
      <c r="E4755">
        <v>161</v>
      </c>
      <c r="F4755">
        <f t="shared" si="444"/>
        <v>483</v>
      </c>
      <c r="G4755" t="s">
        <v>59</v>
      </c>
      <c r="H4755" t="s">
        <v>60</v>
      </c>
      <c r="I4755" t="s">
        <v>30</v>
      </c>
      <c r="J4755" t="s">
        <v>53</v>
      </c>
      <c r="K4755">
        <f t="shared" si="445"/>
        <v>2013</v>
      </c>
      <c r="L4755" t="str">
        <f t="shared" si="446"/>
        <v>Dec</v>
      </c>
      <c r="M4755" t="str">
        <f t="shared" si="447"/>
        <v>Qtr4</v>
      </c>
      <c r="N4755">
        <f t="shared" si="448"/>
        <v>161</v>
      </c>
      <c r="O4755" t="str">
        <f t="shared" si="449"/>
        <v>Low</v>
      </c>
    </row>
    <row r="4756" spans="1:15" x14ac:dyDescent="0.3">
      <c r="A4756" s="4">
        <v>41636</v>
      </c>
      <c r="B4756" t="s">
        <v>91</v>
      </c>
      <c r="C4756" t="s">
        <v>11</v>
      </c>
      <c r="D4756">
        <v>2</v>
      </c>
      <c r="E4756">
        <v>299</v>
      </c>
      <c r="F4756">
        <f t="shared" si="444"/>
        <v>598</v>
      </c>
      <c r="G4756" t="s">
        <v>51</v>
      </c>
      <c r="H4756" t="s">
        <v>29</v>
      </c>
      <c r="I4756" t="s">
        <v>30</v>
      </c>
      <c r="J4756" t="s">
        <v>53</v>
      </c>
      <c r="K4756">
        <f t="shared" si="445"/>
        <v>2013</v>
      </c>
      <c r="L4756" t="str">
        <f t="shared" si="446"/>
        <v>Dec</v>
      </c>
      <c r="M4756" t="str">
        <f t="shared" si="447"/>
        <v>Qtr4</v>
      </c>
      <c r="N4756">
        <f t="shared" si="448"/>
        <v>299</v>
      </c>
      <c r="O4756" t="str">
        <f t="shared" si="449"/>
        <v>Low</v>
      </c>
    </row>
    <row r="4757" spans="1:15" x14ac:dyDescent="0.3">
      <c r="A4757" s="4">
        <v>41636</v>
      </c>
      <c r="B4757" t="s">
        <v>126</v>
      </c>
      <c r="C4757" t="s">
        <v>27</v>
      </c>
      <c r="D4757">
        <v>3</v>
      </c>
      <c r="E4757">
        <v>328</v>
      </c>
      <c r="F4757">
        <f t="shared" si="444"/>
        <v>984</v>
      </c>
      <c r="G4757" t="s">
        <v>59</v>
      </c>
      <c r="H4757" t="s">
        <v>60</v>
      </c>
      <c r="I4757" t="s">
        <v>30</v>
      </c>
      <c r="J4757" t="s">
        <v>53</v>
      </c>
      <c r="K4757">
        <f t="shared" si="445"/>
        <v>2013</v>
      </c>
      <c r="L4757" t="str">
        <f t="shared" si="446"/>
        <v>Dec</v>
      </c>
      <c r="M4757" t="str">
        <f t="shared" si="447"/>
        <v>Qtr4</v>
      </c>
      <c r="N4757">
        <f t="shared" si="448"/>
        <v>328</v>
      </c>
      <c r="O4757" t="str">
        <f t="shared" si="449"/>
        <v>Low</v>
      </c>
    </row>
    <row r="4758" spans="1:15" x14ac:dyDescent="0.3">
      <c r="A4758" s="4">
        <v>41636</v>
      </c>
      <c r="B4758" t="s">
        <v>141</v>
      </c>
      <c r="C4758" t="s">
        <v>38</v>
      </c>
      <c r="D4758">
        <v>1</v>
      </c>
      <c r="E4758">
        <v>462</v>
      </c>
      <c r="F4758">
        <f t="shared" si="444"/>
        <v>462</v>
      </c>
      <c r="G4758" t="s">
        <v>110</v>
      </c>
      <c r="H4758" t="s">
        <v>111</v>
      </c>
      <c r="I4758" t="s">
        <v>20</v>
      </c>
      <c r="J4758" t="s">
        <v>53</v>
      </c>
      <c r="K4758">
        <f t="shared" si="445"/>
        <v>2013</v>
      </c>
      <c r="L4758" t="str">
        <f t="shared" si="446"/>
        <v>Dec</v>
      </c>
      <c r="M4758" t="str">
        <f t="shared" si="447"/>
        <v>Qtr4</v>
      </c>
      <c r="N4758">
        <f t="shared" si="448"/>
        <v>462</v>
      </c>
      <c r="O4758" t="str">
        <f t="shared" si="449"/>
        <v>Low</v>
      </c>
    </row>
    <row r="4759" spans="1:15" x14ac:dyDescent="0.3">
      <c r="A4759" s="4">
        <v>41636</v>
      </c>
      <c r="B4759" t="s">
        <v>114</v>
      </c>
      <c r="C4759" t="s">
        <v>11</v>
      </c>
      <c r="D4759">
        <v>2</v>
      </c>
      <c r="E4759">
        <v>315</v>
      </c>
      <c r="F4759">
        <f t="shared" si="444"/>
        <v>630</v>
      </c>
      <c r="G4759" t="s">
        <v>115</v>
      </c>
      <c r="H4759" t="s">
        <v>116</v>
      </c>
      <c r="I4759" t="s">
        <v>14</v>
      </c>
      <c r="J4759" t="s">
        <v>53</v>
      </c>
      <c r="K4759">
        <f t="shared" si="445"/>
        <v>2013</v>
      </c>
      <c r="L4759" t="str">
        <f t="shared" si="446"/>
        <v>Dec</v>
      </c>
      <c r="M4759" t="str">
        <f t="shared" si="447"/>
        <v>Qtr4</v>
      </c>
      <c r="N4759">
        <f t="shared" si="448"/>
        <v>315</v>
      </c>
      <c r="O4759" t="str">
        <f t="shared" si="449"/>
        <v>Low</v>
      </c>
    </row>
    <row r="4760" spans="1:15" x14ac:dyDescent="0.3">
      <c r="A4760" s="4">
        <v>41636</v>
      </c>
      <c r="B4760" t="s">
        <v>33</v>
      </c>
      <c r="C4760" t="s">
        <v>32</v>
      </c>
      <c r="D4760">
        <v>25</v>
      </c>
      <c r="E4760">
        <v>329</v>
      </c>
      <c r="F4760">
        <f t="shared" si="444"/>
        <v>8225</v>
      </c>
      <c r="G4760" t="s">
        <v>35</v>
      </c>
      <c r="H4760" t="s">
        <v>29</v>
      </c>
      <c r="I4760" t="s">
        <v>30</v>
      </c>
      <c r="J4760" t="s">
        <v>53</v>
      </c>
      <c r="K4760">
        <f t="shared" si="445"/>
        <v>2013</v>
      </c>
      <c r="L4760" t="str">
        <f t="shared" si="446"/>
        <v>Dec</v>
      </c>
      <c r="M4760" t="str">
        <f t="shared" si="447"/>
        <v>Qtr4</v>
      </c>
      <c r="N4760">
        <f t="shared" si="448"/>
        <v>329</v>
      </c>
      <c r="O4760" t="str">
        <f t="shared" si="449"/>
        <v>High</v>
      </c>
    </row>
    <row r="4761" spans="1:15" x14ac:dyDescent="0.3">
      <c r="A4761" s="4">
        <v>41636</v>
      </c>
      <c r="B4761" t="s">
        <v>61</v>
      </c>
      <c r="C4761" t="s">
        <v>17</v>
      </c>
      <c r="D4761">
        <v>1</v>
      </c>
      <c r="E4761">
        <v>405</v>
      </c>
      <c r="F4761">
        <f t="shared" si="444"/>
        <v>405</v>
      </c>
      <c r="G4761" t="s">
        <v>28</v>
      </c>
      <c r="H4761" t="s">
        <v>29</v>
      </c>
      <c r="I4761" t="s">
        <v>30</v>
      </c>
      <c r="J4761" t="s">
        <v>53</v>
      </c>
      <c r="K4761">
        <f t="shared" si="445"/>
        <v>2013</v>
      </c>
      <c r="L4761" t="str">
        <f t="shared" si="446"/>
        <v>Dec</v>
      </c>
      <c r="M4761" t="str">
        <f t="shared" si="447"/>
        <v>Qtr4</v>
      </c>
      <c r="N4761">
        <f t="shared" si="448"/>
        <v>405</v>
      </c>
      <c r="O4761" t="str">
        <f t="shared" si="449"/>
        <v>Low</v>
      </c>
    </row>
    <row r="4762" spans="1:15" x14ac:dyDescent="0.3">
      <c r="A4762" s="4">
        <v>41636</v>
      </c>
      <c r="B4762" t="s">
        <v>42</v>
      </c>
      <c r="C4762" t="s">
        <v>17</v>
      </c>
      <c r="D4762">
        <v>2</v>
      </c>
      <c r="E4762">
        <v>232</v>
      </c>
      <c r="F4762">
        <f t="shared" si="444"/>
        <v>464</v>
      </c>
      <c r="G4762" t="s">
        <v>43</v>
      </c>
      <c r="H4762" t="s">
        <v>44</v>
      </c>
      <c r="I4762" t="s">
        <v>30</v>
      </c>
      <c r="J4762" t="s">
        <v>53</v>
      </c>
      <c r="K4762">
        <f t="shared" si="445"/>
        <v>2013</v>
      </c>
      <c r="L4762" t="str">
        <f t="shared" si="446"/>
        <v>Dec</v>
      </c>
      <c r="M4762" t="str">
        <f t="shared" si="447"/>
        <v>Qtr4</v>
      </c>
      <c r="N4762">
        <f t="shared" si="448"/>
        <v>232</v>
      </c>
      <c r="O4762" t="str">
        <f t="shared" si="449"/>
        <v>Low</v>
      </c>
    </row>
    <row r="4763" spans="1:15" x14ac:dyDescent="0.3">
      <c r="A4763" s="4">
        <v>41636</v>
      </c>
      <c r="B4763" t="s">
        <v>138</v>
      </c>
      <c r="C4763" t="s">
        <v>11</v>
      </c>
      <c r="D4763">
        <v>3</v>
      </c>
      <c r="E4763">
        <v>123</v>
      </c>
      <c r="F4763">
        <f t="shared" si="444"/>
        <v>369</v>
      </c>
      <c r="G4763" t="s">
        <v>115</v>
      </c>
      <c r="H4763" t="s">
        <v>116</v>
      </c>
      <c r="I4763" t="s">
        <v>14</v>
      </c>
      <c r="J4763" t="s">
        <v>53</v>
      </c>
      <c r="K4763">
        <f t="shared" si="445"/>
        <v>2013</v>
      </c>
      <c r="L4763" t="str">
        <f t="shared" si="446"/>
        <v>Dec</v>
      </c>
      <c r="M4763" t="str">
        <f t="shared" si="447"/>
        <v>Qtr4</v>
      </c>
      <c r="N4763">
        <f t="shared" si="448"/>
        <v>123</v>
      </c>
      <c r="O4763" t="str">
        <f t="shared" si="449"/>
        <v>Low</v>
      </c>
    </row>
    <row r="4764" spans="1:15" x14ac:dyDescent="0.3">
      <c r="A4764" s="4">
        <v>41636</v>
      </c>
      <c r="B4764" t="s">
        <v>33</v>
      </c>
      <c r="C4764" t="s">
        <v>32</v>
      </c>
      <c r="D4764">
        <v>19</v>
      </c>
      <c r="E4764">
        <v>494</v>
      </c>
      <c r="F4764">
        <f t="shared" si="444"/>
        <v>9386</v>
      </c>
      <c r="G4764" t="s">
        <v>35</v>
      </c>
      <c r="H4764" t="s">
        <v>29</v>
      </c>
      <c r="I4764" t="s">
        <v>30</v>
      </c>
      <c r="J4764" t="s">
        <v>53</v>
      </c>
      <c r="K4764">
        <f t="shared" si="445"/>
        <v>2013</v>
      </c>
      <c r="L4764" t="str">
        <f t="shared" si="446"/>
        <v>Dec</v>
      </c>
      <c r="M4764" t="str">
        <f t="shared" si="447"/>
        <v>Qtr4</v>
      </c>
      <c r="N4764">
        <f t="shared" si="448"/>
        <v>494</v>
      </c>
      <c r="O4764" t="str">
        <f t="shared" si="449"/>
        <v>High</v>
      </c>
    </row>
    <row r="4765" spans="1:15" x14ac:dyDescent="0.3">
      <c r="A4765" s="4">
        <v>41636</v>
      </c>
      <c r="B4765" t="s">
        <v>33</v>
      </c>
      <c r="C4765" t="s">
        <v>17</v>
      </c>
      <c r="D4765">
        <v>2</v>
      </c>
      <c r="E4765">
        <v>170</v>
      </c>
      <c r="F4765">
        <f t="shared" si="444"/>
        <v>340</v>
      </c>
      <c r="G4765" t="s">
        <v>35</v>
      </c>
      <c r="H4765" t="s">
        <v>29</v>
      </c>
      <c r="I4765" t="s">
        <v>30</v>
      </c>
      <c r="J4765" t="s">
        <v>53</v>
      </c>
      <c r="K4765">
        <f t="shared" si="445"/>
        <v>2013</v>
      </c>
      <c r="L4765" t="str">
        <f t="shared" si="446"/>
        <v>Dec</v>
      </c>
      <c r="M4765" t="str">
        <f t="shared" si="447"/>
        <v>Qtr4</v>
      </c>
      <c r="N4765">
        <f t="shared" si="448"/>
        <v>170</v>
      </c>
      <c r="O4765" t="str">
        <f t="shared" si="449"/>
        <v>Low</v>
      </c>
    </row>
    <row r="4766" spans="1:15" x14ac:dyDescent="0.3">
      <c r="A4766" s="4">
        <v>41636</v>
      </c>
      <c r="B4766" t="s">
        <v>45</v>
      </c>
      <c r="C4766" t="s">
        <v>27</v>
      </c>
      <c r="D4766">
        <v>1</v>
      </c>
      <c r="E4766">
        <v>141</v>
      </c>
      <c r="F4766">
        <f t="shared" si="444"/>
        <v>141</v>
      </c>
      <c r="G4766" t="s">
        <v>47</v>
      </c>
      <c r="H4766" t="s">
        <v>48</v>
      </c>
      <c r="I4766" t="s">
        <v>41</v>
      </c>
      <c r="J4766" t="s">
        <v>53</v>
      </c>
      <c r="K4766">
        <f t="shared" si="445"/>
        <v>2013</v>
      </c>
      <c r="L4766" t="str">
        <f t="shared" si="446"/>
        <v>Dec</v>
      </c>
      <c r="M4766" t="str">
        <f t="shared" si="447"/>
        <v>Qtr4</v>
      </c>
      <c r="N4766">
        <f t="shared" si="448"/>
        <v>141</v>
      </c>
      <c r="O4766" t="str">
        <f t="shared" si="449"/>
        <v>Low</v>
      </c>
    </row>
    <row r="4767" spans="1:15" x14ac:dyDescent="0.3">
      <c r="A4767" s="4">
        <v>41636</v>
      </c>
      <c r="B4767" t="s">
        <v>129</v>
      </c>
      <c r="C4767" t="s">
        <v>17</v>
      </c>
      <c r="D4767">
        <v>23</v>
      </c>
      <c r="E4767">
        <v>315</v>
      </c>
      <c r="F4767">
        <f t="shared" si="444"/>
        <v>7245</v>
      </c>
      <c r="G4767" t="s">
        <v>89</v>
      </c>
      <c r="H4767" t="s">
        <v>58</v>
      </c>
      <c r="I4767" t="s">
        <v>14</v>
      </c>
      <c r="J4767" t="s">
        <v>53</v>
      </c>
      <c r="K4767">
        <f t="shared" si="445"/>
        <v>2013</v>
      </c>
      <c r="L4767" t="str">
        <f t="shared" si="446"/>
        <v>Dec</v>
      </c>
      <c r="M4767" t="str">
        <f t="shared" si="447"/>
        <v>Qtr4</v>
      </c>
      <c r="N4767">
        <f t="shared" si="448"/>
        <v>315</v>
      </c>
      <c r="O4767" t="str">
        <f t="shared" si="449"/>
        <v>High</v>
      </c>
    </row>
    <row r="4768" spans="1:15" x14ac:dyDescent="0.3">
      <c r="A4768" s="4">
        <v>41636</v>
      </c>
      <c r="B4768" t="s">
        <v>123</v>
      </c>
      <c r="C4768" t="s">
        <v>11</v>
      </c>
      <c r="D4768">
        <v>3</v>
      </c>
      <c r="E4768">
        <v>194</v>
      </c>
      <c r="F4768">
        <f t="shared" si="444"/>
        <v>582</v>
      </c>
      <c r="G4768" t="s">
        <v>43</v>
      </c>
      <c r="H4768" t="s">
        <v>44</v>
      </c>
      <c r="I4768" t="s">
        <v>30</v>
      </c>
      <c r="J4768" t="s">
        <v>53</v>
      </c>
      <c r="K4768">
        <f t="shared" si="445"/>
        <v>2013</v>
      </c>
      <c r="L4768" t="str">
        <f t="shared" si="446"/>
        <v>Dec</v>
      </c>
      <c r="M4768" t="str">
        <f t="shared" si="447"/>
        <v>Qtr4</v>
      </c>
      <c r="N4768">
        <f t="shared" si="448"/>
        <v>194</v>
      </c>
      <c r="O4768" t="str">
        <f t="shared" si="449"/>
        <v>Low</v>
      </c>
    </row>
    <row r="4769" spans="1:15" x14ac:dyDescent="0.3">
      <c r="A4769" s="4">
        <v>41636</v>
      </c>
      <c r="B4769" t="s">
        <v>61</v>
      </c>
      <c r="C4769" t="s">
        <v>38</v>
      </c>
      <c r="D4769">
        <v>3</v>
      </c>
      <c r="E4769">
        <v>324</v>
      </c>
      <c r="F4769">
        <f t="shared" si="444"/>
        <v>972</v>
      </c>
      <c r="G4769" t="s">
        <v>28</v>
      </c>
      <c r="H4769" t="s">
        <v>29</v>
      </c>
      <c r="I4769" t="s">
        <v>30</v>
      </c>
      <c r="J4769" t="s">
        <v>53</v>
      </c>
      <c r="K4769">
        <f t="shared" si="445"/>
        <v>2013</v>
      </c>
      <c r="L4769" t="str">
        <f t="shared" si="446"/>
        <v>Dec</v>
      </c>
      <c r="M4769" t="str">
        <f t="shared" si="447"/>
        <v>Qtr4</v>
      </c>
      <c r="N4769">
        <f t="shared" si="448"/>
        <v>324</v>
      </c>
      <c r="O4769" t="str">
        <f t="shared" si="449"/>
        <v>Low</v>
      </c>
    </row>
    <row r="4770" spans="1:15" x14ac:dyDescent="0.3">
      <c r="A4770" s="4">
        <v>41636</v>
      </c>
      <c r="B4770" t="s">
        <v>136</v>
      </c>
      <c r="C4770" t="s">
        <v>11</v>
      </c>
      <c r="D4770">
        <v>2</v>
      </c>
      <c r="E4770">
        <v>252</v>
      </c>
      <c r="F4770">
        <f t="shared" si="444"/>
        <v>504</v>
      </c>
      <c r="G4770" t="s">
        <v>110</v>
      </c>
      <c r="H4770" t="s">
        <v>111</v>
      </c>
      <c r="I4770" t="s">
        <v>20</v>
      </c>
      <c r="J4770" t="s">
        <v>53</v>
      </c>
      <c r="K4770">
        <f t="shared" si="445"/>
        <v>2013</v>
      </c>
      <c r="L4770" t="str">
        <f t="shared" si="446"/>
        <v>Dec</v>
      </c>
      <c r="M4770" t="str">
        <f t="shared" si="447"/>
        <v>Qtr4</v>
      </c>
      <c r="N4770">
        <f t="shared" si="448"/>
        <v>252</v>
      </c>
      <c r="O4770" t="str">
        <f t="shared" si="449"/>
        <v>Low</v>
      </c>
    </row>
    <row r="4771" spans="1:15" x14ac:dyDescent="0.3">
      <c r="A4771" s="4">
        <v>41636</v>
      </c>
      <c r="B4771" t="s">
        <v>85</v>
      </c>
      <c r="C4771" t="s">
        <v>32</v>
      </c>
      <c r="D4771">
        <v>3</v>
      </c>
      <c r="E4771">
        <v>161</v>
      </c>
      <c r="F4771">
        <f t="shared" si="444"/>
        <v>483</v>
      </c>
      <c r="G4771" t="s">
        <v>59</v>
      </c>
      <c r="H4771" t="s">
        <v>60</v>
      </c>
      <c r="I4771" t="s">
        <v>30</v>
      </c>
      <c r="J4771" t="s">
        <v>53</v>
      </c>
      <c r="K4771">
        <f t="shared" si="445"/>
        <v>2013</v>
      </c>
      <c r="L4771" t="str">
        <f t="shared" si="446"/>
        <v>Dec</v>
      </c>
      <c r="M4771" t="str">
        <f t="shared" si="447"/>
        <v>Qtr4</v>
      </c>
      <c r="N4771">
        <f t="shared" si="448"/>
        <v>161</v>
      </c>
      <c r="O4771" t="str">
        <f t="shared" si="449"/>
        <v>Low</v>
      </c>
    </row>
    <row r="4772" spans="1:15" x14ac:dyDescent="0.3">
      <c r="A4772" s="4">
        <v>41636</v>
      </c>
      <c r="B4772" t="s">
        <v>50</v>
      </c>
      <c r="C4772" t="s">
        <v>22</v>
      </c>
      <c r="D4772">
        <v>2</v>
      </c>
      <c r="E4772">
        <v>308</v>
      </c>
      <c r="F4772">
        <f t="shared" si="444"/>
        <v>616</v>
      </c>
      <c r="G4772" t="s">
        <v>51</v>
      </c>
      <c r="H4772" t="s">
        <v>29</v>
      </c>
      <c r="I4772" t="s">
        <v>30</v>
      </c>
      <c r="J4772" t="s">
        <v>53</v>
      </c>
      <c r="K4772">
        <f t="shared" si="445"/>
        <v>2013</v>
      </c>
      <c r="L4772" t="str">
        <f t="shared" si="446"/>
        <v>Dec</v>
      </c>
      <c r="M4772" t="str">
        <f t="shared" si="447"/>
        <v>Qtr4</v>
      </c>
      <c r="N4772">
        <f t="shared" si="448"/>
        <v>308</v>
      </c>
      <c r="O4772" t="str">
        <f t="shared" si="449"/>
        <v>Low</v>
      </c>
    </row>
    <row r="4773" spans="1:15" x14ac:dyDescent="0.3">
      <c r="A4773" s="4">
        <v>41636</v>
      </c>
      <c r="B4773" t="s">
        <v>72</v>
      </c>
      <c r="C4773" t="s">
        <v>27</v>
      </c>
      <c r="D4773">
        <v>17</v>
      </c>
      <c r="E4773">
        <v>304</v>
      </c>
      <c r="F4773">
        <f t="shared" si="444"/>
        <v>5168</v>
      </c>
      <c r="G4773" t="s">
        <v>51</v>
      </c>
      <c r="H4773" t="s">
        <v>29</v>
      </c>
      <c r="I4773" t="s">
        <v>30</v>
      </c>
      <c r="J4773" t="s">
        <v>53</v>
      </c>
      <c r="K4773">
        <f t="shared" si="445"/>
        <v>2013</v>
      </c>
      <c r="L4773" t="str">
        <f t="shared" si="446"/>
        <v>Dec</v>
      </c>
      <c r="M4773" t="str">
        <f t="shared" si="447"/>
        <v>Qtr4</v>
      </c>
      <c r="N4773">
        <f t="shared" si="448"/>
        <v>304</v>
      </c>
      <c r="O4773" t="str">
        <f t="shared" si="449"/>
        <v>High</v>
      </c>
    </row>
    <row r="4774" spans="1:15" x14ac:dyDescent="0.3">
      <c r="A4774" s="4">
        <v>41636</v>
      </c>
      <c r="B4774" t="s">
        <v>100</v>
      </c>
      <c r="C4774" t="s">
        <v>17</v>
      </c>
      <c r="D4774">
        <v>2</v>
      </c>
      <c r="E4774">
        <v>343</v>
      </c>
      <c r="F4774">
        <f t="shared" si="444"/>
        <v>686</v>
      </c>
      <c r="G4774" t="s">
        <v>67</v>
      </c>
      <c r="H4774" t="s">
        <v>68</v>
      </c>
      <c r="I4774" t="s">
        <v>41</v>
      </c>
      <c r="J4774" t="s">
        <v>53</v>
      </c>
      <c r="K4774">
        <f t="shared" si="445"/>
        <v>2013</v>
      </c>
      <c r="L4774" t="str">
        <f t="shared" si="446"/>
        <v>Dec</v>
      </c>
      <c r="M4774" t="str">
        <f t="shared" si="447"/>
        <v>Qtr4</v>
      </c>
      <c r="N4774">
        <f t="shared" si="448"/>
        <v>343</v>
      </c>
      <c r="O4774" t="str">
        <f t="shared" si="449"/>
        <v>Low</v>
      </c>
    </row>
    <row r="4775" spans="1:15" x14ac:dyDescent="0.3">
      <c r="A4775" s="4">
        <v>41636</v>
      </c>
      <c r="B4775" t="s">
        <v>10</v>
      </c>
      <c r="C4775" t="s">
        <v>70</v>
      </c>
      <c r="D4775">
        <v>24</v>
      </c>
      <c r="E4775">
        <v>105</v>
      </c>
      <c r="F4775">
        <f t="shared" si="444"/>
        <v>2520</v>
      </c>
      <c r="G4775" t="s">
        <v>12</v>
      </c>
      <c r="H4775" t="s">
        <v>13</v>
      </c>
      <c r="I4775" t="s">
        <v>14</v>
      </c>
      <c r="J4775" t="s">
        <v>53</v>
      </c>
      <c r="K4775">
        <f t="shared" si="445"/>
        <v>2013</v>
      </c>
      <c r="L4775" t="str">
        <f t="shared" si="446"/>
        <v>Dec</v>
      </c>
      <c r="M4775" t="str">
        <f t="shared" si="447"/>
        <v>Qtr4</v>
      </c>
      <c r="N4775">
        <f t="shared" si="448"/>
        <v>105</v>
      </c>
      <c r="O4775" t="str">
        <f t="shared" si="449"/>
        <v>Low</v>
      </c>
    </row>
    <row r="4776" spans="1:15" x14ac:dyDescent="0.3">
      <c r="A4776" s="4">
        <v>41636</v>
      </c>
      <c r="B4776" t="s">
        <v>42</v>
      </c>
      <c r="C4776" t="s">
        <v>99</v>
      </c>
      <c r="D4776">
        <v>1</v>
      </c>
      <c r="E4776">
        <v>159</v>
      </c>
      <c r="F4776">
        <f t="shared" si="444"/>
        <v>159</v>
      </c>
      <c r="G4776" t="s">
        <v>43</v>
      </c>
      <c r="H4776" t="s">
        <v>44</v>
      </c>
      <c r="I4776" t="s">
        <v>30</v>
      </c>
      <c r="J4776" t="s">
        <v>53</v>
      </c>
      <c r="K4776">
        <f t="shared" si="445"/>
        <v>2013</v>
      </c>
      <c r="L4776" t="str">
        <f t="shared" si="446"/>
        <v>Dec</v>
      </c>
      <c r="M4776" t="str">
        <f t="shared" si="447"/>
        <v>Qtr4</v>
      </c>
      <c r="N4776">
        <f t="shared" si="448"/>
        <v>159</v>
      </c>
      <c r="O4776" t="str">
        <f t="shared" si="449"/>
        <v>Low</v>
      </c>
    </row>
    <row r="4777" spans="1:15" x14ac:dyDescent="0.3">
      <c r="A4777" s="4">
        <v>41636</v>
      </c>
      <c r="B4777" t="s">
        <v>97</v>
      </c>
      <c r="C4777" t="s">
        <v>34</v>
      </c>
      <c r="D4777">
        <v>1</v>
      </c>
      <c r="E4777">
        <v>327</v>
      </c>
      <c r="F4777">
        <f t="shared" si="444"/>
        <v>327</v>
      </c>
      <c r="G4777" t="s">
        <v>24</v>
      </c>
      <c r="H4777" t="s">
        <v>25</v>
      </c>
      <c r="I4777" t="s">
        <v>20</v>
      </c>
      <c r="J4777" t="s">
        <v>53</v>
      </c>
      <c r="K4777">
        <f t="shared" si="445"/>
        <v>2013</v>
      </c>
      <c r="L4777" t="str">
        <f t="shared" si="446"/>
        <v>Dec</v>
      </c>
      <c r="M4777" t="str">
        <f t="shared" si="447"/>
        <v>Qtr4</v>
      </c>
      <c r="N4777">
        <f t="shared" si="448"/>
        <v>327</v>
      </c>
      <c r="O4777" t="str">
        <f t="shared" si="449"/>
        <v>Low</v>
      </c>
    </row>
    <row r="4778" spans="1:15" x14ac:dyDescent="0.3">
      <c r="A4778" s="4">
        <v>41636</v>
      </c>
      <c r="B4778" t="s">
        <v>50</v>
      </c>
      <c r="C4778" t="s">
        <v>34</v>
      </c>
      <c r="D4778">
        <v>3</v>
      </c>
      <c r="E4778">
        <v>149</v>
      </c>
      <c r="F4778">
        <f t="shared" si="444"/>
        <v>447</v>
      </c>
      <c r="G4778" t="s">
        <v>51</v>
      </c>
      <c r="H4778" t="s">
        <v>29</v>
      </c>
      <c r="I4778" t="s">
        <v>30</v>
      </c>
      <c r="J4778" t="s">
        <v>53</v>
      </c>
      <c r="K4778">
        <f t="shared" si="445"/>
        <v>2013</v>
      </c>
      <c r="L4778" t="str">
        <f t="shared" si="446"/>
        <v>Dec</v>
      </c>
      <c r="M4778" t="str">
        <f t="shared" si="447"/>
        <v>Qtr4</v>
      </c>
      <c r="N4778">
        <f t="shared" si="448"/>
        <v>149</v>
      </c>
      <c r="O4778" t="str">
        <f t="shared" si="449"/>
        <v>Low</v>
      </c>
    </row>
    <row r="4779" spans="1:15" x14ac:dyDescent="0.3">
      <c r="A4779" s="4">
        <v>41636</v>
      </c>
      <c r="B4779" t="s">
        <v>128</v>
      </c>
      <c r="C4779" t="s">
        <v>27</v>
      </c>
      <c r="D4779">
        <v>3</v>
      </c>
      <c r="E4779">
        <v>419</v>
      </c>
      <c r="F4779">
        <f t="shared" si="444"/>
        <v>1257</v>
      </c>
      <c r="G4779" t="s">
        <v>43</v>
      </c>
      <c r="H4779" t="s">
        <v>44</v>
      </c>
      <c r="I4779" t="s">
        <v>30</v>
      </c>
      <c r="J4779" t="s">
        <v>53</v>
      </c>
      <c r="K4779">
        <f t="shared" si="445"/>
        <v>2013</v>
      </c>
      <c r="L4779" t="str">
        <f t="shared" si="446"/>
        <v>Dec</v>
      </c>
      <c r="M4779" t="str">
        <f t="shared" si="447"/>
        <v>Qtr4</v>
      </c>
      <c r="N4779">
        <f t="shared" si="448"/>
        <v>419</v>
      </c>
      <c r="O4779" t="str">
        <f t="shared" si="449"/>
        <v>Low</v>
      </c>
    </row>
    <row r="4780" spans="1:15" x14ac:dyDescent="0.3">
      <c r="A4780" s="4">
        <v>41636</v>
      </c>
      <c r="B4780" t="s">
        <v>85</v>
      </c>
      <c r="C4780" t="s">
        <v>34</v>
      </c>
      <c r="D4780">
        <v>4</v>
      </c>
      <c r="E4780">
        <v>247</v>
      </c>
      <c r="F4780">
        <f t="shared" si="444"/>
        <v>988</v>
      </c>
      <c r="G4780" t="s">
        <v>59</v>
      </c>
      <c r="H4780" t="s">
        <v>60</v>
      </c>
      <c r="I4780" t="s">
        <v>30</v>
      </c>
      <c r="J4780" t="s">
        <v>53</v>
      </c>
      <c r="K4780">
        <f t="shared" si="445"/>
        <v>2013</v>
      </c>
      <c r="L4780" t="str">
        <f t="shared" si="446"/>
        <v>Dec</v>
      </c>
      <c r="M4780" t="str">
        <f t="shared" si="447"/>
        <v>Qtr4</v>
      </c>
      <c r="N4780">
        <f t="shared" si="448"/>
        <v>247</v>
      </c>
      <c r="O4780" t="str">
        <f t="shared" si="449"/>
        <v>Low</v>
      </c>
    </row>
    <row r="4781" spans="1:15" x14ac:dyDescent="0.3">
      <c r="A4781" s="4">
        <v>41636</v>
      </c>
      <c r="B4781" t="s">
        <v>50</v>
      </c>
      <c r="C4781" t="s">
        <v>11</v>
      </c>
      <c r="D4781">
        <v>1</v>
      </c>
      <c r="E4781">
        <v>357</v>
      </c>
      <c r="F4781">
        <f t="shared" si="444"/>
        <v>357</v>
      </c>
      <c r="G4781" t="s">
        <v>51</v>
      </c>
      <c r="H4781" t="s">
        <v>29</v>
      </c>
      <c r="I4781" t="s">
        <v>30</v>
      </c>
      <c r="J4781" t="s">
        <v>53</v>
      </c>
      <c r="K4781">
        <f t="shared" si="445"/>
        <v>2013</v>
      </c>
      <c r="L4781" t="str">
        <f t="shared" si="446"/>
        <v>Dec</v>
      </c>
      <c r="M4781" t="str">
        <f t="shared" si="447"/>
        <v>Qtr4</v>
      </c>
      <c r="N4781">
        <f t="shared" si="448"/>
        <v>357</v>
      </c>
      <c r="O4781" t="str">
        <f t="shared" si="449"/>
        <v>Low</v>
      </c>
    </row>
    <row r="4782" spans="1:15" x14ac:dyDescent="0.3">
      <c r="A4782" s="4">
        <v>41636</v>
      </c>
      <c r="B4782" t="s">
        <v>16</v>
      </c>
      <c r="C4782" t="s">
        <v>17</v>
      </c>
      <c r="D4782">
        <v>2</v>
      </c>
      <c r="E4782">
        <v>480</v>
      </c>
      <c r="F4782">
        <f t="shared" si="444"/>
        <v>960</v>
      </c>
      <c r="G4782" t="s">
        <v>18</v>
      </c>
      <c r="H4782" t="s">
        <v>19</v>
      </c>
      <c r="I4782" t="s">
        <v>20</v>
      </c>
      <c r="J4782" t="s">
        <v>53</v>
      </c>
      <c r="K4782">
        <f t="shared" si="445"/>
        <v>2013</v>
      </c>
      <c r="L4782" t="str">
        <f t="shared" si="446"/>
        <v>Dec</v>
      </c>
      <c r="M4782" t="str">
        <f t="shared" si="447"/>
        <v>Qtr4</v>
      </c>
      <c r="N4782">
        <f t="shared" si="448"/>
        <v>480</v>
      </c>
      <c r="O4782" t="str">
        <f t="shared" si="449"/>
        <v>Low</v>
      </c>
    </row>
    <row r="4783" spans="1:15" x14ac:dyDescent="0.3">
      <c r="A4783" s="4">
        <v>41636</v>
      </c>
      <c r="B4783" t="s">
        <v>26</v>
      </c>
      <c r="C4783" t="s">
        <v>22</v>
      </c>
      <c r="D4783">
        <v>3</v>
      </c>
      <c r="E4783">
        <v>368</v>
      </c>
      <c r="F4783">
        <f t="shared" si="444"/>
        <v>1104</v>
      </c>
      <c r="G4783" t="s">
        <v>28</v>
      </c>
      <c r="H4783" t="s">
        <v>29</v>
      </c>
      <c r="I4783" t="s">
        <v>30</v>
      </c>
      <c r="J4783" t="s">
        <v>53</v>
      </c>
      <c r="K4783">
        <f t="shared" si="445"/>
        <v>2013</v>
      </c>
      <c r="L4783" t="str">
        <f t="shared" si="446"/>
        <v>Dec</v>
      </c>
      <c r="M4783" t="str">
        <f t="shared" si="447"/>
        <v>Qtr4</v>
      </c>
      <c r="N4783">
        <f t="shared" si="448"/>
        <v>368</v>
      </c>
      <c r="O4783" t="str">
        <f t="shared" si="449"/>
        <v>Low</v>
      </c>
    </row>
    <row r="4784" spans="1:15" x14ac:dyDescent="0.3">
      <c r="A4784" s="4">
        <v>41636</v>
      </c>
      <c r="B4784" t="s">
        <v>108</v>
      </c>
      <c r="C4784" t="s">
        <v>17</v>
      </c>
      <c r="D4784">
        <v>1</v>
      </c>
      <c r="E4784">
        <v>194</v>
      </c>
      <c r="F4784">
        <f t="shared" si="444"/>
        <v>194</v>
      </c>
      <c r="G4784" t="s">
        <v>47</v>
      </c>
      <c r="H4784" t="s">
        <v>48</v>
      </c>
      <c r="I4784" t="s">
        <v>41</v>
      </c>
      <c r="J4784" t="s">
        <v>53</v>
      </c>
      <c r="K4784">
        <f t="shared" si="445"/>
        <v>2013</v>
      </c>
      <c r="L4784" t="str">
        <f t="shared" si="446"/>
        <v>Dec</v>
      </c>
      <c r="M4784" t="str">
        <f t="shared" si="447"/>
        <v>Qtr4</v>
      </c>
      <c r="N4784">
        <f t="shared" si="448"/>
        <v>194</v>
      </c>
      <c r="O4784" t="str">
        <f t="shared" si="449"/>
        <v>Low</v>
      </c>
    </row>
    <row r="4785" spans="1:15" x14ac:dyDescent="0.3">
      <c r="A4785" s="4">
        <v>41636</v>
      </c>
      <c r="B4785" t="s">
        <v>62</v>
      </c>
      <c r="C4785" t="s">
        <v>70</v>
      </c>
      <c r="D4785">
        <v>2</v>
      </c>
      <c r="E4785">
        <v>118</v>
      </c>
      <c r="F4785">
        <f t="shared" si="444"/>
        <v>236</v>
      </c>
      <c r="G4785" t="s">
        <v>18</v>
      </c>
      <c r="H4785" t="s">
        <v>19</v>
      </c>
      <c r="I4785" t="s">
        <v>20</v>
      </c>
      <c r="J4785" t="s">
        <v>53</v>
      </c>
      <c r="K4785">
        <f t="shared" si="445"/>
        <v>2013</v>
      </c>
      <c r="L4785" t="str">
        <f t="shared" si="446"/>
        <v>Dec</v>
      </c>
      <c r="M4785" t="str">
        <f t="shared" si="447"/>
        <v>Qtr4</v>
      </c>
      <c r="N4785">
        <f t="shared" si="448"/>
        <v>118</v>
      </c>
      <c r="O4785" t="str">
        <f t="shared" si="449"/>
        <v>Low</v>
      </c>
    </row>
    <row r="4786" spans="1:15" x14ac:dyDescent="0.3">
      <c r="A4786" s="4">
        <v>41636</v>
      </c>
      <c r="B4786" t="s">
        <v>141</v>
      </c>
      <c r="C4786" t="s">
        <v>11</v>
      </c>
      <c r="D4786">
        <v>1</v>
      </c>
      <c r="E4786">
        <v>245</v>
      </c>
      <c r="F4786">
        <f t="shared" si="444"/>
        <v>245</v>
      </c>
      <c r="G4786" t="s">
        <v>110</v>
      </c>
      <c r="H4786" t="s">
        <v>111</v>
      </c>
      <c r="I4786" t="s">
        <v>20</v>
      </c>
      <c r="J4786" t="s">
        <v>53</v>
      </c>
      <c r="K4786">
        <f t="shared" si="445"/>
        <v>2013</v>
      </c>
      <c r="L4786" t="str">
        <f t="shared" si="446"/>
        <v>Dec</v>
      </c>
      <c r="M4786" t="str">
        <f t="shared" si="447"/>
        <v>Qtr4</v>
      </c>
      <c r="N4786">
        <f t="shared" si="448"/>
        <v>245</v>
      </c>
      <c r="O4786" t="str">
        <f t="shared" si="449"/>
        <v>Low</v>
      </c>
    </row>
    <row r="4787" spans="1:15" x14ac:dyDescent="0.3">
      <c r="A4787" s="4">
        <v>41636</v>
      </c>
      <c r="B4787" t="s">
        <v>16</v>
      </c>
      <c r="C4787" t="s">
        <v>22</v>
      </c>
      <c r="D4787">
        <v>3</v>
      </c>
      <c r="E4787">
        <v>341</v>
      </c>
      <c r="F4787">
        <f t="shared" si="444"/>
        <v>1023</v>
      </c>
      <c r="G4787" t="s">
        <v>18</v>
      </c>
      <c r="H4787" t="s">
        <v>19</v>
      </c>
      <c r="I4787" t="s">
        <v>20</v>
      </c>
      <c r="J4787" t="s">
        <v>53</v>
      </c>
      <c r="K4787">
        <f t="shared" si="445"/>
        <v>2013</v>
      </c>
      <c r="L4787" t="str">
        <f t="shared" si="446"/>
        <v>Dec</v>
      </c>
      <c r="M4787" t="str">
        <f t="shared" si="447"/>
        <v>Qtr4</v>
      </c>
      <c r="N4787">
        <f t="shared" si="448"/>
        <v>341</v>
      </c>
      <c r="O4787" t="str">
        <f t="shared" si="449"/>
        <v>Low</v>
      </c>
    </row>
    <row r="4788" spans="1:15" x14ac:dyDescent="0.3">
      <c r="A4788" s="4">
        <v>41636</v>
      </c>
      <c r="B4788" t="s">
        <v>132</v>
      </c>
      <c r="C4788" t="s">
        <v>11</v>
      </c>
      <c r="D4788">
        <v>1</v>
      </c>
      <c r="E4788">
        <v>236</v>
      </c>
      <c r="F4788">
        <f t="shared" si="444"/>
        <v>236</v>
      </c>
      <c r="G4788" t="s">
        <v>118</v>
      </c>
      <c r="H4788" t="s">
        <v>19</v>
      </c>
      <c r="I4788" t="s">
        <v>20</v>
      </c>
      <c r="J4788" t="s">
        <v>53</v>
      </c>
      <c r="K4788">
        <f t="shared" si="445"/>
        <v>2013</v>
      </c>
      <c r="L4788" t="str">
        <f t="shared" si="446"/>
        <v>Dec</v>
      </c>
      <c r="M4788" t="str">
        <f t="shared" si="447"/>
        <v>Qtr4</v>
      </c>
      <c r="N4788">
        <f t="shared" si="448"/>
        <v>236</v>
      </c>
      <c r="O4788" t="str">
        <f t="shared" si="449"/>
        <v>Low</v>
      </c>
    </row>
    <row r="4789" spans="1:15" x14ac:dyDescent="0.3">
      <c r="A4789" s="4">
        <v>41636</v>
      </c>
      <c r="B4789" t="s">
        <v>90</v>
      </c>
      <c r="C4789" t="s">
        <v>17</v>
      </c>
      <c r="D4789">
        <v>3</v>
      </c>
      <c r="E4789">
        <v>335</v>
      </c>
      <c r="F4789">
        <f t="shared" si="444"/>
        <v>1005</v>
      </c>
      <c r="G4789" t="s">
        <v>47</v>
      </c>
      <c r="H4789" t="s">
        <v>48</v>
      </c>
      <c r="I4789" t="s">
        <v>41</v>
      </c>
      <c r="J4789" t="s">
        <v>53</v>
      </c>
      <c r="K4789">
        <f t="shared" si="445"/>
        <v>2013</v>
      </c>
      <c r="L4789" t="str">
        <f t="shared" si="446"/>
        <v>Dec</v>
      </c>
      <c r="M4789" t="str">
        <f t="shared" si="447"/>
        <v>Qtr4</v>
      </c>
      <c r="N4789">
        <f t="shared" si="448"/>
        <v>335</v>
      </c>
      <c r="O4789" t="str">
        <f t="shared" si="449"/>
        <v>Low</v>
      </c>
    </row>
    <row r="4790" spans="1:15" x14ac:dyDescent="0.3">
      <c r="A4790" s="4">
        <v>41636</v>
      </c>
      <c r="B4790" t="s">
        <v>79</v>
      </c>
      <c r="C4790" t="s">
        <v>32</v>
      </c>
      <c r="D4790">
        <v>2</v>
      </c>
      <c r="E4790">
        <v>227</v>
      </c>
      <c r="F4790">
        <f t="shared" si="444"/>
        <v>454</v>
      </c>
      <c r="G4790" t="s">
        <v>47</v>
      </c>
      <c r="H4790" t="s">
        <v>48</v>
      </c>
      <c r="I4790" t="s">
        <v>41</v>
      </c>
      <c r="J4790" t="s">
        <v>53</v>
      </c>
      <c r="K4790">
        <f t="shared" si="445"/>
        <v>2013</v>
      </c>
      <c r="L4790" t="str">
        <f t="shared" si="446"/>
        <v>Dec</v>
      </c>
      <c r="M4790" t="str">
        <f t="shared" si="447"/>
        <v>Qtr4</v>
      </c>
      <c r="N4790">
        <f t="shared" si="448"/>
        <v>227</v>
      </c>
      <c r="O4790" t="str">
        <f t="shared" si="449"/>
        <v>Low</v>
      </c>
    </row>
    <row r="4791" spans="1:15" x14ac:dyDescent="0.3">
      <c r="A4791" s="4">
        <v>41636</v>
      </c>
      <c r="B4791" t="s">
        <v>10</v>
      </c>
      <c r="C4791" t="s">
        <v>46</v>
      </c>
      <c r="D4791">
        <v>2</v>
      </c>
      <c r="E4791">
        <v>221</v>
      </c>
      <c r="F4791">
        <f t="shared" si="444"/>
        <v>442</v>
      </c>
      <c r="G4791" t="s">
        <v>12</v>
      </c>
      <c r="H4791" t="s">
        <v>13</v>
      </c>
      <c r="I4791" t="s">
        <v>14</v>
      </c>
      <c r="J4791" t="s">
        <v>53</v>
      </c>
      <c r="K4791">
        <f t="shared" si="445"/>
        <v>2013</v>
      </c>
      <c r="L4791" t="str">
        <f t="shared" si="446"/>
        <v>Dec</v>
      </c>
      <c r="M4791" t="str">
        <f t="shared" si="447"/>
        <v>Qtr4</v>
      </c>
      <c r="N4791">
        <f t="shared" si="448"/>
        <v>221</v>
      </c>
      <c r="O4791" t="str">
        <f t="shared" si="449"/>
        <v>Low</v>
      </c>
    </row>
    <row r="4792" spans="1:15" x14ac:dyDescent="0.3">
      <c r="A4792" s="4">
        <v>41636</v>
      </c>
      <c r="B4792" t="s">
        <v>128</v>
      </c>
      <c r="C4792" t="s">
        <v>34</v>
      </c>
      <c r="D4792">
        <v>2</v>
      </c>
      <c r="E4792">
        <v>384</v>
      </c>
      <c r="F4792">
        <f t="shared" si="444"/>
        <v>768</v>
      </c>
      <c r="G4792" t="s">
        <v>43</v>
      </c>
      <c r="H4792" t="s">
        <v>44</v>
      </c>
      <c r="I4792" t="s">
        <v>30</v>
      </c>
      <c r="J4792" t="s">
        <v>53</v>
      </c>
      <c r="K4792">
        <f t="shared" si="445"/>
        <v>2013</v>
      </c>
      <c r="L4792" t="str">
        <f t="shared" si="446"/>
        <v>Dec</v>
      </c>
      <c r="M4792" t="str">
        <f t="shared" si="447"/>
        <v>Qtr4</v>
      </c>
      <c r="N4792">
        <f t="shared" si="448"/>
        <v>384</v>
      </c>
      <c r="O4792" t="str">
        <f t="shared" si="449"/>
        <v>Low</v>
      </c>
    </row>
    <row r="4793" spans="1:15" x14ac:dyDescent="0.3">
      <c r="A4793" s="4">
        <v>41636</v>
      </c>
      <c r="B4793" t="s">
        <v>125</v>
      </c>
      <c r="C4793" t="s">
        <v>70</v>
      </c>
      <c r="D4793">
        <v>3</v>
      </c>
      <c r="E4793">
        <v>457</v>
      </c>
      <c r="F4793">
        <f t="shared" si="444"/>
        <v>1371</v>
      </c>
      <c r="G4793" t="s">
        <v>51</v>
      </c>
      <c r="H4793" t="s">
        <v>29</v>
      </c>
      <c r="I4793" t="s">
        <v>30</v>
      </c>
      <c r="J4793" t="s">
        <v>53</v>
      </c>
      <c r="K4793">
        <f t="shared" si="445"/>
        <v>2013</v>
      </c>
      <c r="L4793" t="str">
        <f t="shared" si="446"/>
        <v>Dec</v>
      </c>
      <c r="M4793" t="str">
        <f t="shared" si="447"/>
        <v>Qtr4</v>
      </c>
      <c r="N4793">
        <f t="shared" si="448"/>
        <v>457</v>
      </c>
      <c r="O4793" t="str">
        <f t="shared" si="449"/>
        <v>Low</v>
      </c>
    </row>
    <row r="4794" spans="1:15" x14ac:dyDescent="0.3">
      <c r="A4794" s="4">
        <v>41636</v>
      </c>
      <c r="B4794" t="s">
        <v>83</v>
      </c>
      <c r="C4794" t="s">
        <v>11</v>
      </c>
      <c r="D4794">
        <v>3</v>
      </c>
      <c r="E4794">
        <v>282</v>
      </c>
      <c r="F4794">
        <f t="shared" si="444"/>
        <v>846</v>
      </c>
      <c r="G4794" t="s">
        <v>47</v>
      </c>
      <c r="H4794" t="s">
        <v>48</v>
      </c>
      <c r="I4794" t="s">
        <v>41</v>
      </c>
      <c r="J4794" t="s">
        <v>53</v>
      </c>
      <c r="K4794">
        <f t="shared" si="445"/>
        <v>2013</v>
      </c>
      <c r="L4794" t="str">
        <f t="shared" si="446"/>
        <v>Dec</v>
      </c>
      <c r="M4794" t="str">
        <f t="shared" si="447"/>
        <v>Qtr4</v>
      </c>
      <c r="N4794">
        <f t="shared" si="448"/>
        <v>282</v>
      </c>
      <c r="O4794" t="str">
        <f t="shared" si="449"/>
        <v>Low</v>
      </c>
    </row>
    <row r="4795" spans="1:15" x14ac:dyDescent="0.3">
      <c r="A4795" s="4">
        <v>41636</v>
      </c>
      <c r="B4795" t="s">
        <v>133</v>
      </c>
      <c r="C4795" t="s">
        <v>38</v>
      </c>
      <c r="D4795">
        <v>1</v>
      </c>
      <c r="E4795">
        <v>321</v>
      </c>
      <c r="F4795">
        <f t="shared" si="444"/>
        <v>321</v>
      </c>
      <c r="G4795" t="s">
        <v>76</v>
      </c>
      <c r="H4795" t="s">
        <v>65</v>
      </c>
      <c r="I4795" t="s">
        <v>41</v>
      </c>
      <c r="J4795" t="s">
        <v>53</v>
      </c>
      <c r="K4795">
        <f t="shared" si="445"/>
        <v>2013</v>
      </c>
      <c r="L4795" t="str">
        <f t="shared" si="446"/>
        <v>Dec</v>
      </c>
      <c r="M4795" t="str">
        <f t="shared" si="447"/>
        <v>Qtr4</v>
      </c>
      <c r="N4795">
        <f t="shared" si="448"/>
        <v>321</v>
      </c>
      <c r="O4795" t="str">
        <f t="shared" si="449"/>
        <v>Low</v>
      </c>
    </row>
    <row r="4796" spans="1:15" x14ac:dyDescent="0.3">
      <c r="A4796" s="4">
        <v>41636</v>
      </c>
      <c r="B4796" t="s">
        <v>62</v>
      </c>
      <c r="C4796" t="s">
        <v>17</v>
      </c>
      <c r="D4796">
        <v>2</v>
      </c>
      <c r="E4796">
        <v>311</v>
      </c>
      <c r="F4796">
        <f t="shared" si="444"/>
        <v>622</v>
      </c>
      <c r="G4796" t="s">
        <v>18</v>
      </c>
      <c r="H4796" t="s">
        <v>19</v>
      </c>
      <c r="I4796" t="s">
        <v>20</v>
      </c>
      <c r="J4796" t="s">
        <v>53</v>
      </c>
      <c r="K4796">
        <f t="shared" si="445"/>
        <v>2013</v>
      </c>
      <c r="L4796" t="str">
        <f t="shared" si="446"/>
        <v>Dec</v>
      </c>
      <c r="M4796" t="str">
        <f t="shared" si="447"/>
        <v>Qtr4</v>
      </c>
      <c r="N4796">
        <f t="shared" si="448"/>
        <v>311</v>
      </c>
      <c r="O4796" t="str">
        <f t="shared" si="449"/>
        <v>Low</v>
      </c>
    </row>
    <row r="4797" spans="1:15" x14ac:dyDescent="0.3">
      <c r="A4797" s="4">
        <v>41636</v>
      </c>
      <c r="B4797" t="s">
        <v>81</v>
      </c>
      <c r="C4797" t="s">
        <v>11</v>
      </c>
      <c r="D4797">
        <v>1</v>
      </c>
      <c r="E4797">
        <v>391</v>
      </c>
      <c r="F4797">
        <f t="shared" si="444"/>
        <v>391</v>
      </c>
      <c r="G4797" t="s">
        <v>39</v>
      </c>
      <c r="H4797" t="s">
        <v>40</v>
      </c>
      <c r="I4797" t="s">
        <v>41</v>
      </c>
      <c r="J4797" t="s">
        <v>53</v>
      </c>
      <c r="K4797">
        <f t="shared" si="445"/>
        <v>2013</v>
      </c>
      <c r="L4797" t="str">
        <f t="shared" si="446"/>
        <v>Dec</v>
      </c>
      <c r="M4797" t="str">
        <f t="shared" si="447"/>
        <v>Qtr4</v>
      </c>
      <c r="N4797">
        <f t="shared" si="448"/>
        <v>391</v>
      </c>
      <c r="O4797" t="str">
        <f t="shared" si="449"/>
        <v>Low</v>
      </c>
    </row>
    <row r="4798" spans="1:15" x14ac:dyDescent="0.3">
      <c r="A4798" s="4">
        <v>41636</v>
      </c>
      <c r="B4798" t="s">
        <v>66</v>
      </c>
      <c r="C4798" t="s">
        <v>11</v>
      </c>
      <c r="D4798">
        <v>3</v>
      </c>
      <c r="E4798">
        <v>475</v>
      </c>
      <c r="F4798">
        <f t="shared" si="444"/>
        <v>1425</v>
      </c>
      <c r="G4798" t="s">
        <v>67</v>
      </c>
      <c r="H4798" t="s">
        <v>68</v>
      </c>
      <c r="I4798" t="s">
        <v>41</v>
      </c>
      <c r="J4798" t="s">
        <v>53</v>
      </c>
      <c r="K4798">
        <f t="shared" si="445"/>
        <v>2013</v>
      </c>
      <c r="L4798" t="str">
        <f t="shared" si="446"/>
        <v>Dec</v>
      </c>
      <c r="M4798" t="str">
        <f t="shared" si="447"/>
        <v>Qtr4</v>
      </c>
      <c r="N4798">
        <f t="shared" si="448"/>
        <v>475</v>
      </c>
      <c r="O4798" t="str">
        <f t="shared" si="449"/>
        <v>Low</v>
      </c>
    </row>
    <row r="4799" spans="1:15" x14ac:dyDescent="0.3">
      <c r="A4799" s="4">
        <v>41637</v>
      </c>
      <c r="B4799" t="s">
        <v>100</v>
      </c>
      <c r="C4799" t="s">
        <v>84</v>
      </c>
      <c r="D4799">
        <v>3</v>
      </c>
      <c r="E4799">
        <v>154</v>
      </c>
      <c r="F4799">
        <f t="shared" si="444"/>
        <v>462</v>
      </c>
      <c r="G4799" t="s">
        <v>67</v>
      </c>
      <c r="H4799" t="s">
        <v>68</v>
      </c>
      <c r="I4799" t="s">
        <v>41</v>
      </c>
      <c r="J4799" t="s">
        <v>71</v>
      </c>
      <c r="K4799">
        <f t="shared" si="445"/>
        <v>2013</v>
      </c>
      <c r="L4799" t="str">
        <f t="shared" si="446"/>
        <v>Dec</v>
      </c>
      <c r="M4799" t="str">
        <f t="shared" si="447"/>
        <v>Qtr4</v>
      </c>
      <c r="N4799">
        <f t="shared" si="448"/>
        <v>154</v>
      </c>
      <c r="O4799" t="str">
        <f t="shared" si="449"/>
        <v>Low</v>
      </c>
    </row>
    <row r="4800" spans="1:15" x14ac:dyDescent="0.3">
      <c r="A4800" s="4">
        <v>41637</v>
      </c>
      <c r="B4800" t="s">
        <v>119</v>
      </c>
      <c r="C4800" t="s">
        <v>32</v>
      </c>
      <c r="D4800">
        <v>1</v>
      </c>
      <c r="E4800">
        <v>368</v>
      </c>
      <c r="F4800">
        <f t="shared" si="444"/>
        <v>368</v>
      </c>
      <c r="G4800" t="s">
        <v>120</v>
      </c>
      <c r="H4800" t="s">
        <v>25</v>
      </c>
      <c r="I4800" t="s">
        <v>20</v>
      </c>
      <c r="J4800" t="s">
        <v>71</v>
      </c>
      <c r="K4800">
        <f t="shared" si="445"/>
        <v>2013</v>
      </c>
      <c r="L4800" t="str">
        <f t="shared" si="446"/>
        <v>Dec</v>
      </c>
      <c r="M4800" t="str">
        <f t="shared" si="447"/>
        <v>Qtr4</v>
      </c>
      <c r="N4800">
        <f t="shared" si="448"/>
        <v>368</v>
      </c>
      <c r="O4800" t="str">
        <f t="shared" si="449"/>
        <v>Low</v>
      </c>
    </row>
    <row r="4801" spans="1:15" x14ac:dyDescent="0.3">
      <c r="A4801" s="4">
        <v>41637</v>
      </c>
      <c r="B4801" t="s">
        <v>69</v>
      </c>
      <c r="C4801" t="s">
        <v>17</v>
      </c>
      <c r="D4801">
        <v>1</v>
      </c>
      <c r="E4801">
        <v>258</v>
      </c>
      <c r="F4801">
        <f t="shared" si="444"/>
        <v>258</v>
      </c>
      <c r="G4801" t="s">
        <v>35</v>
      </c>
      <c r="H4801" t="s">
        <v>29</v>
      </c>
      <c r="I4801" t="s">
        <v>30</v>
      </c>
      <c r="J4801" t="s">
        <v>71</v>
      </c>
      <c r="K4801">
        <f t="shared" si="445"/>
        <v>2013</v>
      </c>
      <c r="L4801" t="str">
        <f t="shared" si="446"/>
        <v>Dec</v>
      </c>
      <c r="M4801" t="str">
        <f t="shared" si="447"/>
        <v>Qtr4</v>
      </c>
      <c r="N4801">
        <f t="shared" si="448"/>
        <v>258</v>
      </c>
      <c r="O4801" t="str">
        <f t="shared" si="449"/>
        <v>Low</v>
      </c>
    </row>
    <row r="4802" spans="1:15" x14ac:dyDescent="0.3">
      <c r="A4802" s="4">
        <v>41637</v>
      </c>
      <c r="B4802" t="s">
        <v>26</v>
      </c>
      <c r="C4802" t="s">
        <v>22</v>
      </c>
      <c r="D4802">
        <v>4</v>
      </c>
      <c r="E4802">
        <v>210</v>
      </c>
      <c r="F4802">
        <f t="shared" ref="F4802:F4865" si="450">E4802*D4802</f>
        <v>840</v>
      </c>
      <c r="G4802" t="s">
        <v>28</v>
      </c>
      <c r="H4802" t="s">
        <v>29</v>
      </c>
      <c r="I4802" t="s">
        <v>30</v>
      </c>
      <c r="J4802" t="s">
        <v>71</v>
      </c>
      <c r="K4802">
        <f t="shared" ref="K4802:K4865" si="451">YEAR(A4802)</f>
        <v>2013</v>
      </c>
      <c r="L4802" t="str">
        <f t="shared" ref="L4802:L4865" si="452">TEXT(A4802, "mmm")</f>
        <v>Dec</v>
      </c>
      <c r="M4802" t="str">
        <f t="shared" ref="M4802:M4865" si="453">"Qtr" &amp; INT((MONTH(A4802)+2)/3)</f>
        <v>Qtr4</v>
      </c>
      <c r="N4802">
        <f t="shared" ref="N4802:N4865" si="454">F4802/D4802</f>
        <v>210</v>
      </c>
      <c r="O4802" t="str">
        <f t="shared" ref="O4802:O4865" si="455">IF(F4802&gt;5000, "High", "Low")</f>
        <v>Low</v>
      </c>
    </row>
    <row r="4803" spans="1:15" x14ac:dyDescent="0.3">
      <c r="A4803" s="4">
        <v>41637</v>
      </c>
      <c r="B4803" t="s">
        <v>113</v>
      </c>
      <c r="C4803" t="s">
        <v>32</v>
      </c>
      <c r="D4803">
        <v>2</v>
      </c>
      <c r="E4803">
        <v>101</v>
      </c>
      <c r="F4803">
        <f t="shared" si="450"/>
        <v>202</v>
      </c>
      <c r="G4803" t="s">
        <v>64</v>
      </c>
      <c r="H4803" t="s">
        <v>65</v>
      </c>
      <c r="I4803" t="s">
        <v>41</v>
      </c>
      <c r="J4803" t="s">
        <v>71</v>
      </c>
      <c r="K4803">
        <f t="shared" si="451"/>
        <v>2013</v>
      </c>
      <c r="L4803" t="str">
        <f t="shared" si="452"/>
        <v>Dec</v>
      </c>
      <c r="M4803" t="str">
        <f t="shared" si="453"/>
        <v>Qtr4</v>
      </c>
      <c r="N4803">
        <f t="shared" si="454"/>
        <v>101</v>
      </c>
      <c r="O4803" t="str">
        <f t="shared" si="455"/>
        <v>Low</v>
      </c>
    </row>
    <row r="4804" spans="1:15" x14ac:dyDescent="0.3">
      <c r="A4804" s="4">
        <v>41637</v>
      </c>
      <c r="B4804" t="s">
        <v>56</v>
      </c>
      <c r="C4804" t="s">
        <v>34</v>
      </c>
      <c r="D4804">
        <v>2</v>
      </c>
      <c r="E4804">
        <v>168</v>
      </c>
      <c r="F4804">
        <f t="shared" si="450"/>
        <v>336</v>
      </c>
      <c r="G4804" t="s">
        <v>57</v>
      </c>
      <c r="H4804" t="s">
        <v>58</v>
      </c>
      <c r="I4804" t="s">
        <v>14</v>
      </c>
      <c r="J4804" t="s">
        <v>71</v>
      </c>
      <c r="K4804">
        <f t="shared" si="451"/>
        <v>2013</v>
      </c>
      <c r="L4804" t="str">
        <f t="shared" si="452"/>
        <v>Dec</v>
      </c>
      <c r="M4804" t="str">
        <f t="shared" si="453"/>
        <v>Qtr4</v>
      </c>
      <c r="N4804">
        <f t="shared" si="454"/>
        <v>168</v>
      </c>
      <c r="O4804" t="str">
        <f t="shared" si="455"/>
        <v>Low</v>
      </c>
    </row>
    <row r="4805" spans="1:15" x14ac:dyDescent="0.3">
      <c r="A4805" s="4">
        <v>41637</v>
      </c>
      <c r="B4805" t="s">
        <v>108</v>
      </c>
      <c r="C4805" t="s">
        <v>27</v>
      </c>
      <c r="D4805">
        <v>2</v>
      </c>
      <c r="E4805">
        <v>263</v>
      </c>
      <c r="F4805">
        <f t="shared" si="450"/>
        <v>526</v>
      </c>
      <c r="G4805" t="s">
        <v>47</v>
      </c>
      <c r="H4805" t="s">
        <v>48</v>
      </c>
      <c r="I4805" t="s">
        <v>41</v>
      </c>
      <c r="J4805" t="s">
        <v>71</v>
      </c>
      <c r="K4805">
        <f t="shared" si="451"/>
        <v>2013</v>
      </c>
      <c r="L4805" t="str">
        <f t="shared" si="452"/>
        <v>Dec</v>
      </c>
      <c r="M4805" t="str">
        <f t="shared" si="453"/>
        <v>Qtr4</v>
      </c>
      <c r="N4805">
        <f t="shared" si="454"/>
        <v>263</v>
      </c>
      <c r="O4805" t="str">
        <f t="shared" si="455"/>
        <v>Low</v>
      </c>
    </row>
    <row r="4806" spans="1:15" x14ac:dyDescent="0.3">
      <c r="A4806" s="4">
        <v>41637</v>
      </c>
      <c r="B4806" t="s">
        <v>92</v>
      </c>
      <c r="C4806" t="s">
        <v>38</v>
      </c>
      <c r="D4806">
        <v>2</v>
      </c>
      <c r="E4806">
        <v>125</v>
      </c>
      <c r="F4806">
        <f t="shared" si="450"/>
        <v>250</v>
      </c>
      <c r="G4806" t="s">
        <v>93</v>
      </c>
      <c r="H4806" t="s">
        <v>60</v>
      </c>
      <c r="I4806" t="s">
        <v>30</v>
      </c>
      <c r="J4806" t="s">
        <v>71</v>
      </c>
      <c r="K4806">
        <f t="shared" si="451"/>
        <v>2013</v>
      </c>
      <c r="L4806" t="str">
        <f t="shared" si="452"/>
        <v>Dec</v>
      </c>
      <c r="M4806" t="str">
        <f t="shared" si="453"/>
        <v>Qtr4</v>
      </c>
      <c r="N4806">
        <f t="shared" si="454"/>
        <v>125</v>
      </c>
      <c r="O4806" t="str">
        <f t="shared" si="455"/>
        <v>Low</v>
      </c>
    </row>
    <row r="4807" spans="1:15" x14ac:dyDescent="0.3">
      <c r="A4807" s="4">
        <v>41637</v>
      </c>
      <c r="B4807" t="s">
        <v>23</v>
      </c>
      <c r="C4807" t="s">
        <v>84</v>
      </c>
      <c r="D4807">
        <v>7</v>
      </c>
      <c r="E4807">
        <v>252</v>
      </c>
      <c r="F4807">
        <f t="shared" si="450"/>
        <v>1764</v>
      </c>
      <c r="G4807" t="s">
        <v>24</v>
      </c>
      <c r="H4807" t="s">
        <v>25</v>
      </c>
      <c r="I4807" t="s">
        <v>20</v>
      </c>
      <c r="J4807" t="s">
        <v>71</v>
      </c>
      <c r="K4807">
        <f t="shared" si="451"/>
        <v>2013</v>
      </c>
      <c r="L4807" t="str">
        <f t="shared" si="452"/>
        <v>Dec</v>
      </c>
      <c r="M4807" t="str">
        <f t="shared" si="453"/>
        <v>Qtr4</v>
      </c>
      <c r="N4807">
        <f t="shared" si="454"/>
        <v>252</v>
      </c>
      <c r="O4807" t="str">
        <f t="shared" si="455"/>
        <v>Low</v>
      </c>
    </row>
    <row r="4808" spans="1:15" x14ac:dyDescent="0.3">
      <c r="A4808" s="4">
        <v>41637</v>
      </c>
      <c r="B4808" t="s">
        <v>119</v>
      </c>
      <c r="C4808" t="s">
        <v>17</v>
      </c>
      <c r="D4808">
        <v>2</v>
      </c>
      <c r="E4808">
        <v>147</v>
      </c>
      <c r="F4808">
        <f t="shared" si="450"/>
        <v>294</v>
      </c>
      <c r="G4808" t="s">
        <v>120</v>
      </c>
      <c r="H4808" t="s">
        <v>25</v>
      </c>
      <c r="I4808" t="s">
        <v>20</v>
      </c>
      <c r="J4808" t="s">
        <v>71</v>
      </c>
      <c r="K4808">
        <f t="shared" si="451"/>
        <v>2013</v>
      </c>
      <c r="L4808" t="str">
        <f t="shared" si="452"/>
        <v>Dec</v>
      </c>
      <c r="M4808" t="str">
        <f t="shared" si="453"/>
        <v>Qtr4</v>
      </c>
      <c r="N4808">
        <f t="shared" si="454"/>
        <v>147</v>
      </c>
      <c r="O4808" t="str">
        <f t="shared" si="455"/>
        <v>Low</v>
      </c>
    </row>
    <row r="4809" spans="1:15" x14ac:dyDescent="0.3">
      <c r="A4809" s="4">
        <v>41637</v>
      </c>
      <c r="B4809" t="s">
        <v>82</v>
      </c>
      <c r="C4809" t="s">
        <v>34</v>
      </c>
      <c r="D4809">
        <v>2</v>
      </c>
      <c r="E4809">
        <v>251</v>
      </c>
      <c r="F4809">
        <f t="shared" si="450"/>
        <v>502</v>
      </c>
      <c r="G4809" t="s">
        <v>39</v>
      </c>
      <c r="H4809" t="s">
        <v>40</v>
      </c>
      <c r="I4809" t="s">
        <v>41</v>
      </c>
      <c r="J4809" t="s">
        <v>71</v>
      </c>
      <c r="K4809">
        <f t="shared" si="451"/>
        <v>2013</v>
      </c>
      <c r="L4809" t="str">
        <f t="shared" si="452"/>
        <v>Dec</v>
      </c>
      <c r="M4809" t="str">
        <f t="shared" si="453"/>
        <v>Qtr4</v>
      </c>
      <c r="N4809">
        <f t="shared" si="454"/>
        <v>251</v>
      </c>
      <c r="O4809" t="str">
        <f t="shared" si="455"/>
        <v>Low</v>
      </c>
    </row>
    <row r="4810" spans="1:15" x14ac:dyDescent="0.3">
      <c r="A4810" s="4">
        <v>41637</v>
      </c>
      <c r="B4810" t="s">
        <v>114</v>
      </c>
      <c r="C4810" t="s">
        <v>38</v>
      </c>
      <c r="D4810">
        <v>2</v>
      </c>
      <c r="E4810">
        <v>491</v>
      </c>
      <c r="F4810">
        <f t="shared" si="450"/>
        <v>982</v>
      </c>
      <c r="G4810" t="s">
        <v>115</v>
      </c>
      <c r="H4810" t="s">
        <v>116</v>
      </c>
      <c r="I4810" t="s">
        <v>14</v>
      </c>
      <c r="J4810" t="s">
        <v>71</v>
      </c>
      <c r="K4810">
        <f t="shared" si="451"/>
        <v>2013</v>
      </c>
      <c r="L4810" t="str">
        <f t="shared" si="452"/>
        <v>Dec</v>
      </c>
      <c r="M4810" t="str">
        <f t="shared" si="453"/>
        <v>Qtr4</v>
      </c>
      <c r="N4810">
        <f t="shared" si="454"/>
        <v>491</v>
      </c>
      <c r="O4810" t="str">
        <f t="shared" si="455"/>
        <v>Low</v>
      </c>
    </row>
    <row r="4811" spans="1:15" x14ac:dyDescent="0.3">
      <c r="A4811" s="4">
        <v>41637</v>
      </c>
      <c r="B4811" t="s">
        <v>63</v>
      </c>
      <c r="C4811" t="s">
        <v>32</v>
      </c>
      <c r="D4811">
        <v>3</v>
      </c>
      <c r="E4811">
        <v>491</v>
      </c>
      <c r="F4811">
        <f t="shared" si="450"/>
        <v>1473</v>
      </c>
      <c r="G4811" t="s">
        <v>64</v>
      </c>
      <c r="H4811" t="s">
        <v>65</v>
      </c>
      <c r="I4811" t="s">
        <v>41</v>
      </c>
      <c r="J4811" t="s">
        <v>71</v>
      </c>
      <c r="K4811">
        <f t="shared" si="451"/>
        <v>2013</v>
      </c>
      <c r="L4811" t="str">
        <f t="shared" si="452"/>
        <v>Dec</v>
      </c>
      <c r="M4811" t="str">
        <f t="shared" si="453"/>
        <v>Qtr4</v>
      </c>
      <c r="N4811">
        <f t="shared" si="454"/>
        <v>491</v>
      </c>
      <c r="O4811" t="str">
        <f t="shared" si="455"/>
        <v>Low</v>
      </c>
    </row>
    <row r="4812" spans="1:15" x14ac:dyDescent="0.3">
      <c r="A4812" s="4">
        <v>41637</v>
      </c>
      <c r="B4812" t="s">
        <v>88</v>
      </c>
      <c r="C4812" t="s">
        <v>17</v>
      </c>
      <c r="D4812">
        <v>2</v>
      </c>
      <c r="E4812">
        <v>475</v>
      </c>
      <c r="F4812">
        <f t="shared" si="450"/>
        <v>950</v>
      </c>
      <c r="G4812" t="s">
        <v>89</v>
      </c>
      <c r="H4812" t="s">
        <v>58</v>
      </c>
      <c r="I4812" t="s">
        <v>14</v>
      </c>
      <c r="J4812" t="s">
        <v>71</v>
      </c>
      <c r="K4812">
        <f t="shared" si="451"/>
        <v>2013</v>
      </c>
      <c r="L4812" t="str">
        <f t="shared" si="452"/>
        <v>Dec</v>
      </c>
      <c r="M4812" t="str">
        <f t="shared" si="453"/>
        <v>Qtr4</v>
      </c>
      <c r="N4812">
        <f t="shared" si="454"/>
        <v>475</v>
      </c>
      <c r="O4812" t="str">
        <f t="shared" si="455"/>
        <v>Low</v>
      </c>
    </row>
    <row r="4813" spans="1:15" x14ac:dyDescent="0.3">
      <c r="A4813" s="4">
        <v>41637</v>
      </c>
      <c r="B4813" t="s">
        <v>90</v>
      </c>
      <c r="C4813" t="s">
        <v>17</v>
      </c>
      <c r="D4813">
        <v>3</v>
      </c>
      <c r="E4813">
        <v>486</v>
      </c>
      <c r="F4813">
        <f t="shared" si="450"/>
        <v>1458</v>
      </c>
      <c r="G4813" t="s">
        <v>47</v>
      </c>
      <c r="H4813" t="s">
        <v>48</v>
      </c>
      <c r="I4813" t="s">
        <v>41</v>
      </c>
      <c r="J4813" t="s">
        <v>71</v>
      </c>
      <c r="K4813">
        <f t="shared" si="451"/>
        <v>2013</v>
      </c>
      <c r="L4813" t="str">
        <f t="shared" si="452"/>
        <v>Dec</v>
      </c>
      <c r="M4813" t="str">
        <f t="shared" si="453"/>
        <v>Qtr4</v>
      </c>
      <c r="N4813">
        <f t="shared" si="454"/>
        <v>486</v>
      </c>
      <c r="O4813" t="str">
        <f t="shared" si="455"/>
        <v>Low</v>
      </c>
    </row>
    <row r="4814" spans="1:15" x14ac:dyDescent="0.3">
      <c r="A4814" s="4">
        <v>41637</v>
      </c>
      <c r="B4814" t="s">
        <v>90</v>
      </c>
      <c r="C4814" t="s">
        <v>38</v>
      </c>
      <c r="D4814">
        <v>1</v>
      </c>
      <c r="E4814">
        <v>384</v>
      </c>
      <c r="F4814">
        <f t="shared" si="450"/>
        <v>384</v>
      </c>
      <c r="G4814" t="s">
        <v>47</v>
      </c>
      <c r="H4814" t="s">
        <v>48</v>
      </c>
      <c r="I4814" t="s">
        <v>41</v>
      </c>
      <c r="J4814" t="s">
        <v>71</v>
      </c>
      <c r="K4814">
        <f t="shared" si="451"/>
        <v>2013</v>
      </c>
      <c r="L4814" t="str">
        <f t="shared" si="452"/>
        <v>Dec</v>
      </c>
      <c r="M4814" t="str">
        <f t="shared" si="453"/>
        <v>Qtr4</v>
      </c>
      <c r="N4814">
        <f t="shared" si="454"/>
        <v>384</v>
      </c>
      <c r="O4814" t="str">
        <f t="shared" si="455"/>
        <v>Low</v>
      </c>
    </row>
    <row r="4815" spans="1:15" x14ac:dyDescent="0.3">
      <c r="A4815" s="4">
        <v>41637</v>
      </c>
      <c r="B4815" t="s">
        <v>88</v>
      </c>
      <c r="C4815" t="s">
        <v>32</v>
      </c>
      <c r="D4815">
        <v>2</v>
      </c>
      <c r="E4815">
        <v>149</v>
      </c>
      <c r="F4815">
        <f t="shared" si="450"/>
        <v>298</v>
      </c>
      <c r="G4815" t="s">
        <v>89</v>
      </c>
      <c r="H4815" t="s">
        <v>58</v>
      </c>
      <c r="I4815" t="s">
        <v>14</v>
      </c>
      <c r="J4815" t="s">
        <v>71</v>
      </c>
      <c r="K4815">
        <f t="shared" si="451"/>
        <v>2013</v>
      </c>
      <c r="L4815" t="str">
        <f t="shared" si="452"/>
        <v>Dec</v>
      </c>
      <c r="M4815" t="str">
        <f t="shared" si="453"/>
        <v>Qtr4</v>
      </c>
      <c r="N4815">
        <f t="shared" si="454"/>
        <v>149</v>
      </c>
      <c r="O4815" t="str">
        <f t="shared" si="455"/>
        <v>Low</v>
      </c>
    </row>
    <row r="4816" spans="1:15" x14ac:dyDescent="0.3">
      <c r="A4816" s="4">
        <v>41637</v>
      </c>
      <c r="B4816" t="s">
        <v>49</v>
      </c>
      <c r="C4816" t="s">
        <v>38</v>
      </c>
      <c r="D4816">
        <v>9</v>
      </c>
      <c r="E4816">
        <v>464</v>
      </c>
      <c r="F4816">
        <f t="shared" si="450"/>
        <v>4176</v>
      </c>
      <c r="G4816" t="s">
        <v>35</v>
      </c>
      <c r="H4816" t="s">
        <v>29</v>
      </c>
      <c r="I4816" t="s">
        <v>30</v>
      </c>
      <c r="J4816" t="s">
        <v>71</v>
      </c>
      <c r="K4816">
        <f t="shared" si="451"/>
        <v>2013</v>
      </c>
      <c r="L4816" t="str">
        <f t="shared" si="452"/>
        <v>Dec</v>
      </c>
      <c r="M4816" t="str">
        <f t="shared" si="453"/>
        <v>Qtr4</v>
      </c>
      <c r="N4816">
        <f t="shared" si="454"/>
        <v>464</v>
      </c>
      <c r="O4816" t="str">
        <f t="shared" si="455"/>
        <v>Low</v>
      </c>
    </row>
    <row r="4817" spans="1:15" x14ac:dyDescent="0.3">
      <c r="A4817" s="4">
        <v>41637</v>
      </c>
      <c r="B4817" t="s">
        <v>117</v>
      </c>
      <c r="C4817" t="s">
        <v>17</v>
      </c>
      <c r="D4817">
        <v>3</v>
      </c>
      <c r="E4817">
        <v>414</v>
      </c>
      <c r="F4817">
        <f t="shared" si="450"/>
        <v>1242</v>
      </c>
      <c r="G4817" t="s">
        <v>118</v>
      </c>
      <c r="H4817" t="s">
        <v>19</v>
      </c>
      <c r="I4817" t="s">
        <v>20</v>
      </c>
      <c r="J4817" t="s">
        <v>71</v>
      </c>
      <c r="K4817">
        <f t="shared" si="451"/>
        <v>2013</v>
      </c>
      <c r="L4817" t="str">
        <f t="shared" si="452"/>
        <v>Dec</v>
      </c>
      <c r="M4817" t="str">
        <f t="shared" si="453"/>
        <v>Qtr4</v>
      </c>
      <c r="N4817">
        <f t="shared" si="454"/>
        <v>414</v>
      </c>
      <c r="O4817" t="str">
        <f t="shared" si="455"/>
        <v>Low</v>
      </c>
    </row>
    <row r="4818" spans="1:15" x14ac:dyDescent="0.3">
      <c r="A4818" s="4">
        <v>41637</v>
      </c>
      <c r="B4818" t="s">
        <v>78</v>
      </c>
      <c r="C4818" t="s">
        <v>11</v>
      </c>
      <c r="D4818">
        <v>2</v>
      </c>
      <c r="E4818">
        <v>202</v>
      </c>
      <c r="F4818">
        <f t="shared" si="450"/>
        <v>404</v>
      </c>
      <c r="G4818" t="s">
        <v>57</v>
      </c>
      <c r="H4818" t="s">
        <v>58</v>
      </c>
      <c r="I4818" t="s">
        <v>14</v>
      </c>
      <c r="J4818" t="s">
        <v>71</v>
      </c>
      <c r="K4818">
        <f t="shared" si="451"/>
        <v>2013</v>
      </c>
      <c r="L4818" t="str">
        <f t="shared" si="452"/>
        <v>Dec</v>
      </c>
      <c r="M4818" t="str">
        <f t="shared" si="453"/>
        <v>Qtr4</v>
      </c>
      <c r="N4818">
        <f t="shared" si="454"/>
        <v>202</v>
      </c>
      <c r="O4818" t="str">
        <f t="shared" si="455"/>
        <v>Low</v>
      </c>
    </row>
    <row r="4819" spans="1:15" x14ac:dyDescent="0.3">
      <c r="A4819" s="4">
        <v>41637</v>
      </c>
      <c r="B4819" t="s">
        <v>26</v>
      </c>
      <c r="C4819" t="s">
        <v>99</v>
      </c>
      <c r="D4819">
        <v>2</v>
      </c>
      <c r="E4819">
        <v>269</v>
      </c>
      <c r="F4819">
        <f t="shared" si="450"/>
        <v>538</v>
      </c>
      <c r="G4819" t="s">
        <v>28</v>
      </c>
      <c r="H4819" t="s">
        <v>29</v>
      </c>
      <c r="I4819" t="s">
        <v>30</v>
      </c>
      <c r="J4819" t="s">
        <v>71</v>
      </c>
      <c r="K4819">
        <f t="shared" si="451"/>
        <v>2013</v>
      </c>
      <c r="L4819" t="str">
        <f t="shared" si="452"/>
        <v>Dec</v>
      </c>
      <c r="M4819" t="str">
        <f t="shared" si="453"/>
        <v>Qtr4</v>
      </c>
      <c r="N4819">
        <f t="shared" si="454"/>
        <v>269</v>
      </c>
      <c r="O4819" t="str">
        <f t="shared" si="455"/>
        <v>Low</v>
      </c>
    </row>
    <row r="4820" spans="1:15" x14ac:dyDescent="0.3">
      <c r="A4820" s="4">
        <v>41637</v>
      </c>
      <c r="B4820" t="s">
        <v>23</v>
      </c>
      <c r="C4820" t="s">
        <v>32</v>
      </c>
      <c r="D4820">
        <v>2</v>
      </c>
      <c r="E4820">
        <v>299</v>
      </c>
      <c r="F4820">
        <f t="shared" si="450"/>
        <v>598</v>
      </c>
      <c r="G4820" t="s">
        <v>24</v>
      </c>
      <c r="H4820" t="s">
        <v>25</v>
      </c>
      <c r="I4820" t="s">
        <v>20</v>
      </c>
      <c r="J4820" t="s">
        <v>71</v>
      </c>
      <c r="K4820">
        <f t="shared" si="451"/>
        <v>2013</v>
      </c>
      <c r="L4820" t="str">
        <f t="shared" si="452"/>
        <v>Dec</v>
      </c>
      <c r="M4820" t="str">
        <f t="shared" si="453"/>
        <v>Qtr4</v>
      </c>
      <c r="N4820">
        <f t="shared" si="454"/>
        <v>299</v>
      </c>
      <c r="O4820" t="str">
        <f t="shared" si="455"/>
        <v>Low</v>
      </c>
    </row>
    <row r="4821" spans="1:15" x14ac:dyDescent="0.3">
      <c r="A4821" s="4">
        <v>41637</v>
      </c>
      <c r="B4821" t="s">
        <v>124</v>
      </c>
      <c r="C4821" t="s">
        <v>70</v>
      </c>
      <c r="D4821">
        <v>3</v>
      </c>
      <c r="E4821">
        <v>310</v>
      </c>
      <c r="F4821">
        <f t="shared" si="450"/>
        <v>930</v>
      </c>
      <c r="G4821" t="s">
        <v>59</v>
      </c>
      <c r="H4821" t="s">
        <v>60</v>
      </c>
      <c r="I4821" t="s">
        <v>30</v>
      </c>
      <c r="J4821" t="s">
        <v>71</v>
      </c>
      <c r="K4821">
        <f t="shared" si="451"/>
        <v>2013</v>
      </c>
      <c r="L4821" t="str">
        <f t="shared" si="452"/>
        <v>Dec</v>
      </c>
      <c r="M4821" t="str">
        <f t="shared" si="453"/>
        <v>Qtr4</v>
      </c>
      <c r="N4821">
        <f t="shared" si="454"/>
        <v>310</v>
      </c>
      <c r="O4821" t="str">
        <f t="shared" si="455"/>
        <v>Low</v>
      </c>
    </row>
    <row r="4822" spans="1:15" x14ac:dyDescent="0.3">
      <c r="A4822" s="4">
        <v>41637</v>
      </c>
      <c r="B4822" t="s">
        <v>26</v>
      </c>
      <c r="C4822" t="s">
        <v>11</v>
      </c>
      <c r="D4822">
        <v>3</v>
      </c>
      <c r="E4822">
        <v>455</v>
      </c>
      <c r="F4822">
        <f t="shared" si="450"/>
        <v>1365</v>
      </c>
      <c r="G4822" t="s">
        <v>28</v>
      </c>
      <c r="H4822" t="s">
        <v>29</v>
      </c>
      <c r="I4822" t="s">
        <v>30</v>
      </c>
      <c r="J4822" t="s">
        <v>71</v>
      </c>
      <c r="K4822">
        <f t="shared" si="451"/>
        <v>2013</v>
      </c>
      <c r="L4822" t="str">
        <f t="shared" si="452"/>
        <v>Dec</v>
      </c>
      <c r="M4822" t="str">
        <f t="shared" si="453"/>
        <v>Qtr4</v>
      </c>
      <c r="N4822">
        <f t="shared" si="454"/>
        <v>455</v>
      </c>
      <c r="O4822" t="str">
        <f t="shared" si="455"/>
        <v>Low</v>
      </c>
    </row>
    <row r="4823" spans="1:15" x14ac:dyDescent="0.3">
      <c r="A4823" s="4">
        <v>41637</v>
      </c>
      <c r="B4823" t="s">
        <v>80</v>
      </c>
      <c r="C4823" t="s">
        <v>11</v>
      </c>
      <c r="D4823">
        <v>3</v>
      </c>
      <c r="E4823">
        <v>356</v>
      </c>
      <c r="F4823">
        <f t="shared" si="450"/>
        <v>1068</v>
      </c>
      <c r="G4823" t="s">
        <v>54</v>
      </c>
      <c r="H4823" t="s">
        <v>55</v>
      </c>
      <c r="I4823" t="s">
        <v>41</v>
      </c>
      <c r="J4823" t="s">
        <v>71</v>
      </c>
      <c r="K4823">
        <f t="shared" si="451"/>
        <v>2013</v>
      </c>
      <c r="L4823" t="str">
        <f t="shared" si="452"/>
        <v>Dec</v>
      </c>
      <c r="M4823" t="str">
        <f t="shared" si="453"/>
        <v>Qtr4</v>
      </c>
      <c r="N4823">
        <f t="shared" si="454"/>
        <v>356</v>
      </c>
      <c r="O4823" t="str">
        <f t="shared" si="455"/>
        <v>Low</v>
      </c>
    </row>
    <row r="4824" spans="1:15" x14ac:dyDescent="0.3">
      <c r="A4824" s="4">
        <v>41637</v>
      </c>
      <c r="B4824" t="s">
        <v>123</v>
      </c>
      <c r="C4824" t="s">
        <v>46</v>
      </c>
      <c r="D4824">
        <v>2</v>
      </c>
      <c r="E4824">
        <v>390</v>
      </c>
      <c r="F4824">
        <f t="shared" si="450"/>
        <v>780</v>
      </c>
      <c r="G4824" t="s">
        <v>43</v>
      </c>
      <c r="H4824" t="s">
        <v>44</v>
      </c>
      <c r="I4824" t="s">
        <v>30</v>
      </c>
      <c r="J4824" t="s">
        <v>71</v>
      </c>
      <c r="K4824">
        <f t="shared" si="451"/>
        <v>2013</v>
      </c>
      <c r="L4824" t="str">
        <f t="shared" si="452"/>
        <v>Dec</v>
      </c>
      <c r="M4824" t="str">
        <f t="shared" si="453"/>
        <v>Qtr4</v>
      </c>
      <c r="N4824">
        <f t="shared" si="454"/>
        <v>390</v>
      </c>
      <c r="O4824" t="str">
        <f t="shared" si="455"/>
        <v>Low</v>
      </c>
    </row>
    <row r="4825" spans="1:15" x14ac:dyDescent="0.3">
      <c r="A4825" s="4">
        <v>41637</v>
      </c>
      <c r="B4825" t="s">
        <v>37</v>
      </c>
      <c r="C4825" t="s">
        <v>34</v>
      </c>
      <c r="D4825">
        <v>4</v>
      </c>
      <c r="E4825">
        <v>305</v>
      </c>
      <c r="F4825">
        <f t="shared" si="450"/>
        <v>1220</v>
      </c>
      <c r="G4825" t="s">
        <v>59</v>
      </c>
      <c r="H4825" t="s">
        <v>60</v>
      </c>
      <c r="I4825" t="s">
        <v>30</v>
      </c>
      <c r="J4825" t="s">
        <v>71</v>
      </c>
      <c r="K4825">
        <f t="shared" si="451"/>
        <v>2013</v>
      </c>
      <c r="L4825" t="str">
        <f t="shared" si="452"/>
        <v>Dec</v>
      </c>
      <c r="M4825" t="str">
        <f t="shared" si="453"/>
        <v>Qtr4</v>
      </c>
      <c r="N4825">
        <f t="shared" si="454"/>
        <v>305</v>
      </c>
      <c r="O4825" t="str">
        <f t="shared" si="455"/>
        <v>Low</v>
      </c>
    </row>
    <row r="4826" spans="1:15" x14ac:dyDescent="0.3">
      <c r="A4826" s="4">
        <v>41637</v>
      </c>
      <c r="B4826" t="s">
        <v>16</v>
      </c>
      <c r="C4826" t="s">
        <v>46</v>
      </c>
      <c r="D4826">
        <v>3</v>
      </c>
      <c r="E4826">
        <v>384</v>
      </c>
      <c r="F4826">
        <f t="shared" si="450"/>
        <v>1152</v>
      </c>
      <c r="G4826" t="s">
        <v>18</v>
      </c>
      <c r="H4826" t="s">
        <v>19</v>
      </c>
      <c r="I4826" t="s">
        <v>20</v>
      </c>
      <c r="J4826" t="s">
        <v>71</v>
      </c>
      <c r="K4826">
        <f t="shared" si="451"/>
        <v>2013</v>
      </c>
      <c r="L4826" t="str">
        <f t="shared" si="452"/>
        <v>Dec</v>
      </c>
      <c r="M4826" t="str">
        <f t="shared" si="453"/>
        <v>Qtr4</v>
      </c>
      <c r="N4826">
        <f t="shared" si="454"/>
        <v>384</v>
      </c>
      <c r="O4826" t="str">
        <f t="shared" si="455"/>
        <v>Low</v>
      </c>
    </row>
    <row r="4827" spans="1:15" x14ac:dyDescent="0.3">
      <c r="A4827" s="4">
        <v>41637</v>
      </c>
      <c r="B4827" t="s">
        <v>78</v>
      </c>
      <c r="C4827" t="s">
        <v>99</v>
      </c>
      <c r="D4827">
        <v>3</v>
      </c>
      <c r="E4827">
        <v>216</v>
      </c>
      <c r="F4827">
        <f t="shared" si="450"/>
        <v>648</v>
      </c>
      <c r="G4827" t="s">
        <v>57</v>
      </c>
      <c r="H4827" t="s">
        <v>58</v>
      </c>
      <c r="I4827" t="s">
        <v>14</v>
      </c>
      <c r="J4827" t="s">
        <v>71</v>
      </c>
      <c r="K4827">
        <f t="shared" si="451"/>
        <v>2013</v>
      </c>
      <c r="L4827" t="str">
        <f t="shared" si="452"/>
        <v>Dec</v>
      </c>
      <c r="M4827" t="str">
        <f t="shared" si="453"/>
        <v>Qtr4</v>
      </c>
      <c r="N4827">
        <f t="shared" si="454"/>
        <v>216</v>
      </c>
      <c r="O4827" t="str">
        <f t="shared" si="455"/>
        <v>Low</v>
      </c>
    </row>
    <row r="4828" spans="1:15" x14ac:dyDescent="0.3">
      <c r="A4828" s="4">
        <v>41637</v>
      </c>
      <c r="B4828" t="s">
        <v>45</v>
      </c>
      <c r="C4828" t="s">
        <v>27</v>
      </c>
      <c r="D4828">
        <v>3</v>
      </c>
      <c r="E4828">
        <v>436</v>
      </c>
      <c r="F4828">
        <f t="shared" si="450"/>
        <v>1308</v>
      </c>
      <c r="G4828" t="s">
        <v>47</v>
      </c>
      <c r="H4828" t="s">
        <v>48</v>
      </c>
      <c r="I4828" t="s">
        <v>41</v>
      </c>
      <c r="J4828" t="s">
        <v>71</v>
      </c>
      <c r="K4828">
        <f t="shared" si="451"/>
        <v>2013</v>
      </c>
      <c r="L4828" t="str">
        <f t="shared" si="452"/>
        <v>Dec</v>
      </c>
      <c r="M4828" t="str">
        <f t="shared" si="453"/>
        <v>Qtr4</v>
      </c>
      <c r="N4828">
        <f t="shared" si="454"/>
        <v>436</v>
      </c>
      <c r="O4828" t="str">
        <f t="shared" si="455"/>
        <v>Low</v>
      </c>
    </row>
    <row r="4829" spans="1:15" x14ac:dyDescent="0.3">
      <c r="A4829" s="4">
        <v>41637</v>
      </c>
      <c r="B4829" t="s">
        <v>73</v>
      </c>
      <c r="C4829" t="s">
        <v>22</v>
      </c>
      <c r="D4829">
        <v>3</v>
      </c>
      <c r="E4829">
        <v>221</v>
      </c>
      <c r="F4829">
        <f t="shared" si="450"/>
        <v>663</v>
      </c>
      <c r="G4829" t="s">
        <v>47</v>
      </c>
      <c r="H4829" t="s">
        <v>48</v>
      </c>
      <c r="I4829" t="s">
        <v>41</v>
      </c>
      <c r="J4829" t="s">
        <v>71</v>
      </c>
      <c r="K4829">
        <f t="shared" si="451"/>
        <v>2013</v>
      </c>
      <c r="L4829" t="str">
        <f t="shared" si="452"/>
        <v>Dec</v>
      </c>
      <c r="M4829" t="str">
        <f t="shared" si="453"/>
        <v>Qtr4</v>
      </c>
      <c r="N4829">
        <f t="shared" si="454"/>
        <v>221</v>
      </c>
      <c r="O4829" t="str">
        <f t="shared" si="455"/>
        <v>Low</v>
      </c>
    </row>
    <row r="4830" spans="1:15" x14ac:dyDescent="0.3">
      <c r="A4830" s="4">
        <v>41637</v>
      </c>
      <c r="B4830" t="s">
        <v>106</v>
      </c>
      <c r="C4830" t="s">
        <v>46</v>
      </c>
      <c r="D4830">
        <v>3</v>
      </c>
      <c r="E4830">
        <v>184</v>
      </c>
      <c r="F4830">
        <f t="shared" si="450"/>
        <v>552</v>
      </c>
      <c r="G4830" t="s">
        <v>28</v>
      </c>
      <c r="H4830" t="s">
        <v>29</v>
      </c>
      <c r="I4830" t="s">
        <v>30</v>
      </c>
      <c r="J4830" t="s">
        <v>71</v>
      </c>
      <c r="K4830">
        <f t="shared" si="451"/>
        <v>2013</v>
      </c>
      <c r="L4830" t="str">
        <f t="shared" si="452"/>
        <v>Dec</v>
      </c>
      <c r="M4830" t="str">
        <f t="shared" si="453"/>
        <v>Qtr4</v>
      </c>
      <c r="N4830">
        <f t="shared" si="454"/>
        <v>184</v>
      </c>
      <c r="O4830" t="str">
        <f t="shared" si="455"/>
        <v>Low</v>
      </c>
    </row>
    <row r="4831" spans="1:15" x14ac:dyDescent="0.3">
      <c r="A4831" s="4">
        <v>41637</v>
      </c>
      <c r="B4831" t="s">
        <v>56</v>
      </c>
      <c r="C4831" t="s">
        <v>32</v>
      </c>
      <c r="D4831">
        <v>3</v>
      </c>
      <c r="E4831">
        <v>172</v>
      </c>
      <c r="F4831">
        <f t="shared" si="450"/>
        <v>516</v>
      </c>
      <c r="G4831" t="s">
        <v>57</v>
      </c>
      <c r="H4831" t="s">
        <v>58</v>
      </c>
      <c r="I4831" t="s">
        <v>14</v>
      </c>
      <c r="J4831" t="s">
        <v>71</v>
      </c>
      <c r="K4831">
        <f t="shared" si="451"/>
        <v>2013</v>
      </c>
      <c r="L4831" t="str">
        <f t="shared" si="452"/>
        <v>Dec</v>
      </c>
      <c r="M4831" t="str">
        <f t="shared" si="453"/>
        <v>Qtr4</v>
      </c>
      <c r="N4831">
        <f t="shared" si="454"/>
        <v>172</v>
      </c>
      <c r="O4831" t="str">
        <f t="shared" si="455"/>
        <v>Low</v>
      </c>
    </row>
    <row r="4832" spans="1:15" x14ac:dyDescent="0.3">
      <c r="A4832" s="4">
        <v>41637</v>
      </c>
      <c r="B4832" t="s">
        <v>56</v>
      </c>
      <c r="C4832" t="s">
        <v>34</v>
      </c>
      <c r="D4832">
        <v>4</v>
      </c>
      <c r="E4832">
        <v>486</v>
      </c>
      <c r="F4832">
        <f t="shared" si="450"/>
        <v>1944</v>
      </c>
      <c r="G4832" t="s">
        <v>57</v>
      </c>
      <c r="H4832" t="s">
        <v>58</v>
      </c>
      <c r="I4832" t="s">
        <v>14</v>
      </c>
      <c r="J4832" t="s">
        <v>71</v>
      </c>
      <c r="K4832">
        <f t="shared" si="451"/>
        <v>2013</v>
      </c>
      <c r="L4832" t="str">
        <f t="shared" si="452"/>
        <v>Dec</v>
      </c>
      <c r="M4832" t="str">
        <f t="shared" si="453"/>
        <v>Qtr4</v>
      </c>
      <c r="N4832">
        <f t="shared" si="454"/>
        <v>486</v>
      </c>
      <c r="O4832" t="str">
        <f t="shared" si="455"/>
        <v>Low</v>
      </c>
    </row>
    <row r="4833" spans="1:15" x14ac:dyDescent="0.3">
      <c r="A4833" s="4">
        <v>41637</v>
      </c>
      <c r="B4833" t="s">
        <v>37</v>
      </c>
      <c r="C4833" t="s">
        <v>34</v>
      </c>
      <c r="D4833">
        <v>3</v>
      </c>
      <c r="E4833">
        <v>490</v>
      </c>
      <c r="F4833">
        <f t="shared" si="450"/>
        <v>1470</v>
      </c>
      <c r="G4833" t="s">
        <v>59</v>
      </c>
      <c r="H4833" t="s">
        <v>60</v>
      </c>
      <c r="I4833" t="s">
        <v>30</v>
      </c>
      <c r="J4833" t="s">
        <v>71</v>
      </c>
      <c r="K4833">
        <f t="shared" si="451"/>
        <v>2013</v>
      </c>
      <c r="L4833" t="str">
        <f t="shared" si="452"/>
        <v>Dec</v>
      </c>
      <c r="M4833" t="str">
        <f t="shared" si="453"/>
        <v>Qtr4</v>
      </c>
      <c r="N4833">
        <f t="shared" si="454"/>
        <v>490</v>
      </c>
      <c r="O4833" t="str">
        <f t="shared" si="455"/>
        <v>Low</v>
      </c>
    </row>
    <row r="4834" spans="1:15" x14ac:dyDescent="0.3">
      <c r="A4834" s="4">
        <v>41637</v>
      </c>
      <c r="B4834" t="s">
        <v>23</v>
      </c>
      <c r="C4834" t="s">
        <v>70</v>
      </c>
      <c r="D4834">
        <v>2</v>
      </c>
      <c r="E4834">
        <v>182</v>
      </c>
      <c r="F4834">
        <f t="shared" si="450"/>
        <v>364</v>
      </c>
      <c r="G4834" t="s">
        <v>24</v>
      </c>
      <c r="H4834" t="s">
        <v>25</v>
      </c>
      <c r="I4834" t="s">
        <v>20</v>
      </c>
      <c r="J4834" t="s">
        <v>71</v>
      </c>
      <c r="K4834">
        <f t="shared" si="451"/>
        <v>2013</v>
      </c>
      <c r="L4834" t="str">
        <f t="shared" si="452"/>
        <v>Dec</v>
      </c>
      <c r="M4834" t="str">
        <f t="shared" si="453"/>
        <v>Qtr4</v>
      </c>
      <c r="N4834">
        <f t="shared" si="454"/>
        <v>182</v>
      </c>
      <c r="O4834" t="str">
        <f t="shared" si="455"/>
        <v>Low</v>
      </c>
    </row>
    <row r="4835" spans="1:15" x14ac:dyDescent="0.3">
      <c r="A4835" s="4">
        <v>41637</v>
      </c>
      <c r="B4835" t="s">
        <v>119</v>
      </c>
      <c r="C4835" t="s">
        <v>32</v>
      </c>
      <c r="D4835">
        <v>1</v>
      </c>
      <c r="E4835">
        <v>211</v>
      </c>
      <c r="F4835">
        <f t="shared" si="450"/>
        <v>211</v>
      </c>
      <c r="G4835" t="s">
        <v>120</v>
      </c>
      <c r="H4835" t="s">
        <v>25</v>
      </c>
      <c r="I4835" t="s">
        <v>20</v>
      </c>
      <c r="J4835" t="s">
        <v>71</v>
      </c>
      <c r="K4835">
        <f t="shared" si="451"/>
        <v>2013</v>
      </c>
      <c r="L4835" t="str">
        <f t="shared" si="452"/>
        <v>Dec</v>
      </c>
      <c r="M4835" t="str">
        <f t="shared" si="453"/>
        <v>Qtr4</v>
      </c>
      <c r="N4835">
        <f t="shared" si="454"/>
        <v>211</v>
      </c>
      <c r="O4835" t="str">
        <f t="shared" si="455"/>
        <v>Low</v>
      </c>
    </row>
    <row r="4836" spans="1:15" x14ac:dyDescent="0.3">
      <c r="A4836" s="4">
        <v>41637</v>
      </c>
      <c r="B4836" t="s">
        <v>81</v>
      </c>
      <c r="C4836" t="s">
        <v>32</v>
      </c>
      <c r="D4836">
        <v>3</v>
      </c>
      <c r="E4836">
        <v>243</v>
      </c>
      <c r="F4836">
        <f t="shared" si="450"/>
        <v>729</v>
      </c>
      <c r="G4836" t="s">
        <v>39</v>
      </c>
      <c r="H4836" t="s">
        <v>40</v>
      </c>
      <c r="I4836" t="s">
        <v>41</v>
      </c>
      <c r="J4836" t="s">
        <v>71</v>
      </c>
      <c r="K4836">
        <f t="shared" si="451"/>
        <v>2013</v>
      </c>
      <c r="L4836" t="str">
        <f t="shared" si="452"/>
        <v>Dec</v>
      </c>
      <c r="M4836" t="str">
        <f t="shared" si="453"/>
        <v>Qtr4</v>
      </c>
      <c r="N4836">
        <f t="shared" si="454"/>
        <v>243</v>
      </c>
      <c r="O4836" t="str">
        <f t="shared" si="455"/>
        <v>Low</v>
      </c>
    </row>
    <row r="4837" spans="1:15" x14ac:dyDescent="0.3">
      <c r="A4837" s="4">
        <v>41637</v>
      </c>
      <c r="B4837" t="s">
        <v>90</v>
      </c>
      <c r="C4837" t="s">
        <v>22</v>
      </c>
      <c r="D4837">
        <v>3</v>
      </c>
      <c r="E4837">
        <v>458</v>
      </c>
      <c r="F4837">
        <f t="shared" si="450"/>
        <v>1374</v>
      </c>
      <c r="G4837" t="s">
        <v>47</v>
      </c>
      <c r="H4837" t="s">
        <v>48</v>
      </c>
      <c r="I4837" t="s">
        <v>41</v>
      </c>
      <c r="J4837" t="s">
        <v>71</v>
      </c>
      <c r="K4837">
        <f t="shared" si="451"/>
        <v>2013</v>
      </c>
      <c r="L4837" t="str">
        <f t="shared" si="452"/>
        <v>Dec</v>
      </c>
      <c r="M4837" t="str">
        <f t="shared" si="453"/>
        <v>Qtr4</v>
      </c>
      <c r="N4837">
        <f t="shared" si="454"/>
        <v>458</v>
      </c>
      <c r="O4837" t="str">
        <f t="shared" si="455"/>
        <v>Low</v>
      </c>
    </row>
    <row r="4838" spans="1:15" x14ac:dyDescent="0.3">
      <c r="A4838" s="4">
        <v>41637</v>
      </c>
      <c r="B4838" t="s">
        <v>62</v>
      </c>
      <c r="C4838" t="s">
        <v>34</v>
      </c>
      <c r="D4838">
        <v>1</v>
      </c>
      <c r="E4838">
        <v>456</v>
      </c>
      <c r="F4838">
        <f t="shared" si="450"/>
        <v>456</v>
      </c>
      <c r="G4838" t="s">
        <v>18</v>
      </c>
      <c r="H4838" t="s">
        <v>19</v>
      </c>
      <c r="I4838" t="s">
        <v>20</v>
      </c>
      <c r="J4838" t="s">
        <v>71</v>
      </c>
      <c r="K4838">
        <f t="shared" si="451"/>
        <v>2013</v>
      </c>
      <c r="L4838" t="str">
        <f t="shared" si="452"/>
        <v>Dec</v>
      </c>
      <c r="M4838" t="str">
        <f t="shared" si="453"/>
        <v>Qtr4</v>
      </c>
      <c r="N4838">
        <f t="shared" si="454"/>
        <v>456</v>
      </c>
      <c r="O4838" t="str">
        <f t="shared" si="455"/>
        <v>Low</v>
      </c>
    </row>
    <row r="4839" spans="1:15" x14ac:dyDescent="0.3">
      <c r="A4839" s="4">
        <v>41637</v>
      </c>
      <c r="B4839" t="s">
        <v>117</v>
      </c>
      <c r="C4839" t="s">
        <v>17</v>
      </c>
      <c r="D4839">
        <v>24</v>
      </c>
      <c r="E4839">
        <v>127</v>
      </c>
      <c r="F4839">
        <f t="shared" si="450"/>
        <v>3048</v>
      </c>
      <c r="G4839" t="s">
        <v>118</v>
      </c>
      <c r="H4839" t="s">
        <v>19</v>
      </c>
      <c r="I4839" t="s">
        <v>20</v>
      </c>
      <c r="J4839" t="s">
        <v>71</v>
      </c>
      <c r="K4839">
        <f t="shared" si="451"/>
        <v>2013</v>
      </c>
      <c r="L4839" t="str">
        <f t="shared" si="452"/>
        <v>Dec</v>
      </c>
      <c r="M4839" t="str">
        <f t="shared" si="453"/>
        <v>Qtr4</v>
      </c>
      <c r="N4839">
        <f t="shared" si="454"/>
        <v>127</v>
      </c>
      <c r="O4839" t="str">
        <f t="shared" si="455"/>
        <v>Low</v>
      </c>
    </row>
    <row r="4840" spans="1:15" x14ac:dyDescent="0.3">
      <c r="A4840" s="4">
        <v>41637</v>
      </c>
      <c r="B4840" t="s">
        <v>42</v>
      </c>
      <c r="C4840" t="s">
        <v>38</v>
      </c>
      <c r="D4840">
        <v>6</v>
      </c>
      <c r="E4840">
        <v>451</v>
      </c>
      <c r="F4840">
        <f t="shared" si="450"/>
        <v>2706</v>
      </c>
      <c r="G4840" t="s">
        <v>43</v>
      </c>
      <c r="H4840" t="s">
        <v>44</v>
      </c>
      <c r="I4840" t="s">
        <v>30</v>
      </c>
      <c r="J4840" t="s">
        <v>71</v>
      </c>
      <c r="K4840">
        <f t="shared" si="451"/>
        <v>2013</v>
      </c>
      <c r="L4840" t="str">
        <f t="shared" si="452"/>
        <v>Dec</v>
      </c>
      <c r="M4840" t="str">
        <f t="shared" si="453"/>
        <v>Qtr4</v>
      </c>
      <c r="N4840">
        <f t="shared" si="454"/>
        <v>451</v>
      </c>
      <c r="O4840" t="str">
        <f t="shared" si="455"/>
        <v>Low</v>
      </c>
    </row>
    <row r="4841" spans="1:15" x14ac:dyDescent="0.3">
      <c r="A4841" s="4">
        <v>41637</v>
      </c>
      <c r="B4841" t="s">
        <v>45</v>
      </c>
      <c r="C4841" t="s">
        <v>99</v>
      </c>
      <c r="D4841">
        <v>2</v>
      </c>
      <c r="E4841">
        <v>447</v>
      </c>
      <c r="F4841">
        <f t="shared" si="450"/>
        <v>894</v>
      </c>
      <c r="G4841" t="s">
        <v>47</v>
      </c>
      <c r="H4841" t="s">
        <v>48</v>
      </c>
      <c r="I4841" t="s">
        <v>41</v>
      </c>
      <c r="J4841" t="s">
        <v>71</v>
      </c>
      <c r="K4841">
        <f t="shared" si="451"/>
        <v>2013</v>
      </c>
      <c r="L4841" t="str">
        <f t="shared" si="452"/>
        <v>Dec</v>
      </c>
      <c r="M4841" t="str">
        <f t="shared" si="453"/>
        <v>Qtr4</v>
      </c>
      <c r="N4841">
        <f t="shared" si="454"/>
        <v>447</v>
      </c>
      <c r="O4841" t="str">
        <f t="shared" si="455"/>
        <v>Low</v>
      </c>
    </row>
    <row r="4842" spans="1:15" x14ac:dyDescent="0.3">
      <c r="A4842" s="4">
        <v>41637</v>
      </c>
      <c r="B4842" t="s">
        <v>90</v>
      </c>
      <c r="C4842" t="s">
        <v>46</v>
      </c>
      <c r="D4842">
        <v>5</v>
      </c>
      <c r="E4842">
        <v>311</v>
      </c>
      <c r="F4842">
        <f t="shared" si="450"/>
        <v>1555</v>
      </c>
      <c r="G4842" t="s">
        <v>47</v>
      </c>
      <c r="H4842" t="s">
        <v>48</v>
      </c>
      <c r="I4842" t="s">
        <v>41</v>
      </c>
      <c r="J4842" t="s">
        <v>71</v>
      </c>
      <c r="K4842">
        <f t="shared" si="451"/>
        <v>2013</v>
      </c>
      <c r="L4842" t="str">
        <f t="shared" si="452"/>
        <v>Dec</v>
      </c>
      <c r="M4842" t="str">
        <f t="shared" si="453"/>
        <v>Qtr4</v>
      </c>
      <c r="N4842">
        <f t="shared" si="454"/>
        <v>311</v>
      </c>
      <c r="O4842" t="str">
        <f t="shared" si="455"/>
        <v>Low</v>
      </c>
    </row>
    <row r="4843" spans="1:15" x14ac:dyDescent="0.3">
      <c r="A4843" s="4">
        <v>41637</v>
      </c>
      <c r="B4843" t="s">
        <v>114</v>
      </c>
      <c r="C4843" t="s">
        <v>46</v>
      </c>
      <c r="D4843">
        <v>1</v>
      </c>
      <c r="E4843">
        <v>467</v>
      </c>
      <c r="F4843">
        <f t="shared" si="450"/>
        <v>467</v>
      </c>
      <c r="G4843" t="s">
        <v>115</v>
      </c>
      <c r="H4843" t="s">
        <v>116</v>
      </c>
      <c r="I4843" t="s">
        <v>14</v>
      </c>
      <c r="J4843" t="s">
        <v>71</v>
      </c>
      <c r="K4843">
        <f t="shared" si="451"/>
        <v>2013</v>
      </c>
      <c r="L4843" t="str">
        <f t="shared" si="452"/>
        <v>Dec</v>
      </c>
      <c r="M4843" t="str">
        <f t="shared" si="453"/>
        <v>Qtr4</v>
      </c>
      <c r="N4843">
        <f t="shared" si="454"/>
        <v>467</v>
      </c>
      <c r="O4843" t="str">
        <f t="shared" si="455"/>
        <v>Low</v>
      </c>
    </row>
    <row r="4844" spans="1:15" x14ac:dyDescent="0.3">
      <c r="A4844" s="4">
        <v>41637</v>
      </c>
      <c r="B4844" t="s">
        <v>114</v>
      </c>
      <c r="C4844" t="s">
        <v>34</v>
      </c>
      <c r="D4844">
        <v>2</v>
      </c>
      <c r="E4844">
        <v>346</v>
      </c>
      <c r="F4844">
        <f t="shared" si="450"/>
        <v>692</v>
      </c>
      <c r="G4844" t="s">
        <v>115</v>
      </c>
      <c r="H4844" t="s">
        <v>116</v>
      </c>
      <c r="I4844" t="s">
        <v>14</v>
      </c>
      <c r="J4844" t="s">
        <v>71</v>
      </c>
      <c r="K4844">
        <f t="shared" si="451"/>
        <v>2013</v>
      </c>
      <c r="L4844" t="str">
        <f t="shared" si="452"/>
        <v>Dec</v>
      </c>
      <c r="M4844" t="str">
        <f t="shared" si="453"/>
        <v>Qtr4</v>
      </c>
      <c r="N4844">
        <f t="shared" si="454"/>
        <v>346</v>
      </c>
      <c r="O4844" t="str">
        <f t="shared" si="455"/>
        <v>Low</v>
      </c>
    </row>
    <row r="4845" spans="1:15" x14ac:dyDescent="0.3">
      <c r="A4845" s="4">
        <v>41637</v>
      </c>
      <c r="B4845" t="s">
        <v>66</v>
      </c>
      <c r="C4845" t="s">
        <v>27</v>
      </c>
      <c r="D4845">
        <v>2</v>
      </c>
      <c r="E4845">
        <v>185</v>
      </c>
      <c r="F4845">
        <f t="shared" si="450"/>
        <v>370</v>
      </c>
      <c r="G4845" t="s">
        <v>67</v>
      </c>
      <c r="H4845" t="s">
        <v>68</v>
      </c>
      <c r="I4845" t="s">
        <v>41</v>
      </c>
      <c r="J4845" t="s">
        <v>71</v>
      </c>
      <c r="K4845">
        <f t="shared" si="451"/>
        <v>2013</v>
      </c>
      <c r="L4845" t="str">
        <f t="shared" si="452"/>
        <v>Dec</v>
      </c>
      <c r="M4845" t="str">
        <f t="shared" si="453"/>
        <v>Qtr4</v>
      </c>
      <c r="N4845">
        <f t="shared" si="454"/>
        <v>185</v>
      </c>
      <c r="O4845" t="str">
        <f t="shared" si="455"/>
        <v>Low</v>
      </c>
    </row>
    <row r="4846" spans="1:15" x14ac:dyDescent="0.3">
      <c r="A4846" s="4">
        <v>41637</v>
      </c>
      <c r="B4846" t="s">
        <v>82</v>
      </c>
      <c r="C4846" t="s">
        <v>17</v>
      </c>
      <c r="D4846">
        <v>2</v>
      </c>
      <c r="E4846">
        <v>444</v>
      </c>
      <c r="F4846">
        <f t="shared" si="450"/>
        <v>888</v>
      </c>
      <c r="G4846" t="s">
        <v>39</v>
      </c>
      <c r="H4846" t="s">
        <v>40</v>
      </c>
      <c r="I4846" t="s">
        <v>41</v>
      </c>
      <c r="J4846" t="s">
        <v>71</v>
      </c>
      <c r="K4846">
        <f t="shared" si="451"/>
        <v>2013</v>
      </c>
      <c r="L4846" t="str">
        <f t="shared" si="452"/>
        <v>Dec</v>
      </c>
      <c r="M4846" t="str">
        <f t="shared" si="453"/>
        <v>Qtr4</v>
      </c>
      <c r="N4846">
        <f t="shared" si="454"/>
        <v>444</v>
      </c>
      <c r="O4846" t="str">
        <f t="shared" si="455"/>
        <v>Low</v>
      </c>
    </row>
    <row r="4847" spans="1:15" x14ac:dyDescent="0.3">
      <c r="A4847" s="4">
        <v>41637</v>
      </c>
      <c r="B4847" t="s">
        <v>125</v>
      </c>
      <c r="C4847" t="s">
        <v>11</v>
      </c>
      <c r="D4847">
        <v>1</v>
      </c>
      <c r="E4847">
        <v>118</v>
      </c>
      <c r="F4847">
        <f t="shared" si="450"/>
        <v>118</v>
      </c>
      <c r="G4847" t="s">
        <v>51</v>
      </c>
      <c r="H4847" t="s">
        <v>29</v>
      </c>
      <c r="I4847" t="s">
        <v>30</v>
      </c>
      <c r="J4847" t="s">
        <v>71</v>
      </c>
      <c r="K4847">
        <f t="shared" si="451"/>
        <v>2013</v>
      </c>
      <c r="L4847" t="str">
        <f t="shared" si="452"/>
        <v>Dec</v>
      </c>
      <c r="M4847" t="str">
        <f t="shared" si="453"/>
        <v>Qtr4</v>
      </c>
      <c r="N4847">
        <f t="shared" si="454"/>
        <v>118</v>
      </c>
      <c r="O4847" t="str">
        <f t="shared" si="455"/>
        <v>Low</v>
      </c>
    </row>
    <row r="4848" spans="1:15" x14ac:dyDescent="0.3">
      <c r="A4848" s="4">
        <v>41637</v>
      </c>
      <c r="B4848" t="s">
        <v>66</v>
      </c>
      <c r="C4848" t="s">
        <v>27</v>
      </c>
      <c r="D4848">
        <v>1</v>
      </c>
      <c r="E4848">
        <v>233</v>
      </c>
      <c r="F4848">
        <f t="shared" si="450"/>
        <v>233</v>
      </c>
      <c r="G4848" t="s">
        <v>67</v>
      </c>
      <c r="H4848" t="s">
        <v>68</v>
      </c>
      <c r="I4848" t="s">
        <v>41</v>
      </c>
      <c r="J4848" t="s">
        <v>71</v>
      </c>
      <c r="K4848">
        <f t="shared" si="451"/>
        <v>2013</v>
      </c>
      <c r="L4848" t="str">
        <f t="shared" si="452"/>
        <v>Dec</v>
      </c>
      <c r="M4848" t="str">
        <f t="shared" si="453"/>
        <v>Qtr4</v>
      </c>
      <c r="N4848">
        <f t="shared" si="454"/>
        <v>233</v>
      </c>
      <c r="O4848" t="str">
        <f t="shared" si="455"/>
        <v>Low</v>
      </c>
    </row>
    <row r="4849" spans="1:15" x14ac:dyDescent="0.3">
      <c r="A4849" s="4">
        <v>41637</v>
      </c>
      <c r="B4849" t="s">
        <v>26</v>
      </c>
      <c r="C4849" t="s">
        <v>99</v>
      </c>
      <c r="D4849">
        <v>3</v>
      </c>
      <c r="E4849">
        <v>496</v>
      </c>
      <c r="F4849">
        <f t="shared" si="450"/>
        <v>1488</v>
      </c>
      <c r="G4849" t="s">
        <v>28</v>
      </c>
      <c r="H4849" t="s">
        <v>29</v>
      </c>
      <c r="I4849" t="s">
        <v>30</v>
      </c>
      <c r="J4849" t="s">
        <v>71</v>
      </c>
      <c r="K4849">
        <f t="shared" si="451"/>
        <v>2013</v>
      </c>
      <c r="L4849" t="str">
        <f t="shared" si="452"/>
        <v>Dec</v>
      </c>
      <c r="M4849" t="str">
        <f t="shared" si="453"/>
        <v>Qtr4</v>
      </c>
      <c r="N4849">
        <f t="shared" si="454"/>
        <v>496</v>
      </c>
      <c r="O4849" t="str">
        <f t="shared" si="455"/>
        <v>Low</v>
      </c>
    </row>
    <row r="4850" spans="1:15" x14ac:dyDescent="0.3">
      <c r="A4850" s="4">
        <v>41637</v>
      </c>
      <c r="B4850" t="s">
        <v>119</v>
      </c>
      <c r="C4850" t="s">
        <v>34</v>
      </c>
      <c r="D4850">
        <v>4</v>
      </c>
      <c r="E4850">
        <v>417</v>
      </c>
      <c r="F4850">
        <f t="shared" si="450"/>
        <v>1668</v>
      </c>
      <c r="G4850" t="s">
        <v>120</v>
      </c>
      <c r="H4850" t="s">
        <v>25</v>
      </c>
      <c r="I4850" t="s">
        <v>20</v>
      </c>
      <c r="J4850" t="s">
        <v>71</v>
      </c>
      <c r="K4850">
        <f t="shared" si="451"/>
        <v>2013</v>
      </c>
      <c r="L4850" t="str">
        <f t="shared" si="452"/>
        <v>Dec</v>
      </c>
      <c r="M4850" t="str">
        <f t="shared" si="453"/>
        <v>Qtr4</v>
      </c>
      <c r="N4850">
        <f t="shared" si="454"/>
        <v>417</v>
      </c>
      <c r="O4850" t="str">
        <f t="shared" si="455"/>
        <v>Low</v>
      </c>
    </row>
    <row r="4851" spans="1:15" x14ac:dyDescent="0.3">
      <c r="A4851" s="4">
        <v>41637</v>
      </c>
      <c r="B4851" t="s">
        <v>26</v>
      </c>
      <c r="C4851" t="s">
        <v>99</v>
      </c>
      <c r="D4851">
        <v>4</v>
      </c>
      <c r="E4851">
        <v>499</v>
      </c>
      <c r="F4851">
        <f t="shared" si="450"/>
        <v>1996</v>
      </c>
      <c r="G4851" t="s">
        <v>28</v>
      </c>
      <c r="H4851" t="s">
        <v>29</v>
      </c>
      <c r="I4851" t="s">
        <v>30</v>
      </c>
      <c r="J4851" t="s">
        <v>71</v>
      </c>
      <c r="K4851">
        <f t="shared" si="451"/>
        <v>2013</v>
      </c>
      <c r="L4851" t="str">
        <f t="shared" si="452"/>
        <v>Dec</v>
      </c>
      <c r="M4851" t="str">
        <f t="shared" si="453"/>
        <v>Qtr4</v>
      </c>
      <c r="N4851">
        <f t="shared" si="454"/>
        <v>499</v>
      </c>
      <c r="O4851" t="str">
        <f t="shared" si="455"/>
        <v>Low</v>
      </c>
    </row>
    <row r="4852" spans="1:15" x14ac:dyDescent="0.3">
      <c r="A4852" s="4">
        <v>41637</v>
      </c>
      <c r="B4852" t="s">
        <v>133</v>
      </c>
      <c r="C4852" t="s">
        <v>38</v>
      </c>
      <c r="D4852">
        <v>2</v>
      </c>
      <c r="E4852">
        <v>298</v>
      </c>
      <c r="F4852">
        <f t="shared" si="450"/>
        <v>596</v>
      </c>
      <c r="G4852" t="s">
        <v>76</v>
      </c>
      <c r="H4852" t="s">
        <v>65</v>
      </c>
      <c r="I4852" t="s">
        <v>41</v>
      </c>
      <c r="J4852" t="s">
        <v>71</v>
      </c>
      <c r="K4852">
        <f t="shared" si="451"/>
        <v>2013</v>
      </c>
      <c r="L4852" t="str">
        <f t="shared" si="452"/>
        <v>Dec</v>
      </c>
      <c r="M4852" t="str">
        <f t="shared" si="453"/>
        <v>Qtr4</v>
      </c>
      <c r="N4852">
        <f t="shared" si="454"/>
        <v>298</v>
      </c>
      <c r="O4852" t="str">
        <f t="shared" si="455"/>
        <v>Low</v>
      </c>
    </row>
    <row r="4853" spans="1:15" x14ac:dyDescent="0.3">
      <c r="A4853" s="4">
        <v>41637</v>
      </c>
      <c r="B4853" t="s">
        <v>73</v>
      </c>
      <c r="C4853" t="s">
        <v>27</v>
      </c>
      <c r="D4853">
        <v>4</v>
      </c>
      <c r="E4853">
        <v>320</v>
      </c>
      <c r="F4853">
        <f t="shared" si="450"/>
        <v>1280</v>
      </c>
      <c r="G4853" t="s">
        <v>47</v>
      </c>
      <c r="H4853" t="s">
        <v>48</v>
      </c>
      <c r="I4853" t="s">
        <v>41</v>
      </c>
      <c r="J4853" t="s">
        <v>71</v>
      </c>
      <c r="K4853">
        <f t="shared" si="451"/>
        <v>2013</v>
      </c>
      <c r="L4853" t="str">
        <f t="shared" si="452"/>
        <v>Dec</v>
      </c>
      <c r="M4853" t="str">
        <f t="shared" si="453"/>
        <v>Qtr4</v>
      </c>
      <c r="N4853">
        <f t="shared" si="454"/>
        <v>320</v>
      </c>
      <c r="O4853" t="str">
        <f t="shared" si="455"/>
        <v>Low</v>
      </c>
    </row>
    <row r="4854" spans="1:15" x14ac:dyDescent="0.3">
      <c r="A4854" s="4">
        <v>41637</v>
      </c>
      <c r="B4854" t="s">
        <v>106</v>
      </c>
      <c r="C4854" t="s">
        <v>34</v>
      </c>
      <c r="D4854">
        <v>2</v>
      </c>
      <c r="E4854">
        <v>361</v>
      </c>
      <c r="F4854">
        <f t="shared" si="450"/>
        <v>722</v>
      </c>
      <c r="G4854" t="s">
        <v>28</v>
      </c>
      <c r="H4854" t="s">
        <v>29</v>
      </c>
      <c r="I4854" t="s">
        <v>30</v>
      </c>
      <c r="J4854" t="s">
        <v>71</v>
      </c>
      <c r="K4854">
        <f t="shared" si="451"/>
        <v>2013</v>
      </c>
      <c r="L4854" t="str">
        <f t="shared" si="452"/>
        <v>Dec</v>
      </c>
      <c r="M4854" t="str">
        <f t="shared" si="453"/>
        <v>Qtr4</v>
      </c>
      <c r="N4854">
        <f t="shared" si="454"/>
        <v>361</v>
      </c>
      <c r="O4854" t="str">
        <f t="shared" si="455"/>
        <v>Low</v>
      </c>
    </row>
    <row r="4855" spans="1:15" x14ac:dyDescent="0.3">
      <c r="A4855" s="4">
        <v>41637</v>
      </c>
      <c r="B4855" t="s">
        <v>42</v>
      </c>
      <c r="C4855" t="s">
        <v>22</v>
      </c>
      <c r="D4855">
        <v>1</v>
      </c>
      <c r="E4855">
        <v>322</v>
      </c>
      <c r="F4855">
        <f t="shared" si="450"/>
        <v>322</v>
      </c>
      <c r="G4855" t="s">
        <v>43</v>
      </c>
      <c r="H4855" t="s">
        <v>44</v>
      </c>
      <c r="I4855" t="s">
        <v>30</v>
      </c>
      <c r="J4855" t="s">
        <v>71</v>
      </c>
      <c r="K4855">
        <f t="shared" si="451"/>
        <v>2013</v>
      </c>
      <c r="L4855" t="str">
        <f t="shared" si="452"/>
        <v>Dec</v>
      </c>
      <c r="M4855" t="str">
        <f t="shared" si="453"/>
        <v>Qtr4</v>
      </c>
      <c r="N4855">
        <f t="shared" si="454"/>
        <v>322</v>
      </c>
      <c r="O4855" t="str">
        <f t="shared" si="455"/>
        <v>Low</v>
      </c>
    </row>
    <row r="4856" spans="1:15" x14ac:dyDescent="0.3">
      <c r="A4856" s="4">
        <v>41637</v>
      </c>
      <c r="B4856" t="s">
        <v>52</v>
      </c>
      <c r="C4856" t="s">
        <v>22</v>
      </c>
      <c r="D4856">
        <v>3</v>
      </c>
      <c r="E4856">
        <v>145</v>
      </c>
      <c r="F4856">
        <f t="shared" si="450"/>
        <v>435</v>
      </c>
      <c r="G4856" t="s">
        <v>24</v>
      </c>
      <c r="H4856" t="s">
        <v>25</v>
      </c>
      <c r="I4856" t="s">
        <v>20</v>
      </c>
      <c r="J4856" t="s">
        <v>71</v>
      </c>
      <c r="K4856">
        <f t="shared" si="451"/>
        <v>2013</v>
      </c>
      <c r="L4856" t="str">
        <f t="shared" si="452"/>
        <v>Dec</v>
      </c>
      <c r="M4856" t="str">
        <f t="shared" si="453"/>
        <v>Qtr4</v>
      </c>
      <c r="N4856">
        <f t="shared" si="454"/>
        <v>145</v>
      </c>
      <c r="O4856" t="str">
        <f t="shared" si="455"/>
        <v>Low</v>
      </c>
    </row>
    <row r="4857" spans="1:15" x14ac:dyDescent="0.3">
      <c r="A4857" s="4">
        <v>41637</v>
      </c>
      <c r="B4857" t="s">
        <v>135</v>
      </c>
      <c r="C4857" t="s">
        <v>22</v>
      </c>
      <c r="D4857">
        <v>1</v>
      </c>
      <c r="E4857">
        <v>148</v>
      </c>
      <c r="F4857">
        <f t="shared" si="450"/>
        <v>148</v>
      </c>
      <c r="G4857" t="s">
        <v>102</v>
      </c>
      <c r="H4857" t="s">
        <v>58</v>
      </c>
      <c r="I4857" t="s">
        <v>14</v>
      </c>
      <c r="J4857" t="s">
        <v>71</v>
      </c>
      <c r="K4857">
        <f t="shared" si="451"/>
        <v>2013</v>
      </c>
      <c r="L4857" t="str">
        <f t="shared" si="452"/>
        <v>Dec</v>
      </c>
      <c r="M4857" t="str">
        <f t="shared" si="453"/>
        <v>Qtr4</v>
      </c>
      <c r="N4857">
        <f t="shared" si="454"/>
        <v>148</v>
      </c>
      <c r="O4857" t="str">
        <f t="shared" si="455"/>
        <v>Low</v>
      </c>
    </row>
    <row r="4858" spans="1:15" x14ac:dyDescent="0.3">
      <c r="A4858" s="4">
        <v>41637</v>
      </c>
      <c r="B4858" t="s">
        <v>45</v>
      </c>
      <c r="C4858" t="s">
        <v>46</v>
      </c>
      <c r="D4858">
        <v>8</v>
      </c>
      <c r="E4858">
        <v>172</v>
      </c>
      <c r="F4858">
        <f t="shared" si="450"/>
        <v>1376</v>
      </c>
      <c r="G4858" t="s">
        <v>47</v>
      </c>
      <c r="H4858" t="s">
        <v>48</v>
      </c>
      <c r="I4858" t="s">
        <v>41</v>
      </c>
      <c r="J4858" t="s">
        <v>71</v>
      </c>
      <c r="K4858">
        <f t="shared" si="451"/>
        <v>2013</v>
      </c>
      <c r="L4858" t="str">
        <f t="shared" si="452"/>
        <v>Dec</v>
      </c>
      <c r="M4858" t="str">
        <f t="shared" si="453"/>
        <v>Qtr4</v>
      </c>
      <c r="N4858">
        <f t="shared" si="454"/>
        <v>172</v>
      </c>
      <c r="O4858" t="str">
        <f t="shared" si="455"/>
        <v>Low</v>
      </c>
    </row>
    <row r="4859" spans="1:15" x14ac:dyDescent="0.3">
      <c r="A4859" s="4">
        <v>41637</v>
      </c>
      <c r="B4859" t="s">
        <v>130</v>
      </c>
      <c r="C4859" t="s">
        <v>27</v>
      </c>
      <c r="D4859">
        <v>2</v>
      </c>
      <c r="E4859">
        <v>168</v>
      </c>
      <c r="F4859">
        <f t="shared" si="450"/>
        <v>336</v>
      </c>
      <c r="G4859" t="s">
        <v>76</v>
      </c>
      <c r="H4859" t="s">
        <v>65</v>
      </c>
      <c r="I4859" t="s">
        <v>41</v>
      </c>
      <c r="J4859" t="s">
        <v>71</v>
      </c>
      <c r="K4859">
        <f t="shared" si="451"/>
        <v>2013</v>
      </c>
      <c r="L4859" t="str">
        <f t="shared" si="452"/>
        <v>Dec</v>
      </c>
      <c r="M4859" t="str">
        <f t="shared" si="453"/>
        <v>Qtr4</v>
      </c>
      <c r="N4859">
        <f t="shared" si="454"/>
        <v>168</v>
      </c>
      <c r="O4859" t="str">
        <f t="shared" si="455"/>
        <v>Low</v>
      </c>
    </row>
    <row r="4860" spans="1:15" x14ac:dyDescent="0.3">
      <c r="A4860" s="4">
        <v>41637</v>
      </c>
      <c r="B4860" t="s">
        <v>49</v>
      </c>
      <c r="C4860" t="s">
        <v>22</v>
      </c>
      <c r="D4860">
        <v>19</v>
      </c>
      <c r="E4860">
        <v>449</v>
      </c>
      <c r="F4860">
        <f t="shared" si="450"/>
        <v>8531</v>
      </c>
      <c r="G4860" t="s">
        <v>35</v>
      </c>
      <c r="H4860" t="s">
        <v>29</v>
      </c>
      <c r="I4860" t="s">
        <v>30</v>
      </c>
      <c r="J4860" t="s">
        <v>71</v>
      </c>
      <c r="K4860">
        <f t="shared" si="451"/>
        <v>2013</v>
      </c>
      <c r="L4860" t="str">
        <f t="shared" si="452"/>
        <v>Dec</v>
      </c>
      <c r="M4860" t="str">
        <f t="shared" si="453"/>
        <v>Qtr4</v>
      </c>
      <c r="N4860">
        <f t="shared" si="454"/>
        <v>449</v>
      </c>
      <c r="O4860" t="str">
        <f t="shared" si="455"/>
        <v>High</v>
      </c>
    </row>
    <row r="4861" spans="1:15" x14ac:dyDescent="0.3">
      <c r="A4861" s="4">
        <v>41637</v>
      </c>
      <c r="B4861" t="s">
        <v>87</v>
      </c>
      <c r="C4861" t="s">
        <v>17</v>
      </c>
      <c r="D4861">
        <v>1</v>
      </c>
      <c r="E4861">
        <v>247</v>
      </c>
      <c r="F4861">
        <f t="shared" si="450"/>
        <v>247</v>
      </c>
      <c r="G4861" t="s">
        <v>47</v>
      </c>
      <c r="H4861" t="s">
        <v>48</v>
      </c>
      <c r="I4861" t="s">
        <v>41</v>
      </c>
      <c r="J4861" t="s">
        <v>71</v>
      </c>
      <c r="K4861">
        <f t="shared" si="451"/>
        <v>2013</v>
      </c>
      <c r="L4861" t="str">
        <f t="shared" si="452"/>
        <v>Dec</v>
      </c>
      <c r="M4861" t="str">
        <f t="shared" si="453"/>
        <v>Qtr4</v>
      </c>
      <c r="N4861">
        <f t="shared" si="454"/>
        <v>247</v>
      </c>
      <c r="O4861" t="str">
        <f t="shared" si="455"/>
        <v>Low</v>
      </c>
    </row>
    <row r="4862" spans="1:15" x14ac:dyDescent="0.3">
      <c r="A4862" s="4">
        <v>41638</v>
      </c>
      <c r="B4862" t="s">
        <v>94</v>
      </c>
      <c r="C4862" t="s">
        <v>34</v>
      </c>
      <c r="D4862">
        <v>2</v>
      </c>
      <c r="E4862">
        <v>401</v>
      </c>
      <c r="F4862">
        <f t="shared" si="450"/>
        <v>802</v>
      </c>
      <c r="G4862" t="s">
        <v>95</v>
      </c>
      <c r="H4862" t="s">
        <v>96</v>
      </c>
      <c r="I4862" t="s">
        <v>41</v>
      </c>
      <c r="J4862" t="s">
        <v>74</v>
      </c>
      <c r="K4862">
        <f t="shared" si="451"/>
        <v>2013</v>
      </c>
      <c r="L4862" t="str">
        <f t="shared" si="452"/>
        <v>Dec</v>
      </c>
      <c r="M4862" t="str">
        <f t="shared" si="453"/>
        <v>Qtr4</v>
      </c>
      <c r="N4862">
        <f t="shared" si="454"/>
        <v>401</v>
      </c>
      <c r="O4862" t="str">
        <f t="shared" si="455"/>
        <v>Low</v>
      </c>
    </row>
    <row r="4863" spans="1:15" x14ac:dyDescent="0.3">
      <c r="A4863" s="4">
        <v>41638</v>
      </c>
      <c r="B4863" t="s">
        <v>131</v>
      </c>
      <c r="C4863" t="s">
        <v>32</v>
      </c>
      <c r="D4863">
        <v>3</v>
      </c>
      <c r="E4863">
        <v>199</v>
      </c>
      <c r="F4863">
        <f t="shared" si="450"/>
        <v>597</v>
      </c>
      <c r="G4863" t="s">
        <v>102</v>
      </c>
      <c r="H4863" t="s">
        <v>58</v>
      </c>
      <c r="I4863" t="s">
        <v>14</v>
      </c>
      <c r="J4863" t="s">
        <v>74</v>
      </c>
      <c r="K4863">
        <f t="shared" si="451"/>
        <v>2013</v>
      </c>
      <c r="L4863" t="str">
        <f t="shared" si="452"/>
        <v>Dec</v>
      </c>
      <c r="M4863" t="str">
        <f t="shared" si="453"/>
        <v>Qtr4</v>
      </c>
      <c r="N4863">
        <f t="shared" si="454"/>
        <v>199</v>
      </c>
      <c r="O4863" t="str">
        <f t="shared" si="455"/>
        <v>Low</v>
      </c>
    </row>
    <row r="4864" spans="1:15" x14ac:dyDescent="0.3">
      <c r="A4864" s="4">
        <v>41638</v>
      </c>
      <c r="B4864" t="s">
        <v>69</v>
      </c>
      <c r="C4864" t="s">
        <v>84</v>
      </c>
      <c r="D4864">
        <v>2</v>
      </c>
      <c r="E4864">
        <v>419</v>
      </c>
      <c r="F4864">
        <f t="shared" si="450"/>
        <v>838</v>
      </c>
      <c r="G4864" t="s">
        <v>35</v>
      </c>
      <c r="H4864" t="s">
        <v>29</v>
      </c>
      <c r="I4864" t="s">
        <v>30</v>
      </c>
      <c r="J4864" t="s">
        <v>74</v>
      </c>
      <c r="K4864">
        <f t="shared" si="451"/>
        <v>2013</v>
      </c>
      <c r="L4864" t="str">
        <f t="shared" si="452"/>
        <v>Dec</v>
      </c>
      <c r="M4864" t="str">
        <f t="shared" si="453"/>
        <v>Qtr4</v>
      </c>
      <c r="N4864">
        <f t="shared" si="454"/>
        <v>419</v>
      </c>
      <c r="O4864" t="str">
        <f t="shared" si="455"/>
        <v>Low</v>
      </c>
    </row>
    <row r="4865" spans="1:15" x14ac:dyDescent="0.3">
      <c r="A4865" s="4">
        <v>41638</v>
      </c>
      <c r="B4865" t="s">
        <v>66</v>
      </c>
      <c r="C4865" t="s">
        <v>46</v>
      </c>
      <c r="D4865">
        <v>1</v>
      </c>
      <c r="E4865">
        <v>161</v>
      </c>
      <c r="F4865">
        <f t="shared" si="450"/>
        <v>161</v>
      </c>
      <c r="G4865" t="s">
        <v>67</v>
      </c>
      <c r="H4865" t="s">
        <v>68</v>
      </c>
      <c r="I4865" t="s">
        <v>41</v>
      </c>
      <c r="J4865" t="s">
        <v>74</v>
      </c>
      <c r="K4865">
        <f t="shared" si="451"/>
        <v>2013</v>
      </c>
      <c r="L4865" t="str">
        <f t="shared" si="452"/>
        <v>Dec</v>
      </c>
      <c r="M4865" t="str">
        <f t="shared" si="453"/>
        <v>Qtr4</v>
      </c>
      <c r="N4865">
        <f t="shared" si="454"/>
        <v>161</v>
      </c>
      <c r="O4865" t="str">
        <f t="shared" si="455"/>
        <v>Low</v>
      </c>
    </row>
    <row r="4866" spans="1:15" x14ac:dyDescent="0.3">
      <c r="A4866" s="4">
        <v>41638</v>
      </c>
      <c r="B4866" t="s">
        <v>33</v>
      </c>
      <c r="C4866" t="s">
        <v>22</v>
      </c>
      <c r="D4866">
        <v>1</v>
      </c>
      <c r="E4866">
        <v>498</v>
      </c>
      <c r="F4866">
        <f t="shared" ref="F4866:F4929" si="456">E4866*D4866</f>
        <v>498</v>
      </c>
      <c r="G4866" t="s">
        <v>35</v>
      </c>
      <c r="H4866" t="s">
        <v>29</v>
      </c>
      <c r="I4866" t="s">
        <v>30</v>
      </c>
      <c r="J4866" t="s">
        <v>74</v>
      </c>
      <c r="K4866">
        <f t="shared" ref="K4866:K4929" si="457">YEAR(A4866)</f>
        <v>2013</v>
      </c>
      <c r="L4866" t="str">
        <f t="shared" ref="L4866:L4929" si="458">TEXT(A4866, "mmm")</f>
        <v>Dec</v>
      </c>
      <c r="M4866" t="str">
        <f t="shared" ref="M4866:M4929" si="459">"Qtr" &amp; INT((MONTH(A4866)+2)/3)</f>
        <v>Qtr4</v>
      </c>
      <c r="N4866">
        <f t="shared" ref="N4866:N4929" si="460">F4866/D4866</f>
        <v>498</v>
      </c>
      <c r="O4866" t="str">
        <f t="shared" ref="O4866:O4929" si="461">IF(F4866&gt;5000, "High", "Low")</f>
        <v>Low</v>
      </c>
    </row>
    <row r="4867" spans="1:15" x14ac:dyDescent="0.3">
      <c r="A4867" s="4">
        <v>41638</v>
      </c>
      <c r="B4867" t="s">
        <v>81</v>
      </c>
      <c r="C4867" t="s">
        <v>34</v>
      </c>
      <c r="D4867">
        <v>2</v>
      </c>
      <c r="E4867">
        <v>290</v>
      </c>
      <c r="F4867">
        <f t="shared" si="456"/>
        <v>580</v>
      </c>
      <c r="G4867" t="s">
        <v>39</v>
      </c>
      <c r="H4867" t="s">
        <v>40</v>
      </c>
      <c r="I4867" t="s">
        <v>41</v>
      </c>
      <c r="J4867" t="s">
        <v>74</v>
      </c>
      <c r="K4867">
        <f t="shared" si="457"/>
        <v>2013</v>
      </c>
      <c r="L4867" t="str">
        <f t="shared" si="458"/>
        <v>Dec</v>
      </c>
      <c r="M4867" t="str">
        <f t="shared" si="459"/>
        <v>Qtr4</v>
      </c>
      <c r="N4867">
        <f t="shared" si="460"/>
        <v>290</v>
      </c>
      <c r="O4867" t="str">
        <f t="shared" si="461"/>
        <v>Low</v>
      </c>
    </row>
    <row r="4868" spans="1:15" x14ac:dyDescent="0.3">
      <c r="A4868" s="4">
        <v>41638</v>
      </c>
      <c r="B4868" t="s">
        <v>101</v>
      </c>
      <c r="C4868" t="s">
        <v>32</v>
      </c>
      <c r="D4868">
        <v>1</v>
      </c>
      <c r="E4868">
        <v>453</v>
      </c>
      <c r="F4868">
        <f t="shared" si="456"/>
        <v>453</v>
      </c>
      <c r="G4868" t="s">
        <v>102</v>
      </c>
      <c r="H4868" t="s">
        <v>58</v>
      </c>
      <c r="I4868" t="s">
        <v>14</v>
      </c>
      <c r="J4868" t="s">
        <v>74</v>
      </c>
      <c r="K4868">
        <f t="shared" si="457"/>
        <v>2013</v>
      </c>
      <c r="L4868" t="str">
        <f t="shared" si="458"/>
        <v>Dec</v>
      </c>
      <c r="M4868" t="str">
        <f t="shared" si="459"/>
        <v>Qtr4</v>
      </c>
      <c r="N4868">
        <f t="shared" si="460"/>
        <v>453</v>
      </c>
      <c r="O4868" t="str">
        <f t="shared" si="461"/>
        <v>Low</v>
      </c>
    </row>
    <row r="4869" spans="1:15" x14ac:dyDescent="0.3">
      <c r="A4869" s="4">
        <v>41638</v>
      </c>
      <c r="B4869" t="s">
        <v>119</v>
      </c>
      <c r="C4869" t="s">
        <v>34</v>
      </c>
      <c r="D4869">
        <v>1</v>
      </c>
      <c r="E4869">
        <v>335</v>
      </c>
      <c r="F4869">
        <f t="shared" si="456"/>
        <v>335</v>
      </c>
      <c r="G4869" t="s">
        <v>120</v>
      </c>
      <c r="H4869" t="s">
        <v>25</v>
      </c>
      <c r="I4869" t="s">
        <v>20</v>
      </c>
      <c r="J4869" t="s">
        <v>74</v>
      </c>
      <c r="K4869">
        <f t="shared" si="457"/>
        <v>2013</v>
      </c>
      <c r="L4869" t="str">
        <f t="shared" si="458"/>
        <v>Dec</v>
      </c>
      <c r="M4869" t="str">
        <f t="shared" si="459"/>
        <v>Qtr4</v>
      </c>
      <c r="N4869">
        <f t="shared" si="460"/>
        <v>335</v>
      </c>
      <c r="O4869" t="str">
        <f t="shared" si="461"/>
        <v>Low</v>
      </c>
    </row>
    <row r="4870" spans="1:15" x14ac:dyDescent="0.3">
      <c r="A4870" s="4">
        <v>41638</v>
      </c>
      <c r="B4870" t="s">
        <v>50</v>
      </c>
      <c r="C4870" t="s">
        <v>99</v>
      </c>
      <c r="D4870">
        <v>3</v>
      </c>
      <c r="E4870">
        <v>435</v>
      </c>
      <c r="F4870">
        <f t="shared" si="456"/>
        <v>1305</v>
      </c>
      <c r="G4870" t="s">
        <v>51</v>
      </c>
      <c r="H4870" t="s">
        <v>29</v>
      </c>
      <c r="I4870" t="s">
        <v>30</v>
      </c>
      <c r="J4870" t="s">
        <v>74</v>
      </c>
      <c r="K4870">
        <f t="shared" si="457"/>
        <v>2013</v>
      </c>
      <c r="L4870" t="str">
        <f t="shared" si="458"/>
        <v>Dec</v>
      </c>
      <c r="M4870" t="str">
        <f t="shared" si="459"/>
        <v>Qtr4</v>
      </c>
      <c r="N4870">
        <f t="shared" si="460"/>
        <v>435</v>
      </c>
      <c r="O4870" t="str">
        <f t="shared" si="461"/>
        <v>Low</v>
      </c>
    </row>
    <row r="4871" spans="1:15" x14ac:dyDescent="0.3">
      <c r="A4871" s="4">
        <v>41638</v>
      </c>
      <c r="B4871" t="s">
        <v>106</v>
      </c>
      <c r="C4871" t="s">
        <v>34</v>
      </c>
      <c r="D4871">
        <v>2</v>
      </c>
      <c r="E4871">
        <v>274</v>
      </c>
      <c r="F4871">
        <f t="shared" si="456"/>
        <v>548</v>
      </c>
      <c r="G4871" t="s">
        <v>28</v>
      </c>
      <c r="H4871" t="s">
        <v>29</v>
      </c>
      <c r="I4871" t="s">
        <v>30</v>
      </c>
      <c r="J4871" t="s">
        <v>74</v>
      </c>
      <c r="K4871">
        <f t="shared" si="457"/>
        <v>2013</v>
      </c>
      <c r="L4871" t="str">
        <f t="shared" si="458"/>
        <v>Dec</v>
      </c>
      <c r="M4871" t="str">
        <f t="shared" si="459"/>
        <v>Qtr4</v>
      </c>
      <c r="N4871">
        <f t="shared" si="460"/>
        <v>274</v>
      </c>
      <c r="O4871" t="str">
        <f t="shared" si="461"/>
        <v>Low</v>
      </c>
    </row>
    <row r="4872" spans="1:15" x14ac:dyDescent="0.3">
      <c r="A4872" s="4">
        <v>41638</v>
      </c>
      <c r="B4872" t="s">
        <v>33</v>
      </c>
      <c r="C4872" t="s">
        <v>27</v>
      </c>
      <c r="D4872">
        <v>2</v>
      </c>
      <c r="E4872">
        <v>294</v>
      </c>
      <c r="F4872">
        <f t="shared" si="456"/>
        <v>588</v>
      </c>
      <c r="G4872" t="s">
        <v>35</v>
      </c>
      <c r="H4872" t="s">
        <v>29</v>
      </c>
      <c r="I4872" t="s">
        <v>30</v>
      </c>
      <c r="J4872" t="s">
        <v>74</v>
      </c>
      <c r="K4872">
        <f t="shared" si="457"/>
        <v>2013</v>
      </c>
      <c r="L4872" t="str">
        <f t="shared" si="458"/>
        <v>Dec</v>
      </c>
      <c r="M4872" t="str">
        <f t="shared" si="459"/>
        <v>Qtr4</v>
      </c>
      <c r="N4872">
        <f t="shared" si="460"/>
        <v>294</v>
      </c>
      <c r="O4872" t="str">
        <f t="shared" si="461"/>
        <v>Low</v>
      </c>
    </row>
    <row r="4873" spans="1:15" x14ac:dyDescent="0.3">
      <c r="A4873" s="4">
        <v>41638</v>
      </c>
      <c r="B4873" t="s">
        <v>50</v>
      </c>
      <c r="C4873" t="s">
        <v>17</v>
      </c>
      <c r="D4873">
        <v>3</v>
      </c>
      <c r="E4873">
        <v>101</v>
      </c>
      <c r="F4873">
        <f t="shared" si="456"/>
        <v>303</v>
      </c>
      <c r="G4873" t="s">
        <v>51</v>
      </c>
      <c r="H4873" t="s">
        <v>29</v>
      </c>
      <c r="I4873" t="s">
        <v>30</v>
      </c>
      <c r="J4873" t="s">
        <v>74</v>
      </c>
      <c r="K4873">
        <f t="shared" si="457"/>
        <v>2013</v>
      </c>
      <c r="L4873" t="str">
        <f t="shared" si="458"/>
        <v>Dec</v>
      </c>
      <c r="M4873" t="str">
        <f t="shared" si="459"/>
        <v>Qtr4</v>
      </c>
      <c r="N4873">
        <f t="shared" si="460"/>
        <v>101</v>
      </c>
      <c r="O4873" t="str">
        <f t="shared" si="461"/>
        <v>Low</v>
      </c>
    </row>
    <row r="4874" spans="1:15" x14ac:dyDescent="0.3">
      <c r="A4874" s="4">
        <v>41638</v>
      </c>
      <c r="B4874" t="s">
        <v>113</v>
      </c>
      <c r="C4874" t="s">
        <v>27</v>
      </c>
      <c r="D4874">
        <v>1</v>
      </c>
      <c r="E4874">
        <v>157</v>
      </c>
      <c r="F4874">
        <f t="shared" si="456"/>
        <v>157</v>
      </c>
      <c r="G4874" t="s">
        <v>64</v>
      </c>
      <c r="H4874" t="s">
        <v>65</v>
      </c>
      <c r="I4874" t="s">
        <v>41</v>
      </c>
      <c r="J4874" t="s">
        <v>74</v>
      </c>
      <c r="K4874">
        <f t="shared" si="457"/>
        <v>2013</v>
      </c>
      <c r="L4874" t="str">
        <f t="shared" si="458"/>
        <v>Dec</v>
      </c>
      <c r="M4874" t="str">
        <f t="shared" si="459"/>
        <v>Qtr4</v>
      </c>
      <c r="N4874">
        <f t="shared" si="460"/>
        <v>157</v>
      </c>
      <c r="O4874" t="str">
        <f t="shared" si="461"/>
        <v>Low</v>
      </c>
    </row>
    <row r="4875" spans="1:15" x14ac:dyDescent="0.3">
      <c r="A4875" s="4">
        <v>41638</v>
      </c>
      <c r="B4875" t="s">
        <v>128</v>
      </c>
      <c r="C4875" t="s">
        <v>27</v>
      </c>
      <c r="D4875">
        <v>4</v>
      </c>
      <c r="E4875">
        <v>471</v>
      </c>
      <c r="F4875">
        <f t="shared" si="456"/>
        <v>1884</v>
      </c>
      <c r="G4875" t="s">
        <v>43</v>
      </c>
      <c r="H4875" t="s">
        <v>44</v>
      </c>
      <c r="I4875" t="s">
        <v>30</v>
      </c>
      <c r="J4875" t="s">
        <v>74</v>
      </c>
      <c r="K4875">
        <f t="shared" si="457"/>
        <v>2013</v>
      </c>
      <c r="L4875" t="str">
        <f t="shared" si="458"/>
        <v>Dec</v>
      </c>
      <c r="M4875" t="str">
        <f t="shared" si="459"/>
        <v>Qtr4</v>
      </c>
      <c r="N4875">
        <f t="shared" si="460"/>
        <v>471</v>
      </c>
      <c r="O4875" t="str">
        <f t="shared" si="461"/>
        <v>Low</v>
      </c>
    </row>
    <row r="4876" spans="1:15" x14ac:dyDescent="0.3">
      <c r="A4876" s="4">
        <v>41638</v>
      </c>
      <c r="B4876" t="s">
        <v>123</v>
      </c>
      <c r="C4876" t="s">
        <v>27</v>
      </c>
      <c r="D4876">
        <v>2</v>
      </c>
      <c r="E4876">
        <v>226</v>
      </c>
      <c r="F4876">
        <f t="shared" si="456"/>
        <v>452</v>
      </c>
      <c r="G4876" t="s">
        <v>43</v>
      </c>
      <c r="H4876" t="s">
        <v>44</v>
      </c>
      <c r="I4876" t="s">
        <v>30</v>
      </c>
      <c r="J4876" t="s">
        <v>74</v>
      </c>
      <c r="K4876">
        <f t="shared" si="457"/>
        <v>2013</v>
      </c>
      <c r="L4876" t="str">
        <f t="shared" si="458"/>
        <v>Dec</v>
      </c>
      <c r="M4876" t="str">
        <f t="shared" si="459"/>
        <v>Qtr4</v>
      </c>
      <c r="N4876">
        <f t="shared" si="460"/>
        <v>226</v>
      </c>
      <c r="O4876" t="str">
        <f t="shared" si="461"/>
        <v>Low</v>
      </c>
    </row>
    <row r="4877" spans="1:15" x14ac:dyDescent="0.3">
      <c r="A4877" s="4">
        <v>41638</v>
      </c>
      <c r="B4877" t="s">
        <v>123</v>
      </c>
      <c r="C4877" t="s">
        <v>32</v>
      </c>
      <c r="D4877">
        <v>3</v>
      </c>
      <c r="E4877">
        <v>145</v>
      </c>
      <c r="F4877">
        <f t="shared" si="456"/>
        <v>435</v>
      </c>
      <c r="G4877" t="s">
        <v>43</v>
      </c>
      <c r="H4877" t="s">
        <v>44</v>
      </c>
      <c r="I4877" t="s">
        <v>30</v>
      </c>
      <c r="J4877" t="s">
        <v>74</v>
      </c>
      <c r="K4877">
        <f t="shared" si="457"/>
        <v>2013</v>
      </c>
      <c r="L4877" t="str">
        <f t="shared" si="458"/>
        <v>Dec</v>
      </c>
      <c r="M4877" t="str">
        <f t="shared" si="459"/>
        <v>Qtr4</v>
      </c>
      <c r="N4877">
        <f t="shared" si="460"/>
        <v>145</v>
      </c>
      <c r="O4877" t="str">
        <f t="shared" si="461"/>
        <v>Low</v>
      </c>
    </row>
    <row r="4878" spans="1:15" x14ac:dyDescent="0.3">
      <c r="A4878" s="4">
        <v>41638</v>
      </c>
      <c r="B4878" t="s">
        <v>108</v>
      </c>
      <c r="C4878" t="s">
        <v>22</v>
      </c>
      <c r="D4878">
        <v>1</v>
      </c>
      <c r="E4878">
        <v>363</v>
      </c>
      <c r="F4878">
        <f t="shared" si="456"/>
        <v>363</v>
      </c>
      <c r="G4878" t="s">
        <v>47</v>
      </c>
      <c r="H4878" t="s">
        <v>48</v>
      </c>
      <c r="I4878" t="s">
        <v>41</v>
      </c>
      <c r="J4878" t="s">
        <v>74</v>
      </c>
      <c r="K4878">
        <f t="shared" si="457"/>
        <v>2013</v>
      </c>
      <c r="L4878" t="str">
        <f t="shared" si="458"/>
        <v>Dec</v>
      </c>
      <c r="M4878" t="str">
        <f t="shared" si="459"/>
        <v>Qtr4</v>
      </c>
      <c r="N4878">
        <f t="shared" si="460"/>
        <v>363</v>
      </c>
      <c r="O4878" t="str">
        <f t="shared" si="461"/>
        <v>Low</v>
      </c>
    </row>
    <row r="4879" spans="1:15" x14ac:dyDescent="0.3">
      <c r="A4879" s="4">
        <v>41638</v>
      </c>
      <c r="B4879" t="s">
        <v>134</v>
      </c>
      <c r="C4879" t="s">
        <v>17</v>
      </c>
      <c r="D4879">
        <v>2</v>
      </c>
      <c r="E4879">
        <v>385</v>
      </c>
      <c r="F4879">
        <f t="shared" si="456"/>
        <v>770</v>
      </c>
      <c r="G4879" t="s">
        <v>118</v>
      </c>
      <c r="H4879" t="s">
        <v>19</v>
      </c>
      <c r="I4879" t="s">
        <v>20</v>
      </c>
      <c r="J4879" t="s">
        <v>74</v>
      </c>
      <c r="K4879">
        <f t="shared" si="457"/>
        <v>2013</v>
      </c>
      <c r="L4879" t="str">
        <f t="shared" si="458"/>
        <v>Dec</v>
      </c>
      <c r="M4879" t="str">
        <f t="shared" si="459"/>
        <v>Qtr4</v>
      </c>
      <c r="N4879">
        <f t="shared" si="460"/>
        <v>385</v>
      </c>
      <c r="O4879" t="str">
        <f t="shared" si="461"/>
        <v>Low</v>
      </c>
    </row>
    <row r="4880" spans="1:15" x14ac:dyDescent="0.3">
      <c r="A4880" s="4">
        <v>41638</v>
      </c>
      <c r="B4880" t="s">
        <v>117</v>
      </c>
      <c r="C4880" t="s">
        <v>11</v>
      </c>
      <c r="D4880">
        <v>2</v>
      </c>
      <c r="E4880">
        <v>173</v>
      </c>
      <c r="F4880">
        <f t="shared" si="456"/>
        <v>346</v>
      </c>
      <c r="G4880" t="s">
        <v>118</v>
      </c>
      <c r="H4880" t="s">
        <v>19</v>
      </c>
      <c r="I4880" t="s">
        <v>20</v>
      </c>
      <c r="J4880" t="s">
        <v>74</v>
      </c>
      <c r="K4880">
        <f t="shared" si="457"/>
        <v>2013</v>
      </c>
      <c r="L4880" t="str">
        <f t="shared" si="458"/>
        <v>Dec</v>
      </c>
      <c r="M4880" t="str">
        <f t="shared" si="459"/>
        <v>Qtr4</v>
      </c>
      <c r="N4880">
        <f t="shared" si="460"/>
        <v>173</v>
      </c>
      <c r="O4880" t="str">
        <f t="shared" si="461"/>
        <v>Low</v>
      </c>
    </row>
    <row r="4881" spans="1:15" x14ac:dyDescent="0.3">
      <c r="A4881" s="4">
        <v>41638</v>
      </c>
      <c r="B4881" t="s">
        <v>141</v>
      </c>
      <c r="C4881" t="s">
        <v>70</v>
      </c>
      <c r="D4881">
        <v>3</v>
      </c>
      <c r="E4881">
        <v>210</v>
      </c>
      <c r="F4881">
        <f t="shared" si="456"/>
        <v>630</v>
      </c>
      <c r="G4881" t="s">
        <v>110</v>
      </c>
      <c r="H4881" t="s">
        <v>111</v>
      </c>
      <c r="I4881" t="s">
        <v>20</v>
      </c>
      <c r="J4881" t="s">
        <v>74</v>
      </c>
      <c r="K4881">
        <f t="shared" si="457"/>
        <v>2013</v>
      </c>
      <c r="L4881" t="str">
        <f t="shared" si="458"/>
        <v>Dec</v>
      </c>
      <c r="M4881" t="str">
        <f t="shared" si="459"/>
        <v>Qtr4</v>
      </c>
      <c r="N4881">
        <f t="shared" si="460"/>
        <v>210</v>
      </c>
      <c r="O4881" t="str">
        <f t="shared" si="461"/>
        <v>Low</v>
      </c>
    </row>
    <row r="4882" spans="1:15" x14ac:dyDescent="0.3">
      <c r="A4882" s="4">
        <v>41638</v>
      </c>
      <c r="B4882" t="s">
        <v>132</v>
      </c>
      <c r="C4882" t="s">
        <v>32</v>
      </c>
      <c r="D4882">
        <v>3</v>
      </c>
      <c r="E4882">
        <v>248</v>
      </c>
      <c r="F4882">
        <f t="shared" si="456"/>
        <v>744</v>
      </c>
      <c r="G4882" t="s">
        <v>118</v>
      </c>
      <c r="H4882" t="s">
        <v>19</v>
      </c>
      <c r="I4882" t="s">
        <v>20</v>
      </c>
      <c r="J4882" t="s">
        <v>74</v>
      </c>
      <c r="K4882">
        <f t="shared" si="457"/>
        <v>2013</v>
      </c>
      <c r="L4882" t="str">
        <f t="shared" si="458"/>
        <v>Dec</v>
      </c>
      <c r="M4882" t="str">
        <f t="shared" si="459"/>
        <v>Qtr4</v>
      </c>
      <c r="N4882">
        <f t="shared" si="460"/>
        <v>248</v>
      </c>
      <c r="O4882" t="str">
        <f t="shared" si="461"/>
        <v>Low</v>
      </c>
    </row>
    <row r="4883" spans="1:15" x14ac:dyDescent="0.3">
      <c r="A4883" s="4">
        <v>41638</v>
      </c>
      <c r="B4883" t="s">
        <v>10</v>
      </c>
      <c r="C4883" t="s">
        <v>11</v>
      </c>
      <c r="D4883">
        <v>1</v>
      </c>
      <c r="E4883">
        <v>159</v>
      </c>
      <c r="F4883">
        <f t="shared" si="456"/>
        <v>159</v>
      </c>
      <c r="G4883" t="s">
        <v>12</v>
      </c>
      <c r="H4883" t="s">
        <v>13</v>
      </c>
      <c r="I4883" t="s">
        <v>14</v>
      </c>
      <c r="J4883" t="s">
        <v>74</v>
      </c>
      <c r="K4883">
        <f t="shared" si="457"/>
        <v>2013</v>
      </c>
      <c r="L4883" t="str">
        <f t="shared" si="458"/>
        <v>Dec</v>
      </c>
      <c r="M4883" t="str">
        <f t="shared" si="459"/>
        <v>Qtr4</v>
      </c>
      <c r="N4883">
        <f t="shared" si="460"/>
        <v>159</v>
      </c>
      <c r="O4883" t="str">
        <f t="shared" si="461"/>
        <v>Low</v>
      </c>
    </row>
    <row r="4884" spans="1:15" x14ac:dyDescent="0.3">
      <c r="A4884" s="4">
        <v>41638</v>
      </c>
      <c r="B4884" t="s">
        <v>42</v>
      </c>
      <c r="C4884" t="s">
        <v>22</v>
      </c>
      <c r="D4884">
        <v>3</v>
      </c>
      <c r="E4884">
        <v>285</v>
      </c>
      <c r="F4884">
        <f t="shared" si="456"/>
        <v>855</v>
      </c>
      <c r="G4884" t="s">
        <v>43</v>
      </c>
      <c r="H4884" t="s">
        <v>44</v>
      </c>
      <c r="I4884" t="s">
        <v>30</v>
      </c>
      <c r="J4884" t="s">
        <v>74</v>
      </c>
      <c r="K4884">
        <f t="shared" si="457"/>
        <v>2013</v>
      </c>
      <c r="L4884" t="str">
        <f t="shared" si="458"/>
        <v>Dec</v>
      </c>
      <c r="M4884" t="str">
        <f t="shared" si="459"/>
        <v>Qtr4</v>
      </c>
      <c r="N4884">
        <f t="shared" si="460"/>
        <v>285</v>
      </c>
      <c r="O4884" t="str">
        <f t="shared" si="461"/>
        <v>Low</v>
      </c>
    </row>
    <row r="4885" spans="1:15" x14ac:dyDescent="0.3">
      <c r="A4885" s="4">
        <v>41638</v>
      </c>
      <c r="B4885" t="s">
        <v>132</v>
      </c>
      <c r="C4885" t="s">
        <v>27</v>
      </c>
      <c r="D4885">
        <v>2</v>
      </c>
      <c r="E4885">
        <v>317</v>
      </c>
      <c r="F4885">
        <f t="shared" si="456"/>
        <v>634</v>
      </c>
      <c r="G4885" t="s">
        <v>118</v>
      </c>
      <c r="H4885" t="s">
        <v>19</v>
      </c>
      <c r="I4885" t="s">
        <v>20</v>
      </c>
      <c r="J4885" t="s">
        <v>74</v>
      </c>
      <c r="K4885">
        <f t="shared" si="457"/>
        <v>2013</v>
      </c>
      <c r="L4885" t="str">
        <f t="shared" si="458"/>
        <v>Dec</v>
      </c>
      <c r="M4885" t="str">
        <f t="shared" si="459"/>
        <v>Qtr4</v>
      </c>
      <c r="N4885">
        <f t="shared" si="460"/>
        <v>317</v>
      </c>
      <c r="O4885" t="str">
        <f t="shared" si="461"/>
        <v>Low</v>
      </c>
    </row>
    <row r="4886" spans="1:15" x14ac:dyDescent="0.3">
      <c r="A4886" s="4">
        <v>41638</v>
      </c>
      <c r="B4886" t="s">
        <v>141</v>
      </c>
      <c r="C4886" t="s">
        <v>32</v>
      </c>
      <c r="D4886">
        <v>3</v>
      </c>
      <c r="E4886">
        <v>243</v>
      </c>
      <c r="F4886">
        <f t="shared" si="456"/>
        <v>729</v>
      </c>
      <c r="G4886" t="s">
        <v>110</v>
      </c>
      <c r="H4886" t="s">
        <v>111</v>
      </c>
      <c r="I4886" t="s">
        <v>20</v>
      </c>
      <c r="J4886" t="s">
        <v>74</v>
      </c>
      <c r="K4886">
        <f t="shared" si="457"/>
        <v>2013</v>
      </c>
      <c r="L4886" t="str">
        <f t="shared" si="458"/>
        <v>Dec</v>
      </c>
      <c r="M4886" t="str">
        <f t="shared" si="459"/>
        <v>Qtr4</v>
      </c>
      <c r="N4886">
        <f t="shared" si="460"/>
        <v>243</v>
      </c>
      <c r="O4886" t="str">
        <f t="shared" si="461"/>
        <v>Low</v>
      </c>
    </row>
    <row r="4887" spans="1:15" x14ac:dyDescent="0.3">
      <c r="A4887" s="4">
        <v>41638</v>
      </c>
      <c r="B4887" t="s">
        <v>75</v>
      </c>
      <c r="C4887" t="s">
        <v>99</v>
      </c>
      <c r="D4887">
        <v>1</v>
      </c>
      <c r="E4887">
        <v>198</v>
      </c>
      <c r="F4887">
        <f t="shared" si="456"/>
        <v>198</v>
      </c>
      <c r="G4887" t="s">
        <v>76</v>
      </c>
      <c r="H4887" t="s">
        <v>65</v>
      </c>
      <c r="I4887" t="s">
        <v>41</v>
      </c>
      <c r="J4887" t="s">
        <v>74</v>
      </c>
      <c r="K4887">
        <f t="shared" si="457"/>
        <v>2013</v>
      </c>
      <c r="L4887" t="str">
        <f t="shared" si="458"/>
        <v>Dec</v>
      </c>
      <c r="M4887" t="str">
        <f t="shared" si="459"/>
        <v>Qtr4</v>
      </c>
      <c r="N4887">
        <f t="shared" si="460"/>
        <v>198</v>
      </c>
      <c r="O4887" t="str">
        <f t="shared" si="461"/>
        <v>Low</v>
      </c>
    </row>
    <row r="4888" spans="1:15" x14ac:dyDescent="0.3">
      <c r="A4888" s="4">
        <v>41638</v>
      </c>
      <c r="B4888" t="s">
        <v>114</v>
      </c>
      <c r="C4888" t="s">
        <v>84</v>
      </c>
      <c r="D4888">
        <v>2</v>
      </c>
      <c r="E4888">
        <v>276</v>
      </c>
      <c r="F4888">
        <f t="shared" si="456"/>
        <v>552</v>
      </c>
      <c r="G4888" t="s">
        <v>115</v>
      </c>
      <c r="H4888" t="s">
        <v>116</v>
      </c>
      <c r="I4888" t="s">
        <v>14</v>
      </c>
      <c r="J4888" t="s">
        <v>74</v>
      </c>
      <c r="K4888">
        <f t="shared" si="457"/>
        <v>2013</v>
      </c>
      <c r="L4888" t="str">
        <f t="shared" si="458"/>
        <v>Dec</v>
      </c>
      <c r="M4888" t="str">
        <f t="shared" si="459"/>
        <v>Qtr4</v>
      </c>
      <c r="N4888">
        <f t="shared" si="460"/>
        <v>276</v>
      </c>
      <c r="O4888" t="str">
        <f t="shared" si="461"/>
        <v>Low</v>
      </c>
    </row>
    <row r="4889" spans="1:15" x14ac:dyDescent="0.3">
      <c r="A4889" s="4">
        <v>41638</v>
      </c>
      <c r="B4889" t="s">
        <v>23</v>
      </c>
      <c r="C4889" t="s">
        <v>84</v>
      </c>
      <c r="D4889">
        <v>3</v>
      </c>
      <c r="E4889">
        <v>235</v>
      </c>
      <c r="F4889">
        <f t="shared" si="456"/>
        <v>705</v>
      </c>
      <c r="G4889" t="s">
        <v>24</v>
      </c>
      <c r="H4889" t="s">
        <v>25</v>
      </c>
      <c r="I4889" t="s">
        <v>20</v>
      </c>
      <c r="J4889" t="s">
        <v>74</v>
      </c>
      <c r="K4889">
        <f t="shared" si="457"/>
        <v>2013</v>
      </c>
      <c r="L4889" t="str">
        <f t="shared" si="458"/>
        <v>Dec</v>
      </c>
      <c r="M4889" t="str">
        <f t="shared" si="459"/>
        <v>Qtr4</v>
      </c>
      <c r="N4889">
        <f t="shared" si="460"/>
        <v>235</v>
      </c>
      <c r="O4889" t="str">
        <f t="shared" si="461"/>
        <v>Low</v>
      </c>
    </row>
    <row r="4890" spans="1:15" x14ac:dyDescent="0.3">
      <c r="A4890" s="4">
        <v>41638</v>
      </c>
      <c r="B4890" t="s">
        <v>16</v>
      </c>
      <c r="C4890" t="s">
        <v>27</v>
      </c>
      <c r="D4890">
        <v>2</v>
      </c>
      <c r="E4890">
        <v>135</v>
      </c>
      <c r="F4890">
        <f t="shared" si="456"/>
        <v>270</v>
      </c>
      <c r="G4890" t="s">
        <v>18</v>
      </c>
      <c r="H4890" t="s">
        <v>19</v>
      </c>
      <c r="I4890" t="s">
        <v>20</v>
      </c>
      <c r="J4890" t="s">
        <v>74</v>
      </c>
      <c r="K4890">
        <f t="shared" si="457"/>
        <v>2013</v>
      </c>
      <c r="L4890" t="str">
        <f t="shared" si="458"/>
        <v>Dec</v>
      </c>
      <c r="M4890" t="str">
        <f t="shared" si="459"/>
        <v>Qtr4</v>
      </c>
      <c r="N4890">
        <f t="shared" si="460"/>
        <v>135</v>
      </c>
      <c r="O4890" t="str">
        <f t="shared" si="461"/>
        <v>Low</v>
      </c>
    </row>
    <row r="4891" spans="1:15" x14ac:dyDescent="0.3">
      <c r="A4891" s="4">
        <v>41638</v>
      </c>
      <c r="B4891" t="s">
        <v>42</v>
      </c>
      <c r="C4891" t="s">
        <v>38</v>
      </c>
      <c r="D4891">
        <v>2</v>
      </c>
      <c r="E4891">
        <v>116</v>
      </c>
      <c r="F4891">
        <f t="shared" si="456"/>
        <v>232</v>
      </c>
      <c r="G4891" t="s">
        <v>43</v>
      </c>
      <c r="H4891" t="s">
        <v>44</v>
      </c>
      <c r="I4891" t="s">
        <v>30</v>
      </c>
      <c r="J4891" t="s">
        <v>74</v>
      </c>
      <c r="K4891">
        <f t="shared" si="457"/>
        <v>2013</v>
      </c>
      <c r="L4891" t="str">
        <f t="shared" si="458"/>
        <v>Dec</v>
      </c>
      <c r="M4891" t="str">
        <f t="shared" si="459"/>
        <v>Qtr4</v>
      </c>
      <c r="N4891">
        <f t="shared" si="460"/>
        <v>116</v>
      </c>
      <c r="O4891" t="str">
        <f t="shared" si="461"/>
        <v>Low</v>
      </c>
    </row>
    <row r="4892" spans="1:15" x14ac:dyDescent="0.3">
      <c r="A4892" s="4">
        <v>41638</v>
      </c>
      <c r="B4892" t="s">
        <v>139</v>
      </c>
      <c r="C4892" t="s">
        <v>11</v>
      </c>
      <c r="D4892">
        <v>2</v>
      </c>
      <c r="E4892">
        <v>169</v>
      </c>
      <c r="F4892">
        <f t="shared" si="456"/>
        <v>338</v>
      </c>
      <c r="G4892" t="s">
        <v>95</v>
      </c>
      <c r="H4892" t="s">
        <v>96</v>
      </c>
      <c r="I4892" t="s">
        <v>41</v>
      </c>
      <c r="J4892" t="s">
        <v>74</v>
      </c>
      <c r="K4892">
        <f t="shared" si="457"/>
        <v>2013</v>
      </c>
      <c r="L4892" t="str">
        <f t="shared" si="458"/>
        <v>Dec</v>
      </c>
      <c r="M4892" t="str">
        <f t="shared" si="459"/>
        <v>Qtr4</v>
      </c>
      <c r="N4892">
        <f t="shared" si="460"/>
        <v>169</v>
      </c>
      <c r="O4892" t="str">
        <f t="shared" si="461"/>
        <v>Low</v>
      </c>
    </row>
    <row r="4893" spans="1:15" x14ac:dyDescent="0.3">
      <c r="A4893" s="4">
        <v>41638</v>
      </c>
      <c r="B4893" t="s">
        <v>139</v>
      </c>
      <c r="C4893" t="s">
        <v>17</v>
      </c>
      <c r="D4893">
        <v>1</v>
      </c>
      <c r="E4893">
        <v>277</v>
      </c>
      <c r="F4893">
        <f t="shared" si="456"/>
        <v>277</v>
      </c>
      <c r="G4893" t="s">
        <v>95</v>
      </c>
      <c r="H4893" t="s">
        <v>96</v>
      </c>
      <c r="I4893" t="s">
        <v>41</v>
      </c>
      <c r="J4893" t="s">
        <v>74</v>
      </c>
      <c r="K4893">
        <f t="shared" si="457"/>
        <v>2013</v>
      </c>
      <c r="L4893" t="str">
        <f t="shared" si="458"/>
        <v>Dec</v>
      </c>
      <c r="M4893" t="str">
        <f t="shared" si="459"/>
        <v>Qtr4</v>
      </c>
      <c r="N4893">
        <f t="shared" si="460"/>
        <v>277</v>
      </c>
      <c r="O4893" t="str">
        <f t="shared" si="461"/>
        <v>Low</v>
      </c>
    </row>
    <row r="4894" spans="1:15" x14ac:dyDescent="0.3">
      <c r="A4894" s="4">
        <v>41638</v>
      </c>
      <c r="B4894" t="s">
        <v>122</v>
      </c>
      <c r="C4894" t="s">
        <v>17</v>
      </c>
      <c r="D4894">
        <v>1</v>
      </c>
      <c r="E4894">
        <v>287</v>
      </c>
      <c r="F4894">
        <f t="shared" si="456"/>
        <v>287</v>
      </c>
      <c r="G4894" t="s">
        <v>28</v>
      </c>
      <c r="H4894" t="s">
        <v>29</v>
      </c>
      <c r="I4894" t="s">
        <v>30</v>
      </c>
      <c r="J4894" t="s">
        <v>74</v>
      </c>
      <c r="K4894">
        <f t="shared" si="457"/>
        <v>2013</v>
      </c>
      <c r="L4894" t="str">
        <f t="shared" si="458"/>
        <v>Dec</v>
      </c>
      <c r="M4894" t="str">
        <f t="shared" si="459"/>
        <v>Qtr4</v>
      </c>
      <c r="N4894">
        <f t="shared" si="460"/>
        <v>287</v>
      </c>
      <c r="O4894" t="str">
        <f t="shared" si="461"/>
        <v>Low</v>
      </c>
    </row>
    <row r="4895" spans="1:15" x14ac:dyDescent="0.3">
      <c r="A4895" s="4">
        <v>41638</v>
      </c>
      <c r="B4895" t="s">
        <v>125</v>
      </c>
      <c r="C4895" t="s">
        <v>17</v>
      </c>
      <c r="D4895">
        <v>1</v>
      </c>
      <c r="E4895">
        <v>106</v>
      </c>
      <c r="F4895">
        <f t="shared" si="456"/>
        <v>106</v>
      </c>
      <c r="G4895" t="s">
        <v>51</v>
      </c>
      <c r="H4895" t="s">
        <v>29</v>
      </c>
      <c r="I4895" t="s">
        <v>30</v>
      </c>
      <c r="J4895" t="s">
        <v>74</v>
      </c>
      <c r="K4895">
        <f t="shared" si="457"/>
        <v>2013</v>
      </c>
      <c r="L4895" t="str">
        <f t="shared" si="458"/>
        <v>Dec</v>
      </c>
      <c r="M4895" t="str">
        <f t="shared" si="459"/>
        <v>Qtr4</v>
      </c>
      <c r="N4895">
        <f t="shared" si="460"/>
        <v>106</v>
      </c>
      <c r="O4895" t="str">
        <f t="shared" si="461"/>
        <v>Low</v>
      </c>
    </row>
    <row r="4896" spans="1:15" x14ac:dyDescent="0.3">
      <c r="A4896" s="4">
        <v>41638</v>
      </c>
      <c r="B4896" t="s">
        <v>114</v>
      </c>
      <c r="C4896" t="s">
        <v>11</v>
      </c>
      <c r="D4896">
        <v>1</v>
      </c>
      <c r="E4896">
        <v>475</v>
      </c>
      <c r="F4896">
        <f t="shared" si="456"/>
        <v>475</v>
      </c>
      <c r="G4896" t="s">
        <v>115</v>
      </c>
      <c r="H4896" t="s">
        <v>116</v>
      </c>
      <c r="I4896" t="s">
        <v>14</v>
      </c>
      <c r="J4896" t="s">
        <v>74</v>
      </c>
      <c r="K4896">
        <f t="shared" si="457"/>
        <v>2013</v>
      </c>
      <c r="L4896" t="str">
        <f t="shared" si="458"/>
        <v>Dec</v>
      </c>
      <c r="M4896" t="str">
        <f t="shared" si="459"/>
        <v>Qtr4</v>
      </c>
      <c r="N4896">
        <f t="shared" si="460"/>
        <v>475</v>
      </c>
      <c r="O4896" t="str">
        <f t="shared" si="461"/>
        <v>Low</v>
      </c>
    </row>
    <row r="4897" spans="1:15" x14ac:dyDescent="0.3">
      <c r="A4897" s="4">
        <v>41638</v>
      </c>
      <c r="B4897" t="s">
        <v>81</v>
      </c>
      <c r="C4897" t="s">
        <v>46</v>
      </c>
      <c r="D4897">
        <v>2</v>
      </c>
      <c r="E4897">
        <v>407</v>
      </c>
      <c r="F4897">
        <f t="shared" si="456"/>
        <v>814</v>
      </c>
      <c r="G4897" t="s">
        <v>39</v>
      </c>
      <c r="H4897" t="s">
        <v>40</v>
      </c>
      <c r="I4897" t="s">
        <v>41</v>
      </c>
      <c r="J4897" t="s">
        <v>74</v>
      </c>
      <c r="K4897">
        <f t="shared" si="457"/>
        <v>2013</v>
      </c>
      <c r="L4897" t="str">
        <f t="shared" si="458"/>
        <v>Dec</v>
      </c>
      <c r="M4897" t="str">
        <f t="shared" si="459"/>
        <v>Qtr4</v>
      </c>
      <c r="N4897">
        <f t="shared" si="460"/>
        <v>407</v>
      </c>
      <c r="O4897" t="str">
        <f t="shared" si="461"/>
        <v>Low</v>
      </c>
    </row>
    <row r="4898" spans="1:15" x14ac:dyDescent="0.3">
      <c r="A4898" s="4">
        <v>41638</v>
      </c>
      <c r="B4898" t="s">
        <v>82</v>
      </c>
      <c r="C4898" t="s">
        <v>32</v>
      </c>
      <c r="D4898">
        <v>3</v>
      </c>
      <c r="E4898">
        <v>191</v>
      </c>
      <c r="F4898">
        <f t="shared" si="456"/>
        <v>573</v>
      </c>
      <c r="G4898" t="s">
        <v>39</v>
      </c>
      <c r="H4898" t="s">
        <v>40</v>
      </c>
      <c r="I4898" t="s">
        <v>41</v>
      </c>
      <c r="J4898" t="s">
        <v>74</v>
      </c>
      <c r="K4898">
        <f t="shared" si="457"/>
        <v>2013</v>
      </c>
      <c r="L4898" t="str">
        <f t="shared" si="458"/>
        <v>Dec</v>
      </c>
      <c r="M4898" t="str">
        <f t="shared" si="459"/>
        <v>Qtr4</v>
      </c>
      <c r="N4898">
        <f t="shared" si="460"/>
        <v>191</v>
      </c>
      <c r="O4898" t="str">
        <f t="shared" si="461"/>
        <v>Low</v>
      </c>
    </row>
    <row r="4899" spans="1:15" x14ac:dyDescent="0.3">
      <c r="A4899" s="4">
        <v>41638</v>
      </c>
      <c r="B4899" t="s">
        <v>83</v>
      </c>
      <c r="C4899" t="s">
        <v>34</v>
      </c>
      <c r="D4899">
        <v>2</v>
      </c>
      <c r="E4899">
        <v>185</v>
      </c>
      <c r="F4899">
        <f t="shared" si="456"/>
        <v>370</v>
      </c>
      <c r="G4899" t="s">
        <v>47</v>
      </c>
      <c r="H4899" t="s">
        <v>48</v>
      </c>
      <c r="I4899" t="s">
        <v>41</v>
      </c>
      <c r="J4899" t="s">
        <v>74</v>
      </c>
      <c r="K4899">
        <f t="shared" si="457"/>
        <v>2013</v>
      </c>
      <c r="L4899" t="str">
        <f t="shared" si="458"/>
        <v>Dec</v>
      </c>
      <c r="M4899" t="str">
        <f t="shared" si="459"/>
        <v>Qtr4</v>
      </c>
      <c r="N4899">
        <f t="shared" si="460"/>
        <v>185</v>
      </c>
      <c r="O4899" t="str">
        <f t="shared" si="461"/>
        <v>Low</v>
      </c>
    </row>
    <row r="4900" spans="1:15" x14ac:dyDescent="0.3">
      <c r="A4900" s="4">
        <v>41638</v>
      </c>
      <c r="B4900" t="s">
        <v>104</v>
      </c>
      <c r="C4900" t="s">
        <v>70</v>
      </c>
      <c r="D4900">
        <v>3</v>
      </c>
      <c r="E4900">
        <v>475</v>
      </c>
      <c r="F4900">
        <f t="shared" si="456"/>
        <v>1425</v>
      </c>
      <c r="G4900" t="s">
        <v>54</v>
      </c>
      <c r="H4900" t="s">
        <v>55</v>
      </c>
      <c r="I4900" t="s">
        <v>41</v>
      </c>
      <c r="J4900" t="s">
        <v>74</v>
      </c>
      <c r="K4900">
        <f t="shared" si="457"/>
        <v>2013</v>
      </c>
      <c r="L4900" t="str">
        <f t="shared" si="458"/>
        <v>Dec</v>
      </c>
      <c r="M4900" t="str">
        <f t="shared" si="459"/>
        <v>Qtr4</v>
      </c>
      <c r="N4900">
        <f t="shared" si="460"/>
        <v>475</v>
      </c>
      <c r="O4900" t="str">
        <f t="shared" si="461"/>
        <v>Low</v>
      </c>
    </row>
    <row r="4901" spans="1:15" x14ac:dyDescent="0.3">
      <c r="A4901" s="4">
        <v>41638</v>
      </c>
      <c r="B4901" t="s">
        <v>26</v>
      </c>
      <c r="C4901" t="s">
        <v>34</v>
      </c>
      <c r="D4901">
        <v>1</v>
      </c>
      <c r="E4901">
        <v>207</v>
      </c>
      <c r="F4901">
        <f t="shared" si="456"/>
        <v>207</v>
      </c>
      <c r="G4901" t="s">
        <v>28</v>
      </c>
      <c r="H4901" t="s">
        <v>29</v>
      </c>
      <c r="I4901" t="s">
        <v>30</v>
      </c>
      <c r="J4901" t="s">
        <v>74</v>
      </c>
      <c r="K4901">
        <f t="shared" si="457"/>
        <v>2013</v>
      </c>
      <c r="L4901" t="str">
        <f t="shared" si="458"/>
        <v>Dec</v>
      </c>
      <c r="M4901" t="str">
        <f t="shared" si="459"/>
        <v>Qtr4</v>
      </c>
      <c r="N4901">
        <f t="shared" si="460"/>
        <v>207</v>
      </c>
      <c r="O4901" t="str">
        <f t="shared" si="461"/>
        <v>Low</v>
      </c>
    </row>
    <row r="4902" spans="1:15" x14ac:dyDescent="0.3">
      <c r="A4902" s="4">
        <v>41638</v>
      </c>
      <c r="B4902" t="s">
        <v>80</v>
      </c>
      <c r="C4902" t="s">
        <v>70</v>
      </c>
      <c r="D4902">
        <v>2</v>
      </c>
      <c r="E4902">
        <v>171</v>
      </c>
      <c r="F4902">
        <f t="shared" si="456"/>
        <v>342</v>
      </c>
      <c r="G4902" t="s">
        <v>54</v>
      </c>
      <c r="H4902" t="s">
        <v>55</v>
      </c>
      <c r="I4902" t="s">
        <v>41</v>
      </c>
      <c r="J4902" t="s">
        <v>74</v>
      </c>
      <c r="K4902">
        <f t="shared" si="457"/>
        <v>2013</v>
      </c>
      <c r="L4902" t="str">
        <f t="shared" si="458"/>
        <v>Dec</v>
      </c>
      <c r="M4902" t="str">
        <f t="shared" si="459"/>
        <v>Qtr4</v>
      </c>
      <c r="N4902">
        <f t="shared" si="460"/>
        <v>171</v>
      </c>
      <c r="O4902" t="str">
        <f t="shared" si="461"/>
        <v>Low</v>
      </c>
    </row>
    <row r="4903" spans="1:15" x14ac:dyDescent="0.3">
      <c r="A4903" s="4">
        <v>41638</v>
      </c>
      <c r="B4903" t="s">
        <v>108</v>
      </c>
      <c r="C4903" t="s">
        <v>84</v>
      </c>
      <c r="D4903">
        <v>1</v>
      </c>
      <c r="E4903">
        <v>267</v>
      </c>
      <c r="F4903">
        <f t="shared" si="456"/>
        <v>267</v>
      </c>
      <c r="G4903" t="s">
        <v>47</v>
      </c>
      <c r="H4903" t="s">
        <v>48</v>
      </c>
      <c r="I4903" t="s">
        <v>41</v>
      </c>
      <c r="J4903" t="s">
        <v>74</v>
      </c>
      <c r="K4903">
        <f t="shared" si="457"/>
        <v>2013</v>
      </c>
      <c r="L4903" t="str">
        <f t="shared" si="458"/>
        <v>Dec</v>
      </c>
      <c r="M4903" t="str">
        <f t="shared" si="459"/>
        <v>Qtr4</v>
      </c>
      <c r="N4903">
        <f t="shared" si="460"/>
        <v>267</v>
      </c>
      <c r="O4903" t="str">
        <f t="shared" si="461"/>
        <v>Low</v>
      </c>
    </row>
    <row r="4904" spans="1:15" x14ac:dyDescent="0.3">
      <c r="A4904" s="4">
        <v>41638</v>
      </c>
      <c r="B4904" t="s">
        <v>49</v>
      </c>
      <c r="C4904" t="s">
        <v>34</v>
      </c>
      <c r="D4904">
        <v>1</v>
      </c>
      <c r="E4904">
        <v>263</v>
      </c>
      <c r="F4904">
        <f t="shared" si="456"/>
        <v>263</v>
      </c>
      <c r="G4904" t="s">
        <v>35</v>
      </c>
      <c r="H4904" t="s">
        <v>29</v>
      </c>
      <c r="I4904" t="s">
        <v>30</v>
      </c>
      <c r="J4904" t="s">
        <v>74</v>
      </c>
      <c r="K4904">
        <f t="shared" si="457"/>
        <v>2013</v>
      </c>
      <c r="L4904" t="str">
        <f t="shared" si="458"/>
        <v>Dec</v>
      </c>
      <c r="M4904" t="str">
        <f t="shared" si="459"/>
        <v>Qtr4</v>
      </c>
      <c r="N4904">
        <f t="shared" si="460"/>
        <v>263</v>
      </c>
      <c r="O4904" t="str">
        <f t="shared" si="461"/>
        <v>Low</v>
      </c>
    </row>
    <row r="4905" spans="1:15" x14ac:dyDescent="0.3">
      <c r="A4905" s="4">
        <v>41638</v>
      </c>
      <c r="B4905" t="s">
        <v>45</v>
      </c>
      <c r="C4905" t="s">
        <v>38</v>
      </c>
      <c r="D4905">
        <v>1</v>
      </c>
      <c r="E4905">
        <v>305</v>
      </c>
      <c r="F4905">
        <f t="shared" si="456"/>
        <v>305</v>
      </c>
      <c r="G4905" t="s">
        <v>47</v>
      </c>
      <c r="H4905" t="s">
        <v>48</v>
      </c>
      <c r="I4905" t="s">
        <v>41</v>
      </c>
      <c r="J4905" t="s">
        <v>74</v>
      </c>
      <c r="K4905">
        <f t="shared" si="457"/>
        <v>2013</v>
      </c>
      <c r="L4905" t="str">
        <f t="shared" si="458"/>
        <v>Dec</v>
      </c>
      <c r="M4905" t="str">
        <f t="shared" si="459"/>
        <v>Qtr4</v>
      </c>
      <c r="N4905">
        <f t="shared" si="460"/>
        <v>305</v>
      </c>
      <c r="O4905" t="str">
        <f t="shared" si="461"/>
        <v>Low</v>
      </c>
    </row>
    <row r="4906" spans="1:15" x14ac:dyDescent="0.3">
      <c r="A4906" s="4">
        <v>41638</v>
      </c>
      <c r="B4906" t="s">
        <v>83</v>
      </c>
      <c r="C4906" t="s">
        <v>11</v>
      </c>
      <c r="D4906">
        <v>3</v>
      </c>
      <c r="E4906">
        <v>233</v>
      </c>
      <c r="F4906">
        <f t="shared" si="456"/>
        <v>699</v>
      </c>
      <c r="G4906" t="s">
        <v>47</v>
      </c>
      <c r="H4906" t="s">
        <v>48</v>
      </c>
      <c r="I4906" t="s">
        <v>41</v>
      </c>
      <c r="J4906" t="s">
        <v>74</v>
      </c>
      <c r="K4906">
        <f t="shared" si="457"/>
        <v>2013</v>
      </c>
      <c r="L4906" t="str">
        <f t="shared" si="458"/>
        <v>Dec</v>
      </c>
      <c r="M4906" t="str">
        <f t="shared" si="459"/>
        <v>Qtr4</v>
      </c>
      <c r="N4906">
        <f t="shared" si="460"/>
        <v>233</v>
      </c>
      <c r="O4906" t="str">
        <f t="shared" si="461"/>
        <v>Low</v>
      </c>
    </row>
    <row r="4907" spans="1:15" x14ac:dyDescent="0.3">
      <c r="A4907" s="4">
        <v>41638</v>
      </c>
      <c r="B4907" t="s">
        <v>131</v>
      </c>
      <c r="C4907" t="s">
        <v>27</v>
      </c>
      <c r="D4907">
        <v>4</v>
      </c>
      <c r="E4907">
        <v>197</v>
      </c>
      <c r="F4907">
        <f t="shared" si="456"/>
        <v>788</v>
      </c>
      <c r="G4907" t="s">
        <v>102</v>
      </c>
      <c r="H4907" t="s">
        <v>58</v>
      </c>
      <c r="I4907" t="s">
        <v>14</v>
      </c>
      <c r="J4907" t="s">
        <v>74</v>
      </c>
      <c r="K4907">
        <f t="shared" si="457"/>
        <v>2013</v>
      </c>
      <c r="L4907" t="str">
        <f t="shared" si="458"/>
        <v>Dec</v>
      </c>
      <c r="M4907" t="str">
        <f t="shared" si="459"/>
        <v>Qtr4</v>
      </c>
      <c r="N4907">
        <f t="shared" si="460"/>
        <v>197</v>
      </c>
      <c r="O4907" t="str">
        <f t="shared" si="461"/>
        <v>Low</v>
      </c>
    </row>
    <row r="4908" spans="1:15" x14ac:dyDescent="0.3">
      <c r="A4908" s="4">
        <v>41638</v>
      </c>
      <c r="B4908" t="s">
        <v>141</v>
      </c>
      <c r="C4908" t="s">
        <v>11</v>
      </c>
      <c r="D4908">
        <v>3</v>
      </c>
      <c r="E4908">
        <v>411</v>
      </c>
      <c r="F4908">
        <f t="shared" si="456"/>
        <v>1233</v>
      </c>
      <c r="G4908" t="s">
        <v>110</v>
      </c>
      <c r="H4908" t="s">
        <v>111</v>
      </c>
      <c r="I4908" t="s">
        <v>20</v>
      </c>
      <c r="J4908" t="s">
        <v>74</v>
      </c>
      <c r="K4908">
        <f t="shared" si="457"/>
        <v>2013</v>
      </c>
      <c r="L4908" t="str">
        <f t="shared" si="458"/>
        <v>Dec</v>
      </c>
      <c r="M4908" t="str">
        <f t="shared" si="459"/>
        <v>Qtr4</v>
      </c>
      <c r="N4908">
        <f t="shared" si="460"/>
        <v>411</v>
      </c>
      <c r="O4908" t="str">
        <f t="shared" si="461"/>
        <v>Low</v>
      </c>
    </row>
    <row r="4909" spans="1:15" x14ac:dyDescent="0.3">
      <c r="A4909" s="4">
        <v>41638</v>
      </c>
      <c r="B4909" t="s">
        <v>109</v>
      </c>
      <c r="C4909" t="s">
        <v>11</v>
      </c>
      <c r="D4909">
        <v>1</v>
      </c>
      <c r="E4909">
        <v>242</v>
      </c>
      <c r="F4909">
        <f t="shared" si="456"/>
        <v>242</v>
      </c>
      <c r="G4909" t="s">
        <v>110</v>
      </c>
      <c r="H4909" t="s">
        <v>111</v>
      </c>
      <c r="I4909" t="s">
        <v>20</v>
      </c>
      <c r="J4909" t="s">
        <v>74</v>
      </c>
      <c r="K4909">
        <f t="shared" si="457"/>
        <v>2013</v>
      </c>
      <c r="L4909" t="str">
        <f t="shared" si="458"/>
        <v>Dec</v>
      </c>
      <c r="M4909" t="str">
        <f t="shared" si="459"/>
        <v>Qtr4</v>
      </c>
      <c r="N4909">
        <f t="shared" si="460"/>
        <v>242</v>
      </c>
      <c r="O4909" t="str">
        <f t="shared" si="461"/>
        <v>Low</v>
      </c>
    </row>
    <row r="4910" spans="1:15" x14ac:dyDescent="0.3">
      <c r="A4910" s="4">
        <v>41638</v>
      </c>
      <c r="B4910" t="s">
        <v>101</v>
      </c>
      <c r="C4910" t="s">
        <v>11</v>
      </c>
      <c r="D4910">
        <v>6</v>
      </c>
      <c r="E4910">
        <v>172</v>
      </c>
      <c r="F4910">
        <f t="shared" si="456"/>
        <v>1032</v>
      </c>
      <c r="G4910" t="s">
        <v>102</v>
      </c>
      <c r="H4910" t="s">
        <v>58</v>
      </c>
      <c r="I4910" t="s">
        <v>14</v>
      </c>
      <c r="J4910" t="s">
        <v>74</v>
      </c>
      <c r="K4910">
        <f t="shared" si="457"/>
        <v>2013</v>
      </c>
      <c r="L4910" t="str">
        <f t="shared" si="458"/>
        <v>Dec</v>
      </c>
      <c r="M4910" t="str">
        <f t="shared" si="459"/>
        <v>Qtr4</v>
      </c>
      <c r="N4910">
        <f t="shared" si="460"/>
        <v>172</v>
      </c>
      <c r="O4910" t="str">
        <f t="shared" si="461"/>
        <v>Low</v>
      </c>
    </row>
    <row r="4911" spans="1:15" x14ac:dyDescent="0.3">
      <c r="A4911" s="4">
        <v>41638</v>
      </c>
      <c r="B4911" t="s">
        <v>33</v>
      </c>
      <c r="C4911" t="s">
        <v>22</v>
      </c>
      <c r="D4911">
        <v>2</v>
      </c>
      <c r="E4911">
        <v>485</v>
      </c>
      <c r="F4911">
        <f t="shared" si="456"/>
        <v>970</v>
      </c>
      <c r="G4911" t="s">
        <v>35</v>
      </c>
      <c r="H4911" t="s">
        <v>29</v>
      </c>
      <c r="I4911" t="s">
        <v>30</v>
      </c>
      <c r="J4911" t="s">
        <v>74</v>
      </c>
      <c r="K4911">
        <f t="shared" si="457"/>
        <v>2013</v>
      </c>
      <c r="L4911" t="str">
        <f t="shared" si="458"/>
        <v>Dec</v>
      </c>
      <c r="M4911" t="str">
        <f t="shared" si="459"/>
        <v>Qtr4</v>
      </c>
      <c r="N4911">
        <f t="shared" si="460"/>
        <v>485</v>
      </c>
      <c r="O4911" t="str">
        <f t="shared" si="461"/>
        <v>Low</v>
      </c>
    </row>
    <row r="4912" spans="1:15" x14ac:dyDescent="0.3">
      <c r="A4912" s="4">
        <v>41638</v>
      </c>
      <c r="B4912" t="s">
        <v>131</v>
      </c>
      <c r="C4912" t="s">
        <v>11</v>
      </c>
      <c r="D4912">
        <v>2</v>
      </c>
      <c r="E4912">
        <v>459</v>
      </c>
      <c r="F4912">
        <f t="shared" si="456"/>
        <v>918</v>
      </c>
      <c r="G4912" t="s">
        <v>102</v>
      </c>
      <c r="H4912" t="s">
        <v>58</v>
      </c>
      <c r="I4912" t="s">
        <v>14</v>
      </c>
      <c r="J4912" t="s">
        <v>74</v>
      </c>
      <c r="K4912">
        <f t="shared" si="457"/>
        <v>2013</v>
      </c>
      <c r="L4912" t="str">
        <f t="shared" si="458"/>
        <v>Dec</v>
      </c>
      <c r="M4912" t="str">
        <f t="shared" si="459"/>
        <v>Qtr4</v>
      </c>
      <c r="N4912">
        <f t="shared" si="460"/>
        <v>459</v>
      </c>
      <c r="O4912" t="str">
        <f t="shared" si="461"/>
        <v>Low</v>
      </c>
    </row>
    <row r="4913" spans="1:15" x14ac:dyDescent="0.3">
      <c r="A4913" s="4">
        <v>41638</v>
      </c>
      <c r="B4913" t="s">
        <v>87</v>
      </c>
      <c r="C4913" t="s">
        <v>70</v>
      </c>
      <c r="D4913">
        <v>3</v>
      </c>
      <c r="E4913">
        <v>437</v>
      </c>
      <c r="F4913">
        <f t="shared" si="456"/>
        <v>1311</v>
      </c>
      <c r="G4913" t="s">
        <v>47</v>
      </c>
      <c r="H4913" t="s">
        <v>48</v>
      </c>
      <c r="I4913" t="s">
        <v>41</v>
      </c>
      <c r="J4913" t="s">
        <v>74</v>
      </c>
      <c r="K4913">
        <f t="shared" si="457"/>
        <v>2013</v>
      </c>
      <c r="L4913" t="str">
        <f t="shared" si="458"/>
        <v>Dec</v>
      </c>
      <c r="M4913" t="str">
        <f t="shared" si="459"/>
        <v>Qtr4</v>
      </c>
      <c r="N4913">
        <f t="shared" si="460"/>
        <v>437</v>
      </c>
      <c r="O4913" t="str">
        <f t="shared" si="461"/>
        <v>Low</v>
      </c>
    </row>
    <row r="4914" spans="1:15" x14ac:dyDescent="0.3">
      <c r="A4914" s="4">
        <v>41638</v>
      </c>
      <c r="B4914" t="s">
        <v>137</v>
      </c>
      <c r="C4914" t="s">
        <v>17</v>
      </c>
      <c r="D4914">
        <v>2</v>
      </c>
      <c r="E4914">
        <v>234</v>
      </c>
      <c r="F4914">
        <f t="shared" si="456"/>
        <v>468</v>
      </c>
      <c r="G4914" t="s">
        <v>93</v>
      </c>
      <c r="H4914" t="s">
        <v>60</v>
      </c>
      <c r="I4914" t="s">
        <v>30</v>
      </c>
      <c r="J4914" t="s">
        <v>74</v>
      </c>
      <c r="K4914">
        <f t="shared" si="457"/>
        <v>2013</v>
      </c>
      <c r="L4914" t="str">
        <f t="shared" si="458"/>
        <v>Dec</v>
      </c>
      <c r="M4914" t="str">
        <f t="shared" si="459"/>
        <v>Qtr4</v>
      </c>
      <c r="N4914">
        <f t="shared" si="460"/>
        <v>234</v>
      </c>
      <c r="O4914" t="str">
        <f t="shared" si="461"/>
        <v>Low</v>
      </c>
    </row>
    <row r="4915" spans="1:15" x14ac:dyDescent="0.3">
      <c r="A4915" s="4">
        <v>41638</v>
      </c>
      <c r="B4915" t="s">
        <v>79</v>
      </c>
      <c r="C4915" t="s">
        <v>17</v>
      </c>
      <c r="D4915">
        <v>1</v>
      </c>
      <c r="E4915">
        <v>291</v>
      </c>
      <c r="F4915">
        <f t="shared" si="456"/>
        <v>291</v>
      </c>
      <c r="G4915" t="s">
        <v>47</v>
      </c>
      <c r="H4915" t="s">
        <v>48</v>
      </c>
      <c r="I4915" t="s">
        <v>41</v>
      </c>
      <c r="J4915" t="s">
        <v>74</v>
      </c>
      <c r="K4915">
        <f t="shared" si="457"/>
        <v>2013</v>
      </c>
      <c r="L4915" t="str">
        <f t="shared" si="458"/>
        <v>Dec</v>
      </c>
      <c r="M4915" t="str">
        <f t="shared" si="459"/>
        <v>Qtr4</v>
      </c>
      <c r="N4915">
        <f t="shared" si="460"/>
        <v>291</v>
      </c>
      <c r="O4915" t="str">
        <f t="shared" si="461"/>
        <v>Low</v>
      </c>
    </row>
    <row r="4916" spans="1:15" x14ac:dyDescent="0.3">
      <c r="A4916" s="4">
        <v>41638</v>
      </c>
      <c r="B4916" t="s">
        <v>66</v>
      </c>
      <c r="C4916" t="s">
        <v>27</v>
      </c>
      <c r="D4916">
        <v>2</v>
      </c>
      <c r="E4916">
        <v>466</v>
      </c>
      <c r="F4916">
        <f t="shared" si="456"/>
        <v>932</v>
      </c>
      <c r="G4916" t="s">
        <v>67</v>
      </c>
      <c r="H4916" t="s">
        <v>68</v>
      </c>
      <c r="I4916" t="s">
        <v>41</v>
      </c>
      <c r="J4916" t="s">
        <v>74</v>
      </c>
      <c r="K4916">
        <f t="shared" si="457"/>
        <v>2013</v>
      </c>
      <c r="L4916" t="str">
        <f t="shared" si="458"/>
        <v>Dec</v>
      </c>
      <c r="M4916" t="str">
        <f t="shared" si="459"/>
        <v>Qtr4</v>
      </c>
      <c r="N4916">
        <f t="shared" si="460"/>
        <v>466</v>
      </c>
      <c r="O4916" t="str">
        <f t="shared" si="461"/>
        <v>Low</v>
      </c>
    </row>
    <row r="4917" spans="1:15" x14ac:dyDescent="0.3">
      <c r="A4917" s="4">
        <v>41638</v>
      </c>
      <c r="B4917" t="s">
        <v>33</v>
      </c>
      <c r="C4917" t="s">
        <v>34</v>
      </c>
      <c r="D4917">
        <v>1</v>
      </c>
      <c r="E4917">
        <v>400</v>
      </c>
      <c r="F4917">
        <f t="shared" si="456"/>
        <v>400</v>
      </c>
      <c r="G4917" t="s">
        <v>35</v>
      </c>
      <c r="H4917" t="s">
        <v>29</v>
      </c>
      <c r="I4917" t="s">
        <v>30</v>
      </c>
      <c r="J4917" t="s">
        <v>74</v>
      </c>
      <c r="K4917">
        <f t="shared" si="457"/>
        <v>2013</v>
      </c>
      <c r="L4917" t="str">
        <f t="shared" si="458"/>
        <v>Dec</v>
      </c>
      <c r="M4917" t="str">
        <f t="shared" si="459"/>
        <v>Qtr4</v>
      </c>
      <c r="N4917">
        <f t="shared" si="460"/>
        <v>400</v>
      </c>
      <c r="O4917" t="str">
        <f t="shared" si="461"/>
        <v>Low</v>
      </c>
    </row>
    <row r="4918" spans="1:15" x14ac:dyDescent="0.3">
      <c r="A4918" s="4">
        <v>41638</v>
      </c>
      <c r="B4918" t="s">
        <v>79</v>
      </c>
      <c r="C4918" t="s">
        <v>34</v>
      </c>
      <c r="D4918">
        <v>1</v>
      </c>
      <c r="E4918">
        <v>318</v>
      </c>
      <c r="F4918">
        <f t="shared" si="456"/>
        <v>318</v>
      </c>
      <c r="G4918" t="s">
        <v>47</v>
      </c>
      <c r="H4918" t="s">
        <v>48</v>
      </c>
      <c r="I4918" t="s">
        <v>41</v>
      </c>
      <c r="J4918" t="s">
        <v>74</v>
      </c>
      <c r="K4918">
        <f t="shared" si="457"/>
        <v>2013</v>
      </c>
      <c r="L4918" t="str">
        <f t="shared" si="458"/>
        <v>Dec</v>
      </c>
      <c r="M4918" t="str">
        <f t="shared" si="459"/>
        <v>Qtr4</v>
      </c>
      <c r="N4918">
        <f t="shared" si="460"/>
        <v>318</v>
      </c>
      <c r="O4918" t="str">
        <f t="shared" si="461"/>
        <v>Low</v>
      </c>
    </row>
    <row r="4919" spans="1:15" x14ac:dyDescent="0.3">
      <c r="A4919" s="4">
        <v>41638</v>
      </c>
      <c r="B4919" t="s">
        <v>45</v>
      </c>
      <c r="C4919" t="s">
        <v>17</v>
      </c>
      <c r="D4919">
        <v>2</v>
      </c>
      <c r="E4919">
        <v>103</v>
      </c>
      <c r="F4919">
        <f t="shared" si="456"/>
        <v>206</v>
      </c>
      <c r="G4919" t="s">
        <v>47</v>
      </c>
      <c r="H4919" t="s">
        <v>48</v>
      </c>
      <c r="I4919" t="s">
        <v>41</v>
      </c>
      <c r="J4919" t="s">
        <v>74</v>
      </c>
      <c r="K4919">
        <f t="shared" si="457"/>
        <v>2013</v>
      </c>
      <c r="L4919" t="str">
        <f t="shared" si="458"/>
        <v>Dec</v>
      </c>
      <c r="M4919" t="str">
        <f t="shared" si="459"/>
        <v>Qtr4</v>
      </c>
      <c r="N4919">
        <f t="shared" si="460"/>
        <v>103</v>
      </c>
      <c r="O4919" t="str">
        <f t="shared" si="461"/>
        <v>Low</v>
      </c>
    </row>
    <row r="4920" spans="1:15" x14ac:dyDescent="0.3">
      <c r="A4920" s="4">
        <v>41638</v>
      </c>
      <c r="B4920" t="s">
        <v>128</v>
      </c>
      <c r="C4920" t="s">
        <v>34</v>
      </c>
      <c r="D4920">
        <v>3</v>
      </c>
      <c r="E4920">
        <v>417</v>
      </c>
      <c r="F4920">
        <f t="shared" si="456"/>
        <v>1251</v>
      </c>
      <c r="G4920" t="s">
        <v>43</v>
      </c>
      <c r="H4920" t="s">
        <v>44</v>
      </c>
      <c r="I4920" t="s">
        <v>30</v>
      </c>
      <c r="J4920" t="s">
        <v>74</v>
      </c>
      <c r="K4920">
        <f t="shared" si="457"/>
        <v>2013</v>
      </c>
      <c r="L4920" t="str">
        <f t="shared" si="458"/>
        <v>Dec</v>
      </c>
      <c r="M4920" t="str">
        <f t="shared" si="459"/>
        <v>Qtr4</v>
      </c>
      <c r="N4920">
        <f t="shared" si="460"/>
        <v>417</v>
      </c>
      <c r="O4920" t="str">
        <f t="shared" si="461"/>
        <v>Low</v>
      </c>
    </row>
    <row r="4921" spans="1:15" x14ac:dyDescent="0.3">
      <c r="A4921" s="4">
        <v>41638</v>
      </c>
      <c r="B4921" t="s">
        <v>61</v>
      </c>
      <c r="C4921" t="s">
        <v>22</v>
      </c>
      <c r="D4921">
        <v>2</v>
      </c>
      <c r="E4921">
        <v>325</v>
      </c>
      <c r="F4921">
        <f t="shared" si="456"/>
        <v>650</v>
      </c>
      <c r="G4921" t="s">
        <v>28</v>
      </c>
      <c r="H4921" t="s">
        <v>29</v>
      </c>
      <c r="I4921" t="s">
        <v>30</v>
      </c>
      <c r="J4921" t="s">
        <v>74</v>
      </c>
      <c r="K4921">
        <f t="shared" si="457"/>
        <v>2013</v>
      </c>
      <c r="L4921" t="str">
        <f t="shared" si="458"/>
        <v>Dec</v>
      </c>
      <c r="M4921" t="str">
        <f t="shared" si="459"/>
        <v>Qtr4</v>
      </c>
      <c r="N4921">
        <f t="shared" si="460"/>
        <v>325</v>
      </c>
      <c r="O4921" t="str">
        <f t="shared" si="461"/>
        <v>Low</v>
      </c>
    </row>
    <row r="4922" spans="1:15" x14ac:dyDescent="0.3">
      <c r="A4922" s="4">
        <v>41638</v>
      </c>
      <c r="B4922" t="s">
        <v>83</v>
      </c>
      <c r="C4922" t="s">
        <v>99</v>
      </c>
      <c r="D4922">
        <v>16</v>
      </c>
      <c r="E4922">
        <v>116</v>
      </c>
      <c r="F4922">
        <f t="shared" si="456"/>
        <v>1856</v>
      </c>
      <c r="G4922" t="s">
        <v>47</v>
      </c>
      <c r="H4922" t="s">
        <v>48</v>
      </c>
      <c r="I4922" t="s">
        <v>41</v>
      </c>
      <c r="J4922" t="s">
        <v>74</v>
      </c>
      <c r="K4922">
        <f t="shared" si="457"/>
        <v>2013</v>
      </c>
      <c r="L4922" t="str">
        <f t="shared" si="458"/>
        <v>Dec</v>
      </c>
      <c r="M4922" t="str">
        <f t="shared" si="459"/>
        <v>Qtr4</v>
      </c>
      <c r="N4922">
        <f t="shared" si="460"/>
        <v>116</v>
      </c>
      <c r="O4922" t="str">
        <f t="shared" si="461"/>
        <v>Low</v>
      </c>
    </row>
    <row r="4923" spans="1:15" x14ac:dyDescent="0.3">
      <c r="A4923" s="4">
        <v>41638</v>
      </c>
      <c r="B4923" t="s">
        <v>26</v>
      </c>
      <c r="C4923" t="s">
        <v>22</v>
      </c>
      <c r="D4923">
        <v>2</v>
      </c>
      <c r="E4923">
        <v>204</v>
      </c>
      <c r="F4923">
        <f t="shared" si="456"/>
        <v>408</v>
      </c>
      <c r="G4923" t="s">
        <v>28</v>
      </c>
      <c r="H4923" t="s">
        <v>29</v>
      </c>
      <c r="I4923" t="s">
        <v>30</v>
      </c>
      <c r="J4923" t="s">
        <v>74</v>
      </c>
      <c r="K4923">
        <f t="shared" si="457"/>
        <v>2013</v>
      </c>
      <c r="L4923" t="str">
        <f t="shared" si="458"/>
        <v>Dec</v>
      </c>
      <c r="M4923" t="str">
        <f t="shared" si="459"/>
        <v>Qtr4</v>
      </c>
      <c r="N4923">
        <f t="shared" si="460"/>
        <v>204</v>
      </c>
      <c r="O4923" t="str">
        <f t="shared" si="461"/>
        <v>Low</v>
      </c>
    </row>
    <row r="4924" spans="1:15" x14ac:dyDescent="0.3">
      <c r="A4924" s="4">
        <v>41638</v>
      </c>
      <c r="B4924" t="s">
        <v>134</v>
      </c>
      <c r="C4924" t="s">
        <v>17</v>
      </c>
      <c r="D4924">
        <v>2</v>
      </c>
      <c r="E4924">
        <v>465</v>
      </c>
      <c r="F4924">
        <f t="shared" si="456"/>
        <v>930</v>
      </c>
      <c r="G4924" t="s">
        <v>118</v>
      </c>
      <c r="H4924" t="s">
        <v>19</v>
      </c>
      <c r="I4924" t="s">
        <v>20</v>
      </c>
      <c r="J4924" t="s">
        <v>74</v>
      </c>
      <c r="K4924">
        <f t="shared" si="457"/>
        <v>2013</v>
      </c>
      <c r="L4924" t="str">
        <f t="shared" si="458"/>
        <v>Dec</v>
      </c>
      <c r="M4924" t="str">
        <f t="shared" si="459"/>
        <v>Qtr4</v>
      </c>
      <c r="N4924">
        <f t="shared" si="460"/>
        <v>465</v>
      </c>
      <c r="O4924" t="str">
        <f t="shared" si="461"/>
        <v>Low</v>
      </c>
    </row>
    <row r="4925" spans="1:15" x14ac:dyDescent="0.3">
      <c r="A4925" s="4">
        <v>41638</v>
      </c>
      <c r="B4925" t="s">
        <v>56</v>
      </c>
      <c r="C4925" t="s">
        <v>84</v>
      </c>
      <c r="D4925">
        <v>2</v>
      </c>
      <c r="E4925">
        <v>500</v>
      </c>
      <c r="F4925">
        <f t="shared" si="456"/>
        <v>1000</v>
      </c>
      <c r="G4925" t="s">
        <v>57</v>
      </c>
      <c r="H4925" t="s">
        <v>58</v>
      </c>
      <c r="I4925" t="s">
        <v>14</v>
      </c>
      <c r="J4925" t="s">
        <v>74</v>
      </c>
      <c r="K4925">
        <f t="shared" si="457"/>
        <v>2013</v>
      </c>
      <c r="L4925" t="str">
        <f t="shared" si="458"/>
        <v>Dec</v>
      </c>
      <c r="M4925" t="str">
        <f t="shared" si="459"/>
        <v>Qtr4</v>
      </c>
      <c r="N4925">
        <f t="shared" si="460"/>
        <v>500</v>
      </c>
      <c r="O4925" t="str">
        <f t="shared" si="461"/>
        <v>Low</v>
      </c>
    </row>
    <row r="4926" spans="1:15" x14ac:dyDescent="0.3">
      <c r="A4926" s="4">
        <v>41638</v>
      </c>
      <c r="B4926" t="s">
        <v>124</v>
      </c>
      <c r="C4926" t="s">
        <v>11</v>
      </c>
      <c r="D4926">
        <v>2</v>
      </c>
      <c r="E4926">
        <v>231</v>
      </c>
      <c r="F4926">
        <f t="shared" si="456"/>
        <v>462</v>
      </c>
      <c r="G4926" t="s">
        <v>59</v>
      </c>
      <c r="H4926" t="s">
        <v>60</v>
      </c>
      <c r="I4926" t="s">
        <v>30</v>
      </c>
      <c r="J4926" t="s">
        <v>74</v>
      </c>
      <c r="K4926">
        <f t="shared" si="457"/>
        <v>2013</v>
      </c>
      <c r="L4926" t="str">
        <f t="shared" si="458"/>
        <v>Dec</v>
      </c>
      <c r="M4926" t="str">
        <f t="shared" si="459"/>
        <v>Qtr4</v>
      </c>
      <c r="N4926">
        <f t="shared" si="460"/>
        <v>231</v>
      </c>
      <c r="O4926" t="str">
        <f t="shared" si="461"/>
        <v>Low</v>
      </c>
    </row>
    <row r="4927" spans="1:15" x14ac:dyDescent="0.3">
      <c r="A4927" s="4">
        <v>41638</v>
      </c>
      <c r="B4927" t="s">
        <v>92</v>
      </c>
      <c r="C4927" t="s">
        <v>32</v>
      </c>
      <c r="D4927">
        <v>4</v>
      </c>
      <c r="E4927">
        <v>474</v>
      </c>
      <c r="F4927">
        <f t="shared" si="456"/>
        <v>1896</v>
      </c>
      <c r="G4927" t="s">
        <v>93</v>
      </c>
      <c r="H4927" t="s">
        <v>60</v>
      </c>
      <c r="I4927" t="s">
        <v>30</v>
      </c>
      <c r="J4927" t="s">
        <v>74</v>
      </c>
      <c r="K4927">
        <f t="shared" si="457"/>
        <v>2013</v>
      </c>
      <c r="L4927" t="str">
        <f t="shared" si="458"/>
        <v>Dec</v>
      </c>
      <c r="M4927" t="str">
        <f t="shared" si="459"/>
        <v>Qtr4</v>
      </c>
      <c r="N4927">
        <f t="shared" si="460"/>
        <v>474</v>
      </c>
      <c r="O4927" t="str">
        <f t="shared" si="461"/>
        <v>Low</v>
      </c>
    </row>
    <row r="4928" spans="1:15" x14ac:dyDescent="0.3">
      <c r="A4928" s="4">
        <v>41638</v>
      </c>
      <c r="B4928" t="s">
        <v>127</v>
      </c>
      <c r="C4928" t="s">
        <v>84</v>
      </c>
      <c r="D4928">
        <v>3</v>
      </c>
      <c r="E4928">
        <v>486</v>
      </c>
      <c r="F4928">
        <f t="shared" si="456"/>
        <v>1458</v>
      </c>
      <c r="G4928" t="s">
        <v>102</v>
      </c>
      <c r="H4928" t="s">
        <v>58</v>
      </c>
      <c r="I4928" t="s">
        <v>14</v>
      </c>
      <c r="J4928" t="s">
        <v>74</v>
      </c>
      <c r="K4928">
        <f t="shared" si="457"/>
        <v>2013</v>
      </c>
      <c r="L4928" t="str">
        <f t="shared" si="458"/>
        <v>Dec</v>
      </c>
      <c r="M4928" t="str">
        <f t="shared" si="459"/>
        <v>Qtr4</v>
      </c>
      <c r="N4928">
        <f t="shared" si="460"/>
        <v>486</v>
      </c>
      <c r="O4928" t="str">
        <f t="shared" si="461"/>
        <v>Low</v>
      </c>
    </row>
    <row r="4929" spans="1:15" x14ac:dyDescent="0.3">
      <c r="A4929" s="4">
        <v>41639</v>
      </c>
      <c r="B4929" t="s">
        <v>129</v>
      </c>
      <c r="C4929" t="s">
        <v>70</v>
      </c>
      <c r="D4929">
        <v>1</v>
      </c>
      <c r="E4929">
        <v>448</v>
      </c>
      <c r="F4929">
        <f t="shared" si="456"/>
        <v>448</v>
      </c>
      <c r="G4929" t="s">
        <v>89</v>
      </c>
      <c r="H4929" t="s">
        <v>58</v>
      </c>
      <c r="I4929" t="s">
        <v>14</v>
      </c>
      <c r="J4929" t="s">
        <v>15</v>
      </c>
      <c r="K4929">
        <f t="shared" si="457"/>
        <v>2013</v>
      </c>
      <c r="L4929" t="str">
        <f t="shared" si="458"/>
        <v>Dec</v>
      </c>
      <c r="M4929" t="str">
        <f t="shared" si="459"/>
        <v>Qtr4</v>
      </c>
      <c r="N4929">
        <f t="shared" si="460"/>
        <v>448</v>
      </c>
      <c r="O4929" t="str">
        <f t="shared" si="461"/>
        <v>Low</v>
      </c>
    </row>
    <row r="4930" spans="1:15" x14ac:dyDescent="0.3">
      <c r="A4930" s="4">
        <v>41639</v>
      </c>
      <c r="B4930" t="s">
        <v>26</v>
      </c>
      <c r="C4930" t="s">
        <v>70</v>
      </c>
      <c r="D4930">
        <v>1</v>
      </c>
      <c r="E4930">
        <v>429</v>
      </c>
      <c r="F4930">
        <f t="shared" ref="F4930:F4993" si="462">E4930*D4930</f>
        <v>429</v>
      </c>
      <c r="G4930" t="s">
        <v>28</v>
      </c>
      <c r="H4930" t="s">
        <v>29</v>
      </c>
      <c r="I4930" t="s">
        <v>30</v>
      </c>
      <c r="J4930" t="s">
        <v>15</v>
      </c>
      <c r="K4930">
        <f t="shared" ref="K4930:K4993" si="463">YEAR(A4930)</f>
        <v>2013</v>
      </c>
      <c r="L4930" t="str">
        <f t="shared" ref="L4930:L4993" si="464">TEXT(A4930, "mmm")</f>
        <v>Dec</v>
      </c>
      <c r="M4930" t="str">
        <f t="shared" ref="M4930:M4993" si="465">"Qtr" &amp; INT((MONTH(A4930)+2)/3)</f>
        <v>Qtr4</v>
      </c>
      <c r="N4930">
        <f t="shared" ref="N4930:N4993" si="466">F4930/D4930</f>
        <v>429</v>
      </c>
      <c r="O4930" t="str">
        <f t="shared" ref="O4930:O4993" si="467">IF(F4930&gt;5000, "High", "Low")</f>
        <v>Low</v>
      </c>
    </row>
    <row r="4931" spans="1:15" x14ac:dyDescent="0.3">
      <c r="A4931" s="4">
        <v>41639</v>
      </c>
      <c r="B4931" t="s">
        <v>113</v>
      </c>
      <c r="C4931" t="s">
        <v>11</v>
      </c>
      <c r="D4931">
        <v>4</v>
      </c>
      <c r="E4931">
        <v>349</v>
      </c>
      <c r="F4931">
        <f t="shared" si="462"/>
        <v>1396</v>
      </c>
      <c r="G4931" t="s">
        <v>64</v>
      </c>
      <c r="H4931" t="s">
        <v>65</v>
      </c>
      <c r="I4931" t="s">
        <v>41</v>
      </c>
      <c r="J4931" t="s">
        <v>15</v>
      </c>
      <c r="K4931">
        <f t="shared" si="463"/>
        <v>2013</v>
      </c>
      <c r="L4931" t="str">
        <f t="shared" si="464"/>
        <v>Dec</v>
      </c>
      <c r="M4931" t="str">
        <f t="shared" si="465"/>
        <v>Qtr4</v>
      </c>
      <c r="N4931">
        <f t="shared" si="466"/>
        <v>349</v>
      </c>
      <c r="O4931" t="str">
        <f t="shared" si="467"/>
        <v>Low</v>
      </c>
    </row>
    <row r="4932" spans="1:15" x14ac:dyDescent="0.3">
      <c r="A4932" s="4">
        <v>41640</v>
      </c>
      <c r="B4932" t="s">
        <v>45</v>
      </c>
      <c r="C4932" t="s">
        <v>70</v>
      </c>
      <c r="D4932">
        <v>3</v>
      </c>
      <c r="E4932">
        <v>494</v>
      </c>
      <c r="F4932">
        <f t="shared" si="462"/>
        <v>1482</v>
      </c>
      <c r="G4932" t="s">
        <v>47</v>
      </c>
      <c r="H4932" t="s">
        <v>48</v>
      </c>
      <c r="I4932" t="s">
        <v>41</v>
      </c>
      <c r="J4932" t="s">
        <v>21</v>
      </c>
      <c r="K4932">
        <f t="shared" si="463"/>
        <v>2014</v>
      </c>
      <c r="L4932" t="str">
        <f t="shared" si="464"/>
        <v>Jan</v>
      </c>
      <c r="M4932" t="str">
        <f t="shared" si="465"/>
        <v>Qtr1</v>
      </c>
      <c r="N4932">
        <f t="shared" si="466"/>
        <v>494</v>
      </c>
      <c r="O4932" t="str">
        <f t="shared" si="467"/>
        <v>Low</v>
      </c>
    </row>
    <row r="4933" spans="1:15" x14ac:dyDescent="0.3">
      <c r="A4933" s="4">
        <v>41640</v>
      </c>
      <c r="B4933" t="s">
        <v>66</v>
      </c>
      <c r="C4933" t="s">
        <v>32</v>
      </c>
      <c r="D4933">
        <v>3</v>
      </c>
      <c r="E4933">
        <v>474</v>
      </c>
      <c r="F4933">
        <f t="shared" si="462"/>
        <v>1422</v>
      </c>
      <c r="G4933" t="s">
        <v>67</v>
      </c>
      <c r="H4933" t="s">
        <v>68</v>
      </c>
      <c r="I4933" t="s">
        <v>41</v>
      </c>
      <c r="J4933" t="s">
        <v>21</v>
      </c>
      <c r="K4933">
        <f t="shared" si="463"/>
        <v>2014</v>
      </c>
      <c r="L4933" t="str">
        <f t="shared" si="464"/>
        <v>Jan</v>
      </c>
      <c r="M4933" t="str">
        <f t="shared" si="465"/>
        <v>Qtr1</v>
      </c>
      <c r="N4933">
        <f t="shared" si="466"/>
        <v>474</v>
      </c>
      <c r="O4933" t="str">
        <f t="shared" si="467"/>
        <v>Low</v>
      </c>
    </row>
    <row r="4934" spans="1:15" x14ac:dyDescent="0.3">
      <c r="A4934" s="4">
        <v>41641</v>
      </c>
      <c r="B4934" t="s">
        <v>122</v>
      </c>
      <c r="C4934" t="s">
        <v>11</v>
      </c>
      <c r="D4934">
        <v>1</v>
      </c>
      <c r="E4934">
        <v>491</v>
      </c>
      <c r="F4934">
        <f t="shared" si="462"/>
        <v>491</v>
      </c>
      <c r="G4934" t="s">
        <v>28</v>
      </c>
      <c r="H4934" t="s">
        <v>29</v>
      </c>
      <c r="I4934" t="s">
        <v>30</v>
      </c>
      <c r="J4934" t="s">
        <v>31</v>
      </c>
      <c r="K4934">
        <f t="shared" si="463"/>
        <v>2014</v>
      </c>
      <c r="L4934" t="str">
        <f t="shared" si="464"/>
        <v>Jan</v>
      </c>
      <c r="M4934" t="str">
        <f t="shared" si="465"/>
        <v>Qtr1</v>
      </c>
      <c r="N4934">
        <f t="shared" si="466"/>
        <v>491</v>
      </c>
      <c r="O4934" t="str">
        <f t="shared" si="467"/>
        <v>Low</v>
      </c>
    </row>
    <row r="4935" spans="1:15" x14ac:dyDescent="0.3">
      <c r="A4935" s="4">
        <v>41641</v>
      </c>
      <c r="B4935" t="s">
        <v>123</v>
      </c>
      <c r="C4935" t="s">
        <v>46</v>
      </c>
      <c r="D4935">
        <v>3</v>
      </c>
      <c r="E4935">
        <v>434</v>
      </c>
      <c r="F4935">
        <f t="shared" si="462"/>
        <v>1302</v>
      </c>
      <c r="G4935" t="s">
        <v>43</v>
      </c>
      <c r="H4935" t="s">
        <v>44</v>
      </c>
      <c r="I4935" t="s">
        <v>30</v>
      </c>
      <c r="J4935" t="s">
        <v>31</v>
      </c>
      <c r="K4935">
        <f t="shared" si="463"/>
        <v>2014</v>
      </c>
      <c r="L4935" t="str">
        <f t="shared" si="464"/>
        <v>Jan</v>
      </c>
      <c r="M4935" t="str">
        <f t="shared" si="465"/>
        <v>Qtr1</v>
      </c>
      <c r="N4935">
        <f t="shared" si="466"/>
        <v>434</v>
      </c>
      <c r="O4935" t="str">
        <f t="shared" si="467"/>
        <v>Low</v>
      </c>
    </row>
    <row r="4936" spans="1:15" x14ac:dyDescent="0.3">
      <c r="A4936" s="4">
        <v>41641</v>
      </c>
      <c r="B4936" t="s">
        <v>97</v>
      </c>
      <c r="C4936" t="s">
        <v>27</v>
      </c>
      <c r="D4936">
        <v>25</v>
      </c>
      <c r="E4936">
        <v>282</v>
      </c>
      <c r="F4936">
        <f t="shared" si="462"/>
        <v>7050</v>
      </c>
      <c r="G4936" t="s">
        <v>24</v>
      </c>
      <c r="H4936" t="s">
        <v>25</v>
      </c>
      <c r="I4936" t="s">
        <v>20</v>
      </c>
      <c r="J4936" t="s">
        <v>31</v>
      </c>
      <c r="K4936">
        <f t="shared" si="463"/>
        <v>2014</v>
      </c>
      <c r="L4936" t="str">
        <f t="shared" si="464"/>
        <v>Jan</v>
      </c>
      <c r="M4936" t="str">
        <f t="shared" si="465"/>
        <v>Qtr1</v>
      </c>
      <c r="N4936">
        <f t="shared" si="466"/>
        <v>282</v>
      </c>
      <c r="O4936" t="str">
        <f t="shared" si="467"/>
        <v>High</v>
      </c>
    </row>
    <row r="4937" spans="1:15" x14ac:dyDescent="0.3">
      <c r="A4937" s="4">
        <v>41641</v>
      </c>
      <c r="B4937" t="s">
        <v>23</v>
      </c>
      <c r="C4937" t="s">
        <v>11</v>
      </c>
      <c r="D4937">
        <v>22</v>
      </c>
      <c r="E4937">
        <v>368</v>
      </c>
      <c r="F4937">
        <f t="shared" si="462"/>
        <v>8096</v>
      </c>
      <c r="G4937" t="s">
        <v>24</v>
      </c>
      <c r="H4937" t="s">
        <v>25</v>
      </c>
      <c r="I4937" t="s">
        <v>20</v>
      </c>
      <c r="J4937" t="s">
        <v>31</v>
      </c>
      <c r="K4937">
        <f t="shared" si="463"/>
        <v>2014</v>
      </c>
      <c r="L4937" t="str">
        <f t="shared" si="464"/>
        <v>Jan</v>
      </c>
      <c r="M4937" t="str">
        <f t="shared" si="465"/>
        <v>Qtr1</v>
      </c>
      <c r="N4937">
        <f t="shared" si="466"/>
        <v>368</v>
      </c>
      <c r="O4937" t="str">
        <f t="shared" si="467"/>
        <v>High</v>
      </c>
    </row>
    <row r="4938" spans="1:15" x14ac:dyDescent="0.3">
      <c r="A4938" s="4">
        <v>41642</v>
      </c>
      <c r="B4938" t="s">
        <v>91</v>
      </c>
      <c r="C4938" t="s">
        <v>34</v>
      </c>
      <c r="D4938">
        <v>3</v>
      </c>
      <c r="E4938">
        <v>482</v>
      </c>
      <c r="F4938">
        <f t="shared" si="462"/>
        <v>1446</v>
      </c>
      <c r="G4938" t="s">
        <v>51</v>
      </c>
      <c r="H4938" t="s">
        <v>29</v>
      </c>
      <c r="I4938" t="s">
        <v>30</v>
      </c>
      <c r="J4938" t="s">
        <v>36</v>
      </c>
      <c r="K4938">
        <f t="shared" si="463"/>
        <v>2014</v>
      </c>
      <c r="L4938" t="str">
        <f t="shared" si="464"/>
        <v>Jan</v>
      </c>
      <c r="M4938" t="str">
        <f t="shared" si="465"/>
        <v>Qtr1</v>
      </c>
      <c r="N4938">
        <f t="shared" si="466"/>
        <v>482</v>
      </c>
      <c r="O4938" t="str">
        <f t="shared" si="467"/>
        <v>Low</v>
      </c>
    </row>
    <row r="4939" spans="1:15" x14ac:dyDescent="0.3">
      <c r="A4939" s="4">
        <v>41642</v>
      </c>
      <c r="B4939" t="s">
        <v>52</v>
      </c>
      <c r="C4939" t="s">
        <v>27</v>
      </c>
      <c r="D4939">
        <v>3</v>
      </c>
      <c r="E4939">
        <v>224</v>
      </c>
      <c r="F4939">
        <f t="shared" si="462"/>
        <v>672</v>
      </c>
      <c r="G4939" t="s">
        <v>24</v>
      </c>
      <c r="H4939" t="s">
        <v>25</v>
      </c>
      <c r="I4939" t="s">
        <v>20</v>
      </c>
      <c r="J4939" t="s">
        <v>36</v>
      </c>
      <c r="K4939">
        <f t="shared" si="463"/>
        <v>2014</v>
      </c>
      <c r="L4939" t="str">
        <f t="shared" si="464"/>
        <v>Jan</v>
      </c>
      <c r="M4939" t="str">
        <f t="shared" si="465"/>
        <v>Qtr1</v>
      </c>
      <c r="N4939">
        <f t="shared" si="466"/>
        <v>224</v>
      </c>
      <c r="O4939" t="str">
        <f t="shared" si="467"/>
        <v>Low</v>
      </c>
    </row>
    <row r="4940" spans="1:15" x14ac:dyDescent="0.3">
      <c r="A4940" s="4">
        <v>41642</v>
      </c>
      <c r="B4940" t="s">
        <v>128</v>
      </c>
      <c r="C4940" t="s">
        <v>27</v>
      </c>
      <c r="D4940">
        <v>1</v>
      </c>
      <c r="E4940">
        <v>285</v>
      </c>
      <c r="F4940">
        <f t="shared" si="462"/>
        <v>285</v>
      </c>
      <c r="G4940" t="s">
        <v>43</v>
      </c>
      <c r="H4940" t="s">
        <v>44</v>
      </c>
      <c r="I4940" t="s">
        <v>30</v>
      </c>
      <c r="J4940" t="s">
        <v>36</v>
      </c>
      <c r="K4940">
        <f t="shared" si="463"/>
        <v>2014</v>
      </c>
      <c r="L4940" t="str">
        <f t="shared" si="464"/>
        <v>Jan</v>
      </c>
      <c r="M4940" t="str">
        <f t="shared" si="465"/>
        <v>Qtr1</v>
      </c>
      <c r="N4940">
        <f t="shared" si="466"/>
        <v>285</v>
      </c>
      <c r="O4940" t="str">
        <f t="shared" si="467"/>
        <v>Low</v>
      </c>
    </row>
    <row r="4941" spans="1:15" x14ac:dyDescent="0.3">
      <c r="A4941" s="4">
        <v>41643</v>
      </c>
      <c r="B4941" t="s">
        <v>94</v>
      </c>
      <c r="C4941" t="s">
        <v>32</v>
      </c>
      <c r="D4941">
        <v>2</v>
      </c>
      <c r="E4941">
        <v>163</v>
      </c>
      <c r="F4941">
        <f t="shared" si="462"/>
        <v>326</v>
      </c>
      <c r="G4941" t="s">
        <v>95</v>
      </c>
      <c r="H4941" t="s">
        <v>96</v>
      </c>
      <c r="I4941" t="s">
        <v>41</v>
      </c>
      <c r="J4941" t="s">
        <v>53</v>
      </c>
      <c r="K4941">
        <f t="shared" si="463"/>
        <v>2014</v>
      </c>
      <c r="L4941" t="str">
        <f t="shared" si="464"/>
        <v>Jan</v>
      </c>
      <c r="M4941" t="str">
        <f t="shared" si="465"/>
        <v>Qtr1</v>
      </c>
      <c r="N4941">
        <f t="shared" si="466"/>
        <v>163</v>
      </c>
      <c r="O4941" t="str">
        <f t="shared" si="467"/>
        <v>Low</v>
      </c>
    </row>
    <row r="4942" spans="1:15" x14ac:dyDescent="0.3">
      <c r="A4942" s="4">
        <v>41643</v>
      </c>
      <c r="B4942" t="s">
        <v>73</v>
      </c>
      <c r="C4942" t="s">
        <v>22</v>
      </c>
      <c r="D4942">
        <v>2</v>
      </c>
      <c r="E4942">
        <v>339</v>
      </c>
      <c r="F4942">
        <f t="shared" si="462"/>
        <v>678</v>
      </c>
      <c r="G4942" t="s">
        <v>47</v>
      </c>
      <c r="H4942" t="s">
        <v>48</v>
      </c>
      <c r="I4942" t="s">
        <v>41</v>
      </c>
      <c r="J4942" t="s">
        <v>53</v>
      </c>
      <c r="K4942">
        <f t="shared" si="463"/>
        <v>2014</v>
      </c>
      <c r="L4942" t="str">
        <f t="shared" si="464"/>
        <v>Jan</v>
      </c>
      <c r="M4942" t="str">
        <f t="shared" si="465"/>
        <v>Qtr1</v>
      </c>
      <c r="N4942">
        <f t="shared" si="466"/>
        <v>339</v>
      </c>
      <c r="O4942" t="str">
        <f t="shared" si="467"/>
        <v>Low</v>
      </c>
    </row>
    <row r="4943" spans="1:15" x14ac:dyDescent="0.3">
      <c r="A4943" s="4">
        <v>41644</v>
      </c>
      <c r="B4943" t="s">
        <v>125</v>
      </c>
      <c r="C4943" t="s">
        <v>32</v>
      </c>
      <c r="D4943">
        <v>1</v>
      </c>
      <c r="E4943">
        <v>127</v>
      </c>
      <c r="F4943">
        <f t="shared" si="462"/>
        <v>127</v>
      </c>
      <c r="G4943" t="s">
        <v>51</v>
      </c>
      <c r="H4943" t="s">
        <v>29</v>
      </c>
      <c r="I4943" t="s">
        <v>30</v>
      </c>
      <c r="J4943" t="s">
        <v>71</v>
      </c>
      <c r="K4943">
        <f t="shared" si="463"/>
        <v>2014</v>
      </c>
      <c r="L4943" t="str">
        <f t="shared" si="464"/>
        <v>Jan</v>
      </c>
      <c r="M4943" t="str">
        <f t="shared" si="465"/>
        <v>Qtr1</v>
      </c>
      <c r="N4943">
        <f t="shared" si="466"/>
        <v>127</v>
      </c>
      <c r="O4943" t="str">
        <f t="shared" si="467"/>
        <v>Low</v>
      </c>
    </row>
    <row r="4944" spans="1:15" x14ac:dyDescent="0.3">
      <c r="A4944" s="4">
        <v>41644</v>
      </c>
      <c r="B4944" t="s">
        <v>127</v>
      </c>
      <c r="C4944" t="s">
        <v>99</v>
      </c>
      <c r="D4944">
        <v>3</v>
      </c>
      <c r="E4944">
        <v>229</v>
      </c>
      <c r="F4944">
        <f t="shared" si="462"/>
        <v>687</v>
      </c>
      <c r="G4944" t="s">
        <v>102</v>
      </c>
      <c r="H4944" t="s">
        <v>58</v>
      </c>
      <c r="I4944" t="s">
        <v>14</v>
      </c>
      <c r="J4944" t="s">
        <v>71</v>
      </c>
      <c r="K4944">
        <f t="shared" si="463"/>
        <v>2014</v>
      </c>
      <c r="L4944" t="str">
        <f t="shared" si="464"/>
        <v>Jan</v>
      </c>
      <c r="M4944" t="str">
        <f t="shared" si="465"/>
        <v>Qtr1</v>
      </c>
      <c r="N4944">
        <f t="shared" si="466"/>
        <v>229</v>
      </c>
      <c r="O4944" t="str">
        <f t="shared" si="467"/>
        <v>Low</v>
      </c>
    </row>
    <row r="4945" spans="1:15" x14ac:dyDescent="0.3">
      <c r="A4945" s="4">
        <v>41644</v>
      </c>
      <c r="B4945" t="s">
        <v>134</v>
      </c>
      <c r="C4945" t="s">
        <v>34</v>
      </c>
      <c r="D4945">
        <v>3</v>
      </c>
      <c r="E4945">
        <v>494</v>
      </c>
      <c r="F4945">
        <f t="shared" si="462"/>
        <v>1482</v>
      </c>
      <c r="G4945" t="s">
        <v>118</v>
      </c>
      <c r="H4945" t="s">
        <v>19</v>
      </c>
      <c r="I4945" t="s">
        <v>20</v>
      </c>
      <c r="J4945" t="s">
        <v>71</v>
      </c>
      <c r="K4945">
        <f t="shared" si="463"/>
        <v>2014</v>
      </c>
      <c r="L4945" t="str">
        <f t="shared" si="464"/>
        <v>Jan</v>
      </c>
      <c r="M4945" t="str">
        <f t="shared" si="465"/>
        <v>Qtr1</v>
      </c>
      <c r="N4945">
        <f t="shared" si="466"/>
        <v>494</v>
      </c>
      <c r="O4945" t="str">
        <f t="shared" si="467"/>
        <v>Low</v>
      </c>
    </row>
    <row r="4946" spans="1:15" x14ac:dyDescent="0.3">
      <c r="A4946" s="4">
        <v>41644</v>
      </c>
      <c r="B4946" t="s">
        <v>101</v>
      </c>
      <c r="C4946" t="s">
        <v>17</v>
      </c>
      <c r="D4946">
        <v>3</v>
      </c>
      <c r="E4946">
        <v>157</v>
      </c>
      <c r="F4946">
        <f t="shared" si="462"/>
        <v>471</v>
      </c>
      <c r="G4946" t="s">
        <v>102</v>
      </c>
      <c r="H4946" t="s">
        <v>58</v>
      </c>
      <c r="I4946" t="s">
        <v>14</v>
      </c>
      <c r="J4946" t="s">
        <v>71</v>
      </c>
      <c r="K4946">
        <f t="shared" si="463"/>
        <v>2014</v>
      </c>
      <c r="L4946" t="str">
        <f t="shared" si="464"/>
        <v>Jan</v>
      </c>
      <c r="M4946" t="str">
        <f t="shared" si="465"/>
        <v>Qtr1</v>
      </c>
      <c r="N4946">
        <f t="shared" si="466"/>
        <v>157</v>
      </c>
      <c r="O4946" t="str">
        <f t="shared" si="467"/>
        <v>Low</v>
      </c>
    </row>
    <row r="4947" spans="1:15" x14ac:dyDescent="0.3">
      <c r="A4947" s="4">
        <v>41645</v>
      </c>
      <c r="B4947" t="s">
        <v>81</v>
      </c>
      <c r="C4947" t="s">
        <v>99</v>
      </c>
      <c r="D4947">
        <v>2</v>
      </c>
      <c r="E4947">
        <v>403</v>
      </c>
      <c r="F4947">
        <f t="shared" si="462"/>
        <v>806</v>
      </c>
      <c r="G4947" t="s">
        <v>39</v>
      </c>
      <c r="H4947" t="s">
        <v>40</v>
      </c>
      <c r="I4947" t="s">
        <v>41</v>
      </c>
      <c r="J4947" t="s">
        <v>74</v>
      </c>
      <c r="K4947">
        <f t="shared" si="463"/>
        <v>2014</v>
      </c>
      <c r="L4947" t="str">
        <f t="shared" si="464"/>
        <v>Jan</v>
      </c>
      <c r="M4947" t="str">
        <f t="shared" si="465"/>
        <v>Qtr1</v>
      </c>
      <c r="N4947">
        <f t="shared" si="466"/>
        <v>403</v>
      </c>
      <c r="O4947" t="str">
        <f t="shared" si="467"/>
        <v>Low</v>
      </c>
    </row>
    <row r="4948" spans="1:15" x14ac:dyDescent="0.3">
      <c r="A4948" s="4">
        <v>41645</v>
      </c>
      <c r="B4948" t="s">
        <v>106</v>
      </c>
      <c r="C4948" t="s">
        <v>17</v>
      </c>
      <c r="D4948">
        <v>3</v>
      </c>
      <c r="E4948">
        <v>456</v>
      </c>
      <c r="F4948">
        <f t="shared" si="462"/>
        <v>1368</v>
      </c>
      <c r="G4948" t="s">
        <v>28</v>
      </c>
      <c r="H4948" t="s">
        <v>29</v>
      </c>
      <c r="I4948" t="s">
        <v>30</v>
      </c>
      <c r="J4948" t="s">
        <v>74</v>
      </c>
      <c r="K4948">
        <f t="shared" si="463"/>
        <v>2014</v>
      </c>
      <c r="L4948" t="str">
        <f t="shared" si="464"/>
        <v>Jan</v>
      </c>
      <c r="M4948" t="str">
        <f t="shared" si="465"/>
        <v>Qtr1</v>
      </c>
      <c r="N4948">
        <f t="shared" si="466"/>
        <v>456</v>
      </c>
      <c r="O4948" t="str">
        <f t="shared" si="467"/>
        <v>Low</v>
      </c>
    </row>
    <row r="4949" spans="1:15" x14ac:dyDescent="0.3">
      <c r="A4949" s="4">
        <v>41645</v>
      </c>
      <c r="B4949" t="s">
        <v>94</v>
      </c>
      <c r="C4949" t="s">
        <v>34</v>
      </c>
      <c r="D4949">
        <v>2</v>
      </c>
      <c r="E4949">
        <v>456</v>
      </c>
      <c r="F4949">
        <f t="shared" si="462"/>
        <v>912</v>
      </c>
      <c r="G4949" t="s">
        <v>95</v>
      </c>
      <c r="H4949" t="s">
        <v>96</v>
      </c>
      <c r="I4949" t="s">
        <v>41</v>
      </c>
      <c r="J4949" t="s">
        <v>74</v>
      </c>
      <c r="K4949">
        <f t="shared" si="463"/>
        <v>2014</v>
      </c>
      <c r="L4949" t="str">
        <f t="shared" si="464"/>
        <v>Jan</v>
      </c>
      <c r="M4949" t="str">
        <f t="shared" si="465"/>
        <v>Qtr1</v>
      </c>
      <c r="N4949">
        <f t="shared" si="466"/>
        <v>456</v>
      </c>
      <c r="O4949" t="str">
        <f t="shared" si="467"/>
        <v>Low</v>
      </c>
    </row>
    <row r="4950" spans="1:15" x14ac:dyDescent="0.3">
      <c r="A4950" s="4">
        <v>41646</v>
      </c>
      <c r="B4950" t="s">
        <v>138</v>
      </c>
      <c r="C4950" t="s">
        <v>32</v>
      </c>
      <c r="D4950">
        <v>2</v>
      </c>
      <c r="E4950">
        <v>360</v>
      </c>
      <c r="F4950">
        <f t="shared" si="462"/>
        <v>720</v>
      </c>
      <c r="G4950" t="s">
        <v>115</v>
      </c>
      <c r="H4950" t="s">
        <v>116</v>
      </c>
      <c r="I4950" t="s">
        <v>14</v>
      </c>
      <c r="J4950" t="s">
        <v>15</v>
      </c>
      <c r="K4950">
        <f t="shared" si="463"/>
        <v>2014</v>
      </c>
      <c r="L4950" t="str">
        <f t="shared" si="464"/>
        <v>Jan</v>
      </c>
      <c r="M4950" t="str">
        <f t="shared" si="465"/>
        <v>Qtr1</v>
      </c>
      <c r="N4950">
        <f t="shared" si="466"/>
        <v>360</v>
      </c>
      <c r="O4950" t="str">
        <f t="shared" si="467"/>
        <v>Low</v>
      </c>
    </row>
    <row r="4951" spans="1:15" x14ac:dyDescent="0.3">
      <c r="A4951" s="4">
        <v>41646</v>
      </c>
      <c r="B4951" t="s">
        <v>107</v>
      </c>
      <c r="C4951" t="s">
        <v>46</v>
      </c>
      <c r="D4951">
        <v>2</v>
      </c>
      <c r="E4951">
        <v>233</v>
      </c>
      <c r="F4951">
        <f t="shared" si="462"/>
        <v>466</v>
      </c>
      <c r="G4951" t="s">
        <v>51</v>
      </c>
      <c r="H4951" t="s">
        <v>29</v>
      </c>
      <c r="I4951" t="s">
        <v>30</v>
      </c>
      <c r="J4951" t="s">
        <v>15</v>
      </c>
      <c r="K4951">
        <f t="shared" si="463"/>
        <v>2014</v>
      </c>
      <c r="L4951" t="str">
        <f t="shared" si="464"/>
        <v>Jan</v>
      </c>
      <c r="M4951" t="str">
        <f t="shared" si="465"/>
        <v>Qtr1</v>
      </c>
      <c r="N4951">
        <f t="shared" si="466"/>
        <v>233</v>
      </c>
      <c r="O4951" t="str">
        <f t="shared" si="467"/>
        <v>Low</v>
      </c>
    </row>
    <row r="4952" spans="1:15" x14ac:dyDescent="0.3">
      <c r="A4952" s="4">
        <v>41646</v>
      </c>
      <c r="B4952" t="s">
        <v>114</v>
      </c>
      <c r="C4952" t="s">
        <v>32</v>
      </c>
      <c r="D4952">
        <v>23</v>
      </c>
      <c r="E4952">
        <v>319</v>
      </c>
      <c r="F4952">
        <f t="shared" si="462"/>
        <v>7337</v>
      </c>
      <c r="G4952" t="s">
        <v>115</v>
      </c>
      <c r="H4952" t="s">
        <v>116</v>
      </c>
      <c r="I4952" t="s">
        <v>14</v>
      </c>
      <c r="J4952" t="s">
        <v>15</v>
      </c>
      <c r="K4952">
        <f t="shared" si="463"/>
        <v>2014</v>
      </c>
      <c r="L4952" t="str">
        <f t="shared" si="464"/>
        <v>Jan</v>
      </c>
      <c r="M4952" t="str">
        <f t="shared" si="465"/>
        <v>Qtr1</v>
      </c>
      <c r="N4952">
        <f t="shared" si="466"/>
        <v>319</v>
      </c>
      <c r="O4952" t="str">
        <f t="shared" si="467"/>
        <v>High</v>
      </c>
    </row>
    <row r="4953" spans="1:15" x14ac:dyDescent="0.3">
      <c r="A4953" s="4">
        <v>41646</v>
      </c>
      <c r="B4953" t="s">
        <v>33</v>
      </c>
      <c r="C4953" t="s">
        <v>17</v>
      </c>
      <c r="D4953">
        <v>3</v>
      </c>
      <c r="E4953">
        <v>373</v>
      </c>
      <c r="F4953">
        <f t="shared" si="462"/>
        <v>1119</v>
      </c>
      <c r="G4953" t="s">
        <v>35</v>
      </c>
      <c r="H4953" t="s">
        <v>29</v>
      </c>
      <c r="I4953" t="s">
        <v>30</v>
      </c>
      <c r="J4953" t="s">
        <v>15</v>
      </c>
      <c r="K4953">
        <f t="shared" si="463"/>
        <v>2014</v>
      </c>
      <c r="L4953" t="str">
        <f t="shared" si="464"/>
        <v>Jan</v>
      </c>
      <c r="M4953" t="str">
        <f t="shared" si="465"/>
        <v>Qtr1</v>
      </c>
      <c r="N4953">
        <f t="shared" si="466"/>
        <v>373</v>
      </c>
      <c r="O4953" t="str">
        <f t="shared" si="467"/>
        <v>Low</v>
      </c>
    </row>
    <row r="4954" spans="1:15" x14ac:dyDescent="0.3">
      <c r="A4954" s="4">
        <v>41646</v>
      </c>
      <c r="B4954" t="s">
        <v>108</v>
      </c>
      <c r="C4954" t="s">
        <v>38</v>
      </c>
      <c r="D4954">
        <v>3</v>
      </c>
      <c r="E4954">
        <v>423</v>
      </c>
      <c r="F4954">
        <f t="shared" si="462"/>
        <v>1269</v>
      </c>
      <c r="G4954" t="s">
        <v>47</v>
      </c>
      <c r="H4954" t="s">
        <v>48</v>
      </c>
      <c r="I4954" t="s">
        <v>41</v>
      </c>
      <c r="J4954" t="s">
        <v>15</v>
      </c>
      <c r="K4954">
        <f t="shared" si="463"/>
        <v>2014</v>
      </c>
      <c r="L4954" t="str">
        <f t="shared" si="464"/>
        <v>Jan</v>
      </c>
      <c r="M4954" t="str">
        <f t="shared" si="465"/>
        <v>Qtr1</v>
      </c>
      <c r="N4954">
        <f t="shared" si="466"/>
        <v>423</v>
      </c>
      <c r="O4954" t="str">
        <f t="shared" si="467"/>
        <v>Low</v>
      </c>
    </row>
    <row r="4955" spans="1:15" x14ac:dyDescent="0.3">
      <c r="A4955" s="4">
        <v>41647</v>
      </c>
      <c r="B4955" t="s">
        <v>101</v>
      </c>
      <c r="C4955" t="s">
        <v>70</v>
      </c>
      <c r="D4955">
        <v>2</v>
      </c>
      <c r="E4955">
        <v>393</v>
      </c>
      <c r="F4955">
        <f t="shared" si="462"/>
        <v>786</v>
      </c>
      <c r="G4955" t="s">
        <v>102</v>
      </c>
      <c r="H4955" t="s">
        <v>58</v>
      </c>
      <c r="I4955" t="s">
        <v>14</v>
      </c>
      <c r="J4955" t="s">
        <v>21</v>
      </c>
      <c r="K4955">
        <f t="shared" si="463"/>
        <v>2014</v>
      </c>
      <c r="L4955" t="str">
        <f t="shared" si="464"/>
        <v>Jan</v>
      </c>
      <c r="M4955" t="str">
        <f t="shared" si="465"/>
        <v>Qtr1</v>
      </c>
      <c r="N4955">
        <f t="shared" si="466"/>
        <v>393</v>
      </c>
      <c r="O4955" t="str">
        <f t="shared" si="467"/>
        <v>Low</v>
      </c>
    </row>
    <row r="4956" spans="1:15" x14ac:dyDescent="0.3">
      <c r="A4956" s="4">
        <v>41647</v>
      </c>
      <c r="B4956" t="s">
        <v>45</v>
      </c>
      <c r="C4956" t="s">
        <v>32</v>
      </c>
      <c r="D4956">
        <v>18</v>
      </c>
      <c r="E4956">
        <v>484</v>
      </c>
      <c r="F4956">
        <f t="shared" si="462"/>
        <v>8712</v>
      </c>
      <c r="G4956" t="s">
        <v>47</v>
      </c>
      <c r="H4956" t="s">
        <v>48</v>
      </c>
      <c r="I4956" t="s">
        <v>41</v>
      </c>
      <c r="J4956" t="s">
        <v>21</v>
      </c>
      <c r="K4956">
        <f t="shared" si="463"/>
        <v>2014</v>
      </c>
      <c r="L4956" t="str">
        <f t="shared" si="464"/>
        <v>Jan</v>
      </c>
      <c r="M4956" t="str">
        <f t="shared" si="465"/>
        <v>Qtr1</v>
      </c>
      <c r="N4956">
        <f t="shared" si="466"/>
        <v>484</v>
      </c>
      <c r="O4956" t="str">
        <f t="shared" si="467"/>
        <v>High</v>
      </c>
    </row>
    <row r="4957" spans="1:15" x14ac:dyDescent="0.3">
      <c r="A4957" s="4">
        <v>41647</v>
      </c>
      <c r="B4957" t="s">
        <v>56</v>
      </c>
      <c r="C4957" t="s">
        <v>11</v>
      </c>
      <c r="D4957">
        <v>2</v>
      </c>
      <c r="E4957">
        <v>409</v>
      </c>
      <c r="F4957">
        <f t="shared" si="462"/>
        <v>818</v>
      </c>
      <c r="G4957" t="s">
        <v>57</v>
      </c>
      <c r="H4957" t="s">
        <v>58</v>
      </c>
      <c r="I4957" t="s">
        <v>14</v>
      </c>
      <c r="J4957" t="s">
        <v>21</v>
      </c>
      <c r="K4957">
        <f t="shared" si="463"/>
        <v>2014</v>
      </c>
      <c r="L4957" t="str">
        <f t="shared" si="464"/>
        <v>Jan</v>
      </c>
      <c r="M4957" t="str">
        <f t="shared" si="465"/>
        <v>Qtr1</v>
      </c>
      <c r="N4957">
        <f t="shared" si="466"/>
        <v>409</v>
      </c>
      <c r="O4957" t="str">
        <f t="shared" si="467"/>
        <v>Low</v>
      </c>
    </row>
    <row r="4958" spans="1:15" x14ac:dyDescent="0.3">
      <c r="A4958" s="4">
        <v>41647</v>
      </c>
      <c r="B4958" t="s">
        <v>50</v>
      </c>
      <c r="C4958" t="s">
        <v>27</v>
      </c>
      <c r="D4958">
        <v>2</v>
      </c>
      <c r="E4958">
        <v>473</v>
      </c>
      <c r="F4958">
        <f t="shared" si="462"/>
        <v>946</v>
      </c>
      <c r="G4958" t="s">
        <v>51</v>
      </c>
      <c r="H4958" t="s">
        <v>29</v>
      </c>
      <c r="I4958" t="s">
        <v>30</v>
      </c>
      <c r="J4958" t="s">
        <v>21</v>
      </c>
      <c r="K4958">
        <f t="shared" si="463"/>
        <v>2014</v>
      </c>
      <c r="L4958" t="str">
        <f t="shared" si="464"/>
        <v>Jan</v>
      </c>
      <c r="M4958" t="str">
        <f t="shared" si="465"/>
        <v>Qtr1</v>
      </c>
      <c r="N4958">
        <f t="shared" si="466"/>
        <v>473</v>
      </c>
      <c r="O4958" t="str">
        <f t="shared" si="467"/>
        <v>Low</v>
      </c>
    </row>
    <row r="4959" spans="1:15" x14ac:dyDescent="0.3">
      <c r="A4959" s="4">
        <v>41648</v>
      </c>
      <c r="B4959" t="s">
        <v>23</v>
      </c>
      <c r="C4959" t="s">
        <v>32</v>
      </c>
      <c r="D4959">
        <v>16</v>
      </c>
      <c r="E4959">
        <v>267</v>
      </c>
      <c r="F4959">
        <f t="shared" si="462"/>
        <v>4272</v>
      </c>
      <c r="G4959" t="s">
        <v>24</v>
      </c>
      <c r="H4959" t="s">
        <v>25</v>
      </c>
      <c r="I4959" t="s">
        <v>20</v>
      </c>
      <c r="J4959" t="s">
        <v>31</v>
      </c>
      <c r="K4959">
        <f t="shared" si="463"/>
        <v>2014</v>
      </c>
      <c r="L4959" t="str">
        <f t="shared" si="464"/>
        <v>Jan</v>
      </c>
      <c r="M4959" t="str">
        <f t="shared" si="465"/>
        <v>Qtr1</v>
      </c>
      <c r="N4959">
        <f t="shared" si="466"/>
        <v>267</v>
      </c>
      <c r="O4959" t="str">
        <f t="shared" si="467"/>
        <v>Low</v>
      </c>
    </row>
    <row r="4960" spans="1:15" x14ac:dyDescent="0.3">
      <c r="A4960" s="4">
        <v>41649</v>
      </c>
      <c r="B4960" t="s">
        <v>16</v>
      </c>
      <c r="C4960" t="s">
        <v>11</v>
      </c>
      <c r="D4960">
        <v>1</v>
      </c>
      <c r="E4960">
        <v>108</v>
      </c>
      <c r="F4960">
        <f t="shared" si="462"/>
        <v>108</v>
      </c>
      <c r="G4960" t="s">
        <v>18</v>
      </c>
      <c r="H4960" t="s">
        <v>19</v>
      </c>
      <c r="I4960" t="s">
        <v>20</v>
      </c>
      <c r="J4960" t="s">
        <v>36</v>
      </c>
      <c r="K4960">
        <f t="shared" si="463"/>
        <v>2014</v>
      </c>
      <c r="L4960" t="str">
        <f t="shared" si="464"/>
        <v>Jan</v>
      </c>
      <c r="M4960" t="str">
        <f t="shared" si="465"/>
        <v>Qtr1</v>
      </c>
      <c r="N4960">
        <f t="shared" si="466"/>
        <v>108</v>
      </c>
      <c r="O4960" t="str">
        <f t="shared" si="467"/>
        <v>Low</v>
      </c>
    </row>
    <row r="4961" spans="1:15" x14ac:dyDescent="0.3">
      <c r="A4961" s="4">
        <v>41649</v>
      </c>
      <c r="B4961" t="s">
        <v>73</v>
      </c>
      <c r="C4961" t="s">
        <v>27</v>
      </c>
      <c r="D4961">
        <v>3</v>
      </c>
      <c r="E4961">
        <v>256</v>
      </c>
      <c r="F4961">
        <f t="shared" si="462"/>
        <v>768</v>
      </c>
      <c r="G4961" t="s">
        <v>47</v>
      </c>
      <c r="H4961" t="s">
        <v>48</v>
      </c>
      <c r="I4961" t="s">
        <v>41</v>
      </c>
      <c r="J4961" t="s">
        <v>36</v>
      </c>
      <c r="K4961">
        <f t="shared" si="463"/>
        <v>2014</v>
      </c>
      <c r="L4961" t="str">
        <f t="shared" si="464"/>
        <v>Jan</v>
      </c>
      <c r="M4961" t="str">
        <f t="shared" si="465"/>
        <v>Qtr1</v>
      </c>
      <c r="N4961">
        <f t="shared" si="466"/>
        <v>256</v>
      </c>
      <c r="O4961" t="str">
        <f t="shared" si="467"/>
        <v>Low</v>
      </c>
    </row>
    <row r="4962" spans="1:15" x14ac:dyDescent="0.3">
      <c r="A4962" s="4">
        <v>41649</v>
      </c>
      <c r="B4962" t="s">
        <v>63</v>
      </c>
      <c r="C4962" t="s">
        <v>11</v>
      </c>
      <c r="D4962">
        <v>24</v>
      </c>
      <c r="E4962">
        <v>440</v>
      </c>
      <c r="F4962">
        <f t="shared" si="462"/>
        <v>10560</v>
      </c>
      <c r="G4962" t="s">
        <v>64</v>
      </c>
      <c r="H4962" t="s">
        <v>65</v>
      </c>
      <c r="I4962" t="s">
        <v>41</v>
      </c>
      <c r="J4962" t="s">
        <v>36</v>
      </c>
      <c r="K4962">
        <f t="shared" si="463"/>
        <v>2014</v>
      </c>
      <c r="L4962" t="str">
        <f t="shared" si="464"/>
        <v>Jan</v>
      </c>
      <c r="M4962" t="str">
        <f t="shared" si="465"/>
        <v>Qtr1</v>
      </c>
      <c r="N4962">
        <f t="shared" si="466"/>
        <v>440</v>
      </c>
      <c r="O4962" t="str">
        <f t="shared" si="467"/>
        <v>High</v>
      </c>
    </row>
    <row r="4963" spans="1:15" x14ac:dyDescent="0.3">
      <c r="A4963" s="4">
        <v>41649</v>
      </c>
      <c r="B4963" t="s">
        <v>33</v>
      </c>
      <c r="C4963" t="s">
        <v>34</v>
      </c>
      <c r="D4963">
        <v>13</v>
      </c>
      <c r="E4963">
        <v>353</v>
      </c>
      <c r="F4963">
        <f t="shared" si="462"/>
        <v>4589</v>
      </c>
      <c r="G4963" t="s">
        <v>35</v>
      </c>
      <c r="H4963" t="s">
        <v>29</v>
      </c>
      <c r="I4963" t="s">
        <v>30</v>
      </c>
      <c r="J4963" t="s">
        <v>36</v>
      </c>
      <c r="K4963">
        <f t="shared" si="463"/>
        <v>2014</v>
      </c>
      <c r="L4963" t="str">
        <f t="shared" si="464"/>
        <v>Jan</v>
      </c>
      <c r="M4963" t="str">
        <f t="shared" si="465"/>
        <v>Qtr1</v>
      </c>
      <c r="N4963">
        <f t="shared" si="466"/>
        <v>353</v>
      </c>
      <c r="O4963" t="str">
        <f t="shared" si="467"/>
        <v>Low</v>
      </c>
    </row>
    <row r="4964" spans="1:15" x14ac:dyDescent="0.3">
      <c r="A4964" s="4">
        <v>41649</v>
      </c>
      <c r="B4964" t="s">
        <v>109</v>
      </c>
      <c r="C4964" t="s">
        <v>32</v>
      </c>
      <c r="D4964">
        <v>3</v>
      </c>
      <c r="E4964">
        <v>274</v>
      </c>
      <c r="F4964">
        <f t="shared" si="462"/>
        <v>822</v>
      </c>
      <c r="G4964" t="s">
        <v>110</v>
      </c>
      <c r="H4964" t="s">
        <v>111</v>
      </c>
      <c r="I4964" t="s">
        <v>20</v>
      </c>
      <c r="J4964" t="s">
        <v>36</v>
      </c>
      <c r="K4964">
        <f t="shared" si="463"/>
        <v>2014</v>
      </c>
      <c r="L4964" t="str">
        <f t="shared" si="464"/>
        <v>Jan</v>
      </c>
      <c r="M4964" t="str">
        <f t="shared" si="465"/>
        <v>Qtr1</v>
      </c>
      <c r="N4964">
        <f t="shared" si="466"/>
        <v>274</v>
      </c>
      <c r="O4964" t="str">
        <f t="shared" si="467"/>
        <v>Low</v>
      </c>
    </row>
    <row r="4965" spans="1:15" x14ac:dyDescent="0.3">
      <c r="A4965" s="4">
        <v>41649</v>
      </c>
      <c r="B4965" t="s">
        <v>132</v>
      </c>
      <c r="C4965" t="s">
        <v>17</v>
      </c>
      <c r="D4965">
        <v>2</v>
      </c>
      <c r="E4965">
        <v>200</v>
      </c>
      <c r="F4965">
        <f t="shared" si="462"/>
        <v>400</v>
      </c>
      <c r="G4965" t="s">
        <v>118</v>
      </c>
      <c r="H4965" t="s">
        <v>19</v>
      </c>
      <c r="I4965" t="s">
        <v>20</v>
      </c>
      <c r="J4965" t="s">
        <v>36</v>
      </c>
      <c r="K4965">
        <f t="shared" si="463"/>
        <v>2014</v>
      </c>
      <c r="L4965" t="str">
        <f t="shared" si="464"/>
        <v>Jan</v>
      </c>
      <c r="M4965" t="str">
        <f t="shared" si="465"/>
        <v>Qtr1</v>
      </c>
      <c r="N4965">
        <f t="shared" si="466"/>
        <v>200</v>
      </c>
      <c r="O4965" t="str">
        <f t="shared" si="467"/>
        <v>Low</v>
      </c>
    </row>
    <row r="4966" spans="1:15" x14ac:dyDescent="0.3">
      <c r="A4966" s="4">
        <v>41649</v>
      </c>
      <c r="B4966" t="s">
        <v>114</v>
      </c>
      <c r="C4966" t="s">
        <v>34</v>
      </c>
      <c r="D4966">
        <v>2</v>
      </c>
      <c r="E4966">
        <v>403</v>
      </c>
      <c r="F4966">
        <f t="shared" si="462"/>
        <v>806</v>
      </c>
      <c r="G4966" t="s">
        <v>115</v>
      </c>
      <c r="H4966" t="s">
        <v>116</v>
      </c>
      <c r="I4966" t="s">
        <v>14</v>
      </c>
      <c r="J4966" t="s">
        <v>36</v>
      </c>
      <c r="K4966">
        <f t="shared" si="463"/>
        <v>2014</v>
      </c>
      <c r="L4966" t="str">
        <f t="shared" si="464"/>
        <v>Jan</v>
      </c>
      <c r="M4966" t="str">
        <f t="shared" si="465"/>
        <v>Qtr1</v>
      </c>
      <c r="N4966">
        <f t="shared" si="466"/>
        <v>403</v>
      </c>
      <c r="O4966" t="str">
        <f t="shared" si="467"/>
        <v>Low</v>
      </c>
    </row>
    <row r="4967" spans="1:15" x14ac:dyDescent="0.3">
      <c r="A4967" s="4">
        <v>41649</v>
      </c>
      <c r="B4967" t="s">
        <v>94</v>
      </c>
      <c r="C4967" t="s">
        <v>22</v>
      </c>
      <c r="D4967">
        <v>3</v>
      </c>
      <c r="E4967">
        <v>378</v>
      </c>
      <c r="F4967">
        <f t="shared" si="462"/>
        <v>1134</v>
      </c>
      <c r="G4967" t="s">
        <v>95</v>
      </c>
      <c r="H4967" t="s">
        <v>96</v>
      </c>
      <c r="I4967" t="s">
        <v>41</v>
      </c>
      <c r="J4967" t="s">
        <v>36</v>
      </c>
      <c r="K4967">
        <f t="shared" si="463"/>
        <v>2014</v>
      </c>
      <c r="L4967" t="str">
        <f t="shared" si="464"/>
        <v>Jan</v>
      </c>
      <c r="M4967" t="str">
        <f t="shared" si="465"/>
        <v>Qtr1</v>
      </c>
      <c r="N4967">
        <f t="shared" si="466"/>
        <v>378</v>
      </c>
      <c r="O4967" t="str">
        <f t="shared" si="467"/>
        <v>Low</v>
      </c>
    </row>
    <row r="4968" spans="1:15" x14ac:dyDescent="0.3">
      <c r="A4968" s="4">
        <v>41651</v>
      </c>
      <c r="B4968" t="s">
        <v>97</v>
      </c>
      <c r="C4968" t="s">
        <v>27</v>
      </c>
      <c r="D4968">
        <v>2</v>
      </c>
      <c r="E4968">
        <v>138</v>
      </c>
      <c r="F4968">
        <f t="shared" si="462"/>
        <v>276</v>
      </c>
      <c r="G4968" t="s">
        <v>24</v>
      </c>
      <c r="H4968" t="s">
        <v>25</v>
      </c>
      <c r="I4968" t="s">
        <v>20</v>
      </c>
      <c r="J4968" t="s">
        <v>71</v>
      </c>
      <c r="K4968">
        <f t="shared" si="463"/>
        <v>2014</v>
      </c>
      <c r="L4968" t="str">
        <f t="shared" si="464"/>
        <v>Jan</v>
      </c>
      <c r="M4968" t="str">
        <f t="shared" si="465"/>
        <v>Qtr1</v>
      </c>
      <c r="N4968">
        <f t="shared" si="466"/>
        <v>138</v>
      </c>
      <c r="O4968" t="str">
        <f t="shared" si="467"/>
        <v>Low</v>
      </c>
    </row>
    <row r="4969" spans="1:15" x14ac:dyDescent="0.3">
      <c r="A4969" s="4">
        <v>41651</v>
      </c>
      <c r="B4969" t="s">
        <v>83</v>
      </c>
      <c r="C4969" t="s">
        <v>32</v>
      </c>
      <c r="D4969">
        <v>3</v>
      </c>
      <c r="E4969">
        <v>188</v>
      </c>
      <c r="F4969">
        <f t="shared" si="462"/>
        <v>564</v>
      </c>
      <c r="G4969" t="s">
        <v>47</v>
      </c>
      <c r="H4969" t="s">
        <v>48</v>
      </c>
      <c r="I4969" t="s">
        <v>41</v>
      </c>
      <c r="J4969" t="s">
        <v>71</v>
      </c>
      <c r="K4969">
        <f t="shared" si="463"/>
        <v>2014</v>
      </c>
      <c r="L4969" t="str">
        <f t="shared" si="464"/>
        <v>Jan</v>
      </c>
      <c r="M4969" t="str">
        <f t="shared" si="465"/>
        <v>Qtr1</v>
      </c>
      <c r="N4969">
        <f t="shared" si="466"/>
        <v>188</v>
      </c>
      <c r="O4969" t="str">
        <f t="shared" si="467"/>
        <v>Low</v>
      </c>
    </row>
    <row r="4970" spans="1:15" x14ac:dyDescent="0.3">
      <c r="A4970" s="4">
        <v>41651</v>
      </c>
      <c r="B4970" t="s">
        <v>122</v>
      </c>
      <c r="C4970" t="s">
        <v>38</v>
      </c>
      <c r="D4970">
        <v>2</v>
      </c>
      <c r="E4970">
        <v>185</v>
      </c>
      <c r="F4970">
        <f t="shared" si="462"/>
        <v>370</v>
      </c>
      <c r="G4970" t="s">
        <v>28</v>
      </c>
      <c r="H4970" t="s">
        <v>29</v>
      </c>
      <c r="I4970" t="s">
        <v>30</v>
      </c>
      <c r="J4970" t="s">
        <v>71</v>
      </c>
      <c r="K4970">
        <f t="shared" si="463"/>
        <v>2014</v>
      </c>
      <c r="L4970" t="str">
        <f t="shared" si="464"/>
        <v>Jan</v>
      </c>
      <c r="M4970" t="str">
        <f t="shared" si="465"/>
        <v>Qtr1</v>
      </c>
      <c r="N4970">
        <f t="shared" si="466"/>
        <v>185</v>
      </c>
      <c r="O4970" t="str">
        <f t="shared" si="467"/>
        <v>Low</v>
      </c>
    </row>
    <row r="4971" spans="1:15" x14ac:dyDescent="0.3">
      <c r="A4971" s="4">
        <v>41651</v>
      </c>
      <c r="B4971" t="s">
        <v>66</v>
      </c>
      <c r="C4971" t="s">
        <v>17</v>
      </c>
      <c r="D4971">
        <v>3</v>
      </c>
      <c r="E4971">
        <v>430</v>
      </c>
      <c r="F4971">
        <f t="shared" si="462"/>
        <v>1290</v>
      </c>
      <c r="G4971" t="s">
        <v>67</v>
      </c>
      <c r="H4971" t="s">
        <v>68</v>
      </c>
      <c r="I4971" t="s">
        <v>41</v>
      </c>
      <c r="J4971" t="s">
        <v>71</v>
      </c>
      <c r="K4971">
        <f t="shared" si="463"/>
        <v>2014</v>
      </c>
      <c r="L4971" t="str">
        <f t="shared" si="464"/>
        <v>Jan</v>
      </c>
      <c r="M4971" t="str">
        <f t="shared" si="465"/>
        <v>Qtr1</v>
      </c>
      <c r="N4971">
        <f t="shared" si="466"/>
        <v>430</v>
      </c>
      <c r="O4971" t="str">
        <f t="shared" si="467"/>
        <v>Low</v>
      </c>
    </row>
    <row r="4972" spans="1:15" x14ac:dyDescent="0.3">
      <c r="A4972" s="4">
        <v>41652</v>
      </c>
      <c r="B4972" t="s">
        <v>45</v>
      </c>
      <c r="C4972" t="s">
        <v>32</v>
      </c>
      <c r="D4972">
        <v>2</v>
      </c>
      <c r="E4972">
        <v>302</v>
      </c>
      <c r="F4972">
        <f t="shared" si="462"/>
        <v>604</v>
      </c>
      <c r="G4972" t="s">
        <v>47</v>
      </c>
      <c r="H4972" t="s">
        <v>48</v>
      </c>
      <c r="I4972" t="s">
        <v>41</v>
      </c>
      <c r="J4972" t="s">
        <v>74</v>
      </c>
      <c r="K4972">
        <f t="shared" si="463"/>
        <v>2014</v>
      </c>
      <c r="L4972" t="str">
        <f t="shared" si="464"/>
        <v>Jan</v>
      </c>
      <c r="M4972" t="str">
        <f t="shared" si="465"/>
        <v>Qtr1</v>
      </c>
      <c r="N4972">
        <f t="shared" si="466"/>
        <v>302</v>
      </c>
      <c r="O4972" t="str">
        <f t="shared" si="467"/>
        <v>Low</v>
      </c>
    </row>
    <row r="4973" spans="1:15" x14ac:dyDescent="0.3">
      <c r="A4973" s="4">
        <v>41652</v>
      </c>
      <c r="B4973" t="s">
        <v>56</v>
      </c>
      <c r="C4973" t="s">
        <v>27</v>
      </c>
      <c r="D4973">
        <v>22</v>
      </c>
      <c r="E4973">
        <v>441</v>
      </c>
      <c r="F4973">
        <f t="shared" si="462"/>
        <v>9702</v>
      </c>
      <c r="G4973" t="s">
        <v>57</v>
      </c>
      <c r="H4973" t="s">
        <v>58</v>
      </c>
      <c r="I4973" t="s">
        <v>14</v>
      </c>
      <c r="J4973" t="s">
        <v>74</v>
      </c>
      <c r="K4973">
        <f t="shared" si="463"/>
        <v>2014</v>
      </c>
      <c r="L4973" t="str">
        <f t="shared" si="464"/>
        <v>Jan</v>
      </c>
      <c r="M4973" t="str">
        <f t="shared" si="465"/>
        <v>Qtr1</v>
      </c>
      <c r="N4973">
        <f t="shared" si="466"/>
        <v>441</v>
      </c>
      <c r="O4973" t="str">
        <f t="shared" si="467"/>
        <v>High</v>
      </c>
    </row>
    <row r="4974" spans="1:15" x14ac:dyDescent="0.3">
      <c r="A4974" s="4">
        <v>41652</v>
      </c>
      <c r="B4974" t="s">
        <v>121</v>
      </c>
      <c r="C4974" t="s">
        <v>17</v>
      </c>
      <c r="D4974">
        <v>3</v>
      </c>
      <c r="E4974">
        <v>165</v>
      </c>
      <c r="F4974">
        <f t="shared" si="462"/>
        <v>495</v>
      </c>
      <c r="G4974" t="s">
        <v>28</v>
      </c>
      <c r="H4974" t="s">
        <v>29</v>
      </c>
      <c r="I4974" t="s">
        <v>30</v>
      </c>
      <c r="J4974" t="s">
        <v>74</v>
      </c>
      <c r="K4974">
        <f t="shared" si="463"/>
        <v>2014</v>
      </c>
      <c r="L4974" t="str">
        <f t="shared" si="464"/>
        <v>Jan</v>
      </c>
      <c r="M4974" t="str">
        <f t="shared" si="465"/>
        <v>Qtr1</v>
      </c>
      <c r="N4974">
        <f t="shared" si="466"/>
        <v>165</v>
      </c>
      <c r="O4974" t="str">
        <f t="shared" si="467"/>
        <v>Low</v>
      </c>
    </row>
    <row r="4975" spans="1:15" x14ac:dyDescent="0.3">
      <c r="A4975" s="4">
        <v>41652</v>
      </c>
      <c r="B4975" t="s">
        <v>83</v>
      </c>
      <c r="C4975" t="s">
        <v>46</v>
      </c>
      <c r="D4975">
        <v>3</v>
      </c>
      <c r="E4975">
        <v>289</v>
      </c>
      <c r="F4975">
        <f t="shared" si="462"/>
        <v>867</v>
      </c>
      <c r="G4975" t="s">
        <v>47</v>
      </c>
      <c r="H4975" t="s">
        <v>48</v>
      </c>
      <c r="I4975" t="s">
        <v>41</v>
      </c>
      <c r="J4975" t="s">
        <v>74</v>
      </c>
      <c r="K4975">
        <f t="shared" si="463"/>
        <v>2014</v>
      </c>
      <c r="L4975" t="str">
        <f t="shared" si="464"/>
        <v>Jan</v>
      </c>
      <c r="M4975" t="str">
        <f t="shared" si="465"/>
        <v>Qtr1</v>
      </c>
      <c r="N4975">
        <f t="shared" si="466"/>
        <v>289</v>
      </c>
      <c r="O4975" t="str">
        <f t="shared" si="467"/>
        <v>Low</v>
      </c>
    </row>
    <row r="4976" spans="1:15" x14ac:dyDescent="0.3">
      <c r="A4976" s="4">
        <v>41652</v>
      </c>
      <c r="B4976" t="s">
        <v>135</v>
      </c>
      <c r="C4976" t="s">
        <v>32</v>
      </c>
      <c r="D4976">
        <v>2</v>
      </c>
      <c r="E4976">
        <v>354</v>
      </c>
      <c r="F4976">
        <f t="shared" si="462"/>
        <v>708</v>
      </c>
      <c r="G4976" t="s">
        <v>102</v>
      </c>
      <c r="H4976" t="s">
        <v>58</v>
      </c>
      <c r="I4976" t="s">
        <v>14</v>
      </c>
      <c r="J4976" t="s">
        <v>74</v>
      </c>
      <c r="K4976">
        <f t="shared" si="463"/>
        <v>2014</v>
      </c>
      <c r="L4976" t="str">
        <f t="shared" si="464"/>
        <v>Jan</v>
      </c>
      <c r="M4976" t="str">
        <f t="shared" si="465"/>
        <v>Qtr1</v>
      </c>
      <c r="N4976">
        <f t="shared" si="466"/>
        <v>354</v>
      </c>
      <c r="O4976" t="str">
        <f t="shared" si="467"/>
        <v>Low</v>
      </c>
    </row>
    <row r="4977" spans="1:15" x14ac:dyDescent="0.3">
      <c r="A4977" s="4">
        <v>41653</v>
      </c>
      <c r="B4977" t="s">
        <v>83</v>
      </c>
      <c r="C4977" t="s">
        <v>27</v>
      </c>
      <c r="D4977">
        <v>2</v>
      </c>
      <c r="E4977">
        <v>311</v>
      </c>
      <c r="F4977">
        <f t="shared" si="462"/>
        <v>622</v>
      </c>
      <c r="G4977" t="s">
        <v>47</v>
      </c>
      <c r="H4977" t="s">
        <v>48</v>
      </c>
      <c r="I4977" t="s">
        <v>41</v>
      </c>
      <c r="J4977" t="s">
        <v>15</v>
      </c>
      <c r="K4977">
        <f t="shared" si="463"/>
        <v>2014</v>
      </c>
      <c r="L4977" t="str">
        <f t="shared" si="464"/>
        <v>Jan</v>
      </c>
      <c r="M4977" t="str">
        <f t="shared" si="465"/>
        <v>Qtr1</v>
      </c>
      <c r="N4977">
        <f t="shared" si="466"/>
        <v>311</v>
      </c>
      <c r="O4977" t="str">
        <f t="shared" si="467"/>
        <v>Low</v>
      </c>
    </row>
    <row r="4978" spans="1:15" x14ac:dyDescent="0.3">
      <c r="A4978" s="4">
        <v>41653</v>
      </c>
      <c r="B4978" t="s">
        <v>124</v>
      </c>
      <c r="C4978" t="s">
        <v>70</v>
      </c>
      <c r="D4978">
        <v>3</v>
      </c>
      <c r="E4978">
        <v>471</v>
      </c>
      <c r="F4978">
        <f t="shared" si="462"/>
        <v>1413</v>
      </c>
      <c r="G4978" t="s">
        <v>59</v>
      </c>
      <c r="H4978" t="s">
        <v>60</v>
      </c>
      <c r="I4978" t="s">
        <v>30</v>
      </c>
      <c r="J4978" t="s">
        <v>15</v>
      </c>
      <c r="K4978">
        <f t="shared" si="463"/>
        <v>2014</v>
      </c>
      <c r="L4978" t="str">
        <f t="shared" si="464"/>
        <v>Jan</v>
      </c>
      <c r="M4978" t="str">
        <f t="shared" si="465"/>
        <v>Qtr1</v>
      </c>
      <c r="N4978">
        <f t="shared" si="466"/>
        <v>471</v>
      </c>
      <c r="O4978" t="str">
        <f t="shared" si="467"/>
        <v>Low</v>
      </c>
    </row>
    <row r="4979" spans="1:15" x14ac:dyDescent="0.3">
      <c r="A4979" s="4">
        <v>41653</v>
      </c>
      <c r="B4979" t="s">
        <v>42</v>
      </c>
      <c r="C4979" t="s">
        <v>34</v>
      </c>
      <c r="D4979">
        <v>12</v>
      </c>
      <c r="E4979">
        <v>305</v>
      </c>
      <c r="F4979">
        <f t="shared" si="462"/>
        <v>3660</v>
      </c>
      <c r="G4979" t="s">
        <v>43</v>
      </c>
      <c r="H4979" t="s">
        <v>44</v>
      </c>
      <c r="I4979" t="s">
        <v>30</v>
      </c>
      <c r="J4979" t="s">
        <v>15</v>
      </c>
      <c r="K4979">
        <f t="shared" si="463"/>
        <v>2014</v>
      </c>
      <c r="L4979" t="str">
        <f t="shared" si="464"/>
        <v>Jan</v>
      </c>
      <c r="M4979" t="str">
        <f t="shared" si="465"/>
        <v>Qtr1</v>
      </c>
      <c r="N4979">
        <f t="shared" si="466"/>
        <v>305</v>
      </c>
      <c r="O4979" t="str">
        <f t="shared" si="467"/>
        <v>Low</v>
      </c>
    </row>
    <row r="4980" spans="1:15" x14ac:dyDescent="0.3">
      <c r="A4980" s="4">
        <v>41653</v>
      </c>
      <c r="B4980" t="s">
        <v>80</v>
      </c>
      <c r="C4980" t="s">
        <v>11</v>
      </c>
      <c r="D4980">
        <v>1</v>
      </c>
      <c r="E4980">
        <v>143</v>
      </c>
      <c r="F4980">
        <f t="shared" si="462"/>
        <v>143</v>
      </c>
      <c r="G4980" t="s">
        <v>54</v>
      </c>
      <c r="H4980" t="s">
        <v>55</v>
      </c>
      <c r="I4980" t="s">
        <v>41</v>
      </c>
      <c r="J4980" t="s">
        <v>15</v>
      </c>
      <c r="K4980">
        <f t="shared" si="463"/>
        <v>2014</v>
      </c>
      <c r="L4980" t="str">
        <f t="shared" si="464"/>
        <v>Jan</v>
      </c>
      <c r="M4980" t="str">
        <f t="shared" si="465"/>
        <v>Qtr1</v>
      </c>
      <c r="N4980">
        <f t="shared" si="466"/>
        <v>143</v>
      </c>
      <c r="O4980" t="str">
        <f t="shared" si="467"/>
        <v>Low</v>
      </c>
    </row>
    <row r="4981" spans="1:15" x14ac:dyDescent="0.3">
      <c r="A4981" s="4">
        <v>41654</v>
      </c>
      <c r="B4981" t="s">
        <v>33</v>
      </c>
      <c r="C4981" t="s">
        <v>32</v>
      </c>
      <c r="D4981">
        <v>3</v>
      </c>
      <c r="E4981">
        <v>370</v>
      </c>
      <c r="F4981">
        <f t="shared" si="462"/>
        <v>1110</v>
      </c>
      <c r="G4981" t="s">
        <v>35</v>
      </c>
      <c r="H4981" t="s">
        <v>29</v>
      </c>
      <c r="I4981" t="s">
        <v>30</v>
      </c>
      <c r="J4981" t="s">
        <v>21</v>
      </c>
      <c r="K4981">
        <f t="shared" si="463"/>
        <v>2014</v>
      </c>
      <c r="L4981" t="str">
        <f t="shared" si="464"/>
        <v>Jan</v>
      </c>
      <c r="M4981" t="str">
        <f t="shared" si="465"/>
        <v>Qtr1</v>
      </c>
      <c r="N4981">
        <f t="shared" si="466"/>
        <v>370</v>
      </c>
      <c r="O4981" t="str">
        <f t="shared" si="467"/>
        <v>Low</v>
      </c>
    </row>
    <row r="4982" spans="1:15" x14ac:dyDescent="0.3">
      <c r="A4982" s="4">
        <v>41654</v>
      </c>
      <c r="B4982" t="s">
        <v>72</v>
      </c>
      <c r="C4982" t="s">
        <v>27</v>
      </c>
      <c r="D4982">
        <v>3</v>
      </c>
      <c r="E4982">
        <v>465</v>
      </c>
      <c r="F4982">
        <f t="shared" si="462"/>
        <v>1395</v>
      </c>
      <c r="G4982" t="s">
        <v>51</v>
      </c>
      <c r="H4982" t="s">
        <v>29</v>
      </c>
      <c r="I4982" t="s">
        <v>30</v>
      </c>
      <c r="J4982" t="s">
        <v>21</v>
      </c>
      <c r="K4982">
        <f t="shared" si="463"/>
        <v>2014</v>
      </c>
      <c r="L4982" t="str">
        <f t="shared" si="464"/>
        <v>Jan</v>
      </c>
      <c r="M4982" t="str">
        <f t="shared" si="465"/>
        <v>Qtr1</v>
      </c>
      <c r="N4982">
        <f t="shared" si="466"/>
        <v>465</v>
      </c>
      <c r="O4982" t="str">
        <f t="shared" si="467"/>
        <v>Low</v>
      </c>
    </row>
    <row r="4983" spans="1:15" x14ac:dyDescent="0.3">
      <c r="A4983" s="4">
        <v>41654</v>
      </c>
      <c r="B4983" t="s">
        <v>127</v>
      </c>
      <c r="C4983" t="s">
        <v>34</v>
      </c>
      <c r="D4983">
        <v>1</v>
      </c>
      <c r="E4983">
        <v>470</v>
      </c>
      <c r="F4983">
        <f t="shared" si="462"/>
        <v>470</v>
      </c>
      <c r="G4983" t="s">
        <v>102</v>
      </c>
      <c r="H4983" t="s">
        <v>58</v>
      </c>
      <c r="I4983" t="s">
        <v>14</v>
      </c>
      <c r="J4983" t="s">
        <v>21</v>
      </c>
      <c r="K4983">
        <f t="shared" si="463"/>
        <v>2014</v>
      </c>
      <c r="L4983" t="str">
        <f t="shared" si="464"/>
        <v>Jan</v>
      </c>
      <c r="M4983" t="str">
        <f t="shared" si="465"/>
        <v>Qtr1</v>
      </c>
      <c r="N4983">
        <f t="shared" si="466"/>
        <v>470</v>
      </c>
      <c r="O4983" t="str">
        <f t="shared" si="467"/>
        <v>Low</v>
      </c>
    </row>
    <row r="4984" spans="1:15" x14ac:dyDescent="0.3">
      <c r="A4984" s="4">
        <v>41654</v>
      </c>
      <c r="B4984" t="s">
        <v>123</v>
      </c>
      <c r="C4984" t="s">
        <v>99</v>
      </c>
      <c r="D4984">
        <v>1</v>
      </c>
      <c r="E4984">
        <v>266</v>
      </c>
      <c r="F4984">
        <f t="shared" si="462"/>
        <v>266</v>
      </c>
      <c r="G4984" t="s">
        <v>43</v>
      </c>
      <c r="H4984" t="s">
        <v>44</v>
      </c>
      <c r="I4984" t="s">
        <v>30</v>
      </c>
      <c r="J4984" t="s">
        <v>21</v>
      </c>
      <c r="K4984">
        <f t="shared" si="463"/>
        <v>2014</v>
      </c>
      <c r="L4984" t="str">
        <f t="shared" si="464"/>
        <v>Jan</v>
      </c>
      <c r="M4984" t="str">
        <f t="shared" si="465"/>
        <v>Qtr1</v>
      </c>
      <c r="N4984">
        <f t="shared" si="466"/>
        <v>266</v>
      </c>
      <c r="O4984" t="str">
        <f t="shared" si="467"/>
        <v>Low</v>
      </c>
    </row>
    <row r="4985" spans="1:15" x14ac:dyDescent="0.3">
      <c r="A4985" s="4">
        <v>41654</v>
      </c>
      <c r="B4985" t="s">
        <v>85</v>
      </c>
      <c r="C4985" t="s">
        <v>70</v>
      </c>
      <c r="D4985">
        <v>1</v>
      </c>
      <c r="E4985">
        <v>179</v>
      </c>
      <c r="F4985">
        <f t="shared" si="462"/>
        <v>179</v>
      </c>
      <c r="G4985" t="s">
        <v>59</v>
      </c>
      <c r="H4985" t="s">
        <v>60</v>
      </c>
      <c r="I4985" t="s">
        <v>30</v>
      </c>
      <c r="J4985" t="s">
        <v>21</v>
      </c>
      <c r="K4985">
        <f t="shared" si="463"/>
        <v>2014</v>
      </c>
      <c r="L4985" t="str">
        <f t="shared" si="464"/>
        <v>Jan</v>
      </c>
      <c r="M4985" t="str">
        <f t="shared" si="465"/>
        <v>Qtr1</v>
      </c>
      <c r="N4985">
        <f t="shared" si="466"/>
        <v>179</v>
      </c>
      <c r="O4985" t="str">
        <f t="shared" si="467"/>
        <v>Low</v>
      </c>
    </row>
    <row r="4986" spans="1:15" x14ac:dyDescent="0.3">
      <c r="A4986" s="4">
        <v>41654</v>
      </c>
      <c r="B4986" t="s">
        <v>85</v>
      </c>
      <c r="C4986" t="s">
        <v>11</v>
      </c>
      <c r="D4986">
        <v>3</v>
      </c>
      <c r="E4986">
        <v>491</v>
      </c>
      <c r="F4986">
        <f t="shared" si="462"/>
        <v>1473</v>
      </c>
      <c r="G4986" t="s">
        <v>59</v>
      </c>
      <c r="H4986" t="s">
        <v>60</v>
      </c>
      <c r="I4986" t="s">
        <v>30</v>
      </c>
      <c r="J4986" t="s">
        <v>21</v>
      </c>
      <c r="K4986">
        <f t="shared" si="463"/>
        <v>2014</v>
      </c>
      <c r="L4986" t="str">
        <f t="shared" si="464"/>
        <v>Jan</v>
      </c>
      <c r="M4986" t="str">
        <f t="shared" si="465"/>
        <v>Qtr1</v>
      </c>
      <c r="N4986">
        <f t="shared" si="466"/>
        <v>491</v>
      </c>
      <c r="O4986" t="str">
        <f t="shared" si="467"/>
        <v>Low</v>
      </c>
    </row>
    <row r="4987" spans="1:15" x14ac:dyDescent="0.3">
      <c r="A4987" s="4">
        <v>41655</v>
      </c>
      <c r="B4987" t="s">
        <v>141</v>
      </c>
      <c r="C4987" t="s">
        <v>34</v>
      </c>
      <c r="D4987">
        <v>2</v>
      </c>
      <c r="E4987">
        <v>455</v>
      </c>
      <c r="F4987">
        <f t="shared" si="462"/>
        <v>910</v>
      </c>
      <c r="G4987" t="s">
        <v>110</v>
      </c>
      <c r="H4987" t="s">
        <v>111</v>
      </c>
      <c r="I4987" t="s">
        <v>20</v>
      </c>
      <c r="J4987" t="s">
        <v>31</v>
      </c>
      <c r="K4987">
        <f t="shared" si="463"/>
        <v>2014</v>
      </c>
      <c r="L4987" t="str">
        <f t="shared" si="464"/>
        <v>Jan</v>
      </c>
      <c r="M4987" t="str">
        <f t="shared" si="465"/>
        <v>Qtr1</v>
      </c>
      <c r="N4987">
        <f t="shared" si="466"/>
        <v>455</v>
      </c>
      <c r="O4987" t="str">
        <f t="shared" si="467"/>
        <v>Low</v>
      </c>
    </row>
    <row r="4988" spans="1:15" x14ac:dyDescent="0.3">
      <c r="A4988" s="4">
        <v>41655</v>
      </c>
      <c r="B4988" t="s">
        <v>97</v>
      </c>
      <c r="C4988" t="s">
        <v>32</v>
      </c>
      <c r="D4988">
        <v>2</v>
      </c>
      <c r="E4988">
        <v>269</v>
      </c>
      <c r="F4988">
        <f t="shared" si="462"/>
        <v>538</v>
      </c>
      <c r="G4988" t="s">
        <v>24</v>
      </c>
      <c r="H4988" t="s">
        <v>25</v>
      </c>
      <c r="I4988" t="s">
        <v>20</v>
      </c>
      <c r="J4988" t="s">
        <v>31</v>
      </c>
      <c r="K4988">
        <f t="shared" si="463"/>
        <v>2014</v>
      </c>
      <c r="L4988" t="str">
        <f t="shared" si="464"/>
        <v>Jan</v>
      </c>
      <c r="M4988" t="str">
        <f t="shared" si="465"/>
        <v>Qtr1</v>
      </c>
      <c r="N4988">
        <f t="shared" si="466"/>
        <v>269</v>
      </c>
      <c r="O4988" t="str">
        <f t="shared" si="467"/>
        <v>Low</v>
      </c>
    </row>
    <row r="4989" spans="1:15" x14ac:dyDescent="0.3">
      <c r="A4989" s="4">
        <v>41655</v>
      </c>
      <c r="B4989" t="s">
        <v>127</v>
      </c>
      <c r="C4989" t="s">
        <v>32</v>
      </c>
      <c r="D4989">
        <v>3</v>
      </c>
      <c r="E4989">
        <v>315</v>
      </c>
      <c r="F4989">
        <f t="shared" si="462"/>
        <v>945</v>
      </c>
      <c r="G4989" t="s">
        <v>102</v>
      </c>
      <c r="H4989" t="s">
        <v>58</v>
      </c>
      <c r="I4989" t="s">
        <v>14</v>
      </c>
      <c r="J4989" t="s">
        <v>31</v>
      </c>
      <c r="K4989">
        <f t="shared" si="463"/>
        <v>2014</v>
      </c>
      <c r="L4989" t="str">
        <f t="shared" si="464"/>
        <v>Jan</v>
      </c>
      <c r="M4989" t="str">
        <f t="shared" si="465"/>
        <v>Qtr1</v>
      </c>
      <c r="N4989">
        <f t="shared" si="466"/>
        <v>315</v>
      </c>
      <c r="O4989" t="str">
        <f t="shared" si="467"/>
        <v>Low</v>
      </c>
    </row>
    <row r="4990" spans="1:15" x14ac:dyDescent="0.3">
      <c r="A4990" s="4">
        <v>41655</v>
      </c>
      <c r="B4990" t="s">
        <v>125</v>
      </c>
      <c r="C4990" t="s">
        <v>17</v>
      </c>
      <c r="D4990">
        <v>2</v>
      </c>
      <c r="E4990">
        <v>214</v>
      </c>
      <c r="F4990">
        <f t="shared" si="462"/>
        <v>428</v>
      </c>
      <c r="G4990" t="s">
        <v>51</v>
      </c>
      <c r="H4990" t="s">
        <v>29</v>
      </c>
      <c r="I4990" t="s">
        <v>30</v>
      </c>
      <c r="J4990" t="s">
        <v>31</v>
      </c>
      <c r="K4990">
        <f t="shared" si="463"/>
        <v>2014</v>
      </c>
      <c r="L4990" t="str">
        <f t="shared" si="464"/>
        <v>Jan</v>
      </c>
      <c r="M4990" t="str">
        <f t="shared" si="465"/>
        <v>Qtr1</v>
      </c>
      <c r="N4990">
        <f t="shared" si="466"/>
        <v>214</v>
      </c>
      <c r="O4990" t="str">
        <f t="shared" si="467"/>
        <v>Low</v>
      </c>
    </row>
    <row r="4991" spans="1:15" x14ac:dyDescent="0.3">
      <c r="A4991" s="4">
        <v>41656</v>
      </c>
      <c r="B4991" t="s">
        <v>140</v>
      </c>
      <c r="C4991" t="s">
        <v>17</v>
      </c>
      <c r="D4991">
        <v>2</v>
      </c>
      <c r="E4991">
        <v>446</v>
      </c>
      <c r="F4991">
        <f t="shared" si="462"/>
        <v>892</v>
      </c>
      <c r="G4991" t="s">
        <v>67</v>
      </c>
      <c r="H4991" t="s">
        <v>68</v>
      </c>
      <c r="I4991" t="s">
        <v>41</v>
      </c>
      <c r="J4991" t="s">
        <v>36</v>
      </c>
      <c r="K4991">
        <f t="shared" si="463"/>
        <v>2014</v>
      </c>
      <c r="L4991" t="str">
        <f t="shared" si="464"/>
        <v>Jan</v>
      </c>
      <c r="M4991" t="str">
        <f t="shared" si="465"/>
        <v>Qtr1</v>
      </c>
      <c r="N4991">
        <f t="shared" si="466"/>
        <v>446</v>
      </c>
      <c r="O4991" t="str">
        <f t="shared" si="467"/>
        <v>Low</v>
      </c>
    </row>
    <row r="4992" spans="1:15" x14ac:dyDescent="0.3">
      <c r="A4992" s="4">
        <v>41656</v>
      </c>
      <c r="B4992" t="s">
        <v>23</v>
      </c>
      <c r="C4992" t="s">
        <v>70</v>
      </c>
      <c r="D4992">
        <v>1</v>
      </c>
      <c r="E4992">
        <v>177</v>
      </c>
      <c r="F4992">
        <f t="shared" si="462"/>
        <v>177</v>
      </c>
      <c r="G4992" t="s">
        <v>24</v>
      </c>
      <c r="H4992" t="s">
        <v>25</v>
      </c>
      <c r="I4992" t="s">
        <v>20</v>
      </c>
      <c r="J4992" t="s">
        <v>36</v>
      </c>
      <c r="K4992">
        <f t="shared" si="463"/>
        <v>2014</v>
      </c>
      <c r="L4992" t="str">
        <f t="shared" si="464"/>
        <v>Jan</v>
      </c>
      <c r="M4992" t="str">
        <f t="shared" si="465"/>
        <v>Qtr1</v>
      </c>
      <c r="N4992">
        <f t="shared" si="466"/>
        <v>177</v>
      </c>
      <c r="O4992" t="str">
        <f t="shared" si="467"/>
        <v>Low</v>
      </c>
    </row>
    <row r="4993" spans="1:15" x14ac:dyDescent="0.3">
      <c r="A4993" s="4">
        <v>41657</v>
      </c>
      <c r="B4993" t="s">
        <v>109</v>
      </c>
      <c r="C4993" t="s">
        <v>34</v>
      </c>
      <c r="D4993">
        <v>14</v>
      </c>
      <c r="E4993">
        <v>378</v>
      </c>
      <c r="F4993">
        <f t="shared" si="462"/>
        <v>5292</v>
      </c>
      <c r="G4993" t="s">
        <v>110</v>
      </c>
      <c r="H4993" t="s">
        <v>111</v>
      </c>
      <c r="I4993" t="s">
        <v>20</v>
      </c>
      <c r="J4993" t="s">
        <v>53</v>
      </c>
      <c r="K4993">
        <f t="shared" si="463"/>
        <v>2014</v>
      </c>
      <c r="L4993" t="str">
        <f t="shared" si="464"/>
        <v>Jan</v>
      </c>
      <c r="M4993" t="str">
        <f t="shared" si="465"/>
        <v>Qtr1</v>
      </c>
      <c r="N4993">
        <f t="shared" si="466"/>
        <v>378</v>
      </c>
      <c r="O4993" t="str">
        <f t="shared" si="467"/>
        <v>High</v>
      </c>
    </row>
    <row r="4994" spans="1:15" x14ac:dyDescent="0.3">
      <c r="A4994" s="4">
        <v>41657</v>
      </c>
      <c r="B4994" t="s">
        <v>105</v>
      </c>
      <c r="C4994" t="s">
        <v>17</v>
      </c>
      <c r="D4994">
        <v>3</v>
      </c>
      <c r="E4994">
        <v>175</v>
      </c>
      <c r="F4994">
        <f t="shared" ref="F4994:F5057" si="468">E4994*D4994</f>
        <v>525</v>
      </c>
      <c r="G4994" t="s">
        <v>67</v>
      </c>
      <c r="H4994" t="s">
        <v>68</v>
      </c>
      <c r="I4994" t="s">
        <v>41</v>
      </c>
      <c r="J4994" t="s">
        <v>53</v>
      </c>
      <c r="K4994">
        <f t="shared" ref="K4994:K5057" si="469">YEAR(A4994)</f>
        <v>2014</v>
      </c>
      <c r="L4994" t="str">
        <f t="shared" ref="L4994:L5057" si="470">TEXT(A4994, "mmm")</f>
        <v>Jan</v>
      </c>
      <c r="M4994" t="str">
        <f t="shared" ref="M4994:M5057" si="471">"Qtr" &amp; INT((MONTH(A4994)+2)/3)</f>
        <v>Qtr1</v>
      </c>
      <c r="N4994">
        <f t="shared" ref="N4994:N5057" si="472">F4994/D4994</f>
        <v>175</v>
      </c>
      <c r="O4994" t="str">
        <f t="shared" ref="O4994:O5057" si="473">IF(F4994&gt;5000, "High", "Low")</f>
        <v>Low</v>
      </c>
    </row>
    <row r="4995" spans="1:15" x14ac:dyDescent="0.3">
      <c r="A4995" s="4">
        <v>41658</v>
      </c>
      <c r="B4995" t="s">
        <v>103</v>
      </c>
      <c r="C4995" t="s">
        <v>27</v>
      </c>
      <c r="D4995">
        <v>2</v>
      </c>
      <c r="E4995">
        <v>498</v>
      </c>
      <c r="F4995">
        <f t="shared" si="468"/>
        <v>996</v>
      </c>
      <c r="G4995" t="s">
        <v>43</v>
      </c>
      <c r="H4995" t="s">
        <v>44</v>
      </c>
      <c r="I4995" t="s">
        <v>30</v>
      </c>
      <c r="J4995" t="s">
        <v>71</v>
      </c>
      <c r="K4995">
        <f t="shared" si="469"/>
        <v>2014</v>
      </c>
      <c r="L4995" t="str">
        <f t="shared" si="470"/>
        <v>Jan</v>
      </c>
      <c r="M4995" t="str">
        <f t="shared" si="471"/>
        <v>Qtr1</v>
      </c>
      <c r="N4995">
        <f t="shared" si="472"/>
        <v>498</v>
      </c>
      <c r="O4995" t="str">
        <f t="shared" si="473"/>
        <v>Low</v>
      </c>
    </row>
    <row r="4996" spans="1:15" x14ac:dyDescent="0.3">
      <c r="A4996" s="4">
        <v>41658</v>
      </c>
      <c r="B4996" t="s">
        <v>101</v>
      </c>
      <c r="C4996" t="s">
        <v>11</v>
      </c>
      <c r="D4996">
        <v>1</v>
      </c>
      <c r="E4996">
        <v>199</v>
      </c>
      <c r="F4996">
        <f t="shared" si="468"/>
        <v>199</v>
      </c>
      <c r="G4996" t="s">
        <v>102</v>
      </c>
      <c r="H4996" t="s">
        <v>58</v>
      </c>
      <c r="I4996" t="s">
        <v>14</v>
      </c>
      <c r="J4996" t="s">
        <v>71</v>
      </c>
      <c r="K4996">
        <f t="shared" si="469"/>
        <v>2014</v>
      </c>
      <c r="L4996" t="str">
        <f t="shared" si="470"/>
        <v>Jan</v>
      </c>
      <c r="M4996" t="str">
        <f t="shared" si="471"/>
        <v>Qtr1</v>
      </c>
      <c r="N4996">
        <f t="shared" si="472"/>
        <v>199</v>
      </c>
      <c r="O4996" t="str">
        <f t="shared" si="473"/>
        <v>Low</v>
      </c>
    </row>
    <row r="4997" spans="1:15" x14ac:dyDescent="0.3">
      <c r="A4997" s="4">
        <v>41658</v>
      </c>
      <c r="B4997" t="s">
        <v>98</v>
      </c>
      <c r="C4997" t="s">
        <v>34</v>
      </c>
      <c r="D4997">
        <v>1</v>
      </c>
      <c r="E4997">
        <v>446</v>
      </c>
      <c r="F4997">
        <f t="shared" si="468"/>
        <v>446</v>
      </c>
      <c r="G4997" t="s">
        <v>39</v>
      </c>
      <c r="H4997" t="s">
        <v>40</v>
      </c>
      <c r="I4997" t="s">
        <v>41</v>
      </c>
      <c r="J4997" t="s">
        <v>71</v>
      </c>
      <c r="K4997">
        <f t="shared" si="469"/>
        <v>2014</v>
      </c>
      <c r="L4997" t="str">
        <f t="shared" si="470"/>
        <v>Jan</v>
      </c>
      <c r="M4997" t="str">
        <f t="shared" si="471"/>
        <v>Qtr1</v>
      </c>
      <c r="N4997">
        <f t="shared" si="472"/>
        <v>446</v>
      </c>
      <c r="O4997" t="str">
        <f t="shared" si="473"/>
        <v>Low</v>
      </c>
    </row>
    <row r="4998" spans="1:15" x14ac:dyDescent="0.3">
      <c r="A4998" s="4">
        <v>41658</v>
      </c>
      <c r="B4998" t="s">
        <v>90</v>
      </c>
      <c r="C4998" t="s">
        <v>34</v>
      </c>
      <c r="D4998">
        <v>3</v>
      </c>
      <c r="E4998">
        <v>453</v>
      </c>
      <c r="F4998">
        <f t="shared" si="468"/>
        <v>1359</v>
      </c>
      <c r="G4998" t="s">
        <v>47</v>
      </c>
      <c r="H4998" t="s">
        <v>48</v>
      </c>
      <c r="I4998" t="s">
        <v>41</v>
      </c>
      <c r="J4998" t="s">
        <v>71</v>
      </c>
      <c r="K4998">
        <f t="shared" si="469"/>
        <v>2014</v>
      </c>
      <c r="L4998" t="str">
        <f t="shared" si="470"/>
        <v>Jan</v>
      </c>
      <c r="M4998" t="str">
        <f t="shared" si="471"/>
        <v>Qtr1</v>
      </c>
      <c r="N4998">
        <f t="shared" si="472"/>
        <v>453</v>
      </c>
      <c r="O4998" t="str">
        <f t="shared" si="473"/>
        <v>Low</v>
      </c>
    </row>
    <row r="4999" spans="1:15" x14ac:dyDescent="0.3">
      <c r="A4999" s="4">
        <v>41659</v>
      </c>
      <c r="B4999" t="s">
        <v>87</v>
      </c>
      <c r="C4999" t="s">
        <v>84</v>
      </c>
      <c r="D4999">
        <v>23</v>
      </c>
      <c r="E4999">
        <v>224</v>
      </c>
      <c r="F4999">
        <f t="shared" si="468"/>
        <v>5152</v>
      </c>
      <c r="G4999" t="s">
        <v>47</v>
      </c>
      <c r="H4999" t="s">
        <v>48</v>
      </c>
      <c r="I4999" t="s">
        <v>41</v>
      </c>
      <c r="J4999" t="s">
        <v>74</v>
      </c>
      <c r="K4999">
        <f t="shared" si="469"/>
        <v>2014</v>
      </c>
      <c r="L4999" t="str">
        <f t="shared" si="470"/>
        <v>Jan</v>
      </c>
      <c r="M4999" t="str">
        <f t="shared" si="471"/>
        <v>Qtr1</v>
      </c>
      <c r="N4999">
        <f t="shared" si="472"/>
        <v>224</v>
      </c>
      <c r="O4999" t="str">
        <f t="shared" si="473"/>
        <v>High</v>
      </c>
    </row>
    <row r="5000" spans="1:15" x14ac:dyDescent="0.3">
      <c r="A5000" s="4">
        <v>41659</v>
      </c>
      <c r="B5000" t="s">
        <v>33</v>
      </c>
      <c r="C5000" t="s">
        <v>99</v>
      </c>
      <c r="D5000">
        <v>2</v>
      </c>
      <c r="E5000">
        <v>476</v>
      </c>
      <c r="F5000">
        <f t="shared" si="468"/>
        <v>952</v>
      </c>
      <c r="G5000" t="s">
        <v>35</v>
      </c>
      <c r="H5000" t="s">
        <v>29</v>
      </c>
      <c r="I5000" t="s">
        <v>30</v>
      </c>
      <c r="J5000" t="s">
        <v>74</v>
      </c>
      <c r="K5000">
        <f t="shared" si="469"/>
        <v>2014</v>
      </c>
      <c r="L5000" t="str">
        <f t="shared" si="470"/>
        <v>Jan</v>
      </c>
      <c r="M5000" t="str">
        <f t="shared" si="471"/>
        <v>Qtr1</v>
      </c>
      <c r="N5000">
        <f t="shared" si="472"/>
        <v>476</v>
      </c>
      <c r="O5000" t="str">
        <f t="shared" si="473"/>
        <v>Low</v>
      </c>
    </row>
    <row r="5001" spans="1:15" x14ac:dyDescent="0.3">
      <c r="A5001" s="4">
        <v>41659</v>
      </c>
      <c r="B5001" t="s">
        <v>81</v>
      </c>
      <c r="C5001" t="s">
        <v>11</v>
      </c>
      <c r="D5001">
        <v>3</v>
      </c>
      <c r="E5001">
        <v>343</v>
      </c>
      <c r="F5001">
        <f t="shared" si="468"/>
        <v>1029</v>
      </c>
      <c r="G5001" t="s">
        <v>39</v>
      </c>
      <c r="H5001" t="s">
        <v>40</v>
      </c>
      <c r="I5001" t="s">
        <v>41</v>
      </c>
      <c r="J5001" t="s">
        <v>74</v>
      </c>
      <c r="K5001">
        <f t="shared" si="469"/>
        <v>2014</v>
      </c>
      <c r="L5001" t="str">
        <f t="shared" si="470"/>
        <v>Jan</v>
      </c>
      <c r="M5001" t="str">
        <f t="shared" si="471"/>
        <v>Qtr1</v>
      </c>
      <c r="N5001">
        <f t="shared" si="472"/>
        <v>343</v>
      </c>
      <c r="O5001" t="str">
        <f t="shared" si="473"/>
        <v>Low</v>
      </c>
    </row>
    <row r="5002" spans="1:15" x14ac:dyDescent="0.3">
      <c r="A5002" s="4">
        <v>41659</v>
      </c>
      <c r="B5002" t="s">
        <v>26</v>
      </c>
      <c r="C5002" t="s">
        <v>32</v>
      </c>
      <c r="D5002">
        <v>3</v>
      </c>
      <c r="E5002">
        <v>389</v>
      </c>
      <c r="F5002">
        <f t="shared" si="468"/>
        <v>1167</v>
      </c>
      <c r="G5002" t="s">
        <v>28</v>
      </c>
      <c r="H5002" t="s">
        <v>29</v>
      </c>
      <c r="I5002" t="s">
        <v>30</v>
      </c>
      <c r="J5002" t="s">
        <v>74</v>
      </c>
      <c r="K5002">
        <f t="shared" si="469"/>
        <v>2014</v>
      </c>
      <c r="L5002" t="str">
        <f t="shared" si="470"/>
        <v>Jan</v>
      </c>
      <c r="M5002" t="str">
        <f t="shared" si="471"/>
        <v>Qtr1</v>
      </c>
      <c r="N5002">
        <f t="shared" si="472"/>
        <v>389</v>
      </c>
      <c r="O5002" t="str">
        <f t="shared" si="473"/>
        <v>Low</v>
      </c>
    </row>
    <row r="5003" spans="1:15" x14ac:dyDescent="0.3">
      <c r="A5003" s="4">
        <v>41659</v>
      </c>
      <c r="B5003" t="s">
        <v>85</v>
      </c>
      <c r="C5003" t="s">
        <v>22</v>
      </c>
      <c r="D5003">
        <v>3</v>
      </c>
      <c r="E5003">
        <v>457</v>
      </c>
      <c r="F5003">
        <f t="shared" si="468"/>
        <v>1371</v>
      </c>
      <c r="G5003" t="s">
        <v>59</v>
      </c>
      <c r="H5003" t="s">
        <v>60</v>
      </c>
      <c r="I5003" t="s">
        <v>30</v>
      </c>
      <c r="J5003" t="s">
        <v>74</v>
      </c>
      <c r="K5003">
        <f t="shared" si="469"/>
        <v>2014</v>
      </c>
      <c r="L5003" t="str">
        <f t="shared" si="470"/>
        <v>Jan</v>
      </c>
      <c r="M5003" t="str">
        <f t="shared" si="471"/>
        <v>Qtr1</v>
      </c>
      <c r="N5003">
        <f t="shared" si="472"/>
        <v>457</v>
      </c>
      <c r="O5003" t="str">
        <f t="shared" si="473"/>
        <v>Low</v>
      </c>
    </row>
    <row r="5004" spans="1:15" x14ac:dyDescent="0.3">
      <c r="A5004" s="4">
        <v>41660</v>
      </c>
      <c r="B5004" t="s">
        <v>130</v>
      </c>
      <c r="C5004" t="s">
        <v>38</v>
      </c>
      <c r="D5004">
        <v>23</v>
      </c>
      <c r="E5004">
        <v>186</v>
      </c>
      <c r="F5004">
        <f t="shared" si="468"/>
        <v>4278</v>
      </c>
      <c r="G5004" t="s">
        <v>76</v>
      </c>
      <c r="H5004" t="s">
        <v>65</v>
      </c>
      <c r="I5004" t="s">
        <v>41</v>
      </c>
      <c r="J5004" t="s">
        <v>15</v>
      </c>
      <c r="K5004">
        <f t="shared" si="469"/>
        <v>2014</v>
      </c>
      <c r="L5004" t="str">
        <f t="shared" si="470"/>
        <v>Jan</v>
      </c>
      <c r="M5004" t="str">
        <f t="shared" si="471"/>
        <v>Qtr1</v>
      </c>
      <c r="N5004">
        <f t="shared" si="472"/>
        <v>186</v>
      </c>
      <c r="O5004" t="str">
        <f t="shared" si="473"/>
        <v>Low</v>
      </c>
    </row>
    <row r="5005" spans="1:15" x14ac:dyDescent="0.3">
      <c r="A5005" s="4">
        <v>41660</v>
      </c>
      <c r="B5005" t="s">
        <v>123</v>
      </c>
      <c r="C5005" t="s">
        <v>38</v>
      </c>
      <c r="D5005">
        <v>1</v>
      </c>
      <c r="E5005">
        <v>432</v>
      </c>
      <c r="F5005">
        <f t="shared" si="468"/>
        <v>432</v>
      </c>
      <c r="G5005" t="s">
        <v>43</v>
      </c>
      <c r="H5005" t="s">
        <v>44</v>
      </c>
      <c r="I5005" t="s">
        <v>30</v>
      </c>
      <c r="J5005" t="s">
        <v>15</v>
      </c>
      <c r="K5005">
        <f t="shared" si="469"/>
        <v>2014</v>
      </c>
      <c r="L5005" t="str">
        <f t="shared" si="470"/>
        <v>Jan</v>
      </c>
      <c r="M5005" t="str">
        <f t="shared" si="471"/>
        <v>Qtr1</v>
      </c>
      <c r="N5005">
        <f t="shared" si="472"/>
        <v>432</v>
      </c>
      <c r="O5005" t="str">
        <f t="shared" si="473"/>
        <v>Low</v>
      </c>
    </row>
    <row r="5006" spans="1:15" x14ac:dyDescent="0.3">
      <c r="A5006" s="4">
        <v>41660</v>
      </c>
      <c r="B5006" t="s">
        <v>42</v>
      </c>
      <c r="C5006" t="s">
        <v>11</v>
      </c>
      <c r="D5006">
        <v>1</v>
      </c>
      <c r="E5006">
        <v>457</v>
      </c>
      <c r="F5006">
        <f t="shared" si="468"/>
        <v>457</v>
      </c>
      <c r="G5006" t="s">
        <v>43</v>
      </c>
      <c r="H5006" t="s">
        <v>44</v>
      </c>
      <c r="I5006" t="s">
        <v>30</v>
      </c>
      <c r="J5006" t="s">
        <v>15</v>
      </c>
      <c r="K5006">
        <f t="shared" si="469"/>
        <v>2014</v>
      </c>
      <c r="L5006" t="str">
        <f t="shared" si="470"/>
        <v>Jan</v>
      </c>
      <c r="M5006" t="str">
        <f t="shared" si="471"/>
        <v>Qtr1</v>
      </c>
      <c r="N5006">
        <f t="shared" si="472"/>
        <v>457</v>
      </c>
      <c r="O5006" t="str">
        <f t="shared" si="473"/>
        <v>Low</v>
      </c>
    </row>
    <row r="5007" spans="1:15" x14ac:dyDescent="0.3">
      <c r="A5007" s="4">
        <v>41660</v>
      </c>
      <c r="B5007" t="s">
        <v>26</v>
      </c>
      <c r="C5007" t="s">
        <v>17</v>
      </c>
      <c r="D5007">
        <v>1</v>
      </c>
      <c r="E5007">
        <v>168</v>
      </c>
      <c r="F5007">
        <f t="shared" si="468"/>
        <v>168</v>
      </c>
      <c r="G5007" t="s">
        <v>28</v>
      </c>
      <c r="H5007" t="s">
        <v>29</v>
      </c>
      <c r="I5007" t="s">
        <v>30</v>
      </c>
      <c r="J5007" t="s">
        <v>15</v>
      </c>
      <c r="K5007">
        <f t="shared" si="469"/>
        <v>2014</v>
      </c>
      <c r="L5007" t="str">
        <f t="shared" si="470"/>
        <v>Jan</v>
      </c>
      <c r="M5007" t="str">
        <f t="shared" si="471"/>
        <v>Qtr1</v>
      </c>
      <c r="N5007">
        <f t="shared" si="472"/>
        <v>168</v>
      </c>
      <c r="O5007" t="str">
        <f t="shared" si="473"/>
        <v>Low</v>
      </c>
    </row>
    <row r="5008" spans="1:15" x14ac:dyDescent="0.3">
      <c r="A5008" s="4">
        <v>41660</v>
      </c>
      <c r="B5008" t="s">
        <v>23</v>
      </c>
      <c r="C5008" t="s">
        <v>46</v>
      </c>
      <c r="D5008">
        <v>3</v>
      </c>
      <c r="E5008">
        <v>137</v>
      </c>
      <c r="F5008">
        <f t="shared" si="468"/>
        <v>411</v>
      </c>
      <c r="G5008" t="s">
        <v>24</v>
      </c>
      <c r="H5008" t="s">
        <v>25</v>
      </c>
      <c r="I5008" t="s">
        <v>20</v>
      </c>
      <c r="J5008" t="s">
        <v>15</v>
      </c>
      <c r="K5008">
        <f t="shared" si="469"/>
        <v>2014</v>
      </c>
      <c r="L5008" t="str">
        <f t="shared" si="470"/>
        <v>Jan</v>
      </c>
      <c r="M5008" t="str">
        <f t="shared" si="471"/>
        <v>Qtr1</v>
      </c>
      <c r="N5008">
        <f t="shared" si="472"/>
        <v>137</v>
      </c>
      <c r="O5008" t="str">
        <f t="shared" si="473"/>
        <v>Low</v>
      </c>
    </row>
    <row r="5009" spans="1:15" x14ac:dyDescent="0.3">
      <c r="A5009" s="4">
        <v>41660</v>
      </c>
      <c r="B5009" t="s">
        <v>83</v>
      </c>
      <c r="C5009" t="s">
        <v>38</v>
      </c>
      <c r="D5009">
        <v>3</v>
      </c>
      <c r="E5009">
        <v>308</v>
      </c>
      <c r="F5009">
        <f t="shared" si="468"/>
        <v>924</v>
      </c>
      <c r="G5009" t="s">
        <v>47</v>
      </c>
      <c r="H5009" t="s">
        <v>48</v>
      </c>
      <c r="I5009" t="s">
        <v>41</v>
      </c>
      <c r="J5009" t="s">
        <v>15</v>
      </c>
      <c r="K5009">
        <f t="shared" si="469"/>
        <v>2014</v>
      </c>
      <c r="L5009" t="str">
        <f t="shared" si="470"/>
        <v>Jan</v>
      </c>
      <c r="M5009" t="str">
        <f t="shared" si="471"/>
        <v>Qtr1</v>
      </c>
      <c r="N5009">
        <f t="shared" si="472"/>
        <v>308</v>
      </c>
      <c r="O5009" t="str">
        <f t="shared" si="473"/>
        <v>Low</v>
      </c>
    </row>
    <row r="5010" spans="1:15" x14ac:dyDescent="0.3">
      <c r="A5010" s="4">
        <v>41660</v>
      </c>
      <c r="B5010" t="s">
        <v>10</v>
      </c>
      <c r="C5010" t="s">
        <v>17</v>
      </c>
      <c r="D5010">
        <v>2</v>
      </c>
      <c r="E5010">
        <v>484</v>
      </c>
      <c r="F5010">
        <f t="shared" si="468"/>
        <v>968</v>
      </c>
      <c r="G5010" t="s">
        <v>12</v>
      </c>
      <c r="H5010" t="s">
        <v>13</v>
      </c>
      <c r="I5010" t="s">
        <v>14</v>
      </c>
      <c r="J5010" t="s">
        <v>15</v>
      </c>
      <c r="K5010">
        <f t="shared" si="469"/>
        <v>2014</v>
      </c>
      <c r="L5010" t="str">
        <f t="shared" si="470"/>
        <v>Jan</v>
      </c>
      <c r="M5010" t="str">
        <f t="shared" si="471"/>
        <v>Qtr1</v>
      </c>
      <c r="N5010">
        <f t="shared" si="472"/>
        <v>484</v>
      </c>
      <c r="O5010" t="str">
        <f t="shared" si="473"/>
        <v>Low</v>
      </c>
    </row>
    <row r="5011" spans="1:15" x14ac:dyDescent="0.3">
      <c r="A5011" s="4">
        <v>41661</v>
      </c>
      <c r="B5011" t="s">
        <v>129</v>
      </c>
      <c r="C5011" t="s">
        <v>70</v>
      </c>
      <c r="D5011">
        <v>1</v>
      </c>
      <c r="E5011">
        <v>111</v>
      </c>
      <c r="F5011">
        <f t="shared" si="468"/>
        <v>111</v>
      </c>
      <c r="G5011" t="s">
        <v>89</v>
      </c>
      <c r="H5011" t="s">
        <v>58</v>
      </c>
      <c r="I5011" t="s">
        <v>14</v>
      </c>
      <c r="J5011" t="s">
        <v>21</v>
      </c>
      <c r="K5011">
        <f t="shared" si="469"/>
        <v>2014</v>
      </c>
      <c r="L5011" t="str">
        <f t="shared" si="470"/>
        <v>Jan</v>
      </c>
      <c r="M5011" t="str">
        <f t="shared" si="471"/>
        <v>Qtr1</v>
      </c>
      <c r="N5011">
        <f t="shared" si="472"/>
        <v>111</v>
      </c>
      <c r="O5011" t="str">
        <f t="shared" si="473"/>
        <v>Low</v>
      </c>
    </row>
    <row r="5012" spans="1:15" x14ac:dyDescent="0.3">
      <c r="A5012" s="4">
        <v>41661</v>
      </c>
      <c r="B5012" t="s">
        <v>128</v>
      </c>
      <c r="C5012" t="s">
        <v>32</v>
      </c>
      <c r="D5012">
        <v>3</v>
      </c>
      <c r="E5012">
        <v>203</v>
      </c>
      <c r="F5012">
        <f t="shared" si="468"/>
        <v>609</v>
      </c>
      <c r="G5012" t="s">
        <v>43</v>
      </c>
      <c r="H5012" t="s">
        <v>44</v>
      </c>
      <c r="I5012" t="s">
        <v>30</v>
      </c>
      <c r="J5012" t="s">
        <v>21</v>
      </c>
      <c r="K5012">
        <f t="shared" si="469"/>
        <v>2014</v>
      </c>
      <c r="L5012" t="str">
        <f t="shared" si="470"/>
        <v>Jan</v>
      </c>
      <c r="M5012" t="str">
        <f t="shared" si="471"/>
        <v>Qtr1</v>
      </c>
      <c r="N5012">
        <f t="shared" si="472"/>
        <v>203</v>
      </c>
      <c r="O5012" t="str">
        <f t="shared" si="473"/>
        <v>Low</v>
      </c>
    </row>
    <row r="5013" spans="1:15" x14ac:dyDescent="0.3">
      <c r="A5013" s="4">
        <v>41661</v>
      </c>
      <c r="B5013" t="s">
        <v>97</v>
      </c>
      <c r="C5013" t="s">
        <v>70</v>
      </c>
      <c r="D5013">
        <v>1</v>
      </c>
      <c r="E5013">
        <v>370</v>
      </c>
      <c r="F5013">
        <f t="shared" si="468"/>
        <v>370</v>
      </c>
      <c r="G5013" t="s">
        <v>24</v>
      </c>
      <c r="H5013" t="s">
        <v>25</v>
      </c>
      <c r="I5013" t="s">
        <v>20</v>
      </c>
      <c r="J5013" t="s">
        <v>21</v>
      </c>
      <c r="K5013">
        <f t="shared" si="469"/>
        <v>2014</v>
      </c>
      <c r="L5013" t="str">
        <f t="shared" si="470"/>
        <v>Jan</v>
      </c>
      <c r="M5013" t="str">
        <f t="shared" si="471"/>
        <v>Qtr1</v>
      </c>
      <c r="N5013">
        <f t="shared" si="472"/>
        <v>370</v>
      </c>
      <c r="O5013" t="str">
        <f t="shared" si="473"/>
        <v>Low</v>
      </c>
    </row>
    <row r="5014" spans="1:15" x14ac:dyDescent="0.3">
      <c r="A5014" s="4">
        <v>41661</v>
      </c>
      <c r="B5014" t="s">
        <v>63</v>
      </c>
      <c r="C5014" t="s">
        <v>27</v>
      </c>
      <c r="D5014">
        <v>2</v>
      </c>
      <c r="E5014">
        <v>161</v>
      </c>
      <c r="F5014">
        <f t="shared" si="468"/>
        <v>322</v>
      </c>
      <c r="G5014" t="s">
        <v>64</v>
      </c>
      <c r="H5014" t="s">
        <v>65</v>
      </c>
      <c r="I5014" t="s">
        <v>41</v>
      </c>
      <c r="J5014" t="s">
        <v>21</v>
      </c>
      <c r="K5014">
        <f t="shared" si="469"/>
        <v>2014</v>
      </c>
      <c r="L5014" t="str">
        <f t="shared" si="470"/>
        <v>Jan</v>
      </c>
      <c r="M5014" t="str">
        <f t="shared" si="471"/>
        <v>Qtr1</v>
      </c>
      <c r="N5014">
        <f t="shared" si="472"/>
        <v>161</v>
      </c>
      <c r="O5014" t="str">
        <f t="shared" si="473"/>
        <v>Low</v>
      </c>
    </row>
    <row r="5015" spans="1:15" x14ac:dyDescent="0.3">
      <c r="A5015" s="4">
        <v>41661</v>
      </c>
      <c r="B5015" t="s">
        <v>75</v>
      </c>
      <c r="C5015" t="s">
        <v>34</v>
      </c>
      <c r="D5015">
        <v>2</v>
      </c>
      <c r="E5015">
        <v>249</v>
      </c>
      <c r="F5015">
        <f t="shared" si="468"/>
        <v>498</v>
      </c>
      <c r="G5015" t="s">
        <v>76</v>
      </c>
      <c r="H5015" t="s">
        <v>65</v>
      </c>
      <c r="I5015" t="s">
        <v>41</v>
      </c>
      <c r="J5015" t="s">
        <v>21</v>
      </c>
      <c r="K5015">
        <f t="shared" si="469"/>
        <v>2014</v>
      </c>
      <c r="L5015" t="str">
        <f t="shared" si="470"/>
        <v>Jan</v>
      </c>
      <c r="M5015" t="str">
        <f t="shared" si="471"/>
        <v>Qtr1</v>
      </c>
      <c r="N5015">
        <f t="shared" si="472"/>
        <v>249</v>
      </c>
      <c r="O5015" t="str">
        <f t="shared" si="473"/>
        <v>Low</v>
      </c>
    </row>
    <row r="5016" spans="1:15" x14ac:dyDescent="0.3">
      <c r="A5016" s="4">
        <v>41662</v>
      </c>
      <c r="B5016" t="s">
        <v>134</v>
      </c>
      <c r="C5016" t="s">
        <v>34</v>
      </c>
      <c r="D5016">
        <v>2</v>
      </c>
      <c r="E5016">
        <v>336</v>
      </c>
      <c r="F5016">
        <f t="shared" si="468"/>
        <v>672</v>
      </c>
      <c r="G5016" t="s">
        <v>118</v>
      </c>
      <c r="H5016" t="s">
        <v>19</v>
      </c>
      <c r="I5016" t="s">
        <v>20</v>
      </c>
      <c r="J5016" t="s">
        <v>31</v>
      </c>
      <c r="K5016">
        <f t="shared" si="469"/>
        <v>2014</v>
      </c>
      <c r="L5016" t="str">
        <f t="shared" si="470"/>
        <v>Jan</v>
      </c>
      <c r="M5016" t="str">
        <f t="shared" si="471"/>
        <v>Qtr1</v>
      </c>
      <c r="N5016">
        <f t="shared" si="472"/>
        <v>336</v>
      </c>
      <c r="O5016" t="str">
        <f t="shared" si="473"/>
        <v>Low</v>
      </c>
    </row>
    <row r="5017" spans="1:15" x14ac:dyDescent="0.3">
      <c r="A5017" s="4">
        <v>41662</v>
      </c>
      <c r="B5017" t="s">
        <v>86</v>
      </c>
      <c r="C5017" t="s">
        <v>70</v>
      </c>
      <c r="D5017">
        <v>15</v>
      </c>
      <c r="E5017">
        <v>289</v>
      </c>
      <c r="F5017">
        <f t="shared" si="468"/>
        <v>4335</v>
      </c>
      <c r="G5017" t="s">
        <v>47</v>
      </c>
      <c r="H5017" t="s">
        <v>48</v>
      </c>
      <c r="I5017" t="s">
        <v>41</v>
      </c>
      <c r="J5017" t="s">
        <v>31</v>
      </c>
      <c r="K5017">
        <f t="shared" si="469"/>
        <v>2014</v>
      </c>
      <c r="L5017" t="str">
        <f t="shared" si="470"/>
        <v>Jan</v>
      </c>
      <c r="M5017" t="str">
        <f t="shared" si="471"/>
        <v>Qtr1</v>
      </c>
      <c r="N5017">
        <f t="shared" si="472"/>
        <v>289</v>
      </c>
      <c r="O5017" t="str">
        <f t="shared" si="473"/>
        <v>Low</v>
      </c>
    </row>
    <row r="5018" spans="1:15" x14ac:dyDescent="0.3">
      <c r="A5018" s="4">
        <v>41662</v>
      </c>
      <c r="B5018" t="s">
        <v>106</v>
      </c>
      <c r="C5018" t="s">
        <v>22</v>
      </c>
      <c r="D5018">
        <v>13</v>
      </c>
      <c r="E5018">
        <v>193</v>
      </c>
      <c r="F5018">
        <f t="shared" si="468"/>
        <v>2509</v>
      </c>
      <c r="G5018" t="s">
        <v>28</v>
      </c>
      <c r="H5018" t="s">
        <v>29</v>
      </c>
      <c r="I5018" t="s">
        <v>30</v>
      </c>
      <c r="J5018" t="s">
        <v>31</v>
      </c>
      <c r="K5018">
        <f t="shared" si="469"/>
        <v>2014</v>
      </c>
      <c r="L5018" t="str">
        <f t="shared" si="470"/>
        <v>Jan</v>
      </c>
      <c r="M5018" t="str">
        <f t="shared" si="471"/>
        <v>Qtr1</v>
      </c>
      <c r="N5018">
        <f t="shared" si="472"/>
        <v>193</v>
      </c>
      <c r="O5018" t="str">
        <f t="shared" si="473"/>
        <v>Low</v>
      </c>
    </row>
    <row r="5019" spans="1:15" x14ac:dyDescent="0.3">
      <c r="A5019" s="4">
        <v>41662</v>
      </c>
      <c r="B5019" t="s">
        <v>49</v>
      </c>
      <c r="C5019" t="s">
        <v>11</v>
      </c>
      <c r="D5019">
        <v>3</v>
      </c>
      <c r="E5019">
        <v>421</v>
      </c>
      <c r="F5019">
        <f t="shared" si="468"/>
        <v>1263</v>
      </c>
      <c r="G5019" t="s">
        <v>35</v>
      </c>
      <c r="H5019" t="s">
        <v>29</v>
      </c>
      <c r="I5019" t="s">
        <v>30</v>
      </c>
      <c r="J5019" t="s">
        <v>31</v>
      </c>
      <c r="K5019">
        <f t="shared" si="469"/>
        <v>2014</v>
      </c>
      <c r="L5019" t="str">
        <f t="shared" si="470"/>
        <v>Jan</v>
      </c>
      <c r="M5019" t="str">
        <f t="shared" si="471"/>
        <v>Qtr1</v>
      </c>
      <c r="N5019">
        <f t="shared" si="472"/>
        <v>421</v>
      </c>
      <c r="O5019" t="str">
        <f t="shared" si="473"/>
        <v>Low</v>
      </c>
    </row>
    <row r="5020" spans="1:15" x14ac:dyDescent="0.3">
      <c r="A5020" s="4">
        <v>41662</v>
      </c>
      <c r="B5020" t="s">
        <v>77</v>
      </c>
      <c r="C5020" t="s">
        <v>84</v>
      </c>
      <c r="D5020">
        <v>3</v>
      </c>
      <c r="E5020">
        <v>477</v>
      </c>
      <c r="F5020">
        <f t="shared" si="468"/>
        <v>1431</v>
      </c>
      <c r="G5020" t="s">
        <v>12</v>
      </c>
      <c r="H5020" t="s">
        <v>13</v>
      </c>
      <c r="I5020" t="s">
        <v>14</v>
      </c>
      <c r="J5020" t="s">
        <v>31</v>
      </c>
      <c r="K5020">
        <f t="shared" si="469"/>
        <v>2014</v>
      </c>
      <c r="L5020" t="str">
        <f t="shared" si="470"/>
        <v>Jan</v>
      </c>
      <c r="M5020" t="str">
        <f t="shared" si="471"/>
        <v>Qtr1</v>
      </c>
      <c r="N5020">
        <f t="shared" si="472"/>
        <v>477</v>
      </c>
      <c r="O5020" t="str">
        <f t="shared" si="473"/>
        <v>Low</v>
      </c>
    </row>
    <row r="5021" spans="1:15" x14ac:dyDescent="0.3">
      <c r="A5021" s="4">
        <v>41662</v>
      </c>
      <c r="B5021" t="s">
        <v>140</v>
      </c>
      <c r="C5021" t="s">
        <v>32</v>
      </c>
      <c r="D5021">
        <v>1</v>
      </c>
      <c r="E5021">
        <v>133</v>
      </c>
      <c r="F5021">
        <f t="shared" si="468"/>
        <v>133</v>
      </c>
      <c r="G5021" t="s">
        <v>67</v>
      </c>
      <c r="H5021" t="s">
        <v>68</v>
      </c>
      <c r="I5021" t="s">
        <v>41</v>
      </c>
      <c r="J5021" t="s">
        <v>31</v>
      </c>
      <c r="K5021">
        <f t="shared" si="469"/>
        <v>2014</v>
      </c>
      <c r="L5021" t="str">
        <f t="shared" si="470"/>
        <v>Jan</v>
      </c>
      <c r="M5021" t="str">
        <f t="shared" si="471"/>
        <v>Qtr1</v>
      </c>
      <c r="N5021">
        <f t="shared" si="472"/>
        <v>133</v>
      </c>
      <c r="O5021" t="str">
        <f t="shared" si="473"/>
        <v>Low</v>
      </c>
    </row>
    <row r="5022" spans="1:15" x14ac:dyDescent="0.3">
      <c r="A5022" s="4">
        <v>41663</v>
      </c>
      <c r="B5022" t="s">
        <v>98</v>
      </c>
      <c r="C5022" t="s">
        <v>17</v>
      </c>
      <c r="D5022">
        <v>1</v>
      </c>
      <c r="E5022">
        <v>253</v>
      </c>
      <c r="F5022">
        <f t="shared" si="468"/>
        <v>253</v>
      </c>
      <c r="G5022" t="s">
        <v>39</v>
      </c>
      <c r="H5022" t="s">
        <v>40</v>
      </c>
      <c r="I5022" t="s">
        <v>41</v>
      </c>
      <c r="J5022" t="s">
        <v>36</v>
      </c>
      <c r="K5022">
        <f t="shared" si="469"/>
        <v>2014</v>
      </c>
      <c r="L5022" t="str">
        <f t="shared" si="470"/>
        <v>Jan</v>
      </c>
      <c r="M5022" t="str">
        <f t="shared" si="471"/>
        <v>Qtr1</v>
      </c>
      <c r="N5022">
        <f t="shared" si="472"/>
        <v>253</v>
      </c>
      <c r="O5022" t="str">
        <f t="shared" si="473"/>
        <v>Low</v>
      </c>
    </row>
    <row r="5023" spans="1:15" x14ac:dyDescent="0.3">
      <c r="A5023" s="4">
        <v>41663</v>
      </c>
      <c r="B5023" t="s">
        <v>75</v>
      </c>
      <c r="C5023" t="s">
        <v>46</v>
      </c>
      <c r="D5023">
        <v>2</v>
      </c>
      <c r="E5023">
        <v>121</v>
      </c>
      <c r="F5023">
        <f t="shared" si="468"/>
        <v>242</v>
      </c>
      <c r="G5023" t="s">
        <v>76</v>
      </c>
      <c r="H5023" t="s">
        <v>65</v>
      </c>
      <c r="I5023" t="s">
        <v>41</v>
      </c>
      <c r="J5023" t="s">
        <v>36</v>
      </c>
      <c r="K5023">
        <f t="shared" si="469"/>
        <v>2014</v>
      </c>
      <c r="L5023" t="str">
        <f t="shared" si="470"/>
        <v>Jan</v>
      </c>
      <c r="M5023" t="str">
        <f t="shared" si="471"/>
        <v>Qtr1</v>
      </c>
      <c r="N5023">
        <f t="shared" si="472"/>
        <v>121</v>
      </c>
      <c r="O5023" t="str">
        <f t="shared" si="473"/>
        <v>Low</v>
      </c>
    </row>
    <row r="5024" spans="1:15" x14ac:dyDescent="0.3">
      <c r="A5024" s="4">
        <v>41664</v>
      </c>
      <c r="B5024" t="s">
        <v>66</v>
      </c>
      <c r="C5024" t="s">
        <v>70</v>
      </c>
      <c r="D5024">
        <v>2</v>
      </c>
      <c r="E5024">
        <v>462</v>
      </c>
      <c r="F5024">
        <f t="shared" si="468"/>
        <v>924</v>
      </c>
      <c r="G5024" t="s">
        <v>67</v>
      </c>
      <c r="H5024" t="s">
        <v>68</v>
      </c>
      <c r="I5024" t="s">
        <v>41</v>
      </c>
      <c r="J5024" t="s">
        <v>53</v>
      </c>
      <c r="K5024">
        <f t="shared" si="469"/>
        <v>2014</v>
      </c>
      <c r="L5024" t="str">
        <f t="shared" si="470"/>
        <v>Jan</v>
      </c>
      <c r="M5024" t="str">
        <f t="shared" si="471"/>
        <v>Qtr1</v>
      </c>
      <c r="N5024">
        <f t="shared" si="472"/>
        <v>462</v>
      </c>
      <c r="O5024" t="str">
        <f t="shared" si="473"/>
        <v>Low</v>
      </c>
    </row>
    <row r="5025" spans="1:15" x14ac:dyDescent="0.3">
      <c r="A5025" s="4">
        <v>41664</v>
      </c>
      <c r="B5025" t="s">
        <v>90</v>
      </c>
      <c r="C5025" t="s">
        <v>27</v>
      </c>
      <c r="D5025">
        <v>2</v>
      </c>
      <c r="E5025">
        <v>492</v>
      </c>
      <c r="F5025">
        <f t="shared" si="468"/>
        <v>984</v>
      </c>
      <c r="G5025" t="s">
        <v>47</v>
      </c>
      <c r="H5025" t="s">
        <v>48</v>
      </c>
      <c r="I5025" t="s">
        <v>41</v>
      </c>
      <c r="J5025" t="s">
        <v>53</v>
      </c>
      <c r="K5025">
        <f t="shared" si="469"/>
        <v>2014</v>
      </c>
      <c r="L5025" t="str">
        <f t="shared" si="470"/>
        <v>Jan</v>
      </c>
      <c r="M5025" t="str">
        <f t="shared" si="471"/>
        <v>Qtr1</v>
      </c>
      <c r="N5025">
        <f t="shared" si="472"/>
        <v>492</v>
      </c>
      <c r="O5025" t="str">
        <f t="shared" si="473"/>
        <v>Low</v>
      </c>
    </row>
    <row r="5026" spans="1:15" x14ac:dyDescent="0.3">
      <c r="A5026" s="4">
        <v>41664</v>
      </c>
      <c r="B5026" t="s">
        <v>83</v>
      </c>
      <c r="C5026" t="s">
        <v>11</v>
      </c>
      <c r="D5026">
        <v>2</v>
      </c>
      <c r="E5026">
        <v>287</v>
      </c>
      <c r="F5026">
        <f t="shared" si="468"/>
        <v>574</v>
      </c>
      <c r="G5026" t="s">
        <v>47</v>
      </c>
      <c r="H5026" t="s">
        <v>48</v>
      </c>
      <c r="I5026" t="s">
        <v>41</v>
      </c>
      <c r="J5026" t="s">
        <v>53</v>
      </c>
      <c r="K5026">
        <f t="shared" si="469"/>
        <v>2014</v>
      </c>
      <c r="L5026" t="str">
        <f t="shared" si="470"/>
        <v>Jan</v>
      </c>
      <c r="M5026" t="str">
        <f t="shared" si="471"/>
        <v>Qtr1</v>
      </c>
      <c r="N5026">
        <f t="shared" si="472"/>
        <v>287</v>
      </c>
      <c r="O5026" t="str">
        <f t="shared" si="473"/>
        <v>Low</v>
      </c>
    </row>
    <row r="5027" spans="1:15" x14ac:dyDescent="0.3">
      <c r="A5027" s="4">
        <v>41664</v>
      </c>
      <c r="B5027" t="s">
        <v>109</v>
      </c>
      <c r="C5027" t="s">
        <v>34</v>
      </c>
      <c r="D5027">
        <v>7</v>
      </c>
      <c r="E5027">
        <v>182</v>
      </c>
      <c r="F5027">
        <f t="shared" si="468"/>
        <v>1274</v>
      </c>
      <c r="G5027" t="s">
        <v>110</v>
      </c>
      <c r="H5027" t="s">
        <v>111</v>
      </c>
      <c r="I5027" t="s">
        <v>20</v>
      </c>
      <c r="J5027" t="s">
        <v>53</v>
      </c>
      <c r="K5027">
        <f t="shared" si="469"/>
        <v>2014</v>
      </c>
      <c r="L5027" t="str">
        <f t="shared" si="470"/>
        <v>Jan</v>
      </c>
      <c r="M5027" t="str">
        <f t="shared" si="471"/>
        <v>Qtr1</v>
      </c>
      <c r="N5027">
        <f t="shared" si="472"/>
        <v>182</v>
      </c>
      <c r="O5027" t="str">
        <f t="shared" si="473"/>
        <v>Low</v>
      </c>
    </row>
    <row r="5028" spans="1:15" x14ac:dyDescent="0.3">
      <c r="A5028" s="4">
        <v>41664</v>
      </c>
      <c r="B5028" t="s">
        <v>114</v>
      </c>
      <c r="C5028" t="s">
        <v>38</v>
      </c>
      <c r="D5028">
        <v>3</v>
      </c>
      <c r="E5028">
        <v>474</v>
      </c>
      <c r="F5028">
        <f t="shared" si="468"/>
        <v>1422</v>
      </c>
      <c r="G5028" t="s">
        <v>115</v>
      </c>
      <c r="H5028" t="s">
        <v>116</v>
      </c>
      <c r="I5028" t="s">
        <v>14</v>
      </c>
      <c r="J5028" t="s">
        <v>53</v>
      </c>
      <c r="K5028">
        <f t="shared" si="469"/>
        <v>2014</v>
      </c>
      <c r="L5028" t="str">
        <f t="shared" si="470"/>
        <v>Jan</v>
      </c>
      <c r="M5028" t="str">
        <f t="shared" si="471"/>
        <v>Qtr1</v>
      </c>
      <c r="N5028">
        <f t="shared" si="472"/>
        <v>474</v>
      </c>
      <c r="O5028" t="str">
        <f t="shared" si="473"/>
        <v>Low</v>
      </c>
    </row>
    <row r="5029" spans="1:15" x14ac:dyDescent="0.3">
      <c r="A5029" s="4">
        <v>41664</v>
      </c>
      <c r="B5029" t="s">
        <v>100</v>
      </c>
      <c r="C5029" t="s">
        <v>22</v>
      </c>
      <c r="D5029">
        <v>1</v>
      </c>
      <c r="E5029">
        <v>497</v>
      </c>
      <c r="F5029">
        <f t="shared" si="468"/>
        <v>497</v>
      </c>
      <c r="G5029" t="s">
        <v>67</v>
      </c>
      <c r="H5029" t="s">
        <v>68</v>
      </c>
      <c r="I5029" t="s">
        <v>41</v>
      </c>
      <c r="J5029" t="s">
        <v>53</v>
      </c>
      <c r="K5029">
        <f t="shared" si="469"/>
        <v>2014</v>
      </c>
      <c r="L5029" t="str">
        <f t="shared" si="470"/>
        <v>Jan</v>
      </c>
      <c r="M5029" t="str">
        <f t="shared" si="471"/>
        <v>Qtr1</v>
      </c>
      <c r="N5029">
        <f t="shared" si="472"/>
        <v>497</v>
      </c>
      <c r="O5029" t="str">
        <f t="shared" si="473"/>
        <v>Low</v>
      </c>
    </row>
    <row r="5030" spans="1:15" x14ac:dyDescent="0.3">
      <c r="A5030" s="4">
        <v>41665</v>
      </c>
      <c r="B5030" t="s">
        <v>45</v>
      </c>
      <c r="C5030" t="s">
        <v>32</v>
      </c>
      <c r="D5030">
        <v>1</v>
      </c>
      <c r="E5030">
        <v>400</v>
      </c>
      <c r="F5030">
        <f t="shared" si="468"/>
        <v>400</v>
      </c>
      <c r="G5030" t="s">
        <v>47</v>
      </c>
      <c r="H5030" t="s">
        <v>48</v>
      </c>
      <c r="I5030" t="s">
        <v>41</v>
      </c>
      <c r="J5030" t="s">
        <v>71</v>
      </c>
      <c r="K5030">
        <f t="shared" si="469"/>
        <v>2014</v>
      </c>
      <c r="L5030" t="str">
        <f t="shared" si="470"/>
        <v>Jan</v>
      </c>
      <c r="M5030" t="str">
        <f t="shared" si="471"/>
        <v>Qtr1</v>
      </c>
      <c r="N5030">
        <f t="shared" si="472"/>
        <v>400</v>
      </c>
      <c r="O5030" t="str">
        <f t="shared" si="473"/>
        <v>Low</v>
      </c>
    </row>
    <row r="5031" spans="1:15" x14ac:dyDescent="0.3">
      <c r="A5031" s="4">
        <v>41665</v>
      </c>
      <c r="B5031" t="s">
        <v>108</v>
      </c>
      <c r="C5031" t="s">
        <v>22</v>
      </c>
      <c r="D5031">
        <v>2</v>
      </c>
      <c r="E5031">
        <v>383</v>
      </c>
      <c r="F5031">
        <f t="shared" si="468"/>
        <v>766</v>
      </c>
      <c r="G5031" t="s">
        <v>47</v>
      </c>
      <c r="H5031" t="s">
        <v>48</v>
      </c>
      <c r="I5031" t="s">
        <v>41</v>
      </c>
      <c r="J5031" t="s">
        <v>71</v>
      </c>
      <c r="K5031">
        <f t="shared" si="469"/>
        <v>2014</v>
      </c>
      <c r="L5031" t="str">
        <f t="shared" si="470"/>
        <v>Jan</v>
      </c>
      <c r="M5031" t="str">
        <f t="shared" si="471"/>
        <v>Qtr1</v>
      </c>
      <c r="N5031">
        <f t="shared" si="472"/>
        <v>383</v>
      </c>
      <c r="O5031" t="str">
        <f t="shared" si="473"/>
        <v>Low</v>
      </c>
    </row>
    <row r="5032" spans="1:15" x14ac:dyDescent="0.3">
      <c r="A5032" s="4">
        <v>41665</v>
      </c>
      <c r="B5032" t="s">
        <v>90</v>
      </c>
      <c r="C5032" t="s">
        <v>32</v>
      </c>
      <c r="D5032">
        <v>3</v>
      </c>
      <c r="E5032">
        <v>122</v>
      </c>
      <c r="F5032">
        <f t="shared" si="468"/>
        <v>366</v>
      </c>
      <c r="G5032" t="s">
        <v>47</v>
      </c>
      <c r="H5032" t="s">
        <v>48</v>
      </c>
      <c r="I5032" t="s">
        <v>41</v>
      </c>
      <c r="J5032" t="s">
        <v>71</v>
      </c>
      <c r="K5032">
        <f t="shared" si="469"/>
        <v>2014</v>
      </c>
      <c r="L5032" t="str">
        <f t="shared" si="470"/>
        <v>Jan</v>
      </c>
      <c r="M5032" t="str">
        <f t="shared" si="471"/>
        <v>Qtr1</v>
      </c>
      <c r="N5032">
        <f t="shared" si="472"/>
        <v>122</v>
      </c>
      <c r="O5032" t="str">
        <f t="shared" si="473"/>
        <v>Low</v>
      </c>
    </row>
    <row r="5033" spans="1:15" x14ac:dyDescent="0.3">
      <c r="A5033" s="4">
        <v>41666</v>
      </c>
      <c r="B5033" t="s">
        <v>119</v>
      </c>
      <c r="C5033" t="s">
        <v>22</v>
      </c>
      <c r="D5033">
        <v>2</v>
      </c>
      <c r="E5033">
        <v>145</v>
      </c>
      <c r="F5033">
        <f t="shared" si="468"/>
        <v>290</v>
      </c>
      <c r="G5033" t="s">
        <v>120</v>
      </c>
      <c r="H5033" t="s">
        <v>25</v>
      </c>
      <c r="I5033" t="s">
        <v>20</v>
      </c>
      <c r="J5033" t="s">
        <v>74</v>
      </c>
      <c r="K5033">
        <f t="shared" si="469"/>
        <v>2014</v>
      </c>
      <c r="L5033" t="str">
        <f t="shared" si="470"/>
        <v>Jan</v>
      </c>
      <c r="M5033" t="str">
        <f t="shared" si="471"/>
        <v>Qtr1</v>
      </c>
      <c r="N5033">
        <f t="shared" si="472"/>
        <v>145</v>
      </c>
      <c r="O5033" t="str">
        <f t="shared" si="473"/>
        <v>Low</v>
      </c>
    </row>
    <row r="5034" spans="1:15" x14ac:dyDescent="0.3">
      <c r="A5034" s="4">
        <v>41666</v>
      </c>
      <c r="B5034" t="s">
        <v>141</v>
      </c>
      <c r="C5034" t="s">
        <v>34</v>
      </c>
      <c r="D5034">
        <v>1</v>
      </c>
      <c r="E5034">
        <v>235</v>
      </c>
      <c r="F5034">
        <f t="shared" si="468"/>
        <v>235</v>
      </c>
      <c r="G5034" t="s">
        <v>110</v>
      </c>
      <c r="H5034" t="s">
        <v>111</v>
      </c>
      <c r="I5034" t="s">
        <v>20</v>
      </c>
      <c r="J5034" t="s">
        <v>74</v>
      </c>
      <c r="K5034">
        <f t="shared" si="469"/>
        <v>2014</v>
      </c>
      <c r="L5034" t="str">
        <f t="shared" si="470"/>
        <v>Jan</v>
      </c>
      <c r="M5034" t="str">
        <f t="shared" si="471"/>
        <v>Qtr1</v>
      </c>
      <c r="N5034">
        <f t="shared" si="472"/>
        <v>235</v>
      </c>
      <c r="O5034" t="str">
        <f t="shared" si="473"/>
        <v>Low</v>
      </c>
    </row>
    <row r="5035" spans="1:15" x14ac:dyDescent="0.3">
      <c r="A5035" s="4">
        <v>41666</v>
      </c>
      <c r="B5035" t="s">
        <v>83</v>
      </c>
      <c r="C5035" t="s">
        <v>34</v>
      </c>
      <c r="D5035">
        <v>18</v>
      </c>
      <c r="E5035">
        <v>266</v>
      </c>
      <c r="F5035">
        <f t="shared" si="468"/>
        <v>4788</v>
      </c>
      <c r="G5035" t="s">
        <v>47</v>
      </c>
      <c r="H5035" t="s">
        <v>48</v>
      </c>
      <c r="I5035" t="s">
        <v>41</v>
      </c>
      <c r="J5035" t="s">
        <v>74</v>
      </c>
      <c r="K5035">
        <f t="shared" si="469"/>
        <v>2014</v>
      </c>
      <c r="L5035" t="str">
        <f t="shared" si="470"/>
        <v>Jan</v>
      </c>
      <c r="M5035" t="str">
        <f t="shared" si="471"/>
        <v>Qtr1</v>
      </c>
      <c r="N5035">
        <f t="shared" si="472"/>
        <v>266</v>
      </c>
      <c r="O5035" t="str">
        <f t="shared" si="473"/>
        <v>Low</v>
      </c>
    </row>
    <row r="5036" spans="1:15" x14ac:dyDescent="0.3">
      <c r="A5036" s="4">
        <v>41666</v>
      </c>
      <c r="B5036" t="s">
        <v>123</v>
      </c>
      <c r="C5036" t="s">
        <v>84</v>
      </c>
      <c r="D5036">
        <v>1</v>
      </c>
      <c r="E5036">
        <v>384</v>
      </c>
      <c r="F5036">
        <f t="shared" si="468"/>
        <v>384</v>
      </c>
      <c r="G5036" t="s">
        <v>43</v>
      </c>
      <c r="H5036" t="s">
        <v>44</v>
      </c>
      <c r="I5036" t="s">
        <v>30</v>
      </c>
      <c r="J5036" t="s">
        <v>74</v>
      </c>
      <c r="K5036">
        <f t="shared" si="469"/>
        <v>2014</v>
      </c>
      <c r="L5036" t="str">
        <f t="shared" si="470"/>
        <v>Jan</v>
      </c>
      <c r="M5036" t="str">
        <f t="shared" si="471"/>
        <v>Qtr1</v>
      </c>
      <c r="N5036">
        <f t="shared" si="472"/>
        <v>384</v>
      </c>
      <c r="O5036" t="str">
        <f t="shared" si="473"/>
        <v>Low</v>
      </c>
    </row>
    <row r="5037" spans="1:15" x14ac:dyDescent="0.3">
      <c r="A5037" s="4">
        <v>41667</v>
      </c>
      <c r="B5037" t="s">
        <v>10</v>
      </c>
      <c r="C5037" t="s">
        <v>27</v>
      </c>
      <c r="D5037">
        <v>4</v>
      </c>
      <c r="E5037">
        <v>477</v>
      </c>
      <c r="F5037">
        <f t="shared" si="468"/>
        <v>1908</v>
      </c>
      <c r="G5037" t="s">
        <v>12</v>
      </c>
      <c r="H5037" t="s">
        <v>13</v>
      </c>
      <c r="I5037" t="s">
        <v>14</v>
      </c>
      <c r="J5037" t="s">
        <v>15</v>
      </c>
      <c r="K5037">
        <f t="shared" si="469"/>
        <v>2014</v>
      </c>
      <c r="L5037" t="str">
        <f t="shared" si="470"/>
        <v>Jan</v>
      </c>
      <c r="M5037" t="str">
        <f t="shared" si="471"/>
        <v>Qtr1</v>
      </c>
      <c r="N5037">
        <f t="shared" si="472"/>
        <v>477</v>
      </c>
      <c r="O5037" t="str">
        <f t="shared" si="473"/>
        <v>Low</v>
      </c>
    </row>
    <row r="5038" spans="1:15" x14ac:dyDescent="0.3">
      <c r="A5038" s="4">
        <v>41667</v>
      </c>
      <c r="B5038" t="s">
        <v>81</v>
      </c>
      <c r="C5038" t="s">
        <v>70</v>
      </c>
      <c r="D5038">
        <v>3</v>
      </c>
      <c r="E5038">
        <v>326</v>
      </c>
      <c r="F5038">
        <f t="shared" si="468"/>
        <v>978</v>
      </c>
      <c r="G5038" t="s">
        <v>39</v>
      </c>
      <c r="H5038" t="s">
        <v>40</v>
      </c>
      <c r="I5038" t="s">
        <v>41</v>
      </c>
      <c r="J5038" t="s">
        <v>15</v>
      </c>
      <c r="K5038">
        <f t="shared" si="469"/>
        <v>2014</v>
      </c>
      <c r="L5038" t="str">
        <f t="shared" si="470"/>
        <v>Jan</v>
      </c>
      <c r="M5038" t="str">
        <f t="shared" si="471"/>
        <v>Qtr1</v>
      </c>
      <c r="N5038">
        <f t="shared" si="472"/>
        <v>326</v>
      </c>
      <c r="O5038" t="str">
        <f t="shared" si="473"/>
        <v>Low</v>
      </c>
    </row>
    <row r="5039" spans="1:15" x14ac:dyDescent="0.3">
      <c r="A5039" s="4">
        <v>41667</v>
      </c>
      <c r="B5039" t="s">
        <v>82</v>
      </c>
      <c r="C5039" t="s">
        <v>11</v>
      </c>
      <c r="D5039">
        <v>2</v>
      </c>
      <c r="E5039">
        <v>487</v>
      </c>
      <c r="F5039">
        <f t="shared" si="468"/>
        <v>974</v>
      </c>
      <c r="G5039" t="s">
        <v>39</v>
      </c>
      <c r="H5039" t="s">
        <v>40</v>
      </c>
      <c r="I5039" t="s">
        <v>41</v>
      </c>
      <c r="J5039" t="s">
        <v>15</v>
      </c>
      <c r="K5039">
        <f t="shared" si="469"/>
        <v>2014</v>
      </c>
      <c r="L5039" t="str">
        <f t="shared" si="470"/>
        <v>Jan</v>
      </c>
      <c r="M5039" t="str">
        <f t="shared" si="471"/>
        <v>Qtr1</v>
      </c>
      <c r="N5039">
        <f t="shared" si="472"/>
        <v>487</v>
      </c>
      <c r="O5039" t="str">
        <f t="shared" si="473"/>
        <v>Low</v>
      </c>
    </row>
    <row r="5040" spans="1:15" x14ac:dyDescent="0.3">
      <c r="A5040" s="4">
        <v>41667</v>
      </c>
      <c r="B5040" t="s">
        <v>122</v>
      </c>
      <c r="C5040" t="s">
        <v>27</v>
      </c>
      <c r="D5040">
        <v>3</v>
      </c>
      <c r="E5040">
        <v>207</v>
      </c>
      <c r="F5040">
        <f t="shared" si="468"/>
        <v>621</v>
      </c>
      <c r="G5040" t="s">
        <v>28</v>
      </c>
      <c r="H5040" t="s">
        <v>29</v>
      </c>
      <c r="I5040" t="s">
        <v>30</v>
      </c>
      <c r="J5040" t="s">
        <v>15</v>
      </c>
      <c r="K5040">
        <f t="shared" si="469"/>
        <v>2014</v>
      </c>
      <c r="L5040" t="str">
        <f t="shared" si="470"/>
        <v>Jan</v>
      </c>
      <c r="M5040" t="str">
        <f t="shared" si="471"/>
        <v>Qtr1</v>
      </c>
      <c r="N5040">
        <f t="shared" si="472"/>
        <v>207</v>
      </c>
      <c r="O5040" t="str">
        <f t="shared" si="473"/>
        <v>Low</v>
      </c>
    </row>
    <row r="5041" spans="1:15" x14ac:dyDescent="0.3">
      <c r="A5041" s="4">
        <v>41667</v>
      </c>
      <c r="B5041" t="s">
        <v>133</v>
      </c>
      <c r="C5041" t="s">
        <v>34</v>
      </c>
      <c r="D5041">
        <v>2</v>
      </c>
      <c r="E5041">
        <v>414</v>
      </c>
      <c r="F5041">
        <f t="shared" si="468"/>
        <v>828</v>
      </c>
      <c r="G5041" t="s">
        <v>76</v>
      </c>
      <c r="H5041" t="s">
        <v>65</v>
      </c>
      <c r="I5041" t="s">
        <v>41</v>
      </c>
      <c r="J5041" t="s">
        <v>15</v>
      </c>
      <c r="K5041">
        <f t="shared" si="469"/>
        <v>2014</v>
      </c>
      <c r="L5041" t="str">
        <f t="shared" si="470"/>
        <v>Jan</v>
      </c>
      <c r="M5041" t="str">
        <f t="shared" si="471"/>
        <v>Qtr1</v>
      </c>
      <c r="N5041">
        <f t="shared" si="472"/>
        <v>414</v>
      </c>
      <c r="O5041" t="str">
        <f t="shared" si="473"/>
        <v>Low</v>
      </c>
    </row>
    <row r="5042" spans="1:15" x14ac:dyDescent="0.3">
      <c r="A5042" s="4">
        <v>41667</v>
      </c>
      <c r="B5042" t="s">
        <v>10</v>
      </c>
      <c r="C5042" t="s">
        <v>17</v>
      </c>
      <c r="D5042">
        <v>3</v>
      </c>
      <c r="E5042">
        <v>276</v>
      </c>
      <c r="F5042">
        <f t="shared" si="468"/>
        <v>828</v>
      </c>
      <c r="G5042" t="s">
        <v>12</v>
      </c>
      <c r="H5042" t="s">
        <v>13</v>
      </c>
      <c r="I5042" t="s">
        <v>14</v>
      </c>
      <c r="J5042" t="s">
        <v>15</v>
      </c>
      <c r="K5042">
        <f t="shared" si="469"/>
        <v>2014</v>
      </c>
      <c r="L5042" t="str">
        <f t="shared" si="470"/>
        <v>Jan</v>
      </c>
      <c r="M5042" t="str">
        <f t="shared" si="471"/>
        <v>Qtr1</v>
      </c>
      <c r="N5042">
        <f t="shared" si="472"/>
        <v>276</v>
      </c>
      <c r="O5042" t="str">
        <f t="shared" si="473"/>
        <v>Low</v>
      </c>
    </row>
    <row r="5043" spans="1:15" x14ac:dyDescent="0.3">
      <c r="A5043" s="4">
        <v>41668</v>
      </c>
      <c r="B5043" t="s">
        <v>133</v>
      </c>
      <c r="C5043" t="s">
        <v>17</v>
      </c>
      <c r="D5043">
        <v>3</v>
      </c>
      <c r="E5043">
        <v>376</v>
      </c>
      <c r="F5043">
        <f t="shared" si="468"/>
        <v>1128</v>
      </c>
      <c r="G5043" t="s">
        <v>76</v>
      </c>
      <c r="H5043" t="s">
        <v>65</v>
      </c>
      <c r="I5043" t="s">
        <v>41</v>
      </c>
      <c r="J5043" t="s">
        <v>21</v>
      </c>
      <c r="K5043">
        <f t="shared" si="469"/>
        <v>2014</v>
      </c>
      <c r="L5043" t="str">
        <f t="shared" si="470"/>
        <v>Jan</v>
      </c>
      <c r="M5043" t="str">
        <f t="shared" si="471"/>
        <v>Qtr1</v>
      </c>
      <c r="N5043">
        <f t="shared" si="472"/>
        <v>376</v>
      </c>
      <c r="O5043" t="str">
        <f t="shared" si="473"/>
        <v>Low</v>
      </c>
    </row>
    <row r="5044" spans="1:15" x14ac:dyDescent="0.3">
      <c r="A5044" s="4">
        <v>41668</v>
      </c>
      <c r="B5044" t="s">
        <v>98</v>
      </c>
      <c r="C5044" t="s">
        <v>99</v>
      </c>
      <c r="D5044">
        <v>2</v>
      </c>
      <c r="E5044">
        <v>428</v>
      </c>
      <c r="F5044">
        <f t="shared" si="468"/>
        <v>856</v>
      </c>
      <c r="G5044" t="s">
        <v>39</v>
      </c>
      <c r="H5044" t="s">
        <v>40</v>
      </c>
      <c r="I5044" t="s">
        <v>41</v>
      </c>
      <c r="J5044" t="s">
        <v>21</v>
      </c>
      <c r="K5044">
        <f t="shared" si="469"/>
        <v>2014</v>
      </c>
      <c r="L5044" t="str">
        <f t="shared" si="470"/>
        <v>Jan</v>
      </c>
      <c r="M5044" t="str">
        <f t="shared" si="471"/>
        <v>Qtr1</v>
      </c>
      <c r="N5044">
        <f t="shared" si="472"/>
        <v>428</v>
      </c>
      <c r="O5044" t="str">
        <f t="shared" si="473"/>
        <v>Low</v>
      </c>
    </row>
    <row r="5045" spans="1:15" x14ac:dyDescent="0.3">
      <c r="A5045" s="4">
        <v>41668</v>
      </c>
      <c r="B5045" t="s">
        <v>90</v>
      </c>
      <c r="C5045" t="s">
        <v>11</v>
      </c>
      <c r="D5045">
        <v>1</v>
      </c>
      <c r="E5045">
        <v>319</v>
      </c>
      <c r="F5045">
        <f t="shared" si="468"/>
        <v>319</v>
      </c>
      <c r="G5045" t="s">
        <v>47</v>
      </c>
      <c r="H5045" t="s">
        <v>48</v>
      </c>
      <c r="I5045" t="s">
        <v>41</v>
      </c>
      <c r="J5045" t="s">
        <v>21</v>
      </c>
      <c r="K5045">
        <f t="shared" si="469"/>
        <v>2014</v>
      </c>
      <c r="L5045" t="str">
        <f t="shared" si="470"/>
        <v>Jan</v>
      </c>
      <c r="M5045" t="str">
        <f t="shared" si="471"/>
        <v>Qtr1</v>
      </c>
      <c r="N5045">
        <f t="shared" si="472"/>
        <v>319</v>
      </c>
      <c r="O5045" t="str">
        <f t="shared" si="473"/>
        <v>Low</v>
      </c>
    </row>
    <row r="5046" spans="1:15" x14ac:dyDescent="0.3">
      <c r="A5046" s="4">
        <v>41668</v>
      </c>
      <c r="B5046" t="s">
        <v>62</v>
      </c>
      <c r="C5046" t="s">
        <v>46</v>
      </c>
      <c r="D5046">
        <v>3</v>
      </c>
      <c r="E5046">
        <v>481</v>
      </c>
      <c r="F5046">
        <f t="shared" si="468"/>
        <v>1443</v>
      </c>
      <c r="G5046" t="s">
        <v>18</v>
      </c>
      <c r="H5046" t="s">
        <v>19</v>
      </c>
      <c r="I5046" t="s">
        <v>20</v>
      </c>
      <c r="J5046" t="s">
        <v>21</v>
      </c>
      <c r="K5046">
        <f t="shared" si="469"/>
        <v>2014</v>
      </c>
      <c r="L5046" t="str">
        <f t="shared" si="470"/>
        <v>Jan</v>
      </c>
      <c r="M5046" t="str">
        <f t="shared" si="471"/>
        <v>Qtr1</v>
      </c>
      <c r="N5046">
        <f t="shared" si="472"/>
        <v>481</v>
      </c>
      <c r="O5046" t="str">
        <f t="shared" si="473"/>
        <v>Low</v>
      </c>
    </row>
    <row r="5047" spans="1:15" x14ac:dyDescent="0.3">
      <c r="A5047" s="4">
        <v>41668</v>
      </c>
      <c r="B5047" t="s">
        <v>126</v>
      </c>
      <c r="C5047" t="s">
        <v>32</v>
      </c>
      <c r="D5047">
        <v>2</v>
      </c>
      <c r="E5047">
        <v>288</v>
      </c>
      <c r="F5047">
        <f t="shared" si="468"/>
        <v>576</v>
      </c>
      <c r="G5047" t="s">
        <v>59</v>
      </c>
      <c r="H5047" t="s">
        <v>60</v>
      </c>
      <c r="I5047" t="s">
        <v>30</v>
      </c>
      <c r="J5047" t="s">
        <v>21</v>
      </c>
      <c r="K5047">
        <f t="shared" si="469"/>
        <v>2014</v>
      </c>
      <c r="L5047" t="str">
        <f t="shared" si="470"/>
        <v>Jan</v>
      </c>
      <c r="M5047" t="str">
        <f t="shared" si="471"/>
        <v>Qtr1</v>
      </c>
      <c r="N5047">
        <f t="shared" si="472"/>
        <v>288</v>
      </c>
      <c r="O5047" t="str">
        <f t="shared" si="473"/>
        <v>Low</v>
      </c>
    </row>
    <row r="5048" spans="1:15" x14ac:dyDescent="0.3">
      <c r="A5048" s="4">
        <v>41668</v>
      </c>
      <c r="B5048" t="s">
        <v>90</v>
      </c>
      <c r="C5048" t="s">
        <v>84</v>
      </c>
      <c r="D5048">
        <v>2</v>
      </c>
      <c r="E5048">
        <v>471</v>
      </c>
      <c r="F5048">
        <f t="shared" si="468"/>
        <v>942</v>
      </c>
      <c r="G5048" t="s">
        <v>47</v>
      </c>
      <c r="H5048" t="s">
        <v>48</v>
      </c>
      <c r="I5048" t="s">
        <v>41</v>
      </c>
      <c r="J5048" t="s">
        <v>21</v>
      </c>
      <c r="K5048">
        <f t="shared" si="469"/>
        <v>2014</v>
      </c>
      <c r="L5048" t="str">
        <f t="shared" si="470"/>
        <v>Jan</v>
      </c>
      <c r="M5048" t="str">
        <f t="shared" si="471"/>
        <v>Qtr1</v>
      </c>
      <c r="N5048">
        <f t="shared" si="472"/>
        <v>471</v>
      </c>
      <c r="O5048" t="str">
        <f t="shared" si="473"/>
        <v>Low</v>
      </c>
    </row>
    <row r="5049" spans="1:15" x14ac:dyDescent="0.3">
      <c r="A5049" s="4">
        <v>41668</v>
      </c>
      <c r="B5049" t="s">
        <v>62</v>
      </c>
      <c r="C5049" t="s">
        <v>27</v>
      </c>
      <c r="D5049">
        <v>1</v>
      </c>
      <c r="E5049">
        <v>119</v>
      </c>
      <c r="F5049">
        <f t="shared" si="468"/>
        <v>119</v>
      </c>
      <c r="G5049" t="s">
        <v>18</v>
      </c>
      <c r="H5049" t="s">
        <v>19</v>
      </c>
      <c r="I5049" t="s">
        <v>20</v>
      </c>
      <c r="J5049" t="s">
        <v>21</v>
      </c>
      <c r="K5049">
        <f t="shared" si="469"/>
        <v>2014</v>
      </c>
      <c r="L5049" t="str">
        <f t="shared" si="470"/>
        <v>Jan</v>
      </c>
      <c r="M5049" t="str">
        <f t="shared" si="471"/>
        <v>Qtr1</v>
      </c>
      <c r="N5049">
        <f t="shared" si="472"/>
        <v>119</v>
      </c>
      <c r="O5049" t="str">
        <f t="shared" si="473"/>
        <v>Low</v>
      </c>
    </row>
    <row r="5050" spans="1:15" x14ac:dyDescent="0.3">
      <c r="A5050" s="4">
        <v>41668</v>
      </c>
      <c r="B5050" t="s">
        <v>33</v>
      </c>
      <c r="C5050" t="s">
        <v>17</v>
      </c>
      <c r="D5050">
        <v>2</v>
      </c>
      <c r="E5050">
        <v>361</v>
      </c>
      <c r="F5050">
        <f t="shared" si="468"/>
        <v>722</v>
      </c>
      <c r="G5050" t="s">
        <v>35</v>
      </c>
      <c r="H5050" t="s">
        <v>29</v>
      </c>
      <c r="I5050" t="s">
        <v>30</v>
      </c>
      <c r="J5050" t="s">
        <v>21</v>
      </c>
      <c r="K5050">
        <f t="shared" si="469"/>
        <v>2014</v>
      </c>
      <c r="L5050" t="str">
        <f t="shared" si="470"/>
        <v>Jan</v>
      </c>
      <c r="M5050" t="str">
        <f t="shared" si="471"/>
        <v>Qtr1</v>
      </c>
      <c r="N5050">
        <f t="shared" si="472"/>
        <v>361</v>
      </c>
      <c r="O5050" t="str">
        <f t="shared" si="473"/>
        <v>Low</v>
      </c>
    </row>
    <row r="5051" spans="1:15" x14ac:dyDescent="0.3">
      <c r="A5051" s="4">
        <v>41669</v>
      </c>
      <c r="B5051" t="s">
        <v>37</v>
      </c>
      <c r="C5051" t="s">
        <v>22</v>
      </c>
      <c r="D5051">
        <v>1</v>
      </c>
      <c r="E5051">
        <v>447</v>
      </c>
      <c r="F5051">
        <f t="shared" si="468"/>
        <v>447</v>
      </c>
      <c r="G5051" t="s">
        <v>59</v>
      </c>
      <c r="H5051" t="s">
        <v>60</v>
      </c>
      <c r="I5051" t="s">
        <v>30</v>
      </c>
      <c r="J5051" t="s">
        <v>31</v>
      </c>
      <c r="K5051">
        <f t="shared" si="469"/>
        <v>2014</v>
      </c>
      <c r="L5051" t="str">
        <f t="shared" si="470"/>
        <v>Jan</v>
      </c>
      <c r="M5051" t="str">
        <f t="shared" si="471"/>
        <v>Qtr1</v>
      </c>
      <c r="N5051">
        <f t="shared" si="472"/>
        <v>447</v>
      </c>
      <c r="O5051" t="str">
        <f t="shared" si="473"/>
        <v>Low</v>
      </c>
    </row>
    <row r="5052" spans="1:15" x14ac:dyDescent="0.3">
      <c r="A5052" s="4">
        <v>41669</v>
      </c>
      <c r="B5052" t="s">
        <v>69</v>
      </c>
      <c r="C5052" t="s">
        <v>17</v>
      </c>
      <c r="D5052">
        <v>1</v>
      </c>
      <c r="E5052">
        <v>265</v>
      </c>
      <c r="F5052">
        <f t="shared" si="468"/>
        <v>265</v>
      </c>
      <c r="G5052" t="s">
        <v>35</v>
      </c>
      <c r="H5052" t="s">
        <v>29</v>
      </c>
      <c r="I5052" t="s">
        <v>30</v>
      </c>
      <c r="J5052" t="s">
        <v>31</v>
      </c>
      <c r="K5052">
        <f t="shared" si="469"/>
        <v>2014</v>
      </c>
      <c r="L5052" t="str">
        <f t="shared" si="470"/>
        <v>Jan</v>
      </c>
      <c r="M5052" t="str">
        <f t="shared" si="471"/>
        <v>Qtr1</v>
      </c>
      <c r="N5052">
        <f t="shared" si="472"/>
        <v>265</v>
      </c>
      <c r="O5052" t="str">
        <f t="shared" si="473"/>
        <v>Low</v>
      </c>
    </row>
    <row r="5053" spans="1:15" x14ac:dyDescent="0.3">
      <c r="A5053" s="4">
        <v>41669</v>
      </c>
      <c r="B5053" t="s">
        <v>49</v>
      </c>
      <c r="C5053" t="s">
        <v>11</v>
      </c>
      <c r="D5053">
        <v>3</v>
      </c>
      <c r="E5053">
        <v>429</v>
      </c>
      <c r="F5053">
        <f t="shared" si="468"/>
        <v>1287</v>
      </c>
      <c r="G5053" t="s">
        <v>35</v>
      </c>
      <c r="H5053" t="s">
        <v>29</v>
      </c>
      <c r="I5053" t="s">
        <v>30</v>
      </c>
      <c r="J5053" t="s">
        <v>31</v>
      </c>
      <c r="K5053">
        <f t="shared" si="469"/>
        <v>2014</v>
      </c>
      <c r="L5053" t="str">
        <f t="shared" si="470"/>
        <v>Jan</v>
      </c>
      <c r="M5053" t="str">
        <f t="shared" si="471"/>
        <v>Qtr1</v>
      </c>
      <c r="N5053">
        <f t="shared" si="472"/>
        <v>429</v>
      </c>
      <c r="O5053" t="str">
        <f t="shared" si="473"/>
        <v>Low</v>
      </c>
    </row>
    <row r="5054" spans="1:15" x14ac:dyDescent="0.3">
      <c r="A5054" s="4">
        <v>41669</v>
      </c>
      <c r="B5054" t="s">
        <v>121</v>
      </c>
      <c r="C5054" t="s">
        <v>38</v>
      </c>
      <c r="D5054">
        <v>1</v>
      </c>
      <c r="E5054">
        <v>104</v>
      </c>
      <c r="F5054">
        <f t="shared" si="468"/>
        <v>104</v>
      </c>
      <c r="G5054" t="s">
        <v>28</v>
      </c>
      <c r="H5054" t="s">
        <v>29</v>
      </c>
      <c r="I5054" t="s">
        <v>30</v>
      </c>
      <c r="J5054" t="s">
        <v>31</v>
      </c>
      <c r="K5054">
        <f t="shared" si="469"/>
        <v>2014</v>
      </c>
      <c r="L5054" t="str">
        <f t="shared" si="470"/>
        <v>Jan</v>
      </c>
      <c r="M5054" t="str">
        <f t="shared" si="471"/>
        <v>Qtr1</v>
      </c>
      <c r="N5054">
        <f t="shared" si="472"/>
        <v>104</v>
      </c>
      <c r="O5054" t="str">
        <f t="shared" si="473"/>
        <v>Low</v>
      </c>
    </row>
    <row r="5055" spans="1:15" x14ac:dyDescent="0.3">
      <c r="A5055" s="4">
        <v>41669</v>
      </c>
      <c r="B5055" t="s">
        <v>73</v>
      </c>
      <c r="C5055" t="s">
        <v>17</v>
      </c>
      <c r="D5055">
        <v>1</v>
      </c>
      <c r="E5055">
        <v>318</v>
      </c>
      <c r="F5055">
        <f t="shared" si="468"/>
        <v>318</v>
      </c>
      <c r="G5055" t="s">
        <v>47</v>
      </c>
      <c r="H5055" t="s">
        <v>48</v>
      </c>
      <c r="I5055" t="s">
        <v>41</v>
      </c>
      <c r="J5055" t="s">
        <v>31</v>
      </c>
      <c r="K5055">
        <f t="shared" si="469"/>
        <v>2014</v>
      </c>
      <c r="L5055" t="str">
        <f t="shared" si="470"/>
        <v>Jan</v>
      </c>
      <c r="M5055" t="str">
        <f t="shared" si="471"/>
        <v>Qtr1</v>
      </c>
      <c r="N5055">
        <f t="shared" si="472"/>
        <v>318</v>
      </c>
      <c r="O5055" t="str">
        <f t="shared" si="473"/>
        <v>Low</v>
      </c>
    </row>
    <row r="5056" spans="1:15" x14ac:dyDescent="0.3">
      <c r="A5056" s="4">
        <v>41670</v>
      </c>
      <c r="B5056" t="s">
        <v>45</v>
      </c>
      <c r="C5056" t="s">
        <v>27</v>
      </c>
      <c r="D5056">
        <v>7</v>
      </c>
      <c r="E5056">
        <v>361</v>
      </c>
      <c r="F5056">
        <f t="shared" si="468"/>
        <v>2527</v>
      </c>
      <c r="G5056" t="s">
        <v>47</v>
      </c>
      <c r="H5056" t="s">
        <v>48</v>
      </c>
      <c r="I5056" t="s">
        <v>41</v>
      </c>
      <c r="J5056" t="s">
        <v>36</v>
      </c>
      <c r="K5056">
        <f t="shared" si="469"/>
        <v>2014</v>
      </c>
      <c r="L5056" t="str">
        <f t="shared" si="470"/>
        <v>Jan</v>
      </c>
      <c r="M5056" t="str">
        <f t="shared" si="471"/>
        <v>Qtr1</v>
      </c>
      <c r="N5056">
        <f t="shared" si="472"/>
        <v>361</v>
      </c>
      <c r="O5056" t="str">
        <f t="shared" si="473"/>
        <v>Low</v>
      </c>
    </row>
    <row r="5057" spans="1:15" x14ac:dyDescent="0.3">
      <c r="A5057" s="4">
        <v>41670</v>
      </c>
      <c r="B5057" t="s">
        <v>33</v>
      </c>
      <c r="C5057" t="s">
        <v>46</v>
      </c>
      <c r="D5057">
        <v>3</v>
      </c>
      <c r="E5057">
        <v>294</v>
      </c>
      <c r="F5057">
        <f t="shared" si="468"/>
        <v>882</v>
      </c>
      <c r="G5057" t="s">
        <v>35</v>
      </c>
      <c r="H5057" t="s">
        <v>29</v>
      </c>
      <c r="I5057" t="s">
        <v>30</v>
      </c>
      <c r="J5057" t="s">
        <v>36</v>
      </c>
      <c r="K5057">
        <f t="shared" si="469"/>
        <v>2014</v>
      </c>
      <c r="L5057" t="str">
        <f t="shared" si="470"/>
        <v>Jan</v>
      </c>
      <c r="M5057" t="str">
        <f t="shared" si="471"/>
        <v>Qtr1</v>
      </c>
      <c r="N5057">
        <f t="shared" si="472"/>
        <v>294</v>
      </c>
      <c r="O5057" t="str">
        <f t="shared" si="473"/>
        <v>Low</v>
      </c>
    </row>
    <row r="5058" spans="1:15" x14ac:dyDescent="0.3">
      <c r="A5058" s="4">
        <v>41670</v>
      </c>
      <c r="B5058" t="s">
        <v>137</v>
      </c>
      <c r="C5058" t="s">
        <v>46</v>
      </c>
      <c r="D5058">
        <v>1</v>
      </c>
      <c r="E5058">
        <v>376</v>
      </c>
      <c r="F5058">
        <f t="shared" ref="F5058:F5121" si="474">E5058*D5058</f>
        <v>376</v>
      </c>
      <c r="G5058" t="s">
        <v>93</v>
      </c>
      <c r="H5058" t="s">
        <v>60</v>
      </c>
      <c r="I5058" t="s">
        <v>30</v>
      </c>
      <c r="J5058" t="s">
        <v>36</v>
      </c>
      <c r="K5058">
        <f t="shared" ref="K5058:K5121" si="475">YEAR(A5058)</f>
        <v>2014</v>
      </c>
      <c r="L5058" t="str">
        <f t="shared" ref="L5058:L5121" si="476">TEXT(A5058, "mmm")</f>
        <v>Jan</v>
      </c>
      <c r="M5058" t="str">
        <f t="shared" ref="M5058:M5121" si="477">"Qtr" &amp; INT((MONTH(A5058)+2)/3)</f>
        <v>Qtr1</v>
      </c>
      <c r="N5058">
        <f t="shared" ref="N5058:N5121" si="478">F5058/D5058</f>
        <v>376</v>
      </c>
      <c r="O5058" t="str">
        <f t="shared" ref="O5058:O5121" si="479">IF(F5058&gt;5000, "High", "Low")</f>
        <v>Low</v>
      </c>
    </row>
    <row r="5059" spans="1:15" x14ac:dyDescent="0.3">
      <c r="A5059" s="4">
        <v>41671</v>
      </c>
      <c r="B5059" t="s">
        <v>133</v>
      </c>
      <c r="C5059" t="s">
        <v>70</v>
      </c>
      <c r="D5059">
        <v>3</v>
      </c>
      <c r="E5059">
        <v>437</v>
      </c>
      <c r="F5059">
        <f t="shared" si="474"/>
        <v>1311</v>
      </c>
      <c r="G5059" t="s">
        <v>76</v>
      </c>
      <c r="H5059" t="s">
        <v>65</v>
      </c>
      <c r="I5059" t="s">
        <v>41</v>
      </c>
      <c r="J5059" t="s">
        <v>53</v>
      </c>
      <c r="K5059">
        <f t="shared" si="475"/>
        <v>2014</v>
      </c>
      <c r="L5059" t="str">
        <f t="shared" si="476"/>
        <v>Feb</v>
      </c>
      <c r="M5059" t="str">
        <f t="shared" si="477"/>
        <v>Qtr1</v>
      </c>
      <c r="N5059">
        <f t="shared" si="478"/>
        <v>437</v>
      </c>
      <c r="O5059" t="str">
        <f t="shared" si="479"/>
        <v>Low</v>
      </c>
    </row>
    <row r="5060" spans="1:15" x14ac:dyDescent="0.3">
      <c r="A5060" s="4">
        <v>41671</v>
      </c>
      <c r="B5060" t="s">
        <v>133</v>
      </c>
      <c r="C5060" t="s">
        <v>84</v>
      </c>
      <c r="D5060">
        <v>3</v>
      </c>
      <c r="E5060">
        <v>252</v>
      </c>
      <c r="F5060">
        <f t="shared" si="474"/>
        <v>756</v>
      </c>
      <c r="G5060" t="s">
        <v>76</v>
      </c>
      <c r="H5060" t="s">
        <v>65</v>
      </c>
      <c r="I5060" t="s">
        <v>41</v>
      </c>
      <c r="J5060" t="s">
        <v>53</v>
      </c>
      <c r="K5060">
        <f t="shared" si="475"/>
        <v>2014</v>
      </c>
      <c r="L5060" t="str">
        <f t="shared" si="476"/>
        <v>Feb</v>
      </c>
      <c r="M5060" t="str">
        <f t="shared" si="477"/>
        <v>Qtr1</v>
      </c>
      <c r="N5060">
        <f t="shared" si="478"/>
        <v>252</v>
      </c>
      <c r="O5060" t="str">
        <f t="shared" si="479"/>
        <v>Low</v>
      </c>
    </row>
    <row r="5061" spans="1:15" x14ac:dyDescent="0.3">
      <c r="A5061" s="4">
        <v>41671</v>
      </c>
      <c r="B5061" t="s">
        <v>56</v>
      </c>
      <c r="C5061" t="s">
        <v>11</v>
      </c>
      <c r="D5061">
        <v>17</v>
      </c>
      <c r="E5061">
        <v>110</v>
      </c>
      <c r="F5061">
        <f t="shared" si="474"/>
        <v>1870</v>
      </c>
      <c r="G5061" t="s">
        <v>57</v>
      </c>
      <c r="H5061" t="s">
        <v>58</v>
      </c>
      <c r="I5061" t="s">
        <v>14</v>
      </c>
      <c r="J5061" t="s">
        <v>53</v>
      </c>
      <c r="K5061">
        <f t="shared" si="475"/>
        <v>2014</v>
      </c>
      <c r="L5061" t="str">
        <f t="shared" si="476"/>
        <v>Feb</v>
      </c>
      <c r="M5061" t="str">
        <f t="shared" si="477"/>
        <v>Qtr1</v>
      </c>
      <c r="N5061">
        <f t="shared" si="478"/>
        <v>110</v>
      </c>
      <c r="O5061" t="str">
        <f t="shared" si="479"/>
        <v>Low</v>
      </c>
    </row>
    <row r="5062" spans="1:15" x14ac:dyDescent="0.3">
      <c r="A5062" s="4">
        <v>41671</v>
      </c>
      <c r="B5062" t="s">
        <v>85</v>
      </c>
      <c r="C5062" t="s">
        <v>22</v>
      </c>
      <c r="D5062">
        <v>12</v>
      </c>
      <c r="E5062">
        <v>259</v>
      </c>
      <c r="F5062">
        <f t="shared" si="474"/>
        <v>3108</v>
      </c>
      <c r="G5062" t="s">
        <v>59</v>
      </c>
      <c r="H5062" t="s">
        <v>60</v>
      </c>
      <c r="I5062" t="s">
        <v>30</v>
      </c>
      <c r="J5062" t="s">
        <v>53</v>
      </c>
      <c r="K5062">
        <f t="shared" si="475"/>
        <v>2014</v>
      </c>
      <c r="L5062" t="str">
        <f t="shared" si="476"/>
        <v>Feb</v>
      </c>
      <c r="M5062" t="str">
        <f t="shared" si="477"/>
        <v>Qtr1</v>
      </c>
      <c r="N5062">
        <f t="shared" si="478"/>
        <v>259</v>
      </c>
      <c r="O5062" t="str">
        <f t="shared" si="479"/>
        <v>Low</v>
      </c>
    </row>
    <row r="5063" spans="1:15" x14ac:dyDescent="0.3">
      <c r="A5063" s="4">
        <v>41672</v>
      </c>
      <c r="B5063" t="s">
        <v>33</v>
      </c>
      <c r="C5063" t="s">
        <v>99</v>
      </c>
      <c r="D5063">
        <v>2</v>
      </c>
      <c r="E5063">
        <v>203</v>
      </c>
      <c r="F5063">
        <f t="shared" si="474"/>
        <v>406</v>
      </c>
      <c r="G5063" t="s">
        <v>35</v>
      </c>
      <c r="H5063" t="s">
        <v>29</v>
      </c>
      <c r="I5063" t="s">
        <v>30</v>
      </c>
      <c r="J5063" t="s">
        <v>71</v>
      </c>
      <c r="K5063">
        <f t="shared" si="475"/>
        <v>2014</v>
      </c>
      <c r="L5063" t="str">
        <f t="shared" si="476"/>
        <v>Feb</v>
      </c>
      <c r="M5063" t="str">
        <f t="shared" si="477"/>
        <v>Qtr1</v>
      </c>
      <c r="N5063">
        <f t="shared" si="478"/>
        <v>203</v>
      </c>
      <c r="O5063" t="str">
        <f t="shared" si="479"/>
        <v>Low</v>
      </c>
    </row>
    <row r="5064" spans="1:15" x14ac:dyDescent="0.3">
      <c r="A5064" s="4">
        <v>41672</v>
      </c>
      <c r="B5064" t="s">
        <v>52</v>
      </c>
      <c r="C5064" t="s">
        <v>32</v>
      </c>
      <c r="D5064">
        <v>19</v>
      </c>
      <c r="E5064">
        <v>480</v>
      </c>
      <c r="F5064">
        <f t="shared" si="474"/>
        <v>9120</v>
      </c>
      <c r="G5064" t="s">
        <v>24</v>
      </c>
      <c r="H5064" t="s">
        <v>25</v>
      </c>
      <c r="I5064" t="s">
        <v>20</v>
      </c>
      <c r="J5064" t="s">
        <v>71</v>
      </c>
      <c r="K5064">
        <f t="shared" si="475"/>
        <v>2014</v>
      </c>
      <c r="L5064" t="str">
        <f t="shared" si="476"/>
        <v>Feb</v>
      </c>
      <c r="M5064" t="str">
        <f t="shared" si="477"/>
        <v>Qtr1</v>
      </c>
      <c r="N5064">
        <f t="shared" si="478"/>
        <v>480</v>
      </c>
      <c r="O5064" t="str">
        <f t="shared" si="479"/>
        <v>High</v>
      </c>
    </row>
    <row r="5065" spans="1:15" x14ac:dyDescent="0.3">
      <c r="A5065" s="4">
        <v>41672</v>
      </c>
      <c r="B5065" t="s">
        <v>132</v>
      </c>
      <c r="C5065" t="s">
        <v>17</v>
      </c>
      <c r="D5065">
        <v>1</v>
      </c>
      <c r="E5065">
        <v>384</v>
      </c>
      <c r="F5065">
        <f t="shared" si="474"/>
        <v>384</v>
      </c>
      <c r="G5065" t="s">
        <v>118</v>
      </c>
      <c r="H5065" t="s">
        <v>19</v>
      </c>
      <c r="I5065" t="s">
        <v>20</v>
      </c>
      <c r="J5065" t="s">
        <v>71</v>
      </c>
      <c r="K5065">
        <f t="shared" si="475"/>
        <v>2014</v>
      </c>
      <c r="L5065" t="str">
        <f t="shared" si="476"/>
        <v>Feb</v>
      </c>
      <c r="M5065" t="str">
        <f t="shared" si="477"/>
        <v>Qtr1</v>
      </c>
      <c r="N5065">
        <f t="shared" si="478"/>
        <v>384</v>
      </c>
      <c r="O5065" t="str">
        <f t="shared" si="479"/>
        <v>Low</v>
      </c>
    </row>
    <row r="5066" spans="1:15" x14ac:dyDescent="0.3">
      <c r="A5066" s="4">
        <v>41672</v>
      </c>
      <c r="B5066" t="s">
        <v>23</v>
      </c>
      <c r="C5066" t="s">
        <v>32</v>
      </c>
      <c r="D5066">
        <v>1</v>
      </c>
      <c r="E5066">
        <v>153</v>
      </c>
      <c r="F5066">
        <f t="shared" si="474"/>
        <v>153</v>
      </c>
      <c r="G5066" t="s">
        <v>24</v>
      </c>
      <c r="H5066" t="s">
        <v>25</v>
      </c>
      <c r="I5066" t="s">
        <v>20</v>
      </c>
      <c r="J5066" t="s">
        <v>71</v>
      </c>
      <c r="K5066">
        <f t="shared" si="475"/>
        <v>2014</v>
      </c>
      <c r="L5066" t="str">
        <f t="shared" si="476"/>
        <v>Feb</v>
      </c>
      <c r="M5066" t="str">
        <f t="shared" si="477"/>
        <v>Qtr1</v>
      </c>
      <c r="N5066">
        <f t="shared" si="478"/>
        <v>153</v>
      </c>
      <c r="O5066" t="str">
        <f t="shared" si="479"/>
        <v>Low</v>
      </c>
    </row>
    <row r="5067" spans="1:15" x14ac:dyDescent="0.3">
      <c r="A5067" s="4">
        <v>41672</v>
      </c>
      <c r="B5067" t="s">
        <v>108</v>
      </c>
      <c r="C5067" t="s">
        <v>34</v>
      </c>
      <c r="D5067">
        <v>10</v>
      </c>
      <c r="E5067">
        <v>280</v>
      </c>
      <c r="F5067">
        <f t="shared" si="474"/>
        <v>2800</v>
      </c>
      <c r="G5067" t="s">
        <v>47</v>
      </c>
      <c r="H5067" t="s">
        <v>48</v>
      </c>
      <c r="I5067" t="s">
        <v>41</v>
      </c>
      <c r="J5067" t="s">
        <v>71</v>
      </c>
      <c r="K5067">
        <f t="shared" si="475"/>
        <v>2014</v>
      </c>
      <c r="L5067" t="str">
        <f t="shared" si="476"/>
        <v>Feb</v>
      </c>
      <c r="M5067" t="str">
        <f t="shared" si="477"/>
        <v>Qtr1</v>
      </c>
      <c r="N5067">
        <f t="shared" si="478"/>
        <v>280</v>
      </c>
      <c r="O5067" t="str">
        <f t="shared" si="479"/>
        <v>Low</v>
      </c>
    </row>
    <row r="5068" spans="1:15" x14ac:dyDescent="0.3">
      <c r="A5068" s="4">
        <v>41673</v>
      </c>
      <c r="B5068" t="s">
        <v>56</v>
      </c>
      <c r="C5068" t="s">
        <v>11</v>
      </c>
      <c r="D5068">
        <v>2</v>
      </c>
      <c r="E5068">
        <v>159</v>
      </c>
      <c r="F5068">
        <f t="shared" si="474"/>
        <v>318</v>
      </c>
      <c r="G5068" t="s">
        <v>57</v>
      </c>
      <c r="H5068" t="s">
        <v>58</v>
      </c>
      <c r="I5068" t="s">
        <v>14</v>
      </c>
      <c r="J5068" t="s">
        <v>74</v>
      </c>
      <c r="K5068">
        <f t="shared" si="475"/>
        <v>2014</v>
      </c>
      <c r="L5068" t="str">
        <f t="shared" si="476"/>
        <v>Feb</v>
      </c>
      <c r="M5068" t="str">
        <f t="shared" si="477"/>
        <v>Qtr1</v>
      </c>
      <c r="N5068">
        <f t="shared" si="478"/>
        <v>159</v>
      </c>
      <c r="O5068" t="str">
        <f t="shared" si="479"/>
        <v>Low</v>
      </c>
    </row>
    <row r="5069" spans="1:15" x14ac:dyDescent="0.3">
      <c r="A5069" s="4">
        <v>41673</v>
      </c>
      <c r="B5069" t="s">
        <v>26</v>
      </c>
      <c r="C5069" t="s">
        <v>46</v>
      </c>
      <c r="D5069">
        <v>1</v>
      </c>
      <c r="E5069">
        <v>131</v>
      </c>
      <c r="F5069">
        <f t="shared" si="474"/>
        <v>131</v>
      </c>
      <c r="G5069" t="s">
        <v>28</v>
      </c>
      <c r="H5069" t="s">
        <v>29</v>
      </c>
      <c r="I5069" t="s">
        <v>30</v>
      </c>
      <c r="J5069" t="s">
        <v>74</v>
      </c>
      <c r="K5069">
        <f t="shared" si="475"/>
        <v>2014</v>
      </c>
      <c r="L5069" t="str">
        <f t="shared" si="476"/>
        <v>Feb</v>
      </c>
      <c r="M5069" t="str">
        <f t="shared" si="477"/>
        <v>Qtr1</v>
      </c>
      <c r="N5069">
        <f t="shared" si="478"/>
        <v>131</v>
      </c>
      <c r="O5069" t="str">
        <f t="shared" si="479"/>
        <v>Low</v>
      </c>
    </row>
    <row r="5070" spans="1:15" x14ac:dyDescent="0.3">
      <c r="A5070" s="4">
        <v>41673</v>
      </c>
      <c r="B5070" t="s">
        <v>87</v>
      </c>
      <c r="C5070" t="s">
        <v>84</v>
      </c>
      <c r="D5070">
        <v>3</v>
      </c>
      <c r="E5070">
        <v>220</v>
      </c>
      <c r="F5070">
        <f t="shared" si="474"/>
        <v>660</v>
      </c>
      <c r="G5070" t="s">
        <v>47</v>
      </c>
      <c r="H5070" t="s">
        <v>48</v>
      </c>
      <c r="I5070" t="s">
        <v>41</v>
      </c>
      <c r="J5070" t="s">
        <v>74</v>
      </c>
      <c r="K5070">
        <f t="shared" si="475"/>
        <v>2014</v>
      </c>
      <c r="L5070" t="str">
        <f t="shared" si="476"/>
        <v>Feb</v>
      </c>
      <c r="M5070" t="str">
        <f t="shared" si="477"/>
        <v>Qtr1</v>
      </c>
      <c r="N5070">
        <f t="shared" si="478"/>
        <v>220</v>
      </c>
      <c r="O5070" t="str">
        <f t="shared" si="479"/>
        <v>Low</v>
      </c>
    </row>
    <row r="5071" spans="1:15" x14ac:dyDescent="0.3">
      <c r="A5071" s="4">
        <v>41673</v>
      </c>
      <c r="B5071" t="s">
        <v>75</v>
      </c>
      <c r="C5071" t="s">
        <v>70</v>
      </c>
      <c r="D5071">
        <v>1</v>
      </c>
      <c r="E5071">
        <v>432</v>
      </c>
      <c r="F5071">
        <f t="shared" si="474"/>
        <v>432</v>
      </c>
      <c r="G5071" t="s">
        <v>76</v>
      </c>
      <c r="H5071" t="s">
        <v>65</v>
      </c>
      <c r="I5071" t="s">
        <v>41</v>
      </c>
      <c r="J5071" t="s">
        <v>74</v>
      </c>
      <c r="K5071">
        <f t="shared" si="475"/>
        <v>2014</v>
      </c>
      <c r="L5071" t="str">
        <f t="shared" si="476"/>
        <v>Feb</v>
      </c>
      <c r="M5071" t="str">
        <f t="shared" si="477"/>
        <v>Qtr1</v>
      </c>
      <c r="N5071">
        <f t="shared" si="478"/>
        <v>432</v>
      </c>
      <c r="O5071" t="str">
        <f t="shared" si="479"/>
        <v>Low</v>
      </c>
    </row>
    <row r="5072" spans="1:15" x14ac:dyDescent="0.3">
      <c r="A5072" s="4">
        <v>41673</v>
      </c>
      <c r="B5072" t="s">
        <v>56</v>
      </c>
      <c r="C5072" t="s">
        <v>17</v>
      </c>
      <c r="D5072">
        <v>1</v>
      </c>
      <c r="E5072">
        <v>207</v>
      </c>
      <c r="F5072">
        <f t="shared" si="474"/>
        <v>207</v>
      </c>
      <c r="G5072" t="s">
        <v>57</v>
      </c>
      <c r="H5072" t="s">
        <v>58</v>
      </c>
      <c r="I5072" t="s">
        <v>14</v>
      </c>
      <c r="J5072" t="s">
        <v>74</v>
      </c>
      <c r="K5072">
        <f t="shared" si="475"/>
        <v>2014</v>
      </c>
      <c r="L5072" t="str">
        <f t="shared" si="476"/>
        <v>Feb</v>
      </c>
      <c r="M5072" t="str">
        <f t="shared" si="477"/>
        <v>Qtr1</v>
      </c>
      <c r="N5072">
        <f t="shared" si="478"/>
        <v>207</v>
      </c>
      <c r="O5072" t="str">
        <f t="shared" si="479"/>
        <v>Low</v>
      </c>
    </row>
    <row r="5073" spans="1:15" x14ac:dyDescent="0.3">
      <c r="A5073" s="4">
        <v>41673</v>
      </c>
      <c r="B5073" t="s">
        <v>113</v>
      </c>
      <c r="C5073" t="s">
        <v>70</v>
      </c>
      <c r="D5073">
        <v>1</v>
      </c>
      <c r="E5073">
        <v>180</v>
      </c>
      <c r="F5073">
        <f t="shared" si="474"/>
        <v>180</v>
      </c>
      <c r="G5073" t="s">
        <v>64</v>
      </c>
      <c r="H5073" t="s">
        <v>65</v>
      </c>
      <c r="I5073" t="s">
        <v>41</v>
      </c>
      <c r="J5073" t="s">
        <v>74</v>
      </c>
      <c r="K5073">
        <f t="shared" si="475"/>
        <v>2014</v>
      </c>
      <c r="L5073" t="str">
        <f t="shared" si="476"/>
        <v>Feb</v>
      </c>
      <c r="M5073" t="str">
        <f t="shared" si="477"/>
        <v>Qtr1</v>
      </c>
      <c r="N5073">
        <f t="shared" si="478"/>
        <v>180</v>
      </c>
      <c r="O5073" t="str">
        <f t="shared" si="479"/>
        <v>Low</v>
      </c>
    </row>
    <row r="5074" spans="1:15" x14ac:dyDescent="0.3">
      <c r="A5074" s="4">
        <v>41674</v>
      </c>
      <c r="B5074" t="s">
        <v>87</v>
      </c>
      <c r="C5074" t="s">
        <v>11</v>
      </c>
      <c r="D5074">
        <v>2</v>
      </c>
      <c r="E5074">
        <v>426</v>
      </c>
      <c r="F5074">
        <f t="shared" si="474"/>
        <v>852</v>
      </c>
      <c r="G5074" t="s">
        <v>47</v>
      </c>
      <c r="H5074" t="s">
        <v>48</v>
      </c>
      <c r="I5074" t="s">
        <v>41</v>
      </c>
      <c r="J5074" t="s">
        <v>15</v>
      </c>
      <c r="K5074">
        <f t="shared" si="475"/>
        <v>2014</v>
      </c>
      <c r="L5074" t="str">
        <f t="shared" si="476"/>
        <v>Feb</v>
      </c>
      <c r="M5074" t="str">
        <f t="shared" si="477"/>
        <v>Qtr1</v>
      </c>
      <c r="N5074">
        <f t="shared" si="478"/>
        <v>426</v>
      </c>
      <c r="O5074" t="str">
        <f t="shared" si="479"/>
        <v>Low</v>
      </c>
    </row>
    <row r="5075" spans="1:15" x14ac:dyDescent="0.3">
      <c r="A5075" s="4">
        <v>41674</v>
      </c>
      <c r="B5075" t="s">
        <v>131</v>
      </c>
      <c r="C5075" t="s">
        <v>27</v>
      </c>
      <c r="D5075">
        <v>1</v>
      </c>
      <c r="E5075">
        <v>241</v>
      </c>
      <c r="F5075">
        <f t="shared" si="474"/>
        <v>241</v>
      </c>
      <c r="G5075" t="s">
        <v>102</v>
      </c>
      <c r="H5075" t="s">
        <v>58</v>
      </c>
      <c r="I5075" t="s">
        <v>14</v>
      </c>
      <c r="J5075" t="s">
        <v>15</v>
      </c>
      <c r="K5075">
        <f t="shared" si="475"/>
        <v>2014</v>
      </c>
      <c r="L5075" t="str">
        <f t="shared" si="476"/>
        <v>Feb</v>
      </c>
      <c r="M5075" t="str">
        <f t="shared" si="477"/>
        <v>Qtr1</v>
      </c>
      <c r="N5075">
        <f t="shared" si="478"/>
        <v>241</v>
      </c>
      <c r="O5075" t="str">
        <f t="shared" si="479"/>
        <v>Low</v>
      </c>
    </row>
    <row r="5076" spans="1:15" x14ac:dyDescent="0.3">
      <c r="A5076" s="4">
        <v>41674</v>
      </c>
      <c r="B5076" t="s">
        <v>90</v>
      </c>
      <c r="C5076" t="s">
        <v>84</v>
      </c>
      <c r="D5076">
        <v>4</v>
      </c>
      <c r="E5076">
        <v>405</v>
      </c>
      <c r="F5076">
        <f t="shared" si="474"/>
        <v>1620</v>
      </c>
      <c r="G5076" t="s">
        <v>47</v>
      </c>
      <c r="H5076" t="s">
        <v>48</v>
      </c>
      <c r="I5076" t="s">
        <v>41</v>
      </c>
      <c r="J5076" t="s">
        <v>15</v>
      </c>
      <c r="K5076">
        <f t="shared" si="475"/>
        <v>2014</v>
      </c>
      <c r="L5076" t="str">
        <f t="shared" si="476"/>
        <v>Feb</v>
      </c>
      <c r="M5076" t="str">
        <f t="shared" si="477"/>
        <v>Qtr1</v>
      </c>
      <c r="N5076">
        <f t="shared" si="478"/>
        <v>405</v>
      </c>
      <c r="O5076" t="str">
        <f t="shared" si="479"/>
        <v>Low</v>
      </c>
    </row>
    <row r="5077" spans="1:15" x14ac:dyDescent="0.3">
      <c r="A5077" s="4">
        <v>41674</v>
      </c>
      <c r="B5077" t="s">
        <v>90</v>
      </c>
      <c r="C5077" t="s">
        <v>17</v>
      </c>
      <c r="D5077">
        <v>1</v>
      </c>
      <c r="E5077">
        <v>388</v>
      </c>
      <c r="F5077">
        <f t="shared" si="474"/>
        <v>388</v>
      </c>
      <c r="G5077" t="s">
        <v>47</v>
      </c>
      <c r="H5077" t="s">
        <v>48</v>
      </c>
      <c r="I5077" t="s">
        <v>41</v>
      </c>
      <c r="J5077" t="s">
        <v>15</v>
      </c>
      <c r="K5077">
        <f t="shared" si="475"/>
        <v>2014</v>
      </c>
      <c r="L5077" t="str">
        <f t="shared" si="476"/>
        <v>Feb</v>
      </c>
      <c r="M5077" t="str">
        <f t="shared" si="477"/>
        <v>Qtr1</v>
      </c>
      <c r="N5077">
        <f t="shared" si="478"/>
        <v>388</v>
      </c>
      <c r="O5077" t="str">
        <f t="shared" si="479"/>
        <v>Low</v>
      </c>
    </row>
    <row r="5078" spans="1:15" x14ac:dyDescent="0.3">
      <c r="A5078" s="4">
        <v>41674</v>
      </c>
      <c r="B5078" t="s">
        <v>16</v>
      </c>
      <c r="C5078" t="s">
        <v>46</v>
      </c>
      <c r="D5078">
        <v>11</v>
      </c>
      <c r="E5078">
        <v>201</v>
      </c>
      <c r="F5078">
        <f t="shared" si="474"/>
        <v>2211</v>
      </c>
      <c r="G5078" t="s">
        <v>18</v>
      </c>
      <c r="H5078" t="s">
        <v>19</v>
      </c>
      <c r="I5078" t="s">
        <v>20</v>
      </c>
      <c r="J5078" t="s">
        <v>15</v>
      </c>
      <c r="K5078">
        <f t="shared" si="475"/>
        <v>2014</v>
      </c>
      <c r="L5078" t="str">
        <f t="shared" si="476"/>
        <v>Feb</v>
      </c>
      <c r="M5078" t="str">
        <f t="shared" si="477"/>
        <v>Qtr1</v>
      </c>
      <c r="N5078">
        <f t="shared" si="478"/>
        <v>201</v>
      </c>
      <c r="O5078" t="str">
        <f t="shared" si="479"/>
        <v>Low</v>
      </c>
    </row>
    <row r="5079" spans="1:15" x14ac:dyDescent="0.3">
      <c r="A5079" s="4">
        <v>41674</v>
      </c>
      <c r="B5079" t="s">
        <v>80</v>
      </c>
      <c r="C5079" t="s">
        <v>27</v>
      </c>
      <c r="D5079">
        <v>2</v>
      </c>
      <c r="E5079">
        <v>107</v>
      </c>
      <c r="F5079">
        <f t="shared" si="474"/>
        <v>214</v>
      </c>
      <c r="G5079" t="s">
        <v>54</v>
      </c>
      <c r="H5079" t="s">
        <v>55</v>
      </c>
      <c r="I5079" t="s">
        <v>41</v>
      </c>
      <c r="J5079" t="s">
        <v>15</v>
      </c>
      <c r="K5079">
        <f t="shared" si="475"/>
        <v>2014</v>
      </c>
      <c r="L5079" t="str">
        <f t="shared" si="476"/>
        <v>Feb</v>
      </c>
      <c r="M5079" t="str">
        <f t="shared" si="477"/>
        <v>Qtr1</v>
      </c>
      <c r="N5079">
        <f t="shared" si="478"/>
        <v>107</v>
      </c>
      <c r="O5079" t="str">
        <f t="shared" si="479"/>
        <v>Low</v>
      </c>
    </row>
    <row r="5080" spans="1:15" x14ac:dyDescent="0.3">
      <c r="A5080" s="4">
        <v>41675</v>
      </c>
      <c r="B5080" t="s">
        <v>69</v>
      </c>
      <c r="C5080" t="s">
        <v>32</v>
      </c>
      <c r="D5080">
        <v>3</v>
      </c>
      <c r="E5080">
        <v>240</v>
      </c>
      <c r="F5080">
        <f t="shared" si="474"/>
        <v>720</v>
      </c>
      <c r="G5080" t="s">
        <v>35</v>
      </c>
      <c r="H5080" t="s">
        <v>29</v>
      </c>
      <c r="I5080" t="s">
        <v>30</v>
      </c>
      <c r="J5080" t="s">
        <v>21</v>
      </c>
      <c r="K5080">
        <f t="shared" si="475"/>
        <v>2014</v>
      </c>
      <c r="L5080" t="str">
        <f t="shared" si="476"/>
        <v>Feb</v>
      </c>
      <c r="M5080" t="str">
        <f t="shared" si="477"/>
        <v>Qtr1</v>
      </c>
      <c r="N5080">
        <f t="shared" si="478"/>
        <v>240</v>
      </c>
      <c r="O5080" t="str">
        <f t="shared" si="479"/>
        <v>Low</v>
      </c>
    </row>
    <row r="5081" spans="1:15" x14ac:dyDescent="0.3">
      <c r="A5081" s="4">
        <v>41675</v>
      </c>
      <c r="B5081" t="s">
        <v>50</v>
      </c>
      <c r="C5081" t="s">
        <v>17</v>
      </c>
      <c r="D5081">
        <v>8</v>
      </c>
      <c r="E5081">
        <v>214</v>
      </c>
      <c r="F5081">
        <f t="shared" si="474"/>
        <v>1712</v>
      </c>
      <c r="G5081" t="s">
        <v>51</v>
      </c>
      <c r="H5081" t="s">
        <v>29</v>
      </c>
      <c r="I5081" t="s">
        <v>30</v>
      </c>
      <c r="J5081" t="s">
        <v>21</v>
      </c>
      <c r="K5081">
        <f t="shared" si="475"/>
        <v>2014</v>
      </c>
      <c r="L5081" t="str">
        <f t="shared" si="476"/>
        <v>Feb</v>
      </c>
      <c r="M5081" t="str">
        <f t="shared" si="477"/>
        <v>Qtr1</v>
      </c>
      <c r="N5081">
        <f t="shared" si="478"/>
        <v>214</v>
      </c>
      <c r="O5081" t="str">
        <f t="shared" si="479"/>
        <v>Low</v>
      </c>
    </row>
    <row r="5082" spans="1:15" x14ac:dyDescent="0.3">
      <c r="A5082" s="4">
        <v>41675</v>
      </c>
      <c r="B5082" t="s">
        <v>108</v>
      </c>
      <c r="C5082" t="s">
        <v>99</v>
      </c>
      <c r="D5082">
        <v>1</v>
      </c>
      <c r="E5082">
        <v>380</v>
      </c>
      <c r="F5082">
        <f t="shared" si="474"/>
        <v>380</v>
      </c>
      <c r="G5082" t="s">
        <v>47</v>
      </c>
      <c r="H5082" t="s">
        <v>48</v>
      </c>
      <c r="I5082" t="s">
        <v>41</v>
      </c>
      <c r="J5082" t="s">
        <v>21</v>
      </c>
      <c r="K5082">
        <f t="shared" si="475"/>
        <v>2014</v>
      </c>
      <c r="L5082" t="str">
        <f t="shared" si="476"/>
        <v>Feb</v>
      </c>
      <c r="M5082" t="str">
        <f t="shared" si="477"/>
        <v>Qtr1</v>
      </c>
      <c r="N5082">
        <f t="shared" si="478"/>
        <v>380</v>
      </c>
      <c r="O5082" t="str">
        <f t="shared" si="479"/>
        <v>Low</v>
      </c>
    </row>
    <row r="5083" spans="1:15" x14ac:dyDescent="0.3">
      <c r="A5083" s="4">
        <v>41675</v>
      </c>
      <c r="B5083" t="s">
        <v>88</v>
      </c>
      <c r="C5083" t="s">
        <v>27</v>
      </c>
      <c r="D5083">
        <v>1</v>
      </c>
      <c r="E5083">
        <v>230</v>
      </c>
      <c r="F5083">
        <f t="shared" si="474"/>
        <v>230</v>
      </c>
      <c r="G5083" t="s">
        <v>89</v>
      </c>
      <c r="H5083" t="s">
        <v>58</v>
      </c>
      <c r="I5083" t="s">
        <v>14</v>
      </c>
      <c r="J5083" t="s">
        <v>21</v>
      </c>
      <c r="K5083">
        <f t="shared" si="475"/>
        <v>2014</v>
      </c>
      <c r="L5083" t="str">
        <f t="shared" si="476"/>
        <v>Feb</v>
      </c>
      <c r="M5083" t="str">
        <f t="shared" si="477"/>
        <v>Qtr1</v>
      </c>
      <c r="N5083">
        <f t="shared" si="478"/>
        <v>230</v>
      </c>
      <c r="O5083" t="str">
        <f t="shared" si="479"/>
        <v>Low</v>
      </c>
    </row>
    <row r="5084" spans="1:15" x14ac:dyDescent="0.3">
      <c r="A5084" s="4">
        <v>41676</v>
      </c>
      <c r="B5084" t="s">
        <v>129</v>
      </c>
      <c r="C5084" t="s">
        <v>99</v>
      </c>
      <c r="D5084">
        <v>5</v>
      </c>
      <c r="E5084">
        <v>426</v>
      </c>
      <c r="F5084">
        <f t="shared" si="474"/>
        <v>2130</v>
      </c>
      <c r="G5084" t="s">
        <v>89</v>
      </c>
      <c r="H5084" t="s">
        <v>58</v>
      </c>
      <c r="I5084" t="s">
        <v>14</v>
      </c>
      <c r="J5084" t="s">
        <v>31</v>
      </c>
      <c r="K5084">
        <f t="shared" si="475"/>
        <v>2014</v>
      </c>
      <c r="L5084" t="str">
        <f t="shared" si="476"/>
        <v>Feb</v>
      </c>
      <c r="M5084" t="str">
        <f t="shared" si="477"/>
        <v>Qtr1</v>
      </c>
      <c r="N5084">
        <f t="shared" si="478"/>
        <v>426</v>
      </c>
      <c r="O5084" t="str">
        <f t="shared" si="479"/>
        <v>Low</v>
      </c>
    </row>
    <row r="5085" spans="1:15" x14ac:dyDescent="0.3">
      <c r="A5085" s="4">
        <v>41676</v>
      </c>
      <c r="B5085" t="s">
        <v>42</v>
      </c>
      <c r="C5085" t="s">
        <v>70</v>
      </c>
      <c r="D5085">
        <v>2</v>
      </c>
      <c r="E5085">
        <v>129</v>
      </c>
      <c r="F5085">
        <f t="shared" si="474"/>
        <v>258</v>
      </c>
      <c r="G5085" t="s">
        <v>43</v>
      </c>
      <c r="H5085" t="s">
        <v>44</v>
      </c>
      <c r="I5085" t="s">
        <v>30</v>
      </c>
      <c r="J5085" t="s">
        <v>31</v>
      </c>
      <c r="K5085">
        <f t="shared" si="475"/>
        <v>2014</v>
      </c>
      <c r="L5085" t="str">
        <f t="shared" si="476"/>
        <v>Feb</v>
      </c>
      <c r="M5085" t="str">
        <f t="shared" si="477"/>
        <v>Qtr1</v>
      </c>
      <c r="N5085">
        <f t="shared" si="478"/>
        <v>129</v>
      </c>
      <c r="O5085" t="str">
        <f t="shared" si="479"/>
        <v>Low</v>
      </c>
    </row>
    <row r="5086" spans="1:15" x14ac:dyDescent="0.3">
      <c r="A5086" s="4">
        <v>41676</v>
      </c>
      <c r="B5086" t="s">
        <v>78</v>
      </c>
      <c r="C5086" t="s">
        <v>11</v>
      </c>
      <c r="D5086">
        <v>3</v>
      </c>
      <c r="E5086">
        <v>324</v>
      </c>
      <c r="F5086">
        <f t="shared" si="474"/>
        <v>972</v>
      </c>
      <c r="G5086" t="s">
        <v>57</v>
      </c>
      <c r="H5086" t="s">
        <v>58</v>
      </c>
      <c r="I5086" t="s">
        <v>14</v>
      </c>
      <c r="J5086" t="s">
        <v>31</v>
      </c>
      <c r="K5086">
        <f t="shared" si="475"/>
        <v>2014</v>
      </c>
      <c r="L5086" t="str">
        <f t="shared" si="476"/>
        <v>Feb</v>
      </c>
      <c r="M5086" t="str">
        <f t="shared" si="477"/>
        <v>Qtr1</v>
      </c>
      <c r="N5086">
        <f t="shared" si="478"/>
        <v>324</v>
      </c>
      <c r="O5086" t="str">
        <f t="shared" si="479"/>
        <v>Low</v>
      </c>
    </row>
    <row r="5087" spans="1:15" x14ac:dyDescent="0.3">
      <c r="A5087" s="4">
        <v>41676</v>
      </c>
      <c r="B5087" t="s">
        <v>79</v>
      </c>
      <c r="C5087" t="s">
        <v>38</v>
      </c>
      <c r="D5087">
        <v>2</v>
      </c>
      <c r="E5087">
        <v>255</v>
      </c>
      <c r="F5087">
        <f t="shared" si="474"/>
        <v>510</v>
      </c>
      <c r="G5087" t="s">
        <v>47</v>
      </c>
      <c r="H5087" t="s">
        <v>48</v>
      </c>
      <c r="I5087" t="s">
        <v>41</v>
      </c>
      <c r="J5087" t="s">
        <v>31</v>
      </c>
      <c r="K5087">
        <f t="shared" si="475"/>
        <v>2014</v>
      </c>
      <c r="L5087" t="str">
        <f t="shared" si="476"/>
        <v>Feb</v>
      </c>
      <c r="M5087" t="str">
        <f t="shared" si="477"/>
        <v>Qtr1</v>
      </c>
      <c r="N5087">
        <f t="shared" si="478"/>
        <v>255</v>
      </c>
      <c r="O5087" t="str">
        <f t="shared" si="479"/>
        <v>Low</v>
      </c>
    </row>
    <row r="5088" spans="1:15" x14ac:dyDescent="0.3">
      <c r="A5088" s="4">
        <v>41677</v>
      </c>
      <c r="B5088" t="s">
        <v>131</v>
      </c>
      <c r="C5088" t="s">
        <v>22</v>
      </c>
      <c r="D5088">
        <v>1</v>
      </c>
      <c r="E5088">
        <v>289</v>
      </c>
      <c r="F5088">
        <f t="shared" si="474"/>
        <v>289</v>
      </c>
      <c r="G5088" t="s">
        <v>102</v>
      </c>
      <c r="H5088" t="s">
        <v>58</v>
      </c>
      <c r="I5088" t="s">
        <v>14</v>
      </c>
      <c r="J5088" t="s">
        <v>36</v>
      </c>
      <c r="K5088">
        <f t="shared" si="475"/>
        <v>2014</v>
      </c>
      <c r="L5088" t="str">
        <f t="shared" si="476"/>
        <v>Feb</v>
      </c>
      <c r="M5088" t="str">
        <f t="shared" si="477"/>
        <v>Qtr1</v>
      </c>
      <c r="N5088">
        <f t="shared" si="478"/>
        <v>289</v>
      </c>
      <c r="O5088" t="str">
        <f t="shared" si="479"/>
        <v>Low</v>
      </c>
    </row>
    <row r="5089" spans="1:15" x14ac:dyDescent="0.3">
      <c r="A5089" s="4">
        <v>41677</v>
      </c>
      <c r="B5089" t="s">
        <v>83</v>
      </c>
      <c r="C5089" t="s">
        <v>32</v>
      </c>
      <c r="D5089">
        <v>3</v>
      </c>
      <c r="E5089">
        <v>187</v>
      </c>
      <c r="F5089">
        <f t="shared" si="474"/>
        <v>561</v>
      </c>
      <c r="G5089" t="s">
        <v>47</v>
      </c>
      <c r="H5089" t="s">
        <v>48</v>
      </c>
      <c r="I5089" t="s">
        <v>41</v>
      </c>
      <c r="J5089" t="s">
        <v>36</v>
      </c>
      <c r="K5089">
        <f t="shared" si="475"/>
        <v>2014</v>
      </c>
      <c r="L5089" t="str">
        <f t="shared" si="476"/>
        <v>Feb</v>
      </c>
      <c r="M5089" t="str">
        <f t="shared" si="477"/>
        <v>Qtr1</v>
      </c>
      <c r="N5089">
        <f t="shared" si="478"/>
        <v>187</v>
      </c>
      <c r="O5089" t="str">
        <f t="shared" si="479"/>
        <v>Low</v>
      </c>
    </row>
    <row r="5090" spans="1:15" x14ac:dyDescent="0.3">
      <c r="A5090" s="4">
        <v>41677</v>
      </c>
      <c r="B5090" t="s">
        <v>108</v>
      </c>
      <c r="C5090" t="s">
        <v>22</v>
      </c>
      <c r="D5090">
        <v>4</v>
      </c>
      <c r="E5090">
        <v>300</v>
      </c>
      <c r="F5090">
        <f t="shared" si="474"/>
        <v>1200</v>
      </c>
      <c r="G5090" t="s">
        <v>47</v>
      </c>
      <c r="H5090" t="s">
        <v>48</v>
      </c>
      <c r="I5090" t="s">
        <v>41</v>
      </c>
      <c r="J5090" t="s">
        <v>36</v>
      </c>
      <c r="K5090">
        <f t="shared" si="475"/>
        <v>2014</v>
      </c>
      <c r="L5090" t="str">
        <f t="shared" si="476"/>
        <v>Feb</v>
      </c>
      <c r="M5090" t="str">
        <f t="shared" si="477"/>
        <v>Qtr1</v>
      </c>
      <c r="N5090">
        <f t="shared" si="478"/>
        <v>300</v>
      </c>
      <c r="O5090" t="str">
        <f t="shared" si="479"/>
        <v>Low</v>
      </c>
    </row>
    <row r="5091" spans="1:15" x14ac:dyDescent="0.3">
      <c r="A5091" s="4">
        <v>41678</v>
      </c>
      <c r="B5091" t="s">
        <v>10</v>
      </c>
      <c r="C5091" t="s">
        <v>38</v>
      </c>
      <c r="D5091">
        <v>1</v>
      </c>
      <c r="E5091">
        <v>195</v>
      </c>
      <c r="F5091">
        <f t="shared" si="474"/>
        <v>195</v>
      </c>
      <c r="G5091" t="s">
        <v>12</v>
      </c>
      <c r="H5091" t="s">
        <v>13</v>
      </c>
      <c r="I5091" t="s">
        <v>14</v>
      </c>
      <c r="J5091" t="s">
        <v>53</v>
      </c>
      <c r="K5091">
        <f t="shared" si="475"/>
        <v>2014</v>
      </c>
      <c r="L5091" t="str">
        <f t="shared" si="476"/>
        <v>Feb</v>
      </c>
      <c r="M5091" t="str">
        <f t="shared" si="477"/>
        <v>Qtr1</v>
      </c>
      <c r="N5091">
        <f t="shared" si="478"/>
        <v>195</v>
      </c>
      <c r="O5091" t="str">
        <f t="shared" si="479"/>
        <v>Low</v>
      </c>
    </row>
    <row r="5092" spans="1:15" x14ac:dyDescent="0.3">
      <c r="A5092" s="4">
        <v>41678</v>
      </c>
      <c r="B5092" t="s">
        <v>119</v>
      </c>
      <c r="C5092" t="s">
        <v>70</v>
      </c>
      <c r="D5092">
        <v>1</v>
      </c>
      <c r="E5092">
        <v>243</v>
      </c>
      <c r="F5092">
        <f t="shared" si="474"/>
        <v>243</v>
      </c>
      <c r="G5092" t="s">
        <v>120</v>
      </c>
      <c r="H5092" t="s">
        <v>25</v>
      </c>
      <c r="I5092" t="s">
        <v>20</v>
      </c>
      <c r="J5092" t="s">
        <v>53</v>
      </c>
      <c r="K5092">
        <f t="shared" si="475"/>
        <v>2014</v>
      </c>
      <c r="L5092" t="str">
        <f t="shared" si="476"/>
        <v>Feb</v>
      </c>
      <c r="M5092" t="str">
        <f t="shared" si="477"/>
        <v>Qtr1</v>
      </c>
      <c r="N5092">
        <f t="shared" si="478"/>
        <v>243</v>
      </c>
      <c r="O5092" t="str">
        <f t="shared" si="479"/>
        <v>Low</v>
      </c>
    </row>
    <row r="5093" spans="1:15" x14ac:dyDescent="0.3">
      <c r="A5093" s="4">
        <v>41678</v>
      </c>
      <c r="B5093" t="s">
        <v>129</v>
      </c>
      <c r="C5093" t="s">
        <v>32</v>
      </c>
      <c r="D5093">
        <v>3</v>
      </c>
      <c r="E5093">
        <v>456</v>
      </c>
      <c r="F5093">
        <f t="shared" si="474"/>
        <v>1368</v>
      </c>
      <c r="G5093" t="s">
        <v>89</v>
      </c>
      <c r="H5093" t="s">
        <v>58</v>
      </c>
      <c r="I5093" t="s">
        <v>14</v>
      </c>
      <c r="J5093" t="s">
        <v>53</v>
      </c>
      <c r="K5093">
        <f t="shared" si="475"/>
        <v>2014</v>
      </c>
      <c r="L5093" t="str">
        <f t="shared" si="476"/>
        <v>Feb</v>
      </c>
      <c r="M5093" t="str">
        <f t="shared" si="477"/>
        <v>Qtr1</v>
      </c>
      <c r="N5093">
        <f t="shared" si="478"/>
        <v>456</v>
      </c>
      <c r="O5093" t="str">
        <f t="shared" si="479"/>
        <v>Low</v>
      </c>
    </row>
    <row r="5094" spans="1:15" x14ac:dyDescent="0.3">
      <c r="A5094" s="4">
        <v>41678</v>
      </c>
      <c r="B5094" t="s">
        <v>83</v>
      </c>
      <c r="C5094" t="s">
        <v>17</v>
      </c>
      <c r="D5094">
        <v>2</v>
      </c>
      <c r="E5094">
        <v>362</v>
      </c>
      <c r="F5094">
        <f t="shared" si="474"/>
        <v>724</v>
      </c>
      <c r="G5094" t="s">
        <v>47</v>
      </c>
      <c r="H5094" t="s">
        <v>48</v>
      </c>
      <c r="I5094" t="s">
        <v>41</v>
      </c>
      <c r="J5094" t="s">
        <v>53</v>
      </c>
      <c r="K5094">
        <f t="shared" si="475"/>
        <v>2014</v>
      </c>
      <c r="L5094" t="str">
        <f t="shared" si="476"/>
        <v>Feb</v>
      </c>
      <c r="M5094" t="str">
        <f t="shared" si="477"/>
        <v>Qtr1</v>
      </c>
      <c r="N5094">
        <f t="shared" si="478"/>
        <v>362</v>
      </c>
      <c r="O5094" t="str">
        <f t="shared" si="479"/>
        <v>Low</v>
      </c>
    </row>
    <row r="5095" spans="1:15" x14ac:dyDescent="0.3">
      <c r="A5095" s="4">
        <v>41679</v>
      </c>
      <c r="B5095" t="s">
        <v>80</v>
      </c>
      <c r="C5095" t="s">
        <v>34</v>
      </c>
      <c r="D5095">
        <v>1</v>
      </c>
      <c r="E5095">
        <v>341</v>
      </c>
      <c r="F5095">
        <f t="shared" si="474"/>
        <v>341</v>
      </c>
      <c r="G5095" t="s">
        <v>54</v>
      </c>
      <c r="H5095" t="s">
        <v>55</v>
      </c>
      <c r="I5095" t="s">
        <v>41</v>
      </c>
      <c r="J5095" t="s">
        <v>71</v>
      </c>
      <c r="K5095">
        <f t="shared" si="475"/>
        <v>2014</v>
      </c>
      <c r="L5095" t="str">
        <f t="shared" si="476"/>
        <v>Feb</v>
      </c>
      <c r="M5095" t="str">
        <f t="shared" si="477"/>
        <v>Qtr1</v>
      </c>
      <c r="N5095">
        <f t="shared" si="478"/>
        <v>341</v>
      </c>
      <c r="O5095" t="str">
        <f t="shared" si="479"/>
        <v>Low</v>
      </c>
    </row>
    <row r="5096" spans="1:15" x14ac:dyDescent="0.3">
      <c r="A5096" s="4">
        <v>41679</v>
      </c>
      <c r="B5096" t="s">
        <v>90</v>
      </c>
      <c r="C5096" t="s">
        <v>11</v>
      </c>
      <c r="D5096">
        <v>3</v>
      </c>
      <c r="E5096">
        <v>388</v>
      </c>
      <c r="F5096">
        <f t="shared" si="474"/>
        <v>1164</v>
      </c>
      <c r="G5096" t="s">
        <v>47</v>
      </c>
      <c r="H5096" t="s">
        <v>48</v>
      </c>
      <c r="I5096" t="s">
        <v>41</v>
      </c>
      <c r="J5096" t="s">
        <v>71</v>
      </c>
      <c r="K5096">
        <f t="shared" si="475"/>
        <v>2014</v>
      </c>
      <c r="L5096" t="str">
        <f t="shared" si="476"/>
        <v>Feb</v>
      </c>
      <c r="M5096" t="str">
        <f t="shared" si="477"/>
        <v>Qtr1</v>
      </c>
      <c r="N5096">
        <f t="shared" si="478"/>
        <v>388</v>
      </c>
      <c r="O5096" t="str">
        <f t="shared" si="479"/>
        <v>Low</v>
      </c>
    </row>
    <row r="5097" spans="1:15" x14ac:dyDescent="0.3">
      <c r="A5097" s="4">
        <v>41680</v>
      </c>
      <c r="B5097" t="s">
        <v>10</v>
      </c>
      <c r="C5097" t="s">
        <v>84</v>
      </c>
      <c r="D5097">
        <v>3</v>
      </c>
      <c r="E5097">
        <v>173</v>
      </c>
      <c r="F5097">
        <f t="shared" si="474"/>
        <v>519</v>
      </c>
      <c r="G5097" t="s">
        <v>12</v>
      </c>
      <c r="H5097" t="s">
        <v>13</v>
      </c>
      <c r="I5097" t="s">
        <v>14</v>
      </c>
      <c r="J5097" t="s">
        <v>74</v>
      </c>
      <c r="K5097">
        <f t="shared" si="475"/>
        <v>2014</v>
      </c>
      <c r="L5097" t="str">
        <f t="shared" si="476"/>
        <v>Feb</v>
      </c>
      <c r="M5097" t="str">
        <f t="shared" si="477"/>
        <v>Qtr1</v>
      </c>
      <c r="N5097">
        <f t="shared" si="478"/>
        <v>173</v>
      </c>
      <c r="O5097" t="str">
        <f t="shared" si="479"/>
        <v>Low</v>
      </c>
    </row>
    <row r="5098" spans="1:15" x14ac:dyDescent="0.3">
      <c r="A5098" s="4">
        <v>41680</v>
      </c>
      <c r="B5098" t="s">
        <v>119</v>
      </c>
      <c r="C5098" t="s">
        <v>17</v>
      </c>
      <c r="D5098">
        <v>3</v>
      </c>
      <c r="E5098">
        <v>258</v>
      </c>
      <c r="F5098">
        <f t="shared" si="474"/>
        <v>774</v>
      </c>
      <c r="G5098" t="s">
        <v>120</v>
      </c>
      <c r="H5098" t="s">
        <v>25</v>
      </c>
      <c r="I5098" t="s">
        <v>20</v>
      </c>
      <c r="J5098" t="s">
        <v>74</v>
      </c>
      <c r="K5098">
        <f t="shared" si="475"/>
        <v>2014</v>
      </c>
      <c r="L5098" t="str">
        <f t="shared" si="476"/>
        <v>Feb</v>
      </c>
      <c r="M5098" t="str">
        <f t="shared" si="477"/>
        <v>Qtr1</v>
      </c>
      <c r="N5098">
        <f t="shared" si="478"/>
        <v>258</v>
      </c>
      <c r="O5098" t="str">
        <f t="shared" si="479"/>
        <v>Low</v>
      </c>
    </row>
    <row r="5099" spans="1:15" x14ac:dyDescent="0.3">
      <c r="A5099" s="4">
        <v>41680</v>
      </c>
      <c r="B5099" t="s">
        <v>112</v>
      </c>
      <c r="C5099" t="s">
        <v>38</v>
      </c>
      <c r="D5099">
        <v>2</v>
      </c>
      <c r="E5099">
        <v>375</v>
      </c>
      <c r="F5099">
        <f t="shared" si="474"/>
        <v>750</v>
      </c>
      <c r="G5099" t="s">
        <v>51</v>
      </c>
      <c r="H5099" t="s">
        <v>29</v>
      </c>
      <c r="I5099" t="s">
        <v>30</v>
      </c>
      <c r="J5099" t="s">
        <v>74</v>
      </c>
      <c r="K5099">
        <f t="shared" si="475"/>
        <v>2014</v>
      </c>
      <c r="L5099" t="str">
        <f t="shared" si="476"/>
        <v>Feb</v>
      </c>
      <c r="M5099" t="str">
        <f t="shared" si="477"/>
        <v>Qtr1</v>
      </c>
      <c r="N5099">
        <f t="shared" si="478"/>
        <v>375</v>
      </c>
      <c r="O5099" t="str">
        <f t="shared" si="479"/>
        <v>Low</v>
      </c>
    </row>
    <row r="5100" spans="1:15" x14ac:dyDescent="0.3">
      <c r="A5100" s="4">
        <v>41680</v>
      </c>
      <c r="B5100" t="s">
        <v>122</v>
      </c>
      <c r="C5100" t="s">
        <v>27</v>
      </c>
      <c r="D5100">
        <v>2</v>
      </c>
      <c r="E5100">
        <v>334</v>
      </c>
      <c r="F5100">
        <f t="shared" si="474"/>
        <v>668</v>
      </c>
      <c r="G5100" t="s">
        <v>28</v>
      </c>
      <c r="H5100" t="s">
        <v>29</v>
      </c>
      <c r="I5100" t="s">
        <v>30</v>
      </c>
      <c r="J5100" t="s">
        <v>74</v>
      </c>
      <c r="K5100">
        <f t="shared" si="475"/>
        <v>2014</v>
      </c>
      <c r="L5100" t="str">
        <f t="shared" si="476"/>
        <v>Feb</v>
      </c>
      <c r="M5100" t="str">
        <f t="shared" si="477"/>
        <v>Qtr1</v>
      </c>
      <c r="N5100">
        <f t="shared" si="478"/>
        <v>334</v>
      </c>
      <c r="O5100" t="str">
        <f t="shared" si="479"/>
        <v>Low</v>
      </c>
    </row>
    <row r="5101" spans="1:15" x14ac:dyDescent="0.3">
      <c r="A5101" s="4">
        <v>41681</v>
      </c>
      <c r="B5101" t="s">
        <v>98</v>
      </c>
      <c r="C5101" t="s">
        <v>46</v>
      </c>
      <c r="D5101">
        <v>2</v>
      </c>
      <c r="E5101">
        <v>311</v>
      </c>
      <c r="F5101">
        <f t="shared" si="474"/>
        <v>622</v>
      </c>
      <c r="G5101" t="s">
        <v>39</v>
      </c>
      <c r="H5101" t="s">
        <v>40</v>
      </c>
      <c r="I5101" t="s">
        <v>41</v>
      </c>
      <c r="J5101" t="s">
        <v>15</v>
      </c>
      <c r="K5101">
        <f t="shared" si="475"/>
        <v>2014</v>
      </c>
      <c r="L5101" t="str">
        <f t="shared" si="476"/>
        <v>Feb</v>
      </c>
      <c r="M5101" t="str">
        <f t="shared" si="477"/>
        <v>Qtr1</v>
      </c>
      <c r="N5101">
        <f t="shared" si="478"/>
        <v>311</v>
      </c>
      <c r="O5101" t="str">
        <f t="shared" si="479"/>
        <v>Low</v>
      </c>
    </row>
    <row r="5102" spans="1:15" x14ac:dyDescent="0.3">
      <c r="A5102" s="4">
        <v>41681</v>
      </c>
      <c r="B5102" t="s">
        <v>16</v>
      </c>
      <c r="C5102" t="s">
        <v>11</v>
      </c>
      <c r="D5102">
        <v>3</v>
      </c>
      <c r="E5102">
        <v>400</v>
      </c>
      <c r="F5102">
        <f t="shared" si="474"/>
        <v>1200</v>
      </c>
      <c r="G5102" t="s">
        <v>18</v>
      </c>
      <c r="H5102" t="s">
        <v>19</v>
      </c>
      <c r="I5102" t="s">
        <v>20</v>
      </c>
      <c r="J5102" t="s">
        <v>15</v>
      </c>
      <c r="K5102">
        <f t="shared" si="475"/>
        <v>2014</v>
      </c>
      <c r="L5102" t="str">
        <f t="shared" si="476"/>
        <v>Feb</v>
      </c>
      <c r="M5102" t="str">
        <f t="shared" si="477"/>
        <v>Qtr1</v>
      </c>
      <c r="N5102">
        <f t="shared" si="478"/>
        <v>400</v>
      </c>
      <c r="O5102" t="str">
        <f t="shared" si="479"/>
        <v>Low</v>
      </c>
    </row>
    <row r="5103" spans="1:15" x14ac:dyDescent="0.3">
      <c r="A5103" s="4">
        <v>41681</v>
      </c>
      <c r="B5103" t="s">
        <v>108</v>
      </c>
      <c r="C5103" t="s">
        <v>32</v>
      </c>
      <c r="D5103">
        <v>2</v>
      </c>
      <c r="E5103">
        <v>270</v>
      </c>
      <c r="F5103">
        <f t="shared" si="474"/>
        <v>540</v>
      </c>
      <c r="G5103" t="s">
        <v>47</v>
      </c>
      <c r="H5103" t="s">
        <v>48</v>
      </c>
      <c r="I5103" t="s">
        <v>41</v>
      </c>
      <c r="J5103" t="s">
        <v>15</v>
      </c>
      <c r="K5103">
        <f t="shared" si="475"/>
        <v>2014</v>
      </c>
      <c r="L5103" t="str">
        <f t="shared" si="476"/>
        <v>Feb</v>
      </c>
      <c r="M5103" t="str">
        <f t="shared" si="477"/>
        <v>Qtr1</v>
      </c>
      <c r="N5103">
        <f t="shared" si="478"/>
        <v>270</v>
      </c>
      <c r="O5103" t="str">
        <f t="shared" si="479"/>
        <v>Low</v>
      </c>
    </row>
    <row r="5104" spans="1:15" x14ac:dyDescent="0.3">
      <c r="A5104" s="4">
        <v>41681</v>
      </c>
      <c r="B5104" t="s">
        <v>127</v>
      </c>
      <c r="C5104" t="s">
        <v>27</v>
      </c>
      <c r="D5104">
        <v>2</v>
      </c>
      <c r="E5104">
        <v>166</v>
      </c>
      <c r="F5104">
        <f t="shared" si="474"/>
        <v>332</v>
      </c>
      <c r="G5104" t="s">
        <v>102</v>
      </c>
      <c r="H5104" t="s">
        <v>58</v>
      </c>
      <c r="I5104" t="s">
        <v>14</v>
      </c>
      <c r="J5104" t="s">
        <v>15</v>
      </c>
      <c r="K5104">
        <f t="shared" si="475"/>
        <v>2014</v>
      </c>
      <c r="L5104" t="str">
        <f t="shared" si="476"/>
        <v>Feb</v>
      </c>
      <c r="M5104" t="str">
        <f t="shared" si="477"/>
        <v>Qtr1</v>
      </c>
      <c r="N5104">
        <f t="shared" si="478"/>
        <v>166</v>
      </c>
      <c r="O5104" t="str">
        <f t="shared" si="479"/>
        <v>Low</v>
      </c>
    </row>
    <row r="5105" spans="1:15" x14ac:dyDescent="0.3">
      <c r="A5105" s="4">
        <v>41681</v>
      </c>
      <c r="B5105" t="s">
        <v>104</v>
      </c>
      <c r="C5105" t="s">
        <v>46</v>
      </c>
      <c r="D5105">
        <v>2</v>
      </c>
      <c r="E5105">
        <v>203</v>
      </c>
      <c r="F5105">
        <f t="shared" si="474"/>
        <v>406</v>
      </c>
      <c r="G5105" t="s">
        <v>54</v>
      </c>
      <c r="H5105" t="s">
        <v>55</v>
      </c>
      <c r="I5105" t="s">
        <v>41</v>
      </c>
      <c r="J5105" t="s">
        <v>15</v>
      </c>
      <c r="K5105">
        <f t="shared" si="475"/>
        <v>2014</v>
      </c>
      <c r="L5105" t="str">
        <f t="shared" si="476"/>
        <v>Feb</v>
      </c>
      <c r="M5105" t="str">
        <f t="shared" si="477"/>
        <v>Qtr1</v>
      </c>
      <c r="N5105">
        <f t="shared" si="478"/>
        <v>203</v>
      </c>
      <c r="O5105" t="str">
        <f t="shared" si="479"/>
        <v>Low</v>
      </c>
    </row>
    <row r="5106" spans="1:15" x14ac:dyDescent="0.3">
      <c r="A5106" s="4">
        <v>41682</v>
      </c>
      <c r="B5106" t="s">
        <v>134</v>
      </c>
      <c r="C5106" t="s">
        <v>32</v>
      </c>
      <c r="D5106">
        <v>2</v>
      </c>
      <c r="E5106">
        <v>301</v>
      </c>
      <c r="F5106">
        <f t="shared" si="474"/>
        <v>602</v>
      </c>
      <c r="G5106" t="s">
        <v>118</v>
      </c>
      <c r="H5106" t="s">
        <v>19</v>
      </c>
      <c r="I5106" t="s">
        <v>20</v>
      </c>
      <c r="J5106" t="s">
        <v>21</v>
      </c>
      <c r="K5106">
        <f t="shared" si="475"/>
        <v>2014</v>
      </c>
      <c r="L5106" t="str">
        <f t="shared" si="476"/>
        <v>Feb</v>
      </c>
      <c r="M5106" t="str">
        <f t="shared" si="477"/>
        <v>Qtr1</v>
      </c>
      <c r="N5106">
        <f t="shared" si="478"/>
        <v>301</v>
      </c>
      <c r="O5106" t="str">
        <f t="shared" si="479"/>
        <v>Low</v>
      </c>
    </row>
    <row r="5107" spans="1:15" x14ac:dyDescent="0.3">
      <c r="A5107" s="4">
        <v>41682</v>
      </c>
      <c r="B5107" t="s">
        <v>121</v>
      </c>
      <c r="C5107" t="s">
        <v>99</v>
      </c>
      <c r="D5107">
        <v>3</v>
      </c>
      <c r="E5107">
        <v>477</v>
      </c>
      <c r="F5107">
        <f t="shared" si="474"/>
        <v>1431</v>
      </c>
      <c r="G5107" t="s">
        <v>28</v>
      </c>
      <c r="H5107" t="s">
        <v>29</v>
      </c>
      <c r="I5107" t="s">
        <v>30</v>
      </c>
      <c r="J5107" t="s">
        <v>21</v>
      </c>
      <c r="K5107">
        <f t="shared" si="475"/>
        <v>2014</v>
      </c>
      <c r="L5107" t="str">
        <f t="shared" si="476"/>
        <v>Feb</v>
      </c>
      <c r="M5107" t="str">
        <f t="shared" si="477"/>
        <v>Qtr1</v>
      </c>
      <c r="N5107">
        <f t="shared" si="478"/>
        <v>477</v>
      </c>
      <c r="O5107" t="str">
        <f t="shared" si="479"/>
        <v>Low</v>
      </c>
    </row>
    <row r="5108" spans="1:15" x14ac:dyDescent="0.3">
      <c r="A5108" s="4">
        <v>41682</v>
      </c>
      <c r="B5108" t="s">
        <v>114</v>
      </c>
      <c r="C5108" t="s">
        <v>11</v>
      </c>
      <c r="D5108">
        <v>3</v>
      </c>
      <c r="E5108">
        <v>385</v>
      </c>
      <c r="F5108">
        <f t="shared" si="474"/>
        <v>1155</v>
      </c>
      <c r="G5108" t="s">
        <v>115</v>
      </c>
      <c r="H5108" t="s">
        <v>116</v>
      </c>
      <c r="I5108" t="s">
        <v>14</v>
      </c>
      <c r="J5108" t="s">
        <v>21</v>
      </c>
      <c r="K5108">
        <f t="shared" si="475"/>
        <v>2014</v>
      </c>
      <c r="L5108" t="str">
        <f t="shared" si="476"/>
        <v>Feb</v>
      </c>
      <c r="M5108" t="str">
        <f t="shared" si="477"/>
        <v>Qtr1</v>
      </c>
      <c r="N5108">
        <f t="shared" si="478"/>
        <v>385</v>
      </c>
      <c r="O5108" t="str">
        <f t="shared" si="479"/>
        <v>Low</v>
      </c>
    </row>
    <row r="5109" spans="1:15" x14ac:dyDescent="0.3">
      <c r="A5109" s="4">
        <v>41683</v>
      </c>
      <c r="B5109" t="s">
        <v>33</v>
      </c>
      <c r="C5109" t="s">
        <v>17</v>
      </c>
      <c r="D5109">
        <v>2</v>
      </c>
      <c r="E5109">
        <v>146</v>
      </c>
      <c r="F5109">
        <f t="shared" si="474"/>
        <v>292</v>
      </c>
      <c r="G5109" t="s">
        <v>35</v>
      </c>
      <c r="H5109" t="s">
        <v>29</v>
      </c>
      <c r="I5109" t="s">
        <v>30</v>
      </c>
      <c r="J5109" t="s">
        <v>31</v>
      </c>
      <c r="K5109">
        <f t="shared" si="475"/>
        <v>2014</v>
      </c>
      <c r="L5109" t="str">
        <f t="shared" si="476"/>
        <v>Feb</v>
      </c>
      <c r="M5109" t="str">
        <f t="shared" si="477"/>
        <v>Qtr1</v>
      </c>
      <c r="N5109">
        <f t="shared" si="478"/>
        <v>146</v>
      </c>
      <c r="O5109" t="str">
        <f t="shared" si="479"/>
        <v>Low</v>
      </c>
    </row>
    <row r="5110" spans="1:15" x14ac:dyDescent="0.3">
      <c r="A5110" s="4">
        <v>41683</v>
      </c>
      <c r="B5110" t="s">
        <v>134</v>
      </c>
      <c r="C5110" t="s">
        <v>70</v>
      </c>
      <c r="D5110">
        <v>3</v>
      </c>
      <c r="E5110">
        <v>439</v>
      </c>
      <c r="F5110">
        <f t="shared" si="474"/>
        <v>1317</v>
      </c>
      <c r="G5110" t="s">
        <v>118</v>
      </c>
      <c r="H5110" t="s">
        <v>19</v>
      </c>
      <c r="I5110" t="s">
        <v>20</v>
      </c>
      <c r="J5110" t="s">
        <v>31</v>
      </c>
      <c r="K5110">
        <f t="shared" si="475"/>
        <v>2014</v>
      </c>
      <c r="L5110" t="str">
        <f t="shared" si="476"/>
        <v>Feb</v>
      </c>
      <c r="M5110" t="str">
        <f t="shared" si="477"/>
        <v>Qtr1</v>
      </c>
      <c r="N5110">
        <f t="shared" si="478"/>
        <v>439</v>
      </c>
      <c r="O5110" t="str">
        <f t="shared" si="479"/>
        <v>Low</v>
      </c>
    </row>
    <row r="5111" spans="1:15" x14ac:dyDescent="0.3">
      <c r="A5111" s="4">
        <v>41683</v>
      </c>
      <c r="B5111" t="s">
        <v>23</v>
      </c>
      <c r="C5111" t="s">
        <v>99</v>
      </c>
      <c r="D5111">
        <v>2</v>
      </c>
      <c r="E5111">
        <v>491</v>
      </c>
      <c r="F5111">
        <f t="shared" si="474"/>
        <v>982</v>
      </c>
      <c r="G5111" t="s">
        <v>24</v>
      </c>
      <c r="H5111" t="s">
        <v>25</v>
      </c>
      <c r="I5111" t="s">
        <v>20</v>
      </c>
      <c r="J5111" t="s">
        <v>31</v>
      </c>
      <c r="K5111">
        <f t="shared" si="475"/>
        <v>2014</v>
      </c>
      <c r="L5111" t="str">
        <f t="shared" si="476"/>
        <v>Feb</v>
      </c>
      <c r="M5111" t="str">
        <f t="shared" si="477"/>
        <v>Qtr1</v>
      </c>
      <c r="N5111">
        <f t="shared" si="478"/>
        <v>491</v>
      </c>
      <c r="O5111" t="str">
        <f t="shared" si="479"/>
        <v>Low</v>
      </c>
    </row>
    <row r="5112" spans="1:15" x14ac:dyDescent="0.3">
      <c r="A5112" s="4">
        <v>41683</v>
      </c>
      <c r="B5112" t="s">
        <v>114</v>
      </c>
      <c r="C5112" t="s">
        <v>22</v>
      </c>
      <c r="D5112">
        <v>1</v>
      </c>
      <c r="E5112">
        <v>437</v>
      </c>
      <c r="F5112">
        <f t="shared" si="474"/>
        <v>437</v>
      </c>
      <c r="G5112" t="s">
        <v>115</v>
      </c>
      <c r="H5112" t="s">
        <v>116</v>
      </c>
      <c r="I5112" t="s">
        <v>14</v>
      </c>
      <c r="J5112" t="s">
        <v>31</v>
      </c>
      <c r="K5112">
        <f t="shared" si="475"/>
        <v>2014</v>
      </c>
      <c r="L5112" t="str">
        <f t="shared" si="476"/>
        <v>Feb</v>
      </c>
      <c r="M5112" t="str">
        <f t="shared" si="477"/>
        <v>Qtr1</v>
      </c>
      <c r="N5112">
        <f t="shared" si="478"/>
        <v>437</v>
      </c>
      <c r="O5112" t="str">
        <f t="shared" si="479"/>
        <v>Low</v>
      </c>
    </row>
    <row r="5113" spans="1:15" x14ac:dyDescent="0.3">
      <c r="A5113" s="4">
        <v>41683</v>
      </c>
      <c r="B5113" t="s">
        <v>42</v>
      </c>
      <c r="C5113" t="s">
        <v>32</v>
      </c>
      <c r="D5113">
        <v>3</v>
      </c>
      <c r="E5113">
        <v>370</v>
      </c>
      <c r="F5113">
        <f t="shared" si="474"/>
        <v>1110</v>
      </c>
      <c r="G5113" t="s">
        <v>43</v>
      </c>
      <c r="H5113" t="s">
        <v>44</v>
      </c>
      <c r="I5113" t="s">
        <v>30</v>
      </c>
      <c r="J5113" t="s">
        <v>31</v>
      </c>
      <c r="K5113">
        <f t="shared" si="475"/>
        <v>2014</v>
      </c>
      <c r="L5113" t="str">
        <f t="shared" si="476"/>
        <v>Feb</v>
      </c>
      <c r="M5113" t="str">
        <f t="shared" si="477"/>
        <v>Qtr1</v>
      </c>
      <c r="N5113">
        <f t="shared" si="478"/>
        <v>370</v>
      </c>
      <c r="O5113" t="str">
        <f t="shared" si="479"/>
        <v>Low</v>
      </c>
    </row>
    <row r="5114" spans="1:15" x14ac:dyDescent="0.3">
      <c r="A5114" s="4">
        <v>41683</v>
      </c>
      <c r="B5114" t="s">
        <v>42</v>
      </c>
      <c r="C5114" t="s">
        <v>17</v>
      </c>
      <c r="D5114">
        <v>1</v>
      </c>
      <c r="E5114">
        <v>299</v>
      </c>
      <c r="F5114">
        <f t="shared" si="474"/>
        <v>299</v>
      </c>
      <c r="G5114" t="s">
        <v>43</v>
      </c>
      <c r="H5114" t="s">
        <v>44</v>
      </c>
      <c r="I5114" t="s">
        <v>30</v>
      </c>
      <c r="J5114" t="s">
        <v>31</v>
      </c>
      <c r="K5114">
        <f t="shared" si="475"/>
        <v>2014</v>
      </c>
      <c r="L5114" t="str">
        <f t="shared" si="476"/>
        <v>Feb</v>
      </c>
      <c r="M5114" t="str">
        <f t="shared" si="477"/>
        <v>Qtr1</v>
      </c>
      <c r="N5114">
        <f t="shared" si="478"/>
        <v>299</v>
      </c>
      <c r="O5114" t="str">
        <f t="shared" si="479"/>
        <v>Low</v>
      </c>
    </row>
    <row r="5115" spans="1:15" x14ac:dyDescent="0.3">
      <c r="A5115" s="4">
        <v>41683</v>
      </c>
      <c r="B5115" t="s">
        <v>125</v>
      </c>
      <c r="C5115" t="s">
        <v>11</v>
      </c>
      <c r="D5115">
        <v>1</v>
      </c>
      <c r="E5115">
        <v>471</v>
      </c>
      <c r="F5115">
        <f t="shared" si="474"/>
        <v>471</v>
      </c>
      <c r="G5115" t="s">
        <v>51</v>
      </c>
      <c r="H5115" t="s">
        <v>29</v>
      </c>
      <c r="I5115" t="s">
        <v>30</v>
      </c>
      <c r="J5115" t="s">
        <v>31</v>
      </c>
      <c r="K5115">
        <f t="shared" si="475"/>
        <v>2014</v>
      </c>
      <c r="L5115" t="str">
        <f t="shared" si="476"/>
        <v>Feb</v>
      </c>
      <c r="M5115" t="str">
        <f t="shared" si="477"/>
        <v>Qtr1</v>
      </c>
      <c r="N5115">
        <f t="shared" si="478"/>
        <v>471</v>
      </c>
      <c r="O5115" t="str">
        <f t="shared" si="479"/>
        <v>Low</v>
      </c>
    </row>
    <row r="5116" spans="1:15" x14ac:dyDescent="0.3">
      <c r="A5116" s="4">
        <v>41683</v>
      </c>
      <c r="B5116" t="s">
        <v>16</v>
      </c>
      <c r="C5116" t="s">
        <v>34</v>
      </c>
      <c r="D5116">
        <v>2</v>
      </c>
      <c r="E5116">
        <v>299</v>
      </c>
      <c r="F5116">
        <f t="shared" si="474"/>
        <v>598</v>
      </c>
      <c r="G5116" t="s">
        <v>18</v>
      </c>
      <c r="H5116" t="s">
        <v>19</v>
      </c>
      <c r="I5116" t="s">
        <v>20</v>
      </c>
      <c r="J5116" t="s">
        <v>31</v>
      </c>
      <c r="K5116">
        <f t="shared" si="475"/>
        <v>2014</v>
      </c>
      <c r="L5116" t="str">
        <f t="shared" si="476"/>
        <v>Feb</v>
      </c>
      <c r="M5116" t="str">
        <f t="shared" si="477"/>
        <v>Qtr1</v>
      </c>
      <c r="N5116">
        <f t="shared" si="478"/>
        <v>299</v>
      </c>
      <c r="O5116" t="str">
        <f t="shared" si="479"/>
        <v>Low</v>
      </c>
    </row>
    <row r="5117" spans="1:15" x14ac:dyDescent="0.3">
      <c r="A5117" s="4">
        <v>41684</v>
      </c>
      <c r="B5117" t="s">
        <v>90</v>
      </c>
      <c r="C5117" t="s">
        <v>99</v>
      </c>
      <c r="D5117">
        <v>2</v>
      </c>
      <c r="E5117">
        <v>138</v>
      </c>
      <c r="F5117">
        <f t="shared" si="474"/>
        <v>276</v>
      </c>
      <c r="G5117" t="s">
        <v>47</v>
      </c>
      <c r="H5117" t="s">
        <v>48</v>
      </c>
      <c r="I5117" t="s">
        <v>41</v>
      </c>
      <c r="J5117" t="s">
        <v>36</v>
      </c>
      <c r="K5117">
        <f t="shared" si="475"/>
        <v>2014</v>
      </c>
      <c r="L5117" t="str">
        <f t="shared" si="476"/>
        <v>Feb</v>
      </c>
      <c r="M5117" t="str">
        <f t="shared" si="477"/>
        <v>Qtr1</v>
      </c>
      <c r="N5117">
        <f t="shared" si="478"/>
        <v>138</v>
      </c>
      <c r="O5117" t="str">
        <f t="shared" si="479"/>
        <v>Low</v>
      </c>
    </row>
    <row r="5118" spans="1:15" x14ac:dyDescent="0.3">
      <c r="A5118" s="4">
        <v>41684</v>
      </c>
      <c r="B5118" t="s">
        <v>133</v>
      </c>
      <c r="C5118" t="s">
        <v>11</v>
      </c>
      <c r="D5118">
        <v>3</v>
      </c>
      <c r="E5118">
        <v>212</v>
      </c>
      <c r="F5118">
        <f t="shared" si="474"/>
        <v>636</v>
      </c>
      <c r="G5118" t="s">
        <v>76</v>
      </c>
      <c r="H5118" t="s">
        <v>65</v>
      </c>
      <c r="I5118" t="s">
        <v>41</v>
      </c>
      <c r="J5118" t="s">
        <v>36</v>
      </c>
      <c r="K5118">
        <f t="shared" si="475"/>
        <v>2014</v>
      </c>
      <c r="L5118" t="str">
        <f t="shared" si="476"/>
        <v>Feb</v>
      </c>
      <c r="M5118" t="str">
        <f t="shared" si="477"/>
        <v>Qtr1</v>
      </c>
      <c r="N5118">
        <f t="shared" si="478"/>
        <v>212</v>
      </c>
      <c r="O5118" t="str">
        <f t="shared" si="479"/>
        <v>Low</v>
      </c>
    </row>
    <row r="5119" spans="1:15" x14ac:dyDescent="0.3">
      <c r="A5119" s="4">
        <v>41684</v>
      </c>
      <c r="B5119" t="s">
        <v>42</v>
      </c>
      <c r="C5119" t="s">
        <v>22</v>
      </c>
      <c r="D5119">
        <v>2</v>
      </c>
      <c r="E5119">
        <v>329</v>
      </c>
      <c r="F5119">
        <f t="shared" si="474"/>
        <v>658</v>
      </c>
      <c r="G5119" t="s">
        <v>43</v>
      </c>
      <c r="H5119" t="s">
        <v>44</v>
      </c>
      <c r="I5119" t="s">
        <v>30</v>
      </c>
      <c r="J5119" t="s">
        <v>36</v>
      </c>
      <c r="K5119">
        <f t="shared" si="475"/>
        <v>2014</v>
      </c>
      <c r="L5119" t="str">
        <f t="shared" si="476"/>
        <v>Feb</v>
      </c>
      <c r="M5119" t="str">
        <f t="shared" si="477"/>
        <v>Qtr1</v>
      </c>
      <c r="N5119">
        <f t="shared" si="478"/>
        <v>329</v>
      </c>
      <c r="O5119" t="str">
        <f t="shared" si="479"/>
        <v>Low</v>
      </c>
    </row>
    <row r="5120" spans="1:15" x14ac:dyDescent="0.3">
      <c r="A5120" s="4">
        <v>41684</v>
      </c>
      <c r="B5120" t="s">
        <v>66</v>
      </c>
      <c r="C5120" t="s">
        <v>46</v>
      </c>
      <c r="D5120">
        <v>22</v>
      </c>
      <c r="E5120">
        <v>424</v>
      </c>
      <c r="F5120">
        <f t="shared" si="474"/>
        <v>9328</v>
      </c>
      <c r="G5120" t="s">
        <v>67</v>
      </c>
      <c r="H5120" t="s">
        <v>68</v>
      </c>
      <c r="I5120" t="s">
        <v>41</v>
      </c>
      <c r="J5120" t="s">
        <v>36</v>
      </c>
      <c r="K5120">
        <f t="shared" si="475"/>
        <v>2014</v>
      </c>
      <c r="L5120" t="str">
        <f t="shared" si="476"/>
        <v>Feb</v>
      </c>
      <c r="M5120" t="str">
        <f t="shared" si="477"/>
        <v>Qtr1</v>
      </c>
      <c r="N5120">
        <f t="shared" si="478"/>
        <v>424</v>
      </c>
      <c r="O5120" t="str">
        <f t="shared" si="479"/>
        <v>High</v>
      </c>
    </row>
    <row r="5121" spans="1:15" x14ac:dyDescent="0.3">
      <c r="A5121" s="4">
        <v>41684</v>
      </c>
      <c r="B5121" t="s">
        <v>66</v>
      </c>
      <c r="C5121" t="s">
        <v>17</v>
      </c>
      <c r="D5121">
        <v>3</v>
      </c>
      <c r="E5121">
        <v>213</v>
      </c>
      <c r="F5121">
        <f t="shared" si="474"/>
        <v>639</v>
      </c>
      <c r="G5121" t="s">
        <v>67</v>
      </c>
      <c r="H5121" t="s">
        <v>68</v>
      </c>
      <c r="I5121" t="s">
        <v>41</v>
      </c>
      <c r="J5121" t="s">
        <v>36</v>
      </c>
      <c r="K5121">
        <f t="shared" si="475"/>
        <v>2014</v>
      </c>
      <c r="L5121" t="str">
        <f t="shared" si="476"/>
        <v>Feb</v>
      </c>
      <c r="M5121" t="str">
        <f t="shared" si="477"/>
        <v>Qtr1</v>
      </c>
      <c r="N5121">
        <f t="shared" si="478"/>
        <v>213</v>
      </c>
      <c r="O5121" t="str">
        <f t="shared" si="479"/>
        <v>Low</v>
      </c>
    </row>
    <row r="5122" spans="1:15" x14ac:dyDescent="0.3">
      <c r="A5122" s="4">
        <v>41684</v>
      </c>
      <c r="B5122" t="s">
        <v>42</v>
      </c>
      <c r="C5122" t="s">
        <v>32</v>
      </c>
      <c r="D5122">
        <v>1</v>
      </c>
      <c r="E5122">
        <v>126</v>
      </c>
      <c r="F5122">
        <f t="shared" ref="F5122:F5185" si="480">E5122*D5122</f>
        <v>126</v>
      </c>
      <c r="G5122" t="s">
        <v>43</v>
      </c>
      <c r="H5122" t="s">
        <v>44</v>
      </c>
      <c r="I5122" t="s">
        <v>30</v>
      </c>
      <c r="J5122" t="s">
        <v>36</v>
      </c>
      <c r="K5122">
        <f t="shared" ref="K5122:K5185" si="481">YEAR(A5122)</f>
        <v>2014</v>
      </c>
      <c r="L5122" t="str">
        <f t="shared" ref="L5122:L5185" si="482">TEXT(A5122, "mmm")</f>
        <v>Feb</v>
      </c>
      <c r="M5122" t="str">
        <f t="shared" ref="M5122:M5185" si="483">"Qtr" &amp; INT((MONTH(A5122)+2)/3)</f>
        <v>Qtr1</v>
      </c>
      <c r="N5122">
        <f t="shared" ref="N5122:N5185" si="484">F5122/D5122</f>
        <v>126</v>
      </c>
      <c r="O5122" t="str">
        <f t="shared" ref="O5122:O5185" si="485">IF(F5122&gt;5000, "High", "Low")</f>
        <v>Low</v>
      </c>
    </row>
    <row r="5123" spans="1:15" x14ac:dyDescent="0.3">
      <c r="A5123" s="4">
        <v>41684</v>
      </c>
      <c r="B5123" t="s">
        <v>98</v>
      </c>
      <c r="C5123" t="s">
        <v>27</v>
      </c>
      <c r="D5123">
        <v>2</v>
      </c>
      <c r="E5123">
        <v>356</v>
      </c>
      <c r="F5123">
        <f t="shared" si="480"/>
        <v>712</v>
      </c>
      <c r="G5123" t="s">
        <v>39</v>
      </c>
      <c r="H5123" t="s">
        <v>40</v>
      </c>
      <c r="I5123" t="s">
        <v>41</v>
      </c>
      <c r="J5123" t="s">
        <v>36</v>
      </c>
      <c r="K5123">
        <f t="shared" si="481"/>
        <v>2014</v>
      </c>
      <c r="L5123" t="str">
        <f t="shared" si="482"/>
        <v>Feb</v>
      </c>
      <c r="M5123" t="str">
        <f t="shared" si="483"/>
        <v>Qtr1</v>
      </c>
      <c r="N5123">
        <f t="shared" si="484"/>
        <v>356</v>
      </c>
      <c r="O5123" t="str">
        <f t="shared" si="485"/>
        <v>Low</v>
      </c>
    </row>
    <row r="5124" spans="1:15" x14ac:dyDescent="0.3">
      <c r="A5124" s="4">
        <v>41684</v>
      </c>
      <c r="B5124" t="s">
        <v>114</v>
      </c>
      <c r="C5124" t="s">
        <v>38</v>
      </c>
      <c r="D5124">
        <v>2</v>
      </c>
      <c r="E5124">
        <v>250</v>
      </c>
      <c r="F5124">
        <f t="shared" si="480"/>
        <v>500</v>
      </c>
      <c r="G5124" t="s">
        <v>115</v>
      </c>
      <c r="H5124" t="s">
        <v>116</v>
      </c>
      <c r="I5124" t="s">
        <v>14</v>
      </c>
      <c r="J5124" t="s">
        <v>36</v>
      </c>
      <c r="K5124">
        <f t="shared" si="481"/>
        <v>2014</v>
      </c>
      <c r="L5124" t="str">
        <f t="shared" si="482"/>
        <v>Feb</v>
      </c>
      <c r="M5124" t="str">
        <f t="shared" si="483"/>
        <v>Qtr1</v>
      </c>
      <c r="N5124">
        <f t="shared" si="484"/>
        <v>250</v>
      </c>
      <c r="O5124" t="str">
        <f t="shared" si="485"/>
        <v>Low</v>
      </c>
    </row>
    <row r="5125" spans="1:15" x14ac:dyDescent="0.3">
      <c r="A5125" s="4">
        <v>41684</v>
      </c>
      <c r="B5125" t="s">
        <v>138</v>
      </c>
      <c r="C5125" t="s">
        <v>34</v>
      </c>
      <c r="D5125">
        <v>2</v>
      </c>
      <c r="E5125">
        <v>224</v>
      </c>
      <c r="F5125">
        <f t="shared" si="480"/>
        <v>448</v>
      </c>
      <c r="G5125" t="s">
        <v>115</v>
      </c>
      <c r="H5125" t="s">
        <v>116</v>
      </c>
      <c r="I5125" t="s">
        <v>14</v>
      </c>
      <c r="J5125" t="s">
        <v>36</v>
      </c>
      <c r="K5125">
        <f t="shared" si="481"/>
        <v>2014</v>
      </c>
      <c r="L5125" t="str">
        <f t="shared" si="482"/>
        <v>Feb</v>
      </c>
      <c r="M5125" t="str">
        <f t="shared" si="483"/>
        <v>Qtr1</v>
      </c>
      <c r="N5125">
        <f t="shared" si="484"/>
        <v>224</v>
      </c>
      <c r="O5125" t="str">
        <f t="shared" si="485"/>
        <v>Low</v>
      </c>
    </row>
    <row r="5126" spans="1:15" x14ac:dyDescent="0.3">
      <c r="A5126" s="4">
        <v>41685</v>
      </c>
      <c r="B5126" t="s">
        <v>62</v>
      </c>
      <c r="C5126" t="s">
        <v>27</v>
      </c>
      <c r="D5126">
        <v>4</v>
      </c>
      <c r="E5126">
        <v>359</v>
      </c>
      <c r="F5126">
        <f t="shared" si="480"/>
        <v>1436</v>
      </c>
      <c r="G5126" t="s">
        <v>18</v>
      </c>
      <c r="H5126" t="s">
        <v>19</v>
      </c>
      <c r="I5126" t="s">
        <v>20</v>
      </c>
      <c r="J5126" t="s">
        <v>53</v>
      </c>
      <c r="K5126">
        <f t="shared" si="481"/>
        <v>2014</v>
      </c>
      <c r="L5126" t="str">
        <f t="shared" si="482"/>
        <v>Feb</v>
      </c>
      <c r="M5126" t="str">
        <f t="shared" si="483"/>
        <v>Qtr1</v>
      </c>
      <c r="N5126">
        <f t="shared" si="484"/>
        <v>359</v>
      </c>
      <c r="O5126" t="str">
        <f t="shared" si="485"/>
        <v>Low</v>
      </c>
    </row>
    <row r="5127" spans="1:15" x14ac:dyDescent="0.3">
      <c r="A5127" s="4">
        <v>41685</v>
      </c>
      <c r="B5127" t="s">
        <v>128</v>
      </c>
      <c r="C5127" t="s">
        <v>46</v>
      </c>
      <c r="D5127">
        <v>1</v>
      </c>
      <c r="E5127">
        <v>195</v>
      </c>
      <c r="F5127">
        <f t="shared" si="480"/>
        <v>195</v>
      </c>
      <c r="G5127" t="s">
        <v>43</v>
      </c>
      <c r="H5127" t="s">
        <v>44</v>
      </c>
      <c r="I5127" t="s">
        <v>30</v>
      </c>
      <c r="J5127" t="s">
        <v>53</v>
      </c>
      <c r="K5127">
        <f t="shared" si="481"/>
        <v>2014</v>
      </c>
      <c r="L5127" t="str">
        <f t="shared" si="482"/>
        <v>Feb</v>
      </c>
      <c r="M5127" t="str">
        <f t="shared" si="483"/>
        <v>Qtr1</v>
      </c>
      <c r="N5127">
        <f t="shared" si="484"/>
        <v>195</v>
      </c>
      <c r="O5127" t="str">
        <f t="shared" si="485"/>
        <v>Low</v>
      </c>
    </row>
    <row r="5128" spans="1:15" x14ac:dyDescent="0.3">
      <c r="A5128" s="4">
        <v>41685</v>
      </c>
      <c r="B5128" t="s">
        <v>124</v>
      </c>
      <c r="C5128" t="s">
        <v>34</v>
      </c>
      <c r="D5128">
        <v>1</v>
      </c>
      <c r="E5128">
        <v>435</v>
      </c>
      <c r="F5128">
        <f t="shared" si="480"/>
        <v>435</v>
      </c>
      <c r="G5128" t="s">
        <v>59</v>
      </c>
      <c r="H5128" t="s">
        <v>60</v>
      </c>
      <c r="I5128" t="s">
        <v>30</v>
      </c>
      <c r="J5128" t="s">
        <v>53</v>
      </c>
      <c r="K5128">
        <f t="shared" si="481"/>
        <v>2014</v>
      </c>
      <c r="L5128" t="str">
        <f t="shared" si="482"/>
        <v>Feb</v>
      </c>
      <c r="M5128" t="str">
        <f t="shared" si="483"/>
        <v>Qtr1</v>
      </c>
      <c r="N5128">
        <f t="shared" si="484"/>
        <v>435</v>
      </c>
      <c r="O5128" t="str">
        <f t="shared" si="485"/>
        <v>Low</v>
      </c>
    </row>
    <row r="5129" spans="1:15" x14ac:dyDescent="0.3">
      <c r="A5129" s="4">
        <v>41685</v>
      </c>
      <c r="B5129" t="s">
        <v>130</v>
      </c>
      <c r="C5129" t="s">
        <v>17</v>
      </c>
      <c r="D5129">
        <v>2</v>
      </c>
      <c r="E5129">
        <v>352</v>
      </c>
      <c r="F5129">
        <f t="shared" si="480"/>
        <v>704</v>
      </c>
      <c r="G5129" t="s">
        <v>76</v>
      </c>
      <c r="H5129" t="s">
        <v>65</v>
      </c>
      <c r="I5129" t="s">
        <v>41</v>
      </c>
      <c r="J5129" t="s">
        <v>53</v>
      </c>
      <c r="K5129">
        <f t="shared" si="481"/>
        <v>2014</v>
      </c>
      <c r="L5129" t="str">
        <f t="shared" si="482"/>
        <v>Feb</v>
      </c>
      <c r="M5129" t="str">
        <f t="shared" si="483"/>
        <v>Qtr1</v>
      </c>
      <c r="N5129">
        <f t="shared" si="484"/>
        <v>352</v>
      </c>
      <c r="O5129" t="str">
        <f t="shared" si="485"/>
        <v>Low</v>
      </c>
    </row>
    <row r="5130" spans="1:15" x14ac:dyDescent="0.3">
      <c r="A5130" s="4">
        <v>41686</v>
      </c>
      <c r="B5130" t="s">
        <v>10</v>
      </c>
      <c r="C5130" t="s">
        <v>27</v>
      </c>
      <c r="D5130">
        <v>2</v>
      </c>
      <c r="E5130">
        <v>175</v>
      </c>
      <c r="F5130">
        <f t="shared" si="480"/>
        <v>350</v>
      </c>
      <c r="G5130" t="s">
        <v>12</v>
      </c>
      <c r="H5130" t="s">
        <v>13</v>
      </c>
      <c r="I5130" t="s">
        <v>14</v>
      </c>
      <c r="J5130" t="s">
        <v>71</v>
      </c>
      <c r="K5130">
        <f t="shared" si="481"/>
        <v>2014</v>
      </c>
      <c r="L5130" t="str">
        <f t="shared" si="482"/>
        <v>Feb</v>
      </c>
      <c r="M5130" t="str">
        <f t="shared" si="483"/>
        <v>Qtr1</v>
      </c>
      <c r="N5130">
        <f t="shared" si="484"/>
        <v>175</v>
      </c>
      <c r="O5130" t="str">
        <f t="shared" si="485"/>
        <v>Low</v>
      </c>
    </row>
    <row r="5131" spans="1:15" x14ac:dyDescent="0.3">
      <c r="A5131" s="4">
        <v>41686</v>
      </c>
      <c r="B5131" t="s">
        <v>66</v>
      </c>
      <c r="C5131" t="s">
        <v>38</v>
      </c>
      <c r="D5131">
        <v>1</v>
      </c>
      <c r="E5131">
        <v>180</v>
      </c>
      <c r="F5131">
        <f t="shared" si="480"/>
        <v>180</v>
      </c>
      <c r="G5131" t="s">
        <v>67</v>
      </c>
      <c r="H5131" t="s">
        <v>68</v>
      </c>
      <c r="I5131" t="s">
        <v>41</v>
      </c>
      <c r="J5131" t="s">
        <v>71</v>
      </c>
      <c r="K5131">
        <f t="shared" si="481"/>
        <v>2014</v>
      </c>
      <c r="L5131" t="str">
        <f t="shared" si="482"/>
        <v>Feb</v>
      </c>
      <c r="M5131" t="str">
        <f t="shared" si="483"/>
        <v>Qtr1</v>
      </c>
      <c r="N5131">
        <f t="shared" si="484"/>
        <v>180</v>
      </c>
      <c r="O5131" t="str">
        <f t="shared" si="485"/>
        <v>Low</v>
      </c>
    </row>
    <row r="5132" spans="1:15" x14ac:dyDescent="0.3">
      <c r="A5132" s="4">
        <v>41686</v>
      </c>
      <c r="B5132" t="s">
        <v>83</v>
      </c>
      <c r="C5132" t="s">
        <v>99</v>
      </c>
      <c r="D5132">
        <v>4</v>
      </c>
      <c r="E5132">
        <v>265</v>
      </c>
      <c r="F5132">
        <f t="shared" si="480"/>
        <v>1060</v>
      </c>
      <c r="G5132" t="s">
        <v>47</v>
      </c>
      <c r="H5132" t="s">
        <v>48</v>
      </c>
      <c r="I5132" t="s">
        <v>41</v>
      </c>
      <c r="J5132" t="s">
        <v>71</v>
      </c>
      <c r="K5132">
        <f t="shared" si="481"/>
        <v>2014</v>
      </c>
      <c r="L5132" t="str">
        <f t="shared" si="482"/>
        <v>Feb</v>
      </c>
      <c r="M5132" t="str">
        <f t="shared" si="483"/>
        <v>Qtr1</v>
      </c>
      <c r="N5132">
        <f t="shared" si="484"/>
        <v>265</v>
      </c>
      <c r="O5132" t="str">
        <f t="shared" si="485"/>
        <v>Low</v>
      </c>
    </row>
    <row r="5133" spans="1:15" x14ac:dyDescent="0.3">
      <c r="A5133" s="4">
        <v>41687</v>
      </c>
      <c r="B5133" t="s">
        <v>139</v>
      </c>
      <c r="C5133" t="s">
        <v>38</v>
      </c>
      <c r="D5133">
        <v>3</v>
      </c>
      <c r="E5133">
        <v>415</v>
      </c>
      <c r="F5133">
        <f t="shared" si="480"/>
        <v>1245</v>
      </c>
      <c r="G5133" t="s">
        <v>95</v>
      </c>
      <c r="H5133" t="s">
        <v>96</v>
      </c>
      <c r="I5133" t="s">
        <v>41</v>
      </c>
      <c r="J5133" t="s">
        <v>74</v>
      </c>
      <c r="K5133">
        <f t="shared" si="481"/>
        <v>2014</v>
      </c>
      <c r="L5133" t="str">
        <f t="shared" si="482"/>
        <v>Feb</v>
      </c>
      <c r="M5133" t="str">
        <f t="shared" si="483"/>
        <v>Qtr1</v>
      </c>
      <c r="N5133">
        <f t="shared" si="484"/>
        <v>415</v>
      </c>
      <c r="O5133" t="str">
        <f t="shared" si="485"/>
        <v>Low</v>
      </c>
    </row>
    <row r="5134" spans="1:15" x14ac:dyDescent="0.3">
      <c r="A5134" s="4">
        <v>41687</v>
      </c>
      <c r="B5134" t="s">
        <v>132</v>
      </c>
      <c r="C5134" t="s">
        <v>27</v>
      </c>
      <c r="D5134">
        <v>2</v>
      </c>
      <c r="E5134">
        <v>342</v>
      </c>
      <c r="F5134">
        <f t="shared" si="480"/>
        <v>684</v>
      </c>
      <c r="G5134" t="s">
        <v>118</v>
      </c>
      <c r="H5134" t="s">
        <v>19</v>
      </c>
      <c r="I5134" t="s">
        <v>20</v>
      </c>
      <c r="J5134" t="s">
        <v>74</v>
      </c>
      <c r="K5134">
        <f t="shared" si="481"/>
        <v>2014</v>
      </c>
      <c r="L5134" t="str">
        <f t="shared" si="482"/>
        <v>Feb</v>
      </c>
      <c r="M5134" t="str">
        <f t="shared" si="483"/>
        <v>Qtr1</v>
      </c>
      <c r="N5134">
        <f t="shared" si="484"/>
        <v>342</v>
      </c>
      <c r="O5134" t="str">
        <f t="shared" si="485"/>
        <v>Low</v>
      </c>
    </row>
    <row r="5135" spans="1:15" x14ac:dyDescent="0.3">
      <c r="A5135" s="4">
        <v>41687</v>
      </c>
      <c r="B5135" t="s">
        <v>16</v>
      </c>
      <c r="C5135" t="s">
        <v>32</v>
      </c>
      <c r="D5135">
        <v>1</v>
      </c>
      <c r="E5135">
        <v>279</v>
      </c>
      <c r="F5135">
        <f t="shared" si="480"/>
        <v>279</v>
      </c>
      <c r="G5135" t="s">
        <v>18</v>
      </c>
      <c r="H5135" t="s">
        <v>19</v>
      </c>
      <c r="I5135" t="s">
        <v>20</v>
      </c>
      <c r="J5135" t="s">
        <v>74</v>
      </c>
      <c r="K5135">
        <f t="shared" si="481"/>
        <v>2014</v>
      </c>
      <c r="L5135" t="str">
        <f t="shared" si="482"/>
        <v>Feb</v>
      </c>
      <c r="M5135" t="str">
        <f t="shared" si="483"/>
        <v>Qtr1</v>
      </c>
      <c r="N5135">
        <f t="shared" si="484"/>
        <v>279</v>
      </c>
      <c r="O5135" t="str">
        <f t="shared" si="485"/>
        <v>Low</v>
      </c>
    </row>
    <row r="5136" spans="1:15" x14ac:dyDescent="0.3">
      <c r="A5136" s="4">
        <v>41687</v>
      </c>
      <c r="B5136" t="s">
        <v>98</v>
      </c>
      <c r="C5136" t="s">
        <v>17</v>
      </c>
      <c r="D5136">
        <v>3</v>
      </c>
      <c r="E5136">
        <v>354</v>
      </c>
      <c r="F5136">
        <f t="shared" si="480"/>
        <v>1062</v>
      </c>
      <c r="G5136" t="s">
        <v>39</v>
      </c>
      <c r="H5136" t="s">
        <v>40</v>
      </c>
      <c r="I5136" t="s">
        <v>41</v>
      </c>
      <c r="J5136" t="s">
        <v>74</v>
      </c>
      <c r="K5136">
        <f t="shared" si="481"/>
        <v>2014</v>
      </c>
      <c r="L5136" t="str">
        <f t="shared" si="482"/>
        <v>Feb</v>
      </c>
      <c r="M5136" t="str">
        <f t="shared" si="483"/>
        <v>Qtr1</v>
      </c>
      <c r="N5136">
        <f t="shared" si="484"/>
        <v>354</v>
      </c>
      <c r="O5136" t="str">
        <f t="shared" si="485"/>
        <v>Low</v>
      </c>
    </row>
    <row r="5137" spans="1:15" x14ac:dyDescent="0.3">
      <c r="A5137" s="4">
        <v>41688</v>
      </c>
      <c r="B5137" t="s">
        <v>132</v>
      </c>
      <c r="C5137" t="s">
        <v>17</v>
      </c>
      <c r="D5137">
        <v>15</v>
      </c>
      <c r="E5137">
        <v>130</v>
      </c>
      <c r="F5137">
        <f t="shared" si="480"/>
        <v>1950</v>
      </c>
      <c r="G5137" t="s">
        <v>118</v>
      </c>
      <c r="H5137" t="s">
        <v>19</v>
      </c>
      <c r="I5137" t="s">
        <v>20</v>
      </c>
      <c r="J5137" t="s">
        <v>15</v>
      </c>
      <c r="K5137">
        <f t="shared" si="481"/>
        <v>2014</v>
      </c>
      <c r="L5137" t="str">
        <f t="shared" si="482"/>
        <v>Feb</v>
      </c>
      <c r="M5137" t="str">
        <f t="shared" si="483"/>
        <v>Qtr1</v>
      </c>
      <c r="N5137">
        <f t="shared" si="484"/>
        <v>130</v>
      </c>
      <c r="O5137" t="str">
        <f t="shared" si="485"/>
        <v>Low</v>
      </c>
    </row>
    <row r="5138" spans="1:15" x14ac:dyDescent="0.3">
      <c r="A5138" s="4">
        <v>41688</v>
      </c>
      <c r="B5138" t="s">
        <v>114</v>
      </c>
      <c r="C5138" t="s">
        <v>46</v>
      </c>
      <c r="D5138">
        <v>3</v>
      </c>
      <c r="E5138">
        <v>268</v>
      </c>
      <c r="F5138">
        <f t="shared" si="480"/>
        <v>804</v>
      </c>
      <c r="G5138" t="s">
        <v>115</v>
      </c>
      <c r="H5138" t="s">
        <v>116</v>
      </c>
      <c r="I5138" t="s">
        <v>14</v>
      </c>
      <c r="J5138" t="s">
        <v>15</v>
      </c>
      <c r="K5138">
        <f t="shared" si="481"/>
        <v>2014</v>
      </c>
      <c r="L5138" t="str">
        <f t="shared" si="482"/>
        <v>Feb</v>
      </c>
      <c r="M5138" t="str">
        <f t="shared" si="483"/>
        <v>Qtr1</v>
      </c>
      <c r="N5138">
        <f t="shared" si="484"/>
        <v>268</v>
      </c>
      <c r="O5138" t="str">
        <f t="shared" si="485"/>
        <v>Low</v>
      </c>
    </row>
    <row r="5139" spans="1:15" x14ac:dyDescent="0.3">
      <c r="A5139" s="4">
        <v>41688</v>
      </c>
      <c r="B5139" t="s">
        <v>23</v>
      </c>
      <c r="C5139" t="s">
        <v>17</v>
      </c>
      <c r="D5139">
        <v>3</v>
      </c>
      <c r="E5139">
        <v>289</v>
      </c>
      <c r="F5139">
        <f t="shared" si="480"/>
        <v>867</v>
      </c>
      <c r="G5139" t="s">
        <v>24</v>
      </c>
      <c r="H5139" t="s">
        <v>25</v>
      </c>
      <c r="I5139" t="s">
        <v>20</v>
      </c>
      <c r="J5139" t="s">
        <v>15</v>
      </c>
      <c r="K5139">
        <f t="shared" si="481"/>
        <v>2014</v>
      </c>
      <c r="L5139" t="str">
        <f t="shared" si="482"/>
        <v>Feb</v>
      </c>
      <c r="M5139" t="str">
        <f t="shared" si="483"/>
        <v>Qtr1</v>
      </c>
      <c r="N5139">
        <f t="shared" si="484"/>
        <v>289</v>
      </c>
      <c r="O5139" t="str">
        <f t="shared" si="485"/>
        <v>Low</v>
      </c>
    </row>
    <row r="5140" spans="1:15" x14ac:dyDescent="0.3">
      <c r="A5140" s="4">
        <v>41688</v>
      </c>
      <c r="B5140" t="s">
        <v>94</v>
      </c>
      <c r="C5140" t="s">
        <v>32</v>
      </c>
      <c r="D5140">
        <v>1</v>
      </c>
      <c r="E5140">
        <v>466</v>
      </c>
      <c r="F5140">
        <f t="shared" si="480"/>
        <v>466</v>
      </c>
      <c r="G5140" t="s">
        <v>95</v>
      </c>
      <c r="H5140" t="s">
        <v>96</v>
      </c>
      <c r="I5140" t="s">
        <v>41</v>
      </c>
      <c r="J5140" t="s">
        <v>15</v>
      </c>
      <c r="K5140">
        <f t="shared" si="481"/>
        <v>2014</v>
      </c>
      <c r="L5140" t="str">
        <f t="shared" si="482"/>
        <v>Feb</v>
      </c>
      <c r="M5140" t="str">
        <f t="shared" si="483"/>
        <v>Qtr1</v>
      </c>
      <c r="N5140">
        <f t="shared" si="484"/>
        <v>466</v>
      </c>
      <c r="O5140" t="str">
        <f t="shared" si="485"/>
        <v>Low</v>
      </c>
    </row>
    <row r="5141" spans="1:15" x14ac:dyDescent="0.3">
      <c r="A5141" s="4">
        <v>41688</v>
      </c>
      <c r="B5141" t="s">
        <v>45</v>
      </c>
      <c r="C5141" t="s">
        <v>32</v>
      </c>
      <c r="D5141">
        <v>1</v>
      </c>
      <c r="E5141">
        <v>102</v>
      </c>
      <c r="F5141">
        <f t="shared" si="480"/>
        <v>102</v>
      </c>
      <c r="G5141" t="s">
        <v>47</v>
      </c>
      <c r="H5141" t="s">
        <v>48</v>
      </c>
      <c r="I5141" t="s">
        <v>41</v>
      </c>
      <c r="J5141" t="s">
        <v>15</v>
      </c>
      <c r="K5141">
        <f t="shared" si="481"/>
        <v>2014</v>
      </c>
      <c r="L5141" t="str">
        <f t="shared" si="482"/>
        <v>Feb</v>
      </c>
      <c r="M5141" t="str">
        <f t="shared" si="483"/>
        <v>Qtr1</v>
      </c>
      <c r="N5141">
        <f t="shared" si="484"/>
        <v>102</v>
      </c>
      <c r="O5141" t="str">
        <f t="shared" si="485"/>
        <v>Low</v>
      </c>
    </row>
    <row r="5142" spans="1:15" x14ac:dyDescent="0.3">
      <c r="A5142" s="4">
        <v>41688</v>
      </c>
      <c r="B5142" t="s">
        <v>108</v>
      </c>
      <c r="C5142" t="s">
        <v>70</v>
      </c>
      <c r="D5142">
        <v>1</v>
      </c>
      <c r="E5142">
        <v>332</v>
      </c>
      <c r="F5142">
        <f t="shared" si="480"/>
        <v>332</v>
      </c>
      <c r="G5142" t="s">
        <v>47</v>
      </c>
      <c r="H5142" t="s">
        <v>48</v>
      </c>
      <c r="I5142" t="s">
        <v>41</v>
      </c>
      <c r="J5142" t="s">
        <v>15</v>
      </c>
      <c r="K5142">
        <f t="shared" si="481"/>
        <v>2014</v>
      </c>
      <c r="L5142" t="str">
        <f t="shared" si="482"/>
        <v>Feb</v>
      </c>
      <c r="M5142" t="str">
        <f t="shared" si="483"/>
        <v>Qtr1</v>
      </c>
      <c r="N5142">
        <f t="shared" si="484"/>
        <v>332</v>
      </c>
      <c r="O5142" t="str">
        <f t="shared" si="485"/>
        <v>Low</v>
      </c>
    </row>
    <row r="5143" spans="1:15" x14ac:dyDescent="0.3">
      <c r="A5143" s="4">
        <v>41688</v>
      </c>
      <c r="B5143" t="s">
        <v>108</v>
      </c>
      <c r="C5143" t="s">
        <v>27</v>
      </c>
      <c r="D5143">
        <v>1</v>
      </c>
      <c r="E5143">
        <v>354</v>
      </c>
      <c r="F5143">
        <f t="shared" si="480"/>
        <v>354</v>
      </c>
      <c r="G5143" t="s">
        <v>47</v>
      </c>
      <c r="H5143" t="s">
        <v>48</v>
      </c>
      <c r="I5143" t="s">
        <v>41</v>
      </c>
      <c r="J5143" t="s">
        <v>15</v>
      </c>
      <c r="K5143">
        <f t="shared" si="481"/>
        <v>2014</v>
      </c>
      <c r="L5143" t="str">
        <f t="shared" si="482"/>
        <v>Feb</v>
      </c>
      <c r="M5143" t="str">
        <f t="shared" si="483"/>
        <v>Qtr1</v>
      </c>
      <c r="N5143">
        <f t="shared" si="484"/>
        <v>354</v>
      </c>
      <c r="O5143" t="str">
        <f t="shared" si="485"/>
        <v>Low</v>
      </c>
    </row>
    <row r="5144" spans="1:15" x14ac:dyDescent="0.3">
      <c r="A5144" s="4">
        <v>41688</v>
      </c>
      <c r="B5144" t="s">
        <v>16</v>
      </c>
      <c r="C5144" t="s">
        <v>17</v>
      </c>
      <c r="D5144">
        <v>1</v>
      </c>
      <c r="E5144">
        <v>167</v>
      </c>
      <c r="F5144">
        <f t="shared" si="480"/>
        <v>167</v>
      </c>
      <c r="G5144" t="s">
        <v>18</v>
      </c>
      <c r="H5144" t="s">
        <v>19</v>
      </c>
      <c r="I5144" t="s">
        <v>20</v>
      </c>
      <c r="J5144" t="s">
        <v>15</v>
      </c>
      <c r="K5144">
        <f t="shared" si="481"/>
        <v>2014</v>
      </c>
      <c r="L5144" t="str">
        <f t="shared" si="482"/>
        <v>Feb</v>
      </c>
      <c r="M5144" t="str">
        <f t="shared" si="483"/>
        <v>Qtr1</v>
      </c>
      <c r="N5144">
        <f t="shared" si="484"/>
        <v>167</v>
      </c>
      <c r="O5144" t="str">
        <f t="shared" si="485"/>
        <v>Low</v>
      </c>
    </row>
    <row r="5145" spans="1:15" x14ac:dyDescent="0.3">
      <c r="A5145" s="4">
        <v>41688</v>
      </c>
      <c r="B5145" t="s">
        <v>83</v>
      </c>
      <c r="C5145" t="s">
        <v>70</v>
      </c>
      <c r="D5145">
        <v>3</v>
      </c>
      <c r="E5145">
        <v>137</v>
      </c>
      <c r="F5145">
        <f t="shared" si="480"/>
        <v>411</v>
      </c>
      <c r="G5145" t="s">
        <v>47</v>
      </c>
      <c r="H5145" t="s">
        <v>48</v>
      </c>
      <c r="I5145" t="s">
        <v>41</v>
      </c>
      <c r="J5145" t="s">
        <v>15</v>
      </c>
      <c r="K5145">
        <f t="shared" si="481"/>
        <v>2014</v>
      </c>
      <c r="L5145" t="str">
        <f t="shared" si="482"/>
        <v>Feb</v>
      </c>
      <c r="M5145" t="str">
        <f t="shared" si="483"/>
        <v>Qtr1</v>
      </c>
      <c r="N5145">
        <f t="shared" si="484"/>
        <v>137</v>
      </c>
      <c r="O5145" t="str">
        <f t="shared" si="485"/>
        <v>Low</v>
      </c>
    </row>
    <row r="5146" spans="1:15" x14ac:dyDescent="0.3">
      <c r="A5146" s="4">
        <v>41688</v>
      </c>
      <c r="B5146" t="s">
        <v>139</v>
      </c>
      <c r="C5146" t="s">
        <v>34</v>
      </c>
      <c r="D5146">
        <v>3</v>
      </c>
      <c r="E5146">
        <v>165</v>
      </c>
      <c r="F5146">
        <f t="shared" si="480"/>
        <v>495</v>
      </c>
      <c r="G5146" t="s">
        <v>95</v>
      </c>
      <c r="H5146" t="s">
        <v>96</v>
      </c>
      <c r="I5146" t="s">
        <v>41</v>
      </c>
      <c r="J5146" t="s">
        <v>15</v>
      </c>
      <c r="K5146">
        <f t="shared" si="481"/>
        <v>2014</v>
      </c>
      <c r="L5146" t="str">
        <f t="shared" si="482"/>
        <v>Feb</v>
      </c>
      <c r="M5146" t="str">
        <f t="shared" si="483"/>
        <v>Qtr1</v>
      </c>
      <c r="N5146">
        <f t="shared" si="484"/>
        <v>165</v>
      </c>
      <c r="O5146" t="str">
        <f t="shared" si="485"/>
        <v>Low</v>
      </c>
    </row>
    <row r="5147" spans="1:15" x14ac:dyDescent="0.3">
      <c r="A5147" s="4">
        <v>41688</v>
      </c>
      <c r="B5147" t="s">
        <v>98</v>
      </c>
      <c r="C5147" t="s">
        <v>22</v>
      </c>
      <c r="D5147">
        <v>3</v>
      </c>
      <c r="E5147">
        <v>357</v>
      </c>
      <c r="F5147">
        <f t="shared" si="480"/>
        <v>1071</v>
      </c>
      <c r="G5147" t="s">
        <v>39</v>
      </c>
      <c r="H5147" t="s">
        <v>40</v>
      </c>
      <c r="I5147" t="s">
        <v>41</v>
      </c>
      <c r="J5147" t="s">
        <v>15</v>
      </c>
      <c r="K5147">
        <f t="shared" si="481"/>
        <v>2014</v>
      </c>
      <c r="L5147" t="str">
        <f t="shared" si="482"/>
        <v>Feb</v>
      </c>
      <c r="M5147" t="str">
        <f t="shared" si="483"/>
        <v>Qtr1</v>
      </c>
      <c r="N5147">
        <f t="shared" si="484"/>
        <v>357</v>
      </c>
      <c r="O5147" t="str">
        <f t="shared" si="485"/>
        <v>Low</v>
      </c>
    </row>
    <row r="5148" spans="1:15" x14ac:dyDescent="0.3">
      <c r="A5148" s="4">
        <v>41688</v>
      </c>
      <c r="B5148" t="s">
        <v>124</v>
      </c>
      <c r="C5148" t="s">
        <v>22</v>
      </c>
      <c r="D5148">
        <v>3</v>
      </c>
      <c r="E5148">
        <v>245</v>
      </c>
      <c r="F5148">
        <f t="shared" si="480"/>
        <v>735</v>
      </c>
      <c r="G5148" t="s">
        <v>59</v>
      </c>
      <c r="H5148" t="s">
        <v>60</v>
      </c>
      <c r="I5148" t="s">
        <v>30</v>
      </c>
      <c r="J5148" t="s">
        <v>15</v>
      </c>
      <c r="K5148">
        <f t="shared" si="481"/>
        <v>2014</v>
      </c>
      <c r="L5148" t="str">
        <f t="shared" si="482"/>
        <v>Feb</v>
      </c>
      <c r="M5148" t="str">
        <f t="shared" si="483"/>
        <v>Qtr1</v>
      </c>
      <c r="N5148">
        <f t="shared" si="484"/>
        <v>245</v>
      </c>
      <c r="O5148" t="str">
        <f t="shared" si="485"/>
        <v>Low</v>
      </c>
    </row>
    <row r="5149" spans="1:15" x14ac:dyDescent="0.3">
      <c r="A5149" s="4">
        <v>41688</v>
      </c>
      <c r="B5149" t="s">
        <v>104</v>
      </c>
      <c r="C5149" t="s">
        <v>38</v>
      </c>
      <c r="D5149">
        <v>2</v>
      </c>
      <c r="E5149">
        <v>452</v>
      </c>
      <c r="F5149">
        <f t="shared" si="480"/>
        <v>904</v>
      </c>
      <c r="G5149" t="s">
        <v>54</v>
      </c>
      <c r="H5149" t="s">
        <v>55</v>
      </c>
      <c r="I5149" t="s">
        <v>41</v>
      </c>
      <c r="J5149" t="s">
        <v>15</v>
      </c>
      <c r="K5149">
        <f t="shared" si="481"/>
        <v>2014</v>
      </c>
      <c r="L5149" t="str">
        <f t="shared" si="482"/>
        <v>Feb</v>
      </c>
      <c r="M5149" t="str">
        <f t="shared" si="483"/>
        <v>Qtr1</v>
      </c>
      <c r="N5149">
        <f t="shared" si="484"/>
        <v>452</v>
      </c>
      <c r="O5149" t="str">
        <f t="shared" si="485"/>
        <v>Low</v>
      </c>
    </row>
    <row r="5150" spans="1:15" x14ac:dyDescent="0.3">
      <c r="A5150" s="4">
        <v>41688</v>
      </c>
      <c r="B5150" t="s">
        <v>91</v>
      </c>
      <c r="C5150" t="s">
        <v>38</v>
      </c>
      <c r="D5150">
        <v>1</v>
      </c>
      <c r="E5150">
        <v>492</v>
      </c>
      <c r="F5150">
        <f t="shared" si="480"/>
        <v>492</v>
      </c>
      <c r="G5150" t="s">
        <v>51</v>
      </c>
      <c r="H5150" t="s">
        <v>29</v>
      </c>
      <c r="I5150" t="s">
        <v>30</v>
      </c>
      <c r="J5150" t="s">
        <v>15</v>
      </c>
      <c r="K5150">
        <f t="shared" si="481"/>
        <v>2014</v>
      </c>
      <c r="L5150" t="str">
        <f t="shared" si="482"/>
        <v>Feb</v>
      </c>
      <c r="M5150" t="str">
        <f t="shared" si="483"/>
        <v>Qtr1</v>
      </c>
      <c r="N5150">
        <f t="shared" si="484"/>
        <v>492</v>
      </c>
      <c r="O5150" t="str">
        <f t="shared" si="485"/>
        <v>Low</v>
      </c>
    </row>
    <row r="5151" spans="1:15" x14ac:dyDescent="0.3">
      <c r="A5151" s="4">
        <v>41688</v>
      </c>
      <c r="B5151" t="s">
        <v>75</v>
      </c>
      <c r="C5151" t="s">
        <v>32</v>
      </c>
      <c r="D5151">
        <v>2</v>
      </c>
      <c r="E5151">
        <v>372</v>
      </c>
      <c r="F5151">
        <f t="shared" si="480"/>
        <v>744</v>
      </c>
      <c r="G5151" t="s">
        <v>76</v>
      </c>
      <c r="H5151" t="s">
        <v>65</v>
      </c>
      <c r="I5151" t="s">
        <v>41</v>
      </c>
      <c r="J5151" t="s">
        <v>15</v>
      </c>
      <c r="K5151">
        <f t="shared" si="481"/>
        <v>2014</v>
      </c>
      <c r="L5151" t="str">
        <f t="shared" si="482"/>
        <v>Feb</v>
      </c>
      <c r="M5151" t="str">
        <f t="shared" si="483"/>
        <v>Qtr1</v>
      </c>
      <c r="N5151">
        <f t="shared" si="484"/>
        <v>372</v>
      </c>
      <c r="O5151" t="str">
        <f t="shared" si="485"/>
        <v>Low</v>
      </c>
    </row>
    <row r="5152" spans="1:15" x14ac:dyDescent="0.3">
      <c r="A5152" s="4">
        <v>41688</v>
      </c>
      <c r="B5152" t="s">
        <v>114</v>
      </c>
      <c r="C5152" t="s">
        <v>34</v>
      </c>
      <c r="D5152">
        <v>2</v>
      </c>
      <c r="E5152">
        <v>188</v>
      </c>
      <c r="F5152">
        <f t="shared" si="480"/>
        <v>376</v>
      </c>
      <c r="G5152" t="s">
        <v>115</v>
      </c>
      <c r="H5152" t="s">
        <v>116</v>
      </c>
      <c r="I5152" t="s">
        <v>14</v>
      </c>
      <c r="J5152" t="s">
        <v>15</v>
      </c>
      <c r="K5152">
        <f t="shared" si="481"/>
        <v>2014</v>
      </c>
      <c r="L5152" t="str">
        <f t="shared" si="482"/>
        <v>Feb</v>
      </c>
      <c r="M5152" t="str">
        <f t="shared" si="483"/>
        <v>Qtr1</v>
      </c>
      <c r="N5152">
        <f t="shared" si="484"/>
        <v>188</v>
      </c>
      <c r="O5152" t="str">
        <f t="shared" si="485"/>
        <v>Low</v>
      </c>
    </row>
    <row r="5153" spans="1:15" x14ac:dyDescent="0.3">
      <c r="A5153" s="4">
        <v>41689</v>
      </c>
      <c r="B5153" t="s">
        <v>133</v>
      </c>
      <c r="C5153" t="s">
        <v>17</v>
      </c>
      <c r="D5153">
        <v>2</v>
      </c>
      <c r="E5153">
        <v>278</v>
      </c>
      <c r="F5153">
        <f t="shared" si="480"/>
        <v>556</v>
      </c>
      <c r="G5153" t="s">
        <v>76</v>
      </c>
      <c r="H5153" t="s">
        <v>65</v>
      </c>
      <c r="I5153" t="s">
        <v>41</v>
      </c>
      <c r="J5153" t="s">
        <v>21</v>
      </c>
      <c r="K5153">
        <f t="shared" si="481"/>
        <v>2014</v>
      </c>
      <c r="L5153" t="str">
        <f t="shared" si="482"/>
        <v>Feb</v>
      </c>
      <c r="M5153" t="str">
        <f t="shared" si="483"/>
        <v>Qtr1</v>
      </c>
      <c r="N5153">
        <f t="shared" si="484"/>
        <v>278</v>
      </c>
      <c r="O5153" t="str">
        <f t="shared" si="485"/>
        <v>Low</v>
      </c>
    </row>
    <row r="5154" spans="1:15" x14ac:dyDescent="0.3">
      <c r="A5154" s="4">
        <v>41689</v>
      </c>
      <c r="B5154" t="s">
        <v>131</v>
      </c>
      <c r="C5154" t="s">
        <v>11</v>
      </c>
      <c r="D5154">
        <v>2</v>
      </c>
      <c r="E5154">
        <v>269</v>
      </c>
      <c r="F5154">
        <f t="shared" si="480"/>
        <v>538</v>
      </c>
      <c r="G5154" t="s">
        <v>102</v>
      </c>
      <c r="H5154" t="s">
        <v>58</v>
      </c>
      <c r="I5154" t="s">
        <v>14</v>
      </c>
      <c r="J5154" t="s">
        <v>21</v>
      </c>
      <c r="K5154">
        <f t="shared" si="481"/>
        <v>2014</v>
      </c>
      <c r="L5154" t="str">
        <f t="shared" si="482"/>
        <v>Feb</v>
      </c>
      <c r="M5154" t="str">
        <f t="shared" si="483"/>
        <v>Qtr1</v>
      </c>
      <c r="N5154">
        <f t="shared" si="484"/>
        <v>269</v>
      </c>
      <c r="O5154" t="str">
        <f t="shared" si="485"/>
        <v>Low</v>
      </c>
    </row>
    <row r="5155" spans="1:15" x14ac:dyDescent="0.3">
      <c r="A5155" s="4">
        <v>41689</v>
      </c>
      <c r="B5155" t="s">
        <v>129</v>
      </c>
      <c r="C5155" t="s">
        <v>22</v>
      </c>
      <c r="D5155">
        <v>2</v>
      </c>
      <c r="E5155">
        <v>391</v>
      </c>
      <c r="F5155">
        <f t="shared" si="480"/>
        <v>782</v>
      </c>
      <c r="G5155" t="s">
        <v>89</v>
      </c>
      <c r="H5155" t="s">
        <v>58</v>
      </c>
      <c r="I5155" t="s">
        <v>14</v>
      </c>
      <c r="J5155" t="s">
        <v>21</v>
      </c>
      <c r="K5155">
        <f t="shared" si="481"/>
        <v>2014</v>
      </c>
      <c r="L5155" t="str">
        <f t="shared" si="482"/>
        <v>Feb</v>
      </c>
      <c r="M5155" t="str">
        <f t="shared" si="483"/>
        <v>Qtr1</v>
      </c>
      <c r="N5155">
        <f t="shared" si="484"/>
        <v>391</v>
      </c>
      <c r="O5155" t="str">
        <f t="shared" si="485"/>
        <v>Low</v>
      </c>
    </row>
    <row r="5156" spans="1:15" x14ac:dyDescent="0.3">
      <c r="A5156" s="4">
        <v>41689</v>
      </c>
      <c r="B5156" t="s">
        <v>130</v>
      </c>
      <c r="C5156" t="s">
        <v>70</v>
      </c>
      <c r="D5156">
        <v>3</v>
      </c>
      <c r="E5156">
        <v>315</v>
      </c>
      <c r="F5156">
        <f t="shared" si="480"/>
        <v>945</v>
      </c>
      <c r="G5156" t="s">
        <v>76</v>
      </c>
      <c r="H5156" t="s">
        <v>65</v>
      </c>
      <c r="I5156" t="s">
        <v>41</v>
      </c>
      <c r="J5156" t="s">
        <v>21</v>
      </c>
      <c r="K5156">
        <f t="shared" si="481"/>
        <v>2014</v>
      </c>
      <c r="L5156" t="str">
        <f t="shared" si="482"/>
        <v>Feb</v>
      </c>
      <c r="M5156" t="str">
        <f t="shared" si="483"/>
        <v>Qtr1</v>
      </c>
      <c r="N5156">
        <f t="shared" si="484"/>
        <v>315</v>
      </c>
      <c r="O5156" t="str">
        <f t="shared" si="485"/>
        <v>Low</v>
      </c>
    </row>
    <row r="5157" spans="1:15" x14ac:dyDescent="0.3">
      <c r="A5157" s="4">
        <v>41689</v>
      </c>
      <c r="B5157" t="s">
        <v>81</v>
      </c>
      <c r="C5157" t="s">
        <v>22</v>
      </c>
      <c r="D5157">
        <v>2</v>
      </c>
      <c r="E5157">
        <v>278</v>
      </c>
      <c r="F5157">
        <f t="shared" si="480"/>
        <v>556</v>
      </c>
      <c r="G5157" t="s">
        <v>39</v>
      </c>
      <c r="H5157" t="s">
        <v>40</v>
      </c>
      <c r="I5157" t="s">
        <v>41</v>
      </c>
      <c r="J5157" t="s">
        <v>21</v>
      </c>
      <c r="K5157">
        <f t="shared" si="481"/>
        <v>2014</v>
      </c>
      <c r="L5157" t="str">
        <f t="shared" si="482"/>
        <v>Feb</v>
      </c>
      <c r="M5157" t="str">
        <f t="shared" si="483"/>
        <v>Qtr1</v>
      </c>
      <c r="N5157">
        <f t="shared" si="484"/>
        <v>278</v>
      </c>
      <c r="O5157" t="str">
        <f t="shared" si="485"/>
        <v>Low</v>
      </c>
    </row>
    <row r="5158" spans="1:15" x14ac:dyDescent="0.3">
      <c r="A5158" s="4">
        <v>41689</v>
      </c>
      <c r="B5158" t="s">
        <v>33</v>
      </c>
      <c r="C5158" t="s">
        <v>17</v>
      </c>
      <c r="D5158">
        <v>2</v>
      </c>
      <c r="E5158">
        <v>405</v>
      </c>
      <c r="F5158">
        <f t="shared" si="480"/>
        <v>810</v>
      </c>
      <c r="G5158" t="s">
        <v>35</v>
      </c>
      <c r="H5158" t="s">
        <v>29</v>
      </c>
      <c r="I5158" t="s">
        <v>30</v>
      </c>
      <c r="J5158" t="s">
        <v>21</v>
      </c>
      <c r="K5158">
        <f t="shared" si="481"/>
        <v>2014</v>
      </c>
      <c r="L5158" t="str">
        <f t="shared" si="482"/>
        <v>Feb</v>
      </c>
      <c r="M5158" t="str">
        <f t="shared" si="483"/>
        <v>Qtr1</v>
      </c>
      <c r="N5158">
        <f t="shared" si="484"/>
        <v>405</v>
      </c>
      <c r="O5158" t="str">
        <f t="shared" si="485"/>
        <v>Low</v>
      </c>
    </row>
    <row r="5159" spans="1:15" x14ac:dyDescent="0.3">
      <c r="A5159" s="4">
        <v>41689</v>
      </c>
      <c r="B5159" t="s">
        <v>23</v>
      </c>
      <c r="C5159" t="s">
        <v>11</v>
      </c>
      <c r="D5159">
        <v>2</v>
      </c>
      <c r="E5159">
        <v>398</v>
      </c>
      <c r="F5159">
        <f t="shared" si="480"/>
        <v>796</v>
      </c>
      <c r="G5159" t="s">
        <v>24</v>
      </c>
      <c r="H5159" t="s">
        <v>25</v>
      </c>
      <c r="I5159" t="s">
        <v>20</v>
      </c>
      <c r="J5159" t="s">
        <v>21</v>
      </c>
      <c r="K5159">
        <f t="shared" si="481"/>
        <v>2014</v>
      </c>
      <c r="L5159" t="str">
        <f t="shared" si="482"/>
        <v>Feb</v>
      </c>
      <c r="M5159" t="str">
        <f t="shared" si="483"/>
        <v>Qtr1</v>
      </c>
      <c r="N5159">
        <f t="shared" si="484"/>
        <v>398</v>
      </c>
      <c r="O5159" t="str">
        <f t="shared" si="485"/>
        <v>Low</v>
      </c>
    </row>
    <row r="5160" spans="1:15" x14ac:dyDescent="0.3">
      <c r="A5160" s="4">
        <v>41690</v>
      </c>
      <c r="B5160" t="s">
        <v>50</v>
      </c>
      <c r="C5160" t="s">
        <v>99</v>
      </c>
      <c r="D5160">
        <v>2</v>
      </c>
      <c r="E5160">
        <v>380</v>
      </c>
      <c r="F5160">
        <f t="shared" si="480"/>
        <v>760</v>
      </c>
      <c r="G5160" t="s">
        <v>51</v>
      </c>
      <c r="H5160" t="s">
        <v>29</v>
      </c>
      <c r="I5160" t="s">
        <v>30</v>
      </c>
      <c r="J5160" t="s">
        <v>31</v>
      </c>
      <c r="K5160">
        <f t="shared" si="481"/>
        <v>2014</v>
      </c>
      <c r="L5160" t="str">
        <f t="shared" si="482"/>
        <v>Feb</v>
      </c>
      <c r="M5160" t="str">
        <f t="shared" si="483"/>
        <v>Qtr1</v>
      </c>
      <c r="N5160">
        <f t="shared" si="484"/>
        <v>380</v>
      </c>
      <c r="O5160" t="str">
        <f t="shared" si="485"/>
        <v>Low</v>
      </c>
    </row>
    <row r="5161" spans="1:15" x14ac:dyDescent="0.3">
      <c r="A5161" s="4">
        <v>41690</v>
      </c>
      <c r="B5161" t="s">
        <v>81</v>
      </c>
      <c r="C5161" t="s">
        <v>11</v>
      </c>
      <c r="D5161">
        <v>3</v>
      </c>
      <c r="E5161">
        <v>251</v>
      </c>
      <c r="F5161">
        <f t="shared" si="480"/>
        <v>753</v>
      </c>
      <c r="G5161" t="s">
        <v>39</v>
      </c>
      <c r="H5161" t="s">
        <v>40</v>
      </c>
      <c r="I5161" t="s">
        <v>41</v>
      </c>
      <c r="J5161" t="s">
        <v>31</v>
      </c>
      <c r="K5161">
        <f t="shared" si="481"/>
        <v>2014</v>
      </c>
      <c r="L5161" t="str">
        <f t="shared" si="482"/>
        <v>Feb</v>
      </c>
      <c r="M5161" t="str">
        <f t="shared" si="483"/>
        <v>Qtr1</v>
      </c>
      <c r="N5161">
        <f t="shared" si="484"/>
        <v>251</v>
      </c>
      <c r="O5161" t="str">
        <f t="shared" si="485"/>
        <v>Low</v>
      </c>
    </row>
    <row r="5162" spans="1:15" x14ac:dyDescent="0.3">
      <c r="A5162" s="4">
        <v>41691</v>
      </c>
      <c r="B5162" t="s">
        <v>85</v>
      </c>
      <c r="C5162" t="s">
        <v>27</v>
      </c>
      <c r="D5162">
        <v>2</v>
      </c>
      <c r="E5162">
        <v>429</v>
      </c>
      <c r="F5162">
        <f t="shared" si="480"/>
        <v>858</v>
      </c>
      <c r="G5162" t="s">
        <v>59</v>
      </c>
      <c r="H5162" t="s">
        <v>60</v>
      </c>
      <c r="I5162" t="s">
        <v>30</v>
      </c>
      <c r="J5162" t="s">
        <v>36</v>
      </c>
      <c r="K5162">
        <f t="shared" si="481"/>
        <v>2014</v>
      </c>
      <c r="L5162" t="str">
        <f t="shared" si="482"/>
        <v>Feb</v>
      </c>
      <c r="M5162" t="str">
        <f t="shared" si="483"/>
        <v>Qtr1</v>
      </c>
      <c r="N5162">
        <f t="shared" si="484"/>
        <v>429</v>
      </c>
      <c r="O5162" t="str">
        <f t="shared" si="485"/>
        <v>Low</v>
      </c>
    </row>
    <row r="5163" spans="1:15" x14ac:dyDescent="0.3">
      <c r="A5163" s="4">
        <v>41691</v>
      </c>
      <c r="B5163" t="s">
        <v>87</v>
      </c>
      <c r="C5163" t="s">
        <v>27</v>
      </c>
      <c r="D5163">
        <v>3</v>
      </c>
      <c r="E5163">
        <v>334</v>
      </c>
      <c r="F5163">
        <f t="shared" si="480"/>
        <v>1002</v>
      </c>
      <c r="G5163" t="s">
        <v>47</v>
      </c>
      <c r="H5163" t="s">
        <v>48</v>
      </c>
      <c r="I5163" t="s">
        <v>41</v>
      </c>
      <c r="J5163" t="s">
        <v>36</v>
      </c>
      <c r="K5163">
        <f t="shared" si="481"/>
        <v>2014</v>
      </c>
      <c r="L5163" t="str">
        <f t="shared" si="482"/>
        <v>Feb</v>
      </c>
      <c r="M5163" t="str">
        <f t="shared" si="483"/>
        <v>Qtr1</v>
      </c>
      <c r="N5163">
        <f t="shared" si="484"/>
        <v>334</v>
      </c>
      <c r="O5163" t="str">
        <f t="shared" si="485"/>
        <v>Low</v>
      </c>
    </row>
    <row r="5164" spans="1:15" x14ac:dyDescent="0.3">
      <c r="A5164" s="4">
        <v>41691</v>
      </c>
      <c r="B5164" t="s">
        <v>136</v>
      </c>
      <c r="C5164" t="s">
        <v>70</v>
      </c>
      <c r="D5164">
        <v>4</v>
      </c>
      <c r="E5164">
        <v>176</v>
      </c>
      <c r="F5164">
        <f t="shared" si="480"/>
        <v>704</v>
      </c>
      <c r="G5164" t="s">
        <v>110</v>
      </c>
      <c r="H5164" t="s">
        <v>111</v>
      </c>
      <c r="I5164" t="s">
        <v>20</v>
      </c>
      <c r="J5164" t="s">
        <v>36</v>
      </c>
      <c r="K5164">
        <f t="shared" si="481"/>
        <v>2014</v>
      </c>
      <c r="L5164" t="str">
        <f t="shared" si="482"/>
        <v>Feb</v>
      </c>
      <c r="M5164" t="str">
        <f t="shared" si="483"/>
        <v>Qtr1</v>
      </c>
      <c r="N5164">
        <f t="shared" si="484"/>
        <v>176</v>
      </c>
      <c r="O5164" t="str">
        <f t="shared" si="485"/>
        <v>Low</v>
      </c>
    </row>
    <row r="5165" spans="1:15" x14ac:dyDescent="0.3">
      <c r="A5165" s="4">
        <v>41691</v>
      </c>
      <c r="B5165" t="s">
        <v>10</v>
      </c>
      <c r="C5165" t="s">
        <v>17</v>
      </c>
      <c r="D5165">
        <v>3</v>
      </c>
      <c r="E5165">
        <v>231</v>
      </c>
      <c r="F5165">
        <f t="shared" si="480"/>
        <v>693</v>
      </c>
      <c r="G5165" t="s">
        <v>12</v>
      </c>
      <c r="H5165" t="s">
        <v>13</v>
      </c>
      <c r="I5165" t="s">
        <v>14</v>
      </c>
      <c r="J5165" t="s">
        <v>36</v>
      </c>
      <c r="K5165">
        <f t="shared" si="481"/>
        <v>2014</v>
      </c>
      <c r="L5165" t="str">
        <f t="shared" si="482"/>
        <v>Feb</v>
      </c>
      <c r="M5165" t="str">
        <f t="shared" si="483"/>
        <v>Qtr1</v>
      </c>
      <c r="N5165">
        <f t="shared" si="484"/>
        <v>231</v>
      </c>
      <c r="O5165" t="str">
        <f t="shared" si="485"/>
        <v>Low</v>
      </c>
    </row>
    <row r="5166" spans="1:15" x14ac:dyDescent="0.3">
      <c r="A5166" s="4">
        <v>41691</v>
      </c>
      <c r="B5166" t="s">
        <v>132</v>
      </c>
      <c r="C5166" t="s">
        <v>11</v>
      </c>
      <c r="D5166">
        <v>2</v>
      </c>
      <c r="E5166">
        <v>484</v>
      </c>
      <c r="F5166">
        <f t="shared" si="480"/>
        <v>968</v>
      </c>
      <c r="G5166" t="s">
        <v>118</v>
      </c>
      <c r="H5166" t="s">
        <v>19</v>
      </c>
      <c r="I5166" t="s">
        <v>20</v>
      </c>
      <c r="J5166" t="s">
        <v>36</v>
      </c>
      <c r="K5166">
        <f t="shared" si="481"/>
        <v>2014</v>
      </c>
      <c r="L5166" t="str">
        <f t="shared" si="482"/>
        <v>Feb</v>
      </c>
      <c r="M5166" t="str">
        <f t="shared" si="483"/>
        <v>Qtr1</v>
      </c>
      <c r="N5166">
        <f t="shared" si="484"/>
        <v>484</v>
      </c>
      <c r="O5166" t="str">
        <f t="shared" si="485"/>
        <v>Low</v>
      </c>
    </row>
    <row r="5167" spans="1:15" x14ac:dyDescent="0.3">
      <c r="A5167" s="4">
        <v>41691</v>
      </c>
      <c r="B5167" t="s">
        <v>119</v>
      </c>
      <c r="C5167" t="s">
        <v>22</v>
      </c>
      <c r="D5167">
        <v>5</v>
      </c>
      <c r="E5167">
        <v>117</v>
      </c>
      <c r="F5167">
        <f t="shared" si="480"/>
        <v>585</v>
      </c>
      <c r="G5167" t="s">
        <v>120</v>
      </c>
      <c r="H5167" t="s">
        <v>25</v>
      </c>
      <c r="I5167" t="s">
        <v>20</v>
      </c>
      <c r="J5167" t="s">
        <v>36</v>
      </c>
      <c r="K5167">
        <f t="shared" si="481"/>
        <v>2014</v>
      </c>
      <c r="L5167" t="str">
        <f t="shared" si="482"/>
        <v>Feb</v>
      </c>
      <c r="M5167" t="str">
        <f t="shared" si="483"/>
        <v>Qtr1</v>
      </c>
      <c r="N5167">
        <f t="shared" si="484"/>
        <v>117</v>
      </c>
      <c r="O5167" t="str">
        <f t="shared" si="485"/>
        <v>Low</v>
      </c>
    </row>
    <row r="5168" spans="1:15" x14ac:dyDescent="0.3">
      <c r="A5168" s="4">
        <v>41691</v>
      </c>
      <c r="B5168" t="s">
        <v>23</v>
      </c>
      <c r="C5168" t="s">
        <v>34</v>
      </c>
      <c r="D5168">
        <v>2</v>
      </c>
      <c r="E5168">
        <v>252</v>
      </c>
      <c r="F5168">
        <f t="shared" si="480"/>
        <v>504</v>
      </c>
      <c r="G5168" t="s">
        <v>24</v>
      </c>
      <c r="H5168" t="s">
        <v>25</v>
      </c>
      <c r="I5168" t="s">
        <v>20</v>
      </c>
      <c r="J5168" t="s">
        <v>36</v>
      </c>
      <c r="K5168">
        <f t="shared" si="481"/>
        <v>2014</v>
      </c>
      <c r="L5168" t="str">
        <f t="shared" si="482"/>
        <v>Feb</v>
      </c>
      <c r="M5168" t="str">
        <f t="shared" si="483"/>
        <v>Qtr1</v>
      </c>
      <c r="N5168">
        <f t="shared" si="484"/>
        <v>252</v>
      </c>
      <c r="O5168" t="str">
        <f t="shared" si="485"/>
        <v>Low</v>
      </c>
    </row>
    <row r="5169" spans="1:15" x14ac:dyDescent="0.3">
      <c r="A5169" s="4">
        <v>41692</v>
      </c>
      <c r="B5169" t="s">
        <v>141</v>
      </c>
      <c r="C5169" t="s">
        <v>84</v>
      </c>
      <c r="D5169">
        <v>1</v>
      </c>
      <c r="E5169">
        <v>364</v>
      </c>
      <c r="F5169">
        <f t="shared" si="480"/>
        <v>364</v>
      </c>
      <c r="G5169" t="s">
        <v>110</v>
      </c>
      <c r="H5169" t="s">
        <v>111</v>
      </c>
      <c r="I5169" t="s">
        <v>20</v>
      </c>
      <c r="J5169" t="s">
        <v>53</v>
      </c>
      <c r="K5169">
        <f t="shared" si="481"/>
        <v>2014</v>
      </c>
      <c r="L5169" t="str">
        <f t="shared" si="482"/>
        <v>Feb</v>
      </c>
      <c r="M5169" t="str">
        <f t="shared" si="483"/>
        <v>Qtr1</v>
      </c>
      <c r="N5169">
        <f t="shared" si="484"/>
        <v>364</v>
      </c>
      <c r="O5169" t="str">
        <f t="shared" si="485"/>
        <v>Low</v>
      </c>
    </row>
    <row r="5170" spans="1:15" x14ac:dyDescent="0.3">
      <c r="A5170" s="4">
        <v>41692</v>
      </c>
      <c r="B5170" t="s">
        <v>56</v>
      </c>
      <c r="C5170" t="s">
        <v>34</v>
      </c>
      <c r="D5170">
        <v>2</v>
      </c>
      <c r="E5170">
        <v>281</v>
      </c>
      <c r="F5170">
        <f t="shared" si="480"/>
        <v>562</v>
      </c>
      <c r="G5170" t="s">
        <v>57</v>
      </c>
      <c r="H5170" t="s">
        <v>58</v>
      </c>
      <c r="I5170" t="s">
        <v>14</v>
      </c>
      <c r="J5170" t="s">
        <v>53</v>
      </c>
      <c r="K5170">
        <f t="shared" si="481"/>
        <v>2014</v>
      </c>
      <c r="L5170" t="str">
        <f t="shared" si="482"/>
        <v>Feb</v>
      </c>
      <c r="M5170" t="str">
        <f t="shared" si="483"/>
        <v>Qtr1</v>
      </c>
      <c r="N5170">
        <f t="shared" si="484"/>
        <v>281</v>
      </c>
      <c r="O5170" t="str">
        <f t="shared" si="485"/>
        <v>Low</v>
      </c>
    </row>
    <row r="5171" spans="1:15" x14ac:dyDescent="0.3">
      <c r="A5171" s="4">
        <v>41692</v>
      </c>
      <c r="B5171" t="s">
        <v>10</v>
      </c>
      <c r="C5171" t="s">
        <v>27</v>
      </c>
      <c r="D5171">
        <v>1</v>
      </c>
      <c r="E5171">
        <v>279</v>
      </c>
      <c r="F5171">
        <f t="shared" si="480"/>
        <v>279</v>
      </c>
      <c r="G5171" t="s">
        <v>12</v>
      </c>
      <c r="H5171" t="s">
        <v>13</v>
      </c>
      <c r="I5171" t="s">
        <v>14</v>
      </c>
      <c r="J5171" t="s">
        <v>53</v>
      </c>
      <c r="K5171">
        <f t="shared" si="481"/>
        <v>2014</v>
      </c>
      <c r="L5171" t="str">
        <f t="shared" si="482"/>
        <v>Feb</v>
      </c>
      <c r="M5171" t="str">
        <f t="shared" si="483"/>
        <v>Qtr1</v>
      </c>
      <c r="N5171">
        <f t="shared" si="484"/>
        <v>279</v>
      </c>
      <c r="O5171" t="str">
        <f t="shared" si="485"/>
        <v>Low</v>
      </c>
    </row>
    <row r="5172" spans="1:15" x14ac:dyDescent="0.3">
      <c r="A5172" s="4">
        <v>41692</v>
      </c>
      <c r="B5172" t="s">
        <v>63</v>
      </c>
      <c r="C5172" t="s">
        <v>32</v>
      </c>
      <c r="D5172">
        <v>2</v>
      </c>
      <c r="E5172">
        <v>316</v>
      </c>
      <c r="F5172">
        <f t="shared" si="480"/>
        <v>632</v>
      </c>
      <c r="G5172" t="s">
        <v>64</v>
      </c>
      <c r="H5172" t="s">
        <v>65</v>
      </c>
      <c r="I5172" t="s">
        <v>41</v>
      </c>
      <c r="J5172" t="s">
        <v>53</v>
      </c>
      <c r="K5172">
        <f t="shared" si="481"/>
        <v>2014</v>
      </c>
      <c r="L5172" t="str">
        <f t="shared" si="482"/>
        <v>Feb</v>
      </c>
      <c r="M5172" t="str">
        <f t="shared" si="483"/>
        <v>Qtr1</v>
      </c>
      <c r="N5172">
        <f t="shared" si="484"/>
        <v>316</v>
      </c>
      <c r="O5172" t="str">
        <f t="shared" si="485"/>
        <v>Low</v>
      </c>
    </row>
    <row r="5173" spans="1:15" x14ac:dyDescent="0.3">
      <c r="A5173" s="4">
        <v>41692</v>
      </c>
      <c r="B5173" t="s">
        <v>121</v>
      </c>
      <c r="C5173" t="s">
        <v>11</v>
      </c>
      <c r="D5173">
        <v>1</v>
      </c>
      <c r="E5173">
        <v>459</v>
      </c>
      <c r="F5173">
        <f t="shared" si="480"/>
        <v>459</v>
      </c>
      <c r="G5173" t="s">
        <v>28</v>
      </c>
      <c r="H5173" t="s">
        <v>29</v>
      </c>
      <c r="I5173" t="s">
        <v>30</v>
      </c>
      <c r="J5173" t="s">
        <v>53</v>
      </c>
      <c r="K5173">
        <f t="shared" si="481"/>
        <v>2014</v>
      </c>
      <c r="L5173" t="str">
        <f t="shared" si="482"/>
        <v>Feb</v>
      </c>
      <c r="M5173" t="str">
        <f t="shared" si="483"/>
        <v>Qtr1</v>
      </c>
      <c r="N5173">
        <f t="shared" si="484"/>
        <v>459</v>
      </c>
      <c r="O5173" t="str">
        <f t="shared" si="485"/>
        <v>Low</v>
      </c>
    </row>
    <row r="5174" spans="1:15" x14ac:dyDescent="0.3">
      <c r="A5174" s="4">
        <v>41692</v>
      </c>
      <c r="B5174" t="s">
        <v>105</v>
      </c>
      <c r="C5174" t="s">
        <v>34</v>
      </c>
      <c r="D5174">
        <v>2</v>
      </c>
      <c r="E5174">
        <v>129</v>
      </c>
      <c r="F5174">
        <f t="shared" si="480"/>
        <v>258</v>
      </c>
      <c r="G5174" t="s">
        <v>67</v>
      </c>
      <c r="H5174" t="s">
        <v>68</v>
      </c>
      <c r="I5174" t="s">
        <v>41</v>
      </c>
      <c r="J5174" t="s">
        <v>53</v>
      </c>
      <c r="K5174">
        <f t="shared" si="481"/>
        <v>2014</v>
      </c>
      <c r="L5174" t="str">
        <f t="shared" si="482"/>
        <v>Feb</v>
      </c>
      <c r="M5174" t="str">
        <f t="shared" si="483"/>
        <v>Qtr1</v>
      </c>
      <c r="N5174">
        <f t="shared" si="484"/>
        <v>129</v>
      </c>
      <c r="O5174" t="str">
        <f t="shared" si="485"/>
        <v>Low</v>
      </c>
    </row>
    <row r="5175" spans="1:15" x14ac:dyDescent="0.3">
      <c r="A5175" s="4">
        <v>41692</v>
      </c>
      <c r="B5175" t="s">
        <v>131</v>
      </c>
      <c r="C5175" t="s">
        <v>17</v>
      </c>
      <c r="D5175">
        <v>1</v>
      </c>
      <c r="E5175">
        <v>197</v>
      </c>
      <c r="F5175">
        <f t="shared" si="480"/>
        <v>197</v>
      </c>
      <c r="G5175" t="s">
        <v>102</v>
      </c>
      <c r="H5175" t="s">
        <v>58</v>
      </c>
      <c r="I5175" t="s">
        <v>14</v>
      </c>
      <c r="J5175" t="s">
        <v>53</v>
      </c>
      <c r="K5175">
        <f t="shared" si="481"/>
        <v>2014</v>
      </c>
      <c r="L5175" t="str">
        <f t="shared" si="482"/>
        <v>Feb</v>
      </c>
      <c r="M5175" t="str">
        <f t="shared" si="483"/>
        <v>Qtr1</v>
      </c>
      <c r="N5175">
        <f t="shared" si="484"/>
        <v>197</v>
      </c>
      <c r="O5175" t="str">
        <f t="shared" si="485"/>
        <v>Low</v>
      </c>
    </row>
    <row r="5176" spans="1:15" x14ac:dyDescent="0.3">
      <c r="A5176" s="4">
        <v>41693</v>
      </c>
      <c r="B5176" t="s">
        <v>100</v>
      </c>
      <c r="C5176" t="s">
        <v>11</v>
      </c>
      <c r="D5176">
        <v>2</v>
      </c>
      <c r="E5176">
        <v>492</v>
      </c>
      <c r="F5176">
        <f t="shared" si="480"/>
        <v>984</v>
      </c>
      <c r="G5176" t="s">
        <v>67</v>
      </c>
      <c r="H5176" t="s">
        <v>68</v>
      </c>
      <c r="I5176" t="s">
        <v>41</v>
      </c>
      <c r="J5176" t="s">
        <v>71</v>
      </c>
      <c r="K5176">
        <f t="shared" si="481"/>
        <v>2014</v>
      </c>
      <c r="L5176" t="str">
        <f t="shared" si="482"/>
        <v>Feb</v>
      </c>
      <c r="M5176" t="str">
        <f t="shared" si="483"/>
        <v>Qtr1</v>
      </c>
      <c r="N5176">
        <f t="shared" si="484"/>
        <v>492</v>
      </c>
      <c r="O5176" t="str">
        <f t="shared" si="485"/>
        <v>Low</v>
      </c>
    </row>
    <row r="5177" spans="1:15" x14ac:dyDescent="0.3">
      <c r="A5177" s="4">
        <v>41693</v>
      </c>
      <c r="B5177" t="s">
        <v>94</v>
      </c>
      <c r="C5177" t="s">
        <v>17</v>
      </c>
      <c r="D5177">
        <v>16</v>
      </c>
      <c r="E5177">
        <v>496</v>
      </c>
      <c r="F5177">
        <f t="shared" si="480"/>
        <v>7936</v>
      </c>
      <c r="G5177" t="s">
        <v>95</v>
      </c>
      <c r="H5177" t="s">
        <v>96</v>
      </c>
      <c r="I5177" t="s">
        <v>41</v>
      </c>
      <c r="J5177" t="s">
        <v>71</v>
      </c>
      <c r="K5177">
        <f t="shared" si="481"/>
        <v>2014</v>
      </c>
      <c r="L5177" t="str">
        <f t="shared" si="482"/>
        <v>Feb</v>
      </c>
      <c r="M5177" t="str">
        <f t="shared" si="483"/>
        <v>Qtr1</v>
      </c>
      <c r="N5177">
        <f t="shared" si="484"/>
        <v>496</v>
      </c>
      <c r="O5177" t="str">
        <f t="shared" si="485"/>
        <v>High</v>
      </c>
    </row>
    <row r="5178" spans="1:15" x14ac:dyDescent="0.3">
      <c r="A5178" s="4">
        <v>41693</v>
      </c>
      <c r="B5178" t="s">
        <v>126</v>
      </c>
      <c r="C5178" t="s">
        <v>17</v>
      </c>
      <c r="D5178">
        <v>3</v>
      </c>
      <c r="E5178">
        <v>494</v>
      </c>
      <c r="F5178">
        <f t="shared" si="480"/>
        <v>1482</v>
      </c>
      <c r="G5178" t="s">
        <v>59</v>
      </c>
      <c r="H5178" t="s">
        <v>60</v>
      </c>
      <c r="I5178" t="s">
        <v>30</v>
      </c>
      <c r="J5178" t="s">
        <v>71</v>
      </c>
      <c r="K5178">
        <f t="shared" si="481"/>
        <v>2014</v>
      </c>
      <c r="L5178" t="str">
        <f t="shared" si="482"/>
        <v>Feb</v>
      </c>
      <c r="M5178" t="str">
        <f t="shared" si="483"/>
        <v>Qtr1</v>
      </c>
      <c r="N5178">
        <f t="shared" si="484"/>
        <v>494</v>
      </c>
      <c r="O5178" t="str">
        <f t="shared" si="485"/>
        <v>Low</v>
      </c>
    </row>
    <row r="5179" spans="1:15" x14ac:dyDescent="0.3">
      <c r="A5179" s="4">
        <v>41693</v>
      </c>
      <c r="B5179" t="s">
        <v>23</v>
      </c>
      <c r="C5179" t="s">
        <v>34</v>
      </c>
      <c r="D5179">
        <v>3</v>
      </c>
      <c r="E5179">
        <v>169</v>
      </c>
      <c r="F5179">
        <f t="shared" si="480"/>
        <v>507</v>
      </c>
      <c r="G5179" t="s">
        <v>24</v>
      </c>
      <c r="H5179" t="s">
        <v>25</v>
      </c>
      <c r="I5179" t="s">
        <v>20</v>
      </c>
      <c r="J5179" t="s">
        <v>71</v>
      </c>
      <c r="K5179">
        <f t="shared" si="481"/>
        <v>2014</v>
      </c>
      <c r="L5179" t="str">
        <f t="shared" si="482"/>
        <v>Feb</v>
      </c>
      <c r="M5179" t="str">
        <f t="shared" si="483"/>
        <v>Qtr1</v>
      </c>
      <c r="N5179">
        <f t="shared" si="484"/>
        <v>169</v>
      </c>
      <c r="O5179" t="str">
        <f t="shared" si="485"/>
        <v>Low</v>
      </c>
    </row>
    <row r="5180" spans="1:15" x14ac:dyDescent="0.3">
      <c r="A5180" s="4">
        <v>41694</v>
      </c>
      <c r="B5180" t="s">
        <v>66</v>
      </c>
      <c r="C5180" t="s">
        <v>38</v>
      </c>
      <c r="D5180">
        <v>1</v>
      </c>
      <c r="E5180">
        <v>158</v>
      </c>
      <c r="F5180">
        <f t="shared" si="480"/>
        <v>158</v>
      </c>
      <c r="G5180" t="s">
        <v>67</v>
      </c>
      <c r="H5180" t="s">
        <v>68</v>
      </c>
      <c r="I5180" t="s">
        <v>41</v>
      </c>
      <c r="J5180" t="s">
        <v>74</v>
      </c>
      <c r="K5180">
        <f t="shared" si="481"/>
        <v>2014</v>
      </c>
      <c r="L5180" t="str">
        <f t="shared" si="482"/>
        <v>Feb</v>
      </c>
      <c r="M5180" t="str">
        <f t="shared" si="483"/>
        <v>Qtr1</v>
      </c>
      <c r="N5180">
        <f t="shared" si="484"/>
        <v>158</v>
      </c>
      <c r="O5180" t="str">
        <f t="shared" si="485"/>
        <v>Low</v>
      </c>
    </row>
    <row r="5181" spans="1:15" x14ac:dyDescent="0.3">
      <c r="A5181" s="4">
        <v>41694</v>
      </c>
      <c r="B5181" t="s">
        <v>126</v>
      </c>
      <c r="C5181" t="s">
        <v>27</v>
      </c>
      <c r="D5181">
        <v>2</v>
      </c>
      <c r="E5181">
        <v>340</v>
      </c>
      <c r="F5181">
        <f t="shared" si="480"/>
        <v>680</v>
      </c>
      <c r="G5181" t="s">
        <v>59</v>
      </c>
      <c r="H5181" t="s">
        <v>60</v>
      </c>
      <c r="I5181" t="s">
        <v>30</v>
      </c>
      <c r="J5181" t="s">
        <v>74</v>
      </c>
      <c r="K5181">
        <f t="shared" si="481"/>
        <v>2014</v>
      </c>
      <c r="L5181" t="str">
        <f t="shared" si="482"/>
        <v>Feb</v>
      </c>
      <c r="M5181" t="str">
        <f t="shared" si="483"/>
        <v>Qtr1</v>
      </c>
      <c r="N5181">
        <f t="shared" si="484"/>
        <v>340</v>
      </c>
      <c r="O5181" t="str">
        <f t="shared" si="485"/>
        <v>Low</v>
      </c>
    </row>
    <row r="5182" spans="1:15" x14ac:dyDescent="0.3">
      <c r="A5182" s="4">
        <v>41694</v>
      </c>
      <c r="B5182" t="s">
        <v>23</v>
      </c>
      <c r="C5182" t="s">
        <v>32</v>
      </c>
      <c r="D5182">
        <v>2</v>
      </c>
      <c r="E5182">
        <v>233</v>
      </c>
      <c r="F5182">
        <f t="shared" si="480"/>
        <v>466</v>
      </c>
      <c r="G5182" t="s">
        <v>24</v>
      </c>
      <c r="H5182" t="s">
        <v>25</v>
      </c>
      <c r="I5182" t="s">
        <v>20</v>
      </c>
      <c r="J5182" t="s">
        <v>74</v>
      </c>
      <c r="K5182">
        <f t="shared" si="481"/>
        <v>2014</v>
      </c>
      <c r="L5182" t="str">
        <f t="shared" si="482"/>
        <v>Feb</v>
      </c>
      <c r="M5182" t="str">
        <f t="shared" si="483"/>
        <v>Qtr1</v>
      </c>
      <c r="N5182">
        <f t="shared" si="484"/>
        <v>233</v>
      </c>
      <c r="O5182" t="str">
        <f t="shared" si="485"/>
        <v>Low</v>
      </c>
    </row>
    <row r="5183" spans="1:15" x14ac:dyDescent="0.3">
      <c r="A5183" s="4">
        <v>41694</v>
      </c>
      <c r="B5183" t="s">
        <v>42</v>
      </c>
      <c r="C5183" t="s">
        <v>38</v>
      </c>
      <c r="D5183">
        <v>4</v>
      </c>
      <c r="E5183">
        <v>124</v>
      </c>
      <c r="F5183">
        <f t="shared" si="480"/>
        <v>496</v>
      </c>
      <c r="G5183" t="s">
        <v>43</v>
      </c>
      <c r="H5183" t="s">
        <v>44</v>
      </c>
      <c r="I5183" t="s">
        <v>30</v>
      </c>
      <c r="J5183" t="s">
        <v>74</v>
      </c>
      <c r="K5183">
        <f t="shared" si="481"/>
        <v>2014</v>
      </c>
      <c r="L5183" t="str">
        <f t="shared" si="482"/>
        <v>Feb</v>
      </c>
      <c r="M5183" t="str">
        <f t="shared" si="483"/>
        <v>Qtr1</v>
      </c>
      <c r="N5183">
        <f t="shared" si="484"/>
        <v>124</v>
      </c>
      <c r="O5183" t="str">
        <f t="shared" si="485"/>
        <v>Low</v>
      </c>
    </row>
    <row r="5184" spans="1:15" x14ac:dyDescent="0.3">
      <c r="A5184" s="4">
        <v>41694</v>
      </c>
      <c r="B5184" t="s">
        <v>114</v>
      </c>
      <c r="C5184" t="s">
        <v>17</v>
      </c>
      <c r="D5184">
        <v>2</v>
      </c>
      <c r="E5184">
        <v>201</v>
      </c>
      <c r="F5184">
        <f t="shared" si="480"/>
        <v>402</v>
      </c>
      <c r="G5184" t="s">
        <v>115</v>
      </c>
      <c r="H5184" t="s">
        <v>116</v>
      </c>
      <c r="I5184" t="s">
        <v>14</v>
      </c>
      <c r="J5184" t="s">
        <v>74</v>
      </c>
      <c r="K5184">
        <f t="shared" si="481"/>
        <v>2014</v>
      </c>
      <c r="L5184" t="str">
        <f t="shared" si="482"/>
        <v>Feb</v>
      </c>
      <c r="M5184" t="str">
        <f t="shared" si="483"/>
        <v>Qtr1</v>
      </c>
      <c r="N5184">
        <f t="shared" si="484"/>
        <v>201</v>
      </c>
      <c r="O5184" t="str">
        <f t="shared" si="485"/>
        <v>Low</v>
      </c>
    </row>
    <row r="5185" spans="1:15" x14ac:dyDescent="0.3">
      <c r="A5185" s="4">
        <v>41695</v>
      </c>
      <c r="B5185" t="s">
        <v>107</v>
      </c>
      <c r="C5185" t="s">
        <v>17</v>
      </c>
      <c r="D5185">
        <v>2</v>
      </c>
      <c r="E5185">
        <v>432</v>
      </c>
      <c r="F5185">
        <f t="shared" si="480"/>
        <v>864</v>
      </c>
      <c r="G5185" t="s">
        <v>51</v>
      </c>
      <c r="H5185" t="s">
        <v>29</v>
      </c>
      <c r="I5185" t="s">
        <v>30</v>
      </c>
      <c r="J5185" t="s">
        <v>15</v>
      </c>
      <c r="K5185">
        <f t="shared" si="481"/>
        <v>2014</v>
      </c>
      <c r="L5185" t="str">
        <f t="shared" si="482"/>
        <v>Feb</v>
      </c>
      <c r="M5185" t="str">
        <f t="shared" si="483"/>
        <v>Qtr1</v>
      </c>
      <c r="N5185">
        <f t="shared" si="484"/>
        <v>432</v>
      </c>
      <c r="O5185" t="str">
        <f t="shared" si="485"/>
        <v>Low</v>
      </c>
    </row>
    <row r="5186" spans="1:15" x14ac:dyDescent="0.3">
      <c r="A5186" s="4">
        <v>41695</v>
      </c>
      <c r="B5186" t="s">
        <v>94</v>
      </c>
      <c r="C5186" t="s">
        <v>34</v>
      </c>
      <c r="D5186">
        <v>2</v>
      </c>
      <c r="E5186">
        <v>322</v>
      </c>
      <c r="F5186">
        <f t="shared" ref="F5186:F5249" si="486">E5186*D5186</f>
        <v>644</v>
      </c>
      <c r="G5186" t="s">
        <v>95</v>
      </c>
      <c r="H5186" t="s">
        <v>96</v>
      </c>
      <c r="I5186" t="s">
        <v>41</v>
      </c>
      <c r="J5186" t="s">
        <v>15</v>
      </c>
      <c r="K5186">
        <f t="shared" ref="K5186:K5249" si="487">YEAR(A5186)</f>
        <v>2014</v>
      </c>
      <c r="L5186" t="str">
        <f t="shared" ref="L5186:L5249" si="488">TEXT(A5186, "mmm")</f>
        <v>Feb</v>
      </c>
      <c r="M5186" t="str">
        <f t="shared" ref="M5186:M5249" si="489">"Qtr" &amp; INT((MONTH(A5186)+2)/3)</f>
        <v>Qtr1</v>
      </c>
      <c r="N5186">
        <f t="shared" ref="N5186:N5249" si="490">F5186/D5186</f>
        <v>322</v>
      </c>
      <c r="O5186" t="str">
        <f t="shared" ref="O5186:O5249" si="491">IF(F5186&gt;5000, "High", "Low")</f>
        <v>Low</v>
      </c>
    </row>
    <row r="5187" spans="1:15" x14ac:dyDescent="0.3">
      <c r="A5187" s="4">
        <v>41695</v>
      </c>
      <c r="B5187" t="s">
        <v>114</v>
      </c>
      <c r="C5187" t="s">
        <v>34</v>
      </c>
      <c r="D5187">
        <v>4</v>
      </c>
      <c r="E5187">
        <v>421</v>
      </c>
      <c r="F5187">
        <f t="shared" si="486"/>
        <v>1684</v>
      </c>
      <c r="G5187" t="s">
        <v>115</v>
      </c>
      <c r="H5187" t="s">
        <v>116</v>
      </c>
      <c r="I5187" t="s">
        <v>14</v>
      </c>
      <c r="J5187" t="s">
        <v>15</v>
      </c>
      <c r="K5187">
        <f t="shared" si="487"/>
        <v>2014</v>
      </c>
      <c r="L5187" t="str">
        <f t="shared" si="488"/>
        <v>Feb</v>
      </c>
      <c r="M5187" t="str">
        <f t="shared" si="489"/>
        <v>Qtr1</v>
      </c>
      <c r="N5187">
        <f t="shared" si="490"/>
        <v>421</v>
      </c>
      <c r="O5187" t="str">
        <f t="shared" si="491"/>
        <v>Low</v>
      </c>
    </row>
    <row r="5188" spans="1:15" x14ac:dyDescent="0.3">
      <c r="A5188" s="4">
        <v>41695</v>
      </c>
      <c r="B5188" t="s">
        <v>114</v>
      </c>
      <c r="C5188" t="s">
        <v>32</v>
      </c>
      <c r="D5188">
        <v>3</v>
      </c>
      <c r="E5188">
        <v>385</v>
      </c>
      <c r="F5188">
        <f t="shared" si="486"/>
        <v>1155</v>
      </c>
      <c r="G5188" t="s">
        <v>115</v>
      </c>
      <c r="H5188" t="s">
        <v>116</v>
      </c>
      <c r="I5188" t="s">
        <v>14</v>
      </c>
      <c r="J5188" t="s">
        <v>15</v>
      </c>
      <c r="K5188">
        <f t="shared" si="487"/>
        <v>2014</v>
      </c>
      <c r="L5188" t="str">
        <f t="shared" si="488"/>
        <v>Feb</v>
      </c>
      <c r="M5188" t="str">
        <f t="shared" si="489"/>
        <v>Qtr1</v>
      </c>
      <c r="N5188">
        <f t="shared" si="490"/>
        <v>385</v>
      </c>
      <c r="O5188" t="str">
        <f t="shared" si="491"/>
        <v>Low</v>
      </c>
    </row>
    <row r="5189" spans="1:15" x14ac:dyDescent="0.3">
      <c r="A5189" s="4">
        <v>41695</v>
      </c>
      <c r="B5189" t="s">
        <v>73</v>
      </c>
      <c r="C5189" t="s">
        <v>11</v>
      </c>
      <c r="D5189">
        <v>1</v>
      </c>
      <c r="E5189">
        <v>144</v>
      </c>
      <c r="F5189">
        <f t="shared" si="486"/>
        <v>144</v>
      </c>
      <c r="G5189" t="s">
        <v>47</v>
      </c>
      <c r="H5189" t="s">
        <v>48</v>
      </c>
      <c r="I5189" t="s">
        <v>41</v>
      </c>
      <c r="J5189" t="s">
        <v>15</v>
      </c>
      <c r="K5189">
        <f t="shared" si="487"/>
        <v>2014</v>
      </c>
      <c r="L5189" t="str">
        <f t="shared" si="488"/>
        <v>Feb</v>
      </c>
      <c r="M5189" t="str">
        <f t="shared" si="489"/>
        <v>Qtr1</v>
      </c>
      <c r="N5189">
        <f t="shared" si="490"/>
        <v>144</v>
      </c>
      <c r="O5189" t="str">
        <f t="shared" si="491"/>
        <v>Low</v>
      </c>
    </row>
    <row r="5190" spans="1:15" x14ac:dyDescent="0.3">
      <c r="A5190" s="4">
        <v>41695</v>
      </c>
      <c r="B5190" t="s">
        <v>79</v>
      </c>
      <c r="C5190" t="s">
        <v>70</v>
      </c>
      <c r="D5190">
        <v>1</v>
      </c>
      <c r="E5190">
        <v>306</v>
      </c>
      <c r="F5190">
        <f t="shared" si="486"/>
        <v>306</v>
      </c>
      <c r="G5190" t="s">
        <v>47</v>
      </c>
      <c r="H5190" t="s">
        <v>48</v>
      </c>
      <c r="I5190" t="s">
        <v>41</v>
      </c>
      <c r="J5190" t="s">
        <v>15</v>
      </c>
      <c r="K5190">
        <f t="shared" si="487"/>
        <v>2014</v>
      </c>
      <c r="L5190" t="str">
        <f t="shared" si="488"/>
        <v>Feb</v>
      </c>
      <c r="M5190" t="str">
        <f t="shared" si="489"/>
        <v>Qtr1</v>
      </c>
      <c r="N5190">
        <f t="shared" si="490"/>
        <v>306</v>
      </c>
      <c r="O5190" t="str">
        <f t="shared" si="491"/>
        <v>Low</v>
      </c>
    </row>
    <row r="5191" spans="1:15" x14ac:dyDescent="0.3">
      <c r="A5191" s="4">
        <v>41696</v>
      </c>
      <c r="B5191" t="s">
        <v>85</v>
      </c>
      <c r="C5191" t="s">
        <v>17</v>
      </c>
      <c r="D5191">
        <v>3</v>
      </c>
      <c r="E5191">
        <v>145</v>
      </c>
      <c r="F5191">
        <f t="shared" si="486"/>
        <v>435</v>
      </c>
      <c r="G5191" t="s">
        <v>59</v>
      </c>
      <c r="H5191" t="s">
        <v>60</v>
      </c>
      <c r="I5191" t="s">
        <v>30</v>
      </c>
      <c r="J5191" t="s">
        <v>21</v>
      </c>
      <c r="K5191">
        <f t="shared" si="487"/>
        <v>2014</v>
      </c>
      <c r="L5191" t="str">
        <f t="shared" si="488"/>
        <v>Feb</v>
      </c>
      <c r="M5191" t="str">
        <f t="shared" si="489"/>
        <v>Qtr1</v>
      </c>
      <c r="N5191">
        <f t="shared" si="490"/>
        <v>145</v>
      </c>
      <c r="O5191" t="str">
        <f t="shared" si="491"/>
        <v>Low</v>
      </c>
    </row>
    <row r="5192" spans="1:15" x14ac:dyDescent="0.3">
      <c r="A5192" s="4">
        <v>41696</v>
      </c>
      <c r="B5192" t="s">
        <v>33</v>
      </c>
      <c r="C5192" t="s">
        <v>34</v>
      </c>
      <c r="D5192">
        <v>4</v>
      </c>
      <c r="E5192">
        <v>215</v>
      </c>
      <c r="F5192">
        <f t="shared" si="486"/>
        <v>860</v>
      </c>
      <c r="G5192" t="s">
        <v>35</v>
      </c>
      <c r="H5192" t="s">
        <v>29</v>
      </c>
      <c r="I5192" t="s">
        <v>30</v>
      </c>
      <c r="J5192" t="s">
        <v>21</v>
      </c>
      <c r="K5192">
        <f t="shared" si="487"/>
        <v>2014</v>
      </c>
      <c r="L5192" t="str">
        <f t="shared" si="488"/>
        <v>Feb</v>
      </c>
      <c r="M5192" t="str">
        <f t="shared" si="489"/>
        <v>Qtr1</v>
      </c>
      <c r="N5192">
        <f t="shared" si="490"/>
        <v>215</v>
      </c>
      <c r="O5192" t="str">
        <f t="shared" si="491"/>
        <v>Low</v>
      </c>
    </row>
    <row r="5193" spans="1:15" x14ac:dyDescent="0.3">
      <c r="A5193" s="4">
        <v>41696</v>
      </c>
      <c r="B5193" t="s">
        <v>130</v>
      </c>
      <c r="C5193" t="s">
        <v>22</v>
      </c>
      <c r="D5193">
        <v>2</v>
      </c>
      <c r="E5193">
        <v>358</v>
      </c>
      <c r="F5193">
        <f t="shared" si="486"/>
        <v>716</v>
      </c>
      <c r="G5193" t="s">
        <v>76</v>
      </c>
      <c r="H5193" t="s">
        <v>65</v>
      </c>
      <c r="I5193" t="s">
        <v>41</v>
      </c>
      <c r="J5193" t="s">
        <v>21</v>
      </c>
      <c r="K5193">
        <f t="shared" si="487"/>
        <v>2014</v>
      </c>
      <c r="L5193" t="str">
        <f t="shared" si="488"/>
        <v>Feb</v>
      </c>
      <c r="M5193" t="str">
        <f t="shared" si="489"/>
        <v>Qtr1</v>
      </c>
      <c r="N5193">
        <f t="shared" si="490"/>
        <v>358</v>
      </c>
      <c r="O5193" t="str">
        <f t="shared" si="491"/>
        <v>Low</v>
      </c>
    </row>
    <row r="5194" spans="1:15" x14ac:dyDescent="0.3">
      <c r="A5194" s="4">
        <v>41696</v>
      </c>
      <c r="B5194" t="s">
        <v>26</v>
      </c>
      <c r="C5194" t="s">
        <v>34</v>
      </c>
      <c r="D5194">
        <v>2</v>
      </c>
      <c r="E5194">
        <v>451</v>
      </c>
      <c r="F5194">
        <f t="shared" si="486"/>
        <v>902</v>
      </c>
      <c r="G5194" t="s">
        <v>28</v>
      </c>
      <c r="H5194" t="s">
        <v>29</v>
      </c>
      <c r="I5194" t="s">
        <v>30</v>
      </c>
      <c r="J5194" t="s">
        <v>21</v>
      </c>
      <c r="K5194">
        <f t="shared" si="487"/>
        <v>2014</v>
      </c>
      <c r="L5194" t="str">
        <f t="shared" si="488"/>
        <v>Feb</v>
      </c>
      <c r="M5194" t="str">
        <f t="shared" si="489"/>
        <v>Qtr1</v>
      </c>
      <c r="N5194">
        <f t="shared" si="490"/>
        <v>451</v>
      </c>
      <c r="O5194" t="str">
        <f t="shared" si="491"/>
        <v>Low</v>
      </c>
    </row>
    <row r="5195" spans="1:15" x14ac:dyDescent="0.3">
      <c r="A5195" s="4">
        <v>41696</v>
      </c>
      <c r="B5195" t="s">
        <v>114</v>
      </c>
      <c r="C5195" t="s">
        <v>27</v>
      </c>
      <c r="D5195">
        <v>3</v>
      </c>
      <c r="E5195">
        <v>388</v>
      </c>
      <c r="F5195">
        <f t="shared" si="486"/>
        <v>1164</v>
      </c>
      <c r="G5195" t="s">
        <v>115</v>
      </c>
      <c r="H5195" t="s">
        <v>116</v>
      </c>
      <c r="I5195" t="s">
        <v>14</v>
      </c>
      <c r="J5195" t="s">
        <v>21</v>
      </c>
      <c r="K5195">
        <f t="shared" si="487"/>
        <v>2014</v>
      </c>
      <c r="L5195" t="str">
        <f t="shared" si="488"/>
        <v>Feb</v>
      </c>
      <c r="M5195" t="str">
        <f t="shared" si="489"/>
        <v>Qtr1</v>
      </c>
      <c r="N5195">
        <f t="shared" si="490"/>
        <v>388</v>
      </c>
      <c r="O5195" t="str">
        <f t="shared" si="491"/>
        <v>Low</v>
      </c>
    </row>
    <row r="5196" spans="1:15" x14ac:dyDescent="0.3">
      <c r="A5196" s="4">
        <v>41697</v>
      </c>
      <c r="B5196" t="s">
        <v>108</v>
      </c>
      <c r="C5196" t="s">
        <v>11</v>
      </c>
      <c r="D5196">
        <v>10</v>
      </c>
      <c r="E5196">
        <v>136</v>
      </c>
      <c r="F5196">
        <f t="shared" si="486"/>
        <v>1360</v>
      </c>
      <c r="G5196" t="s">
        <v>47</v>
      </c>
      <c r="H5196" t="s">
        <v>48</v>
      </c>
      <c r="I5196" t="s">
        <v>41</v>
      </c>
      <c r="J5196" t="s">
        <v>31</v>
      </c>
      <c r="K5196">
        <f t="shared" si="487"/>
        <v>2014</v>
      </c>
      <c r="L5196" t="str">
        <f t="shared" si="488"/>
        <v>Feb</v>
      </c>
      <c r="M5196" t="str">
        <f t="shared" si="489"/>
        <v>Qtr1</v>
      </c>
      <c r="N5196">
        <f t="shared" si="490"/>
        <v>136</v>
      </c>
      <c r="O5196" t="str">
        <f t="shared" si="491"/>
        <v>Low</v>
      </c>
    </row>
    <row r="5197" spans="1:15" x14ac:dyDescent="0.3">
      <c r="A5197" s="4">
        <v>41697</v>
      </c>
      <c r="B5197" t="s">
        <v>108</v>
      </c>
      <c r="C5197" t="s">
        <v>84</v>
      </c>
      <c r="D5197">
        <v>2</v>
      </c>
      <c r="E5197">
        <v>135</v>
      </c>
      <c r="F5197">
        <f t="shared" si="486"/>
        <v>270</v>
      </c>
      <c r="G5197" t="s">
        <v>47</v>
      </c>
      <c r="H5197" t="s">
        <v>48</v>
      </c>
      <c r="I5197" t="s">
        <v>41</v>
      </c>
      <c r="J5197" t="s">
        <v>31</v>
      </c>
      <c r="K5197">
        <f t="shared" si="487"/>
        <v>2014</v>
      </c>
      <c r="L5197" t="str">
        <f t="shared" si="488"/>
        <v>Feb</v>
      </c>
      <c r="M5197" t="str">
        <f t="shared" si="489"/>
        <v>Qtr1</v>
      </c>
      <c r="N5197">
        <f t="shared" si="490"/>
        <v>135</v>
      </c>
      <c r="O5197" t="str">
        <f t="shared" si="491"/>
        <v>Low</v>
      </c>
    </row>
    <row r="5198" spans="1:15" x14ac:dyDescent="0.3">
      <c r="A5198" s="4">
        <v>41697</v>
      </c>
      <c r="B5198" t="s">
        <v>114</v>
      </c>
      <c r="C5198" t="s">
        <v>22</v>
      </c>
      <c r="D5198">
        <v>1</v>
      </c>
      <c r="E5198">
        <v>415</v>
      </c>
      <c r="F5198">
        <f t="shared" si="486"/>
        <v>415</v>
      </c>
      <c r="G5198" t="s">
        <v>115</v>
      </c>
      <c r="H5198" t="s">
        <v>116</v>
      </c>
      <c r="I5198" t="s">
        <v>14</v>
      </c>
      <c r="J5198" t="s">
        <v>31</v>
      </c>
      <c r="K5198">
        <f t="shared" si="487"/>
        <v>2014</v>
      </c>
      <c r="L5198" t="str">
        <f t="shared" si="488"/>
        <v>Feb</v>
      </c>
      <c r="M5198" t="str">
        <f t="shared" si="489"/>
        <v>Qtr1</v>
      </c>
      <c r="N5198">
        <f t="shared" si="490"/>
        <v>415</v>
      </c>
      <c r="O5198" t="str">
        <f t="shared" si="491"/>
        <v>Low</v>
      </c>
    </row>
    <row r="5199" spans="1:15" x14ac:dyDescent="0.3">
      <c r="A5199" s="4">
        <v>41698</v>
      </c>
      <c r="B5199" t="s">
        <v>42</v>
      </c>
      <c r="C5199" t="s">
        <v>27</v>
      </c>
      <c r="D5199">
        <v>3</v>
      </c>
      <c r="E5199">
        <v>405</v>
      </c>
      <c r="F5199">
        <f t="shared" si="486"/>
        <v>1215</v>
      </c>
      <c r="G5199" t="s">
        <v>43</v>
      </c>
      <c r="H5199" t="s">
        <v>44</v>
      </c>
      <c r="I5199" t="s">
        <v>30</v>
      </c>
      <c r="J5199" t="s">
        <v>36</v>
      </c>
      <c r="K5199">
        <f t="shared" si="487"/>
        <v>2014</v>
      </c>
      <c r="L5199" t="str">
        <f t="shared" si="488"/>
        <v>Feb</v>
      </c>
      <c r="M5199" t="str">
        <f t="shared" si="489"/>
        <v>Qtr1</v>
      </c>
      <c r="N5199">
        <f t="shared" si="490"/>
        <v>405</v>
      </c>
      <c r="O5199" t="str">
        <f t="shared" si="491"/>
        <v>Low</v>
      </c>
    </row>
    <row r="5200" spans="1:15" x14ac:dyDescent="0.3">
      <c r="A5200" s="4">
        <v>41698</v>
      </c>
      <c r="B5200" t="s">
        <v>132</v>
      </c>
      <c r="C5200" t="s">
        <v>32</v>
      </c>
      <c r="D5200">
        <v>1</v>
      </c>
      <c r="E5200">
        <v>174</v>
      </c>
      <c r="F5200">
        <f t="shared" si="486"/>
        <v>174</v>
      </c>
      <c r="G5200" t="s">
        <v>118</v>
      </c>
      <c r="H5200" t="s">
        <v>19</v>
      </c>
      <c r="I5200" t="s">
        <v>20</v>
      </c>
      <c r="J5200" t="s">
        <v>36</v>
      </c>
      <c r="K5200">
        <f t="shared" si="487"/>
        <v>2014</v>
      </c>
      <c r="L5200" t="str">
        <f t="shared" si="488"/>
        <v>Feb</v>
      </c>
      <c r="M5200" t="str">
        <f t="shared" si="489"/>
        <v>Qtr1</v>
      </c>
      <c r="N5200">
        <f t="shared" si="490"/>
        <v>174</v>
      </c>
      <c r="O5200" t="str">
        <f t="shared" si="491"/>
        <v>Low</v>
      </c>
    </row>
    <row r="5201" spans="1:15" x14ac:dyDescent="0.3">
      <c r="A5201" s="4">
        <v>41698</v>
      </c>
      <c r="B5201" t="s">
        <v>127</v>
      </c>
      <c r="C5201" t="s">
        <v>34</v>
      </c>
      <c r="D5201">
        <v>2</v>
      </c>
      <c r="E5201">
        <v>124</v>
      </c>
      <c r="F5201">
        <f t="shared" si="486"/>
        <v>248</v>
      </c>
      <c r="G5201" t="s">
        <v>102</v>
      </c>
      <c r="H5201" t="s">
        <v>58</v>
      </c>
      <c r="I5201" t="s">
        <v>14</v>
      </c>
      <c r="J5201" t="s">
        <v>36</v>
      </c>
      <c r="K5201">
        <f t="shared" si="487"/>
        <v>2014</v>
      </c>
      <c r="L5201" t="str">
        <f t="shared" si="488"/>
        <v>Feb</v>
      </c>
      <c r="M5201" t="str">
        <f t="shared" si="489"/>
        <v>Qtr1</v>
      </c>
      <c r="N5201">
        <f t="shared" si="490"/>
        <v>124</v>
      </c>
      <c r="O5201" t="str">
        <f t="shared" si="491"/>
        <v>Low</v>
      </c>
    </row>
    <row r="5202" spans="1:15" x14ac:dyDescent="0.3">
      <c r="A5202" s="4">
        <v>41698</v>
      </c>
      <c r="B5202" t="s">
        <v>23</v>
      </c>
      <c r="C5202" t="s">
        <v>84</v>
      </c>
      <c r="D5202">
        <v>1</v>
      </c>
      <c r="E5202">
        <v>398</v>
      </c>
      <c r="F5202">
        <f t="shared" si="486"/>
        <v>398</v>
      </c>
      <c r="G5202" t="s">
        <v>24</v>
      </c>
      <c r="H5202" t="s">
        <v>25</v>
      </c>
      <c r="I5202" t="s">
        <v>20</v>
      </c>
      <c r="J5202" t="s">
        <v>36</v>
      </c>
      <c r="K5202">
        <f t="shared" si="487"/>
        <v>2014</v>
      </c>
      <c r="L5202" t="str">
        <f t="shared" si="488"/>
        <v>Feb</v>
      </c>
      <c r="M5202" t="str">
        <f t="shared" si="489"/>
        <v>Qtr1</v>
      </c>
      <c r="N5202">
        <f t="shared" si="490"/>
        <v>398</v>
      </c>
      <c r="O5202" t="str">
        <f t="shared" si="491"/>
        <v>Low</v>
      </c>
    </row>
    <row r="5203" spans="1:15" x14ac:dyDescent="0.3">
      <c r="A5203" s="4">
        <v>41698</v>
      </c>
      <c r="B5203" t="s">
        <v>122</v>
      </c>
      <c r="C5203" t="s">
        <v>32</v>
      </c>
      <c r="D5203">
        <v>3</v>
      </c>
      <c r="E5203">
        <v>105</v>
      </c>
      <c r="F5203">
        <f t="shared" si="486"/>
        <v>315</v>
      </c>
      <c r="G5203" t="s">
        <v>28</v>
      </c>
      <c r="H5203" t="s">
        <v>29</v>
      </c>
      <c r="I5203" t="s">
        <v>30</v>
      </c>
      <c r="J5203" t="s">
        <v>36</v>
      </c>
      <c r="K5203">
        <f t="shared" si="487"/>
        <v>2014</v>
      </c>
      <c r="L5203" t="str">
        <f t="shared" si="488"/>
        <v>Feb</v>
      </c>
      <c r="M5203" t="str">
        <f t="shared" si="489"/>
        <v>Qtr1</v>
      </c>
      <c r="N5203">
        <f t="shared" si="490"/>
        <v>105</v>
      </c>
      <c r="O5203" t="str">
        <f t="shared" si="491"/>
        <v>Low</v>
      </c>
    </row>
    <row r="5204" spans="1:15" x14ac:dyDescent="0.3">
      <c r="A5204" s="4">
        <v>41698</v>
      </c>
      <c r="B5204" t="s">
        <v>97</v>
      </c>
      <c r="C5204" t="s">
        <v>38</v>
      </c>
      <c r="D5204">
        <v>3</v>
      </c>
      <c r="E5204">
        <v>139</v>
      </c>
      <c r="F5204">
        <f t="shared" si="486"/>
        <v>417</v>
      </c>
      <c r="G5204" t="s">
        <v>24</v>
      </c>
      <c r="H5204" t="s">
        <v>25</v>
      </c>
      <c r="I5204" t="s">
        <v>20</v>
      </c>
      <c r="J5204" t="s">
        <v>36</v>
      </c>
      <c r="K5204">
        <f t="shared" si="487"/>
        <v>2014</v>
      </c>
      <c r="L5204" t="str">
        <f t="shared" si="488"/>
        <v>Feb</v>
      </c>
      <c r="M5204" t="str">
        <f t="shared" si="489"/>
        <v>Qtr1</v>
      </c>
      <c r="N5204">
        <f t="shared" si="490"/>
        <v>139</v>
      </c>
      <c r="O5204" t="str">
        <f t="shared" si="491"/>
        <v>Low</v>
      </c>
    </row>
    <row r="5205" spans="1:15" x14ac:dyDescent="0.3">
      <c r="A5205" s="4">
        <v>41699</v>
      </c>
      <c r="B5205" t="s">
        <v>133</v>
      </c>
      <c r="C5205" t="s">
        <v>11</v>
      </c>
      <c r="D5205">
        <v>1</v>
      </c>
      <c r="E5205">
        <v>130</v>
      </c>
      <c r="F5205">
        <f t="shared" si="486"/>
        <v>130</v>
      </c>
      <c r="G5205" t="s">
        <v>76</v>
      </c>
      <c r="H5205" t="s">
        <v>65</v>
      </c>
      <c r="I5205" t="s">
        <v>41</v>
      </c>
      <c r="J5205" t="s">
        <v>53</v>
      </c>
      <c r="K5205">
        <f t="shared" si="487"/>
        <v>2014</v>
      </c>
      <c r="L5205" t="str">
        <f t="shared" si="488"/>
        <v>Mar</v>
      </c>
      <c r="M5205" t="str">
        <f t="shared" si="489"/>
        <v>Qtr1</v>
      </c>
      <c r="N5205">
        <f t="shared" si="490"/>
        <v>130</v>
      </c>
      <c r="O5205" t="str">
        <f t="shared" si="491"/>
        <v>Low</v>
      </c>
    </row>
    <row r="5206" spans="1:15" x14ac:dyDescent="0.3">
      <c r="A5206" s="4">
        <v>41699</v>
      </c>
      <c r="B5206" t="s">
        <v>85</v>
      </c>
      <c r="C5206" t="s">
        <v>27</v>
      </c>
      <c r="D5206">
        <v>4</v>
      </c>
      <c r="E5206">
        <v>485</v>
      </c>
      <c r="F5206">
        <f t="shared" si="486"/>
        <v>1940</v>
      </c>
      <c r="G5206" t="s">
        <v>59</v>
      </c>
      <c r="H5206" t="s">
        <v>60</v>
      </c>
      <c r="I5206" t="s">
        <v>30</v>
      </c>
      <c r="J5206" t="s">
        <v>53</v>
      </c>
      <c r="K5206">
        <f t="shared" si="487"/>
        <v>2014</v>
      </c>
      <c r="L5206" t="str">
        <f t="shared" si="488"/>
        <v>Mar</v>
      </c>
      <c r="M5206" t="str">
        <f t="shared" si="489"/>
        <v>Qtr1</v>
      </c>
      <c r="N5206">
        <f t="shared" si="490"/>
        <v>485</v>
      </c>
      <c r="O5206" t="str">
        <f t="shared" si="491"/>
        <v>Low</v>
      </c>
    </row>
    <row r="5207" spans="1:15" x14ac:dyDescent="0.3">
      <c r="A5207" s="4">
        <v>41700</v>
      </c>
      <c r="B5207" t="s">
        <v>108</v>
      </c>
      <c r="C5207" t="s">
        <v>17</v>
      </c>
      <c r="D5207">
        <v>2</v>
      </c>
      <c r="E5207">
        <v>475</v>
      </c>
      <c r="F5207">
        <f t="shared" si="486"/>
        <v>950</v>
      </c>
      <c r="G5207" t="s">
        <v>47</v>
      </c>
      <c r="H5207" t="s">
        <v>48</v>
      </c>
      <c r="I5207" t="s">
        <v>41</v>
      </c>
      <c r="J5207" t="s">
        <v>71</v>
      </c>
      <c r="K5207">
        <f t="shared" si="487"/>
        <v>2014</v>
      </c>
      <c r="L5207" t="str">
        <f t="shared" si="488"/>
        <v>Mar</v>
      </c>
      <c r="M5207" t="str">
        <f t="shared" si="489"/>
        <v>Qtr1</v>
      </c>
      <c r="N5207">
        <f t="shared" si="490"/>
        <v>475</v>
      </c>
      <c r="O5207" t="str">
        <f t="shared" si="491"/>
        <v>Low</v>
      </c>
    </row>
    <row r="5208" spans="1:15" x14ac:dyDescent="0.3">
      <c r="A5208" s="4">
        <v>41700</v>
      </c>
      <c r="B5208" t="s">
        <v>16</v>
      </c>
      <c r="C5208" t="s">
        <v>11</v>
      </c>
      <c r="D5208">
        <v>1</v>
      </c>
      <c r="E5208">
        <v>324</v>
      </c>
      <c r="F5208">
        <f t="shared" si="486"/>
        <v>324</v>
      </c>
      <c r="G5208" t="s">
        <v>18</v>
      </c>
      <c r="H5208" t="s">
        <v>19</v>
      </c>
      <c r="I5208" t="s">
        <v>20</v>
      </c>
      <c r="J5208" t="s">
        <v>71</v>
      </c>
      <c r="K5208">
        <f t="shared" si="487"/>
        <v>2014</v>
      </c>
      <c r="L5208" t="str">
        <f t="shared" si="488"/>
        <v>Mar</v>
      </c>
      <c r="M5208" t="str">
        <f t="shared" si="489"/>
        <v>Qtr1</v>
      </c>
      <c r="N5208">
        <f t="shared" si="490"/>
        <v>324</v>
      </c>
      <c r="O5208" t="str">
        <f t="shared" si="491"/>
        <v>Low</v>
      </c>
    </row>
    <row r="5209" spans="1:15" x14ac:dyDescent="0.3">
      <c r="A5209" s="4">
        <v>41700</v>
      </c>
      <c r="B5209" t="s">
        <v>82</v>
      </c>
      <c r="C5209" t="s">
        <v>46</v>
      </c>
      <c r="D5209">
        <v>2</v>
      </c>
      <c r="E5209">
        <v>354</v>
      </c>
      <c r="F5209">
        <f t="shared" si="486"/>
        <v>708</v>
      </c>
      <c r="G5209" t="s">
        <v>39</v>
      </c>
      <c r="H5209" t="s">
        <v>40</v>
      </c>
      <c r="I5209" t="s">
        <v>41</v>
      </c>
      <c r="J5209" t="s">
        <v>71</v>
      </c>
      <c r="K5209">
        <f t="shared" si="487"/>
        <v>2014</v>
      </c>
      <c r="L5209" t="str">
        <f t="shared" si="488"/>
        <v>Mar</v>
      </c>
      <c r="M5209" t="str">
        <f t="shared" si="489"/>
        <v>Qtr1</v>
      </c>
      <c r="N5209">
        <f t="shared" si="490"/>
        <v>354</v>
      </c>
      <c r="O5209" t="str">
        <f t="shared" si="491"/>
        <v>Low</v>
      </c>
    </row>
    <row r="5210" spans="1:15" x14ac:dyDescent="0.3">
      <c r="A5210" s="4">
        <v>41700</v>
      </c>
      <c r="B5210" t="s">
        <v>26</v>
      </c>
      <c r="C5210" t="s">
        <v>32</v>
      </c>
      <c r="D5210">
        <v>3</v>
      </c>
      <c r="E5210">
        <v>274</v>
      </c>
      <c r="F5210">
        <f t="shared" si="486"/>
        <v>822</v>
      </c>
      <c r="G5210" t="s">
        <v>28</v>
      </c>
      <c r="H5210" t="s">
        <v>29</v>
      </c>
      <c r="I5210" t="s">
        <v>30</v>
      </c>
      <c r="J5210" t="s">
        <v>71</v>
      </c>
      <c r="K5210">
        <f t="shared" si="487"/>
        <v>2014</v>
      </c>
      <c r="L5210" t="str">
        <f t="shared" si="488"/>
        <v>Mar</v>
      </c>
      <c r="M5210" t="str">
        <f t="shared" si="489"/>
        <v>Qtr1</v>
      </c>
      <c r="N5210">
        <f t="shared" si="490"/>
        <v>274</v>
      </c>
      <c r="O5210" t="str">
        <f t="shared" si="491"/>
        <v>Low</v>
      </c>
    </row>
    <row r="5211" spans="1:15" x14ac:dyDescent="0.3">
      <c r="A5211" s="4">
        <v>41700</v>
      </c>
      <c r="B5211" t="s">
        <v>62</v>
      </c>
      <c r="C5211" t="s">
        <v>34</v>
      </c>
      <c r="D5211">
        <v>1</v>
      </c>
      <c r="E5211">
        <v>198</v>
      </c>
      <c r="F5211">
        <f t="shared" si="486"/>
        <v>198</v>
      </c>
      <c r="G5211" t="s">
        <v>18</v>
      </c>
      <c r="H5211" t="s">
        <v>19</v>
      </c>
      <c r="I5211" t="s">
        <v>20</v>
      </c>
      <c r="J5211" t="s">
        <v>71</v>
      </c>
      <c r="K5211">
        <f t="shared" si="487"/>
        <v>2014</v>
      </c>
      <c r="L5211" t="str">
        <f t="shared" si="488"/>
        <v>Mar</v>
      </c>
      <c r="M5211" t="str">
        <f t="shared" si="489"/>
        <v>Qtr1</v>
      </c>
      <c r="N5211">
        <f t="shared" si="490"/>
        <v>198</v>
      </c>
      <c r="O5211" t="str">
        <f t="shared" si="491"/>
        <v>Low</v>
      </c>
    </row>
    <row r="5212" spans="1:15" x14ac:dyDescent="0.3">
      <c r="A5212" s="4">
        <v>41701</v>
      </c>
      <c r="B5212" t="s">
        <v>26</v>
      </c>
      <c r="C5212" t="s">
        <v>11</v>
      </c>
      <c r="D5212">
        <v>1</v>
      </c>
      <c r="E5212">
        <v>404</v>
      </c>
      <c r="F5212">
        <f t="shared" si="486"/>
        <v>404</v>
      </c>
      <c r="G5212" t="s">
        <v>28</v>
      </c>
      <c r="H5212" t="s">
        <v>29</v>
      </c>
      <c r="I5212" t="s">
        <v>30</v>
      </c>
      <c r="J5212" t="s">
        <v>74</v>
      </c>
      <c r="K5212">
        <f t="shared" si="487"/>
        <v>2014</v>
      </c>
      <c r="L5212" t="str">
        <f t="shared" si="488"/>
        <v>Mar</v>
      </c>
      <c r="M5212" t="str">
        <f t="shared" si="489"/>
        <v>Qtr1</v>
      </c>
      <c r="N5212">
        <f t="shared" si="490"/>
        <v>404</v>
      </c>
      <c r="O5212" t="str">
        <f t="shared" si="491"/>
        <v>Low</v>
      </c>
    </row>
    <row r="5213" spans="1:15" x14ac:dyDescent="0.3">
      <c r="A5213" s="4">
        <v>41701</v>
      </c>
      <c r="B5213" t="s">
        <v>133</v>
      </c>
      <c r="C5213" t="s">
        <v>11</v>
      </c>
      <c r="D5213">
        <v>2</v>
      </c>
      <c r="E5213">
        <v>148</v>
      </c>
      <c r="F5213">
        <f t="shared" si="486"/>
        <v>296</v>
      </c>
      <c r="G5213" t="s">
        <v>76</v>
      </c>
      <c r="H5213" t="s">
        <v>65</v>
      </c>
      <c r="I5213" t="s">
        <v>41</v>
      </c>
      <c r="J5213" t="s">
        <v>74</v>
      </c>
      <c r="K5213">
        <f t="shared" si="487"/>
        <v>2014</v>
      </c>
      <c r="L5213" t="str">
        <f t="shared" si="488"/>
        <v>Mar</v>
      </c>
      <c r="M5213" t="str">
        <f t="shared" si="489"/>
        <v>Qtr1</v>
      </c>
      <c r="N5213">
        <f t="shared" si="490"/>
        <v>148</v>
      </c>
      <c r="O5213" t="str">
        <f t="shared" si="491"/>
        <v>Low</v>
      </c>
    </row>
    <row r="5214" spans="1:15" x14ac:dyDescent="0.3">
      <c r="A5214" s="4">
        <v>41701</v>
      </c>
      <c r="B5214" t="s">
        <v>141</v>
      </c>
      <c r="C5214" t="s">
        <v>38</v>
      </c>
      <c r="D5214">
        <v>3</v>
      </c>
      <c r="E5214">
        <v>455</v>
      </c>
      <c r="F5214">
        <f t="shared" si="486"/>
        <v>1365</v>
      </c>
      <c r="G5214" t="s">
        <v>110</v>
      </c>
      <c r="H5214" t="s">
        <v>111</v>
      </c>
      <c r="I5214" t="s">
        <v>20</v>
      </c>
      <c r="J5214" t="s">
        <v>74</v>
      </c>
      <c r="K5214">
        <f t="shared" si="487"/>
        <v>2014</v>
      </c>
      <c r="L5214" t="str">
        <f t="shared" si="488"/>
        <v>Mar</v>
      </c>
      <c r="M5214" t="str">
        <f t="shared" si="489"/>
        <v>Qtr1</v>
      </c>
      <c r="N5214">
        <f t="shared" si="490"/>
        <v>455</v>
      </c>
      <c r="O5214" t="str">
        <f t="shared" si="491"/>
        <v>Low</v>
      </c>
    </row>
    <row r="5215" spans="1:15" x14ac:dyDescent="0.3">
      <c r="A5215" s="4">
        <v>41702</v>
      </c>
      <c r="B5215" t="s">
        <v>66</v>
      </c>
      <c r="C5215" t="s">
        <v>34</v>
      </c>
      <c r="D5215">
        <v>2</v>
      </c>
      <c r="E5215">
        <v>227</v>
      </c>
      <c r="F5215">
        <f t="shared" si="486"/>
        <v>454</v>
      </c>
      <c r="G5215" t="s">
        <v>67</v>
      </c>
      <c r="H5215" t="s">
        <v>68</v>
      </c>
      <c r="I5215" t="s">
        <v>41</v>
      </c>
      <c r="J5215" t="s">
        <v>15</v>
      </c>
      <c r="K5215">
        <f t="shared" si="487"/>
        <v>2014</v>
      </c>
      <c r="L5215" t="str">
        <f t="shared" si="488"/>
        <v>Mar</v>
      </c>
      <c r="M5215" t="str">
        <f t="shared" si="489"/>
        <v>Qtr1</v>
      </c>
      <c r="N5215">
        <f t="shared" si="490"/>
        <v>227</v>
      </c>
      <c r="O5215" t="str">
        <f t="shared" si="491"/>
        <v>Low</v>
      </c>
    </row>
    <row r="5216" spans="1:15" x14ac:dyDescent="0.3">
      <c r="A5216" s="4">
        <v>41702</v>
      </c>
      <c r="B5216" t="s">
        <v>85</v>
      </c>
      <c r="C5216" t="s">
        <v>84</v>
      </c>
      <c r="D5216">
        <v>3</v>
      </c>
      <c r="E5216">
        <v>136</v>
      </c>
      <c r="F5216">
        <f t="shared" si="486"/>
        <v>408</v>
      </c>
      <c r="G5216" t="s">
        <v>59</v>
      </c>
      <c r="H5216" t="s">
        <v>60</v>
      </c>
      <c r="I5216" t="s">
        <v>30</v>
      </c>
      <c r="J5216" t="s">
        <v>15</v>
      </c>
      <c r="K5216">
        <f t="shared" si="487"/>
        <v>2014</v>
      </c>
      <c r="L5216" t="str">
        <f t="shared" si="488"/>
        <v>Mar</v>
      </c>
      <c r="M5216" t="str">
        <f t="shared" si="489"/>
        <v>Qtr1</v>
      </c>
      <c r="N5216">
        <f t="shared" si="490"/>
        <v>136</v>
      </c>
      <c r="O5216" t="str">
        <f t="shared" si="491"/>
        <v>Low</v>
      </c>
    </row>
    <row r="5217" spans="1:15" x14ac:dyDescent="0.3">
      <c r="A5217" s="4">
        <v>41703</v>
      </c>
      <c r="B5217" t="s">
        <v>90</v>
      </c>
      <c r="C5217" t="s">
        <v>17</v>
      </c>
      <c r="D5217">
        <v>1</v>
      </c>
      <c r="E5217">
        <v>412</v>
      </c>
      <c r="F5217">
        <f t="shared" si="486"/>
        <v>412</v>
      </c>
      <c r="G5217" t="s">
        <v>47</v>
      </c>
      <c r="H5217" t="s">
        <v>48</v>
      </c>
      <c r="I5217" t="s">
        <v>41</v>
      </c>
      <c r="J5217" t="s">
        <v>21</v>
      </c>
      <c r="K5217">
        <f t="shared" si="487"/>
        <v>2014</v>
      </c>
      <c r="L5217" t="str">
        <f t="shared" si="488"/>
        <v>Mar</v>
      </c>
      <c r="M5217" t="str">
        <f t="shared" si="489"/>
        <v>Qtr1</v>
      </c>
      <c r="N5217">
        <f t="shared" si="490"/>
        <v>412</v>
      </c>
      <c r="O5217" t="str">
        <f t="shared" si="491"/>
        <v>Low</v>
      </c>
    </row>
    <row r="5218" spans="1:15" x14ac:dyDescent="0.3">
      <c r="A5218" s="4">
        <v>41703</v>
      </c>
      <c r="B5218" t="s">
        <v>136</v>
      </c>
      <c r="C5218" t="s">
        <v>34</v>
      </c>
      <c r="D5218">
        <v>1</v>
      </c>
      <c r="E5218">
        <v>500</v>
      </c>
      <c r="F5218">
        <f t="shared" si="486"/>
        <v>500</v>
      </c>
      <c r="G5218" t="s">
        <v>110</v>
      </c>
      <c r="H5218" t="s">
        <v>111</v>
      </c>
      <c r="I5218" t="s">
        <v>20</v>
      </c>
      <c r="J5218" t="s">
        <v>21</v>
      </c>
      <c r="K5218">
        <f t="shared" si="487"/>
        <v>2014</v>
      </c>
      <c r="L5218" t="str">
        <f t="shared" si="488"/>
        <v>Mar</v>
      </c>
      <c r="M5218" t="str">
        <f t="shared" si="489"/>
        <v>Qtr1</v>
      </c>
      <c r="N5218">
        <f t="shared" si="490"/>
        <v>500</v>
      </c>
      <c r="O5218" t="str">
        <f t="shared" si="491"/>
        <v>Low</v>
      </c>
    </row>
    <row r="5219" spans="1:15" x14ac:dyDescent="0.3">
      <c r="A5219" s="4">
        <v>41703</v>
      </c>
      <c r="B5219" t="s">
        <v>10</v>
      </c>
      <c r="C5219" t="s">
        <v>70</v>
      </c>
      <c r="D5219">
        <v>2</v>
      </c>
      <c r="E5219">
        <v>107</v>
      </c>
      <c r="F5219">
        <f t="shared" si="486"/>
        <v>214</v>
      </c>
      <c r="G5219" t="s">
        <v>12</v>
      </c>
      <c r="H5219" t="s">
        <v>13</v>
      </c>
      <c r="I5219" t="s">
        <v>14</v>
      </c>
      <c r="J5219" t="s">
        <v>21</v>
      </c>
      <c r="K5219">
        <f t="shared" si="487"/>
        <v>2014</v>
      </c>
      <c r="L5219" t="str">
        <f t="shared" si="488"/>
        <v>Mar</v>
      </c>
      <c r="M5219" t="str">
        <f t="shared" si="489"/>
        <v>Qtr1</v>
      </c>
      <c r="N5219">
        <f t="shared" si="490"/>
        <v>107</v>
      </c>
      <c r="O5219" t="str">
        <f t="shared" si="491"/>
        <v>Low</v>
      </c>
    </row>
    <row r="5220" spans="1:15" x14ac:dyDescent="0.3">
      <c r="A5220" s="4">
        <v>41703</v>
      </c>
      <c r="B5220" t="s">
        <v>87</v>
      </c>
      <c r="C5220" t="s">
        <v>32</v>
      </c>
      <c r="D5220">
        <v>2</v>
      </c>
      <c r="E5220">
        <v>269</v>
      </c>
      <c r="F5220">
        <f t="shared" si="486"/>
        <v>538</v>
      </c>
      <c r="G5220" t="s">
        <v>47</v>
      </c>
      <c r="H5220" t="s">
        <v>48</v>
      </c>
      <c r="I5220" t="s">
        <v>41</v>
      </c>
      <c r="J5220" t="s">
        <v>21</v>
      </c>
      <c r="K5220">
        <f t="shared" si="487"/>
        <v>2014</v>
      </c>
      <c r="L5220" t="str">
        <f t="shared" si="488"/>
        <v>Mar</v>
      </c>
      <c r="M5220" t="str">
        <f t="shared" si="489"/>
        <v>Qtr1</v>
      </c>
      <c r="N5220">
        <f t="shared" si="490"/>
        <v>269</v>
      </c>
      <c r="O5220" t="str">
        <f t="shared" si="491"/>
        <v>Low</v>
      </c>
    </row>
    <row r="5221" spans="1:15" x14ac:dyDescent="0.3">
      <c r="A5221" s="4">
        <v>41703</v>
      </c>
      <c r="B5221" t="s">
        <v>83</v>
      </c>
      <c r="C5221" t="s">
        <v>22</v>
      </c>
      <c r="D5221">
        <v>1</v>
      </c>
      <c r="E5221">
        <v>380</v>
      </c>
      <c r="F5221">
        <f t="shared" si="486"/>
        <v>380</v>
      </c>
      <c r="G5221" t="s">
        <v>47</v>
      </c>
      <c r="H5221" t="s">
        <v>48</v>
      </c>
      <c r="I5221" t="s">
        <v>41</v>
      </c>
      <c r="J5221" t="s">
        <v>21</v>
      </c>
      <c r="K5221">
        <f t="shared" si="487"/>
        <v>2014</v>
      </c>
      <c r="L5221" t="str">
        <f t="shared" si="488"/>
        <v>Mar</v>
      </c>
      <c r="M5221" t="str">
        <f t="shared" si="489"/>
        <v>Qtr1</v>
      </c>
      <c r="N5221">
        <f t="shared" si="490"/>
        <v>380</v>
      </c>
      <c r="O5221" t="str">
        <f t="shared" si="491"/>
        <v>Low</v>
      </c>
    </row>
    <row r="5222" spans="1:15" x14ac:dyDescent="0.3">
      <c r="A5222" s="4">
        <v>41704</v>
      </c>
      <c r="B5222" t="s">
        <v>42</v>
      </c>
      <c r="C5222" t="s">
        <v>70</v>
      </c>
      <c r="D5222">
        <v>1</v>
      </c>
      <c r="E5222">
        <v>406</v>
      </c>
      <c r="F5222">
        <f t="shared" si="486"/>
        <v>406</v>
      </c>
      <c r="G5222" t="s">
        <v>43</v>
      </c>
      <c r="H5222" t="s">
        <v>44</v>
      </c>
      <c r="I5222" t="s">
        <v>30</v>
      </c>
      <c r="J5222" t="s">
        <v>31</v>
      </c>
      <c r="K5222">
        <f t="shared" si="487"/>
        <v>2014</v>
      </c>
      <c r="L5222" t="str">
        <f t="shared" si="488"/>
        <v>Mar</v>
      </c>
      <c r="M5222" t="str">
        <f t="shared" si="489"/>
        <v>Qtr1</v>
      </c>
      <c r="N5222">
        <f t="shared" si="490"/>
        <v>406</v>
      </c>
      <c r="O5222" t="str">
        <f t="shared" si="491"/>
        <v>Low</v>
      </c>
    </row>
    <row r="5223" spans="1:15" x14ac:dyDescent="0.3">
      <c r="A5223" s="4">
        <v>41704</v>
      </c>
      <c r="B5223" t="s">
        <v>108</v>
      </c>
      <c r="C5223" t="s">
        <v>27</v>
      </c>
      <c r="D5223">
        <v>1</v>
      </c>
      <c r="E5223">
        <v>369</v>
      </c>
      <c r="F5223">
        <f t="shared" si="486"/>
        <v>369</v>
      </c>
      <c r="G5223" t="s">
        <v>47</v>
      </c>
      <c r="H5223" t="s">
        <v>48</v>
      </c>
      <c r="I5223" t="s">
        <v>41</v>
      </c>
      <c r="J5223" t="s">
        <v>31</v>
      </c>
      <c r="K5223">
        <f t="shared" si="487"/>
        <v>2014</v>
      </c>
      <c r="L5223" t="str">
        <f t="shared" si="488"/>
        <v>Mar</v>
      </c>
      <c r="M5223" t="str">
        <f t="shared" si="489"/>
        <v>Qtr1</v>
      </c>
      <c r="N5223">
        <f t="shared" si="490"/>
        <v>369</v>
      </c>
      <c r="O5223" t="str">
        <f t="shared" si="491"/>
        <v>Low</v>
      </c>
    </row>
    <row r="5224" spans="1:15" x14ac:dyDescent="0.3">
      <c r="A5224" s="4">
        <v>41704</v>
      </c>
      <c r="B5224" t="s">
        <v>125</v>
      </c>
      <c r="C5224" t="s">
        <v>70</v>
      </c>
      <c r="D5224">
        <v>3</v>
      </c>
      <c r="E5224">
        <v>429</v>
      </c>
      <c r="F5224">
        <f t="shared" si="486"/>
        <v>1287</v>
      </c>
      <c r="G5224" t="s">
        <v>51</v>
      </c>
      <c r="H5224" t="s">
        <v>29</v>
      </c>
      <c r="I5224" t="s">
        <v>30</v>
      </c>
      <c r="J5224" t="s">
        <v>31</v>
      </c>
      <c r="K5224">
        <f t="shared" si="487"/>
        <v>2014</v>
      </c>
      <c r="L5224" t="str">
        <f t="shared" si="488"/>
        <v>Mar</v>
      </c>
      <c r="M5224" t="str">
        <f t="shared" si="489"/>
        <v>Qtr1</v>
      </c>
      <c r="N5224">
        <f t="shared" si="490"/>
        <v>429</v>
      </c>
      <c r="O5224" t="str">
        <f t="shared" si="491"/>
        <v>Low</v>
      </c>
    </row>
    <row r="5225" spans="1:15" x14ac:dyDescent="0.3">
      <c r="A5225" s="4">
        <v>41704</v>
      </c>
      <c r="B5225" t="s">
        <v>114</v>
      </c>
      <c r="C5225" t="s">
        <v>22</v>
      </c>
      <c r="D5225">
        <v>2</v>
      </c>
      <c r="E5225">
        <v>183</v>
      </c>
      <c r="F5225">
        <f t="shared" si="486"/>
        <v>366</v>
      </c>
      <c r="G5225" t="s">
        <v>115</v>
      </c>
      <c r="H5225" t="s">
        <v>116</v>
      </c>
      <c r="I5225" t="s">
        <v>14</v>
      </c>
      <c r="J5225" t="s">
        <v>31</v>
      </c>
      <c r="K5225">
        <f t="shared" si="487"/>
        <v>2014</v>
      </c>
      <c r="L5225" t="str">
        <f t="shared" si="488"/>
        <v>Mar</v>
      </c>
      <c r="M5225" t="str">
        <f t="shared" si="489"/>
        <v>Qtr1</v>
      </c>
      <c r="N5225">
        <f t="shared" si="490"/>
        <v>183</v>
      </c>
      <c r="O5225" t="str">
        <f t="shared" si="491"/>
        <v>Low</v>
      </c>
    </row>
    <row r="5226" spans="1:15" x14ac:dyDescent="0.3">
      <c r="A5226" s="4">
        <v>41704</v>
      </c>
      <c r="B5226" t="s">
        <v>122</v>
      </c>
      <c r="C5226" t="s">
        <v>17</v>
      </c>
      <c r="D5226">
        <v>6</v>
      </c>
      <c r="E5226">
        <v>371</v>
      </c>
      <c r="F5226">
        <f t="shared" si="486"/>
        <v>2226</v>
      </c>
      <c r="G5226" t="s">
        <v>28</v>
      </c>
      <c r="H5226" t="s">
        <v>29</v>
      </c>
      <c r="I5226" t="s">
        <v>30</v>
      </c>
      <c r="J5226" t="s">
        <v>31</v>
      </c>
      <c r="K5226">
        <f t="shared" si="487"/>
        <v>2014</v>
      </c>
      <c r="L5226" t="str">
        <f t="shared" si="488"/>
        <v>Mar</v>
      </c>
      <c r="M5226" t="str">
        <f t="shared" si="489"/>
        <v>Qtr1</v>
      </c>
      <c r="N5226">
        <f t="shared" si="490"/>
        <v>371</v>
      </c>
      <c r="O5226" t="str">
        <f t="shared" si="491"/>
        <v>Low</v>
      </c>
    </row>
    <row r="5227" spans="1:15" x14ac:dyDescent="0.3">
      <c r="A5227" s="4">
        <v>41705</v>
      </c>
      <c r="B5227" t="s">
        <v>128</v>
      </c>
      <c r="C5227" t="s">
        <v>11</v>
      </c>
      <c r="D5227">
        <v>3</v>
      </c>
      <c r="E5227">
        <v>422</v>
      </c>
      <c r="F5227">
        <f t="shared" si="486"/>
        <v>1266</v>
      </c>
      <c r="G5227" t="s">
        <v>43</v>
      </c>
      <c r="H5227" t="s">
        <v>44</v>
      </c>
      <c r="I5227" t="s">
        <v>30</v>
      </c>
      <c r="J5227" t="s">
        <v>36</v>
      </c>
      <c r="K5227">
        <f t="shared" si="487"/>
        <v>2014</v>
      </c>
      <c r="L5227" t="str">
        <f t="shared" si="488"/>
        <v>Mar</v>
      </c>
      <c r="M5227" t="str">
        <f t="shared" si="489"/>
        <v>Qtr1</v>
      </c>
      <c r="N5227">
        <f t="shared" si="490"/>
        <v>422</v>
      </c>
      <c r="O5227" t="str">
        <f t="shared" si="491"/>
        <v>Low</v>
      </c>
    </row>
    <row r="5228" spans="1:15" x14ac:dyDescent="0.3">
      <c r="A5228" s="4">
        <v>41705</v>
      </c>
      <c r="B5228" t="s">
        <v>23</v>
      </c>
      <c r="C5228" t="s">
        <v>34</v>
      </c>
      <c r="D5228">
        <v>2</v>
      </c>
      <c r="E5228">
        <v>320</v>
      </c>
      <c r="F5228">
        <f t="shared" si="486"/>
        <v>640</v>
      </c>
      <c r="G5228" t="s">
        <v>24</v>
      </c>
      <c r="H5228" t="s">
        <v>25</v>
      </c>
      <c r="I5228" t="s">
        <v>20</v>
      </c>
      <c r="J5228" t="s">
        <v>36</v>
      </c>
      <c r="K5228">
        <f t="shared" si="487"/>
        <v>2014</v>
      </c>
      <c r="L5228" t="str">
        <f t="shared" si="488"/>
        <v>Mar</v>
      </c>
      <c r="M5228" t="str">
        <f t="shared" si="489"/>
        <v>Qtr1</v>
      </c>
      <c r="N5228">
        <f t="shared" si="490"/>
        <v>320</v>
      </c>
      <c r="O5228" t="str">
        <f t="shared" si="491"/>
        <v>Low</v>
      </c>
    </row>
    <row r="5229" spans="1:15" x14ac:dyDescent="0.3">
      <c r="A5229" s="4">
        <v>41705</v>
      </c>
      <c r="B5229" t="s">
        <v>94</v>
      </c>
      <c r="C5229" t="s">
        <v>34</v>
      </c>
      <c r="D5229">
        <v>1</v>
      </c>
      <c r="E5229">
        <v>139</v>
      </c>
      <c r="F5229">
        <f t="shared" si="486"/>
        <v>139</v>
      </c>
      <c r="G5229" t="s">
        <v>95</v>
      </c>
      <c r="H5229" t="s">
        <v>96</v>
      </c>
      <c r="I5229" t="s">
        <v>41</v>
      </c>
      <c r="J5229" t="s">
        <v>36</v>
      </c>
      <c r="K5229">
        <f t="shared" si="487"/>
        <v>2014</v>
      </c>
      <c r="L5229" t="str">
        <f t="shared" si="488"/>
        <v>Mar</v>
      </c>
      <c r="M5229" t="str">
        <f t="shared" si="489"/>
        <v>Qtr1</v>
      </c>
      <c r="N5229">
        <f t="shared" si="490"/>
        <v>139</v>
      </c>
      <c r="O5229" t="str">
        <f t="shared" si="491"/>
        <v>Low</v>
      </c>
    </row>
    <row r="5230" spans="1:15" x14ac:dyDescent="0.3">
      <c r="A5230" s="4">
        <v>41705</v>
      </c>
      <c r="B5230" t="s">
        <v>119</v>
      </c>
      <c r="C5230" t="s">
        <v>11</v>
      </c>
      <c r="D5230">
        <v>2</v>
      </c>
      <c r="E5230">
        <v>405</v>
      </c>
      <c r="F5230">
        <f t="shared" si="486"/>
        <v>810</v>
      </c>
      <c r="G5230" t="s">
        <v>120</v>
      </c>
      <c r="H5230" t="s">
        <v>25</v>
      </c>
      <c r="I5230" t="s">
        <v>20</v>
      </c>
      <c r="J5230" t="s">
        <v>36</v>
      </c>
      <c r="K5230">
        <f t="shared" si="487"/>
        <v>2014</v>
      </c>
      <c r="L5230" t="str">
        <f t="shared" si="488"/>
        <v>Mar</v>
      </c>
      <c r="M5230" t="str">
        <f t="shared" si="489"/>
        <v>Qtr1</v>
      </c>
      <c r="N5230">
        <f t="shared" si="490"/>
        <v>405</v>
      </c>
      <c r="O5230" t="str">
        <f t="shared" si="491"/>
        <v>Low</v>
      </c>
    </row>
    <row r="5231" spans="1:15" x14ac:dyDescent="0.3">
      <c r="A5231" s="4">
        <v>41705</v>
      </c>
      <c r="B5231" t="s">
        <v>127</v>
      </c>
      <c r="C5231" t="s">
        <v>38</v>
      </c>
      <c r="D5231">
        <v>1</v>
      </c>
      <c r="E5231">
        <v>189</v>
      </c>
      <c r="F5231">
        <f t="shared" si="486"/>
        <v>189</v>
      </c>
      <c r="G5231" t="s">
        <v>102</v>
      </c>
      <c r="H5231" t="s">
        <v>58</v>
      </c>
      <c r="I5231" t="s">
        <v>14</v>
      </c>
      <c r="J5231" t="s">
        <v>36</v>
      </c>
      <c r="K5231">
        <f t="shared" si="487"/>
        <v>2014</v>
      </c>
      <c r="L5231" t="str">
        <f t="shared" si="488"/>
        <v>Mar</v>
      </c>
      <c r="M5231" t="str">
        <f t="shared" si="489"/>
        <v>Qtr1</v>
      </c>
      <c r="N5231">
        <f t="shared" si="490"/>
        <v>189</v>
      </c>
      <c r="O5231" t="str">
        <f t="shared" si="491"/>
        <v>Low</v>
      </c>
    </row>
    <row r="5232" spans="1:15" x14ac:dyDescent="0.3">
      <c r="A5232" s="4">
        <v>41705</v>
      </c>
      <c r="B5232" t="s">
        <v>33</v>
      </c>
      <c r="C5232" t="s">
        <v>17</v>
      </c>
      <c r="D5232">
        <v>2</v>
      </c>
      <c r="E5232">
        <v>212</v>
      </c>
      <c r="F5232">
        <f t="shared" si="486"/>
        <v>424</v>
      </c>
      <c r="G5232" t="s">
        <v>35</v>
      </c>
      <c r="H5232" t="s">
        <v>29</v>
      </c>
      <c r="I5232" t="s">
        <v>30</v>
      </c>
      <c r="J5232" t="s">
        <v>36</v>
      </c>
      <c r="K5232">
        <f t="shared" si="487"/>
        <v>2014</v>
      </c>
      <c r="L5232" t="str">
        <f t="shared" si="488"/>
        <v>Mar</v>
      </c>
      <c r="M5232" t="str">
        <f t="shared" si="489"/>
        <v>Qtr1</v>
      </c>
      <c r="N5232">
        <f t="shared" si="490"/>
        <v>212</v>
      </c>
      <c r="O5232" t="str">
        <f t="shared" si="491"/>
        <v>Low</v>
      </c>
    </row>
    <row r="5233" spans="1:15" x14ac:dyDescent="0.3">
      <c r="A5233" s="4">
        <v>41705</v>
      </c>
      <c r="B5233" t="s">
        <v>45</v>
      </c>
      <c r="C5233" t="s">
        <v>17</v>
      </c>
      <c r="D5233">
        <v>2</v>
      </c>
      <c r="E5233">
        <v>475</v>
      </c>
      <c r="F5233">
        <f t="shared" si="486"/>
        <v>950</v>
      </c>
      <c r="G5233" t="s">
        <v>47</v>
      </c>
      <c r="H5233" t="s">
        <v>48</v>
      </c>
      <c r="I5233" t="s">
        <v>41</v>
      </c>
      <c r="J5233" t="s">
        <v>36</v>
      </c>
      <c r="K5233">
        <f t="shared" si="487"/>
        <v>2014</v>
      </c>
      <c r="L5233" t="str">
        <f t="shared" si="488"/>
        <v>Mar</v>
      </c>
      <c r="M5233" t="str">
        <f t="shared" si="489"/>
        <v>Qtr1</v>
      </c>
      <c r="N5233">
        <f t="shared" si="490"/>
        <v>475</v>
      </c>
      <c r="O5233" t="str">
        <f t="shared" si="491"/>
        <v>Low</v>
      </c>
    </row>
    <row r="5234" spans="1:15" x14ac:dyDescent="0.3">
      <c r="A5234" s="4">
        <v>41706</v>
      </c>
      <c r="B5234" t="s">
        <v>114</v>
      </c>
      <c r="C5234" t="s">
        <v>38</v>
      </c>
      <c r="D5234">
        <v>3</v>
      </c>
      <c r="E5234">
        <v>138</v>
      </c>
      <c r="F5234">
        <f t="shared" si="486"/>
        <v>414</v>
      </c>
      <c r="G5234" t="s">
        <v>115</v>
      </c>
      <c r="H5234" t="s">
        <v>116</v>
      </c>
      <c r="I5234" t="s">
        <v>14</v>
      </c>
      <c r="J5234" t="s">
        <v>53</v>
      </c>
      <c r="K5234">
        <f t="shared" si="487"/>
        <v>2014</v>
      </c>
      <c r="L5234" t="str">
        <f t="shared" si="488"/>
        <v>Mar</v>
      </c>
      <c r="M5234" t="str">
        <f t="shared" si="489"/>
        <v>Qtr1</v>
      </c>
      <c r="N5234">
        <f t="shared" si="490"/>
        <v>138</v>
      </c>
      <c r="O5234" t="str">
        <f t="shared" si="491"/>
        <v>Low</v>
      </c>
    </row>
    <row r="5235" spans="1:15" x14ac:dyDescent="0.3">
      <c r="A5235" s="4">
        <v>41706</v>
      </c>
      <c r="B5235" t="s">
        <v>10</v>
      </c>
      <c r="C5235" t="s">
        <v>34</v>
      </c>
      <c r="D5235">
        <v>2</v>
      </c>
      <c r="E5235">
        <v>121</v>
      </c>
      <c r="F5235">
        <f t="shared" si="486"/>
        <v>242</v>
      </c>
      <c r="G5235" t="s">
        <v>12</v>
      </c>
      <c r="H5235" t="s">
        <v>13</v>
      </c>
      <c r="I5235" t="s">
        <v>14</v>
      </c>
      <c r="J5235" t="s">
        <v>53</v>
      </c>
      <c r="K5235">
        <f t="shared" si="487"/>
        <v>2014</v>
      </c>
      <c r="L5235" t="str">
        <f t="shared" si="488"/>
        <v>Mar</v>
      </c>
      <c r="M5235" t="str">
        <f t="shared" si="489"/>
        <v>Qtr1</v>
      </c>
      <c r="N5235">
        <f t="shared" si="490"/>
        <v>121</v>
      </c>
      <c r="O5235" t="str">
        <f t="shared" si="491"/>
        <v>Low</v>
      </c>
    </row>
    <row r="5236" spans="1:15" x14ac:dyDescent="0.3">
      <c r="A5236" s="4">
        <v>41706</v>
      </c>
      <c r="B5236" t="s">
        <v>124</v>
      </c>
      <c r="C5236" t="s">
        <v>32</v>
      </c>
      <c r="D5236">
        <v>2</v>
      </c>
      <c r="E5236">
        <v>176</v>
      </c>
      <c r="F5236">
        <f t="shared" si="486"/>
        <v>352</v>
      </c>
      <c r="G5236" t="s">
        <v>59</v>
      </c>
      <c r="H5236" t="s">
        <v>60</v>
      </c>
      <c r="I5236" t="s">
        <v>30</v>
      </c>
      <c r="J5236" t="s">
        <v>53</v>
      </c>
      <c r="K5236">
        <f t="shared" si="487"/>
        <v>2014</v>
      </c>
      <c r="L5236" t="str">
        <f t="shared" si="488"/>
        <v>Mar</v>
      </c>
      <c r="M5236" t="str">
        <f t="shared" si="489"/>
        <v>Qtr1</v>
      </c>
      <c r="N5236">
        <f t="shared" si="490"/>
        <v>176</v>
      </c>
      <c r="O5236" t="str">
        <f t="shared" si="491"/>
        <v>Low</v>
      </c>
    </row>
    <row r="5237" spans="1:15" x14ac:dyDescent="0.3">
      <c r="A5237" s="4">
        <v>41706</v>
      </c>
      <c r="B5237" t="s">
        <v>126</v>
      </c>
      <c r="C5237" t="s">
        <v>17</v>
      </c>
      <c r="D5237">
        <v>2</v>
      </c>
      <c r="E5237">
        <v>435</v>
      </c>
      <c r="F5237">
        <f t="shared" si="486"/>
        <v>870</v>
      </c>
      <c r="G5237" t="s">
        <v>59</v>
      </c>
      <c r="H5237" t="s">
        <v>60</v>
      </c>
      <c r="I5237" t="s">
        <v>30</v>
      </c>
      <c r="J5237" t="s">
        <v>53</v>
      </c>
      <c r="K5237">
        <f t="shared" si="487"/>
        <v>2014</v>
      </c>
      <c r="L5237" t="str">
        <f t="shared" si="488"/>
        <v>Mar</v>
      </c>
      <c r="M5237" t="str">
        <f t="shared" si="489"/>
        <v>Qtr1</v>
      </c>
      <c r="N5237">
        <f t="shared" si="490"/>
        <v>435</v>
      </c>
      <c r="O5237" t="str">
        <f t="shared" si="491"/>
        <v>Low</v>
      </c>
    </row>
    <row r="5238" spans="1:15" x14ac:dyDescent="0.3">
      <c r="A5238" s="4">
        <v>41706</v>
      </c>
      <c r="B5238" t="s">
        <v>126</v>
      </c>
      <c r="C5238" t="s">
        <v>34</v>
      </c>
      <c r="D5238">
        <v>2</v>
      </c>
      <c r="E5238">
        <v>354</v>
      </c>
      <c r="F5238">
        <f t="shared" si="486"/>
        <v>708</v>
      </c>
      <c r="G5238" t="s">
        <v>59</v>
      </c>
      <c r="H5238" t="s">
        <v>60</v>
      </c>
      <c r="I5238" t="s">
        <v>30</v>
      </c>
      <c r="J5238" t="s">
        <v>53</v>
      </c>
      <c r="K5238">
        <f t="shared" si="487"/>
        <v>2014</v>
      </c>
      <c r="L5238" t="str">
        <f t="shared" si="488"/>
        <v>Mar</v>
      </c>
      <c r="M5238" t="str">
        <f t="shared" si="489"/>
        <v>Qtr1</v>
      </c>
      <c r="N5238">
        <f t="shared" si="490"/>
        <v>354</v>
      </c>
      <c r="O5238" t="str">
        <f t="shared" si="491"/>
        <v>Low</v>
      </c>
    </row>
    <row r="5239" spans="1:15" x14ac:dyDescent="0.3">
      <c r="A5239" s="4">
        <v>41706</v>
      </c>
      <c r="B5239" t="s">
        <v>90</v>
      </c>
      <c r="C5239" t="s">
        <v>46</v>
      </c>
      <c r="D5239">
        <v>19</v>
      </c>
      <c r="E5239">
        <v>370</v>
      </c>
      <c r="F5239">
        <f t="shared" si="486"/>
        <v>7030</v>
      </c>
      <c r="G5239" t="s">
        <v>47</v>
      </c>
      <c r="H5239" t="s">
        <v>48</v>
      </c>
      <c r="I5239" t="s">
        <v>41</v>
      </c>
      <c r="J5239" t="s">
        <v>53</v>
      </c>
      <c r="K5239">
        <f t="shared" si="487"/>
        <v>2014</v>
      </c>
      <c r="L5239" t="str">
        <f t="shared" si="488"/>
        <v>Mar</v>
      </c>
      <c r="M5239" t="str">
        <f t="shared" si="489"/>
        <v>Qtr1</v>
      </c>
      <c r="N5239">
        <f t="shared" si="490"/>
        <v>370</v>
      </c>
      <c r="O5239" t="str">
        <f t="shared" si="491"/>
        <v>High</v>
      </c>
    </row>
    <row r="5240" spans="1:15" x14ac:dyDescent="0.3">
      <c r="A5240" s="4">
        <v>41707</v>
      </c>
      <c r="B5240" t="s">
        <v>16</v>
      </c>
      <c r="C5240" t="s">
        <v>34</v>
      </c>
      <c r="D5240">
        <v>1</v>
      </c>
      <c r="E5240">
        <v>469</v>
      </c>
      <c r="F5240">
        <f t="shared" si="486"/>
        <v>469</v>
      </c>
      <c r="G5240" t="s">
        <v>18</v>
      </c>
      <c r="H5240" t="s">
        <v>19</v>
      </c>
      <c r="I5240" t="s">
        <v>20</v>
      </c>
      <c r="J5240" t="s">
        <v>71</v>
      </c>
      <c r="K5240">
        <f t="shared" si="487"/>
        <v>2014</v>
      </c>
      <c r="L5240" t="str">
        <f t="shared" si="488"/>
        <v>Mar</v>
      </c>
      <c r="M5240" t="str">
        <f t="shared" si="489"/>
        <v>Qtr1</v>
      </c>
      <c r="N5240">
        <f t="shared" si="490"/>
        <v>469</v>
      </c>
      <c r="O5240" t="str">
        <f t="shared" si="491"/>
        <v>Low</v>
      </c>
    </row>
    <row r="5241" spans="1:15" x14ac:dyDescent="0.3">
      <c r="A5241" s="4">
        <v>41708</v>
      </c>
      <c r="B5241" t="s">
        <v>77</v>
      </c>
      <c r="C5241" t="s">
        <v>46</v>
      </c>
      <c r="D5241">
        <v>3</v>
      </c>
      <c r="E5241">
        <v>158</v>
      </c>
      <c r="F5241">
        <f t="shared" si="486"/>
        <v>474</v>
      </c>
      <c r="G5241" t="s">
        <v>12</v>
      </c>
      <c r="H5241" t="s">
        <v>13</v>
      </c>
      <c r="I5241" t="s">
        <v>14</v>
      </c>
      <c r="J5241" t="s">
        <v>74</v>
      </c>
      <c r="K5241">
        <f t="shared" si="487"/>
        <v>2014</v>
      </c>
      <c r="L5241" t="str">
        <f t="shared" si="488"/>
        <v>Mar</v>
      </c>
      <c r="M5241" t="str">
        <f t="shared" si="489"/>
        <v>Qtr1</v>
      </c>
      <c r="N5241">
        <f t="shared" si="490"/>
        <v>158</v>
      </c>
      <c r="O5241" t="str">
        <f t="shared" si="491"/>
        <v>Low</v>
      </c>
    </row>
    <row r="5242" spans="1:15" x14ac:dyDescent="0.3">
      <c r="A5242" s="4">
        <v>41708</v>
      </c>
      <c r="B5242" t="s">
        <v>73</v>
      </c>
      <c r="C5242" t="s">
        <v>22</v>
      </c>
      <c r="D5242">
        <v>2</v>
      </c>
      <c r="E5242">
        <v>429</v>
      </c>
      <c r="F5242">
        <f t="shared" si="486"/>
        <v>858</v>
      </c>
      <c r="G5242" t="s">
        <v>47</v>
      </c>
      <c r="H5242" t="s">
        <v>48</v>
      </c>
      <c r="I5242" t="s">
        <v>41</v>
      </c>
      <c r="J5242" t="s">
        <v>74</v>
      </c>
      <c r="K5242">
        <f t="shared" si="487"/>
        <v>2014</v>
      </c>
      <c r="L5242" t="str">
        <f t="shared" si="488"/>
        <v>Mar</v>
      </c>
      <c r="M5242" t="str">
        <f t="shared" si="489"/>
        <v>Qtr1</v>
      </c>
      <c r="N5242">
        <f t="shared" si="490"/>
        <v>429</v>
      </c>
      <c r="O5242" t="str">
        <f t="shared" si="491"/>
        <v>Low</v>
      </c>
    </row>
    <row r="5243" spans="1:15" x14ac:dyDescent="0.3">
      <c r="A5243" s="4">
        <v>41708</v>
      </c>
      <c r="B5243" t="s">
        <v>66</v>
      </c>
      <c r="C5243" t="s">
        <v>46</v>
      </c>
      <c r="D5243">
        <v>4</v>
      </c>
      <c r="E5243">
        <v>196</v>
      </c>
      <c r="F5243">
        <f t="shared" si="486"/>
        <v>784</v>
      </c>
      <c r="G5243" t="s">
        <v>67</v>
      </c>
      <c r="H5243" t="s">
        <v>68</v>
      </c>
      <c r="I5243" t="s">
        <v>41</v>
      </c>
      <c r="J5243" t="s">
        <v>74</v>
      </c>
      <c r="K5243">
        <f t="shared" si="487"/>
        <v>2014</v>
      </c>
      <c r="L5243" t="str">
        <f t="shared" si="488"/>
        <v>Mar</v>
      </c>
      <c r="M5243" t="str">
        <f t="shared" si="489"/>
        <v>Qtr1</v>
      </c>
      <c r="N5243">
        <f t="shared" si="490"/>
        <v>196</v>
      </c>
      <c r="O5243" t="str">
        <f t="shared" si="491"/>
        <v>Low</v>
      </c>
    </row>
    <row r="5244" spans="1:15" x14ac:dyDescent="0.3">
      <c r="A5244" s="4">
        <v>41708</v>
      </c>
      <c r="B5244" t="s">
        <v>123</v>
      </c>
      <c r="C5244" t="s">
        <v>17</v>
      </c>
      <c r="D5244">
        <v>3</v>
      </c>
      <c r="E5244">
        <v>115</v>
      </c>
      <c r="F5244">
        <f t="shared" si="486"/>
        <v>345</v>
      </c>
      <c r="G5244" t="s">
        <v>43</v>
      </c>
      <c r="H5244" t="s">
        <v>44</v>
      </c>
      <c r="I5244" t="s">
        <v>30</v>
      </c>
      <c r="J5244" t="s">
        <v>74</v>
      </c>
      <c r="K5244">
        <f t="shared" si="487"/>
        <v>2014</v>
      </c>
      <c r="L5244" t="str">
        <f t="shared" si="488"/>
        <v>Mar</v>
      </c>
      <c r="M5244" t="str">
        <f t="shared" si="489"/>
        <v>Qtr1</v>
      </c>
      <c r="N5244">
        <f t="shared" si="490"/>
        <v>115</v>
      </c>
      <c r="O5244" t="str">
        <f t="shared" si="491"/>
        <v>Low</v>
      </c>
    </row>
    <row r="5245" spans="1:15" x14ac:dyDescent="0.3">
      <c r="A5245" s="4">
        <v>41708</v>
      </c>
      <c r="B5245" t="s">
        <v>37</v>
      </c>
      <c r="C5245" t="s">
        <v>70</v>
      </c>
      <c r="D5245">
        <v>3</v>
      </c>
      <c r="E5245">
        <v>402</v>
      </c>
      <c r="F5245">
        <f t="shared" si="486"/>
        <v>1206</v>
      </c>
      <c r="G5245" t="s">
        <v>59</v>
      </c>
      <c r="H5245" t="s">
        <v>60</v>
      </c>
      <c r="I5245" t="s">
        <v>30</v>
      </c>
      <c r="J5245" t="s">
        <v>74</v>
      </c>
      <c r="K5245">
        <f t="shared" si="487"/>
        <v>2014</v>
      </c>
      <c r="L5245" t="str">
        <f t="shared" si="488"/>
        <v>Mar</v>
      </c>
      <c r="M5245" t="str">
        <f t="shared" si="489"/>
        <v>Qtr1</v>
      </c>
      <c r="N5245">
        <f t="shared" si="490"/>
        <v>402</v>
      </c>
      <c r="O5245" t="str">
        <f t="shared" si="491"/>
        <v>Low</v>
      </c>
    </row>
    <row r="5246" spans="1:15" x14ac:dyDescent="0.3">
      <c r="A5246" s="4">
        <v>41708</v>
      </c>
      <c r="B5246" t="s">
        <v>108</v>
      </c>
      <c r="C5246" t="s">
        <v>22</v>
      </c>
      <c r="D5246">
        <v>1</v>
      </c>
      <c r="E5246">
        <v>365</v>
      </c>
      <c r="F5246">
        <f t="shared" si="486"/>
        <v>365</v>
      </c>
      <c r="G5246" t="s">
        <v>47</v>
      </c>
      <c r="H5246" t="s">
        <v>48</v>
      </c>
      <c r="I5246" t="s">
        <v>41</v>
      </c>
      <c r="J5246" t="s">
        <v>74</v>
      </c>
      <c r="K5246">
        <f t="shared" si="487"/>
        <v>2014</v>
      </c>
      <c r="L5246" t="str">
        <f t="shared" si="488"/>
        <v>Mar</v>
      </c>
      <c r="M5246" t="str">
        <f t="shared" si="489"/>
        <v>Qtr1</v>
      </c>
      <c r="N5246">
        <f t="shared" si="490"/>
        <v>365</v>
      </c>
      <c r="O5246" t="str">
        <f t="shared" si="491"/>
        <v>Low</v>
      </c>
    </row>
    <row r="5247" spans="1:15" x14ac:dyDescent="0.3">
      <c r="A5247" s="4">
        <v>41709</v>
      </c>
      <c r="B5247" t="s">
        <v>123</v>
      </c>
      <c r="C5247" t="s">
        <v>17</v>
      </c>
      <c r="D5247">
        <v>4</v>
      </c>
      <c r="E5247">
        <v>232</v>
      </c>
      <c r="F5247">
        <f t="shared" si="486"/>
        <v>928</v>
      </c>
      <c r="G5247" t="s">
        <v>43</v>
      </c>
      <c r="H5247" t="s">
        <v>44</v>
      </c>
      <c r="I5247" t="s">
        <v>30</v>
      </c>
      <c r="J5247" t="s">
        <v>15</v>
      </c>
      <c r="K5247">
        <f t="shared" si="487"/>
        <v>2014</v>
      </c>
      <c r="L5247" t="str">
        <f t="shared" si="488"/>
        <v>Mar</v>
      </c>
      <c r="M5247" t="str">
        <f t="shared" si="489"/>
        <v>Qtr1</v>
      </c>
      <c r="N5247">
        <f t="shared" si="490"/>
        <v>232</v>
      </c>
      <c r="O5247" t="str">
        <f t="shared" si="491"/>
        <v>Low</v>
      </c>
    </row>
    <row r="5248" spans="1:15" x14ac:dyDescent="0.3">
      <c r="A5248" s="4">
        <v>41709</v>
      </c>
      <c r="B5248" t="s">
        <v>26</v>
      </c>
      <c r="C5248" t="s">
        <v>17</v>
      </c>
      <c r="D5248">
        <v>2</v>
      </c>
      <c r="E5248">
        <v>422</v>
      </c>
      <c r="F5248">
        <f t="shared" si="486"/>
        <v>844</v>
      </c>
      <c r="G5248" t="s">
        <v>28</v>
      </c>
      <c r="H5248" t="s">
        <v>29</v>
      </c>
      <c r="I5248" t="s">
        <v>30</v>
      </c>
      <c r="J5248" t="s">
        <v>15</v>
      </c>
      <c r="K5248">
        <f t="shared" si="487"/>
        <v>2014</v>
      </c>
      <c r="L5248" t="str">
        <f t="shared" si="488"/>
        <v>Mar</v>
      </c>
      <c r="M5248" t="str">
        <f t="shared" si="489"/>
        <v>Qtr1</v>
      </c>
      <c r="N5248">
        <f t="shared" si="490"/>
        <v>422</v>
      </c>
      <c r="O5248" t="str">
        <f t="shared" si="491"/>
        <v>Low</v>
      </c>
    </row>
    <row r="5249" spans="1:15" x14ac:dyDescent="0.3">
      <c r="A5249" s="4">
        <v>41709</v>
      </c>
      <c r="B5249" t="s">
        <v>81</v>
      </c>
      <c r="C5249" t="s">
        <v>27</v>
      </c>
      <c r="D5249">
        <v>8</v>
      </c>
      <c r="E5249">
        <v>235</v>
      </c>
      <c r="F5249">
        <f t="shared" si="486"/>
        <v>1880</v>
      </c>
      <c r="G5249" t="s">
        <v>39</v>
      </c>
      <c r="H5249" t="s">
        <v>40</v>
      </c>
      <c r="I5249" t="s">
        <v>41</v>
      </c>
      <c r="J5249" t="s">
        <v>15</v>
      </c>
      <c r="K5249">
        <f t="shared" si="487"/>
        <v>2014</v>
      </c>
      <c r="L5249" t="str">
        <f t="shared" si="488"/>
        <v>Mar</v>
      </c>
      <c r="M5249" t="str">
        <f t="shared" si="489"/>
        <v>Qtr1</v>
      </c>
      <c r="N5249">
        <f t="shared" si="490"/>
        <v>235</v>
      </c>
      <c r="O5249" t="str">
        <f t="shared" si="491"/>
        <v>Low</v>
      </c>
    </row>
    <row r="5250" spans="1:15" x14ac:dyDescent="0.3">
      <c r="A5250" s="4">
        <v>41709</v>
      </c>
      <c r="B5250" t="s">
        <v>10</v>
      </c>
      <c r="C5250" t="s">
        <v>27</v>
      </c>
      <c r="D5250">
        <v>1</v>
      </c>
      <c r="E5250">
        <v>273</v>
      </c>
      <c r="F5250">
        <f t="shared" ref="F5250:F5313" si="492">E5250*D5250</f>
        <v>273</v>
      </c>
      <c r="G5250" t="s">
        <v>12</v>
      </c>
      <c r="H5250" t="s">
        <v>13</v>
      </c>
      <c r="I5250" t="s">
        <v>14</v>
      </c>
      <c r="J5250" t="s">
        <v>15</v>
      </c>
      <c r="K5250">
        <f t="shared" ref="K5250:K5313" si="493">YEAR(A5250)</f>
        <v>2014</v>
      </c>
      <c r="L5250" t="str">
        <f t="shared" ref="L5250:L5313" si="494">TEXT(A5250, "mmm")</f>
        <v>Mar</v>
      </c>
      <c r="M5250" t="str">
        <f t="shared" ref="M5250:M5313" si="495">"Qtr" &amp; INT((MONTH(A5250)+2)/3)</f>
        <v>Qtr1</v>
      </c>
      <c r="N5250">
        <f t="shared" ref="N5250:N5313" si="496">F5250/D5250</f>
        <v>273</v>
      </c>
      <c r="O5250" t="str">
        <f t="shared" ref="O5250:O5313" si="497">IF(F5250&gt;5000, "High", "Low")</f>
        <v>Low</v>
      </c>
    </row>
    <row r="5251" spans="1:15" x14ac:dyDescent="0.3">
      <c r="A5251" s="4">
        <v>41709</v>
      </c>
      <c r="B5251" t="s">
        <v>52</v>
      </c>
      <c r="C5251" t="s">
        <v>46</v>
      </c>
      <c r="D5251">
        <v>3</v>
      </c>
      <c r="E5251">
        <v>356</v>
      </c>
      <c r="F5251">
        <f t="shared" si="492"/>
        <v>1068</v>
      </c>
      <c r="G5251" t="s">
        <v>24</v>
      </c>
      <c r="H5251" t="s">
        <v>25</v>
      </c>
      <c r="I5251" t="s">
        <v>20</v>
      </c>
      <c r="J5251" t="s">
        <v>15</v>
      </c>
      <c r="K5251">
        <f t="shared" si="493"/>
        <v>2014</v>
      </c>
      <c r="L5251" t="str">
        <f t="shared" si="494"/>
        <v>Mar</v>
      </c>
      <c r="M5251" t="str">
        <f t="shared" si="495"/>
        <v>Qtr1</v>
      </c>
      <c r="N5251">
        <f t="shared" si="496"/>
        <v>356</v>
      </c>
      <c r="O5251" t="str">
        <f t="shared" si="497"/>
        <v>Low</v>
      </c>
    </row>
    <row r="5252" spans="1:15" x14ac:dyDescent="0.3">
      <c r="A5252" s="4">
        <v>41710</v>
      </c>
      <c r="B5252" t="s">
        <v>52</v>
      </c>
      <c r="C5252" t="s">
        <v>22</v>
      </c>
      <c r="D5252">
        <v>3</v>
      </c>
      <c r="E5252">
        <v>364</v>
      </c>
      <c r="F5252">
        <f t="shared" si="492"/>
        <v>1092</v>
      </c>
      <c r="G5252" t="s">
        <v>24</v>
      </c>
      <c r="H5252" t="s">
        <v>25</v>
      </c>
      <c r="I5252" t="s">
        <v>20</v>
      </c>
      <c r="J5252" t="s">
        <v>21</v>
      </c>
      <c r="K5252">
        <f t="shared" si="493"/>
        <v>2014</v>
      </c>
      <c r="L5252" t="str">
        <f t="shared" si="494"/>
        <v>Mar</v>
      </c>
      <c r="M5252" t="str">
        <f t="shared" si="495"/>
        <v>Qtr1</v>
      </c>
      <c r="N5252">
        <f t="shared" si="496"/>
        <v>364</v>
      </c>
      <c r="O5252" t="str">
        <f t="shared" si="497"/>
        <v>Low</v>
      </c>
    </row>
    <row r="5253" spans="1:15" x14ac:dyDescent="0.3">
      <c r="A5253" s="4">
        <v>41710</v>
      </c>
      <c r="B5253" t="s">
        <v>33</v>
      </c>
      <c r="C5253" t="s">
        <v>27</v>
      </c>
      <c r="D5253">
        <v>1</v>
      </c>
      <c r="E5253">
        <v>242</v>
      </c>
      <c r="F5253">
        <f t="shared" si="492"/>
        <v>242</v>
      </c>
      <c r="G5253" t="s">
        <v>35</v>
      </c>
      <c r="H5253" t="s">
        <v>29</v>
      </c>
      <c r="I5253" t="s">
        <v>30</v>
      </c>
      <c r="J5253" t="s">
        <v>21</v>
      </c>
      <c r="K5253">
        <f t="shared" si="493"/>
        <v>2014</v>
      </c>
      <c r="L5253" t="str">
        <f t="shared" si="494"/>
        <v>Mar</v>
      </c>
      <c r="M5253" t="str">
        <f t="shared" si="495"/>
        <v>Qtr1</v>
      </c>
      <c r="N5253">
        <f t="shared" si="496"/>
        <v>242</v>
      </c>
      <c r="O5253" t="str">
        <f t="shared" si="497"/>
        <v>Low</v>
      </c>
    </row>
    <row r="5254" spans="1:15" x14ac:dyDescent="0.3">
      <c r="A5254" s="4">
        <v>41710</v>
      </c>
      <c r="B5254" t="s">
        <v>45</v>
      </c>
      <c r="C5254" t="s">
        <v>11</v>
      </c>
      <c r="D5254">
        <v>1</v>
      </c>
      <c r="E5254">
        <v>454</v>
      </c>
      <c r="F5254">
        <f t="shared" si="492"/>
        <v>454</v>
      </c>
      <c r="G5254" t="s">
        <v>47</v>
      </c>
      <c r="H5254" t="s">
        <v>48</v>
      </c>
      <c r="I5254" t="s">
        <v>41</v>
      </c>
      <c r="J5254" t="s">
        <v>21</v>
      </c>
      <c r="K5254">
        <f t="shared" si="493"/>
        <v>2014</v>
      </c>
      <c r="L5254" t="str">
        <f t="shared" si="494"/>
        <v>Mar</v>
      </c>
      <c r="M5254" t="str">
        <f t="shared" si="495"/>
        <v>Qtr1</v>
      </c>
      <c r="N5254">
        <f t="shared" si="496"/>
        <v>454</v>
      </c>
      <c r="O5254" t="str">
        <f t="shared" si="497"/>
        <v>Low</v>
      </c>
    </row>
    <row r="5255" spans="1:15" x14ac:dyDescent="0.3">
      <c r="A5255" s="4">
        <v>41710</v>
      </c>
      <c r="B5255" t="s">
        <v>101</v>
      </c>
      <c r="C5255" t="s">
        <v>32</v>
      </c>
      <c r="D5255">
        <v>2</v>
      </c>
      <c r="E5255">
        <v>171</v>
      </c>
      <c r="F5255">
        <f t="shared" si="492"/>
        <v>342</v>
      </c>
      <c r="G5255" t="s">
        <v>102</v>
      </c>
      <c r="H5255" t="s">
        <v>58</v>
      </c>
      <c r="I5255" t="s">
        <v>14</v>
      </c>
      <c r="J5255" t="s">
        <v>21</v>
      </c>
      <c r="K5255">
        <f t="shared" si="493"/>
        <v>2014</v>
      </c>
      <c r="L5255" t="str">
        <f t="shared" si="494"/>
        <v>Mar</v>
      </c>
      <c r="M5255" t="str">
        <f t="shared" si="495"/>
        <v>Qtr1</v>
      </c>
      <c r="N5255">
        <f t="shared" si="496"/>
        <v>171</v>
      </c>
      <c r="O5255" t="str">
        <f t="shared" si="497"/>
        <v>Low</v>
      </c>
    </row>
    <row r="5256" spans="1:15" x14ac:dyDescent="0.3">
      <c r="A5256" s="4">
        <v>41711</v>
      </c>
      <c r="B5256" t="s">
        <v>23</v>
      </c>
      <c r="C5256" t="s">
        <v>11</v>
      </c>
      <c r="D5256">
        <v>1</v>
      </c>
      <c r="E5256">
        <v>185</v>
      </c>
      <c r="F5256">
        <f t="shared" si="492"/>
        <v>185</v>
      </c>
      <c r="G5256" t="s">
        <v>24</v>
      </c>
      <c r="H5256" t="s">
        <v>25</v>
      </c>
      <c r="I5256" t="s">
        <v>20</v>
      </c>
      <c r="J5256" t="s">
        <v>31</v>
      </c>
      <c r="K5256">
        <f t="shared" si="493"/>
        <v>2014</v>
      </c>
      <c r="L5256" t="str">
        <f t="shared" si="494"/>
        <v>Mar</v>
      </c>
      <c r="M5256" t="str">
        <f t="shared" si="495"/>
        <v>Qtr1</v>
      </c>
      <c r="N5256">
        <f t="shared" si="496"/>
        <v>185</v>
      </c>
      <c r="O5256" t="str">
        <f t="shared" si="497"/>
        <v>Low</v>
      </c>
    </row>
    <row r="5257" spans="1:15" x14ac:dyDescent="0.3">
      <c r="A5257" s="4">
        <v>41711</v>
      </c>
      <c r="B5257" t="s">
        <v>140</v>
      </c>
      <c r="C5257" t="s">
        <v>70</v>
      </c>
      <c r="D5257">
        <v>2</v>
      </c>
      <c r="E5257">
        <v>422</v>
      </c>
      <c r="F5257">
        <f t="shared" si="492"/>
        <v>844</v>
      </c>
      <c r="G5257" t="s">
        <v>67</v>
      </c>
      <c r="H5257" t="s">
        <v>68</v>
      </c>
      <c r="I5257" t="s">
        <v>41</v>
      </c>
      <c r="J5257" t="s">
        <v>31</v>
      </c>
      <c r="K5257">
        <f t="shared" si="493"/>
        <v>2014</v>
      </c>
      <c r="L5257" t="str">
        <f t="shared" si="494"/>
        <v>Mar</v>
      </c>
      <c r="M5257" t="str">
        <f t="shared" si="495"/>
        <v>Qtr1</v>
      </c>
      <c r="N5257">
        <f t="shared" si="496"/>
        <v>422</v>
      </c>
      <c r="O5257" t="str">
        <f t="shared" si="497"/>
        <v>Low</v>
      </c>
    </row>
    <row r="5258" spans="1:15" x14ac:dyDescent="0.3">
      <c r="A5258" s="4">
        <v>41711</v>
      </c>
      <c r="B5258" t="s">
        <v>121</v>
      </c>
      <c r="C5258" t="s">
        <v>46</v>
      </c>
      <c r="D5258">
        <v>2</v>
      </c>
      <c r="E5258">
        <v>423</v>
      </c>
      <c r="F5258">
        <f t="shared" si="492"/>
        <v>846</v>
      </c>
      <c r="G5258" t="s">
        <v>28</v>
      </c>
      <c r="H5258" t="s">
        <v>29</v>
      </c>
      <c r="I5258" t="s">
        <v>30</v>
      </c>
      <c r="J5258" t="s">
        <v>31</v>
      </c>
      <c r="K5258">
        <f t="shared" si="493"/>
        <v>2014</v>
      </c>
      <c r="L5258" t="str">
        <f t="shared" si="494"/>
        <v>Mar</v>
      </c>
      <c r="M5258" t="str">
        <f t="shared" si="495"/>
        <v>Qtr1</v>
      </c>
      <c r="N5258">
        <f t="shared" si="496"/>
        <v>423</v>
      </c>
      <c r="O5258" t="str">
        <f t="shared" si="497"/>
        <v>Low</v>
      </c>
    </row>
    <row r="5259" spans="1:15" x14ac:dyDescent="0.3">
      <c r="A5259" s="4">
        <v>41711</v>
      </c>
      <c r="B5259" t="s">
        <v>50</v>
      </c>
      <c r="C5259" t="s">
        <v>17</v>
      </c>
      <c r="D5259">
        <v>1</v>
      </c>
      <c r="E5259">
        <v>329</v>
      </c>
      <c r="F5259">
        <f t="shared" si="492"/>
        <v>329</v>
      </c>
      <c r="G5259" t="s">
        <v>51</v>
      </c>
      <c r="H5259" t="s">
        <v>29</v>
      </c>
      <c r="I5259" t="s">
        <v>30</v>
      </c>
      <c r="J5259" t="s">
        <v>31</v>
      </c>
      <c r="K5259">
        <f t="shared" si="493"/>
        <v>2014</v>
      </c>
      <c r="L5259" t="str">
        <f t="shared" si="494"/>
        <v>Mar</v>
      </c>
      <c r="M5259" t="str">
        <f t="shared" si="495"/>
        <v>Qtr1</v>
      </c>
      <c r="N5259">
        <f t="shared" si="496"/>
        <v>329</v>
      </c>
      <c r="O5259" t="str">
        <f t="shared" si="497"/>
        <v>Low</v>
      </c>
    </row>
    <row r="5260" spans="1:15" x14ac:dyDescent="0.3">
      <c r="A5260" s="4">
        <v>41711</v>
      </c>
      <c r="B5260" t="s">
        <v>86</v>
      </c>
      <c r="C5260" t="s">
        <v>11</v>
      </c>
      <c r="D5260">
        <v>3</v>
      </c>
      <c r="E5260">
        <v>272</v>
      </c>
      <c r="F5260">
        <f t="shared" si="492"/>
        <v>816</v>
      </c>
      <c r="G5260" t="s">
        <v>47</v>
      </c>
      <c r="H5260" t="s">
        <v>48</v>
      </c>
      <c r="I5260" t="s">
        <v>41</v>
      </c>
      <c r="J5260" t="s">
        <v>31</v>
      </c>
      <c r="K5260">
        <f t="shared" si="493"/>
        <v>2014</v>
      </c>
      <c r="L5260" t="str">
        <f t="shared" si="494"/>
        <v>Mar</v>
      </c>
      <c r="M5260" t="str">
        <f t="shared" si="495"/>
        <v>Qtr1</v>
      </c>
      <c r="N5260">
        <f t="shared" si="496"/>
        <v>272</v>
      </c>
      <c r="O5260" t="str">
        <f t="shared" si="497"/>
        <v>Low</v>
      </c>
    </row>
    <row r="5261" spans="1:15" x14ac:dyDescent="0.3">
      <c r="A5261" s="4">
        <v>41712</v>
      </c>
      <c r="B5261" t="s">
        <v>119</v>
      </c>
      <c r="C5261" t="s">
        <v>99</v>
      </c>
      <c r="D5261">
        <v>10</v>
      </c>
      <c r="E5261">
        <v>142</v>
      </c>
      <c r="F5261">
        <f t="shared" si="492"/>
        <v>1420</v>
      </c>
      <c r="G5261" t="s">
        <v>120</v>
      </c>
      <c r="H5261" t="s">
        <v>25</v>
      </c>
      <c r="I5261" t="s">
        <v>20</v>
      </c>
      <c r="J5261" t="s">
        <v>36</v>
      </c>
      <c r="K5261">
        <f t="shared" si="493"/>
        <v>2014</v>
      </c>
      <c r="L5261" t="str">
        <f t="shared" si="494"/>
        <v>Mar</v>
      </c>
      <c r="M5261" t="str">
        <f t="shared" si="495"/>
        <v>Qtr1</v>
      </c>
      <c r="N5261">
        <f t="shared" si="496"/>
        <v>142</v>
      </c>
      <c r="O5261" t="str">
        <f t="shared" si="497"/>
        <v>Low</v>
      </c>
    </row>
    <row r="5262" spans="1:15" x14ac:dyDescent="0.3">
      <c r="A5262" s="4">
        <v>41712</v>
      </c>
      <c r="B5262" t="s">
        <v>109</v>
      </c>
      <c r="C5262" t="s">
        <v>27</v>
      </c>
      <c r="D5262">
        <v>3</v>
      </c>
      <c r="E5262">
        <v>398</v>
      </c>
      <c r="F5262">
        <f t="shared" si="492"/>
        <v>1194</v>
      </c>
      <c r="G5262" t="s">
        <v>110</v>
      </c>
      <c r="H5262" t="s">
        <v>111</v>
      </c>
      <c r="I5262" t="s">
        <v>20</v>
      </c>
      <c r="J5262" t="s">
        <v>36</v>
      </c>
      <c r="K5262">
        <f t="shared" si="493"/>
        <v>2014</v>
      </c>
      <c r="L5262" t="str">
        <f t="shared" si="494"/>
        <v>Mar</v>
      </c>
      <c r="M5262" t="str">
        <f t="shared" si="495"/>
        <v>Qtr1</v>
      </c>
      <c r="N5262">
        <f t="shared" si="496"/>
        <v>398</v>
      </c>
      <c r="O5262" t="str">
        <f t="shared" si="497"/>
        <v>Low</v>
      </c>
    </row>
    <row r="5263" spans="1:15" x14ac:dyDescent="0.3">
      <c r="A5263" s="4">
        <v>41712</v>
      </c>
      <c r="B5263" t="s">
        <v>42</v>
      </c>
      <c r="C5263" t="s">
        <v>27</v>
      </c>
      <c r="D5263">
        <v>2</v>
      </c>
      <c r="E5263">
        <v>305</v>
      </c>
      <c r="F5263">
        <f t="shared" si="492"/>
        <v>610</v>
      </c>
      <c r="G5263" t="s">
        <v>43</v>
      </c>
      <c r="H5263" t="s">
        <v>44</v>
      </c>
      <c r="I5263" t="s">
        <v>30</v>
      </c>
      <c r="J5263" t="s">
        <v>36</v>
      </c>
      <c r="K5263">
        <f t="shared" si="493"/>
        <v>2014</v>
      </c>
      <c r="L5263" t="str">
        <f t="shared" si="494"/>
        <v>Mar</v>
      </c>
      <c r="M5263" t="str">
        <f t="shared" si="495"/>
        <v>Qtr1</v>
      </c>
      <c r="N5263">
        <f t="shared" si="496"/>
        <v>305</v>
      </c>
      <c r="O5263" t="str">
        <f t="shared" si="497"/>
        <v>Low</v>
      </c>
    </row>
    <row r="5264" spans="1:15" x14ac:dyDescent="0.3">
      <c r="A5264" s="4">
        <v>41712</v>
      </c>
      <c r="B5264" t="s">
        <v>10</v>
      </c>
      <c r="C5264" t="s">
        <v>27</v>
      </c>
      <c r="D5264">
        <v>2</v>
      </c>
      <c r="E5264">
        <v>419</v>
      </c>
      <c r="F5264">
        <f t="shared" si="492"/>
        <v>838</v>
      </c>
      <c r="G5264" t="s">
        <v>12</v>
      </c>
      <c r="H5264" t="s">
        <v>13</v>
      </c>
      <c r="I5264" t="s">
        <v>14</v>
      </c>
      <c r="J5264" t="s">
        <v>36</v>
      </c>
      <c r="K5264">
        <f t="shared" si="493"/>
        <v>2014</v>
      </c>
      <c r="L5264" t="str">
        <f t="shared" si="494"/>
        <v>Mar</v>
      </c>
      <c r="M5264" t="str">
        <f t="shared" si="495"/>
        <v>Qtr1</v>
      </c>
      <c r="N5264">
        <f t="shared" si="496"/>
        <v>419</v>
      </c>
      <c r="O5264" t="str">
        <f t="shared" si="497"/>
        <v>Low</v>
      </c>
    </row>
    <row r="5265" spans="1:15" x14ac:dyDescent="0.3">
      <c r="A5265" s="4">
        <v>41712</v>
      </c>
      <c r="B5265" t="s">
        <v>37</v>
      </c>
      <c r="C5265" t="s">
        <v>38</v>
      </c>
      <c r="D5265">
        <v>3</v>
      </c>
      <c r="E5265">
        <v>219</v>
      </c>
      <c r="F5265">
        <f t="shared" si="492"/>
        <v>657</v>
      </c>
      <c r="G5265" t="s">
        <v>59</v>
      </c>
      <c r="H5265" t="s">
        <v>60</v>
      </c>
      <c r="I5265" t="s">
        <v>30</v>
      </c>
      <c r="J5265" t="s">
        <v>36</v>
      </c>
      <c r="K5265">
        <f t="shared" si="493"/>
        <v>2014</v>
      </c>
      <c r="L5265" t="str">
        <f t="shared" si="494"/>
        <v>Mar</v>
      </c>
      <c r="M5265" t="str">
        <f t="shared" si="495"/>
        <v>Qtr1</v>
      </c>
      <c r="N5265">
        <f t="shared" si="496"/>
        <v>219</v>
      </c>
      <c r="O5265" t="str">
        <f t="shared" si="497"/>
        <v>Low</v>
      </c>
    </row>
    <row r="5266" spans="1:15" x14ac:dyDescent="0.3">
      <c r="A5266" s="4">
        <v>41712</v>
      </c>
      <c r="B5266" t="s">
        <v>141</v>
      </c>
      <c r="C5266" t="s">
        <v>38</v>
      </c>
      <c r="D5266">
        <v>2</v>
      </c>
      <c r="E5266">
        <v>173</v>
      </c>
      <c r="F5266">
        <f t="shared" si="492"/>
        <v>346</v>
      </c>
      <c r="G5266" t="s">
        <v>110</v>
      </c>
      <c r="H5266" t="s">
        <v>111</v>
      </c>
      <c r="I5266" t="s">
        <v>20</v>
      </c>
      <c r="J5266" t="s">
        <v>36</v>
      </c>
      <c r="K5266">
        <f t="shared" si="493"/>
        <v>2014</v>
      </c>
      <c r="L5266" t="str">
        <f t="shared" si="494"/>
        <v>Mar</v>
      </c>
      <c r="M5266" t="str">
        <f t="shared" si="495"/>
        <v>Qtr1</v>
      </c>
      <c r="N5266">
        <f t="shared" si="496"/>
        <v>173</v>
      </c>
      <c r="O5266" t="str">
        <f t="shared" si="497"/>
        <v>Low</v>
      </c>
    </row>
    <row r="5267" spans="1:15" x14ac:dyDescent="0.3">
      <c r="A5267" s="4">
        <v>41712</v>
      </c>
      <c r="B5267" t="s">
        <v>104</v>
      </c>
      <c r="C5267" t="s">
        <v>22</v>
      </c>
      <c r="D5267">
        <v>3</v>
      </c>
      <c r="E5267">
        <v>472</v>
      </c>
      <c r="F5267">
        <f t="shared" si="492"/>
        <v>1416</v>
      </c>
      <c r="G5267" t="s">
        <v>54</v>
      </c>
      <c r="H5267" t="s">
        <v>55</v>
      </c>
      <c r="I5267" t="s">
        <v>41</v>
      </c>
      <c r="J5267" t="s">
        <v>36</v>
      </c>
      <c r="K5267">
        <f t="shared" si="493"/>
        <v>2014</v>
      </c>
      <c r="L5267" t="str">
        <f t="shared" si="494"/>
        <v>Mar</v>
      </c>
      <c r="M5267" t="str">
        <f t="shared" si="495"/>
        <v>Qtr1</v>
      </c>
      <c r="N5267">
        <f t="shared" si="496"/>
        <v>472</v>
      </c>
      <c r="O5267" t="str">
        <f t="shared" si="497"/>
        <v>Low</v>
      </c>
    </row>
    <row r="5268" spans="1:15" x14ac:dyDescent="0.3">
      <c r="A5268" s="4">
        <v>41713</v>
      </c>
      <c r="B5268" t="s">
        <v>49</v>
      </c>
      <c r="C5268" t="s">
        <v>32</v>
      </c>
      <c r="D5268">
        <v>2</v>
      </c>
      <c r="E5268">
        <v>210</v>
      </c>
      <c r="F5268">
        <f t="shared" si="492"/>
        <v>420</v>
      </c>
      <c r="G5268" t="s">
        <v>35</v>
      </c>
      <c r="H5268" t="s">
        <v>29</v>
      </c>
      <c r="I5268" t="s">
        <v>30</v>
      </c>
      <c r="J5268" t="s">
        <v>53</v>
      </c>
      <c r="K5268">
        <f t="shared" si="493"/>
        <v>2014</v>
      </c>
      <c r="L5268" t="str">
        <f t="shared" si="494"/>
        <v>Mar</v>
      </c>
      <c r="M5268" t="str">
        <f t="shared" si="495"/>
        <v>Qtr1</v>
      </c>
      <c r="N5268">
        <f t="shared" si="496"/>
        <v>210</v>
      </c>
      <c r="O5268" t="str">
        <f t="shared" si="497"/>
        <v>Low</v>
      </c>
    </row>
    <row r="5269" spans="1:15" x14ac:dyDescent="0.3">
      <c r="A5269" s="4">
        <v>41713</v>
      </c>
      <c r="B5269" t="s">
        <v>114</v>
      </c>
      <c r="C5269" t="s">
        <v>70</v>
      </c>
      <c r="D5269">
        <v>1</v>
      </c>
      <c r="E5269">
        <v>325</v>
      </c>
      <c r="F5269">
        <f t="shared" si="492"/>
        <v>325</v>
      </c>
      <c r="G5269" t="s">
        <v>115</v>
      </c>
      <c r="H5269" t="s">
        <v>116</v>
      </c>
      <c r="I5269" t="s">
        <v>14</v>
      </c>
      <c r="J5269" t="s">
        <v>53</v>
      </c>
      <c r="K5269">
        <f t="shared" si="493"/>
        <v>2014</v>
      </c>
      <c r="L5269" t="str">
        <f t="shared" si="494"/>
        <v>Mar</v>
      </c>
      <c r="M5269" t="str">
        <f t="shared" si="495"/>
        <v>Qtr1</v>
      </c>
      <c r="N5269">
        <f t="shared" si="496"/>
        <v>325</v>
      </c>
      <c r="O5269" t="str">
        <f t="shared" si="497"/>
        <v>Low</v>
      </c>
    </row>
    <row r="5270" spans="1:15" x14ac:dyDescent="0.3">
      <c r="A5270" s="4">
        <v>41713</v>
      </c>
      <c r="B5270" t="s">
        <v>73</v>
      </c>
      <c r="C5270" t="s">
        <v>34</v>
      </c>
      <c r="D5270">
        <v>2</v>
      </c>
      <c r="E5270">
        <v>323</v>
      </c>
      <c r="F5270">
        <f t="shared" si="492"/>
        <v>646</v>
      </c>
      <c r="G5270" t="s">
        <v>47</v>
      </c>
      <c r="H5270" t="s">
        <v>48</v>
      </c>
      <c r="I5270" t="s">
        <v>41</v>
      </c>
      <c r="J5270" t="s">
        <v>53</v>
      </c>
      <c r="K5270">
        <f t="shared" si="493"/>
        <v>2014</v>
      </c>
      <c r="L5270" t="str">
        <f t="shared" si="494"/>
        <v>Mar</v>
      </c>
      <c r="M5270" t="str">
        <f t="shared" si="495"/>
        <v>Qtr1</v>
      </c>
      <c r="N5270">
        <f t="shared" si="496"/>
        <v>323</v>
      </c>
      <c r="O5270" t="str">
        <f t="shared" si="497"/>
        <v>Low</v>
      </c>
    </row>
    <row r="5271" spans="1:15" x14ac:dyDescent="0.3">
      <c r="A5271" s="4">
        <v>41714</v>
      </c>
      <c r="B5271" t="s">
        <v>114</v>
      </c>
      <c r="C5271" t="s">
        <v>34</v>
      </c>
      <c r="D5271">
        <v>4</v>
      </c>
      <c r="E5271">
        <v>272</v>
      </c>
      <c r="F5271">
        <f t="shared" si="492"/>
        <v>1088</v>
      </c>
      <c r="G5271" t="s">
        <v>115</v>
      </c>
      <c r="H5271" t="s">
        <v>116</v>
      </c>
      <c r="I5271" t="s">
        <v>14</v>
      </c>
      <c r="J5271" t="s">
        <v>71</v>
      </c>
      <c r="K5271">
        <f t="shared" si="493"/>
        <v>2014</v>
      </c>
      <c r="L5271" t="str">
        <f t="shared" si="494"/>
        <v>Mar</v>
      </c>
      <c r="M5271" t="str">
        <f t="shared" si="495"/>
        <v>Qtr1</v>
      </c>
      <c r="N5271">
        <f t="shared" si="496"/>
        <v>272</v>
      </c>
      <c r="O5271" t="str">
        <f t="shared" si="497"/>
        <v>Low</v>
      </c>
    </row>
    <row r="5272" spans="1:15" x14ac:dyDescent="0.3">
      <c r="A5272" s="4">
        <v>41714</v>
      </c>
      <c r="B5272" t="s">
        <v>26</v>
      </c>
      <c r="C5272" t="s">
        <v>34</v>
      </c>
      <c r="D5272">
        <v>2</v>
      </c>
      <c r="E5272">
        <v>324</v>
      </c>
      <c r="F5272">
        <f t="shared" si="492"/>
        <v>648</v>
      </c>
      <c r="G5272" t="s">
        <v>28</v>
      </c>
      <c r="H5272" t="s">
        <v>29</v>
      </c>
      <c r="I5272" t="s">
        <v>30</v>
      </c>
      <c r="J5272" t="s">
        <v>71</v>
      </c>
      <c r="K5272">
        <f t="shared" si="493"/>
        <v>2014</v>
      </c>
      <c r="L5272" t="str">
        <f t="shared" si="494"/>
        <v>Mar</v>
      </c>
      <c r="M5272" t="str">
        <f t="shared" si="495"/>
        <v>Qtr1</v>
      </c>
      <c r="N5272">
        <f t="shared" si="496"/>
        <v>324</v>
      </c>
      <c r="O5272" t="str">
        <f t="shared" si="497"/>
        <v>Low</v>
      </c>
    </row>
    <row r="5273" spans="1:15" x14ac:dyDescent="0.3">
      <c r="A5273" s="4">
        <v>41714</v>
      </c>
      <c r="B5273" t="s">
        <v>90</v>
      </c>
      <c r="C5273" t="s">
        <v>70</v>
      </c>
      <c r="D5273">
        <v>2</v>
      </c>
      <c r="E5273">
        <v>397</v>
      </c>
      <c r="F5273">
        <f t="shared" si="492"/>
        <v>794</v>
      </c>
      <c r="G5273" t="s">
        <v>47</v>
      </c>
      <c r="H5273" t="s">
        <v>48</v>
      </c>
      <c r="I5273" t="s">
        <v>41</v>
      </c>
      <c r="J5273" t="s">
        <v>71</v>
      </c>
      <c r="K5273">
        <f t="shared" si="493"/>
        <v>2014</v>
      </c>
      <c r="L5273" t="str">
        <f t="shared" si="494"/>
        <v>Mar</v>
      </c>
      <c r="M5273" t="str">
        <f t="shared" si="495"/>
        <v>Qtr1</v>
      </c>
      <c r="N5273">
        <f t="shared" si="496"/>
        <v>397</v>
      </c>
      <c r="O5273" t="str">
        <f t="shared" si="497"/>
        <v>Low</v>
      </c>
    </row>
    <row r="5274" spans="1:15" x14ac:dyDescent="0.3">
      <c r="A5274" s="4">
        <v>41714</v>
      </c>
      <c r="B5274" t="s">
        <v>100</v>
      </c>
      <c r="C5274" t="s">
        <v>70</v>
      </c>
      <c r="D5274">
        <v>2</v>
      </c>
      <c r="E5274">
        <v>237</v>
      </c>
      <c r="F5274">
        <f t="shared" si="492"/>
        <v>474</v>
      </c>
      <c r="G5274" t="s">
        <v>67</v>
      </c>
      <c r="H5274" t="s">
        <v>68</v>
      </c>
      <c r="I5274" t="s">
        <v>41</v>
      </c>
      <c r="J5274" t="s">
        <v>71</v>
      </c>
      <c r="K5274">
        <f t="shared" si="493"/>
        <v>2014</v>
      </c>
      <c r="L5274" t="str">
        <f t="shared" si="494"/>
        <v>Mar</v>
      </c>
      <c r="M5274" t="str">
        <f t="shared" si="495"/>
        <v>Qtr1</v>
      </c>
      <c r="N5274">
        <f t="shared" si="496"/>
        <v>237</v>
      </c>
      <c r="O5274" t="str">
        <f t="shared" si="497"/>
        <v>Low</v>
      </c>
    </row>
    <row r="5275" spans="1:15" x14ac:dyDescent="0.3">
      <c r="A5275" s="4">
        <v>41714</v>
      </c>
      <c r="B5275" t="s">
        <v>141</v>
      </c>
      <c r="C5275" t="s">
        <v>11</v>
      </c>
      <c r="D5275">
        <v>1</v>
      </c>
      <c r="E5275">
        <v>387</v>
      </c>
      <c r="F5275">
        <f t="shared" si="492"/>
        <v>387</v>
      </c>
      <c r="G5275" t="s">
        <v>110</v>
      </c>
      <c r="H5275" t="s">
        <v>111</v>
      </c>
      <c r="I5275" t="s">
        <v>20</v>
      </c>
      <c r="J5275" t="s">
        <v>71</v>
      </c>
      <c r="K5275">
        <f t="shared" si="493"/>
        <v>2014</v>
      </c>
      <c r="L5275" t="str">
        <f t="shared" si="494"/>
        <v>Mar</v>
      </c>
      <c r="M5275" t="str">
        <f t="shared" si="495"/>
        <v>Qtr1</v>
      </c>
      <c r="N5275">
        <f t="shared" si="496"/>
        <v>387</v>
      </c>
      <c r="O5275" t="str">
        <f t="shared" si="497"/>
        <v>Low</v>
      </c>
    </row>
    <row r="5276" spans="1:15" x14ac:dyDescent="0.3">
      <c r="A5276" s="4">
        <v>41714</v>
      </c>
      <c r="B5276" t="s">
        <v>16</v>
      </c>
      <c r="C5276" t="s">
        <v>17</v>
      </c>
      <c r="D5276">
        <v>1</v>
      </c>
      <c r="E5276">
        <v>222</v>
      </c>
      <c r="F5276">
        <f t="shared" si="492"/>
        <v>222</v>
      </c>
      <c r="G5276" t="s">
        <v>18</v>
      </c>
      <c r="H5276" t="s">
        <v>19</v>
      </c>
      <c r="I5276" t="s">
        <v>20</v>
      </c>
      <c r="J5276" t="s">
        <v>71</v>
      </c>
      <c r="K5276">
        <f t="shared" si="493"/>
        <v>2014</v>
      </c>
      <c r="L5276" t="str">
        <f t="shared" si="494"/>
        <v>Mar</v>
      </c>
      <c r="M5276" t="str">
        <f t="shared" si="495"/>
        <v>Qtr1</v>
      </c>
      <c r="N5276">
        <f t="shared" si="496"/>
        <v>222</v>
      </c>
      <c r="O5276" t="str">
        <f t="shared" si="497"/>
        <v>Low</v>
      </c>
    </row>
    <row r="5277" spans="1:15" x14ac:dyDescent="0.3">
      <c r="A5277" s="4">
        <v>41714</v>
      </c>
      <c r="B5277" t="s">
        <v>56</v>
      </c>
      <c r="C5277" t="s">
        <v>22</v>
      </c>
      <c r="D5277">
        <v>2</v>
      </c>
      <c r="E5277">
        <v>475</v>
      </c>
      <c r="F5277">
        <f t="shared" si="492"/>
        <v>950</v>
      </c>
      <c r="G5277" t="s">
        <v>57</v>
      </c>
      <c r="H5277" t="s">
        <v>58</v>
      </c>
      <c r="I5277" t="s">
        <v>14</v>
      </c>
      <c r="J5277" t="s">
        <v>71</v>
      </c>
      <c r="K5277">
        <f t="shared" si="493"/>
        <v>2014</v>
      </c>
      <c r="L5277" t="str">
        <f t="shared" si="494"/>
        <v>Mar</v>
      </c>
      <c r="M5277" t="str">
        <f t="shared" si="495"/>
        <v>Qtr1</v>
      </c>
      <c r="N5277">
        <f t="shared" si="496"/>
        <v>475</v>
      </c>
      <c r="O5277" t="str">
        <f t="shared" si="497"/>
        <v>Low</v>
      </c>
    </row>
    <row r="5278" spans="1:15" x14ac:dyDescent="0.3">
      <c r="A5278" s="4">
        <v>41715</v>
      </c>
      <c r="B5278" t="s">
        <v>122</v>
      </c>
      <c r="C5278" t="s">
        <v>34</v>
      </c>
      <c r="D5278">
        <v>2</v>
      </c>
      <c r="E5278">
        <v>183</v>
      </c>
      <c r="F5278">
        <f t="shared" si="492"/>
        <v>366</v>
      </c>
      <c r="G5278" t="s">
        <v>28</v>
      </c>
      <c r="H5278" t="s">
        <v>29</v>
      </c>
      <c r="I5278" t="s">
        <v>30</v>
      </c>
      <c r="J5278" t="s">
        <v>74</v>
      </c>
      <c r="K5278">
        <f t="shared" si="493"/>
        <v>2014</v>
      </c>
      <c r="L5278" t="str">
        <f t="shared" si="494"/>
        <v>Mar</v>
      </c>
      <c r="M5278" t="str">
        <f t="shared" si="495"/>
        <v>Qtr1</v>
      </c>
      <c r="N5278">
        <f t="shared" si="496"/>
        <v>183</v>
      </c>
      <c r="O5278" t="str">
        <f t="shared" si="497"/>
        <v>Low</v>
      </c>
    </row>
    <row r="5279" spans="1:15" x14ac:dyDescent="0.3">
      <c r="A5279" s="4">
        <v>41715</v>
      </c>
      <c r="B5279" t="s">
        <v>133</v>
      </c>
      <c r="C5279" t="s">
        <v>32</v>
      </c>
      <c r="D5279">
        <v>2</v>
      </c>
      <c r="E5279">
        <v>111</v>
      </c>
      <c r="F5279">
        <f t="shared" si="492"/>
        <v>222</v>
      </c>
      <c r="G5279" t="s">
        <v>76</v>
      </c>
      <c r="H5279" t="s">
        <v>65</v>
      </c>
      <c r="I5279" t="s">
        <v>41</v>
      </c>
      <c r="J5279" t="s">
        <v>74</v>
      </c>
      <c r="K5279">
        <f t="shared" si="493"/>
        <v>2014</v>
      </c>
      <c r="L5279" t="str">
        <f t="shared" si="494"/>
        <v>Mar</v>
      </c>
      <c r="M5279" t="str">
        <f t="shared" si="495"/>
        <v>Qtr1</v>
      </c>
      <c r="N5279">
        <f t="shared" si="496"/>
        <v>111</v>
      </c>
      <c r="O5279" t="str">
        <f t="shared" si="497"/>
        <v>Low</v>
      </c>
    </row>
    <row r="5280" spans="1:15" x14ac:dyDescent="0.3">
      <c r="A5280" s="4">
        <v>41715</v>
      </c>
      <c r="B5280" t="s">
        <v>107</v>
      </c>
      <c r="C5280" t="s">
        <v>32</v>
      </c>
      <c r="D5280">
        <v>3</v>
      </c>
      <c r="E5280">
        <v>405</v>
      </c>
      <c r="F5280">
        <f t="shared" si="492"/>
        <v>1215</v>
      </c>
      <c r="G5280" t="s">
        <v>51</v>
      </c>
      <c r="H5280" t="s">
        <v>29</v>
      </c>
      <c r="I5280" t="s">
        <v>30</v>
      </c>
      <c r="J5280" t="s">
        <v>74</v>
      </c>
      <c r="K5280">
        <f t="shared" si="493"/>
        <v>2014</v>
      </c>
      <c r="L5280" t="str">
        <f t="shared" si="494"/>
        <v>Mar</v>
      </c>
      <c r="M5280" t="str">
        <f t="shared" si="495"/>
        <v>Qtr1</v>
      </c>
      <c r="N5280">
        <f t="shared" si="496"/>
        <v>405</v>
      </c>
      <c r="O5280" t="str">
        <f t="shared" si="497"/>
        <v>Low</v>
      </c>
    </row>
    <row r="5281" spans="1:15" x14ac:dyDescent="0.3">
      <c r="A5281" s="4">
        <v>41716</v>
      </c>
      <c r="B5281" t="s">
        <v>140</v>
      </c>
      <c r="C5281" t="s">
        <v>22</v>
      </c>
      <c r="D5281">
        <v>2</v>
      </c>
      <c r="E5281">
        <v>320</v>
      </c>
      <c r="F5281">
        <f t="shared" si="492"/>
        <v>640</v>
      </c>
      <c r="G5281" t="s">
        <v>67</v>
      </c>
      <c r="H5281" t="s">
        <v>68</v>
      </c>
      <c r="I5281" t="s">
        <v>41</v>
      </c>
      <c r="J5281" t="s">
        <v>15</v>
      </c>
      <c r="K5281">
        <f t="shared" si="493"/>
        <v>2014</v>
      </c>
      <c r="L5281" t="str">
        <f t="shared" si="494"/>
        <v>Mar</v>
      </c>
      <c r="M5281" t="str">
        <f t="shared" si="495"/>
        <v>Qtr1</v>
      </c>
      <c r="N5281">
        <f t="shared" si="496"/>
        <v>320</v>
      </c>
      <c r="O5281" t="str">
        <f t="shared" si="497"/>
        <v>Low</v>
      </c>
    </row>
    <row r="5282" spans="1:15" x14ac:dyDescent="0.3">
      <c r="A5282" s="4">
        <v>41716</v>
      </c>
      <c r="B5282" t="s">
        <v>92</v>
      </c>
      <c r="C5282" t="s">
        <v>34</v>
      </c>
      <c r="D5282">
        <v>1</v>
      </c>
      <c r="E5282">
        <v>258</v>
      </c>
      <c r="F5282">
        <f t="shared" si="492"/>
        <v>258</v>
      </c>
      <c r="G5282" t="s">
        <v>93</v>
      </c>
      <c r="H5282" t="s">
        <v>60</v>
      </c>
      <c r="I5282" t="s">
        <v>30</v>
      </c>
      <c r="J5282" t="s">
        <v>15</v>
      </c>
      <c r="K5282">
        <f t="shared" si="493"/>
        <v>2014</v>
      </c>
      <c r="L5282" t="str">
        <f t="shared" si="494"/>
        <v>Mar</v>
      </c>
      <c r="M5282" t="str">
        <f t="shared" si="495"/>
        <v>Qtr1</v>
      </c>
      <c r="N5282">
        <f t="shared" si="496"/>
        <v>258</v>
      </c>
      <c r="O5282" t="str">
        <f t="shared" si="497"/>
        <v>Low</v>
      </c>
    </row>
    <row r="5283" spans="1:15" x14ac:dyDescent="0.3">
      <c r="A5283" s="4">
        <v>41716</v>
      </c>
      <c r="B5283" t="s">
        <v>106</v>
      </c>
      <c r="C5283" t="s">
        <v>32</v>
      </c>
      <c r="D5283">
        <v>1</v>
      </c>
      <c r="E5283">
        <v>388</v>
      </c>
      <c r="F5283">
        <f t="shared" si="492"/>
        <v>388</v>
      </c>
      <c r="G5283" t="s">
        <v>28</v>
      </c>
      <c r="H5283" t="s">
        <v>29</v>
      </c>
      <c r="I5283" t="s">
        <v>30</v>
      </c>
      <c r="J5283" t="s">
        <v>15</v>
      </c>
      <c r="K5283">
        <f t="shared" si="493"/>
        <v>2014</v>
      </c>
      <c r="L5283" t="str">
        <f t="shared" si="494"/>
        <v>Mar</v>
      </c>
      <c r="M5283" t="str">
        <f t="shared" si="495"/>
        <v>Qtr1</v>
      </c>
      <c r="N5283">
        <f t="shared" si="496"/>
        <v>388</v>
      </c>
      <c r="O5283" t="str">
        <f t="shared" si="497"/>
        <v>Low</v>
      </c>
    </row>
    <row r="5284" spans="1:15" x14ac:dyDescent="0.3">
      <c r="A5284" s="4">
        <v>41716</v>
      </c>
      <c r="B5284" t="s">
        <v>16</v>
      </c>
      <c r="C5284" t="s">
        <v>11</v>
      </c>
      <c r="D5284">
        <v>3</v>
      </c>
      <c r="E5284">
        <v>442</v>
      </c>
      <c r="F5284">
        <f t="shared" si="492"/>
        <v>1326</v>
      </c>
      <c r="G5284" t="s">
        <v>18</v>
      </c>
      <c r="H5284" t="s">
        <v>19</v>
      </c>
      <c r="I5284" t="s">
        <v>20</v>
      </c>
      <c r="J5284" t="s">
        <v>15</v>
      </c>
      <c r="K5284">
        <f t="shared" si="493"/>
        <v>2014</v>
      </c>
      <c r="L5284" t="str">
        <f t="shared" si="494"/>
        <v>Mar</v>
      </c>
      <c r="M5284" t="str">
        <f t="shared" si="495"/>
        <v>Qtr1</v>
      </c>
      <c r="N5284">
        <f t="shared" si="496"/>
        <v>442</v>
      </c>
      <c r="O5284" t="str">
        <f t="shared" si="497"/>
        <v>Low</v>
      </c>
    </row>
    <row r="5285" spans="1:15" x14ac:dyDescent="0.3">
      <c r="A5285" s="4">
        <v>41717</v>
      </c>
      <c r="B5285" t="s">
        <v>83</v>
      </c>
      <c r="C5285" t="s">
        <v>11</v>
      </c>
      <c r="D5285">
        <v>2</v>
      </c>
      <c r="E5285">
        <v>466</v>
      </c>
      <c r="F5285">
        <f t="shared" si="492"/>
        <v>932</v>
      </c>
      <c r="G5285" t="s">
        <v>47</v>
      </c>
      <c r="H5285" t="s">
        <v>48</v>
      </c>
      <c r="I5285" t="s">
        <v>41</v>
      </c>
      <c r="J5285" t="s">
        <v>21</v>
      </c>
      <c r="K5285">
        <f t="shared" si="493"/>
        <v>2014</v>
      </c>
      <c r="L5285" t="str">
        <f t="shared" si="494"/>
        <v>Mar</v>
      </c>
      <c r="M5285" t="str">
        <f t="shared" si="495"/>
        <v>Qtr1</v>
      </c>
      <c r="N5285">
        <f t="shared" si="496"/>
        <v>466</v>
      </c>
      <c r="O5285" t="str">
        <f t="shared" si="497"/>
        <v>Low</v>
      </c>
    </row>
    <row r="5286" spans="1:15" x14ac:dyDescent="0.3">
      <c r="A5286" s="4">
        <v>41717</v>
      </c>
      <c r="B5286" t="s">
        <v>63</v>
      </c>
      <c r="C5286" t="s">
        <v>11</v>
      </c>
      <c r="D5286">
        <v>4</v>
      </c>
      <c r="E5286">
        <v>212</v>
      </c>
      <c r="F5286">
        <f t="shared" si="492"/>
        <v>848</v>
      </c>
      <c r="G5286" t="s">
        <v>64</v>
      </c>
      <c r="H5286" t="s">
        <v>65</v>
      </c>
      <c r="I5286" t="s">
        <v>41</v>
      </c>
      <c r="J5286" t="s">
        <v>21</v>
      </c>
      <c r="K5286">
        <f t="shared" si="493"/>
        <v>2014</v>
      </c>
      <c r="L5286" t="str">
        <f t="shared" si="494"/>
        <v>Mar</v>
      </c>
      <c r="M5286" t="str">
        <f t="shared" si="495"/>
        <v>Qtr1</v>
      </c>
      <c r="N5286">
        <f t="shared" si="496"/>
        <v>212</v>
      </c>
      <c r="O5286" t="str">
        <f t="shared" si="497"/>
        <v>Low</v>
      </c>
    </row>
    <row r="5287" spans="1:15" x14ac:dyDescent="0.3">
      <c r="A5287" s="4">
        <v>41717</v>
      </c>
      <c r="B5287" t="s">
        <v>23</v>
      </c>
      <c r="C5287" t="s">
        <v>11</v>
      </c>
      <c r="D5287">
        <v>24</v>
      </c>
      <c r="E5287">
        <v>276</v>
      </c>
      <c r="F5287">
        <f t="shared" si="492"/>
        <v>6624</v>
      </c>
      <c r="G5287" t="s">
        <v>24</v>
      </c>
      <c r="H5287" t="s">
        <v>25</v>
      </c>
      <c r="I5287" t="s">
        <v>20</v>
      </c>
      <c r="J5287" t="s">
        <v>21</v>
      </c>
      <c r="K5287">
        <f t="shared" si="493"/>
        <v>2014</v>
      </c>
      <c r="L5287" t="str">
        <f t="shared" si="494"/>
        <v>Mar</v>
      </c>
      <c r="M5287" t="str">
        <f t="shared" si="495"/>
        <v>Qtr1</v>
      </c>
      <c r="N5287">
        <f t="shared" si="496"/>
        <v>276</v>
      </c>
      <c r="O5287" t="str">
        <f t="shared" si="497"/>
        <v>High</v>
      </c>
    </row>
    <row r="5288" spans="1:15" x14ac:dyDescent="0.3">
      <c r="A5288" s="4">
        <v>41718</v>
      </c>
      <c r="B5288" t="s">
        <v>73</v>
      </c>
      <c r="C5288" t="s">
        <v>46</v>
      </c>
      <c r="D5288">
        <v>2</v>
      </c>
      <c r="E5288">
        <v>296</v>
      </c>
      <c r="F5288">
        <f t="shared" si="492"/>
        <v>592</v>
      </c>
      <c r="G5288" t="s">
        <v>47</v>
      </c>
      <c r="H5288" t="s">
        <v>48</v>
      </c>
      <c r="I5288" t="s">
        <v>41</v>
      </c>
      <c r="J5288" t="s">
        <v>31</v>
      </c>
      <c r="K5288">
        <f t="shared" si="493"/>
        <v>2014</v>
      </c>
      <c r="L5288" t="str">
        <f t="shared" si="494"/>
        <v>Mar</v>
      </c>
      <c r="M5288" t="str">
        <f t="shared" si="495"/>
        <v>Qtr1</v>
      </c>
      <c r="N5288">
        <f t="shared" si="496"/>
        <v>296</v>
      </c>
      <c r="O5288" t="str">
        <f t="shared" si="497"/>
        <v>Low</v>
      </c>
    </row>
    <row r="5289" spans="1:15" x14ac:dyDescent="0.3">
      <c r="A5289" s="4">
        <v>41718</v>
      </c>
      <c r="B5289" t="s">
        <v>81</v>
      </c>
      <c r="C5289" t="s">
        <v>34</v>
      </c>
      <c r="D5289">
        <v>2</v>
      </c>
      <c r="E5289">
        <v>396</v>
      </c>
      <c r="F5289">
        <f t="shared" si="492"/>
        <v>792</v>
      </c>
      <c r="G5289" t="s">
        <v>39</v>
      </c>
      <c r="H5289" t="s">
        <v>40</v>
      </c>
      <c r="I5289" t="s">
        <v>41</v>
      </c>
      <c r="J5289" t="s">
        <v>31</v>
      </c>
      <c r="K5289">
        <f t="shared" si="493"/>
        <v>2014</v>
      </c>
      <c r="L5289" t="str">
        <f t="shared" si="494"/>
        <v>Mar</v>
      </c>
      <c r="M5289" t="str">
        <f t="shared" si="495"/>
        <v>Qtr1</v>
      </c>
      <c r="N5289">
        <f t="shared" si="496"/>
        <v>396</v>
      </c>
      <c r="O5289" t="str">
        <f t="shared" si="497"/>
        <v>Low</v>
      </c>
    </row>
    <row r="5290" spans="1:15" x14ac:dyDescent="0.3">
      <c r="A5290" s="4">
        <v>41718</v>
      </c>
      <c r="B5290" t="s">
        <v>128</v>
      </c>
      <c r="C5290" t="s">
        <v>34</v>
      </c>
      <c r="D5290">
        <v>1</v>
      </c>
      <c r="E5290">
        <v>235</v>
      </c>
      <c r="F5290">
        <f t="shared" si="492"/>
        <v>235</v>
      </c>
      <c r="G5290" t="s">
        <v>43</v>
      </c>
      <c r="H5290" t="s">
        <v>44</v>
      </c>
      <c r="I5290" t="s">
        <v>30</v>
      </c>
      <c r="J5290" t="s">
        <v>31</v>
      </c>
      <c r="K5290">
        <f t="shared" si="493"/>
        <v>2014</v>
      </c>
      <c r="L5290" t="str">
        <f t="shared" si="494"/>
        <v>Mar</v>
      </c>
      <c r="M5290" t="str">
        <f t="shared" si="495"/>
        <v>Qtr1</v>
      </c>
      <c r="N5290">
        <f t="shared" si="496"/>
        <v>235</v>
      </c>
      <c r="O5290" t="str">
        <f t="shared" si="497"/>
        <v>Low</v>
      </c>
    </row>
    <row r="5291" spans="1:15" x14ac:dyDescent="0.3">
      <c r="A5291" s="4">
        <v>41719</v>
      </c>
      <c r="B5291" t="s">
        <v>16</v>
      </c>
      <c r="C5291" t="s">
        <v>22</v>
      </c>
      <c r="D5291">
        <v>2</v>
      </c>
      <c r="E5291">
        <v>356</v>
      </c>
      <c r="F5291">
        <f t="shared" si="492"/>
        <v>712</v>
      </c>
      <c r="G5291" t="s">
        <v>18</v>
      </c>
      <c r="H5291" t="s">
        <v>19</v>
      </c>
      <c r="I5291" t="s">
        <v>20</v>
      </c>
      <c r="J5291" t="s">
        <v>36</v>
      </c>
      <c r="K5291">
        <f t="shared" si="493"/>
        <v>2014</v>
      </c>
      <c r="L5291" t="str">
        <f t="shared" si="494"/>
        <v>Mar</v>
      </c>
      <c r="M5291" t="str">
        <f t="shared" si="495"/>
        <v>Qtr1</v>
      </c>
      <c r="N5291">
        <f t="shared" si="496"/>
        <v>356</v>
      </c>
      <c r="O5291" t="str">
        <f t="shared" si="497"/>
        <v>Low</v>
      </c>
    </row>
    <row r="5292" spans="1:15" x14ac:dyDescent="0.3">
      <c r="A5292" s="4">
        <v>41719</v>
      </c>
      <c r="B5292" t="s">
        <v>113</v>
      </c>
      <c r="C5292" t="s">
        <v>17</v>
      </c>
      <c r="D5292">
        <v>1</v>
      </c>
      <c r="E5292">
        <v>102</v>
      </c>
      <c r="F5292">
        <f t="shared" si="492"/>
        <v>102</v>
      </c>
      <c r="G5292" t="s">
        <v>64</v>
      </c>
      <c r="H5292" t="s">
        <v>65</v>
      </c>
      <c r="I5292" t="s">
        <v>41</v>
      </c>
      <c r="J5292" t="s">
        <v>36</v>
      </c>
      <c r="K5292">
        <f t="shared" si="493"/>
        <v>2014</v>
      </c>
      <c r="L5292" t="str">
        <f t="shared" si="494"/>
        <v>Mar</v>
      </c>
      <c r="M5292" t="str">
        <f t="shared" si="495"/>
        <v>Qtr1</v>
      </c>
      <c r="N5292">
        <f t="shared" si="496"/>
        <v>102</v>
      </c>
      <c r="O5292" t="str">
        <f t="shared" si="497"/>
        <v>Low</v>
      </c>
    </row>
    <row r="5293" spans="1:15" x14ac:dyDescent="0.3">
      <c r="A5293" s="4">
        <v>41720</v>
      </c>
      <c r="B5293" t="s">
        <v>90</v>
      </c>
      <c r="C5293" t="s">
        <v>84</v>
      </c>
      <c r="D5293">
        <v>1</v>
      </c>
      <c r="E5293">
        <v>481</v>
      </c>
      <c r="F5293">
        <f t="shared" si="492"/>
        <v>481</v>
      </c>
      <c r="G5293" t="s">
        <v>47</v>
      </c>
      <c r="H5293" t="s">
        <v>48</v>
      </c>
      <c r="I5293" t="s">
        <v>41</v>
      </c>
      <c r="J5293" t="s">
        <v>53</v>
      </c>
      <c r="K5293">
        <f t="shared" si="493"/>
        <v>2014</v>
      </c>
      <c r="L5293" t="str">
        <f t="shared" si="494"/>
        <v>Mar</v>
      </c>
      <c r="M5293" t="str">
        <f t="shared" si="495"/>
        <v>Qtr1</v>
      </c>
      <c r="N5293">
        <f t="shared" si="496"/>
        <v>481</v>
      </c>
      <c r="O5293" t="str">
        <f t="shared" si="497"/>
        <v>Low</v>
      </c>
    </row>
    <row r="5294" spans="1:15" x14ac:dyDescent="0.3">
      <c r="A5294" s="4">
        <v>41720</v>
      </c>
      <c r="B5294" t="s">
        <v>10</v>
      </c>
      <c r="C5294" t="s">
        <v>11</v>
      </c>
      <c r="D5294">
        <v>1</v>
      </c>
      <c r="E5294">
        <v>291</v>
      </c>
      <c r="F5294">
        <f t="shared" si="492"/>
        <v>291</v>
      </c>
      <c r="G5294" t="s">
        <v>12</v>
      </c>
      <c r="H5294" t="s">
        <v>13</v>
      </c>
      <c r="I5294" t="s">
        <v>14</v>
      </c>
      <c r="J5294" t="s">
        <v>53</v>
      </c>
      <c r="K5294">
        <f t="shared" si="493"/>
        <v>2014</v>
      </c>
      <c r="L5294" t="str">
        <f t="shared" si="494"/>
        <v>Mar</v>
      </c>
      <c r="M5294" t="str">
        <f t="shared" si="495"/>
        <v>Qtr1</v>
      </c>
      <c r="N5294">
        <f t="shared" si="496"/>
        <v>291</v>
      </c>
      <c r="O5294" t="str">
        <f t="shared" si="497"/>
        <v>Low</v>
      </c>
    </row>
    <row r="5295" spans="1:15" x14ac:dyDescent="0.3">
      <c r="A5295" s="4">
        <v>41720</v>
      </c>
      <c r="B5295" t="s">
        <v>127</v>
      </c>
      <c r="C5295" t="s">
        <v>38</v>
      </c>
      <c r="D5295">
        <v>2</v>
      </c>
      <c r="E5295">
        <v>409</v>
      </c>
      <c r="F5295">
        <f t="shared" si="492"/>
        <v>818</v>
      </c>
      <c r="G5295" t="s">
        <v>102</v>
      </c>
      <c r="H5295" t="s">
        <v>58</v>
      </c>
      <c r="I5295" t="s">
        <v>14</v>
      </c>
      <c r="J5295" t="s">
        <v>53</v>
      </c>
      <c r="K5295">
        <f t="shared" si="493"/>
        <v>2014</v>
      </c>
      <c r="L5295" t="str">
        <f t="shared" si="494"/>
        <v>Mar</v>
      </c>
      <c r="M5295" t="str">
        <f t="shared" si="495"/>
        <v>Qtr1</v>
      </c>
      <c r="N5295">
        <f t="shared" si="496"/>
        <v>409</v>
      </c>
      <c r="O5295" t="str">
        <f t="shared" si="497"/>
        <v>Low</v>
      </c>
    </row>
    <row r="5296" spans="1:15" x14ac:dyDescent="0.3">
      <c r="A5296" s="4">
        <v>41720</v>
      </c>
      <c r="B5296" t="s">
        <v>128</v>
      </c>
      <c r="C5296" t="s">
        <v>38</v>
      </c>
      <c r="D5296">
        <v>11</v>
      </c>
      <c r="E5296">
        <v>229</v>
      </c>
      <c r="F5296">
        <f t="shared" si="492"/>
        <v>2519</v>
      </c>
      <c r="G5296" t="s">
        <v>43</v>
      </c>
      <c r="H5296" t="s">
        <v>44</v>
      </c>
      <c r="I5296" t="s">
        <v>30</v>
      </c>
      <c r="J5296" t="s">
        <v>53</v>
      </c>
      <c r="K5296">
        <f t="shared" si="493"/>
        <v>2014</v>
      </c>
      <c r="L5296" t="str">
        <f t="shared" si="494"/>
        <v>Mar</v>
      </c>
      <c r="M5296" t="str">
        <f t="shared" si="495"/>
        <v>Qtr1</v>
      </c>
      <c r="N5296">
        <f t="shared" si="496"/>
        <v>229</v>
      </c>
      <c r="O5296" t="str">
        <f t="shared" si="497"/>
        <v>Low</v>
      </c>
    </row>
    <row r="5297" spans="1:15" x14ac:dyDescent="0.3">
      <c r="A5297" s="4">
        <v>41720</v>
      </c>
      <c r="B5297" t="s">
        <v>128</v>
      </c>
      <c r="C5297" t="s">
        <v>38</v>
      </c>
      <c r="D5297">
        <v>3</v>
      </c>
      <c r="E5297">
        <v>234</v>
      </c>
      <c r="F5297">
        <f t="shared" si="492"/>
        <v>702</v>
      </c>
      <c r="G5297" t="s">
        <v>43</v>
      </c>
      <c r="H5297" t="s">
        <v>44</v>
      </c>
      <c r="I5297" t="s">
        <v>30</v>
      </c>
      <c r="J5297" t="s">
        <v>53</v>
      </c>
      <c r="K5297">
        <f t="shared" si="493"/>
        <v>2014</v>
      </c>
      <c r="L5297" t="str">
        <f t="shared" si="494"/>
        <v>Mar</v>
      </c>
      <c r="M5297" t="str">
        <f t="shared" si="495"/>
        <v>Qtr1</v>
      </c>
      <c r="N5297">
        <f t="shared" si="496"/>
        <v>234</v>
      </c>
      <c r="O5297" t="str">
        <f t="shared" si="497"/>
        <v>Low</v>
      </c>
    </row>
    <row r="5298" spans="1:15" x14ac:dyDescent="0.3">
      <c r="A5298" s="4">
        <v>41721</v>
      </c>
      <c r="B5298" t="s">
        <v>23</v>
      </c>
      <c r="C5298" t="s">
        <v>70</v>
      </c>
      <c r="D5298">
        <v>1</v>
      </c>
      <c r="E5298">
        <v>480</v>
      </c>
      <c r="F5298">
        <f t="shared" si="492"/>
        <v>480</v>
      </c>
      <c r="G5298" t="s">
        <v>24</v>
      </c>
      <c r="H5298" t="s">
        <v>25</v>
      </c>
      <c r="I5298" t="s">
        <v>20</v>
      </c>
      <c r="J5298" t="s">
        <v>71</v>
      </c>
      <c r="K5298">
        <f t="shared" si="493"/>
        <v>2014</v>
      </c>
      <c r="L5298" t="str">
        <f t="shared" si="494"/>
        <v>Mar</v>
      </c>
      <c r="M5298" t="str">
        <f t="shared" si="495"/>
        <v>Qtr1</v>
      </c>
      <c r="N5298">
        <f t="shared" si="496"/>
        <v>480</v>
      </c>
      <c r="O5298" t="str">
        <f t="shared" si="497"/>
        <v>Low</v>
      </c>
    </row>
    <row r="5299" spans="1:15" x14ac:dyDescent="0.3">
      <c r="A5299" s="4">
        <v>41721</v>
      </c>
      <c r="B5299" t="s">
        <v>78</v>
      </c>
      <c r="C5299" t="s">
        <v>70</v>
      </c>
      <c r="D5299">
        <v>2</v>
      </c>
      <c r="E5299">
        <v>263</v>
      </c>
      <c r="F5299">
        <f t="shared" si="492"/>
        <v>526</v>
      </c>
      <c r="G5299" t="s">
        <v>57</v>
      </c>
      <c r="H5299" t="s">
        <v>58</v>
      </c>
      <c r="I5299" t="s">
        <v>14</v>
      </c>
      <c r="J5299" t="s">
        <v>71</v>
      </c>
      <c r="K5299">
        <f t="shared" si="493"/>
        <v>2014</v>
      </c>
      <c r="L5299" t="str">
        <f t="shared" si="494"/>
        <v>Mar</v>
      </c>
      <c r="M5299" t="str">
        <f t="shared" si="495"/>
        <v>Qtr1</v>
      </c>
      <c r="N5299">
        <f t="shared" si="496"/>
        <v>263</v>
      </c>
      <c r="O5299" t="str">
        <f t="shared" si="497"/>
        <v>Low</v>
      </c>
    </row>
    <row r="5300" spans="1:15" x14ac:dyDescent="0.3">
      <c r="A5300" s="4">
        <v>41721</v>
      </c>
      <c r="B5300" t="s">
        <v>128</v>
      </c>
      <c r="C5300" t="s">
        <v>17</v>
      </c>
      <c r="D5300">
        <v>17</v>
      </c>
      <c r="E5300">
        <v>413</v>
      </c>
      <c r="F5300">
        <f t="shared" si="492"/>
        <v>7021</v>
      </c>
      <c r="G5300" t="s">
        <v>43</v>
      </c>
      <c r="H5300" t="s">
        <v>44</v>
      </c>
      <c r="I5300" t="s">
        <v>30</v>
      </c>
      <c r="J5300" t="s">
        <v>71</v>
      </c>
      <c r="K5300">
        <f t="shared" si="493"/>
        <v>2014</v>
      </c>
      <c r="L5300" t="str">
        <f t="shared" si="494"/>
        <v>Mar</v>
      </c>
      <c r="M5300" t="str">
        <f t="shared" si="495"/>
        <v>Qtr1</v>
      </c>
      <c r="N5300">
        <f t="shared" si="496"/>
        <v>413</v>
      </c>
      <c r="O5300" t="str">
        <f t="shared" si="497"/>
        <v>High</v>
      </c>
    </row>
    <row r="5301" spans="1:15" x14ac:dyDescent="0.3">
      <c r="A5301" s="4">
        <v>41722</v>
      </c>
      <c r="B5301" t="s">
        <v>82</v>
      </c>
      <c r="C5301" t="s">
        <v>38</v>
      </c>
      <c r="D5301">
        <v>2</v>
      </c>
      <c r="E5301">
        <v>347</v>
      </c>
      <c r="F5301">
        <f t="shared" si="492"/>
        <v>694</v>
      </c>
      <c r="G5301" t="s">
        <v>39</v>
      </c>
      <c r="H5301" t="s">
        <v>40</v>
      </c>
      <c r="I5301" t="s">
        <v>41</v>
      </c>
      <c r="J5301" t="s">
        <v>74</v>
      </c>
      <c r="K5301">
        <f t="shared" si="493"/>
        <v>2014</v>
      </c>
      <c r="L5301" t="str">
        <f t="shared" si="494"/>
        <v>Mar</v>
      </c>
      <c r="M5301" t="str">
        <f t="shared" si="495"/>
        <v>Qtr1</v>
      </c>
      <c r="N5301">
        <f t="shared" si="496"/>
        <v>347</v>
      </c>
      <c r="O5301" t="str">
        <f t="shared" si="497"/>
        <v>Low</v>
      </c>
    </row>
    <row r="5302" spans="1:15" x14ac:dyDescent="0.3">
      <c r="A5302" s="4">
        <v>41722</v>
      </c>
      <c r="B5302" t="s">
        <v>122</v>
      </c>
      <c r="C5302" t="s">
        <v>84</v>
      </c>
      <c r="D5302">
        <v>2</v>
      </c>
      <c r="E5302">
        <v>284</v>
      </c>
      <c r="F5302">
        <f t="shared" si="492"/>
        <v>568</v>
      </c>
      <c r="G5302" t="s">
        <v>28</v>
      </c>
      <c r="H5302" t="s">
        <v>29</v>
      </c>
      <c r="I5302" t="s">
        <v>30</v>
      </c>
      <c r="J5302" t="s">
        <v>74</v>
      </c>
      <c r="K5302">
        <f t="shared" si="493"/>
        <v>2014</v>
      </c>
      <c r="L5302" t="str">
        <f t="shared" si="494"/>
        <v>Mar</v>
      </c>
      <c r="M5302" t="str">
        <f t="shared" si="495"/>
        <v>Qtr1</v>
      </c>
      <c r="N5302">
        <f t="shared" si="496"/>
        <v>284</v>
      </c>
      <c r="O5302" t="str">
        <f t="shared" si="497"/>
        <v>Low</v>
      </c>
    </row>
    <row r="5303" spans="1:15" x14ac:dyDescent="0.3">
      <c r="A5303" s="4">
        <v>41722</v>
      </c>
      <c r="B5303" t="s">
        <v>134</v>
      </c>
      <c r="C5303" t="s">
        <v>17</v>
      </c>
      <c r="D5303">
        <v>1</v>
      </c>
      <c r="E5303">
        <v>278</v>
      </c>
      <c r="F5303">
        <f t="shared" si="492"/>
        <v>278</v>
      </c>
      <c r="G5303" t="s">
        <v>118</v>
      </c>
      <c r="H5303" t="s">
        <v>19</v>
      </c>
      <c r="I5303" t="s">
        <v>20</v>
      </c>
      <c r="J5303" t="s">
        <v>74</v>
      </c>
      <c r="K5303">
        <f t="shared" si="493"/>
        <v>2014</v>
      </c>
      <c r="L5303" t="str">
        <f t="shared" si="494"/>
        <v>Mar</v>
      </c>
      <c r="M5303" t="str">
        <f t="shared" si="495"/>
        <v>Qtr1</v>
      </c>
      <c r="N5303">
        <f t="shared" si="496"/>
        <v>278</v>
      </c>
      <c r="O5303" t="str">
        <f t="shared" si="497"/>
        <v>Low</v>
      </c>
    </row>
    <row r="5304" spans="1:15" x14ac:dyDescent="0.3">
      <c r="A5304" s="4">
        <v>41722</v>
      </c>
      <c r="B5304" t="s">
        <v>107</v>
      </c>
      <c r="C5304" t="s">
        <v>11</v>
      </c>
      <c r="D5304">
        <v>3</v>
      </c>
      <c r="E5304">
        <v>433</v>
      </c>
      <c r="F5304">
        <f t="shared" si="492"/>
        <v>1299</v>
      </c>
      <c r="G5304" t="s">
        <v>51</v>
      </c>
      <c r="H5304" t="s">
        <v>29</v>
      </c>
      <c r="I5304" t="s">
        <v>30</v>
      </c>
      <c r="J5304" t="s">
        <v>74</v>
      </c>
      <c r="K5304">
        <f t="shared" si="493"/>
        <v>2014</v>
      </c>
      <c r="L5304" t="str">
        <f t="shared" si="494"/>
        <v>Mar</v>
      </c>
      <c r="M5304" t="str">
        <f t="shared" si="495"/>
        <v>Qtr1</v>
      </c>
      <c r="N5304">
        <f t="shared" si="496"/>
        <v>433</v>
      </c>
      <c r="O5304" t="str">
        <f t="shared" si="497"/>
        <v>Low</v>
      </c>
    </row>
    <row r="5305" spans="1:15" x14ac:dyDescent="0.3">
      <c r="A5305" s="4">
        <v>41722</v>
      </c>
      <c r="B5305" t="s">
        <v>23</v>
      </c>
      <c r="C5305" t="s">
        <v>27</v>
      </c>
      <c r="D5305">
        <v>4</v>
      </c>
      <c r="E5305">
        <v>460</v>
      </c>
      <c r="F5305">
        <f t="shared" si="492"/>
        <v>1840</v>
      </c>
      <c r="G5305" t="s">
        <v>24</v>
      </c>
      <c r="H5305" t="s">
        <v>25</v>
      </c>
      <c r="I5305" t="s">
        <v>20</v>
      </c>
      <c r="J5305" t="s">
        <v>74</v>
      </c>
      <c r="K5305">
        <f t="shared" si="493"/>
        <v>2014</v>
      </c>
      <c r="L5305" t="str">
        <f t="shared" si="494"/>
        <v>Mar</v>
      </c>
      <c r="M5305" t="str">
        <f t="shared" si="495"/>
        <v>Qtr1</v>
      </c>
      <c r="N5305">
        <f t="shared" si="496"/>
        <v>460</v>
      </c>
      <c r="O5305" t="str">
        <f t="shared" si="497"/>
        <v>Low</v>
      </c>
    </row>
    <row r="5306" spans="1:15" x14ac:dyDescent="0.3">
      <c r="A5306" s="4">
        <v>41723</v>
      </c>
      <c r="B5306" t="s">
        <v>114</v>
      </c>
      <c r="C5306" t="s">
        <v>22</v>
      </c>
      <c r="D5306">
        <v>2</v>
      </c>
      <c r="E5306">
        <v>438</v>
      </c>
      <c r="F5306">
        <f t="shared" si="492"/>
        <v>876</v>
      </c>
      <c r="G5306" t="s">
        <v>115</v>
      </c>
      <c r="H5306" t="s">
        <v>116</v>
      </c>
      <c r="I5306" t="s">
        <v>14</v>
      </c>
      <c r="J5306" t="s">
        <v>15</v>
      </c>
      <c r="K5306">
        <f t="shared" si="493"/>
        <v>2014</v>
      </c>
      <c r="L5306" t="str">
        <f t="shared" si="494"/>
        <v>Mar</v>
      </c>
      <c r="M5306" t="str">
        <f t="shared" si="495"/>
        <v>Qtr1</v>
      </c>
      <c r="N5306">
        <f t="shared" si="496"/>
        <v>438</v>
      </c>
      <c r="O5306" t="str">
        <f t="shared" si="497"/>
        <v>Low</v>
      </c>
    </row>
    <row r="5307" spans="1:15" x14ac:dyDescent="0.3">
      <c r="A5307" s="4">
        <v>41723</v>
      </c>
      <c r="B5307" t="s">
        <v>73</v>
      </c>
      <c r="C5307" t="s">
        <v>17</v>
      </c>
      <c r="D5307">
        <v>2</v>
      </c>
      <c r="E5307">
        <v>191</v>
      </c>
      <c r="F5307">
        <f t="shared" si="492"/>
        <v>382</v>
      </c>
      <c r="G5307" t="s">
        <v>47</v>
      </c>
      <c r="H5307" t="s">
        <v>48</v>
      </c>
      <c r="I5307" t="s">
        <v>41</v>
      </c>
      <c r="J5307" t="s">
        <v>15</v>
      </c>
      <c r="K5307">
        <f t="shared" si="493"/>
        <v>2014</v>
      </c>
      <c r="L5307" t="str">
        <f t="shared" si="494"/>
        <v>Mar</v>
      </c>
      <c r="M5307" t="str">
        <f t="shared" si="495"/>
        <v>Qtr1</v>
      </c>
      <c r="N5307">
        <f t="shared" si="496"/>
        <v>191</v>
      </c>
      <c r="O5307" t="str">
        <f t="shared" si="497"/>
        <v>Low</v>
      </c>
    </row>
    <row r="5308" spans="1:15" x14ac:dyDescent="0.3">
      <c r="A5308" s="4">
        <v>41723</v>
      </c>
      <c r="B5308" t="s">
        <v>107</v>
      </c>
      <c r="C5308" t="s">
        <v>32</v>
      </c>
      <c r="D5308">
        <v>2</v>
      </c>
      <c r="E5308">
        <v>401</v>
      </c>
      <c r="F5308">
        <f t="shared" si="492"/>
        <v>802</v>
      </c>
      <c r="G5308" t="s">
        <v>51</v>
      </c>
      <c r="H5308" t="s">
        <v>29</v>
      </c>
      <c r="I5308" t="s">
        <v>30</v>
      </c>
      <c r="J5308" t="s">
        <v>15</v>
      </c>
      <c r="K5308">
        <f t="shared" si="493"/>
        <v>2014</v>
      </c>
      <c r="L5308" t="str">
        <f t="shared" si="494"/>
        <v>Mar</v>
      </c>
      <c r="M5308" t="str">
        <f t="shared" si="495"/>
        <v>Qtr1</v>
      </c>
      <c r="N5308">
        <f t="shared" si="496"/>
        <v>401</v>
      </c>
      <c r="O5308" t="str">
        <f t="shared" si="497"/>
        <v>Low</v>
      </c>
    </row>
    <row r="5309" spans="1:15" x14ac:dyDescent="0.3">
      <c r="A5309" s="4">
        <v>41723</v>
      </c>
      <c r="B5309" t="s">
        <v>117</v>
      </c>
      <c r="C5309" t="s">
        <v>46</v>
      </c>
      <c r="D5309">
        <v>2</v>
      </c>
      <c r="E5309">
        <v>403</v>
      </c>
      <c r="F5309">
        <f t="shared" si="492"/>
        <v>806</v>
      </c>
      <c r="G5309" t="s">
        <v>118</v>
      </c>
      <c r="H5309" t="s">
        <v>19</v>
      </c>
      <c r="I5309" t="s">
        <v>20</v>
      </c>
      <c r="J5309" t="s">
        <v>15</v>
      </c>
      <c r="K5309">
        <f t="shared" si="493"/>
        <v>2014</v>
      </c>
      <c r="L5309" t="str">
        <f t="shared" si="494"/>
        <v>Mar</v>
      </c>
      <c r="M5309" t="str">
        <f t="shared" si="495"/>
        <v>Qtr1</v>
      </c>
      <c r="N5309">
        <f t="shared" si="496"/>
        <v>403</v>
      </c>
      <c r="O5309" t="str">
        <f t="shared" si="497"/>
        <v>Low</v>
      </c>
    </row>
    <row r="5310" spans="1:15" x14ac:dyDescent="0.3">
      <c r="A5310" s="4">
        <v>41723</v>
      </c>
      <c r="B5310" t="s">
        <v>104</v>
      </c>
      <c r="C5310" t="s">
        <v>27</v>
      </c>
      <c r="D5310">
        <v>2</v>
      </c>
      <c r="E5310">
        <v>424</v>
      </c>
      <c r="F5310">
        <f t="shared" si="492"/>
        <v>848</v>
      </c>
      <c r="G5310" t="s">
        <v>54</v>
      </c>
      <c r="H5310" t="s">
        <v>55</v>
      </c>
      <c r="I5310" t="s">
        <v>41</v>
      </c>
      <c r="J5310" t="s">
        <v>15</v>
      </c>
      <c r="K5310">
        <f t="shared" si="493"/>
        <v>2014</v>
      </c>
      <c r="L5310" t="str">
        <f t="shared" si="494"/>
        <v>Mar</v>
      </c>
      <c r="M5310" t="str">
        <f t="shared" si="495"/>
        <v>Qtr1</v>
      </c>
      <c r="N5310">
        <f t="shared" si="496"/>
        <v>424</v>
      </c>
      <c r="O5310" t="str">
        <f t="shared" si="497"/>
        <v>Low</v>
      </c>
    </row>
    <row r="5311" spans="1:15" x14ac:dyDescent="0.3">
      <c r="A5311" s="4">
        <v>41723</v>
      </c>
      <c r="B5311" t="s">
        <v>135</v>
      </c>
      <c r="C5311" t="s">
        <v>34</v>
      </c>
      <c r="D5311">
        <v>2</v>
      </c>
      <c r="E5311">
        <v>177</v>
      </c>
      <c r="F5311">
        <f t="shared" si="492"/>
        <v>354</v>
      </c>
      <c r="G5311" t="s">
        <v>102</v>
      </c>
      <c r="H5311" t="s">
        <v>58</v>
      </c>
      <c r="I5311" t="s">
        <v>14</v>
      </c>
      <c r="J5311" t="s">
        <v>15</v>
      </c>
      <c r="K5311">
        <f t="shared" si="493"/>
        <v>2014</v>
      </c>
      <c r="L5311" t="str">
        <f t="shared" si="494"/>
        <v>Mar</v>
      </c>
      <c r="M5311" t="str">
        <f t="shared" si="495"/>
        <v>Qtr1</v>
      </c>
      <c r="N5311">
        <f t="shared" si="496"/>
        <v>177</v>
      </c>
      <c r="O5311" t="str">
        <f t="shared" si="497"/>
        <v>Low</v>
      </c>
    </row>
    <row r="5312" spans="1:15" x14ac:dyDescent="0.3">
      <c r="A5312" s="4">
        <v>41723</v>
      </c>
      <c r="B5312" t="s">
        <v>101</v>
      </c>
      <c r="C5312" t="s">
        <v>32</v>
      </c>
      <c r="D5312">
        <v>2</v>
      </c>
      <c r="E5312">
        <v>247</v>
      </c>
      <c r="F5312">
        <f t="shared" si="492"/>
        <v>494</v>
      </c>
      <c r="G5312" t="s">
        <v>102</v>
      </c>
      <c r="H5312" t="s">
        <v>58</v>
      </c>
      <c r="I5312" t="s">
        <v>14</v>
      </c>
      <c r="J5312" t="s">
        <v>15</v>
      </c>
      <c r="K5312">
        <f t="shared" si="493"/>
        <v>2014</v>
      </c>
      <c r="L5312" t="str">
        <f t="shared" si="494"/>
        <v>Mar</v>
      </c>
      <c r="M5312" t="str">
        <f t="shared" si="495"/>
        <v>Qtr1</v>
      </c>
      <c r="N5312">
        <f t="shared" si="496"/>
        <v>247</v>
      </c>
      <c r="O5312" t="str">
        <f t="shared" si="497"/>
        <v>Low</v>
      </c>
    </row>
    <row r="5313" spans="1:15" x14ac:dyDescent="0.3">
      <c r="A5313" s="4">
        <v>41724</v>
      </c>
      <c r="B5313" t="s">
        <v>77</v>
      </c>
      <c r="C5313" t="s">
        <v>11</v>
      </c>
      <c r="D5313">
        <v>3</v>
      </c>
      <c r="E5313">
        <v>308</v>
      </c>
      <c r="F5313">
        <f t="shared" si="492"/>
        <v>924</v>
      </c>
      <c r="G5313" t="s">
        <v>12</v>
      </c>
      <c r="H5313" t="s">
        <v>13</v>
      </c>
      <c r="I5313" t="s">
        <v>14</v>
      </c>
      <c r="J5313" t="s">
        <v>21</v>
      </c>
      <c r="K5313">
        <f t="shared" si="493"/>
        <v>2014</v>
      </c>
      <c r="L5313" t="str">
        <f t="shared" si="494"/>
        <v>Mar</v>
      </c>
      <c r="M5313" t="str">
        <f t="shared" si="495"/>
        <v>Qtr1</v>
      </c>
      <c r="N5313">
        <f t="shared" si="496"/>
        <v>308</v>
      </c>
      <c r="O5313" t="str">
        <f t="shared" si="497"/>
        <v>Low</v>
      </c>
    </row>
    <row r="5314" spans="1:15" x14ac:dyDescent="0.3">
      <c r="A5314" s="4">
        <v>41724</v>
      </c>
      <c r="B5314" t="s">
        <v>50</v>
      </c>
      <c r="C5314" t="s">
        <v>34</v>
      </c>
      <c r="D5314">
        <v>2</v>
      </c>
      <c r="E5314">
        <v>131</v>
      </c>
      <c r="F5314">
        <f t="shared" ref="F5314:F5377" si="498">E5314*D5314</f>
        <v>262</v>
      </c>
      <c r="G5314" t="s">
        <v>51</v>
      </c>
      <c r="H5314" t="s">
        <v>29</v>
      </c>
      <c r="I5314" t="s">
        <v>30</v>
      </c>
      <c r="J5314" t="s">
        <v>21</v>
      </c>
      <c r="K5314">
        <f t="shared" ref="K5314:K5377" si="499">YEAR(A5314)</f>
        <v>2014</v>
      </c>
      <c r="L5314" t="str">
        <f t="shared" ref="L5314:L5377" si="500">TEXT(A5314, "mmm")</f>
        <v>Mar</v>
      </c>
      <c r="M5314" t="str">
        <f t="shared" ref="M5314:M5377" si="501">"Qtr" &amp; INT((MONTH(A5314)+2)/3)</f>
        <v>Qtr1</v>
      </c>
      <c r="N5314">
        <f t="shared" ref="N5314:N5377" si="502">F5314/D5314</f>
        <v>131</v>
      </c>
      <c r="O5314" t="str">
        <f t="shared" ref="O5314:O5377" si="503">IF(F5314&gt;5000, "High", "Low")</f>
        <v>Low</v>
      </c>
    </row>
    <row r="5315" spans="1:15" x14ac:dyDescent="0.3">
      <c r="A5315" s="4">
        <v>41724</v>
      </c>
      <c r="B5315" t="s">
        <v>122</v>
      </c>
      <c r="C5315" t="s">
        <v>34</v>
      </c>
      <c r="D5315">
        <v>2</v>
      </c>
      <c r="E5315">
        <v>261</v>
      </c>
      <c r="F5315">
        <f t="shared" si="498"/>
        <v>522</v>
      </c>
      <c r="G5315" t="s">
        <v>28</v>
      </c>
      <c r="H5315" t="s">
        <v>29</v>
      </c>
      <c r="I5315" t="s">
        <v>30</v>
      </c>
      <c r="J5315" t="s">
        <v>21</v>
      </c>
      <c r="K5315">
        <f t="shared" si="499"/>
        <v>2014</v>
      </c>
      <c r="L5315" t="str">
        <f t="shared" si="500"/>
        <v>Mar</v>
      </c>
      <c r="M5315" t="str">
        <f t="shared" si="501"/>
        <v>Qtr1</v>
      </c>
      <c r="N5315">
        <f t="shared" si="502"/>
        <v>261</v>
      </c>
      <c r="O5315" t="str">
        <f t="shared" si="503"/>
        <v>Low</v>
      </c>
    </row>
    <row r="5316" spans="1:15" x14ac:dyDescent="0.3">
      <c r="A5316" s="4">
        <v>41724</v>
      </c>
      <c r="B5316" t="s">
        <v>90</v>
      </c>
      <c r="C5316" t="s">
        <v>17</v>
      </c>
      <c r="D5316">
        <v>2</v>
      </c>
      <c r="E5316">
        <v>137</v>
      </c>
      <c r="F5316">
        <f t="shared" si="498"/>
        <v>274</v>
      </c>
      <c r="G5316" t="s">
        <v>47</v>
      </c>
      <c r="H5316" t="s">
        <v>48</v>
      </c>
      <c r="I5316" t="s">
        <v>41</v>
      </c>
      <c r="J5316" t="s">
        <v>21</v>
      </c>
      <c r="K5316">
        <f t="shared" si="499"/>
        <v>2014</v>
      </c>
      <c r="L5316" t="str">
        <f t="shared" si="500"/>
        <v>Mar</v>
      </c>
      <c r="M5316" t="str">
        <f t="shared" si="501"/>
        <v>Qtr1</v>
      </c>
      <c r="N5316">
        <f t="shared" si="502"/>
        <v>137</v>
      </c>
      <c r="O5316" t="str">
        <f t="shared" si="503"/>
        <v>Low</v>
      </c>
    </row>
    <row r="5317" spans="1:15" x14ac:dyDescent="0.3">
      <c r="A5317" s="4">
        <v>41725</v>
      </c>
      <c r="B5317" t="s">
        <v>23</v>
      </c>
      <c r="C5317" t="s">
        <v>34</v>
      </c>
      <c r="D5317">
        <v>2</v>
      </c>
      <c r="E5317">
        <v>236</v>
      </c>
      <c r="F5317">
        <f t="shared" si="498"/>
        <v>472</v>
      </c>
      <c r="G5317" t="s">
        <v>24</v>
      </c>
      <c r="H5317" t="s">
        <v>25</v>
      </c>
      <c r="I5317" t="s">
        <v>20</v>
      </c>
      <c r="J5317" t="s">
        <v>31</v>
      </c>
      <c r="K5317">
        <f t="shared" si="499"/>
        <v>2014</v>
      </c>
      <c r="L5317" t="str">
        <f t="shared" si="500"/>
        <v>Mar</v>
      </c>
      <c r="M5317" t="str">
        <f t="shared" si="501"/>
        <v>Qtr1</v>
      </c>
      <c r="N5317">
        <f t="shared" si="502"/>
        <v>236</v>
      </c>
      <c r="O5317" t="str">
        <f t="shared" si="503"/>
        <v>Low</v>
      </c>
    </row>
    <row r="5318" spans="1:15" x14ac:dyDescent="0.3">
      <c r="A5318" s="4">
        <v>41725</v>
      </c>
      <c r="B5318" t="s">
        <v>114</v>
      </c>
      <c r="C5318" t="s">
        <v>70</v>
      </c>
      <c r="D5318">
        <v>1</v>
      </c>
      <c r="E5318">
        <v>450</v>
      </c>
      <c r="F5318">
        <f t="shared" si="498"/>
        <v>450</v>
      </c>
      <c r="G5318" t="s">
        <v>115</v>
      </c>
      <c r="H5318" t="s">
        <v>116</v>
      </c>
      <c r="I5318" t="s">
        <v>14</v>
      </c>
      <c r="J5318" t="s">
        <v>31</v>
      </c>
      <c r="K5318">
        <f t="shared" si="499"/>
        <v>2014</v>
      </c>
      <c r="L5318" t="str">
        <f t="shared" si="500"/>
        <v>Mar</v>
      </c>
      <c r="M5318" t="str">
        <f t="shared" si="501"/>
        <v>Qtr1</v>
      </c>
      <c r="N5318">
        <f t="shared" si="502"/>
        <v>450</v>
      </c>
      <c r="O5318" t="str">
        <f t="shared" si="503"/>
        <v>Low</v>
      </c>
    </row>
    <row r="5319" spans="1:15" x14ac:dyDescent="0.3">
      <c r="A5319" s="4">
        <v>41725</v>
      </c>
      <c r="B5319" t="s">
        <v>90</v>
      </c>
      <c r="C5319" t="s">
        <v>32</v>
      </c>
      <c r="D5319">
        <v>3</v>
      </c>
      <c r="E5319">
        <v>459</v>
      </c>
      <c r="F5319">
        <f t="shared" si="498"/>
        <v>1377</v>
      </c>
      <c r="G5319" t="s">
        <v>47</v>
      </c>
      <c r="H5319" t="s">
        <v>48</v>
      </c>
      <c r="I5319" t="s">
        <v>41</v>
      </c>
      <c r="J5319" t="s">
        <v>31</v>
      </c>
      <c r="K5319">
        <f t="shared" si="499"/>
        <v>2014</v>
      </c>
      <c r="L5319" t="str">
        <f t="shared" si="500"/>
        <v>Mar</v>
      </c>
      <c r="M5319" t="str">
        <f t="shared" si="501"/>
        <v>Qtr1</v>
      </c>
      <c r="N5319">
        <f t="shared" si="502"/>
        <v>459</v>
      </c>
      <c r="O5319" t="str">
        <f t="shared" si="503"/>
        <v>Low</v>
      </c>
    </row>
    <row r="5320" spans="1:15" x14ac:dyDescent="0.3">
      <c r="A5320" s="4">
        <v>41725</v>
      </c>
      <c r="B5320" t="s">
        <v>33</v>
      </c>
      <c r="C5320" t="s">
        <v>34</v>
      </c>
      <c r="D5320">
        <v>3</v>
      </c>
      <c r="E5320">
        <v>155</v>
      </c>
      <c r="F5320">
        <f t="shared" si="498"/>
        <v>465</v>
      </c>
      <c r="G5320" t="s">
        <v>35</v>
      </c>
      <c r="H5320" t="s">
        <v>29</v>
      </c>
      <c r="I5320" t="s">
        <v>30</v>
      </c>
      <c r="J5320" t="s">
        <v>31</v>
      </c>
      <c r="K5320">
        <f t="shared" si="499"/>
        <v>2014</v>
      </c>
      <c r="L5320" t="str">
        <f t="shared" si="500"/>
        <v>Mar</v>
      </c>
      <c r="M5320" t="str">
        <f t="shared" si="501"/>
        <v>Qtr1</v>
      </c>
      <c r="N5320">
        <f t="shared" si="502"/>
        <v>155</v>
      </c>
      <c r="O5320" t="str">
        <f t="shared" si="503"/>
        <v>Low</v>
      </c>
    </row>
    <row r="5321" spans="1:15" x14ac:dyDescent="0.3">
      <c r="A5321" s="4">
        <v>41725</v>
      </c>
      <c r="B5321" t="s">
        <v>42</v>
      </c>
      <c r="C5321" t="s">
        <v>38</v>
      </c>
      <c r="D5321">
        <v>3</v>
      </c>
      <c r="E5321">
        <v>360</v>
      </c>
      <c r="F5321">
        <f t="shared" si="498"/>
        <v>1080</v>
      </c>
      <c r="G5321" t="s">
        <v>43</v>
      </c>
      <c r="H5321" t="s">
        <v>44</v>
      </c>
      <c r="I5321" t="s">
        <v>30</v>
      </c>
      <c r="J5321" t="s">
        <v>31</v>
      </c>
      <c r="K5321">
        <f t="shared" si="499"/>
        <v>2014</v>
      </c>
      <c r="L5321" t="str">
        <f t="shared" si="500"/>
        <v>Mar</v>
      </c>
      <c r="M5321" t="str">
        <f t="shared" si="501"/>
        <v>Qtr1</v>
      </c>
      <c r="N5321">
        <f t="shared" si="502"/>
        <v>360</v>
      </c>
      <c r="O5321" t="str">
        <f t="shared" si="503"/>
        <v>Low</v>
      </c>
    </row>
    <row r="5322" spans="1:15" x14ac:dyDescent="0.3">
      <c r="A5322" s="4">
        <v>41725</v>
      </c>
      <c r="B5322" t="s">
        <v>52</v>
      </c>
      <c r="C5322" t="s">
        <v>17</v>
      </c>
      <c r="D5322">
        <v>3</v>
      </c>
      <c r="E5322">
        <v>151</v>
      </c>
      <c r="F5322">
        <f t="shared" si="498"/>
        <v>453</v>
      </c>
      <c r="G5322" t="s">
        <v>24</v>
      </c>
      <c r="H5322" t="s">
        <v>25</v>
      </c>
      <c r="I5322" t="s">
        <v>20</v>
      </c>
      <c r="J5322" t="s">
        <v>31</v>
      </c>
      <c r="K5322">
        <f t="shared" si="499"/>
        <v>2014</v>
      </c>
      <c r="L5322" t="str">
        <f t="shared" si="500"/>
        <v>Mar</v>
      </c>
      <c r="M5322" t="str">
        <f t="shared" si="501"/>
        <v>Qtr1</v>
      </c>
      <c r="N5322">
        <f t="shared" si="502"/>
        <v>151</v>
      </c>
      <c r="O5322" t="str">
        <f t="shared" si="503"/>
        <v>Low</v>
      </c>
    </row>
    <row r="5323" spans="1:15" x14ac:dyDescent="0.3">
      <c r="A5323" s="4">
        <v>41725</v>
      </c>
      <c r="B5323" t="s">
        <v>98</v>
      </c>
      <c r="C5323" t="s">
        <v>17</v>
      </c>
      <c r="D5323">
        <v>2</v>
      </c>
      <c r="E5323">
        <v>143</v>
      </c>
      <c r="F5323">
        <f t="shared" si="498"/>
        <v>286</v>
      </c>
      <c r="G5323" t="s">
        <v>39</v>
      </c>
      <c r="H5323" t="s">
        <v>40</v>
      </c>
      <c r="I5323" t="s">
        <v>41</v>
      </c>
      <c r="J5323" t="s">
        <v>31</v>
      </c>
      <c r="K5323">
        <f t="shared" si="499"/>
        <v>2014</v>
      </c>
      <c r="L5323" t="str">
        <f t="shared" si="500"/>
        <v>Mar</v>
      </c>
      <c r="M5323" t="str">
        <f t="shared" si="501"/>
        <v>Qtr1</v>
      </c>
      <c r="N5323">
        <f t="shared" si="502"/>
        <v>143</v>
      </c>
      <c r="O5323" t="str">
        <f t="shared" si="503"/>
        <v>Low</v>
      </c>
    </row>
    <row r="5324" spans="1:15" x14ac:dyDescent="0.3">
      <c r="A5324" s="4">
        <v>41725</v>
      </c>
      <c r="B5324" t="s">
        <v>23</v>
      </c>
      <c r="C5324" t="s">
        <v>11</v>
      </c>
      <c r="D5324">
        <v>1</v>
      </c>
      <c r="E5324">
        <v>141</v>
      </c>
      <c r="F5324">
        <f t="shared" si="498"/>
        <v>141</v>
      </c>
      <c r="G5324" t="s">
        <v>24</v>
      </c>
      <c r="H5324" t="s">
        <v>25</v>
      </c>
      <c r="I5324" t="s">
        <v>20</v>
      </c>
      <c r="J5324" t="s">
        <v>31</v>
      </c>
      <c r="K5324">
        <f t="shared" si="499"/>
        <v>2014</v>
      </c>
      <c r="L5324" t="str">
        <f t="shared" si="500"/>
        <v>Mar</v>
      </c>
      <c r="M5324" t="str">
        <f t="shared" si="501"/>
        <v>Qtr1</v>
      </c>
      <c r="N5324">
        <f t="shared" si="502"/>
        <v>141</v>
      </c>
      <c r="O5324" t="str">
        <f t="shared" si="503"/>
        <v>Low</v>
      </c>
    </row>
    <row r="5325" spans="1:15" x14ac:dyDescent="0.3">
      <c r="A5325" s="4">
        <v>41726</v>
      </c>
      <c r="B5325" t="s">
        <v>50</v>
      </c>
      <c r="C5325" t="s">
        <v>34</v>
      </c>
      <c r="D5325">
        <v>1</v>
      </c>
      <c r="E5325">
        <v>328</v>
      </c>
      <c r="F5325">
        <f t="shared" si="498"/>
        <v>328</v>
      </c>
      <c r="G5325" t="s">
        <v>51</v>
      </c>
      <c r="H5325" t="s">
        <v>29</v>
      </c>
      <c r="I5325" t="s">
        <v>30</v>
      </c>
      <c r="J5325" t="s">
        <v>36</v>
      </c>
      <c r="K5325">
        <f t="shared" si="499"/>
        <v>2014</v>
      </c>
      <c r="L5325" t="str">
        <f t="shared" si="500"/>
        <v>Mar</v>
      </c>
      <c r="M5325" t="str">
        <f t="shared" si="501"/>
        <v>Qtr1</v>
      </c>
      <c r="N5325">
        <f t="shared" si="502"/>
        <v>328</v>
      </c>
      <c r="O5325" t="str">
        <f t="shared" si="503"/>
        <v>Low</v>
      </c>
    </row>
    <row r="5326" spans="1:15" x14ac:dyDescent="0.3">
      <c r="A5326" s="4">
        <v>41726</v>
      </c>
      <c r="B5326" t="s">
        <v>83</v>
      </c>
      <c r="C5326" t="s">
        <v>17</v>
      </c>
      <c r="D5326">
        <v>2</v>
      </c>
      <c r="E5326">
        <v>400</v>
      </c>
      <c r="F5326">
        <f t="shared" si="498"/>
        <v>800</v>
      </c>
      <c r="G5326" t="s">
        <v>47</v>
      </c>
      <c r="H5326" t="s">
        <v>48</v>
      </c>
      <c r="I5326" t="s">
        <v>41</v>
      </c>
      <c r="J5326" t="s">
        <v>36</v>
      </c>
      <c r="K5326">
        <f t="shared" si="499"/>
        <v>2014</v>
      </c>
      <c r="L5326" t="str">
        <f t="shared" si="500"/>
        <v>Mar</v>
      </c>
      <c r="M5326" t="str">
        <f t="shared" si="501"/>
        <v>Qtr1</v>
      </c>
      <c r="N5326">
        <f t="shared" si="502"/>
        <v>400</v>
      </c>
      <c r="O5326" t="str">
        <f t="shared" si="503"/>
        <v>Low</v>
      </c>
    </row>
    <row r="5327" spans="1:15" x14ac:dyDescent="0.3">
      <c r="A5327" s="4">
        <v>41726</v>
      </c>
      <c r="B5327" t="s">
        <v>79</v>
      </c>
      <c r="C5327" t="s">
        <v>32</v>
      </c>
      <c r="D5327">
        <v>3</v>
      </c>
      <c r="E5327">
        <v>263</v>
      </c>
      <c r="F5327">
        <f t="shared" si="498"/>
        <v>789</v>
      </c>
      <c r="G5327" t="s">
        <v>47</v>
      </c>
      <c r="H5327" t="s">
        <v>48</v>
      </c>
      <c r="I5327" t="s">
        <v>41</v>
      </c>
      <c r="J5327" t="s">
        <v>36</v>
      </c>
      <c r="K5327">
        <f t="shared" si="499"/>
        <v>2014</v>
      </c>
      <c r="L5327" t="str">
        <f t="shared" si="500"/>
        <v>Mar</v>
      </c>
      <c r="M5327" t="str">
        <f t="shared" si="501"/>
        <v>Qtr1</v>
      </c>
      <c r="N5327">
        <f t="shared" si="502"/>
        <v>263</v>
      </c>
      <c r="O5327" t="str">
        <f t="shared" si="503"/>
        <v>Low</v>
      </c>
    </row>
    <row r="5328" spans="1:15" x14ac:dyDescent="0.3">
      <c r="A5328" s="4">
        <v>41727</v>
      </c>
      <c r="B5328" t="s">
        <v>105</v>
      </c>
      <c r="C5328" t="s">
        <v>34</v>
      </c>
      <c r="D5328">
        <v>2</v>
      </c>
      <c r="E5328">
        <v>318</v>
      </c>
      <c r="F5328">
        <f t="shared" si="498"/>
        <v>636</v>
      </c>
      <c r="G5328" t="s">
        <v>67</v>
      </c>
      <c r="H5328" t="s">
        <v>68</v>
      </c>
      <c r="I5328" t="s">
        <v>41</v>
      </c>
      <c r="J5328" t="s">
        <v>53</v>
      </c>
      <c r="K5328">
        <f t="shared" si="499"/>
        <v>2014</v>
      </c>
      <c r="L5328" t="str">
        <f t="shared" si="500"/>
        <v>Mar</v>
      </c>
      <c r="M5328" t="str">
        <f t="shared" si="501"/>
        <v>Qtr1</v>
      </c>
      <c r="N5328">
        <f t="shared" si="502"/>
        <v>318</v>
      </c>
      <c r="O5328" t="str">
        <f t="shared" si="503"/>
        <v>Low</v>
      </c>
    </row>
    <row r="5329" spans="1:15" x14ac:dyDescent="0.3">
      <c r="A5329" s="4">
        <v>41727</v>
      </c>
      <c r="B5329" t="s">
        <v>66</v>
      </c>
      <c r="C5329" t="s">
        <v>46</v>
      </c>
      <c r="D5329">
        <v>3</v>
      </c>
      <c r="E5329">
        <v>492</v>
      </c>
      <c r="F5329">
        <f t="shared" si="498"/>
        <v>1476</v>
      </c>
      <c r="G5329" t="s">
        <v>67</v>
      </c>
      <c r="H5329" t="s">
        <v>68</v>
      </c>
      <c r="I5329" t="s">
        <v>41</v>
      </c>
      <c r="J5329" t="s">
        <v>53</v>
      </c>
      <c r="K5329">
        <f t="shared" si="499"/>
        <v>2014</v>
      </c>
      <c r="L5329" t="str">
        <f t="shared" si="500"/>
        <v>Mar</v>
      </c>
      <c r="M5329" t="str">
        <f t="shared" si="501"/>
        <v>Qtr1</v>
      </c>
      <c r="N5329">
        <f t="shared" si="502"/>
        <v>492</v>
      </c>
      <c r="O5329" t="str">
        <f t="shared" si="503"/>
        <v>Low</v>
      </c>
    </row>
    <row r="5330" spans="1:15" x14ac:dyDescent="0.3">
      <c r="A5330" s="4">
        <v>41727</v>
      </c>
      <c r="B5330" t="s">
        <v>128</v>
      </c>
      <c r="C5330" t="s">
        <v>38</v>
      </c>
      <c r="D5330">
        <v>3</v>
      </c>
      <c r="E5330">
        <v>347</v>
      </c>
      <c r="F5330">
        <f t="shared" si="498"/>
        <v>1041</v>
      </c>
      <c r="G5330" t="s">
        <v>43</v>
      </c>
      <c r="H5330" t="s">
        <v>44</v>
      </c>
      <c r="I5330" t="s">
        <v>30</v>
      </c>
      <c r="J5330" t="s">
        <v>53</v>
      </c>
      <c r="K5330">
        <f t="shared" si="499"/>
        <v>2014</v>
      </c>
      <c r="L5330" t="str">
        <f t="shared" si="500"/>
        <v>Mar</v>
      </c>
      <c r="M5330" t="str">
        <f t="shared" si="501"/>
        <v>Qtr1</v>
      </c>
      <c r="N5330">
        <f t="shared" si="502"/>
        <v>347</v>
      </c>
      <c r="O5330" t="str">
        <f t="shared" si="503"/>
        <v>Low</v>
      </c>
    </row>
    <row r="5331" spans="1:15" x14ac:dyDescent="0.3">
      <c r="A5331" s="4">
        <v>41727</v>
      </c>
      <c r="B5331" t="s">
        <v>133</v>
      </c>
      <c r="C5331" t="s">
        <v>38</v>
      </c>
      <c r="D5331">
        <v>2</v>
      </c>
      <c r="E5331">
        <v>460</v>
      </c>
      <c r="F5331">
        <f t="shared" si="498"/>
        <v>920</v>
      </c>
      <c r="G5331" t="s">
        <v>76</v>
      </c>
      <c r="H5331" t="s">
        <v>65</v>
      </c>
      <c r="I5331" t="s">
        <v>41</v>
      </c>
      <c r="J5331" t="s">
        <v>53</v>
      </c>
      <c r="K5331">
        <f t="shared" si="499"/>
        <v>2014</v>
      </c>
      <c r="L5331" t="str">
        <f t="shared" si="500"/>
        <v>Mar</v>
      </c>
      <c r="M5331" t="str">
        <f t="shared" si="501"/>
        <v>Qtr1</v>
      </c>
      <c r="N5331">
        <f t="shared" si="502"/>
        <v>460</v>
      </c>
      <c r="O5331" t="str">
        <f t="shared" si="503"/>
        <v>Low</v>
      </c>
    </row>
    <row r="5332" spans="1:15" x14ac:dyDescent="0.3">
      <c r="A5332" s="4">
        <v>41728</v>
      </c>
      <c r="B5332" t="s">
        <v>119</v>
      </c>
      <c r="C5332" t="s">
        <v>38</v>
      </c>
      <c r="D5332">
        <v>3</v>
      </c>
      <c r="E5332">
        <v>216</v>
      </c>
      <c r="F5332">
        <f t="shared" si="498"/>
        <v>648</v>
      </c>
      <c r="G5332" t="s">
        <v>120</v>
      </c>
      <c r="H5332" t="s">
        <v>25</v>
      </c>
      <c r="I5332" t="s">
        <v>20</v>
      </c>
      <c r="J5332" t="s">
        <v>71</v>
      </c>
      <c r="K5332">
        <f t="shared" si="499"/>
        <v>2014</v>
      </c>
      <c r="L5332" t="str">
        <f t="shared" si="500"/>
        <v>Mar</v>
      </c>
      <c r="M5332" t="str">
        <f t="shared" si="501"/>
        <v>Qtr1</v>
      </c>
      <c r="N5332">
        <f t="shared" si="502"/>
        <v>216</v>
      </c>
      <c r="O5332" t="str">
        <f t="shared" si="503"/>
        <v>Low</v>
      </c>
    </row>
    <row r="5333" spans="1:15" x14ac:dyDescent="0.3">
      <c r="A5333" s="4">
        <v>41729</v>
      </c>
      <c r="B5333" t="s">
        <v>123</v>
      </c>
      <c r="C5333" t="s">
        <v>32</v>
      </c>
      <c r="D5333">
        <v>2</v>
      </c>
      <c r="E5333">
        <v>327</v>
      </c>
      <c r="F5333">
        <f t="shared" si="498"/>
        <v>654</v>
      </c>
      <c r="G5333" t="s">
        <v>43</v>
      </c>
      <c r="H5333" t="s">
        <v>44</v>
      </c>
      <c r="I5333" t="s">
        <v>30</v>
      </c>
      <c r="J5333" t="s">
        <v>74</v>
      </c>
      <c r="K5333">
        <f t="shared" si="499"/>
        <v>2014</v>
      </c>
      <c r="L5333" t="str">
        <f t="shared" si="500"/>
        <v>Mar</v>
      </c>
      <c r="M5333" t="str">
        <f t="shared" si="501"/>
        <v>Qtr1</v>
      </c>
      <c r="N5333">
        <f t="shared" si="502"/>
        <v>327</v>
      </c>
      <c r="O5333" t="str">
        <f t="shared" si="503"/>
        <v>Low</v>
      </c>
    </row>
    <row r="5334" spans="1:15" x14ac:dyDescent="0.3">
      <c r="A5334" s="4">
        <v>41729</v>
      </c>
      <c r="B5334" t="s">
        <v>10</v>
      </c>
      <c r="C5334" t="s">
        <v>27</v>
      </c>
      <c r="D5334">
        <v>1</v>
      </c>
      <c r="E5334">
        <v>213</v>
      </c>
      <c r="F5334">
        <f t="shared" si="498"/>
        <v>213</v>
      </c>
      <c r="G5334" t="s">
        <v>12</v>
      </c>
      <c r="H5334" t="s">
        <v>13</v>
      </c>
      <c r="I5334" t="s">
        <v>14</v>
      </c>
      <c r="J5334" t="s">
        <v>74</v>
      </c>
      <c r="K5334">
        <f t="shared" si="499"/>
        <v>2014</v>
      </c>
      <c r="L5334" t="str">
        <f t="shared" si="500"/>
        <v>Mar</v>
      </c>
      <c r="M5334" t="str">
        <f t="shared" si="501"/>
        <v>Qtr1</v>
      </c>
      <c r="N5334">
        <f t="shared" si="502"/>
        <v>213</v>
      </c>
      <c r="O5334" t="str">
        <f t="shared" si="503"/>
        <v>Low</v>
      </c>
    </row>
    <row r="5335" spans="1:15" x14ac:dyDescent="0.3">
      <c r="A5335" s="4">
        <v>41730</v>
      </c>
      <c r="B5335" t="s">
        <v>33</v>
      </c>
      <c r="C5335" t="s">
        <v>22</v>
      </c>
      <c r="D5335">
        <v>2</v>
      </c>
      <c r="E5335">
        <v>486</v>
      </c>
      <c r="F5335">
        <f t="shared" si="498"/>
        <v>972</v>
      </c>
      <c r="G5335" t="s">
        <v>35</v>
      </c>
      <c r="H5335" t="s">
        <v>29</v>
      </c>
      <c r="I5335" t="s">
        <v>30</v>
      </c>
      <c r="J5335" t="s">
        <v>15</v>
      </c>
      <c r="K5335">
        <f t="shared" si="499"/>
        <v>2014</v>
      </c>
      <c r="L5335" t="str">
        <f t="shared" si="500"/>
        <v>Apr</v>
      </c>
      <c r="M5335" t="str">
        <f t="shared" si="501"/>
        <v>Qtr2</v>
      </c>
      <c r="N5335">
        <f t="shared" si="502"/>
        <v>486</v>
      </c>
      <c r="O5335" t="str">
        <f t="shared" si="503"/>
        <v>Low</v>
      </c>
    </row>
    <row r="5336" spans="1:15" x14ac:dyDescent="0.3">
      <c r="A5336" s="4">
        <v>41730</v>
      </c>
      <c r="B5336" t="s">
        <v>125</v>
      </c>
      <c r="C5336" t="s">
        <v>17</v>
      </c>
      <c r="D5336">
        <v>2</v>
      </c>
      <c r="E5336">
        <v>369</v>
      </c>
      <c r="F5336">
        <f t="shared" si="498"/>
        <v>738</v>
      </c>
      <c r="G5336" t="s">
        <v>51</v>
      </c>
      <c r="H5336" t="s">
        <v>29</v>
      </c>
      <c r="I5336" t="s">
        <v>30</v>
      </c>
      <c r="J5336" t="s">
        <v>15</v>
      </c>
      <c r="K5336">
        <f t="shared" si="499"/>
        <v>2014</v>
      </c>
      <c r="L5336" t="str">
        <f t="shared" si="500"/>
        <v>Apr</v>
      </c>
      <c r="M5336" t="str">
        <f t="shared" si="501"/>
        <v>Qtr2</v>
      </c>
      <c r="N5336">
        <f t="shared" si="502"/>
        <v>369</v>
      </c>
      <c r="O5336" t="str">
        <f t="shared" si="503"/>
        <v>Low</v>
      </c>
    </row>
    <row r="5337" spans="1:15" x14ac:dyDescent="0.3">
      <c r="A5337" s="4">
        <v>41730</v>
      </c>
      <c r="B5337" t="s">
        <v>63</v>
      </c>
      <c r="C5337" t="s">
        <v>22</v>
      </c>
      <c r="D5337">
        <v>1</v>
      </c>
      <c r="E5337">
        <v>442</v>
      </c>
      <c r="F5337">
        <f t="shared" si="498"/>
        <v>442</v>
      </c>
      <c r="G5337" t="s">
        <v>64</v>
      </c>
      <c r="H5337" t="s">
        <v>65</v>
      </c>
      <c r="I5337" t="s">
        <v>41</v>
      </c>
      <c r="J5337" t="s">
        <v>15</v>
      </c>
      <c r="K5337">
        <f t="shared" si="499"/>
        <v>2014</v>
      </c>
      <c r="L5337" t="str">
        <f t="shared" si="500"/>
        <v>Apr</v>
      </c>
      <c r="M5337" t="str">
        <f t="shared" si="501"/>
        <v>Qtr2</v>
      </c>
      <c r="N5337">
        <f t="shared" si="502"/>
        <v>442</v>
      </c>
      <c r="O5337" t="str">
        <f t="shared" si="503"/>
        <v>Low</v>
      </c>
    </row>
    <row r="5338" spans="1:15" x14ac:dyDescent="0.3">
      <c r="A5338" s="4">
        <v>41730</v>
      </c>
      <c r="B5338" t="s">
        <v>88</v>
      </c>
      <c r="C5338" t="s">
        <v>11</v>
      </c>
      <c r="D5338">
        <v>2</v>
      </c>
      <c r="E5338">
        <v>150</v>
      </c>
      <c r="F5338">
        <f t="shared" si="498"/>
        <v>300</v>
      </c>
      <c r="G5338" t="s">
        <v>89</v>
      </c>
      <c r="H5338" t="s">
        <v>58</v>
      </c>
      <c r="I5338" t="s">
        <v>14</v>
      </c>
      <c r="J5338" t="s">
        <v>15</v>
      </c>
      <c r="K5338">
        <f t="shared" si="499"/>
        <v>2014</v>
      </c>
      <c r="L5338" t="str">
        <f t="shared" si="500"/>
        <v>Apr</v>
      </c>
      <c r="M5338" t="str">
        <f t="shared" si="501"/>
        <v>Qtr2</v>
      </c>
      <c r="N5338">
        <f t="shared" si="502"/>
        <v>150</v>
      </c>
      <c r="O5338" t="str">
        <f t="shared" si="503"/>
        <v>Low</v>
      </c>
    </row>
    <row r="5339" spans="1:15" x14ac:dyDescent="0.3">
      <c r="A5339" s="4">
        <v>41730</v>
      </c>
      <c r="B5339" t="s">
        <v>97</v>
      </c>
      <c r="C5339" t="s">
        <v>34</v>
      </c>
      <c r="D5339">
        <v>3</v>
      </c>
      <c r="E5339">
        <v>259</v>
      </c>
      <c r="F5339">
        <f t="shared" si="498"/>
        <v>777</v>
      </c>
      <c r="G5339" t="s">
        <v>24</v>
      </c>
      <c r="H5339" t="s">
        <v>25</v>
      </c>
      <c r="I5339" t="s">
        <v>20</v>
      </c>
      <c r="J5339" t="s">
        <v>15</v>
      </c>
      <c r="K5339">
        <f t="shared" si="499"/>
        <v>2014</v>
      </c>
      <c r="L5339" t="str">
        <f t="shared" si="500"/>
        <v>Apr</v>
      </c>
      <c r="M5339" t="str">
        <f t="shared" si="501"/>
        <v>Qtr2</v>
      </c>
      <c r="N5339">
        <f t="shared" si="502"/>
        <v>259</v>
      </c>
      <c r="O5339" t="str">
        <f t="shared" si="503"/>
        <v>Low</v>
      </c>
    </row>
    <row r="5340" spans="1:15" x14ac:dyDescent="0.3">
      <c r="A5340" s="4">
        <v>41730</v>
      </c>
      <c r="B5340" t="s">
        <v>23</v>
      </c>
      <c r="C5340" t="s">
        <v>38</v>
      </c>
      <c r="D5340">
        <v>3</v>
      </c>
      <c r="E5340">
        <v>378</v>
      </c>
      <c r="F5340">
        <f t="shared" si="498"/>
        <v>1134</v>
      </c>
      <c r="G5340" t="s">
        <v>24</v>
      </c>
      <c r="H5340" t="s">
        <v>25</v>
      </c>
      <c r="I5340" t="s">
        <v>20</v>
      </c>
      <c r="J5340" t="s">
        <v>15</v>
      </c>
      <c r="K5340">
        <f t="shared" si="499"/>
        <v>2014</v>
      </c>
      <c r="L5340" t="str">
        <f t="shared" si="500"/>
        <v>Apr</v>
      </c>
      <c r="M5340" t="str">
        <f t="shared" si="501"/>
        <v>Qtr2</v>
      </c>
      <c r="N5340">
        <f t="shared" si="502"/>
        <v>378</v>
      </c>
      <c r="O5340" t="str">
        <f t="shared" si="503"/>
        <v>Low</v>
      </c>
    </row>
    <row r="5341" spans="1:15" x14ac:dyDescent="0.3">
      <c r="A5341" s="4">
        <v>41731</v>
      </c>
      <c r="B5341" t="s">
        <v>85</v>
      </c>
      <c r="C5341" t="s">
        <v>17</v>
      </c>
      <c r="D5341">
        <v>1</v>
      </c>
      <c r="E5341">
        <v>437</v>
      </c>
      <c r="F5341">
        <f t="shared" si="498"/>
        <v>437</v>
      </c>
      <c r="G5341" t="s">
        <v>59</v>
      </c>
      <c r="H5341" t="s">
        <v>60</v>
      </c>
      <c r="I5341" t="s">
        <v>30</v>
      </c>
      <c r="J5341" t="s">
        <v>21</v>
      </c>
      <c r="K5341">
        <f t="shared" si="499"/>
        <v>2014</v>
      </c>
      <c r="L5341" t="str">
        <f t="shared" si="500"/>
        <v>Apr</v>
      </c>
      <c r="M5341" t="str">
        <f t="shared" si="501"/>
        <v>Qtr2</v>
      </c>
      <c r="N5341">
        <f t="shared" si="502"/>
        <v>437</v>
      </c>
      <c r="O5341" t="str">
        <f t="shared" si="503"/>
        <v>Low</v>
      </c>
    </row>
    <row r="5342" spans="1:15" x14ac:dyDescent="0.3">
      <c r="A5342" s="4">
        <v>41731</v>
      </c>
      <c r="B5342" t="s">
        <v>56</v>
      </c>
      <c r="C5342" t="s">
        <v>34</v>
      </c>
      <c r="D5342">
        <v>1</v>
      </c>
      <c r="E5342">
        <v>350</v>
      </c>
      <c r="F5342">
        <f t="shared" si="498"/>
        <v>350</v>
      </c>
      <c r="G5342" t="s">
        <v>57</v>
      </c>
      <c r="H5342" t="s">
        <v>58</v>
      </c>
      <c r="I5342" t="s">
        <v>14</v>
      </c>
      <c r="J5342" t="s">
        <v>21</v>
      </c>
      <c r="K5342">
        <f t="shared" si="499"/>
        <v>2014</v>
      </c>
      <c r="L5342" t="str">
        <f t="shared" si="500"/>
        <v>Apr</v>
      </c>
      <c r="M5342" t="str">
        <f t="shared" si="501"/>
        <v>Qtr2</v>
      </c>
      <c r="N5342">
        <f t="shared" si="502"/>
        <v>350</v>
      </c>
      <c r="O5342" t="str">
        <f t="shared" si="503"/>
        <v>Low</v>
      </c>
    </row>
    <row r="5343" spans="1:15" x14ac:dyDescent="0.3">
      <c r="A5343" s="4">
        <v>41731</v>
      </c>
      <c r="B5343" t="s">
        <v>83</v>
      </c>
      <c r="C5343" t="s">
        <v>34</v>
      </c>
      <c r="D5343">
        <v>2</v>
      </c>
      <c r="E5343">
        <v>261</v>
      </c>
      <c r="F5343">
        <f t="shared" si="498"/>
        <v>522</v>
      </c>
      <c r="G5343" t="s">
        <v>47</v>
      </c>
      <c r="H5343" t="s">
        <v>48</v>
      </c>
      <c r="I5343" t="s">
        <v>41</v>
      </c>
      <c r="J5343" t="s">
        <v>21</v>
      </c>
      <c r="K5343">
        <f t="shared" si="499"/>
        <v>2014</v>
      </c>
      <c r="L5343" t="str">
        <f t="shared" si="500"/>
        <v>Apr</v>
      </c>
      <c r="M5343" t="str">
        <f t="shared" si="501"/>
        <v>Qtr2</v>
      </c>
      <c r="N5343">
        <f t="shared" si="502"/>
        <v>261</v>
      </c>
      <c r="O5343" t="str">
        <f t="shared" si="503"/>
        <v>Low</v>
      </c>
    </row>
    <row r="5344" spans="1:15" x14ac:dyDescent="0.3">
      <c r="A5344" s="4">
        <v>41731</v>
      </c>
      <c r="B5344" t="s">
        <v>52</v>
      </c>
      <c r="C5344" t="s">
        <v>17</v>
      </c>
      <c r="D5344">
        <v>11</v>
      </c>
      <c r="E5344">
        <v>182</v>
      </c>
      <c r="F5344">
        <f t="shared" si="498"/>
        <v>2002</v>
      </c>
      <c r="G5344" t="s">
        <v>24</v>
      </c>
      <c r="H5344" t="s">
        <v>25</v>
      </c>
      <c r="I5344" t="s">
        <v>20</v>
      </c>
      <c r="J5344" t="s">
        <v>21</v>
      </c>
      <c r="K5344">
        <f t="shared" si="499"/>
        <v>2014</v>
      </c>
      <c r="L5344" t="str">
        <f t="shared" si="500"/>
        <v>Apr</v>
      </c>
      <c r="M5344" t="str">
        <f t="shared" si="501"/>
        <v>Qtr2</v>
      </c>
      <c r="N5344">
        <f t="shared" si="502"/>
        <v>182</v>
      </c>
      <c r="O5344" t="str">
        <f t="shared" si="503"/>
        <v>Low</v>
      </c>
    </row>
    <row r="5345" spans="1:15" x14ac:dyDescent="0.3">
      <c r="A5345" s="4">
        <v>41732</v>
      </c>
      <c r="B5345" t="s">
        <v>117</v>
      </c>
      <c r="C5345" t="s">
        <v>34</v>
      </c>
      <c r="D5345">
        <v>3</v>
      </c>
      <c r="E5345">
        <v>176</v>
      </c>
      <c r="F5345">
        <f t="shared" si="498"/>
        <v>528</v>
      </c>
      <c r="G5345" t="s">
        <v>118</v>
      </c>
      <c r="H5345" t="s">
        <v>19</v>
      </c>
      <c r="I5345" t="s">
        <v>20</v>
      </c>
      <c r="J5345" t="s">
        <v>31</v>
      </c>
      <c r="K5345">
        <f t="shared" si="499"/>
        <v>2014</v>
      </c>
      <c r="L5345" t="str">
        <f t="shared" si="500"/>
        <v>Apr</v>
      </c>
      <c r="M5345" t="str">
        <f t="shared" si="501"/>
        <v>Qtr2</v>
      </c>
      <c r="N5345">
        <f t="shared" si="502"/>
        <v>176</v>
      </c>
      <c r="O5345" t="str">
        <f t="shared" si="503"/>
        <v>Low</v>
      </c>
    </row>
    <row r="5346" spans="1:15" x14ac:dyDescent="0.3">
      <c r="A5346" s="4">
        <v>41732</v>
      </c>
      <c r="B5346" t="s">
        <v>75</v>
      </c>
      <c r="C5346" t="s">
        <v>70</v>
      </c>
      <c r="D5346">
        <v>2</v>
      </c>
      <c r="E5346">
        <v>286</v>
      </c>
      <c r="F5346">
        <f t="shared" si="498"/>
        <v>572</v>
      </c>
      <c r="G5346" t="s">
        <v>76</v>
      </c>
      <c r="H5346" t="s">
        <v>65</v>
      </c>
      <c r="I5346" t="s">
        <v>41</v>
      </c>
      <c r="J5346" t="s">
        <v>31</v>
      </c>
      <c r="K5346">
        <f t="shared" si="499"/>
        <v>2014</v>
      </c>
      <c r="L5346" t="str">
        <f t="shared" si="500"/>
        <v>Apr</v>
      </c>
      <c r="M5346" t="str">
        <f t="shared" si="501"/>
        <v>Qtr2</v>
      </c>
      <c r="N5346">
        <f t="shared" si="502"/>
        <v>286</v>
      </c>
      <c r="O5346" t="str">
        <f t="shared" si="503"/>
        <v>Low</v>
      </c>
    </row>
    <row r="5347" spans="1:15" x14ac:dyDescent="0.3">
      <c r="A5347" s="4">
        <v>41733</v>
      </c>
      <c r="B5347" t="s">
        <v>136</v>
      </c>
      <c r="C5347" t="s">
        <v>38</v>
      </c>
      <c r="D5347">
        <v>1</v>
      </c>
      <c r="E5347">
        <v>147</v>
      </c>
      <c r="F5347">
        <f t="shared" si="498"/>
        <v>147</v>
      </c>
      <c r="G5347" t="s">
        <v>110</v>
      </c>
      <c r="H5347" t="s">
        <v>111</v>
      </c>
      <c r="I5347" t="s">
        <v>20</v>
      </c>
      <c r="J5347" t="s">
        <v>36</v>
      </c>
      <c r="K5347">
        <f t="shared" si="499"/>
        <v>2014</v>
      </c>
      <c r="L5347" t="str">
        <f t="shared" si="500"/>
        <v>Apr</v>
      </c>
      <c r="M5347" t="str">
        <f t="shared" si="501"/>
        <v>Qtr2</v>
      </c>
      <c r="N5347">
        <f t="shared" si="502"/>
        <v>147</v>
      </c>
      <c r="O5347" t="str">
        <f t="shared" si="503"/>
        <v>Low</v>
      </c>
    </row>
    <row r="5348" spans="1:15" x14ac:dyDescent="0.3">
      <c r="A5348" s="4">
        <v>41733</v>
      </c>
      <c r="B5348" t="s">
        <v>136</v>
      </c>
      <c r="C5348" t="s">
        <v>17</v>
      </c>
      <c r="D5348">
        <v>1</v>
      </c>
      <c r="E5348">
        <v>245</v>
      </c>
      <c r="F5348">
        <f t="shared" si="498"/>
        <v>245</v>
      </c>
      <c r="G5348" t="s">
        <v>110</v>
      </c>
      <c r="H5348" t="s">
        <v>111</v>
      </c>
      <c r="I5348" t="s">
        <v>20</v>
      </c>
      <c r="J5348" t="s">
        <v>36</v>
      </c>
      <c r="K5348">
        <f t="shared" si="499"/>
        <v>2014</v>
      </c>
      <c r="L5348" t="str">
        <f t="shared" si="500"/>
        <v>Apr</v>
      </c>
      <c r="M5348" t="str">
        <f t="shared" si="501"/>
        <v>Qtr2</v>
      </c>
      <c r="N5348">
        <f t="shared" si="502"/>
        <v>245</v>
      </c>
      <c r="O5348" t="str">
        <f t="shared" si="503"/>
        <v>Low</v>
      </c>
    </row>
    <row r="5349" spans="1:15" x14ac:dyDescent="0.3">
      <c r="A5349" s="4">
        <v>41733</v>
      </c>
      <c r="B5349" t="s">
        <v>134</v>
      </c>
      <c r="C5349" t="s">
        <v>27</v>
      </c>
      <c r="D5349">
        <v>2</v>
      </c>
      <c r="E5349">
        <v>325</v>
      </c>
      <c r="F5349">
        <f t="shared" si="498"/>
        <v>650</v>
      </c>
      <c r="G5349" t="s">
        <v>118</v>
      </c>
      <c r="H5349" t="s">
        <v>19</v>
      </c>
      <c r="I5349" t="s">
        <v>20</v>
      </c>
      <c r="J5349" t="s">
        <v>36</v>
      </c>
      <c r="K5349">
        <f t="shared" si="499"/>
        <v>2014</v>
      </c>
      <c r="L5349" t="str">
        <f t="shared" si="500"/>
        <v>Apr</v>
      </c>
      <c r="M5349" t="str">
        <f t="shared" si="501"/>
        <v>Qtr2</v>
      </c>
      <c r="N5349">
        <f t="shared" si="502"/>
        <v>325</v>
      </c>
      <c r="O5349" t="str">
        <f t="shared" si="503"/>
        <v>Low</v>
      </c>
    </row>
    <row r="5350" spans="1:15" x14ac:dyDescent="0.3">
      <c r="A5350" s="4">
        <v>41733</v>
      </c>
      <c r="B5350" t="s">
        <v>122</v>
      </c>
      <c r="C5350" t="s">
        <v>70</v>
      </c>
      <c r="D5350">
        <v>7</v>
      </c>
      <c r="E5350">
        <v>252</v>
      </c>
      <c r="F5350">
        <f t="shared" si="498"/>
        <v>1764</v>
      </c>
      <c r="G5350" t="s">
        <v>28</v>
      </c>
      <c r="H5350" t="s">
        <v>29</v>
      </c>
      <c r="I5350" t="s">
        <v>30</v>
      </c>
      <c r="J5350" t="s">
        <v>36</v>
      </c>
      <c r="K5350">
        <f t="shared" si="499"/>
        <v>2014</v>
      </c>
      <c r="L5350" t="str">
        <f t="shared" si="500"/>
        <v>Apr</v>
      </c>
      <c r="M5350" t="str">
        <f t="shared" si="501"/>
        <v>Qtr2</v>
      </c>
      <c r="N5350">
        <f t="shared" si="502"/>
        <v>252</v>
      </c>
      <c r="O5350" t="str">
        <f t="shared" si="503"/>
        <v>Low</v>
      </c>
    </row>
    <row r="5351" spans="1:15" x14ac:dyDescent="0.3">
      <c r="A5351" s="4">
        <v>41733</v>
      </c>
      <c r="B5351" t="s">
        <v>112</v>
      </c>
      <c r="C5351" t="s">
        <v>46</v>
      </c>
      <c r="D5351">
        <v>3</v>
      </c>
      <c r="E5351">
        <v>115</v>
      </c>
      <c r="F5351">
        <f t="shared" si="498"/>
        <v>345</v>
      </c>
      <c r="G5351" t="s">
        <v>51</v>
      </c>
      <c r="H5351" t="s">
        <v>29</v>
      </c>
      <c r="I5351" t="s">
        <v>30</v>
      </c>
      <c r="J5351" t="s">
        <v>36</v>
      </c>
      <c r="K5351">
        <f t="shared" si="499"/>
        <v>2014</v>
      </c>
      <c r="L5351" t="str">
        <f t="shared" si="500"/>
        <v>Apr</v>
      </c>
      <c r="M5351" t="str">
        <f t="shared" si="501"/>
        <v>Qtr2</v>
      </c>
      <c r="N5351">
        <f t="shared" si="502"/>
        <v>115</v>
      </c>
      <c r="O5351" t="str">
        <f t="shared" si="503"/>
        <v>Low</v>
      </c>
    </row>
    <row r="5352" spans="1:15" x14ac:dyDescent="0.3">
      <c r="A5352" s="4">
        <v>41733</v>
      </c>
      <c r="B5352" t="s">
        <v>136</v>
      </c>
      <c r="C5352" t="s">
        <v>32</v>
      </c>
      <c r="D5352">
        <v>3</v>
      </c>
      <c r="E5352">
        <v>425</v>
      </c>
      <c r="F5352">
        <f t="shared" si="498"/>
        <v>1275</v>
      </c>
      <c r="G5352" t="s">
        <v>110</v>
      </c>
      <c r="H5352" t="s">
        <v>111</v>
      </c>
      <c r="I5352" t="s">
        <v>20</v>
      </c>
      <c r="J5352" t="s">
        <v>36</v>
      </c>
      <c r="K5352">
        <f t="shared" si="499"/>
        <v>2014</v>
      </c>
      <c r="L5352" t="str">
        <f t="shared" si="500"/>
        <v>Apr</v>
      </c>
      <c r="M5352" t="str">
        <f t="shared" si="501"/>
        <v>Qtr2</v>
      </c>
      <c r="N5352">
        <f t="shared" si="502"/>
        <v>425</v>
      </c>
      <c r="O5352" t="str">
        <f t="shared" si="503"/>
        <v>Low</v>
      </c>
    </row>
    <row r="5353" spans="1:15" x14ac:dyDescent="0.3">
      <c r="A5353" s="4">
        <v>41734</v>
      </c>
      <c r="B5353" t="s">
        <v>42</v>
      </c>
      <c r="C5353" t="s">
        <v>38</v>
      </c>
      <c r="D5353">
        <v>1</v>
      </c>
      <c r="E5353">
        <v>154</v>
      </c>
      <c r="F5353">
        <f t="shared" si="498"/>
        <v>154</v>
      </c>
      <c r="G5353" t="s">
        <v>43</v>
      </c>
      <c r="H5353" t="s">
        <v>44</v>
      </c>
      <c r="I5353" t="s">
        <v>30</v>
      </c>
      <c r="J5353" t="s">
        <v>53</v>
      </c>
      <c r="K5353">
        <f t="shared" si="499"/>
        <v>2014</v>
      </c>
      <c r="L5353" t="str">
        <f t="shared" si="500"/>
        <v>Apr</v>
      </c>
      <c r="M5353" t="str">
        <f t="shared" si="501"/>
        <v>Qtr2</v>
      </c>
      <c r="N5353">
        <f t="shared" si="502"/>
        <v>154</v>
      </c>
      <c r="O5353" t="str">
        <f t="shared" si="503"/>
        <v>Low</v>
      </c>
    </row>
    <row r="5354" spans="1:15" x14ac:dyDescent="0.3">
      <c r="A5354" s="4">
        <v>41734</v>
      </c>
      <c r="B5354" t="s">
        <v>52</v>
      </c>
      <c r="C5354" t="s">
        <v>11</v>
      </c>
      <c r="D5354">
        <v>1</v>
      </c>
      <c r="E5354">
        <v>225</v>
      </c>
      <c r="F5354">
        <f t="shared" si="498"/>
        <v>225</v>
      </c>
      <c r="G5354" t="s">
        <v>24</v>
      </c>
      <c r="H5354" t="s">
        <v>25</v>
      </c>
      <c r="I5354" t="s">
        <v>20</v>
      </c>
      <c r="J5354" t="s">
        <v>53</v>
      </c>
      <c r="K5354">
        <f t="shared" si="499"/>
        <v>2014</v>
      </c>
      <c r="L5354" t="str">
        <f t="shared" si="500"/>
        <v>Apr</v>
      </c>
      <c r="M5354" t="str">
        <f t="shared" si="501"/>
        <v>Qtr2</v>
      </c>
      <c r="N5354">
        <f t="shared" si="502"/>
        <v>225</v>
      </c>
      <c r="O5354" t="str">
        <f t="shared" si="503"/>
        <v>Low</v>
      </c>
    </row>
    <row r="5355" spans="1:15" x14ac:dyDescent="0.3">
      <c r="A5355" s="4">
        <v>41734</v>
      </c>
      <c r="B5355" t="s">
        <v>10</v>
      </c>
      <c r="C5355" t="s">
        <v>34</v>
      </c>
      <c r="D5355">
        <v>1</v>
      </c>
      <c r="E5355">
        <v>477</v>
      </c>
      <c r="F5355">
        <f t="shared" si="498"/>
        <v>477</v>
      </c>
      <c r="G5355" t="s">
        <v>12</v>
      </c>
      <c r="H5355" t="s">
        <v>13</v>
      </c>
      <c r="I5355" t="s">
        <v>14</v>
      </c>
      <c r="J5355" t="s">
        <v>53</v>
      </c>
      <c r="K5355">
        <f t="shared" si="499"/>
        <v>2014</v>
      </c>
      <c r="L5355" t="str">
        <f t="shared" si="500"/>
        <v>Apr</v>
      </c>
      <c r="M5355" t="str">
        <f t="shared" si="501"/>
        <v>Qtr2</v>
      </c>
      <c r="N5355">
        <f t="shared" si="502"/>
        <v>477</v>
      </c>
      <c r="O5355" t="str">
        <f t="shared" si="503"/>
        <v>Low</v>
      </c>
    </row>
    <row r="5356" spans="1:15" x14ac:dyDescent="0.3">
      <c r="A5356" s="4">
        <v>41734</v>
      </c>
      <c r="B5356" t="s">
        <v>79</v>
      </c>
      <c r="C5356" t="s">
        <v>11</v>
      </c>
      <c r="D5356">
        <v>3</v>
      </c>
      <c r="E5356">
        <v>348</v>
      </c>
      <c r="F5356">
        <f t="shared" si="498"/>
        <v>1044</v>
      </c>
      <c r="G5356" t="s">
        <v>47</v>
      </c>
      <c r="H5356" t="s">
        <v>48</v>
      </c>
      <c r="I5356" t="s">
        <v>41</v>
      </c>
      <c r="J5356" t="s">
        <v>53</v>
      </c>
      <c r="K5356">
        <f t="shared" si="499"/>
        <v>2014</v>
      </c>
      <c r="L5356" t="str">
        <f t="shared" si="500"/>
        <v>Apr</v>
      </c>
      <c r="M5356" t="str">
        <f t="shared" si="501"/>
        <v>Qtr2</v>
      </c>
      <c r="N5356">
        <f t="shared" si="502"/>
        <v>348</v>
      </c>
      <c r="O5356" t="str">
        <f t="shared" si="503"/>
        <v>Low</v>
      </c>
    </row>
    <row r="5357" spans="1:15" x14ac:dyDescent="0.3">
      <c r="A5357" s="4">
        <v>41735</v>
      </c>
      <c r="B5357" t="s">
        <v>106</v>
      </c>
      <c r="C5357" t="s">
        <v>11</v>
      </c>
      <c r="D5357">
        <v>1</v>
      </c>
      <c r="E5357">
        <v>262</v>
      </c>
      <c r="F5357">
        <f t="shared" si="498"/>
        <v>262</v>
      </c>
      <c r="G5357" t="s">
        <v>28</v>
      </c>
      <c r="H5357" t="s">
        <v>29</v>
      </c>
      <c r="I5357" t="s">
        <v>30</v>
      </c>
      <c r="J5357" t="s">
        <v>71</v>
      </c>
      <c r="K5357">
        <f t="shared" si="499"/>
        <v>2014</v>
      </c>
      <c r="L5357" t="str">
        <f t="shared" si="500"/>
        <v>Apr</v>
      </c>
      <c r="M5357" t="str">
        <f t="shared" si="501"/>
        <v>Qtr2</v>
      </c>
      <c r="N5357">
        <f t="shared" si="502"/>
        <v>262</v>
      </c>
      <c r="O5357" t="str">
        <f t="shared" si="503"/>
        <v>Low</v>
      </c>
    </row>
    <row r="5358" spans="1:15" x14ac:dyDescent="0.3">
      <c r="A5358" s="4">
        <v>41735</v>
      </c>
      <c r="B5358" t="s">
        <v>134</v>
      </c>
      <c r="C5358" t="s">
        <v>34</v>
      </c>
      <c r="D5358">
        <v>2</v>
      </c>
      <c r="E5358">
        <v>219</v>
      </c>
      <c r="F5358">
        <f t="shared" si="498"/>
        <v>438</v>
      </c>
      <c r="G5358" t="s">
        <v>118</v>
      </c>
      <c r="H5358" t="s">
        <v>19</v>
      </c>
      <c r="I5358" t="s">
        <v>20</v>
      </c>
      <c r="J5358" t="s">
        <v>71</v>
      </c>
      <c r="K5358">
        <f t="shared" si="499"/>
        <v>2014</v>
      </c>
      <c r="L5358" t="str">
        <f t="shared" si="500"/>
        <v>Apr</v>
      </c>
      <c r="M5358" t="str">
        <f t="shared" si="501"/>
        <v>Qtr2</v>
      </c>
      <c r="N5358">
        <f t="shared" si="502"/>
        <v>219</v>
      </c>
      <c r="O5358" t="str">
        <f t="shared" si="503"/>
        <v>Low</v>
      </c>
    </row>
    <row r="5359" spans="1:15" x14ac:dyDescent="0.3">
      <c r="A5359" s="4">
        <v>41735</v>
      </c>
      <c r="B5359" t="s">
        <v>128</v>
      </c>
      <c r="C5359" t="s">
        <v>17</v>
      </c>
      <c r="D5359">
        <v>3</v>
      </c>
      <c r="E5359">
        <v>181</v>
      </c>
      <c r="F5359">
        <f t="shared" si="498"/>
        <v>543</v>
      </c>
      <c r="G5359" t="s">
        <v>43</v>
      </c>
      <c r="H5359" t="s">
        <v>44</v>
      </c>
      <c r="I5359" t="s">
        <v>30</v>
      </c>
      <c r="J5359" t="s">
        <v>71</v>
      </c>
      <c r="K5359">
        <f t="shared" si="499"/>
        <v>2014</v>
      </c>
      <c r="L5359" t="str">
        <f t="shared" si="500"/>
        <v>Apr</v>
      </c>
      <c r="M5359" t="str">
        <f t="shared" si="501"/>
        <v>Qtr2</v>
      </c>
      <c r="N5359">
        <f t="shared" si="502"/>
        <v>181</v>
      </c>
      <c r="O5359" t="str">
        <f t="shared" si="503"/>
        <v>Low</v>
      </c>
    </row>
    <row r="5360" spans="1:15" x14ac:dyDescent="0.3">
      <c r="A5360" s="4">
        <v>41735</v>
      </c>
      <c r="B5360" t="s">
        <v>112</v>
      </c>
      <c r="C5360" t="s">
        <v>27</v>
      </c>
      <c r="D5360">
        <v>1</v>
      </c>
      <c r="E5360">
        <v>111</v>
      </c>
      <c r="F5360">
        <f t="shared" si="498"/>
        <v>111</v>
      </c>
      <c r="G5360" t="s">
        <v>51</v>
      </c>
      <c r="H5360" t="s">
        <v>29</v>
      </c>
      <c r="I5360" t="s">
        <v>30</v>
      </c>
      <c r="J5360" t="s">
        <v>71</v>
      </c>
      <c r="K5360">
        <f t="shared" si="499"/>
        <v>2014</v>
      </c>
      <c r="L5360" t="str">
        <f t="shared" si="500"/>
        <v>Apr</v>
      </c>
      <c r="M5360" t="str">
        <f t="shared" si="501"/>
        <v>Qtr2</v>
      </c>
      <c r="N5360">
        <f t="shared" si="502"/>
        <v>111</v>
      </c>
      <c r="O5360" t="str">
        <f t="shared" si="503"/>
        <v>Low</v>
      </c>
    </row>
    <row r="5361" spans="1:15" x14ac:dyDescent="0.3">
      <c r="A5361" s="4">
        <v>41735</v>
      </c>
      <c r="B5361" t="s">
        <v>66</v>
      </c>
      <c r="C5361" t="s">
        <v>11</v>
      </c>
      <c r="D5361">
        <v>3</v>
      </c>
      <c r="E5361">
        <v>332</v>
      </c>
      <c r="F5361">
        <f t="shared" si="498"/>
        <v>996</v>
      </c>
      <c r="G5361" t="s">
        <v>67</v>
      </c>
      <c r="H5361" t="s">
        <v>68</v>
      </c>
      <c r="I5361" t="s">
        <v>41</v>
      </c>
      <c r="J5361" t="s">
        <v>71</v>
      </c>
      <c r="K5361">
        <f t="shared" si="499"/>
        <v>2014</v>
      </c>
      <c r="L5361" t="str">
        <f t="shared" si="500"/>
        <v>Apr</v>
      </c>
      <c r="M5361" t="str">
        <f t="shared" si="501"/>
        <v>Qtr2</v>
      </c>
      <c r="N5361">
        <f t="shared" si="502"/>
        <v>332</v>
      </c>
      <c r="O5361" t="str">
        <f t="shared" si="503"/>
        <v>Low</v>
      </c>
    </row>
    <row r="5362" spans="1:15" x14ac:dyDescent="0.3">
      <c r="A5362" s="4">
        <v>41736</v>
      </c>
      <c r="B5362" t="s">
        <v>66</v>
      </c>
      <c r="C5362" t="s">
        <v>34</v>
      </c>
      <c r="D5362">
        <v>20</v>
      </c>
      <c r="E5362">
        <v>239</v>
      </c>
      <c r="F5362">
        <f t="shared" si="498"/>
        <v>4780</v>
      </c>
      <c r="G5362" t="s">
        <v>67</v>
      </c>
      <c r="H5362" t="s">
        <v>68</v>
      </c>
      <c r="I5362" t="s">
        <v>41</v>
      </c>
      <c r="J5362" t="s">
        <v>74</v>
      </c>
      <c r="K5362">
        <f t="shared" si="499"/>
        <v>2014</v>
      </c>
      <c r="L5362" t="str">
        <f t="shared" si="500"/>
        <v>Apr</v>
      </c>
      <c r="M5362" t="str">
        <f t="shared" si="501"/>
        <v>Qtr2</v>
      </c>
      <c r="N5362">
        <f t="shared" si="502"/>
        <v>239</v>
      </c>
      <c r="O5362" t="str">
        <f t="shared" si="503"/>
        <v>Low</v>
      </c>
    </row>
    <row r="5363" spans="1:15" x14ac:dyDescent="0.3">
      <c r="A5363" s="4">
        <v>41736</v>
      </c>
      <c r="B5363" t="s">
        <v>114</v>
      </c>
      <c r="C5363" t="s">
        <v>22</v>
      </c>
      <c r="D5363">
        <v>2</v>
      </c>
      <c r="E5363">
        <v>286</v>
      </c>
      <c r="F5363">
        <f t="shared" si="498"/>
        <v>572</v>
      </c>
      <c r="G5363" t="s">
        <v>115</v>
      </c>
      <c r="H5363" t="s">
        <v>116</v>
      </c>
      <c r="I5363" t="s">
        <v>14</v>
      </c>
      <c r="J5363" t="s">
        <v>74</v>
      </c>
      <c r="K5363">
        <f t="shared" si="499"/>
        <v>2014</v>
      </c>
      <c r="L5363" t="str">
        <f t="shared" si="500"/>
        <v>Apr</v>
      </c>
      <c r="M5363" t="str">
        <f t="shared" si="501"/>
        <v>Qtr2</v>
      </c>
      <c r="N5363">
        <f t="shared" si="502"/>
        <v>286</v>
      </c>
      <c r="O5363" t="str">
        <f t="shared" si="503"/>
        <v>Low</v>
      </c>
    </row>
    <row r="5364" spans="1:15" x14ac:dyDescent="0.3">
      <c r="A5364" s="4">
        <v>41737</v>
      </c>
      <c r="B5364" t="s">
        <v>91</v>
      </c>
      <c r="C5364" t="s">
        <v>32</v>
      </c>
      <c r="D5364">
        <v>2</v>
      </c>
      <c r="E5364">
        <v>323</v>
      </c>
      <c r="F5364">
        <f t="shared" si="498"/>
        <v>646</v>
      </c>
      <c r="G5364" t="s">
        <v>51</v>
      </c>
      <c r="H5364" t="s">
        <v>29</v>
      </c>
      <c r="I5364" t="s">
        <v>30</v>
      </c>
      <c r="J5364" t="s">
        <v>15</v>
      </c>
      <c r="K5364">
        <f t="shared" si="499"/>
        <v>2014</v>
      </c>
      <c r="L5364" t="str">
        <f t="shared" si="500"/>
        <v>Apr</v>
      </c>
      <c r="M5364" t="str">
        <f t="shared" si="501"/>
        <v>Qtr2</v>
      </c>
      <c r="N5364">
        <f t="shared" si="502"/>
        <v>323</v>
      </c>
      <c r="O5364" t="str">
        <f t="shared" si="503"/>
        <v>Low</v>
      </c>
    </row>
    <row r="5365" spans="1:15" x14ac:dyDescent="0.3">
      <c r="A5365" s="4">
        <v>41737</v>
      </c>
      <c r="B5365" t="s">
        <v>77</v>
      </c>
      <c r="C5365" t="s">
        <v>27</v>
      </c>
      <c r="D5365">
        <v>3</v>
      </c>
      <c r="E5365">
        <v>487</v>
      </c>
      <c r="F5365">
        <f t="shared" si="498"/>
        <v>1461</v>
      </c>
      <c r="G5365" t="s">
        <v>12</v>
      </c>
      <c r="H5365" t="s">
        <v>13</v>
      </c>
      <c r="I5365" t="s">
        <v>14</v>
      </c>
      <c r="J5365" t="s">
        <v>15</v>
      </c>
      <c r="K5365">
        <f t="shared" si="499"/>
        <v>2014</v>
      </c>
      <c r="L5365" t="str">
        <f t="shared" si="500"/>
        <v>Apr</v>
      </c>
      <c r="M5365" t="str">
        <f t="shared" si="501"/>
        <v>Qtr2</v>
      </c>
      <c r="N5365">
        <f t="shared" si="502"/>
        <v>487</v>
      </c>
      <c r="O5365" t="str">
        <f t="shared" si="503"/>
        <v>Low</v>
      </c>
    </row>
    <row r="5366" spans="1:15" x14ac:dyDescent="0.3">
      <c r="A5366" s="4">
        <v>41737</v>
      </c>
      <c r="B5366" t="s">
        <v>114</v>
      </c>
      <c r="C5366" t="s">
        <v>34</v>
      </c>
      <c r="D5366">
        <v>1</v>
      </c>
      <c r="E5366">
        <v>495</v>
      </c>
      <c r="F5366">
        <f t="shared" si="498"/>
        <v>495</v>
      </c>
      <c r="G5366" t="s">
        <v>115</v>
      </c>
      <c r="H5366" t="s">
        <v>116</v>
      </c>
      <c r="I5366" t="s">
        <v>14</v>
      </c>
      <c r="J5366" t="s">
        <v>15</v>
      </c>
      <c r="K5366">
        <f t="shared" si="499"/>
        <v>2014</v>
      </c>
      <c r="L5366" t="str">
        <f t="shared" si="500"/>
        <v>Apr</v>
      </c>
      <c r="M5366" t="str">
        <f t="shared" si="501"/>
        <v>Qtr2</v>
      </c>
      <c r="N5366">
        <f t="shared" si="502"/>
        <v>495</v>
      </c>
      <c r="O5366" t="str">
        <f t="shared" si="503"/>
        <v>Low</v>
      </c>
    </row>
    <row r="5367" spans="1:15" x14ac:dyDescent="0.3">
      <c r="A5367" s="4">
        <v>41738</v>
      </c>
      <c r="B5367" t="s">
        <v>10</v>
      </c>
      <c r="C5367" t="s">
        <v>27</v>
      </c>
      <c r="D5367">
        <v>2</v>
      </c>
      <c r="E5367">
        <v>114</v>
      </c>
      <c r="F5367">
        <f t="shared" si="498"/>
        <v>228</v>
      </c>
      <c r="G5367" t="s">
        <v>12</v>
      </c>
      <c r="H5367" t="s">
        <v>13</v>
      </c>
      <c r="I5367" t="s">
        <v>14</v>
      </c>
      <c r="J5367" t="s">
        <v>21</v>
      </c>
      <c r="K5367">
        <f t="shared" si="499"/>
        <v>2014</v>
      </c>
      <c r="L5367" t="str">
        <f t="shared" si="500"/>
        <v>Apr</v>
      </c>
      <c r="M5367" t="str">
        <f t="shared" si="501"/>
        <v>Qtr2</v>
      </c>
      <c r="N5367">
        <f t="shared" si="502"/>
        <v>114</v>
      </c>
      <c r="O5367" t="str">
        <f t="shared" si="503"/>
        <v>Low</v>
      </c>
    </row>
    <row r="5368" spans="1:15" x14ac:dyDescent="0.3">
      <c r="A5368" s="4">
        <v>41738</v>
      </c>
      <c r="B5368" t="s">
        <v>33</v>
      </c>
      <c r="C5368" t="s">
        <v>11</v>
      </c>
      <c r="D5368">
        <v>3</v>
      </c>
      <c r="E5368">
        <v>439</v>
      </c>
      <c r="F5368">
        <f t="shared" si="498"/>
        <v>1317</v>
      </c>
      <c r="G5368" t="s">
        <v>35</v>
      </c>
      <c r="H5368" t="s">
        <v>29</v>
      </c>
      <c r="I5368" t="s">
        <v>30</v>
      </c>
      <c r="J5368" t="s">
        <v>21</v>
      </c>
      <c r="K5368">
        <f t="shared" si="499"/>
        <v>2014</v>
      </c>
      <c r="L5368" t="str">
        <f t="shared" si="500"/>
        <v>Apr</v>
      </c>
      <c r="M5368" t="str">
        <f t="shared" si="501"/>
        <v>Qtr2</v>
      </c>
      <c r="N5368">
        <f t="shared" si="502"/>
        <v>439</v>
      </c>
      <c r="O5368" t="str">
        <f t="shared" si="503"/>
        <v>Low</v>
      </c>
    </row>
    <row r="5369" spans="1:15" x14ac:dyDescent="0.3">
      <c r="A5369" s="4">
        <v>41738</v>
      </c>
      <c r="B5369" t="s">
        <v>128</v>
      </c>
      <c r="C5369" t="s">
        <v>17</v>
      </c>
      <c r="D5369">
        <v>2</v>
      </c>
      <c r="E5369">
        <v>327</v>
      </c>
      <c r="F5369">
        <f t="shared" si="498"/>
        <v>654</v>
      </c>
      <c r="G5369" t="s">
        <v>43</v>
      </c>
      <c r="H5369" t="s">
        <v>44</v>
      </c>
      <c r="I5369" t="s">
        <v>30</v>
      </c>
      <c r="J5369" t="s">
        <v>21</v>
      </c>
      <c r="K5369">
        <f t="shared" si="499"/>
        <v>2014</v>
      </c>
      <c r="L5369" t="str">
        <f t="shared" si="500"/>
        <v>Apr</v>
      </c>
      <c r="M5369" t="str">
        <f t="shared" si="501"/>
        <v>Qtr2</v>
      </c>
      <c r="N5369">
        <f t="shared" si="502"/>
        <v>327</v>
      </c>
      <c r="O5369" t="str">
        <f t="shared" si="503"/>
        <v>Low</v>
      </c>
    </row>
    <row r="5370" spans="1:15" x14ac:dyDescent="0.3">
      <c r="A5370" s="4">
        <v>41738</v>
      </c>
      <c r="B5370" t="s">
        <v>121</v>
      </c>
      <c r="C5370" t="s">
        <v>11</v>
      </c>
      <c r="D5370">
        <v>2</v>
      </c>
      <c r="E5370">
        <v>121</v>
      </c>
      <c r="F5370">
        <f t="shared" si="498"/>
        <v>242</v>
      </c>
      <c r="G5370" t="s">
        <v>28</v>
      </c>
      <c r="H5370" t="s">
        <v>29</v>
      </c>
      <c r="I5370" t="s">
        <v>30</v>
      </c>
      <c r="J5370" t="s">
        <v>21</v>
      </c>
      <c r="K5370">
        <f t="shared" si="499"/>
        <v>2014</v>
      </c>
      <c r="L5370" t="str">
        <f t="shared" si="500"/>
        <v>Apr</v>
      </c>
      <c r="M5370" t="str">
        <f t="shared" si="501"/>
        <v>Qtr2</v>
      </c>
      <c r="N5370">
        <f t="shared" si="502"/>
        <v>121</v>
      </c>
      <c r="O5370" t="str">
        <f t="shared" si="503"/>
        <v>Low</v>
      </c>
    </row>
    <row r="5371" spans="1:15" x14ac:dyDescent="0.3">
      <c r="A5371" s="4">
        <v>41738</v>
      </c>
      <c r="B5371" t="s">
        <v>37</v>
      </c>
      <c r="C5371" t="s">
        <v>46</v>
      </c>
      <c r="D5371">
        <v>3</v>
      </c>
      <c r="E5371">
        <v>152</v>
      </c>
      <c r="F5371">
        <f t="shared" si="498"/>
        <v>456</v>
      </c>
      <c r="G5371" t="s">
        <v>59</v>
      </c>
      <c r="H5371" t="s">
        <v>60</v>
      </c>
      <c r="I5371" t="s">
        <v>30</v>
      </c>
      <c r="J5371" t="s">
        <v>21</v>
      </c>
      <c r="K5371">
        <f t="shared" si="499"/>
        <v>2014</v>
      </c>
      <c r="L5371" t="str">
        <f t="shared" si="500"/>
        <v>Apr</v>
      </c>
      <c r="M5371" t="str">
        <f t="shared" si="501"/>
        <v>Qtr2</v>
      </c>
      <c r="N5371">
        <f t="shared" si="502"/>
        <v>152</v>
      </c>
      <c r="O5371" t="str">
        <f t="shared" si="503"/>
        <v>Low</v>
      </c>
    </row>
    <row r="5372" spans="1:15" x14ac:dyDescent="0.3">
      <c r="A5372" s="4">
        <v>41738</v>
      </c>
      <c r="B5372" t="s">
        <v>136</v>
      </c>
      <c r="C5372" t="s">
        <v>46</v>
      </c>
      <c r="D5372">
        <v>3</v>
      </c>
      <c r="E5372">
        <v>214</v>
      </c>
      <c r="F5372">
        <f t="shared" si="498"/>
        <v>642</v>
      </c>
      <c r="G5372" t="s">
        <v>110</v>
      </c>
      <c r="H5372" t="s">
        <v>111</v>
      </c>
      <c r="I5372" t="s">
        <v>20</v>
      </c>
      <c r="J5372" t="s">
        <v>21</v>
      </c>
      <c r="K5372">
        <f t="shared" si="499"/>
        <v>2014</v>
      </c>
      <c r="L5372" t="str">
        <f t="shared" si="500"/>
        <v>Apr</v>
      </c>
      <c r="M5372" t="str">
        <f t="shared" si="501"/>
        <v>Qtr2</v>
      </c>
      <c r="N5372">
        <f t="shared" si="502"/>
        <v>214</v>
      </c>
      <c r="O5372" t="str">
        <f t="shared" si="503"/>
        <v>Low</v>
      </c>
    </row>
    <row r="5373" spans="1:15" x14ac:dyDescent="0.3">
      <c r="A5373" s="4">
        <v>41738</v>
      </c>
      <c r="B5373" t="s">
        <v>45</v>
      </c>
      <c r="C5373" t="s">
        <v>27</v>
      </c>
      <c r="D5373">
        <v>3</v>
      </c>
      <c r="E5373">
        <v>337</v>
      </c>
      <c r="F5373">
        <f t="shared" si="498"/>
        <v>1011</v>
      </c>
      <c r="G5373" t="s">
        <v>47</v>
      </c>
      <c r="H5373" t="s">
        <v>48</v>
      </c>
      <c r="I5373" t="s">
        <v>41</v>
      </c>
      <c r="J5373" t="s">
        <v>21</v>
      </c>
      <c r="K5373">
        <f t="shared" si="499"/>
        <v>2014</v>
      </c>
      <c r="L5373" t="str">
        <f t="shared" si="500"/>
        <v>Apr</v>
      </c>
      <c r="M5373" t="str">
        <f t="shared" si="501"/>
        <v>Qtr2</v>
      </c>
      <c r="N5373">
        <f t="shared" si="502"/>
        <v>337</v>
      </c>
      <c r="O5373" t="str">
        <f t="shared" si="503"/>
        <v>Low</v>
      </c>
    </row>
    <row r="5374" spans="1:15" x14ac:dyDescent="0.3">
      <c r="A5374" s="4">
        <v>41739</v>
      </c>
      <c r="B5374" t="s">
        <v>108</v>
      </c>
      <c r="C5374" t="s">
        <v>38</v>
      </c>
      <c r="D5374">
        <v>2</v>
      </c>
      <c r="E5374">
        <v>104</v>
      </c>
      <c r="F5374">
        <f t="shared" si="498"/>
        <v>208</v>
      </c>
      <c r="G5374" t="s">
        <v>47</v>
      </c>
      <c r="H5374" t="s">
        <v>48</v>
      </c>
      <c r="I5374" t="s">
        <v>41</v>
      </c>
      <c r="J5374" t="s">
        <v>31</v>
      </c>
      <c r="K5374">
        <f t="shared" si="499"/>
        <v>2014</v>
      </c>
      <c r="L5374" t="str">
        <f t="shared" si="500"/>
        <v>Apr</v>
      </c>
      <c r="M5374" t="str">
        <f t="shared" si="501"/>
        <v>Qtr2</v>
      </c>
      <c r="N5374">
        <f t="shared" si="502"/>
        <v>104</v>
      </c>
      <c r="O5374" t="str">
        <f t="shared" si="503"/>
        <v>Low</v>
      </c>
    </row>
    <row r="5375" spans="1:15" x14ac:dyDescent="0.3">
      <c r="A5375" s="4">
        <v>41739</v>
      </c>
      <c r="B5375" t="s">
        <v>75</v>
      </c>
      <c r="C5375" t="s">
        <v>34</v>
      </c>
      <c r="D5375">
        <v>2</v>
      </c>
      <c r="E5375">
        <v>251</v>
      </c>
      <c r="F5375">
        <f t="shared" si="498"/>
        <v>502</v>
      </c>
      <c r="G5375" t="s">
        <v>76</v>
      </c>
      <c r="H5375" t="s">
        <v>65</v>
      </c>
      <c r="I5375" t="s">
        <v>41</v>
      </c>
      <c r="J5375" t="s">
        <v>31</v>
      </c>
      <c r="K5375">
        <f t="shared" si="499"/>
        <v>2014</v>
      </c>
      <c r="L5375" t="str">
        <f t="shared" si="500"/>
        <v>Apr</v>
      </c>
      <c r="M5375" t="str">
        <f t="shared" si="501"/>
        <v>Qtr2</v>
      </c>
      <c r="N5375">
        <f t="shared" si="502"/>
        <v>251</v>
      </c>
      <c r="O5375" t="str">
        <f t="shared" si="503"/>
        <v>Low</v>
      </c>
    </row>
    <row r="5376" spans="1:15" x14ac:dyDescent="0.3">
      <c r="A5376" s="4">
        <v>41739</v>
      </c>
      <c r="B5376" t="s">
        <v>72</v>
      </c>
      <c r="C5376" t="s">
        <v>70</v>
      </c>
      <c r="D5376">
        <v>2</v>
      </c>
      <c r="E5376">
        <v>445</v>
      </c>
      <c r="F5376">
        <f t="shared" si="498"/>
        <v>890</v>
      </c>
      <c r="G5376" t="s">
        <v>51</v>
      </c>
      <c r="H5376" t="s">
        <v>29</v>
      </c>
      <c r="I5376" t="s">
        <v>30</v>
      </c>
      <c r="J5376" t="s">
        <v>31</v>
      </c>
      <c r="K5376">
        <f t="shared" si="499"/>
        <v>2014</v>
      </c>
      <c r="L5376" t="str">
        <f t="shared" si="500"/>
        <v>Apr</v>
      </c>
      <c r="M5376" t="str">
        <f t="shared" si="501"/>
        <v>Qtr2</v>
      </c>
      <c r="N5376">
        <f t="shared" si="502"/>
        <v>445</v>
      </c>
      <c r="O5376" t="str">
        <f t="shared" si="503"/>
        <v>Low</v>
      </c>
    </row>
    <row r="5377" spans="1:15" x14ac:dyDescent="0.3">
      <c r="A5377" s="4">
        <v>41739</v>
      </c>
      <c r="B5377" t="s">
        <v>108</v>
      </c>
      <c r="C5377" t="s">
        <v>17</v>
      </c>
      <c r="D5377">
        <v>1</v>
      </c>
      <c r="E5377">
        <v>309</v>
      </c>
      <c r="F5377">
        <f t="shared" si="498"/>
        <v>309</v>
      </c>
      <c r="G5377" t="s">
        <v>47</v>
      </c>
      <c r="H5377" t="s">
        <v>48</v>
      </c>
      <c r="I5377" t="s">
        <v>41</v>
      </c>
      <c r="J5377" t="s">
        <v>31</v>
      </c>
      <c r="K5377">
        <f t="shared" si="499"/>
        <v>2014</v>
      </c>
      <c r="L5377" t="str">
        <f t="shared" si="500"/>
        <v>Apr</v>
      </c>
      <c r="M5377" t="str">
        <f t="shared" si="501"/>
        <v>Qtr2</v>
      </c>
      <c r="N5377">
        <f t="shared" si="502"/>
        <v>309</v>
      </c>
      <c r="O5377" t="str">
        <f t="shared" si="503"/>
        <v>Low</v>
      </c>
    </row>
    <row r="5378" spans="1:15" x14ac:dyDescent="0.3">
      <c r="A5378" s="4">
        <v>41739</v>
      </c>
      <c r="B5378" t="s">
        <v>66</v>
      </c>
      <c r="C5378" t="s">
        <v>17</v>
      </c>
      <c r="D5378">
        <v>1</v>
      </c>
      <c r="E5378">
        <v>118</v>
      </c>
      <c r="F5378">
        <f t="shared" ref="F5378:F5441" si="504">E5378*D5378</f>
        <v>118</v>
      </c>
      <c r="G5378" t="s">
        <v>67</v>
      </c>
      <c r="H5378" t="s">
        <v>68</v>
      </c>
      <c r="I5378" t="s">
        <v>41</v>
      </c>
      <c r="J5378" t="s">
        <v>31</v>
      </c>
      <c r="K5378">
        <f t="shared" ref="K5378:K5441" si="505">YEAR(A5378)</f>
        <v>2014</v>
      </c>
      <c r="L5378" t="str">
        <f t="shared" ref="L5378:L5441" si="506">TEXT(A5378, "mmm")</f>
        <v>Apr</v>
      </c>
      <c r="M5378" t="str">
        <f t="shared" ref="M5378:M5441" si="507">"Qtr" &amp; INT((MONTH(A5378)+2)/3)</f>
        <v>Qtr2</v>
      </c>
      <c r="N5378">
        <f t="shared" ref="N5378:N5441" si="508">F5378/D5378</f>
        <v>118</v>
      </c>
      <c r="O5378" t="str">
        <f t="shared" ref="O5378:O5441" si="509">IF(F5378&gt;5000, "High", "Low")</f>
        <v>Low</v>
      </c>
    </row>
    <row r="5379" spans="1:15" x14ac:dyDescent="0.3">
      <c r="A5379" s="4">
        <v>41740</v>
      </c>
      <c r="B5379" t="s">
        <v>61</v>
      </c>
      <c r="C5379" t="s">
        <v>17</v>
      </c>
      <c r="D5379">
        <v>2</v>
      </c>
      <c r="E5379">
        <v>227</v>
      </c>
      <c r="F5379">
        <f t="shared" si="504"/>
        <v>454</v>
      </c>
      <c r="G5379" t="s">
        <v>28</v>
      </c>
      <c r="H5379" t="s">
        <v>29</v>
      </c>
      <c r="I5379" t="s">
        <v>30</v>
      </c>
      <c r="J5379" t="s">
        <v>36</v>
      </c>
      <c r="K5379">
        <f t="shared" si="505"/>
        <v>2014</v>
      </c>
      <c r="L5379" t="str">
        <f t="shared" si="506"/>
        <v>Apr</v>
      </c>
      <c r="M5379" t="str">
        <f t="shared" si="507"/>
        <v>Qtr2</v>
      </c>
      <c r="N5379">
        <f t="shared" si="508"/>
        <v>227</v>
      </c>
      <c r="O5379" t="str">
        <f t="shared" si="509"/>
        <v>Low</v>
      </c>
    </row>
    <row r="5380" spans="1:15" x14ac:dyDescent="0.3">
      <c r="A5380" s="4">
        <v>41740</v>
      </c>
      <c r="B5380" t="s">
        <v>108</v>
      </c>
      <c r="C5380" t="s">
        <v>84</v>
      </c>
      <c r="D5380">
        <v>2</v>
      </c>
      <c r="E5380">
        <v>220</v>
      </c>
      <c r="F5380">
        <f t="shared" si="504"/>
        <v>440</v>
      </c>
      <c r="G5380" t="s">
        <v>47</v>
      </c>
      <c r="H5380" t="s">
        <v>48</v>
      </c>
      <c r="I5380" t="s">
        <v>41</v>
      </c>
      <c r="J5380" t="s">
        <v>36</v>
      </c>
      <c r="K5380">
        <f t="shared" si="505"/>
        <v>2014</v>
      </c>
      <c r="L5380" t="str">
        <f t="shared" si="506"/>
        <v>Apr</v>
      </c>
      <c r="M5380" t="str">
        <f t="shared" si="507"/>
        <v>Qtr2</v>
      </c>
      <c r="N5380">
        <f t="shared" si="508"/>
        <v>220</v>
      </c>
      <c r="O5380" t="str">
        <f t="shared" si="509"/>
        <v>Low</v>
      </c>
    </row>
    <row r="5381" spans="1:15" x14ac:dyDescent="0.3">
      <c r="A5381" s="4">
        <v>41741</v>
      </c>
      <c r="B5381" t="s">
        <v>132</v>
      </c>
      <c r="C5381" t="s">
        <v>34</v>
      </c>
      <c r="D5381">
        <v>16</v>
      </c>
      <c r="E5381">
        <v>208</v>
      </c>
      <c r="F5381">
        <f t="shared" si="504"/>
        <v>3328</v>
      </c>
      <c r="G5381" t="s">
        <v>118</v>
      </c>
      <c r="H5381" t="s">
        <v>19</v>
      </c>
      <c r="I5381" t="s">
        <v>20</v>
      </c>
      <c r="J5381" t="s">
        <v>53</v>
      </c>
      <c r="K5381">
        <f t="shared" si="505"/>
        <v>2014</v>
      </c>
      <c r="L5381" t="str">
        <f t="shared" si="506"/>
        <v>Apr</v>
      </c>
      <c r="M5381" t="str">
        <f t="shared" si="507"/>
        <v>Qtr2</v>
      </c>
      <c r="N5381">
        <f t="shared" si="508"/>
        <v>208</v>
      </c>
      <c r="O5381" t="str">
        <f t="shared" si="509"/>
        <v>Low</v>
      </c>
    </row>
    <row r="5382" spans="1:15" x14ac:dyDescent="0.3">
      <c r="A5382" s="4">
        <v>41741</v>
      </c>
      <c r="B5382" t="s">
        <v>45</v>
      </c>
      <c r="C5382" t="s">
        <v>32</v>
      </c>
      <c r="D5382">
        <v>3</v>
      </c>
      <c r="E5382">
        <v>256</v>
      </c>
      <c r="F5382">
        <f t="shared" si="504"/>
        <v>768</v>
      </c>
      <c r="G5382" t="s">
        <v>47</v>
      </c>
      <c r="H5382" t="s">
        <v>48</v>
      </c>
      <c r="I5382" t="s">
        <v>41</v>
      </c>
      <c r="J5382" t="s">
        <v>53</v>
      </c>
      <c r="K5382">
        <f t="shared" si="505"/>
        <v>2014</v>
      </c>
      <c r="L5382" t="str">
        <f t="shared" si="506"/>
        <v>Apr</v>
      </c>
      <c r="M5382" t="str">
        <f t="shared" si="507"/>
        <v>Qtr2</v>
      </c>
      <c r="N5382">
        <f t="shared" si="508"/>
        <v>256</v>
      </c>
      <c r="O5382" t="str">
        <f t="shared" si="509"/>
        <v>Low</v>
      </c>
    </row>
    <row r="5383" spans="1:15" x14ac:dyDescent="0.3">
      <c r="A5383" s="4">
        <v>41741</v>
      </c>
      <c r="B5383" t="s">
        <v>45</v>
      </c>
      <c r="C5383" t="s">
        <v>32</v>
      </c>
      <c r="D5383">
        <v>23</v>
      </c>
      <c r="E5383">
        <v>446</v>
      </c>
      <c r="F5383">
        <f t="shared" si="504"/>
        <v>10258</v>
      </c>
      <c r="G5383" t="s">
        <v>47</v>
      </c>
      <c r="H5383" t="s">
        <v>48</v>
      </c>
      <c r="I5383" t="s">
        <v>41</v>
      </c>
      <c r="J5383" t="s">
        <v>53</v>
      </c>
      <c r="K5383">
        <f t="shared" si="505"/>
        <v>2014</v>
      </c>
      <c r="L5383" t="str">
        <f t="shared" si="506"/>
        <v>Apr</v>
      </c>
      <c r="M5383" t="str">
        <f t="shared" si="507"/>
        <v>Qtr2</v>
      </c>
      <c r="N5383">
        <f t="shared" si="508"/>
        <v>446</v>
      </c>
      <c r="O5383" t="str">
        <f t="shared" si="509"/>
        <v>High</v>
      </c>
    </row>
    <row r="5384" spans="1:15" x14ac:dyDescent="0.3">
      <c r="A5384" s="4">
        <v>41741</v>
      </c>
      <c r="B5384" t="s">
        <v>127</v>
      </c>
      <c r="C5384" t="s">
        <v>70</v>
      </c>
      <c r="D5384">
        <v>3</v>
      </c>
      <c r="E5384">
        <v>120</v>
      </c>
      <c r="F5384">
        <f t="shared" si="504"/>
        <v>360</v>
      </c>
      <c r="G5384" t="s">
        <v>102</v>
      </c>
      <c r="H5384" t="s">
        <v>58</v>
      </c>
      <c r="I5384" t="s">
        <v>14</v>
      </c>
      <c r="J5384" t="s">
        <v>53</v>
      </c>
      <c r="K5384">
        <f t="shared" si="505"/>
        <v>2014</v>
      </c>
      <c r="L5384" t="str">
        <f t="shared" si="506"/>
        <v>Apr</v>
      </c>
      <c r="M5384" t="str">
        <f t="shared" si="507"/>
        <v>Qtr2</v>
      </c>
      <c r="N5384">
        <f t="shared" si="508"/>
        <v>120</v>
      </c>
      <c r="O5384" t="str">
        <f t="shared" si="509"/>
        <v>Low</v>
      </c>
    </row>
    <row r="5385" spans="1:15" x14ac:dyDescent="0.3">
      <c r="A5385" s="4">
        <v>41741</v>
      </c>
      <c r="B5385" t="s">
        <v>141</v>
      </c>
      <c r="C5385" t="s">
        <v>84</v>
      </c>
      <c r="D5385">
        <v>2</v>
      </c>
      <c r="E5385">
        <v>475</v>
      </c>
      <c r="F5385">
        <f t="shared" si="504"/>
        <v>950</v>
      </c>
      <c r="G5385" t="s">
        <v>110</v>
      </c>
      <c r="H5385" t="s">
        <v>111</v>
      </c>
      <c r="I5385" t="s">
        <v>20</v>
      </c>
      <c r="J5385" t="s">
        <v>53</v>
      </c>
      <c r="K5385">
        <f t="shared" si="505"/>
        <v>2014</v>
      </c>
      <c r="L5385" t="str">
        <f t="shared" si="506"/>
        <v>Apr</v>
      </c>
      <c r="M5385" t="str">
        <f t="shared" si="507"/>
        <v>Qtr2</v>
      </c>
      <c r="N5385">
        <f t="shared" si="508"/>
        <v>475</v>
      </c>
      <c r="O5385" t="str">
        <f t="shared" si="509"/>
        <v>Low</v>
      </c>
    </row>
    <row r="5386" spans="1:15" x14ac:dyDescent="0.3">
      <c r="A5386" s="4">
        <v>41742</v>
      </c>
      <c r="B5386" t="s">
        <v>82</v>
      </c>
      <c r="C5386" t="s">
        <v>22</v>
      </c>
      <c r="D5386">
        <v>1</v>
      </c>
      <c r="E5386">
        <v>167</v>
      </c>
      <c r="F5386">
        <f t="shared" si="504"/>
        <v>167</v>
      </c>
      <c r="G5386" t="s">
        <v>39</v>
      </c>
      <c r="H5386" t="s">
        <v>40</v>
      </c>
      <c r="I5386" t="s">
        <v>41</v>
      </c>
      <c r="J5386" t="s">
        <v>71</v>
      </c>
      <c r="K5386">
        <f t="shared" si="505"/>
        <v>2014</v>
      </c>
      <c r="L5386" t="str">
        <f t="shared" si="506"/>
        <v>Apr</v>
      </c>
      <c r="M5386" t="str">
        <f t="shared" si="507"/>
        <v>Qtr2</v>
      </c>
      <c r="N5386">
        <f t="shared" si="508"/>
        <v>167</v>
      </c>
      <c r="O5386" t="str">
        <f t="shared" si="509"/>
        <v>Low</v>
      </c>
    </row>
    <row r="5387" spans="1:15" x14ac:dyDescent="0.3">
      <c r="A5387" s="4">
        <v>41742</v>
      </c>
      <c r="B5387" t="s">
        <v>82</v>
      </c>
      <c r="C5387" t="s">
        <v>38</v>
      </c>
      <c r="D5387">
        <v>1</v>
      </c>
      <c r="E5387">
        <v>434</v>
      </c>
      <c r="F5387">
        <f t="shared" si="504"/>
        <v>434</v>
      </c>
      <c r="G5387" t="s">
        <v>39</v>
      </c>
      <c r="H5387" t="s">
        <v>40</v>
      </c>
      <c r="I5387" t="s">
        <v>41</v>
      </c>
      <c r="J5387" t="s">
        <v>71</v>
      </c>
      <c r="K5387">
        <f t="shared" si="505"/>
        <v>2014</v>
      </c>
      <c r="L5387" t="str">
        <f t="shared" si="506"/>
        <v>Apr</v>
      </c>
      <c r="M5387" t="str">
        <f t="shared" si="507"/>
        <v>Qtr2</v>
      </c>
      <c r="N5387">
        <f t="shared" si="508"/>
        <v>434</v>
      </c>
      <c r="O5387" t="str">
        <f t="shared" si="509"/>
        <v>Low</v>
      </c>
    </row>
    <row r="5388" spans="1:15" x14ac:dyDescent="0.3">
      <c r="A5388" s="4">
        <v>41742</v>
      </c>
      <c r="B5388" t="s">
        <v>73</v>
      </c>
      <c r="C5388" t="s">
        <v>17</v>
      </c>
      <c r="D5388">
        <v>3</v>
      </c>
      <c r="E5388">
        <v>330</v>
      </c>
      <c r="F5388">
        <f t="shared" si="504"/>
        <v>990</v>
      </c>
      <c r="G5388" t="s">
        <v>47</v>
      </c>
      <c r="H5388" t="s">
        <v>48</v>
      </c>
      <c r="I5388" t="s">
        <v>41</v>
      </c>
      <c r="J5388" t="s">
        <v>71</v>
      </c>
      <c r="K5388">
        <f t="shared" si="505"/>
        <v>2014</v>
      </c>
      <c r="L5388" t="str">
        <f t="shared" si="506"/>
        <v>Apr</v>
      </c>
      <c r="M5388" t="str">
        <f t="shared" si="507"/>
        <v>Qtr2</v>
      </c>
      <c r="N5388">
        <f t="shared" si="508"/>
        <v>330</v>
      </c>
      <c r="O5388" t="str">
        <f t="shared" si="509"/>
        <v>Low</v>
      </c>
    </row>
    <row r="5389" spans="1:15" x14ac:dyDescent="0.3">
      <c r="A5389" s="4">
        <v>41742</v>
      </c>
      <c r="B5389" t="s">
        <v>10</v>
      </c>
      <c r="C5389" t="s">
        <v>22</v>
      </c>
      <c r="D5389">
        <v>2</v>
      </c>
      <c r="E5389">
        <v>217</v>
      </c>
      <c r="F5389">
        <f t="shared" si="504"/>
        <v>434</v>
      </c>
      <c r="G5389" t="s">
        <v>12</v>
      </c>
      <c r="H5389" t="s">
        <v>13</v>
      </c>
      <c r="I5389" t="s">
        <v>14</v>
      </c>
      <c r="J5389" t="s">
        <v>71</v>
      </c>
      <c r="K5389">
        <f t="shared" si="505"/>
        <v>2014</v>
      </c>
      <c r="L5389" t="str">
        <f t="shared" si="506"/>
        <v>Apr</v>
      </c>
      <c r="M5389" t="str">
        <f t="shared" si="507"/>
        <v>Qtr2</v>
      </c>
      <c r="N5389">
        <f t="shared" si="508"/>
        <v>217</v>
      </c>
      <c r="O5389" t="str">
        <f t="shared" si="509"/>
        <v>Low</v>
      </c>
    </row>
    <row r="5390" spans="1:15" x14ac:dyDescent="0.3">
      <c r="A5390" s="4">
        <v>41742</v>
      </c>
      <c r="B5390" t="s">
        <v>81</v>
      </c>
      <c r="C5390" t="s">
        <v>27</v>
      </c>
      <c r="D5390">
        <v>2</v>
      </c>
      <c r="E5390">
        <v>119</v>
      </c>
      <c r="F5390">
        <f t="shared" si="504"/>
        <v>238</v>
      </c>
      <c r="G5390" t="s">
        <v>39</v>
      </c>
      <c r="H5390" t="s">
        <v>40</v>
      </c>
      <c r="I5390" t="s">
        <v>41</v>
      </c>
      <c r="J5390" t="s">
        <v>71</v>
      </c>
      <c r="K5390">
        <f t="shared" si="505"/>
        <v>2014</v>
      </c>
      <c r="L5390" t="str">
        <f t="shared" si="506"/>
        <v>Apr</v>
      </c>
      <c r="M5390" t="str">
        <f t="shared" si="507"/>
        <v>Qtr2</v>
      </c>
      <c r="N5390">
        <f t="shared" si="508"/>
        <v>119</v>
      </c>
      <c r="O5390" t="str">
        <f t="shared" si="509"/>
        <v>Low</v>
      </c>
    </row>
    <row r="5391" spans="1:15" x14ac:dyDescent="0.3">
      <c r="A5391" s="4">
        <v>41743</v>
      </c>
      <c r="B5391" t="s">
        <v>45</v>
      </c>
      <c r="C5391" t="s">
        <v>11</v>
      </c>
      <c r="D5391">
        <v>1</v>
      </c>
      <c r="E5391">
        <v>144</v>
      </c>
      <c r="F5391">
        <f t="shared" si="504"/>
        <v>144</v>
      </c>
      <c r="G5391" t="s">
        <v>47</v>
      </c>
      <c r="H5391" t="s">
        <v>48</v>
      </c>
      <c r="I5391" t="s">
        <v>41</v>
      </c>
      <c r="J5391" t="s">
        <v>74</v>
      </c>
      <c r="K5391">
        <f t="shared" si="505"/>
        <v>2014</v>
      </c>
      <c r="L5391" t="str">
        <f t="shared" si="506"/>
        <v>Apr</v>
      </c>
      <c r="M5391" t="str">
        <f t="shared" si="507"/>
        <v>Qtr2</v>
      </c>
      <c r="N5391">
        <f t="shared" si="508"/>
        <v>144</v>
      </c>
      <c r="O5391" t="str">
        <f t="shared" si="509"/>
        <v>Low</v>
      </c>
    </row>
    <row r="5392" spans="1:15" x14ac:dyDescent="0.3">
      <c r="A5392" s="4">
        <v>41743</v>
      </c>
      <c r="B5392" t="s">
        <v>42</v>
      </c>
      <c r="C5392" t="s">
        <v>17</v>
      </c>
      <c r="D5392">
        <v>2</v>
      </c>
      <c r="E5392">
        <v>257</v>
      </c>
      <c r="F5392">
        <f t="shared" si="504"/>
        <v>514</v>
      </c>
      <c r="G5392" t="s">
        <v>43</v>
      </c>
      <c r="H5392" t="s">
        <v>44</v>
      </c>
      <c r="I5392" t="s">
        <v>30</v>
      </c>
      <c r="J5392" t="s">
        <v>74</v>
      </c>
      <c r="K5392">
        <f t="shared" si="505"/>
        <v>2014</v>
      </c>
      <c r="L5392" t="str">
        <f t="shared" si="506"/>
        <v>Apr</v>
      </c>
      <c r="M5392" t="str">
        <f t="shared" si="507"/>
        <v>Qtr2</v>
      </c>
      <c r="N5392">
        <f t="shared" si="508"/>
        <v>257</v>
      </c>
      <c r="O5392" t="str">
        <f t="shared" si="509"/>
        <v>Low</v>
      </c>
    </row>
    <row r="5393" spans="1:15" x14ac:dyDescent="0.3">
      <c r="A5393" s="4">
        <v>41744</v>
      </c>
      <c r="B5393" t="s">
        <v>91</v>
      </c>
      <c r="C5393" t="s">
        <v>34</v>
      </c>
      <c r="D5393">
        <v>21</v>
      </c>
      <c r="E5393">
        <v>442</v>
      </c>
      <c r="F5393">
        <f t="shared" si="504"/>
        <v>9282</v>
      </c>
      <c r="G5393" t="s">
        <v>51</v>
      </c>
      <c r="H5393" t="s">
        <v>29</v>
      </c>
      <c r="I5393" t="s">
        <v>30</v>
      </c>
      <c r="J5393" t="s">
        <v>15</v>
      </c>
      <c r="K5393">
        <f t="shared" si="505"/>
        <v>2014</v>
      </c>
      <c r="L5393" t="str">
        <f t="shared" si="506"/>
        <v>Apr</v>
      </c>
      <c r="M5393" t="str">
        <f t="shared" si="507"/>
        <v>Qtr2</v>
      </c>
      <c r="N5393">
        <f t="shared" si="508"/>
        <v>442</v>
      </c>
      <c r="O5393" t="str">
        <f t="shared" si="509"/>
        <v>High</v>
      </c>
    </row>
    <row r="5394" spans="1:15" x14ac:dyDescent="0.3">
      <c r="A5394" s="4">
        <v>41744</v>
      </c>
      <c r="B5394" t="s">
        <v>16</v>
      </c>
      <c r="C5394" t="s">
        <v>46</v>
      </c>
      <c r="D5394">
        <v>2</v>
      </c>
      <c r="E5394">
        <v>131</v>
      </c>
      <c r="F5394">
        <f t="shared" si="504"/>
        <v>262</v>
      </c>
      <c r="G5394" t="s">
        <v>18</v>
      </c>
      <c r="H5394" t="s">
        <v>19</v>
      </c>
      <c r="I5394" t="s">
        <v>20</v>
      </c>
      <c r="J5394" t="s">
        <v>15</v>
      </c>
      <c r="K5394">
        <f t="shared" si="505"/>
        <v>2014</v>
      </c>
      <c r="L5394" t="str">
        <f t="shared" si="506"/>
        <v>Apr</v>
      </c>
      <c r="M5394" t="str">
        <f t="shared" si="507"/>
        <v>Qtr2</v>
      </c>
      <c r="N5394">
        <f t="shared" si="508"/>
        <v>131</v>
      </c>
      <c r="O5394" t="str">
        <f t="shared" si="509"/>
        <v>Low</v>
      </c>
    </row>
    <row r="5395" spans="1:15" x14ac:dyDescent="0.3">
      <c r="A5395" s="4">
        <v>41745</v>
      </c>
      <c r="B5395" t="s">
        <v>80</v>
      </c>
      <c r="C5395" t="s">
        <v>34</v>
      </c>
      <c r="D5395">
        <v>3</v>
      </c>
      <c r="E5395">
        <v>400</v>
      </c>
      <c r="F5395">
        <f t="shared" si="504"/>
        <v>1200</v>
      </c>
      <c r="G5395" t="s">
        <v>54</v>
      </c>
      <c r="H5395" t="s">
        <v>55</v>
      </c>
      <c r="I5395" t="s">
        <v>41</v>
      </c>
      <c r="J5395" t="s">
        <v>21</v>
      </c>
      <c r="K5395">
        <f t="shared" si="505"/>
        <v>2014</v>
      </c>
      <c r="L5395" t="str">
        <f t="shared" si="506"/>
        <v>Apr</v>
      </c>
      <c r="M5395" t="str">
        <f t="shared" si="507"/>
        <v>Qtr2</v>
      </c>
      <c r="N5395">
        <f t="shared" si="508"/>
        <v>400</v>
      </c>
      <c r="O5395" t="str">
        <f t="shared" si="509"/>
        <v>Low</v>
      </c>
    </row>
    <row r="5396" spans="1:15" x14ac:dyDescent="0.3">
      <c r="A5396" s="4">
        <v>41746</v>
      </c>
      <c r="B5396" t="s">
        <v>91</v>
      </c>
      <c r="C5396" t="s">
        <v>32</v>
      </c>
      <c r="D5396">
        <v>2</v>
      </c>
      <c r="E5396">
        <v>287</v>
      </c>
      <c r="F5396">
        <f t="shared" si="504"/>
        <v>574</v>
      </c>
      <c r="G5396" t="s">
        <v>51</v>
      </c>
      <c r="H5396" t="s">
        <v>29</v>
      </c>
      <c r="I5396" t="s">
        <v>30</v>
      </c>
      <c r="J5396" t="s">
        <v>31</v>
      </c>
      <c r="K5396">
        <f t="shared" si="505"/>
        <v>2014</v>
      </c>
      <c r="L5396" t="str">
        <f t="shared" si="506"/>
        <v>Apr</v>
      </c>
      <c r="M5396" t="str">
        <f t="shared" si="507"/>
        <v>Qtr2</v>
      </c>
      <c r="N5396">
        <f t="shared" si="508"/>
        <v>287</v>
      </c>
      <c r="O5396" t="str">
        <f t="shared" si="509"/>
        <v>Low</v>
      </c>
    </row>
    <row r="5397" spans="1:15" x14ac:dyDescent="0.3">
      <c r="A5397" s="4">
        <v>41746</v>
      </c>
      <c r="B5397" t="s">
        <v>114</v>
      </c>
      <c r="C5397" t="s">
        <v>22</v>
      </c>
      <c r="D5397">
        <v>2</v>
      </c>
      <c r="E5397">
        <v>248</v>
      </c>
      <c r="F5397">
        <f t="shared" si="504"/>
        <v>496</v>
      </c>
      <c r="G5397" t="s">
        <v>115</v>
      </c>
      <c r="H5397" t="s">
        <v>116</v>
      </c>
      <c r="I5397" t="s">
        <v>14</v>
      </c>
      <c r="J5397" t="s">
        <v>31</v>
      </c>
      <c r="K5397">
        <f t="shared" si="505"/>
        <v>2014</v>
      </c>
      <c r="L5397" t="str">
        <f t="shared" si="506"/>
        <v>Apr</v>
      </c>
      <c r="M5397" t="str">
        <f t="shared" si="507"/>
        <v>Qtr2</v>
      </c>
      <c r="N5397">
        <f t="shared" si="508"/>
        <v>248</v>
      </c>
      <c r="O5397" t="str">
        <f t="shared" si="509"/>
        <v>Low</v>
      </c>
    </row>
    <row r="5398" spans="1:15" x14ac:dyDescent="0.3">
      <c r="A5398" s="4">
        <v>41747</v>
      </c>
      <c r="B5398" t="s">
        <v>78</v>
      </c>
      <c r="C5398" t="s">
        <v>22</v>
      </c>
      <c r="D5398">
        <v>2</v>
      </c>
      <c r="E5398">
        <v>175</v>
      </c>
      <c r="F5398">
        <f t="shared" si="504"/>
        <v>350</v>
      </c>
      <c r="G5398" t="s">
        <v>57</v>
      </c>
      <c r="H5398" t="s">
        <v>58</v>
      </c>
      <c r="I5398" t="s">
        <v>14</v>
      </c>
      <c r="J5398" t="s">
        <v>36</v>
      </c>
      <c r="K5398">
        <f t="shared" si="505"/>
        <v>2014</v>
      </c>
      <c r="L5398" t="str">
        <f t="shared" si="506"/>
        <v>Apr</v>
      </c>
      <c r="M5398" t="str">
        <f t="shared" si="507"/>
        <v>Qtr2</v>
      </c>
      <c r="N5398">
        <f t="shared" si="508"/>
        <v>175</v>
      </c>
      <c r="O5398" t="str">
        <f t="shared" si="509"/>
        <v>Low</v>
      </c>
    </row>
    <row r="5399" spans="1:15" x14ac:dyDescent="0.3">
      <c r="A5399" s="4">
        <v>41747</v>
      </c>
      <c r="B5399" t="s">
        <v>106</v>
      </c>
      <c r="C5399" t="s">
        <v>17</v>
      </c>
      <c r="D5399">
        <v>2</v>
      </c>
      <c r="E5399">
        <v>116</v>
      </c>
      <c r="F5399">
        <f t="shared" si="504"/>
        <v>232</v>
      </c>
      <c r="G5399" t="s">
        <v>28</v>
      </c>
      <c r="H5399" t="s">
        <v>29</v>
      </c>
      <c r="I5399" t="s">
        <v>30</v>
      </c>
      <c r="J5399" t="s">
        <v>36</v>
      </c>
      <c r="K5399">
        <f t="shared" si="505"/>
        <v>2014</v>
      </c>
      <c r="L5399" t="str">
        <f t="shared" si="506"/>
        <v>Apr</v>
      </c>
      <c r="M5399" t="str">
        <f t="shared" si="507"/>
        <v>Qtr2</v>
      </c>
      <c r="N5399">
        <f t="shared" si="508"/>
        <v>116</v>
      </c>
      <c r="O5399" t="str">
        <f t="shared" si="509"/>
        <v>Low</v>
      </c>
    </row>
    <row r="5400" spans="1:15" x14ac:dyDescent="0.3">
      <c r="A5400" s="4">
        <v>41747</v>
      </c>
      <c r="B5400" t="s">
        <v>80</v>
      </c>
      <c r="C5400" t="s">
        <v>32</v>
      </c>
      <c r="D5400">
        <v>2</v>
      </c>
      <c r="E5400">
        <v>393</v>
      </c>
      <c r="F5400">
        <f t="shared" si="504"/>
        <v>786</v>
      </c>
      <c r="G5400" t="s">
        <v>54</v>
      </c>
      <c r="H5400" t="s">
        <v>55</v>
      </c>
      <c r="I5400" t="s">
        <v>41</v>
      </c>
      <c r="J5400" t="s">
        <v>36</v>
      </c>
      <c r="K5400">
        <f t="shared" si="505"/>
        <v>2014</v>
      </c>
      <c r="L5400" t="str">
        <f t="shared" si="506"/>
        <v>Apr</v>
      </c>
      <c r="M5400" t="str">
        <f t="shared" si="507"/>
        <v>Qtr2</v>
      </c>
      <c r="N5400">
        <f t="shared" si="508"/>
        <v>393</v>
      </c>
      <c r="O5400" t="str">
        <f t="shared" si="509"/>
        <v>Low</v>
      </c>
    </row>
    <row r="5401" spans="1:15" x14ac:dyDescent="0.3">
      <c r="A5401" s="4">
        <v>41747</v>
      </c>
      <c r="B5401" t="s">
        <v>87</v>
      </c>
      <c r="C5401" t="s">
        <v>38</v>
      </c>
      <c r="D5401">
        <v>2</v>
      </c>
      <c r="E5401">
        <v>397</v>
      </c>
      <c r="F5401">
        <f t="shared" si="504"/>
        <v>794</v>
      </c>
      <c r="G5401" t="s">
        <v>47</v>
      </c>
      <c r="H5401" t="s">
        <v>48</v>
      </c>
      <c r="I5401" t="s">
        <v>41</v>
      </c>
      <c r="J5401" t="s">
        <v>36</v>
      </c>
      <c r="K5401">
        <f t="shared" si="505"/>
        <v>2014</v>
      </c>
      <c r="L5401" t="str">
        <f t="shared" si="506"/>
        <v>Apr</v>
      </c>
      <c r="M5401" t="str">
        <f t="shared" si="507"/>
        <v>Qtr2</v>
      </c>
      <c r="N5401">
        <f t="shared" si="508"/>
        <v>397</v>
      </c>
      <c r="O5401" t="str">
        <f t="shared" si="509"/>
        <v>Low</v>
      </c>
    </row>
    <row r="5402" spans="1:15" x14ac:dyDescent="0.3">
      <c r="A5402" s="4">
        <v>41748</v>
      </c>
      <c r="B5402" t="s">
        <v>56</v>
      </c>
      <c r="C5402" t="s">
        <v>11</v>
      </c>
      <c r="D5402">
        <v>18</v>
      </c>
      <c r="E5402">
        <v>445</v>
      </c>
      <c r="F5402">
        <f t="shared" si="504"/>
        <v>8010</v>
      </c>
      <c r="G5402" t="s">
        <v>57</v>
      </c>
      <c r="H5402" t="s">
        <v>58</v>
      </c>
      <c r="I5402" t="s">
        <v>14</v>
      </c>
      <c r="J5402" t="s">
        <v>53</v>
      </c>
      <c r="K5402">
        <f t="shared" si="505"/>
        <v>2014</v>
      </c>
      <c r="L5402" t="str">
        <f t="shared" si="506"/>
        <v>Apr</v>
      </c>
      <c r="M5402" t="str">
        <f t="shared" si="507"/>
        <v>Qtr2</v>
      </c>
      <c r="N5402">
        <f t="shared" si="508"/>
        <v>445</v>
      </c>
      <c r="O5402" t="str">
        <f t="shared" si="509"/>
        <v>High</v>
      </c>
    </row>
    <row r="5403" spans="1:15" x14ac:dyDescent="0.3">
      <c r="A5403" s="4">
        <v>41748</v>
      </c>
      <c r="B5403" t="s">
        <v>101</v>
      </c>
      <c r="C5403" t="s">
        <v>34</v>
      </c>
      <c r="D5403">
        <v>2</v>
      </c>
      <c r="E5403">
        <v>335</v>
      </c>
      <c r="F5403">
        <f t="shared" si="504"/>
        <v>670</v>
      </c>
      <c r="G5403" t="s">
        <v>102</v>
      </c>
      <c r="H5403" t="s">
        <v>58</v>
      </c>
      <c r="I5403" t="s">
        <v>14</v>
      </c>
      <c r="J5403" t="s">
        <v>53</v>
      </c>
      <c r="K5403">
        <f t="shared" si="505"/>
        <v>2014</v>
      </c>
      <c r="L5403" t="str">
        <f t="shared" si="506"/>
        <v>Apr</v>
      </c>
      <c r="M5403" t="str">
        <f t="shared" si="507"/>
        <v>Qtr2</v>
      </c>
      <c r="N5403">
        <f t="shared" si="508"/>
        <v>335</v>
      </c>
      <c r="O5403" t="str">
        <f t="shared" si="509"/>
        <v>Low</v>
      </c>
    </row>
    <row r="5404" spans="1:15" x14ac:dyDescent="0.3">
      <c r="A5404" s="4">
        <v>41748</v>
      </c>
      <c r="B5404" t="s">
        <v>45</v>
      </c>
      <c r="C5404" t="s">
        <v>27</v>
      </c>
      <c r="D5404">
        <v>3</v>
      </c>
      <c r="E5404">
        <v>298</v>
      </c>
      <c r="F5404">
        <f t="shared" si="504"/>
        <v>894</v>
      </c>
      <c r="G5404" t="s">
        <v>47</v>
      </c>
      <c r="H5404" t="s">
        <v>48</v>
      </c>
      <c r="I5404" t="s">
        <v>41</v>
      </c>
      <c r="J5404" t="s">
        <v>53</v>
      </c>
      <c r="K5404">
        <f t="shared" si="505"/>
        <v>2014</v>
      </c>
      <c r="L5404" t="str">
        <f t="shared" si="506"/>
        <v>Apr</v>
      </c>
      <c r="M5404" t="str">
        <f t="shared" si="507"/>
        <v>Qtr2</v>
      </c>
      <c r="N5404">
        <f t="shared" si="508"/>
        <v>298</v>
      </c>
      <c r="O5404" t="str">
        <f t="shared" si="509"/>
        <v>Low</v>
      </c>
    </row>
    <row r="5405" spans="1:15" x14ac:dyDescent="0.3">
      <c r="A5405" s="4">
        <v>41749</v>
      </c>
      <c r="B5405" t="s">
        <v>132</v>
      </c>
      <c r="C5405" t="s">
        <v>38</v>
      </c>
      <c r="D5405">
        <v>2</v>
      </c>
      <c r="E5405">
        <v>255</v>
      </c>
      <c r="F5405">
        <f t="shared" si="504"/>
        <v>510</v>
      </c>
      <c r="G5405" t="s">
        <v>118</v>
      </c>
      <c r="H5405" t="s">
        <v>19</v>
      </c>
      <c r="I5405" t="s">
        <v>20</v>
      </c>
      <c r="J5405" t="s">
        <v>71</v>
      </c>
      <c r="K5405">
        <f t="shared" si="505"/>
        <v>2014</v>
      </c>
      <c r="L5405" t="str">
        <f t="shared" si="506"/>
        <v>Apr</v>
      </c>
      <c r="M5405" t="str">
        <f t="shared" si="507"/>
        <v>Qtr2</v>
      </c>
      <c r="N5405">
        <f t="shared" si="508"/>
        <v>255</v>
      </c>
      <c r="O5405" t="str">
        <f t="shared" si="509"/>
        <v>Low</v>
      </c>
    </row>
    <row r="5406" spans="1:15" x14ac:dyDescent="0.3">
      <c r="A5406" s="4">
        <v>41749</v>
      </c>
      <c r="B5406" t="s">
        <v>63</v>
      </c>
      <c r="C5406" t="s">
        <v>99</v>
      </c>
      <c r="D5406">
        <v>3</v>
      </c>
      <c r="E5406">
        <v>271</v>
      </c>
      <c r="F5406">
        <f t="shared" si="504"/>
        <v>813</v>
      </c>
      <c r="G5406" t="s">
        <v>64</v>
      </c>
      <c r="H5406" t="s">
        <v>65</v>
      </c>
      <c r="I5406" t="s">
        <v>41</v>
      </c>
      <c r="J5406" t="s">
        <v>71</v>
      </c>
      <c r="K5406">
        <f t="shared" si="505"/>
        <v>2014</v>
      </c>
      <c r="L5406" t="str">
        <f t="shared" si="506"/>
        <v>Apr</v>
      </c>
      <c r="M5406" t="str">
        <f t="shared" si="507"/>
        <v>Qtr2</v>
      </c>
      <c r="N5406">
        <f t="shared" si="508"/>
        <v>271</v>
      </c>
      <c r="O5406" t="str">
        <f t="shared" si="509"/>
        <v>Low</v>
      </c>
    </row>
    <row r="5407" spans="1:15" x14ac:dyDescent="0.3">
      <c r="A5407" s="4">
        <v>41749</v>
      </c>
      <c r="B5407" t="s">
        <v>141</v>
      </c>
      <c r="C5407" t="s">
        <v>34</v>
      </c>
      <c r="D5407">
        <v>3</v>
      </c>
      <c r="E5407">
        <v>223</v>
      </c>
      <c r="F5407">
        <f t="shared" si="504"/>
        <v>669</v>
      </c>
      <c r="G5407" t="s">
        <v>110</v>
      </c>
      <c r="H5407" t="s">
        <v>111</v>
      </c>
      <c r="I5407" t="s">
        <v>20</v>
      </c>
      <c r="J5407" t="s">
        <v>71</v>
      </c>
      <c r="K5407">
        <f t="shared" si="505"/>
        <v>2014</v>
      </c>
      <c r="L5407" t="str">
        <f t="shared" si="506"/>
        <v>Apr</v>
      </c>
      <c r="M5407" t="str">
        <f t="shared" si="507"/>
        <v>Qtr2</v>
      </c>
      <c r="N5407">
        <f t="shared" si="508"/>
        <v>223</v>
      </c>
      <c r="O5407" t="str">
        <f t="shared" si="509"/>
        <v>Low</v>
      </c>
    </row>
    <row r="5408" spans="1:15" x14ac:dyDescent="0.3">
      <c r="A5408" s="4">
        <v>41750</v>
      </c>
      <c r="B5408" t="s">
        <v>23</v>
      </c>
      <c r="C5408" t="s">
        <v>34</v>
      </c>
      <c r="D5408">
        <v>10</v>
      </c>
      <c r="E5408">
        <v>342</v>
      </c>
      <c r="F5408">
        <f t="shared" si="504"/>
        <v>3420</v>
      </c>
      <c r="G5408" t="s">
        <v>24</v>
      </c>
      <c r="H5408" t="s">
        <v>25</v>
      </c>
      <c r="I5408" t="s">
        <v>20</v>
      </c>
      <c r="J5408" t="s">
        <v>74</v>
      </c>
      <c r="K5408">
        <f t="shared" si="505"/>
        <v>2014</v>
      </c>
      <c r="L5408" t="str">
        <f t="shared" si="506"/>
        <v>Apr</v>
      </c>
      <c r="M5408" t="str">
        <f t="shared" si="507"/>
        <v>Qtr2</v>
      </c>
      <c r="N5408">
        <f t="shared" si="508"/>
        <v>342</v>
      </c>
      <c r="O5408" t="str">
        <f t="shared" si="509"/>
        <v>Low</v>
      </c>
    </row>
    <row r="5409" spans="1:15" x14ac:dyDescent="0.3">
      <c r="A5409" s="4">
        <v>41750</v>
      </c>
      <c r="B5409" t="s">
        <v>62</v>
      </c>
      <c r="C5409" t="s">
        <v>38</v>
      </c>
      <c r="D5409">
        <v>16</v>
      </c>
      <c r="E5409">
        <v>146</v>
      </c>
      <c r="F5409">
        <f t="shared" si="504"/>
        <v>2336</v>
      </c>
      <c r="G5409" t="s">
        <v>18</v>
      </c>
      <c r="H5409" t="s">
        <v>19</v>
      </c>
      <c r="I5409" t="s">
        <v>20</v>
      </c>
      <c r="J5409" t="s">
        <v>74</v>
      </c>
      <c r="K5409">
        <f t="shared" si="505"/>
        <v>2014</v>
      </c>
      <c r="L5409" t="str">
        <f t="shared" si="506"/>
        <v>Apr</v>
      </c>
      <c r="M5409" t="str">
        <f t="shared" si="507"/>
        <v>Qtr2</v>
      </c>
      <c r="N5409">
        <f t="shared" si="508"/>
        <v>146</v>
      </c>
      <c r="O5409" t="str">
        <f t="shared" si="509"/>
        <v>Low</v>
      </c>
    </row>
    <row r="5410" spans="1:15" x14ac:dyDescent="0.3">
      <c r="A5410" s="4">
        <v>41750</v>
      </c>
      <c r="B5410" t="s">
        <v>37</v>
      </c>
      <c r="C5410" t="s">
        <v>38</v>
      </c>
      <c r="D5410">
        <v>2</v>
      </c>
      <c r="E5410">
        <v>455</v>
      </c>
      <c r="F5410">
        <f t="shared" si="504"/>
        <v>910</v>
      </c>
      <c r="G5410" t="s">
        <v>59</v>
      </c>
      <c r="H5410" t="s">
        <v>60</v>
      </c>
      <c r="I5410" t="s">
        <v>30</v>
      </c>
      <c r="J5410" t="s">
        <v>74</v>
      </c>
      <c r="K5410">
        <f t="shared" si="505"/>
        <v>2014</v>
      </c>
      <c r="L5410" t="str">
        <f t="shared" si="506"/>
        <v>Apr</v>
      </c>
      <c r="M5410" t="str">
        <f t="shared" si="507"/>
        <v>Qtr2</v>
      </c>
      <c r="N5410">
        <f t="shared" si="508"/>
        <v>455</v>
      </c>
      <c r="O5410" t="str">
        <f t="shared" si="509"/>
        <v>Low</v>
      </c>
    </row>
    <row r="5411" spans="1:15" x14ac:dyDescent="0.3">
      <c r="A5411" s="4">
        <v>41750</v>
      </c>
      <c r="B5411" t="s">
        <v>92</v>
      </c>
      <c r="C5411" t="s">
        <v>84</v>
      </c>
      <c r="D5411">
        <v>14</v>
      </c>
      <c r="E5411">
        <v>174</v>
      </c>
      <c r="F5411">
        <f t="shared" si="504"/>
        <v>2436</v>
      </c>
      <c r="G5411" t="s">
        <v>93</v>
      </c>
      <c r="H5411" t="s">
        <v>60</v>
      </c>
      <c r="I5411" t="s">
        <v>30</v>
      </c>
      <c r="J5411" t="s">
        <v>74</v>
      </c>
      <c r="K5411">
        <f t="shared" si="505"/>
        <v>2014</v>
      </c>
      <c r="L5411" t="str">
        <f t="shared" si="506"/>
        <v>Apr</v>
      </c>
      <c r="M5411" t="str">
        <f t="shared" si="507"/>
        <v>Qtr2</v>
      </c>
      <c r="N5411">
        <f t="shared" si="508"/>
        <v>174</v>
      </c>
      <c r="O5411" t="str">
        <f t="shared" si="509"/>
        <v>Low</v>
      </c>
    </row>
    <row r="5412" spans="1:15" x14ac:dyDescent="0.3">
      <c r="A5412" s="4">
        <v>41750</v>
      </c>
      <c r="B5412" t="s">
        <v>63</v>
      </c>
      <c r="C5412" t="s">
        <v>27</v>
      </c>
      <c r="D5412">
        <v>2</v>
      </c>
      <c r="E5412">
        <v>483</v>
      </c>
      <c r="F5412">
        <f t="shared" si="504"/>
        <v>966</v>
      </c>
      <c r="G5412" t="s">
        <v>64</v>
      </c>
      <c r="H5412" t="s">
        <v>65</v>
      </c>
      <c r="I5412" t="s">
        <v>41</v>
      </c>
      <c r="J5412" t="s">
        <v>74</v>
      </c>
      <c r="K5412">
        <f t="shared" si="505"/>
        <v>2014</v>
      </c>
      <c r="L5412" t="str">
        <f t="shared" si="506"/>
        <v>Apr</v>
      </c>
      <c r="M5412" t="str">
        <f t="shared" si="507"/>
        <v>Qtr2</v>
      </c>
      <c r="N5412">
        <f t="shared" si="508"/>
        <v>483</v>
      </c>
      <c r="O5412" t="str">
        <f t="shared" si="509"/>
        <v>Low</v>
      </c>
    </row>
    <row r="5413" spans="1:15" x14ac:dyDescent="0.3">
      <c r="A5413" s="4">
        <v>41750</v>
      </c>
      <c r="B5413" t="s">
        <v>137</v>
      </c>
      <c r="C5413" t="s">
        <v>17</v>
      </c>
      <c r="D5413">
        <v>1</v>
      </c>
      <c r="E5413">
        <v>409</v>
      </c>
      <c r="F5413">
        <f t="shared" si="504"/>
        <v>409</v>
      </c>
      <c r="G5413" t="s">
        <v>93</v>
      </c>
      <c r="H5413" t="s">
        <v>60</v>
      </c>
      <c r="I5413" t="s">
        <v>30</v>
      </c>
      <c r="J5413" t="s">
        <v>74</v>
      </c>
      <c r="K5413">
        <f t="shared" si="505"/>
        <v>2014</v>
      </c>
      <c r="L5413" t="str">
        <f t="shared" si="506"/>
        <v>Apr</v>
      </c>
      <c r="M5413" t="str">
        <f t="shared" si="507"/>
        <v>Qtr2</v>
      </c>
      <c r="N5413">
        <f t="shared" si="508"/>
        <v>409</v>
      </c>
      <c r="O5413" t="str">
        <f t="shared" si="509"/>
        <v>Low</v>
      </c>
    </row>
    <row r="5414" spans="1:15" x14ac:dyDescent="0.3">
      <c r="A5414" s="4">
        <v>41751</v>
      </c>
      <c r="B5414" t="s">
        <v>77</v>
      </c>
      <c r="C5414" t="s">
        <v>70</v>
      </c>
      <c r="D5414">
        <v>4</v>
      </c>
      <c r="E5414">
        <v>191</v>
      </c>
      <c r="F5414">
        <f t="shared" si="504"/>
        <v>764</v>
      </c>
      <c r="G5414" t="s">
        <v>12</v>
      </c>
      <c r="H5414" t="s">
        <v>13</v>
      </c>
      <c r="I5414" t="s">
        <v>14</v>
      </c>
      <c r="J5414" t="s">
        <v>15</v>
      </c>
      <c r="K5414">
        <f t="shared" si="505"/>
        <v>2014</v>
      </c>
      <c r="L5414" t="str">
        <f t="shared" si="506"/>
        <v>Apr</v>
      </c>
      <c r="M5414" t="str">
        <f t="shared" si="507"/>
        <v>Qtr2</v>
      </c>
      <c r="N5414">
        <f t="shared" si="508"/>
        <v>191</v>
      </c>
      <c r="O5414" t="str">
        <f t="shared" si="509"/>
        <v>Low</v>
      </c>
    </row>
    <row r="5415" spans="1:15" x14ac:dyDescent="0.3">
      <c r="A5415" s="4">
        <v>41752</v>
      </c>
      <c r="B5415" t="s">
        <v>10</v>
      </c>
      <c r="C5415" t="s">
        <v>32</v>
      </c>
      <c r="D5415">
        <v>2</v>
      </c>
      <c r="E5415">
        <v>457</v>
      </c>
      <c r="F5415">
        <f t="shared" si="504"/>
        <v>914</v>
      </c>
      <c r="G5415" t="s">
        <v>12</v>
      </c>
      <c r="H5415" t="s">
        <v>13</v>
      </c>
      <c r="I5415" t="s">
        <v>14</v>
      </c>
      <c r="J5415" t="s">
        <v>21</v>
      </c>
      <c r="K5415">
        <f t="shared" si="505"/>
        <v>2014</v>
      </c>
      <c r="L5415" t="str">
        <f t="shared" si="506"/>
        <v>Apr</v>
      </c>
      <c r="M5415" t="str">
        <f t="shared" si="507"/>
        <v>Qtr2</v>
      </c>
      <c r="N5415">
        <f t="shared" si="508"/>
        <v>457</v>
      </c>
      <c r="O5415" t="str">
        <f t="shared" si="509"/>
        <v>Low</v>
      </c>
    </row>
    <row r="5416" spans="1:15" x14ac:dyDescent="0.3">
      <c r="A5416" s="4">
        <v>41752</v>
      </c>
      <c r="B5416" t="s">
        <v>128</v>
      </c>
      <c r="C5416" t="s">
        <v>17</v>
      </c>
      <c r="D5416">
        <v>3</v>
      </c>
      <c r="E5416">
        <v>249</v>
      </c>
      <c r="F5416">
        <f t="shared" si="504"/>
        <v>747</v>
      </c>
      <c r="G5416" t="s">
        <v>43</v>
      </c>
      <c r="H5416" t="s">
        <v>44</v>
      </c>
      <c r="I5416" t="s">
        <v>30</v>
      </c>
      <c r="J5416" t="s">
        <v>21</v>
      </c>
      <c r="K5416">
        <f t="shared" si="505"/>
        <v>2014</v>
      </c>
      <c r="L5416" t="str">
        <f t="shared" si="506"/>
        <v>Apr</v>
      </c>
      <c r="M5416" t="str">
        <f t="shared" si="507"/>
        <v>Qtr2</v>
      </c>
      <c r="N5416">
        <f t="shared" si="508"/>
        <v>249</v>
      </c>
      <c r="O5416" t="str">
        <f t="shared" si="509"/>
        <v>Low</v>
      </c>
    </row>
    <row r="5417" spans="1:15" x14ac:dyDescent="0.3">
      <c r="A5417" s="4">
        <v>41752</v>
      </c>
      <c r="B5417" t="s">
        <v>131</v>
      </c>
      <c r="C5417" t="s">
        <v>84</v>
      </c>
      <c r="D5417">
        <v>1</v>
      </c>
      <c r="E5417">
        <v>208</v>
      </c>
      <c r="F5417">
        <f t="shared" si="504"/>
        <v>208</v>
      </c>
      <c r="G5417" t="s">
        <v>102</v>
      </c>
      <c r="H5417" t="s">
        <v>58</v>
      </c>
      <c r="I5417" t="s">
        <v>14</v>
      </c>
      <c r="J5417" t="s">
        <v>21</v>
      </c>
      <c r="K5417">
        <f t="shared" si="505"/>
        <v>2014</v>
      </c>
      <c r="L5417" t="str">
        <f t="shared" si="506"/>
        <v>Apr</v>
      </c>
      <c r="M5417" t="str">
        <f t="shared" si="507"/>
        <v>Qtr2</v>
      </c>
      <c r="N5417">
        <f t="shared" si="508"/>
        <v>208</v>
      </c>
      <c r="O5417" t="str">
        <f t="shared" si="509"/>
        <v>Low</v>
      </c>
    </row>
    <row r="5418" spans="1:15" x14ac:dyDescent="0.3">
      <c r="A5418" s="4">
        <v>41752</v>
      </c>
      <c r="B5418" t="s">
        <v>112</v>
      </c>
      <c r="C5418" t="s">
        <v>17</v>
      </c>
      <c r="D5418">
        <v>4</v>
      </c>
      <c r="E5418">
        <v>342</v>
      </c>
      <c r="F5418">
        <f t="shared" si="504"/>
        <v>1368</v>
      </c>
      <c r="G5418" t="s">
        <v>51</v>
      </c>
      <c r="H5418" t="s">
        <v>29</v>
      </c>
      <c r="I5418" t="s">
        <v>30</v>
      </c>
      <c r="J5418" t="s">
        <v>21</v>
      </c>
      <c r="K5418">
        <f t="shared" si="505"/>
        <v>2014</v>
      </c>
      <c r="L5418" t="str">
        <f t="shared" si="506"/>
        <v>Apr</v>
      </c>
      <c r="M5418" t="str">
        <f t="shared" si="507"/>
        <v>Qtr2</v>
      </c>
      <c r="N5418">
        <f t="shared" si="508"/>
        <v>342</v>
      </c>
      <c r="O5418" t="str">
        <f t="shared" si="509"/>
        <v>Low</v>
      </c>
    </row>
    <row r="5419" spans="1:15" x14ac:dyDescent="0.3">
      <c r="A5419" s="4">
        <v>41752</v>
      </c>
      <c r="B5419" t="s">
        <v>100</v>
      </c>
      <c r="C5419" t="s">
        <v>38</v>
      </c>
      <c r="D5419">
        <v>2</v>
      </c>
      <c r="E5419">
        <v>201</v>
      </c>
      <c r="F5419">
        <f t="shared" si="504"/>
        <v>402</v>
      </c>
      <c r="G5419" t="s">
        <v>67</v>
      </c>
      <c r="H5419" t="s">
        <v>68</v>
      </c>
      <c r="I5419" t="s">
        <v>41</v>
      </c>
      <c r="J5419" t="s">
        <v>21</v>
      </c>
      <c r="K5419">
        <f t="shared" si="505"/>
        <v>2014</v>
      </c>
      <c r="L5419" t="str">
        <f t="shared" si="506"/>
        <v>Apr</v>
      </c>
      <c r="M5419" t="str">
        <f t="shared" si="507"/>
        <v>Qtr2</v>
      </c>
      <c r="N5419">
        <f t="shared" si="508"/>
        <v>201</v>
      </c>
      <c r="O5419" t="str">
        <f t="shared" si="509"/>
        <v>Low</v>
      </c>
    </row>
    <row r="5420" spans="1:15" x14ac:dyDescent="0.3">
      <c r="A5420" s="4">
        <v>41753</v>
      </c>
      <c r="B5420" t="s">
        <v>75</v>
      </c>
      <c r="C5420" t="s">
        <v>22</v>
      </c>
      <c r="D5420">
        <v>2</v>
      </c>
      <c r="E5420">
        <v>362</v>
      </c>
      <c r="F5420">
        <f t="shared" si="504"/>
        <v>724</v>
      </c>
      <c r="G5420" t="s">
        <v>76</v>
      </c>
      <c r="H5420" t="s">
        <v>65</v>
      </c>
      <c r="I5420" t="s">
        <v>41</v>
      </c>
      <c r="J5420" t="s">
        <v>31</v>
      </c>
      <c r="K5420">
        <f t="shared" si="505"/>
        <v>2014</v>
      </c>
      <c r="L5420" t="str">
        <f t="shared" si="506"/>
        <v>Apr</v>
      </c>
      <c r="M5420" t="str">
        <f t="shared" si="507"/>
        <v>Qtr2</v>
      </c>
      <c r="N5420">
        <f t="shared" si="508"/>
        <v>362</v>
      </c>
      <c r="O5420" t="str">
        <f t="shared" si="509"/>
        <v>Low</v>
      </c>
    </row>
    <row r="5421" spans="1:15" x14ac:dyDescent="0.3">
      <c r="A5421" s="4">
        <v>41753</v>
      </c>
      <c r="B5421" t="s">
        <v>52</v>
      </c>
      <c r="C5421" t="s">
        <v>34</v>
      </c>
      <c r="D5421">
        <v>3</v>
      </c>
      <c r="E5421">
        <v>417</v>
      </c>
      <c r="F5421">
        <f t="shared" si="504"/>
        <v>1251</v>
      </c>
      <c r="G5421" t="s">
        <v>24</v>
      </c>
      <c r="H5421" t="s">
        <v>25</v>
      </c>
      <c r="I5421" t="s">
        <v>20</v>
      </c>
      <c r="J5421" t="s">
        <v>31</v>
      </c>
      <c r="K5421">
        <f t="shared" si="505"/>
        <v>2014</v>
      </c>
      <c r="L5421" t="str">
        <f t="shared" si="506"/>
        <v>Apr</v>
      </c>
      <c r="M5421" t="str">
        <f t="shared" si="507"/>
        <v>Qtr2</v>
      </c>
      <c r="N5421">
        <f t="shared" si="508"/>
        <v>417</v>
      </c>
      <c r="O5421" t="str">
        <f t="shared" si="509"/>
        <v>Low</v>
      </c>
    </row>
    <row r="5422" spans="1:15" x14ac:dyDescent="0.3">
      <c r="A5422" s="4">
        <v>41753</v>
      </c>
      <c r="B5422" t="s">
        <v>23</v>
      </c>
      <c r="C5422" t="s">
        <v>46</v>
      </c>
      <c r="D5422">
        <v>2</v>
      </c>
      <c r="E5422">
        <v>376</v>
      </c>
      <c r="F5422">
        <f t="shared" si="504"/>
        <v>752</v>
      </c>
      <c r="G5422" t="s">
        <v>24</v>
      </c>
      <c r="H5422" t="s">
        <v>25</v>
      </c>
      <c r="I5422" t="s">
        <v>20</v>
      </c>
      <c r="J5422" t="s">
        <v>31</v>
      </c>
      <c r="K5422">
        <f t="shared" si="505"/>
        <v>2014</v>
      </c>
      <c r="L5422" t="str">
        <f t="shared" si="506"/>
        <v>Apr</v>
      </c>
      <c r="M5422" t="str">
        <f t="shared" si="507"/>
        <v>Qtr2</v>
      </c>
      <c r="N5422">
        <f t="shared" si="508"/>
        <v>376</v>
      </c>
      <c r="O5422" t="str">
        <f t="shared" si="509"/>
        <v>Low</v>
      </c>
    </row>
    <row r="5423" spans="1:15" x14ac:dyDescent="0.3">
      <c r="A5423" s="4">
        <v>41753</v>
      </c>
      <c r="B5423" t="s">
        <v>98</v>
      </c>
      <c r="C5423" t="s">
        <v>70</v>
      </c>
      <c r="D5423">
        <v>1</v>
      </c>
      <c r="E5423">
        <v>137</v>
      </c>
      <c r="F5423">
        <f t="shared" si="504"/>
        <v>137</v>
      </c>
      <c r="G5423" t="s">
        <v>39</v>
      </c>
      <c r="H5423" t="s">
        <v>40</v>
      </c>
      <c r="I5423" t="s">
        <v>41</v>
      </c>
      <c r="J5423" t="s">
        <v>31</v>
      </c>
      <c r="K5423">
        <f t="shared" si="505"/>
        <v>2014</v>
      </c>
      <c r="L5423" t="str">
        <f t="shared" si="506"/>
        <v>Apr</v>
      </c>
      <c r="M5423" t="str">
        <f t="shared" si="507"/>
        <v>Qtr2</v>
      </c>
      <c r="N5423">
        <f t="shared" si="508"/>
        <v>137</v>
      </c>
      <c r="O5423" t="str">
        <f t="shared" si="509"/>
        <v>Low</v>
      </c>
    </row>
    <row r="5424" spans="1:15" x14ac:dyDescent="0.3">
      <c r="A5424" s="4">
        <v>41753</v>
      </c>
      <c r="B5424" t="s">
        <v>90</v>
      </c>
      <c r="C5424" t="s">
        <v>22</v>
      </c>
      <c r="D5424">
        <v>24</v>
      </c>
      <c r="E5424">
        <v>147</v>
      </c>
      <c r="F5424">
        <f t="shared" si="504"/>
        <v>3528</v>
      </c>
      <c r="G5424" t="s">
        <v>47</v>
      </c>
      <c r="H5424" t="s">
        <v>48</v>
      </c>
      <c r="I5424" t="s">
        <v>41</v>
      </c>
      <c r="J5424" t="s">
        <v>31</v>
      </c>
      <c r="K5424">
        <f t="shared" si="505"/>
        <v>2014</v>
      </c>
      <c r="L5424" t="str">
        <f t="shared" si="506"/>
        <v>Apr</v>
      </c>
      <c r="M5424" t="str">
        <f t="shared" si="507"/>
        <v>Qtr2</v>
      </c>
      <c r="N5424">
        <f t="shared" si="508"/>
        <v>147</v>
      </c>
      <c r="O5424" t="str">
        <f t="shared" si="509"/>
        <v>Low</v>
      </c>
    </row>
    <row r="5425" spans="1:15" x14ac:dyDescent="0.3">
      <c r="A5425" s="4">
        <v>41753</v>
      </c>
      <c r="B5425" t="s">
        <v>33</v>
      </c>
      <c r="C5425" t="s">
        <v>34</v>
      </c>
      <c r="D5425">
        <v>3</v>
      </c>
      <c r="E5425">
        <v>175</v>
      </c>
      <c r="F5425">
        <f t="shared" si="504"/>
        <v>525</v>
      </c>
      <c r="G5425" t="s">
        <v>35</v>
      </c>
      <c r="H5425" t="s">
        <v>29</v>
      </c>
      <c r="I5425" t="s">
        <v>30</v>
      </c>
      <c r="J5425" t="s">
        <v>31</v>
      </c>
      <c r="K5425">
        <f t="shared" si="505"/>
        <v>2014</v>
      </c>
      <c r="L5425" t="str">
        <f t="shared" si="506"/>
        <v>Apr</v>
      </c>
      <c r="M5425" t="str">
        <f t="shared" si="507"/>
        <v>Qtr2</v>
      </c>
      <c r="N5425">
        <f t="shared" si="508"/>
        <v>175</v>
      </c>
      <c r="O5425" t="str">
        <f t="shared" si="509"/>
        <v>Low</v>
      </c>
    </row>
    <row r="5426" spans="1:15" x14ac:dyDescent="0.3">
      <c r="A5426" s="4">
        <v>41753</v>
      </c>
      <c r="B5426" t="s">
        <v>10</v>
      </c>
      <c r="C5426" t="s">
        <v>34</v>
      </c>
      <c r="D5426">
        <v>3</v>
      </c>
      <c r="E5426">
        <v>249</v>
      </c>
      <c r="F5426">
        <f t="shared" si="504"/>
        <v>747</v>
      </c>
      <c r="G5426" t="s">
        <v>12</v>
      </c>
      <c r="H5426" t="s">
        <v>13</v>
      </c>
      <c r="I5426" t="s">
        <v>14</v>
      </c>
      <c r="J5426" t="s">
        <v>31</v>
      </c>
      <c r="K5426">
        <f t="shared" si="505"/>
        <v>2014</v>
      </c>
      <c r="L5426" t="str">
        <f t="shared" si="506"/>
        <v>Apr</v>
      </c>
      <c r="M5426" t="str">
        <f t="shared" si="507"/>
        <v>Qtr2</v>
      </c>
      <c r="N5426">
        <f t="shared" si="508"/>
        <v>249</v>
      </c>
      <c r="O5426" t="str">
        <f t="shared" si="509"/>
        <v>Low</v>
      </c>
    </row>
    <row r="5427" spans="1:15" x14ac:dyDescent="0.3">
      <c r="A5427" s="4">
        <v>41754</v>
      </c>
      <c r="B5427" t="s">
        <v>135</v>
      </c>
      <c r="C5427" t="s">
        <v>38</v>
      </c>
      <c r="D5427">
        <v>3</v>
      </c>
      <c r="E5427">
        <v>223</v>
      </c>
      <c r="F5427">
        <f t="shared" si="504"/>
        <v>669</v>
      </c>
      <c r="G5427" t="s">
        <v>102</v>
      </c>
      <c r="H5427" t="s">
        <v>58</v>
      </c>
      <c r="I5427" t="s">
        <v>14</v>
      </c>
      <c r="J5427" t="s">
        <v>36</v>
      </c>
      <c r="K5427">
        <f t="shared" si="505"/>
        <v>2014</v>
      </c>
      <c r="L5427" t="str">
        <f t="shared" si="506"/>
        <v>Apr</v>
      </c>
      <c r="M5427" t="str">
        <f t="shared" si="507"/>
        <v>Qtr2</v>
      </c>
      <c r="N5427">
        <f t="shared" si="508"/>
        <v>223</v>
      </c>
      <c r="O5427" t="str">
        <f t="shared" si="509"/>
        <v>Low</v>
      </c>
    </row>
    <row r="5428" spans="1:15" x14ac:dyDescent="0.3">
      <c r="A5428" s="4">
        <v>41754</v>
      </c>
      <c r="B5428" t="s">
        <v>92</v>
      </c>
      <c r="C5428" t="s">
        <v>38</v>
      </c>
      <c r="D5428">
        <v>2</v>
      </c>
      <c r="E5428">
        <v>133</v>
      </c>
      <c r="F5428">
        <f t="shared" si="504"/>
        <v>266</v>
      </c>
      <c r="G5428" t="s">
        <v>93</v>
      </c>
      <c r="H5428" t="s">
        <v>60</v>
      </c>
      <c r="I5428" t="s">
        <v>30</v>
      </c>
      <c r="J5428" t="s">
        <v>36</v>
      </c>
      <c r="K5428">
        <f t="shared" si="505"/>
        <v>2014</v>
      </c>
      <c r="L5428" t="str">
        <f t="shared" si="506"/>
        <v>Apr</v>
      </c>
      <c r="M5428" t="str">
        <f t="shared" si="507"/>
        <v>Qtr2</v>
      </c>
      <c r="N5428">
        <f t="shared" si="508"/>
        <v>133</v>
      </c>
      <c r="O5428" t="str">
        <f t="shared" si="509"/>
        <v>Low</v>
      </c>
    </row>
    <row r="5429" spans="1:15" x14ac:dyDescent="0.3">
      <c r="A5429" s="4">
        <v>41754</v>
      </c>
      <c r="B5429" t="s">
        <v>112</v>
      </c>
      <c r="C5429" t="s">
        <v>11</v>
      </c>
      <c r="D5429">
        <v>1</v>
      </c>
      <c r="E5429">
        <v>149</v>
      </c>
      <c r="F5429">
        <f t="shared" si="504"/>
        <v>149</v>
      </c>
      <c r="G5429" t="s">
        <v>51</v>
      </c>
      <c r="H5429" t="s">
        <v>29</v>
      </c>
      <c r="I5429" t="s">
        <v>30</v>
      </c>
      <c r="J5429" t="s">
        <v>36</v>
      </c>
      <c r="K5429">
        <f t="shared" si="505"/>
        <v>2014</v>
      </c>
      <c r="L5429" t="str">
        <f t="shared" si="506"/>
        <v>Apr</v>
      </c>
      <c r="M5429" t="str">
        <f t="shared" si="507"/>
        <v>Qtr2</v>
      </c>
      <c r="N5429">
        <f t="shared" si="508"/>
        <v>149</v>
      </c>
      <c r="O5429" t="str">
        <f t="shared" si="509"/>
        <v>Low</v>
      </c>
    </row>
    <row r="5430" spans="1:15" x14ac:dyDescent="0.3">
      <c r="A5430" s="4">
        <v>41755</v>
      </c>
      <c r="B5430" t="s">
        <v>50</v>
      </c>
      <c r="C5430" t="s">
        <v>46</v>
      </c>
      <c r="D5430">
        <v>2</v>
      </c>
      <c r="E5430">
        <v>223</v>
      </c>
      <c r="F5430">
        <f t="shared" si="504"/>
        <v>446</v>
      </c>
      <c r="G5430" t="s">
        <v>51</v>
      </c>
      <c r="H5430" t="s">
        <v>29</v>
      </c>
      <c r="I5430" t="s">
        <v>30</v>
      </c>
      <c r="J5430" t="s">
        <v>53</v>
      </c>
      <c r="K5430">
        <f t="shared" si="505"/>
        <v>2014</v>
      </c>
      <c r="L5430" t="str">
        <f t="shared" si="506"/>
        <v>Apr</v>
      </c>
      <c r="M5430" t="str">
        <f t="shared" si="507"/>
        <v>Qtr2</v>
      </c>
      <c r="N5430">
        <f t="shared" si="508"/>
        <v>223</v>
      </c>
      <c r="O5430" t="str">
        <f t="shared" si="509"/>
        <v>Low</v>
      </c>
    </row>
    <row r="5431" spans="1:15" x14ac:dyDescent="0.3">
      <c r="A5431" s="4">
        <v>41755</v>
      </c>
      <c r="B5431" t="s">
        <v>85</v>
      </c>
      <c r="C5431" t="s">
        <v>70</v>
      </c>
      <c r="D5431">
        <v>3</v>
      </c>
      <c r="E5431">
        <v>374</v>
      </c>
      <c r="F5431">
        <f t="shared" si="504"/>
        <v>1122</v>
      </c>
      <c r="G5431" t="s">
        <v>59</v>
      </c>
      <c r="H5431" t="s">
        <v>60</v>
      </c>
      <c r="I5431" t="s">
        <v>30</v>
      </c>
      <c r="J5431" t="s">
        <v>53</v>
      </c>
      <c r="K5431">
        <f t="shared" si="505"/>
        <v>2014</v>
      </c>
      <c r="L5431" t="str">
        <f t="shared" si="506"/>
        <v>Apr</v>
      </c>
      <c r="M5431" t="str">
        <f t="shared" si="507"/>
        <v>Qtr2</v>
      </c>
      <c r="N5431">
        <f t="shared" si="508"/>
        <v>374</v>
      </c>
      <c r="O5431" t="str">
        <f t="shared" si="509"/>
        <v>Low</v>
      </c>
    </row>
    <row r="5432" spans="1:15" x14ac:dyDescent="0.3">
      <c r="A5432" s="4">
        <v>41755</v>
      </c>
      <c r="B5432" t="s">
        <v>131</v>
      </c>
      <c r="C5432" t="s">
        <v>32</v>
      </c>
      <c r="D5432">
        <v>2</v>
      </c>
      <c r="E5432">
        <v>480</v>
      </c>
      <c r="F5432">
        <f t="shared" si="504"/>
        <v>960</v>
      </c>
      <c r="G5432" t="s">
        <v>102</v>
      </c>
      <c r="H5432" t="s">
        <v>58</v>
      </c>
      <c r="I5432" t="s">
        <v>14</v>
      </c>
      <c r="J5432" t="s">
        <v>53</v>
      </c>
      <c r="K5432">
        <f t="shared" si="505"/>
        <v>2014</v>
      </c>
      <c r="L5432" t="str">
        <f t="shared" si="506"/>
        <v>Apr</v>
      </c>
      <c r="M5432" t="str">
        <f t="shared" si="507"/>
        <v>Qtr2</v>
      </c>
      <c r="N5432">
        <f t="shared" si="508"/>
        <v>480</v>
      </c>
      <c r="O5432" t="str">
        <f t="shared" si="509"/>
        <v>Low</v>
      </c>
    </row>
    <row r="5433" spans="1:15" x14ac:dyDescent="0.3">
      <c r="A5433" s="4">
        <v>41755</v>
      </c>
      <c r="B5433" t="s">
        <v>87</v>
      </c>
      <c r="C5433" t="s">
        <v>11</v>
      </c>
      <c r="D5433">
        <v>2</v>
      </c>
      <c r="E5433">
        <v>212</v>
      </c>
      <c r="F5433">
        <f t="shared" si="504"/>
        <v>424</v>
      </c>
      <c r="G5433" t="s">
        <v>47</v>
      </c>
      <c r="H5433" t="s">
        <v>48</v>
      </c>
      <c r="I5433" t="s">
        <v>41</v>
      </c>
      <c r="J5433" t="s">
        <v>53</v>
      </c>
      <c r="K5433">
        <f t="shared" si="505"/>
        <v>2014</v>
      </c>
      <c r="L5433" t="str">
        <f t="shared" si="506"/>
        <v>Apr</v>
      </c>
      <c r="M5433" t="str">
        <f t="shared" si="507"/>
        <v>Qtr2</v>
      </c>
      <c r="N5433">
        <f t="shared" si="508"/>
        <v>212</v>
      </c>
      <c r="O5433" t="str">
        <f t="shared" si="509"/>
        <v>Low</v>
      </c>
    </row>
    <row r="5434" spans="1:15" x14ac:dyDescent="0.3">
      <c r="A5434" s="4">
        <v>41755</v>
      </c>
      <c r="B5434" t="s">
        <v>100</v>
      </c>
      <c r="C5434" t="s">
        <v>32</v>
      </c>
      <c r="D5434">
        <v>2</v>
      </c>
      <c r="E5434">
        <v>400</v>
      </c>
      <c r="F5434">
        <f t="shared" si="504"/>
        <v>800</v>
      </c>
      <c r="G5434" t="s">
        <v>67</v>
      </c>
      <c r="H5434" t="s">
        <v>68</v>
      </c>
      <c r="I5434" t="s">
        <v>41</v>
      </c>
      <c r="J5434" t="s">
        <v>53</v>
      </c>
      <c r="K5434">
        <f t="shared" si="505"/>
        <v>2014</v>
      </c>
      <c r="L5434" t="str">
        <f t="shared" si="506"/>
        <v>Apr</v>
      </c>
      <c r="M5434" t="str">
        <f t="shared" si="507"/>
        <v>Qtr2</v>
      </c>
      <c r="N5434">
        <f t="shared" si="508"/>
        <v>400</v>
      </c>
      <c r="O5434" t="str">
        <f t="shared" si="509"/>
        <v>Low</v>
      </c>
    </row>
    <row r="5435" spans="1:15" x14ac:dyDescent="0.3">
      <c r="A5435" s="4">
        <v>41756</v>
      </c>
      <c r="B5435" t="s">
        <v>23</v>
      </c>
      <c r="C5435" t="s">
        <v>17</v>
      </c>
      <c r="D5435">
        <v>2</v>
      </c>
      <c r="E5435">
        <v>159</v>
      </c>
      <c r="F5435">
        <f t="shared" si="504"/>
        <v>318</v>
      </c>
      <c r="G5435" t="s">
        <v>24</v>
      </c>
      <c r="H5435" t="s">
        <v>25</v>
      </c>
      <c r="I5435" t="s">
        <v>20</v>
      </c>
      <c r="J5435" t="s">
        <v>71</v>
      </c>
      <c r="K5435">
        <f t="shared" si="505"/>
        <v>2014</v>
      </c>
      <c r="L5435" t="str">
        <f t="shared" si="506"/>
        <v>Apr</v>
      </c>
      <c r="M5435" t="str">
        <f t="shared" si="507"/>
        <v>Qtr2</v>
      </c>
      <c r="N5435">
        <f t="shared" si="508"/>
        <v>159</v>
      </c>
      <c r="O5435" t="str">
        <f t="shared" si="509"/>
        <v>Low</v>
      </c>
    </row>
    <row r="5436" spans="1:15" x14ac:dyDescent="0.3">
      <c r="A5436" s="4">
        <v>41756</v>
      </c>
      <c r="B5436" t="s">
        <v>77</v>
      </c>
      <c r="C5436" t="s">
        <v>17</v>
      </c>
      <c r="D5436">
        <v>2</v>
      </c>
      <c r="E5436">
        <v>378</v>
      </c>
      <c r="F5436">
        <f t="shared" si="504"/>
        <v>756</v>
      </c>
      <c r="G5436" t="s">
        <v>12</v>
      </c>
      <c r="H5436" t="s">
        <v>13</v>
      </c>
      <c r="I5436" t="s">
        <v>14</v>
      </c>
      <c r="J5436" t="s">
        <v>71</v>
      </c>
      <c r="K5436">
        <f t="shared" si="505"/>
        <v>2014</v>
      </c>
      <c r="L5436" t="str">
        <f t="shared" si="506"/>
        <v>Apr</v>
      </c>
      <c r="M5436" t="str">
        <f t="shared" si="507"/>
        <v>Qtr2</v>
      </c>
      <c r="N5436">
        <f t="shared" si="508"/>
        <v>378</v>
      </c>
      <c r="O5436" t="str">
        <f t="shared" si="509"/>
        <v>Low</v>
      </c>
    </row>
    <row r="5437" spans="1:15" x14ac:dyDescent="0.3">
      <c r="A5437" s="4">
        <v>41756</v>
      </c>
      <c r="B5437" t="s">
        <v>85</v>
      </c>
      <c r="C5437" t="s">
        <v>70</v>
      </c>
      <c r="D5437">
        <v>3</v>
      </c>
      <c r="E5437">
        <v>336</v>
      </c>
      <c r="F5437">
        <f t="shared" si="504"/>
        <v>1008</v>
      </c>
      <c r="G5437" t="s">
        <v>59</v>
      </c>
      <c r="H5437" t="s">
        <v>60</v>
      </c>
      <c r="I5437" t="s">
        <v>30</v>
      </c>
      <c r="J5437" t="s">
        <v>71</v>
      </c>
      <c r="K5437">
        <f t="shared" si="505"/>
        <v>2014</v>
      </c>
      <c r="L5437" t="str">
        <f t="shared" si="506"/>
        <v>Apr</v>
      </c>
      <c r="M5437" t="str">
        <f t="shared" si="507"/>
        <v>Qtr2</v>
      </c>
      <c r="N5437">
        <f t="shared" si="508"/>
        <v>336</v>
      </c>
      <c r="O5437" t="str">
        <f t="shared" si="509"/>
        <v>Low</v>
      </c>
    </row>
    <row r="5438" spans="1:15" x14ac:dyDescent="0.3">
      <c r="A5438" s="4">
        <v>41757</v>
      </c>
      <c r="B5438" t="s">
        <v>128</v>
      </c>
      <c r="C5438" t="s">
        <v>22</v>
      </c>
      <c r="D5438">
        <v>3</v>
      </c>
      <c r="E5438">
        <v>468</v>
      </c>
      <c r="F5438">
        <f t="shared" si="504"/>
        <v>1404</v>
      </c>
      <c r="G5438" t="s">
        <v>43</v>
      </c>
      <c r="H5438" t="s">
        <v>44</v>
      </c>
      <c r="I5438" t="s">
        <v>30</v>
      </c>
      <c r="J5438" t="s">
        <v>74</v>
      </c>
      <c r="K5438">
        <f t="shared" si="505"/>
        <v>2014</v>
      </c>
      <c r="L5438" t="str">
        <f t="shared" si="506"/>
        <v>Apr</v>
      </c>
      <c r="M5438" t="str">
        <f t="shared" si="507"/>
        <v>Qtr2</v>
      </c>
      <c r="N5438">
        <f t="shared" si="508"/>
        <v>468</v>
      </c>
      <c r="O5438" t="str">
        <f t="shared" si="509"/>
        <v>Low</v>
      </c>
    </row>
    <row r="5439" spans="1:15" x14ac:dyDescent="0.3">
      <c r="A5439" s="4">
        <v>41757</v>
      </c>
      <c r="B5439" t="s">
        <v>52</v>
      </c>
      <c r="C5439" t="s">
        <v>84</v>
      </c>
      <c r="D5439">
        <v>3</v>
      </c>
      <c r="E5439">
        <v>460</v>
      </c>
      <c r="F5439">
        <f t="shared" si="504"/>
        <v>1380</v>
      </c>
      <c r="G5439" t="s">
        <v>24</v>
      </c>
      <c r="H5439" t="s">
        <v>25</v>
      </c>
      <c r="I5439" t="s">
        <v>20</v>
      </c>
      <c r="J5439" t="s">
        <v>74</v>
      </c>
      <c r="K5439">
        <f t="shared" si="505"/>
        <v>2014</v>
      </c>
      <c r="L5439" t="str">
        <f t="shared" si="506"/>
        <v>Apr</v>
      </c>
      <c r="M5439" t="str">
        <f t="shared" si="507"/>
        <v>Qtr2</v>
      </c>
      <c r="N5439">
        <f t="shared" si="508"/>
        <v>460</v>
      </c>
      <c r="O5439" t="str">
        <f t="shared" si="509"/>
        <v>Low</v>
      </c>
    </row>
    <row r="5440" spans="1:15" x14ac:dyDescent="0.3">
      <c r="A5440" s="4">
        <v>41758</v>
      </c>
      <c r="B5440" t="s">
        <v>119</v>
      </c>
      <c r="C5440" t="s">
        <v>17</v>
      </c>
      <c r="D5440">
        <v>1</v>
      </c>
      <c r="E5440">
        <v>174</v>
      </c>
      <c r="F5440">
        <f t="shared" si="504"/>
        <v>174</v>
      </c>
      <c r="G5440" t="s">
        <v>120</v>
      </c>
      <c r="H5440" t="s">
        <v>25</v>
      </c>
      <c r="I5440" t="s">
        <v>20</v>
      </c>
      <c r="J5440" t="s">
        <v>15</v>
      </c>
      <c r="K5440">
        <f t="shared" si="505"/>
        <v>2014</v>
      </c>
      <c r="L5440" t="str">
        <f t="shared" si="506"/>
        <v>Apr</v>
      </c>
      <c r="M5440" t="str">
        <f t="shared" si="507"/>
        <v>Qtr2</v>
      </c>
      <c r="N5440">
        <f t="shared" si="508"/>
        <v>174</v>
      </c>
      <c r="O5440" t="str">
        <f t="shared" si="509"/>
        <v>Low</v>
      </c>
    </row>
    <row r="5441" spans="1:15" x14ac:dyDescent="0.3">
      <c r="A5441" s="4">
        <v>41759</v>
      </c>
      <c r="B5441" t="s">
        <v>103</v>
      </c>
      <c r="C5441" t="s">
        <v>27</v>
      </c>
      <c r="D5441">
        <v>3</v>
      </c>
      <c r="E5441">
        <v>170</v>
      </c>
      <c r="F5441">
        <f t="shared" si="504"/>
        <v>510</v>
      </c>
      <c r="G5441" t="s">
        <v>43</v>
      </c>
      <c r="H5441" t="s">
        <v>44</v>
      </c>
      <c r="I5441" t="s">
        <v>30</v>
      </c>
      <c r="J5441" t="s">
        <v>21</v>
      </c>
      <c r="K5441">
        <f t="shared" si="505"/>
        <v>2014</v>
      </c>
      <c r="L5441" t="str">
        <f t="shared" si="506"/>
        <v>Apr</v>
      </c>
      <c r="M5441" t="str">
        <f t="shared" si="507"/>
        <v>Qtr2</v>
      </c>
      <c r="N5441">
        <f t="shared" si="508"/>
        <v>170</v>
      </c>
      <c r="O5441" t="str">
        <f t="shared" si="509"/>
        <v>Low</v>
      </c>
    </row>
    <row r="5442" spans="1:15" x14ac:dyDescent="0.3">
      <c r="A5442" s="4">
        <v>41759</v>
      </c>
      <c r="B5442" t="s">
        <v>109</v>
      </c>
      <c r="C5442" t="s">
        <v>32</v>
      </c>
      <c r="D5442">
        <v>1</v>
      </c>
      <c r="E5442">
        <v>142</v>
      </c>
      <c r="F5442">
        <f t="shared" ref="F5442:F5505" si="510">E5442*D5442</f>
        <v>142</v>
      </c>
      <c r="G5442" t="s">
        <v>110</v>
      </c>
      <c r="H5442" t="s">
        <v>111</v>
      </c>
      <c r="I5442" t="s">
        <v>20</v>
      </c>
      <c r="J5442" t="s">
        <v>21</v>
      </c>
      <c r="K5442">
        <f t="shared" ref="K5442:K5505" si="511">YEAR(A5442)</f>
        <v>2014</v>
      </c>
      <c r="L5442" t="str">
        <f t="shared" ref="L5442:L5505" si="512">TEXT(A5442, "mmm")</f>
        <v>Apr</v>
      </c>
      <c r="M5442" t="str">
        <f t="shared" ref="M5442:M5505" si="513">"Qtr" &amp; INT((MONTH(A5442)+2)/3)</f>
        <v>Qtr2</v>
      </c>
      <c r="N5442">
        <f t="shared" ref="N5442:N5505" si="514">F5442/D5442</f>
        <v>142</v>
      </c>
      <c r="O5442" t="str">
        <f t="shared" ref="O5442:O5505" si="515">IF(F5442&gt;5000, "High", "Low")</f>
        <v>Low</v>
      </c>
    </row>
    <row r="5443" spans="1:15" x14ac:dyDescent="0.3">
      <c r="A5443" s="4">
        <v>41759</v>
      </c>
      <c r="B5443" t="s">
        <v>26</v>
      </c>
      <c r="C5443" t="s">
        <v>46</v>
      </c>
      <c r="D5443">
        <v>12</v>
      </c>
      <c r="E5443">
        <v>496</v>
      </c>
      <c r="F5443">
        <f t="shared" si="510"/>
        <v>5952</v>
      </c>
      <c r="G5443" t="s">
        <v>28</v>
      </c>
      <c r="H5443" t="s">
        <v>29</v>
      </c>
      <c r="I5443" t="s">
        <v>30</v>
      </c>
      <c r="J5443" t="s">
        <v>21</v>
      </c>
      <c r="K5443">
        <f t="shared" si="511"/>
        <v>2014</v>
      </c>
      <c r="L5443" t="str">
        <f t="shared" si="512"/>
        <v>Apr</v>
      </c>
      <c r="M5443" t="str">
        <f t="shared" si="513"/>
        <v>Qtr2</v>
      </c>
      <c r="N5443">
        <f t="shared" si="514"/>
        <v>496</v>
      </c>
      <c r="O5443" t="str">
        <f t="shared" si="515"/>
        <v>High</v>
      </c>
    </row>
    <row r="5444" spans="1:15" x14ac:dyDescent="0.3">
      <c r="A5444" s="4">
        <v>41759</v>
      </c>
      <c r="B5444" t="s">
        <v>16</v>
      </c>
      <c r="C5444" t="s">
        <v>17</v>
      </c>
      <c r="D5444">
        <v>1</v>
      </c>
      <c r="E5444">
        <v>391</v>
      </c>
      <c r="F5444">
        <f t="shared" si="510"/>
        <v>391</v>
      </c>
      <c r="G5444" t="s">
        <v>18</v>
      </c>
      <c r="H5444" t="s">
        <v>19</v>
      </c>
      <c r="I5444" t="s">
        <v>20</v>
      </c>
      <c r="J5444" t="s">
        <v>21</v>
      </c>
      <c r="K5444">
        <f t="shared" si="511"/>
        <v>2014</v>
      </c>
      <c r="L5444" t="str">
        <f t="shared" si="512"/>
        <v>Apr</v>
      </c>
      <c r="M5444" t="str">
        <f t="shared" si="513"/>
        <v>Qtr2</v>
      </c>
      <c r="N5444">
        <f t="shared" si="514"/>
        <v>391</v>
      </c>
      <c r="O5444" t="str">
        <f t="shared" si="515"/>
        <v>Low</v>
      </c>
    </row>
    <row r="5445" spans="1:15" x14ac:dyDescent="0.3">
      <c r="A5445" s="4">
        <v>41759</v>
      </c>
      <c r="B5445" t="s">
        <v>52</v>
      </c>
      <c r="C5445" t="s">
        <v>34</v>
      </c>
      <c r="D5445">
        <v>1</v>
      </c>
      <c r="E5445">
        <v>211</v>
      </c>
      <c r="F5445">
        <f t="shared" si="510"/>
        <v>211</v>
      </c>
      <c r="G5445" t="s">
        <v>24</v>
      </c>
      <c r="H5445" t="s">
        <v>25</v>
      </c>
      <c r="I5445" t="s">
        <v>20</v>
      </c>
      <c r="J5445" t="s">
        <v>21</v>
      </c>
      <c r="K5445">
        <f t="shared" si="511"/>
        <v>2014</v>
      </c>
      <c r="L5445" t="str">
        <f t="shared" si="512"/>
        <v>Apr</v>
      </c>
      <c r="M5445" t="str">
        <f t="shared" si="513"/>
        <v>Qtr2</v>
      </c>
      <c r="N5445">
        <f t="shared" si="514"/>
        <v>211</v>
      </c>
      <c r="O5445" t="str">
        <f t="shared" si="515"/>
        <v>Low</v>
      </c>
    </row>
    <row r="5446" spans="1:15" x14ac:dyDescent="0.3">
      <c r="A5446" s="4">
        <v>41759</v>
      </c>
      <c r="B5446" t="s">
        <v>33</v>
      </c>
      <c r="C5446" t="s">
        <v>84</v>
      </c>
      <c r="D5446">
        <v>1</v>
      </c>
      <c r="E5446">
        <v>374</v>
      </c>
      <c r="F5446">
        <f t="shared" si="510"/>
        <v>374</v>
      </c>
      <c r="G5446" t="s">
        <v>35</v>
      </c>
      <c r="H5446" t="s">
        <v>29</v>
      </c>
      <c r="I5446" t="s">
        <v>30</v>
      </c>
      <c r="J5446" t="s">
        <v>21</v>
      </c>
      <c r="K5446">
        <f t="shared" si="511"/>
        <v>2014</v>
      </c>
      <c r="L5446" t="str">
        <f t="shared" si="512"/>
        <v>Apr</v>
      </c>
      <c r="M5446" t="str">
        <f t="shared" si="513"/>
        <v>Qtr2</v>
      </c>
      <c r="N5446">
        <f t="shared" si="514"/>
        <v>374</v>
      </c>
      <c r="O5446" t="str">
        <f t="shared" si="515"/>
        <v>Low</v>
      </c>
    </row>
    <row r="5447" spans="1:15" x14ac:dyDescent="0.3">
      <c r="A5447" s="4">
        <v>41760</v>
      </c>
      <c r="B5447" t="s">
        <v>66</v>
      </c>
      <c r="C5447" t="s">
        <v>34</v>
      </c>
      <c r="D5447">
        <v>3</v>
      </c>
      <c r="E5447">
        <v>234</v>
      </c>
      <c r="F5447">
        <f t="shared" si="510"/>
        <v>702</v>
      </c>
      <c r="G5447" t="s">
        <v>67</v>
      </c>
      <c r="H5447" t="s">
        <v>68</v>
      </c>
      <c r="I5447" t="s">
        <v>41</v>
      </c>
      <c r="J5447" t="s">
        <v>31</v>
      </c>
      <c r="K5447">
        <f t="shared" si="511"/>
        <v>2014</v>
      </c>
      <c r="L5447" t="str">
        <f t="shared" si="512"/>
        <v>May</v>
      </c>
      <c r="M5447" t="str">
        <f t="shared" si="513"/>
        <v>Qtr2</v>
      </c>
      <c r="N5447">
        <f t="shared" si="514"/>
        <v>234</v>
      </c>
      <c r="O5447" t="str">
        <f t="shared" si="515"/>
        <v>Low</v>
      </c>
    </row>
    <row r="5448" spans="1:15" x14ac:dyDescent="0.3">
      <c r="A5448" s="4">
        <v>41760</v>
      </c>
      <c r="B5448" t="s">
        <v>90</v>
      </c>
      <c r="C5448" t="s">
        <v>17</v>
      </c>
      <c r="D5448">
        <v>3</v>
      </c>
      <c r="E5448">
        <v>263</v>
      </c>
      <c r="F5448">
        <f t="shared" si="510"/>
        <v>789</v>
      </c>
      <c r="G5448" t="s">
        <v>47</v>
      </c>
      <c r="H5448" t="s">
        <v>48</v>
      </c>
      <c r="I5448" t="s">
        <v>41</v>
      </c>
      <c r="J5448" t="s">
        <v>31</v>
      </c>
      <c r="K5448">
        <f t="shared" si="511"/>
        <v>2014</v>
      </c>
      <c r="L5448" t="str">
        <f t="shared" si="512"/>
        <v>May</v>
      </c>
      <c r="M5448" t="str">
        <f t="shared" si="513"/>
        <v>Qtr2</v>
      </c>
      <c r="N5448">
        <f t="shared" si="514"/>
        <v>263</v>
      </c>
      <c r="O5448" t="str">
        <f t="shared" si="515"/>
        <v>Low</v>
      </c>
    </row>
    <row r="5449" spans="1:15" x14ac:dyDescent="0.3">
      <c r="A5449" s="4">
        <v>41760</v>
      </c>
      <c r="B5449" t="s">
        <v>77</v>
      </c>
      <c r="C5449" t="s">
        <v>34</v>
      </c>
      <c r="D5449">
        <v>2</v>
      </c>
      <c r="E5449">
        <v>393</v>
      </c>
      <c r="F5449">
        <f t="shared" si="510"/>
        <v>786</v>
      </c>
      <c r="G5449" t="s">
        <v>12</v>
      </c>
      <c r="H5449" t="s">
        <v>13</v>
      </c>
      <c r="I5449" t="s">
        <v>14</v>
      </c>
      <c r="J5449" t="s">
        <v>31</v>
      </c>
      <c r="K5449">
        <f t="shared" si="511"/>
        <v>2014</v>
      </c>
      <c r="L5449" t="str">
        <f t="shared" si="512"/>
        <v>May</v>
      </c>
      <c r="M5449" t="str">
        <f t="shared" si="513"/>
        <v>Qtr2</v>
      </c>
      <c r="N5449">
        <f t="shared" si="514"/>
        <v>393</v>
      </c>
      <c r="O5449" t="str">
        <f t="shared" si="515"/>
        <v>Low</v>
      </c>
    </row>
    <row r="5450" spans="1:15" x14ac:dyDescent="0.3">
      <c r="A5450" s="4">
        <v>41760</v>
      </c>
      <c r="B5450" t="s">
        <v>125</v>
      </c>
      <c r="C5450" t="s">
        <v>99</v>
      </c>
      <c r="D5450">
        <v>3</v>
      </c>
      <c r="E5450">
        <v>439</v>
      </c>
      <c r="F5450">
        <f t="shared" si="510"/>
        <v>1317</v>
      </c>
      <c r="G5450" t="s">
        <v>51</v>
      </c>
      <c r="H5450" t="s">
        <v>29</v>
      </c>
      <c r="I5450" t="s">
        <v>30</v>
      </c>
      <c r="J5450" t="s">
        <v>31</v>
      </c>
      <c r="K5450">
        <f t="shared" si="511"/>
        <v>2014</v>
      </c>
      <c r="L5450" t="str">
        <f t="shared" si="512"/>
        <v>May</v>
      </c>
      <c r="M5450" t="str">
        <f t="shared" si="513"/>
        <v>Qtr2</v>
      </c>
      <c r="N5450">
        <f t="shared" si="514"/>
        <v>439</v>
      </c>
      <c r="O5450" t="str">
        <f t="shared" si="515"/>
        <v>Low</v>
      </c>
    </row>
    <row r="5451" spans="1:15" x14ac:dyDescent="0.3">
      <c r="A5451" s="4">
        <v>41761</v>
      </c>
      <c r="B5451" t="s">
        <v>128</v>
      </c>
      <c r="C5451" t="s">
        <v>34</v>
      </c>
      <c r="D5451">
        <v>1</v>
      </c>
      <c r="E5451">
        <v>392</v>
      </c>
      <c r="F5451">
        <f t="shared" si="510"/>
        <v>392</v>
      </c>
      <c r="G5451" t="s">
        <v>43</v>
      </c>
      <c r="H5451" t="s">
        <v>44</v>
      </c>
      <c r="I5451" t="s">
        <v>30</v>
      </c>
      <c r="J5451" t="s">
        <v>36</v>
      </c>
      <c r="K5451">
        <f t="shared" si="511"/>
        <v>2014</v>
      </c>
      <c r="L5451" t="str">
        <f t="shared" si="512"/>
        <v>May</v>
      </c>
      <c r="M5451" t="str">
        <f t="shared" si="513"/>
        <v>Qtr2</v>
      </c>
      <c r="N5451">
        <f t="shared" si="514"/>
        <v>392</v>
      </c>
      <c r="O5451" t="str">
        <f t="shared" si="515"/>
        <v>Low</v>
      </c>
    </row>
    <row r="5452" spans="1:15" x14ac:dyDescent="0.3">
      <c r="A5452" s="4">
        <v>41761</v>
      </c>
      <c r="B5452" t="s">
        <v>42</v>
      </c>
      <c r="C5452" t="s">
        <v>17</v>
      </c>
      <c r="D5452">
        <v>1</v>
      </c>
      <c r="E5452">
        <v>101</v>
      </c>
      <c r="F5452">
        <f t="shared" si="510"/>
        <v>101</v>
      </c>
      <c r="G5452" t="s">
        <v>43</v>
      </c>
      <c r="H5452" t="s">
        <v>44</v>
      </c>
      <c r="I5452" t="s">
        <v>30</v>
      </c>
      <c r="J5452" t="s">
        <v>36</v>
      </c>
      <c r="K5452">
        <f t="shared" si="511"/>
        <v>2014</v>
      </c>
      <c r="L5452" t="str">
        <f t="shared" si="512"/>
        <v>May</v>
      </c>
      <c r="M5452" t="str">
        <f t="shared" si="513"/>
        <v>Qtr2</v>
      </c>
      <c r="N5452">
        <f t="shared" si="514"/>
        <v>101</v>
      </c>
      <c r="O5452" t="str">
        <f t="shared" si="515"/>
        <v>Low</v>
      </c>
    </row>
    <row r="5453" spans="1:15" x14ac:dyDescent="0.3">
      <c r="A5453" s="4">
        <v>41761</v>
      </c>
      <c r="B5453" t="s">
        <v>50</v>
      </c>
      <c r="C5453" t="s">
        <v>27</v>
      </c>
      <c r="D5453">
        <v>3</v>
      </c>
      <c r="E5453">
        <v>230</v>
      </c>
      <c r="F5453">
        <f t="shared" si="510"/>
        <v>690</v>
      </c>
      <c r="G5453" t="s">
        <v>51</v>
      </c>
      <c r="H5453" t="s">
        <v>29</v>
      </c>
      <c r="I5453" t="s">
        <v>30</v>
      </c>
      <c r="J5453" t="s">
        <v>36</v>
      </c>
      <c r="K5453">
        <f t="shared" si="511"/>
        <v>2014</v>
      </c>
      <c r="L5453" t="str">
        <f t="shared" si="512"/>
        <v>May</v>
      </c>
      <c r="M5453" t="str">
        <f t="shared" si="513"/>
        <v>Qtr2</v>
      </c>
      <c r="N5453">
        <f t="shared" si="514"/>
        <v>230</v>
      </c>
      <c r="O5453" t="str">
        <f t="shared" si="515"/>
        <v>Low</v>
      </c>
    </row>
    <row r="5454" spans="1:15" x14ac:dyDescent="0.3">
      <c r="A5454" s="4">
        <v>41761</v>
      </c>
      <c r="B5454" t="s">
        <v>101</v>
      </c>
      <c r="C5454" t="s">
        <v>38</v>
      </c>
      <c r="D5454">
        <v>1</v>
      </c>
      <c r="E5454">
        <v>218</v>
      </c>
      <c r="F5454">
        <f t="shared" si="510"/>
        <v>218</v>
      </c>
      <c r="G5454" t="s">
        <v>102</v>
      </c>
      <c r="H5454" t="s">
        <v>58</v>
      </c>
      <c r="I5454" t="s">
        <v>14</v>
      </c>
      <c r="J5454" t="s">
        <v>36</v>
      </c>
      <c r="K5454">
        <f t="shared" si="511"/>
        <v>2014</v>
      </c>
      <c r="L5454" t="str">
        <f t="shared" si="512"/>
        <v>May</v>
      </c>
      <c r="M5454" t="str">
        <f t="shared" si="513"/>
        <v>Qtr2</v>
      </c>
      <c r="N5454">
        <f t="shared" si="514"/>
        <v>218</v>
      </c>
      <c r="O5454" t="str">
        <f t="shared" si="515"/>
        <v>Low</v>
      </c>
    </row>
    <row r="5455" spans="1:15" x14ac:dyDescent="0.3">
      <c r="A5455" s="4">
        <v>41761</v>
      </c>
      <c r="B5455" t="s">
        <v>90</v>
      </c>
      <c r="C5455" t="s">
        <v>38</v>
      </c>
      <c r="D5455">
        <v>3</v>
      </c>
      <c r="E5455">
        <v>245</v>
      </c>
      <c r="F5455">
        <f t="shared" si="510"/>
        <v>735</v>
      </c>
      <c r="G5455" t="s">
        <v>47</v>
      </c>
      <c r="H5455" t="s">
        <v>48</v>
      </c>
      <c r="I5455" t="s">
        <v>41</v>
      </c>
      <c r="J5455" t="s">
        <v>36</v>
      </c>
      <c r="K5455">
        <f t="shared" si="511"/>
        <v>2014</v>
      </c>
      <c r="L5455" t="str">
        <f t="shared" si="512"/>
        <v>May</v>
      </c>
      <c r="M5455" t="str">
        <f t="shared" si="513"/>
        <v>Qtr2</v>
      </c>
      <c r="N5455">
        <f t="shared" si="514"/>
        <v>245</v>
      </c>
      <c r="O5455" t="str">
        <f t="shared" si="515"/>
        <v>Low</v>
      </c>
    </row>
    <row r="5456" spans="1:15" x14ac:dyDescent="0.3">
      <c r="A5456" s="4">
        <v>41761</v>
      </c>
      <c r="B5456" t="s">
        <v>133</v>
      </c>
      <c r="C5456" t="s">
        <v>27</v>
      </c>
      <c r="D5456">
        <v>10</v>
      </c>
      <c r="E5456">
        <v>173</v>
      </c>
      <c r="F5456">
        <f t="shared" si="510"/>
        <v>1730</v>
      </c>
      <c r="G5456" t="s">
        <v>76</v>
      </c>
      <c r="H5456" t="s">
        <v>65</v>
      </c>
      <c r="I5456" t="s">
        <v>41</v>
      </c>
      <c r="J5456" t="s">
        <v>36</v>
      </c>
      <c r="K5456">
        <f t="shared" si="511"/>
        <v>2014</v>
      </c>
      <c r="L5456" t="str">
        <f t="shared" si="512"/>
        <v>May</v>
      </c>
      <c r="M5456" t="str">
        <f t="shared" si="513"/>
        <v>Qtr2</v>
      </c>
      <c r="N5456">
        <f t="shared" si="514"/>
        <v>173</v>
      </c>
      <c r="O5456" t="str">
        <f t="shared" si="515"/>
        <v>Low</v>
      </c>
    </row>
    <row r="5457" spans="1:15" x14ac:dyDescent="0.3">
      <c r="A5457" s="4">
        <v>41761</v>
      </c>
      <c r="B5457" t="s">
        <v>45</v>
      </c>
      <c r="C5457" t="s">
        <v>70</v>
      </c>
      <c r="D5457">
        <v>3</v>
      </c>
      <c r="E5457">
        <v>229</v>
      </c>
      <c r="F5457">
        <f t="shared" si="510"/>
        <v>687</v>
      </c>
      <c r="G5457" t="s">
        <v>47</v>
      </c>
      <c r="H5457" t="s">
        <v>48</v>
      </c>
      <c r="I5457" t="s">
        <v>41</v>
      </c>
      <c r="J5457" t="s">
        <v>36</v>
      </c>
      <c r="K5457">
        <f t="shared" si="511"/>
        <v>2014</v>
      </c>
      <c r="L5457" t="str">
        <f t="shared" si="512"/>
        <v>May</v>
      </c>
      <c r="M5457" t="str">
        <f t="shared" si="513"/>
        <v>Qtr2</v>
      </c>
      <c r="N5457">
        <f t="shared" si="514"/>
        <v>229</v>
      </c>
      <c r="O5457" t="str">
        <f t="shared" si="515"/>
        <v>Low</v>
      </c>
    </row>
    <row r="5458" spans="1:15" x14ac:dyDescent="0.3">
      <c r="A5458" s="4">
        <v>41761</v>
      </c>
      <c r="B5458" t="s">
        <v>114</v>
      </c>
      <c r="C5458" t="s">
        <v>11</v>
      </c>
      <c r="D5458">
        <v>1</v>
      </c>
      <c r="E5458">
        <v>347</v>
      </c>
      <c r="F5458">
        <f t="shared" si="510"/>
        <v>347</v>
      </c>
      <c r="G5458" t="s">
        <v>115</v>
      </c>
      <c r="H5458" t="s">
        <v>116</v>
      </c>
      <c r="I5458" t="s">
        <v>14</v>
      </c>
      <c r="J5458" t="s">
        <v>36</v>
      </c>
      <c r="K5458">
        <f t="shared" si="511"/>
        <v>2014</v>
      </c>
      <c r="L5458" t="str">
        <f t="shared" si="512"/>
        <v>May</v>
      </c>
      <c r="M5458" t="str">
        <f t="shared" si="513"/>
        <v>Qtr2</v>
      </c>
      <c r="N5458">
        <f t="shared" si="514"/>
        <v>347</v>
      </c>
      <c r="O5458" t="str">
        <f t="shared" si="515"/>
        <v>Low</v>
      </c>
    </row>
    <row r="5459" spans="1:15" x14ac:dyDescent="0.3">
      <c r="A5459" s="4">
        <v>41761</v>
      </c>
      <c r="B5459" t="s">
        <v>85</v>
      </c>
      <c r="C5459" t="s">
        <v>46</v>
      </c>
      <c r="D5459">
        <v>3</v>
      </c>
      <c r="E5459">
        <v>208</v>
      </c>
      <c r="F5459">
        <f t="shared" si="510"/>
        <v>624</v>
      </c>
      <c r="G5459" t="s">
        <v>59</v>
      </c>
      <c r="H5459" t="s">
        <v>60</v>
      </c>
      <c r="I5459" t="s">
        <v>30</v>
      </c>
      <c r="J5459" t="s">
        <v>36</v>
      </c>
      <c r="K5459">
        <f t="shared" si="511"/>
        <v>2014</v>
      </c>
      <c r="L5459" t="str">
        <f t="shared" si="512"/>
        <v>May</v>
      </c>
      <c r="M5459" t="str">
        <f t="shared" si="513"/>
        <v>Qtr2</v>
      </c>
      <c r="N5459">
        <f t="shared" si="514"/>
        <v>208</v>
      </c>
      <c r="O5459" t="str">
        <f t="shared" si="515"/>
        <v>Low</v>
      </c>
    </row>
    <row r="5460" spans="1:15" x14ac:dyDescent="0.3">
      <c r="A5460" s="4">
        <v>41761</v>
      </c>
      <c r="B5460" t="s">
        <v>140</v>
      </c>
      <c r="C5460" t="s">
        <v>32</v>
      </c>
      <c r="D5460">
        <v>1</v>
      </c>
      <c r="E5460">
        <v>227</v>
      </c>
      <c r="F5460">
        <f t="shared" si="510"/>
        <v>227</v>
      </c>
      <c r="G5460" t="s">
        <v>67</v>
      </c>
      <c r="H5460" t="s">
        <v>68</v>
      </c>
      <c r="I5460" t="s">
        <v>41</v>
      </c>
      <c r="J5460" t="s">
        <v>36</v>
      </c>
      <c r="K5460">
        <f t="shared" si="511"/>
        <v>2014</v>
      </c>
      <c r="L5460" t="str">
        <f t="shared" si="512"/>
        <v>May</v>
      </c>
      <c r="M5460" t="str">
        <f t="shared" si="513"/>
        <v>Qtr2</v>
      </c>
      <c r="N5460">
        <f t="shared" si="514"/>
        <v>227</v>
      </c>
      <c r="O5460" t="str">
        <f t="shared" si="515"/>
        <v>Low</v>
      </c>
    </row>
    <row r="5461" spans="1:15" x14ac:dyDescent="0.3">
      <c r="A5461" s="4">
        <v>41762</v>
      </c>
      <c r="B5461" t="s">
        <v>23</v>
      </c>
      <c r="C5461" t="s">
        <v>11</v>
      </c>
      <c r="D5461">
        <v>2</v>
      </c>
      <c r="E5461">
        <v>364</v>
      </c>
      <c r="F5461">
        <f t="shared" si="510"/>
        <v>728</v>
      </c>
      <c r="G5461" t="s">
        <v>24</v>
      </c>
      <c r="H5461" t="s">
        <v>25</v>
      </c>
      <c r="I5461" t="s">
        <v>20</v>
      </c>
      <c r="J5461" t="s">
        <v>53</v>
      </c>
      <c r="K5461">
        <f t="shared" si="511"/>
        <v>2014</v>
      </c>
      <c r="L5461" t="str">
        <f t="shared" si="512"/>
        <v>May</v>
      </c>
      <c r="M5461" t="str">
        <f t="shared" si="513"/>
        <v>Qtr2</v>
      </c>
      <c r="N5461">
        <f t="shared" si="514"/>
        <v>364</v>
      </c>
      <c r="O5461" t="str">
        <f t="shared" si="515"/>
        <v>Low</v>
      </c>
    </row>
    <row r="5462" spans="1:15" x14ac:dyDescent="0.3">
      <c r="A5462" s="4">
        <v>41763</v>
      </c>
      <c r="B5462" t="s">
        <v>139</v>
      </c>
      <c r="C5462" t="s">
        <v>17</v>
      </c>
      <c r="D5462">
        <v>3</v>
      </c>
      <c r="E5462">
        <v>381</v>
      </c>
      <c r="F5462">
        <f t="shared" si="510"/>
        <v>1143</v>
      </c>
      <c r="G5462" t="s">
        <v>95</v>
      </c>
      <c r="H5462" t="s">
        <v>96</v>
      </c>
      <c r="I5462" t="s">
        <v>41</v>
      </c>
      <c r="J5462" t="s">
        <v>71</v>
      </c>
      <c r="K5462">
        <f t="shared" si="511"/>
        <v>2014</v>
      </c>
      <c r="L5462" t="str">
        <f t="shared" si="512"/>
        <v>May</v>
      </c>
      <c r="M5462" t="str">
        <f t="shared" si="513"/>
        <v>Qtr2</v>
      </c>
      <c r="N5462">
        <f t="shared" si="514"/>
        <v>381</v>
      </c>
      <c r="O5462" t="str">
        <f t="shared" si="515"/>
        <v>Low</v>
      </c>
    </row>
    <row r="5463" spans="1:15" x14ac:dyDescent="0.3">
      <c r="A5463" s="4">
        <v>41763</v>
      </c>
      <c r="B5463" t="s">
        <v>50</v>
      </c>
      <c r="C5463" t="s">
        <v>17</v>
      </c>
      <c r="D5463">
        <v>2</v>
      </c>
      <c r="E5463">
        <v>487</v>
      </c>
      <c r="F5463">
        <f t="shared" si="510"/>
        <v>974</v>
      </c>
      <c r="G5463" t="s">
        <v>51</v>
      </c>
      <c r="H5463" t="s">
        <v>29</v>
      </c>
      <c r="I5463" t="s">
        <v>30</v>
      </c>
      <c r="J5463" t="s">
        <v>71</v>
      </c>
      <c r="K5463">
        <f t="shared" si="511"/>
        <v>2014</v>
      </c>
      <c r="L5463" t="str">
        <f t="shared" si="512"/>
        <v>May</v>
      </c>
      <c r="M5463" t="str">
        <f t="shared" si="513"/>
        <v>Qtr2</v>
      </c>
      <c r="N5463">
        <f t="shared" si="514"/>
        <v>487</v>
      </c>
      <c r="O5463" t="str">
        <f t="shared" si="515"/>
        <v>Low</v>
      </c>
    </row>
    <row r="5464" spans="1:15" x14ac:dyDescent="0.3">
      <c r="A5464" s="4">
        <v>41763</v>
      </c>
      <c r="B5464" t="s">
        <v>10</v>
      </c>
      <c r="C5464" t="s">
        <v>99</v>
      </c>
      <c r="D5464">
        <v>3</v>
      </c>
      <c r="E5464">
        <v>266</v>
      </c>
      <c r="F5464">
        <f t="shared" si="510"/>
        <v>798</v>
      </c>
      <c r="G5464" t="s">
        <v>12</v>
      </c>
      <c r="H5464" t="s">
        <v>13</v>
      </c>
      <c r="I5464" t="s">
        <v>14</v>
      </c>
      <c r="J5464" t="s">
        <v>71</v>
      </c>
      <c r="K5464">
        <f t="shared" si="511"/>
        <v>2014</v>
      </c>
      <c r="L5464" t="str">
        <f t="shared" si="512"/>
        <v>May</v>
      </c>
      <c r="M5464" t="str">
        <f t="shared" si="513"/>
        <v>Qtr2</v>
      </c>
      <c r="N5464">
        <f t="shared" si="514"/>
        <v>266</v>
      </c>
      <c r="O5464" t="str">
        <f t="shared" si="515"/>
        <v>Low</v>
      </c>
    </row>
    <row r="5465" spans="1:15" x14ac:dyDescent="0.3">
      <c r="A5465" s="4">
        <v>41764</v>
      </c>
      <c r="B5465" t="s">
        <v>114</v>
      </c>
      <c r="C5465" t="s">
        <v>84</v>
      </c>
      <c r="D5465">
        <v>2</v>
      </c>
      <c r="E5465">
        <v>136</v>
      </c>
      <c r="F5465">
        <f t="shared" si="510"/>
        <v>272</v>
      </c>
      <c r="G5465" t="s">
        <v>115</v>
      </c>
      <c r="H5465" t="s">
        <v>116</v>
      </c>
      <c r="I5465" t="s">
        <v>14</v>
      </c>
      <c r="J5465" t="s">
        <v>74</v>
      </c>
      <c r="K5465">
        <f t="shared" si="511"/>
        <v>2014</v>
      </c>
      <c r="L5465" t="str">
        <f t="shared" si="512"/>
        <v>May</v>
      </c>
      <c r="M5465" t="str">
        <f t="shared" si="513"/>
        <v>Qtr2</v>
      </c>
      <c r="N5465">
        <f t="shared" si="514"/>
        <v>136</v>
      </c>
      <c r="O5465" t="str">
        <f t="shared" si="515"/>
        <v>Low</v>
      </c>
    </row>
    <row r="5466" spans="1:15" x14ac:dyDescent="0.3">
      <c r="A5466" s="4">
        <v>41764</v>
      </c>
      <c r="B5466" t="s">
        <v>101</v>
      </c>
      <c r="C5466" t="s">
        <v>22</v>
      </c>
      <c r="D5466">
        <v>2</v>
      </c>
      <c r="E5466">
        <v>496</v>
      </c>
      <c r="F5466">
        <f t="shared" si="510"/>
        <v>992</v>
      </c>
      <c r="G5466" t="s">
        <v>102</v>
      </c>
      <c r="H5466" t="s">
        <v>58</v>
      </c>
      <c r="I5466" t="s">
        <v>14</v>
      </c>
      <c r="J5466" t="s">
        <v>74</v>
      </c>
      <c r="K5466">
        <f t="shared" si="511"/>
        <v>2014</v>
      </c>
      <c r="L5466" t="str">
        <f t="shared" si="512"/>
        <v>May</v>
      </c>
      <c r="M5466" t="str">
        <f t="shared" si="513"/>
        <v>Qtr2</v>
      </c>
      <c r="N5466">
        <f t="shared" si="514"/>
        <v>496</v>
      </c>
      <c r="O5466" t="str">
        <f t="shared" si="515"/>
        <v>Low</v>
      </c>
    </row>
    <row r="5467" spans="1:15" x14ac:dyDescent="0.3">
      <c r="A5467" s="4">
        <v>41764</v>
      </c>
      <c r="B5467" t="s">
        <v>121</v>
      </c>
      <c r="C5467" t="s">
        <v>27</v>
      </c>
      <c r="D5467">
        <v>3</v>
      </c>
      <c r="E5467">
        <v>429</v>
      </c>
      <c r="F5467">
        <f t="shared" si="510"/>
        <v>1287</v>
      </c>
      <c r="G5467" t="s">
        <v>28</v>
      </c>
      <c r="H5467" t="s">
        <v>29</v>
      </c>
      <c r="I5467" t="s">
        <v>30</v>
      </c>
      <c r="J5467" t="s">
        <v>74</v>
      </c>
      <c r="K5467">
        <f t="shared" si="511"/>
        <v>2014</v>
      </c>
      <c r="L5467" t="str">
        <f t="shared" si="512"/>
        <v>May</v>
      </c>
      <c r="M5467" t="str">
        <f t="shared" si="513"/>
        <v>Qtr2</v>
      </c>
      <c r="N5467">
        <f t="shared" si="514"/>
        <v>429</v>
      </c>
      <c r="O5467" t="str">
        <f t="shared" si="515"/>
        <v>Low</v>
      </c>
    </row>
    <row r="5468" spans="1:15" x14ac:dyDescent="0.3">
      <c r="A5468" s="4">
        <v>41764</v>
      </c>
      <c r="B5468" t="s">
        <v>119</v>
      </c>
      <c r="C5468" t="s">
        <v>70</v>
      </c>
      <c r="D5468">
        <v>2</v>
      </c>
      <c r="E5468">
        <v>435</v>
      </c>
      <c r="F5468">
        <f t="shared" si="510"/>
        <v>870</v>
      </c>
      <c r="G5468" t="s">
        <v>120</v>
      </c>
      <c r="H5468" t="s">
        <v>25</v>
      </c>
      <c r="I5468" t="s">
        <v>20</v>
      </c>
      <c r="J5468" t="s">
        <v>74</v>
      </c>
      <c r="K5468">
        <f t="shared" si="511"/>
        <v>2014</v>
      </c>
      <c r="L5468" t="str">
        <f t="shared" si="512"/>
        <v>May</v>
      </c>
      <c r="M5468" t="str">
        <f t="shared" si="513"/>
        <v>Qtr2</v>
      </c>
      <c r="N5468">
        <f t="shared" si="514"/>
        <v>435</v>
      </c>
      <c r="O5468" t="str">
        <f t="shared" si="515"/>
        <v>Low</v>
      </c>
    </row>
    <row r="5469" spans="1:15" x14ac:dyDescent="0.3">
      <c r="A5469" s="4">
        <v>41764</v>
      </c>
      <c r="B5469" t="s">
        <v>90</v>
      </c>
      <c r="C5469" t="s">
        <v>17</v>
      </c>
      <c r="D5469">
        <v>3</v>
      </c>
      <c r="E5469">
        <v>472</v>
      </c>
      <c r="F5469">
        <f t="shared" si="510"/>
        <v>1416</v>
      </c>
      <c r="G5469" t="s">
        <v>47</v>
      </c>
      <c r="H5469" t="s">
        <v>48</v>
      </c>
      <c r="I5469" t="s">
        <v>41</v>
      </c>
      <c r="J5469" t="s">
        <v>74</v>
      </c>
      <c r="K5469">
        <f t="shared" si="511"/>
        <v>2014</v>
      </c>
      <c r="L5469" t="str">
        <f t="shared" si="512"/>
        <v>May</v>
      </c>
      <c r="M5469" t="str">
        <f t="shared" si="513"/>
        <v>Qtr2</v>
      </c>
      <c r="N5469">
        <f t="shared" si="514"/>
        <v>472</v>
      </c>
      <c r="O5469" t="str">
        <f t="shared" si="515"/>
        <v>Low</v>
      </c>
    </row>
    <row r="5470" spans="1:15" x14ac:dyDescent="0.3">
      <c r="A5470" s="4">
        <v>41764</v>
      </c>
      <c r="B5470" t="s">
        <v>23</v>
      </c>
      <c r="C5470" t="s">
        <v>70</v>
      </c>
      <c r="D5470">
        <v>2</v>
      </c>
      <c r="E5470">
        <v>391</v>
      </c>
      <c r="F5470">
        <f t="shared" si="510"/>
        <v>782</v>
      </c>
      <c r="G5470" t="s">
        <v>24</v>
      </c>
      <c r="H5470" t="s">
        <v>25</v>
      </c>
      <c r="I5470" t="s">
        <v>20</v>
      </c>
      <c r="J5470" t="s">
        <v>74</v>
      </c>
      <c r="K5470">
        <f t="shared" si="511"/>
        <v>2014</v>
      </c>
      <c r="L5470" t="str">
        <f t="shared" si="512"/>
        <v>May</v>
      </c>
      <c r="M5470" t="str">
        <f t="shared" si="513"/>
        <v>Qtr2</v>
      </c>
      <c r="N5470">
        <f t="shared" si="514"/>
        <v>391</v>
      </c>
      <c r="O5470" t="str">
        <f t="shared" si="515"/>
        <v>Low</v>
      </c>
    </row>
    <row r="5471" spans="1:15" x14ac:dyDescent="0.3">
      <c r="A5471" s="4">
        <v>41764</v>
      </c>
      <c r="B5471" t="s">
        <v>119</v>
      </c>
      <c r="C5471" t="s">
        <v>32</v>
      </c>
      <c r="D5471">
        <v>7</v>
      </c>
      <c r="E5471">
        <v>474</v>
      </c>
      <c r="F5471">
        <f t="shared" si="510"/>
        <v>3318</v>
      </c>
      <c r="G5471" t="s">
        <v>120</v>
      </c>
      <c r="H5471" t="s">
        <v>25</v>
      </c>
      <c r="I5471" t="s">
        <v>20</v>
      </c>
      <c r="J5471" t="s">
        <v>74</v>
      </c>
      <c r="K5471">
        <f t="shared" si="511"/>
        <v>2014</v>
      </c>
      <c r="L5471" t="str">
        <f t="shared" si="512"/>
        <v>May</v>
      </c>
      <c r="M5471" t="str">
        <f t="shared" si="513"/>
        <v>Qtr2</v>
      </c>
      <c r="N5471">
        <f t="shared" si="514"/>
        <v>474</v>
      </c>
      <c r="O5471" t="str">
        <f t="shared" si="515"/>
        <v>Low</v>
      </c>
    </row>
    <row r="5472" spans="1:15" x14ac:dyDescent="0.3">
      <c r="A5472" s="4">
        <v>41764</v>
      </c>
      <c r="B5472" t="s">
        <v>88</v>
      </c>
      <c r="C5472" t="s">
        <v>70</v>
      </c>
      <c r="D5472">
        <v>1</v>
      </c>
      <c r="E5472">
        <v>427</v>
      </c>
      <c r="F5472">
        <f t="shared" si="510"/>
        <v>427</v>
      </c>
      <c r="G5472" t="s">
        <v>89</v>
      </c>
      <c r="H5472" t="s">
        <v>58</v>
      </c>
      <c r="I5472" t="s">
        <v>14</v>
      </c>
      <c r="J5472" t="s">
        <v>74</v>
      </c>
      <c r="K5472">
        <f t="shared" si="511"/>
        <v>2014</v>
      </c>
      <c r="L5472" t="str">
        <f t="shared" si="512"/>
        <v>May</v>
      </c>
      <c r="M5472" t="str">
        <f t="shared" si="513"/>
        <v>Qtr2</v>
      </c>
      <c r="N5472">
        <f t="shared" si="514"/>
        <v>427</v>
      </c>
      <c r="O5472" t="str">
        <f t="shared" si="515"/>
        <v>Low</v>
      </c>
    </row>
    <row r="5473" spans="1:15" x14ac:dyDescent="0.3">
      <c r="A5473" s="4">
        <v>41765</v>
      </c>
      <c r="B5473" t="s">
        <v>114</v>
      </c>
      <c r="C5473" t="s">
        <v>17</v>
      </c>
      <c r="D5473">
        <v>12</v>
      </c>
      <c r="E5473">
        <v>352</v>
      </c>
      <c r="F5473">
        <f t="shared" si="510"/>
        <v>4224</v>
      </c>
      <c r="G5473" t="s">
        <v>115</v>
      </c>
      <c r="H5473" t="s">
        <v>116</v>
      </c>
      <c r="I5473" t="s">
        <v>14</v>
      </c>
      <c r="J5473" t="s">
        <v>15</v>
      </c>
      <c r="K5473">
        <f t="shared" si="511"/>
        <v>2014</v>
      </c>
      <c r="L5473" t="str">
        <f t="shared" si="512"/>
        <v>May</v>
      </c>
      <c r="M5473" t="str">
        <f t="shared" si="513"/>
        <v>Qtr2</v>
      </c>
      <c r="N5473">
        <f t="shared" si="514"/>
        <v>352</v>
      </c>
      <c r="O5473" t="str">
        <f t="shared" si="515"/>
        <v>Low</v>
      </c>
    </row>
    <row r="5474" spans="1:15" x14ac:dyDescent="0.3">
      <c r="A5474" s="4">
        <v>41765</v>
      </c>
      <c r="B5474" t="s">
        <v>90</v>
      </c>
      <c r="C5474" t="s">
        <v>17</v>
      </c>
      <c r="D5474">
        <v>3</v>
      </c>
      <c r="E5474">
        <v>289</v>
      </c>
      <c r="F5474">
        <f t="shared" si="510"/>
        <v>867</v>
      </c>
      <c r="G5474" t="s">
        <v>47</v>
      </c>
      <c r="H5474" t="s">
        <v>48</v>
      </c>
      <c r="I5474" t="s">
        <v>41</v>
      </c>
      <c r="J5474" t="s">
        <v>15</v>
      </c>
      <c r="K5474">
        <f t="shared" si="511"/>
        <v>2014</v>
      </c>
      <c r="L5474" t="str">
        <f t="shared" si="512"/>
        <v>May</v>
      </c>
      <c r="M5474" t="str">
        <f t="shared" si="513"/>
        <v>Qtr2</v>
      </c>
      <c r="N5474">
        <f t="shared" si="514"/>
        <v>289</v>
      </c>
      <c r="O5474" t="str">
        <f t="shared" si="515"/>
        <v>Low</v>
      </c>
    </row>
    <row r="5475" spans="1:15" x14ac:dyDescent="0.3">
      <c r="A5475" s="4">
        <v>41766</v>
      </c>
      <c r="B5475" t="s">
        <v>136</v>
      </c>
      <c r="C5475" t="s">
        <v>11</v>
      </c>
      <c r="D5475">
        <v>2</v>
      </c>
      <c r="E5475">
        <v>387</v>
      </c>
      <c r="F5475">
        <f t="shared" si="510"/>
        <v>774</v>
      </c>
      <c r="G5475" t="s">
        <v>110</v>
      </c>
      <c r="H5475" t="s">
        <v>111</v>
      </c>
      <c r="I5475" t="s">
        <v>20</v>
      </c>
      <c r="J5475" t="s">
        <v>21</v>
      </c>
      <c r="K5475">
        <f t="shared" si="511"/>
        <v>2014</v>
      </c>
      <c r="L5475" t="str">
        <f t="shared" si="512"/>
        <v>May</v>
      </c>
      <c r="M5475" t="str">
        <f t="shared" si="513"/>
        <v>Qtr2</v>
      </c>
      <c r="N5475">
        <f t="shared" si="514"/>
        <v>387</v>
      </c>
      <c r="O5475" t="str">
        <f t="shared" si="515"/>
        <v>Low</v>
      </c>
    </row>
    <row r="5476" spans="1:15" x14ac:dyDescent="0.3">
      <c r="A5476" s="4">
        <v>41766</v>
      </c>
      <c r="B5476" t="s">
        <v>123</v>
      </c>
      <c r="C5476" t="s">
        <v>32</v>
      </c>
      <c r="D5476">
        <v>4</v>
      </c>
      <c r="E5476">
        <v>402</v>
      </c>
      <c r="F5476">
        <f t="shared" si="510"/>
        <v>1608</v>
      </c>
      <c r="G5476" t="s">
        <v>43</v>
      </c>
      <c r="H5476" t="s">
        <v>44</v>
      </c>
      <c r="I5476" t="s">
        <v>30</v>
      </c>
      <c r="J5476" t="s">
        <v>21</v>
      </c>
      <c r="K5476">
        <f t="shared" si="511"/>
        <v>2014</v>
      </c>
      <c r="L5476" t="str">
        <f t="shared" si="512"/>
        <v>May</v>
      </c>
      <c r="M5476" t="str">
        <f t="shared" si="513"/>
        <v>Qtr2</v>
      </c>
      <c r="N5476">
        <f t="shared" si="514"/>
        <v>402</v>
      </c>
      <c r="O5476" t="str">
        <f t="shared" si="515"/>
        <v>Low</v>
      </c>
    </row>
    <row r="5477" spans="1:15" x14ac:dyDescent="0.3">
      <c r="A5477" s="4">
        <v>41766</v>
      </c>
      <c r="B5477" t="s">
        <v>106</v>
      </c>
      <c r="C5477" t="s">
        <v>70</v>
      </c>
      <c r="D5477">
        <v>2</v>
      </c>
      <c r="E5477">
        <v>381</v>
      </c>
      <c r="F5477">
        <f t="shared" si="510"/>
        <v>762</v>
      </c>
      <c r="G5477" t="s">
        <v>28</v>
      </c>
      <c r="H5477" t="s">
        <v>29</v>
      </c>
      <c r="I5477" t="s">
        <v>30</v>
      </c>
      <c r="J5477" t="s">
        <v>21</v>
      </c>
      <c r="K5477">
        <f t="shared" si="511"/>
        <v>2014</v>
      </c>
      <c r="L5477" t="str">
        <f t="shared" si="512"/>
        <v>May</v>
      </c>
      <c r="M5477" t="str">
        <f t="shared" si="513"/>
        <v>Qtr2</v>
      </c>
      <c r="N5477">
        <f t="shared" si="514"/>
        <v>381</v>
      </c>
      <c r="O5477" t="str">
        <f t="shared" si="515"/>
        <v>Low</v>
      </c>
    </row>
    <row r="5478" spans="1:15" x14ac:dyDescent="0.3">
      <c r="A5478" s="4">
        <v>41766</v>
      </c>
      <c r="B5478" t="s">
        <v>98</v>
      </c>
      <c r="C5478" t="s">
        <v>70</v>
      </c>
      <c r="D5478">
        <v>1</v>
      </c>
      <c r="E5478">
        <v>358</v>
      </c>
      <c r="F5478">
        <f t="shared" si="510"/>
        <v>358</v>
      </c>
      <c r="G5478" t="s">
        <v>39</v>
      </c>
      <c r="H5478" t="s">
        <v>40</v>
      </c>
      <c r="I5478" t="s">
        <v>41</v>
      </c>
      <c r="J5478" t="s">
        <v>21</v>
      </c>
      <c r="K5478">
        <f t="shared" si="511"/>
        <v>2014</v>
      </c>
      <c r="L5478" t="str">
        <f t="shared" si="512"/>
        <v>May</v>
      </c>
      <c r="M5478" t="str">
        <f t="shared" si="513"/>
        <v>Qtr2</v>
      </c>
      <c r="N5478">
        <f t="shared" si="514"/>
        <v>358</v>
      </c>
      <c r="O5478" t="str">
        <f t="shared" si="515"/>
        <v>Low</v>
      </c>
    </row>
    <row r="5479" spans="1:15" x14ac:dyDescent="0.3">
      <c r="A5479" s="4">
        <v>41766</v>
      </c>
      <c r="B5479" t="s">
        <v>37</v>
      </c>
      <c r="C5479" t="s">
        <v>34</v>
      </c>
      <c r="D5479">
        <v>6</v>
      </c>
      <c r="E5479">
        <v>334</v>
      </c>
      <c r="F5479">
        <f t="shared" si="510"/>
        <v>2004</v>
      </c>
      <c r="G5479" t="s">
        <v>59</v>
      </c>
      <c r="H5479" t="s">
        <v>60</v>
      </c>
      <c r="I5479" t="s">
        <v>30</v>
      </c>
      <c r="J5479" t="s">
        <v>21</v>
      </c>
      <c r="K5479">
        <f t="shared" si="511"/>
        <v>2014</v>
      </c>
      <c r="L5479" t="str">
        <f t="shared" si="512"/>
        <v>May</v>
      </c>
      <c r="M5479" t="str">
        <f t="shared" si="513"/>
        <v>Qtr2</v>
      </c>
      <c r="N5479">
        <f t="shared" si="514"/>
        <v>334</v>
      </c>
      <c r="O5479" t="str">
        <f t="shared" si="515"/>
        <v>Low</v>
      </c>
    </row>
    <row r="5480" spans="1:15" x14ac:dyDescent="0.3">
      <c r="A5480" s="4">
        <v>41766</v>
      </c>
      <c r="B5480" t="s">
        <v>134</v>
      </c>
      <c r="C5480" t="s">
        <v>46</v>
      </c>
      <c r="D5480">
        <v>2</v>
      </c>
      <c r="E5480">
        <v>297</v>
      </c>
      <c r="F5480">
        <f t="shared" si="510"/>
        <v>594</v>
      </c>
      <c r="G5480" t="s">
        <v>118</v>
      </c>
      <c r="H5480" t="s">
        <v>19</v>
      </c>
      <c r="I5480" t="s">
        <v>20</v>
      </c>
      <c r="J5480" t="s">
        <v>21</v>
      </c>
      <c r="K5480">
        <f t="shared" si="511"/>
        <v>2014</v>
      </c>
      <c r="L5480" t="str">
        <f t="shared" si="512"/>
        <v>May</v>
      </c>
      <c r="M5480" t="str">
        <f t="shared" si="513"/>
        <v>Qtr2</v>
      </c>
      <c r="N5480">
        <f t="shared" si="514"/>
        <v>297</v>
      </c>
      <c r="O5480" t="str">
        <f t="shared" si="515"/>
        <v>Low</v>
      </c>
    </row>
    <row r="5481" spans="1:15" x14ac:dyDescent="0.3">
      <c r="A5481" s="4">
        <v>41766</v>
      </c>
      <c r="B5481" t="s">
        <v>62</v>
      </c>
      <c r="C5481" t="s">
        <v>99</v>
      </c>
      <c r="D5481">
        <v>24</v>
      </c>
      <c r="E5481">
        <v>435</v>
      </c>
      <c r="F5481">
        <f t="shared" si="510"/>
        <v>10440</v>
      </c>
      <c r="G5481" t="s">
        <v>18</v>
      </c>
      <c r="H5481" t="s">
        <v>19</v>
      </c>
      <c r="I5481" t="s">
        <v>20</v>
      </c>
      <c r="J5481" t="s">
        <v>21</v>
      </c>
      <c r="K5481">
        <f t="shared" si="511"/>
        <v>2014</v>
      </c>
      <c r="L5481" t="str">
        <f t="shared" si="512"/>
        <v>May</v>
      </c>
      <c r="M5481" t="str">
        <f t="shared" si="513"/>
        <v>Qtr2</v>
      </c>
      <c r="N5481">
        <f t="shared" si="514"/>
        <v>435</v>
      </c>
      <c r="O5481" t="str">
        <f t="shared" si="515"/>
        <v>High</v>
      </c>
    </row>
    <row r="5482" spans="1:15" x14ac:dyDescent="0.3">
      <c r="A5482" s="4">
        <v>41766</v>
      </c>
      <c r="B5482" t="s">
        <v>113</v>
      </c>
      <c r="C5482" t="s">
        <v>11</v>
      </c>
      <c r="D5482">
        <v>2</v>
      </c>
      <c r="E5482">
        <v>125</v>
      </c>
      <c r="F5482">
        <f t="shared" si="510"/>
        <v>250</v>
      </c>
      <c r="G5482" t="s">
        <v>64</v>
      </c>
      <c r="H5482" t="s">
        <v>65</v>
      </c>
      <c r="I5482" t="s">
        <v>41</v>
      </c>
      <c r="J5482" t="s">
        <v>21</v>
      </c>
      <c r="K5482">
        <f t="shared" si="511"/>
        <v>2014</v>
      </c>
      <c r="L5482" t="str">
        <f t="shared" si="512"/>
        <v>May</v>
      </c>
      <c r="M5482" t="str">
        <f t="shared" si="513"/>
        <v>Qtr2</v>
      </c>
      <c r="N5482">
        <f t="shared" si="514"/>
        <v>125</v>
      </c>
      <c r="O5482" t="str">
        <f t="shared" si="515"/>
        <v>Low</v>
      </c>
    </row>
    <row r="5483" spans="1:15" x14ac:dyDescent="0.3">
      <c r="A5483" s="4">
        <v>41766</v>
      </c>
      <c r="B5483" t="s">
        <v>121</v>
      </c>
      <c r="C5483" t="s">
        <v>70</v>
      </c>
      <c r="D5483">
        <v>1</v>
      </c>
      <c r="E5483">
        <v>218</v>
      </c>
      <c r="F5483">
        <f t="shared" si="510"/>
        <v>218</v>
      </c>
      <c r="G5483" t="s">
        <v>28</v>
      </c>
      <c r="H5483" t="s">
        <v>29</v>
      </c>
      <c r="I5483" t="s">
        <v>30</v>
      </c>
      <c r="J5483" t="s">
        <v>21</v>
      </c>
      <c r="K5483">
        <f t="shared" si="511"/>
        <v>2014</v>
      </c>
      <c r="L5483" t="str">
        <f t="shared" si="512"/>
        <v>May</v>
      </c>
      <c r="M5483" t="str">
        <f t="shared" si="513"/>
        <v>Qtr2</v>
      </c>
      <c r="N5483">
        <f t="shared" si="514"/>
        <v>218</v>
      </c>
      <c r="O5483" t="str">
        <f t="shared" si="515"/>
        <v>Low</v>
      </c>
    </row>
    <row r="5484" spans="1:15" x14ac:dyDescent="0.3">
      <c r="A5484" s="4">
        <v>41767</v>
      </c>
      <c r="B5484" t="s">
        <v>49</v>
      </c>
      <c r="C5484" t="s">
        <v>32</v>
      </c>
      <c r="D5484">
        <v>1</v>
      </c>
      <c r="E5484">
        <v>478</v>
      </c>
      <c r="F5484">
        <f t="shared" si="510"/>
        <v>478</v>
      </c>
      <c r="G5484" t="s">
        <v>35</v>
      </c>
      <c r="H5484" t="s">
        <v>29</v>
      </c>
      <c r="I5484" t="s">
        <v>30</v>
      </c>
      <c r="J5484" t="s">
        <v>31</v>
      </c>
      <c r="K5484">
        <f t="shared" si="511"/>
        <v>2014</v>
      </c>
      <c r="L5484" t="str">
        <f t="shared" si="512"/>
        <v>May</v>
      </c>
      <c r="M5484" t="str">
        <f t="shared" si="513"/>
        <v>Qtr2</v>
      </c>
      <c r="N5484">
        <f t="shared" si="514"/>
        <v>478</v>
      </c>
      <c r="O5484" t="str">
        <f t="shared" si="515"/>
        <v>Low</v>
      </c>
    </row>
    <row r="5485" spans="1:15" x14ac:dyDescent="0.3">
      <c r="A5485" s="4">
        <v>41767</v>
      </c>
      <c r="B5485" t="s">
        <v>75</v>
      </c>
      <c r="C5485" t="s">
        <v>32</v>
      </c>
      <c r="D5485">
        <v>3</v>
      </c>
      <c r="E5485">
        <v>466</v>
      </c>
      <c r="F5485">
        <f t="shared" si="510"/>
        <v>1398</v>
      </c>
      <c r="G5485" t="s">
        <v>76</v>
      </c>
      <c r="H5485" t="s">
        <v>65</v>
      </c>
      <c r="I5485" t="s">
        <v>41</v>
      </c>
      <c r="J5485" t="s">
        <v>31</v>
      </c>
      <c r="K5485">
        <f t="shared" si="511"/>
        <v>2014</v>
      </c>
      <c r="L5485" t="str">
        <f t="shared" si="512"/>
        <v>May</v>
      </c>
      <c r="M5485" t="str">
        <f t="shared" si="513"/>
        <v>Qtr2</v>
      </c>
      <c r="N5485">
        <f t="shared" si="514"/>
        <v>466</v>
      </c>
      <c r="O5485" t="str">
        <f t="shared" si="515"/>
        <v>Low</v>
      </c>
    </row>
    <row r="5486" spans="1:15" x14ac:dyDescent="0.3">
      <c r="A5486" s="4">
        <v>41767</v>
      </c>
      <c r="B5486" t="s">
        <v>81</v>
      </c>
      <c r="C5486" t="s">
        <v>32</v>
      </c>
      <c r="D5486">
        <v>3</v>
      </c>
      <c r="E5486">
        <v>325</v>
      </c>
      <c r="F5486">
        <f t="shared" si="510"/>
        <v>975</v>
      </c>
      <c r="G5486" t="s">
        <v>39</v>
      </c>
      <c r="H5486" t="s">
        <v>40</v>
      </c>
      <c r="I5486" t="s">
        <v>41</v>
      </c>
      <c r="J5486" t="s">
        <v>31</v>
      </c>
      <c r="K5486">
        <f t="shared" si="511"/>
        <v>2014</v>
      </c>
      <c r="L5486" t="str">
        <f t="shared" si="512"/>
        <v>May</v>
      </c>
      <c r="M5486" t="str">
        <f t="shared" si="513"/>
        <v>Qtr2</v>
      </c>
      <c r="N5486">
        <f t="shared" si="514"/>
        <v>325</v>
      </c>
      <c r="O5486" t="str">
        <f t="shared" si="515"/>
        <v>Low</v>
      </c>
    </row>
    <row r="5487" spans="1:15" x14ac:dyDescent="0.3">
      <c r="A5487" s="4">
        <v>41767</v>
      </c>
      <c r="B5487" t="s">
        <v>42</v>
      </c>
      <c r="C5487" t="s">
        <v>32</v>
      </c>
      <c r="D5487">
        <v>2</v>
      </c>
      <c r="E5487">
        <v>464</v>
      </c>
      <c r="F5487">
        <f t="shared" si="510"/>
        <v>928</v>
      </c>
      <c r="G5487" t="s">
        <v>43</v>
      </c>
      <c r="H5487" t="s">
        <v>44</v>
      </c>
      <c r="I5487" t="s">
        <v>30</v>
      </c>
      <c r="J5487" t="s">
        <v>31</v>
      </c>
      <c r="K5487">
        <f t="shared" si="511"/>
        <v>2014</v>
      </c>
      <c r="L5487" t="str">
        <f t="shared" si="512"/>
        <v>May</v>
      </c>
      <c r="M5487" t="str">
        <f t="shared" si="513"/>
        <v>Qtr2</v>
      </c>
      <c r="N5487">
        <f t="shared" si="514"/>
        <v>464</v>
      </c>
      <c r="O5487" t="str">
        <f t="shared" si="515"/>
        <v>Low</v>
      </c>
    </row>
    <row r="5488" spans="1:15" x14ac:dyDescent="0.3">
      <c r="A5488" s="4">
        <v>41768</v>
      </c>
      <c r="B5488" t="s">
        <v>137</v>
      </c>
      <c r="C5488" t="s">
        <v>11</v>
      </c>
      <c r="D5488">
        <v>1</v>
      </c>
      <c r="E5488">
        <v>194</v>
      </c>
      <c r="F5488">
        <f t="shared" si="510"/>
        <v>194</v>
      </c>
      <c r="G5488" t="s">
        <v>93</v>
      </c>
      <c r="H5488" t="s">
        <v>60</v>
      </c>
      <c r="I5488" t="s">
        <v>30</v>
      </c>
      <c r="J5488" t="s">
        <v>36</v>
      </c>
      <c r="K5488">
        <f t="shared" si="511"/>
        <v>2014</v>
      </c>
      <c r="L5488" t="str">
        <f t="shared" si="512"/>
        <v>May</v>
      </c>
      <c r="M5488" t="str">
        <f t="shared" si="513"/>
        <v>Qtr2</v>
      </c>
      <c r="N5488">
        <f t="shared" si="514"/>
        <v>194</v>
      </c>
      <c r="O5488" t="str">
        <f t="shared" si="515"/>
        <v>Low</v>
      </c>
    </row>
    <row r="5489" spans="1:15" x14ac:dyDescent="0.3">
      <c r="A5489" s="4">
        <v>41768</v>
      </c>
      <c r="B5489" t="s">
        <v>103</v>
      </c>
      <c r="C5489" t="s">
        <v>32</v>
      </c>
      <c r="D5489">
        <v>3</v>
      </c>
      <c r="E5489">
        <v>347</v>
      </c>
      <c r="F5489">
        <f t="shared" si="510"/>
        <v>1041</v>
      </c>
      <c r="G5489" t="s">
        <v>43</v>
      </c>
      <c r="H5489" t="s">
        <v>44</v>
      </c>
      <c r="I5489" t="s">
        <v>30</v>
      </c>
      <c r="J5489" t="s">
        <v>36</v>
      </c>
      <c r="K5489">
        <f t="shared" si="511"/>
        <v>2014</v>
      </c>
      <c r="L5489" t="str">
        <f t="shared" si="512"/>
        <v>May</v>
      </c>
      <c r="M5489" t="str">
        <f t="shared" si="513"/>
        <v>Qtr2</v>
      </c>
      <c r="N5489">
        <f t="shared" si="514"/>
        <v>347</v>
      </c>
      <c r="O5489" t="str">
        <f t="shared" si="515"/>
        <v>Low</v>
      </c>
    </row>
    <row r="5490" spans="1:15" x14ac:dyDescent="0.3">
      <c r="A5490" s="4">
        <v>41768</v>
      </c>
      <c r="B5490" t="s">
        <v>73</v>
      </c>
      <c r="C5490" t="s">
        <v>11</v>
      </c>
      <c r="D5490">
        <v>1</v>
      </c>
      <c r="E5490">
        <v>447</v>
      </c>
      <c r="F5490">
        <f t="shared" si="510"/>
        <v>447</v>
      </c>
      <c r="G5490" t="s">
        <v>47</v>
      </c>
      <c r="H5490" t="s">
        <v>48</v>
      </c>
      <c r="I5490" t="s">
        <v>41</v>
      </c>
      <c r="J5490" t="s">
        <v>36</v>
      </c>
      <c r="K5490">
        <f t="shared" si="511"/>
        <v>2014</v>
      </c>
      <c r="L5490" t="str">
        <f t="shared" si="512"/>
        <v>May</v>
      </c>
      <c r="M5490" t="str">
        <f t="shared" si="513"/>
        <v>Qtr2</v>
      </c>
      <c r="N5490">
        <f t="shared" si="514"/>
        <v>447</v>
      </c>
      <c r="O5490" t="str">
        <f t="shared" si="515"/>
        <v>Low</v>
      </c>
    </row>
    <row r="5491" spans="1:15" x14ac:dyDescent="0.3">
      <c r="A5491" s="4">
        <v>41768</v>
      </c>
      <c r="B5491" t="s">
        <v>62</v>
      </c>
      <c r="C5491" t="s">
        <v>22</v>
      </c>
      <c r="D5491">
        <v>3</v>
      </c>
      <c r="E5491">
        <v>364</v>
      </c>
      <c r="F5491">
        <f t="shared" si="510"/>
        <v>1092</v>
      </c>
      <c r="G5491" t="s">
        <v>18</v>
      </c>
      <c r="H5491" t="s">
        <v>19</v>
      </c>
      <c r="I5491" t="s">
        <v>20</v>
      </c>
      <c r="J5491" t="s">
        <v>36</v>
      </c>
      <c r="K5491">
        <f t="shared" si="511"/>
        <v>2014</v>
      </c>
      <c r="L5491" t="str">
        <f t="shared" si="512"/>
        <v>May</v>
      </c>
      <c r="M5491" t="str">
        <f t="shared" si="513"/>
        <v>Qtr2</v>
      </c>
      <c r="N5491">
        <f t="shared" si="514"/>
        <v>364</v>
      </c>
      <c r="O5491" t="str">
        <f t="shared" si="515"/>
        <v>Low</v>
      </c>
    </row>
    <row r="5492" spans="1:15" x14ac:dyDescent="0.3">
      <c r="A5492" s="4">
        <v>41768</v>
      </c>
      <c r="B5492" t="s">
        <v>108</v>
      </c>
      <c r="C5492" t="s">
        <v>34</v>
      </c>
      <c r="D5492">
        <v>3</v>
      </c>
      <c r="E5492">
        <v>182</v>
      </c>
      <c r="F5492">
        <f t="shared" si="510"/>
        <v>546</v>
      </c>
      <c r="G5492" t="s">
        <v>47</v>
      </c>
      <c r="H5492" t="s">
        <v>48</v>
      </c>
      <c r="I5492" t="s">
        <v>41</v>
      </c>
      <c r="J5492" t="s">
        <v>36</v>
      </c>
      <c r="K5492">
        <f t="shared" si="511"/>
        <v>2014</v>
      </c>
      <c r="L5492" t="str">
        <f t="shared" si="512"/>
        <v>May</v>
      </c>
      <c r="M5492" t="str">
        <f t="shared" si="513"/>
        <v>Qtr2</v>
      </c>
      <c r="N5492">
        <f t="shared" si="514"/>
        <v>182</v>
      </c>
      <c r="O5492" t="str">
        <f t="shared" si="515"/>
        <v>Low</v>
      </c>
    </row>
    <row r="5493" spans="1:15" x14ac:dyDescent="0.3">
      <c r="A5493" s="4">
        <v>41768</v>
      </c>
      <c r="B5493" t="s">
        <v>135</v>
      </c>
      <c r="C5493" t="s">
        <v>17</v>
      </c>
      <c r="D5493">
        <v>1</v>
      </c>
      <c r="E5493">
        <v>438</v>
      </c>
      <c r="F5493">
        <f t="shared" si="510"/>
        <v>438</v>
      </c>
      <c r="G5493" t="s">
        <v>102</v>
      </c>
      <c r="H5493" t="s">
        <v>58</v>
      </c>
      <c r="I5493" t="s">
        <v>14</v>
      </c>
      <c r="J5493" t="s">
        <v>36</v>
      </c>
      <c r="K5493">
        <f t="shared" si="511"/>
        <v>2014</v>
      </c>
      <c r="L5493" t="str">
        <f t="shared" si="512"/>
        <v>May</v>
      </c>
      <c r="M5493" t="str">
        <f t="shared" si="513"/>
        <v>Qtr2</v>
      </c>
      <c r="N5493">
        <f t="shared" si="514"/>
        <v>438</v>
      </c>
      <c r="O5493" t="str">
        <f t="shared" si="515"/>
        <v>Low</v>
      </c>
    </row>
    <row r="5494" spans="1:15" x14ac:dyDescent="0.3">
      <c r="A5494" s="4">
        <v>41768</v>
      </c>
      <c r="B5494" t="s">
        <v>133</v>
      </c>
      <c r="C5494" t="s">
        <v>46</v>
      </c>
      <c r="D5494">
        <v>1</v>
      </c>
      <c r="E5494">
        <v>337</v>
      </c>
      <c r="F5494">
        <f t="shared" si="510"/>
        <v>337</v>
      </c>
      <c r="G5494" t="s">
        <v>76</v>
      </c>
      <c r="H5494" t="s">
        <v>65</v>
      </c>
      <c r="I5494" t="s">
        <v>41</v>
      </c>
      <c r="J5494" t="s">
        <v>36</v>
      </c>
      <c r="K5494">
        <f t="shared" si="511"/>
        <v>2014</v>
      </c>
      <c r="L5494" t="str">
        <f t="shared" si="512"/>
        <v>May</v>
      </c>
      <c r="M5494" t="str">
        <f t="shared" si="513"/>
        <v>Qtr2</v>
      </c>
      <c r="N5494">
        <f t="shared" si="514"/>
        <v>337</v>
      </c>
      <c r="O5494" t="str">
        <f t="shared" si="515"/>
        <v>Low</v>
      </c>
    </row>
    <row r="5495" spans="1:15" x14ac:dyDescent="0.3">
      <c r="A5495" s="4">
        <v>41768</v>
      </c>
      <c r="B5495" t="s">
        <v>85</v>
      </c>
      <c r="C5495" t="s">
        <v>46</v>
      </c>
      <c r="D5495">
        <v>2</v>
      </c>
      <c r="E5495">
        <v>116</v>
      </c>
      <c r="F5495">
        <f t="shared" si="510"/>
        <v>232</v>
      </c>
      <c r="G5495" t="s">
        <v>59</v>
      </c>
      <c r="H5495" t="s">
        <v>60</v>
      </c>
      <c r="I5495" t="s">
        <v>30</v>
      </c>
      <c r="J5495" t="s">
        <v>36</v>
      </c>
      <c r="K5495">
        <f t="shared" si="511"/>
        <v>2014</v>
      </c>
      <c r="L5495" t="str">
        <f t="shared" si="512"/>
        <v>May</v>
      </c>
      <c r="M5495" t="str">
        <f t="shared" si="513"/>
        <v>Qtr2</v>
      </c>
      <c r="N5495">
        <f t="shared" si="514"/>
        <v>116</v>
      </c>
      <c r="O5495" t="str">
        <f t="shared" si="515"/>
        <v>Low</v>
      </c>
    </row>
    <row r="5496" spans="1:15" x14ac:dyDescent="0.3">
      <c r="A5496" s="4">
        <v>41769</v>
      </c>
      <c r="B5496" t="s">
        <v>23</v>
      </c>
      <c r="C5496" t="s">
        <v>11</v>
      </c>
      <c r="D5496">
        <v>1</v>
      </c>
      <c r="E5496">
        <v>138</v>
      </c>
      <c r="F5496">
        <f t="shared" si="510"/>
        <v>138</v>
      </c>
      <c r="G5496" t="s">
        <v>24</v>
      </c>
      <c r="H5496" t="s">
        <v>25</v>
      </c>
      <c r="I5496" t="s">
        <v>20</v>
      </c>
      <c r="J5496" t="s">
        <v>53</v>
      </c>
      <c r="K5496">
        <f t="shared" si="511"/>
        <v>2014</v>
      </c>
      <c r="L5496" t="str">
        <f t="shared" si="512"/>
        <v>May</v>
      </c>
      <c r="M5496" t="str">
        <f t="shared" si="513"/>
        <v>Qtr2</v>
      </c>
      <c r="N5496">
        <f t="shared" si="514"/>
        <v>138</v>
      </c>
      <c r="O5496" t="str">
        <f t="shared" si="515"/>
        <v>Low</v>
      </c>
    </row>
    <row r="5497" spans="1:15" x14ac:dyDescent="0.3">
      <c r="A5497" s="4">
        <v>41771</v>
      </c>
      <c r="B5497" t="s">
        <v>104</v>
      </c>
      <c r="C5497" t="s">
        <v>17</v>
      </c>
      <c r="D5497">
        <v>4</v>
      </c>
      <c r="E5497">
        <v>439</v>
      </c>
      <c r="F5497">
        <f t="shared" si="510"/>
        <v>1756</v>
      </c>
      <c r="G5497" t="s">
        <v>54</v>
      </c>
      <c r="H5497" t="s">
        <v>55</v>
      </c>
      <c r="I5497" t="s">
        <v>41</v>
      </c>
      <c r="J5497" t="s">
        <v>74</v>
      </c>
      <c r="K5497">
        <f t="shared" si="511"/>
        <v>2014</v>
      </c>
      <c r="L5497" t="str">
        <f t="shared" si="512"/>
        <v>May</v>
      </c>
      <c r="M5497" t="str">
        <f t="shared" si="513"/>
        <v>Qtr2</v>
      </c>
      <c r="N5497">
        <f t="shared" si="514"/>
        <v>439</v>
      </c>
      <c r="O5497" t="str">
        <f t="shared" si="515"/>
        <v>Low</v>
      </c>
    </row>
    <row r="5498" spans="1:15" x14ac:dyDescent="0.3">
      <c r="A5498" s="4">
        <v>41771</v>
      </c>
      <c r="B5498" t="s">
        <v>33</v>
      </c>
      <c r="C5498" t="s">
        <v>22</v>
      </c>
      <c r="D5498">
        <v>2</v>
      </c>
      <c r="E5498">
        <v>202</v>
      </c>
      <c r="F5498">
        <f t="shared" si="510"/>
        <v>404</v>
      </c>
      <c r="G5498" t="s">
        <v>35</v>
      </c>
      <c r="H5498" t="s">
        <v>29</v>
      </c>
      <c r="I5498" t="s">
        <v>30</v>
      </c>
      <c r="J5498" t="s">
        <v>74</v>
      </c>
      <c r="K5498">
        <f t="shared" si="511"/>
        <v>2014</v>
      </c>
      <c r="L5498" t="str">
        <f t="shared" si="512"/>
        <v>May</v>
      </c>
      <c r="M5498" t="str">
        <f t="shared" si="513"/>
        <v>Qtr2</v>
      </c>
      <c r="N5498">
        <f t="shared" si="514"/>
        <v>202</v>
      </c>
      <c r="O5498" t="str">
        <f t="shared" si="515"/>
        <v>Low</v>
      </c>
    </row>
    <row r="5499" spans="1:15" x14ac:dyDescent="0.3">
      <c r="A5499" s="4">
        <v>41771</v>
      </c>
      <c r="B5499" t="s">
        <v>23</v>
      </c>
      <c r="C5499" t="s">
        <v>17</v>
      </c>
      <c r="D5499">
        <v>2</v>
      </c>
      <c r="E5499">
        <v>422</v>
      </c>
      <c r="F5499">
        <f t="shared" si="510"/>
        <v>844</v>
      </c>
      <c r="G5499" t="s">
        <v>24</v>
      </c>
      <c r="H5499" t="s">
        <v>25</v>
      </c>
      <c r="I5499" t="s">
        <v>20</v>
      </c>
      <c r="J5499" t="s">
        <v>74</v>
      </c>
      <c r="K5499">
        <f t="shared" si="511"/>
        <v>2014</v>
      </c>
      <c r="L5499" t="str">
        <f t="shared" si="512"/>
        <v>May</v>
      </c>
      <c r="M5499" t="str">
        <f t="shared" si="513"/>
        <v>Qtr2</v>
      </c>
      <c r="N5499">
        <f t="shared" si="514"/>
        <v>422</v>
      </c>
      <c r="O5499" t="str">
        <f t="shared" si="515"/>
        <v>Low</v>
      </c>
    </row>
    <row r="5500" spans="1:15" x14ac:dyDescent="0.3">
      <c r="A5500" s="4">
        <v>41771</v>
      </c>
      <c r="B5500" t="s">
        <v>61</v>
      </c>
      <c r="C5500" t="s">
        <v>32</v>
      </c>
      <c r="D5500">
        <v>3</v>
      </c>
      <c r="E5500">
        <v>349</v>
      </c>
      <c r="F5500">
        <f t="shared" si="510"/>
        <v>1047</v>
      </c>
      <c r="G5500" t="s">
        <v>28</v>
      </c>
      <c r="H5500" t="s">
        <v>29</v>
      </c>
      <c r="I5500" t="s">
        <v>30</v>
      </c>
      <c r="J5500" t="s">
        <v>74</v>
      </c>
      <c r="K5500">
        <f t="shared" si="511"/>
        <v>2014</v>
      </c>
      <c r="L5500" t="str">
        <f t="shared" si="512"/>
        <v>May</v>
      </c>
      <c r="M5500" t="str">
        <f t="shared" si="513"/>
        <v>Qtr2</v>
      </c>
      <c r="N5500">
        <f t="shared" si="514"/>
        <v>349</v>
      </c>
      <c r="O5500" t="str">
        <f t="shared" si="515"/>
        <v>Low</v>
      </c>
    </row>
    <row r="5501" spans="1:15" x14ac:dyDescent="0.3">
      <c r="A5501" s="4">
        <v>41771</v>
      </c>
      <c r="B5501" t="s">
        <v>136</v>
      </c>
      <c r="C5501" t="s">
        <v>11</v>
      </c>
      <c r="D5501">
        <v>1</v>
      </c>
      <c r="E5501">
        <v>439</v>
      </c>
      <c r="F5501">
        <f t="shared" si="510"/>
        <v>439</v>
      </c>
      <c r="G5501" t="s">
        <v>110</v>
      </c>
      <c r="H5501" t="s">
        <v>111</v>
      </c>
      <c r="I5501" t="s">
        <v>20</v>
      </c>
      <c r="J5501" t="s">
        <v>74</v>
      </c>
      <c r="K5501">
        <f t="shared" si="511"/>
        <v>2014</v>
      </c>
      <c r="L5501" t="str">
        <f t="shared" si="512"/>
        <v>May</v>
      </c>
      <c r="M5501" t="str">
        <f t="shared" si="513"/>
        <v>Qtr2</v>
      </c>
      <c r="N5501">
        <f t="shared" si="514"/>
        <v>439</v>
      </c>
      <c r="O5501" t="str">
        <f t="shared" si="515"/>
        <v>Low</v>
      </c>
    </row>
    <row r="5502" spans="1:15" x14ac:dyDescent="0.3">
      <c r="A5502" s="4">
        <v>41771</v>
      </c>
      <c r="B5502" t="s">
        <v>130</v>
      </c>
      <c r="C5502" t="s">
        <v>27</v>
      </c>
      <c r="D5502">
        <v>20</v>
      </c>
      <c r="E5502">
        <v>266</v>
      </c>
      <c r="F5502">
        <f t="shared" si="510"/>
        <v>5320</v>
      </c>
      <c r="G5502" t="s">
        <v>76</v>
      </c>
      <c r="H5502" t="s">
        <v>65</v>
      </c>
      <c r="I5502" t="s">
        <v>41</v>
      </c>
      <c r="J5502" t="s">
        <v>74</v>
      </c>
      <c r="K5502">
        <f t="shared" si="511"/>
        <v>2014</v>
      </c>
      <c r="L5502" t="str">
        <f t="shared" si="512"/>
        <v>May</v>
      </c>
      <c r="M5502" t="str">
        <f t="shared" si="513"/>
        <v>Qtr2</v>
      </c>
      <c r="N5502">
        <f t="shared" si="514"/>
        <v>266</v>
      </c>
      <c r="O5502" t="str">
        <f t="shared" si="515"/>
        <v>High</v>
      </c>
    </row>
    <row r="5503" spans="1:15" x14ac:dyDescent="0.3">
      <c r="A5503" s="4">
        <v>41771</v>
      </c>
      <c r="B5503" t="s">
        <v>101</v>
      </c>
      <c r="C5503" t="s">
        <v>17</v>
      </c>
      <c r="D5503">
        <v>1</v>
      </c>
      <c r="E5503">
        <v>124</v>
      </c>
      <c r="F5503">
        <f t="shared" si="510"/>
        <v>124</v>
      </c>
      <c r="G5503" t="s">
        <v>102</v>
      </c>
      <c r="H5503" t="s">
        <v>58</v>
      </c>
      <c r="I5503" t="s">
        <v>14</v>
      </c>
      <c r="J5503" t="s">
        <v>74</v>
      </c>
      <c r="K5503">
        <f t="shared" si="511"/>
        <v>2014</v>
      </c>
      <c r="L5503" t="str">
        <f t="shared" si="512"/>
        <v>May</v>
      </c>
      <c r="M5503" t="str">
        <f t="shared" si="513"/>
        <v>Qtr2</v>
      </c>
      <c r="N5503">
        <f t="shared" si="514"/>
        <v>124</v>
      </c>
      <c r="O5503" t="str">
        <f t="shared" si="515"/>
        <v>Low</v>
      </c>
    </row>
    <row r="5504" spans="1:15" x14ac:dyDescent="0.3">
      <c r="A5504" s="4">
        <v>41772</v>
      </c>
      <c r="B5504" t="s">
        <v>132</v>
      </c>
      <c r="C5504" t="s">
        <v>17</v>
      </c>
      <c r="D5504">
        <v>22</v>
      </c>
      <c r="E5504">
        <v>500</v>
      </c>
      <c r="F5504">
        <f t="shared" si="510"/>
        <v>11000</v>
      </c>
      <c r="G5504" t="s">
        <v>118</v>
      </c>
      <c r="H5504" t="s">
        <v>19</v>
      </c>
      <c r="I5504" t="s">
        <v>20</v>
      </c>
      <c r="J5504" t="s">
        <v>15</v>
      </c>
      <c r="K5504">
        <f t="shared" si="511"/>
        <v>2014</v>
      </c>
      <c r="L5504" t="str">
        <f t="shared" si="512"/>
        <v>May</v>
      </c>
      <c r="M5504" t="str">
        <f t="shared" si="513"/>
        <v>Qtr2</v>
      </c>
      <c r="N5504">
        <f t="shared" si="514"/>
        <v>500</v>
      </c>
      <c r="O5504" t="str">
        <f t="shared" si="515"/>
        <v>High</v>
      </c>
    </row>
    <row r="5505" spans="1:15" x14ac:dyDescent="0.3">
      <c r="A5505" s="4">
        <v>41772</v>
      </c>
      <c r="B5505" t="s">
        <v>119</v>
      </c>
      <c r="C5505" t="s">
        <v>84</v>
      </c>
      <c r="D5505">
        <v>2</v>
      </c>
      <c r="E5505">
        <v>354</v>
      </c>
      <c r="F5505">
        <f t="shared" si="510"/>
        <v>708</v>
      </c>
      <c r="G5505" t="s">
        <v>120</v>
      </c>
      <c r="H5505" t="s">
        <v>25</v>
      </c>
      <c r="I5505" t="s">
        <v>20</v>
      </c>
      <c r="J5505" t="s">
        <v>15</v>
      </c>
      <c r="K5505">
        <f t="shared" si="511"/>
        <v>2014</v>
      </c>
      <c r="L5505" t="str">
        <f t="shared" si="512"/>
        <v>May</v>
      </c>
      <c r="M5505" t="str">
        <f t="shared" si="513"/>
        <v>Qtr2</v>
      </c>
      <c r="N5505">
        <f t="shared" si="514"/>
        <v>354</v>
      </c>
      <c r="O5505" t="str">
        <f t="shared" si="515"/>
        <v>Low</v>
      </c>
    </row>
    <row r="5506" spans="1:15" x14ac:dyDescent="0.3">
      <c r="A5506" s="4">
        <v>41772</v>
      </c>
      <c r="B5506" t="s">
        <v>122</v>
      </c>
      <c r="C5506" t="s">
        <v>99</v>
      </c>
      <c r="D5506">
        <v>3</v>
      </c>
      <c r="E5506">
        <v>191</v>
      </c>
      <c r="F5506">
        <f t="shared" ref="F5506:F5569" si="516">E5506*D5506</f>
        <v>573</v>
      </c>
      <c r="G5506" t="s">
        <v>28</v>
      </c>
      <c r="H5506" t="s">
        <v>29</v>
      </c>
      <c r="I5506" t="s">
        <v>30</v>
      </c>
      <c r="J5506" t="s">
        <v>15</v>
      </c>
      <c r="K5506">
        <f t="shared" ref="K5506:K5569" si="517">YEAR(A5506)</f>
        <v>2014</v>
      </c>
      <c r="L5506" t="str">
        <f t="shared" ref="L5506:L5569" si="518">TEXT(A5506, "mmm")</f>
        <v>May</v>
      </c>
      <c r="M5506" t="str">
        <f t="shared" ref="M5506:M5569" si="519">"Qtr" &amp; INT((MONTH(A5506)+2)/3)</f>
        <v>Qtr2</v>
      </c>
      <c r="N5506">
        <f t="shared" ref="N5506:N5569" si="520">F5506/D5506</f>
        <v>191</v>
      </c>
      <c r="O5506" t="str">
        <f t="shared" ref="O5506:O5569" si="521">IF(F5506&gt;5000, "High", "Low")</f>
        <v>Low</v>
      </c>
    </row>
    <row r="5507" spans="1:15" x14ac:dyDescent="0.3">
      <c r="A5507" s="4">
        <v>41772</v>
      </c>
      <c r="B5507" t="s">
        <v>16</v>
      </c>
      <c r="C5507" t="s">
        <v>99</v>
      </c>
      <c r="D5507">
        <v>3</v>
      </c>
      <c r="E5507">
        <v>184</v>
      </c>
      <c r="F5507">
        <f t="shared" si="516"/>
        <v>552</v>
      </c>
      <c r="G5507" t="s">
        <v>18</v>
      </c>
      <c r="H5507" t="s">
        <v>19</v>
      </c>
      <c r="I5507" t="s">
        <v>20</v>
      </c>
      <c r="J5507" t="s">
        <v>15</v>
      </c>
      <c r="K5507">
        <f t="shared" si="517"/>
        <v>2014</v>
      </c>
      <c r="L5507" t="str">
        <f t="shared" si="518"/>
        <v>May</v>
      </c>
      <c r="M5507" t="str">
        <f t="shared" si="519"/>
        <v>Qtr2</v>
      </c>
      <c r="N5507">
        <f t="shared" si="520"/>
        <v>184</v>
      </c>
      <c r="O5507" t="str">
        <f t="shared" si="521"/>
        <v>Low</v>
      </c>
    </row>
    <row r="5508" spans="1:15" x14ac:dyDescent="0.3">
      <c r="A5508" s="4">
        <v>41773</v>
      </c>
      <c r="B5508" t="s">
        <v>62</v>
      </c>
      <c r="C5508" t="s">
        <v>17</v>
      </c>
      <c r="D5508">
        <v>1</v>
      </c>
      <c r="E5508">
        <v>291</v>
      </c>
      <c r="F5508">
        <f t="shared" si="516"/>
        <v>291</v>
      </c>
      <c r="G5508" t="s">
        <v>18</v>
      </c>
      <c r="H5508" t="s">
        <v>19</v>
      </c>
      <c r="I5508" t="s">
        <v>20</v>
      </c>
      <c r="J5508" t="s">
        <v>21</v>
      </c>
      <c r="K5508">
        <f t="shared" si="517"/>
        <v>2014</v>
      </c>
      <c r="L5508" t="str">
        <f t="shared" si="518"/>
        <v>May</v>
      </c>
      <c r="M5508" t="str">
        <f t="shared" si="519"/>
        <v>Qtr2</v>
      </c>
      <c r="N5508">
        <f t="shared" si="520"/>
        <v>291</v>
      </c>
      <c r="O5508" t="str">
        <f t="shared" si="521"/>
        <v>Low</v>
      </c>
    </row>
    <row r="5509" spans="1:15" x14ac:dyDescent="0.3">
      <c r="A5509" s="4">
        <v>41773</v>
      </c>
      <c r="B5509" t="s">
        <v>108</v>
      </c>
      <c r="C5509" t="s">
        <v>38</v>
      </c>
      <c r="D5509">
        <v>1</v>
      </c>
      <c r="E5509">
        <v>150</v>
      </c>
      <c r="F5509">
        <f t="shared" si="516"/>
        <v>150</v>
      </c>
      <c r="G5509" t="s">
        <v>47</v>
      </c>
      <c r="H5509" t="s">
        <v>48</v>
      </c>
      <c r="I5509" t="s">
        <v>41</v>
      </c>
      <c r="J5509" t="s">
        <v>21</v>
      </c>
      <c r="K5509">
        <f t="shared" si="517"/>
        <v>2014</v>
      </c>
      <c r="L5509" t="str">
        <f t="shared" si="518"/>
        <v>May</v>
      </c>
      <c r="M5509" t="str">
        <f t="shared" si="519"/>
        <v>Qtr2</v>
      </c>
      <c r="N5509">
        <f t="shared" si="520"/>
        <v>150</v>
      </c>
      <c r="O5509" t="str">
        <f t="shared" si="521"/>
        <v>Low</v>
      </c>
    </row>
    <row r="5510" spans="1:15" x14ac:dyDescent="0.3">
      <c r="A5510" s="4">
        <v>41773</v>
      </c>
      <c r="B5510" t="s">
        <v>90</v>
      </c>
      <c r="C5510" t="s">
        <v>11</v>
      </c>
      <c r="D5510">
        <v>2</v>
      </c>
      <c r="E5510">
        <v>369</v>
      </c>
      <c r="F5510">
        <f t="shared" si="516"/>
        <v>738</v>
      </c>
      <c r="G5510" t="s">
        <v>47</v>
      </c>
      <c r="H5510" t="s">
        <v>48</v>
      </c>
      <c r="I5510" t="s">
        <v>41</v>
      </c>
      <c r="J5510" t="s">
        <v>21</v>
      </c>
      <c r="K5510">
        <f t="shared" si="517"/>
        <v>2014</v>
      </c>
      <c r="L5510" t="str">
        <f t="shared" si="518"/>
        <v>May</v>
      </c>
      <c r="M5510" t="str">
        <f t="shared" si="519"/>
        <v>Qtr2</v>
      </c>
      <c r="N5510">
        <f t="shared" si="520"/>
        <v>369</v>
      </c>
      <c r="O5510" t="str">
        <f t="shared" si="521"/>
        <v>Low</v>
      </c>
    </row>
    <row r="5511" spans="1:15" x14ac:dyDescent="0.3">
      <c r="A5511" s="4">
        <v>41773</v>
      </c>
      <c r="B5511" t="s">
        <v>83</v>
      </c>
      <c r="C5511" t="s">
        <v>22</v>
      </c>
      <c r="D5511">
        <v>24</v>
      </c>
      <c r="E5511">
        <v>254</v>
      </c>
      <c r="F5511">
        <f t="shared" si="516"/>
        <v>6096</v>
      </c>
      <c r="G5511" t="s">
        <v>47</v>
      </c>
      <c r="H5511" t="s">
        <v>48</v>
      </c>
      <c r="I5511" t="s">
        <v>41</v>
      </c>
      <c r="J5511" t="s">
        <v>21</v>
      </c>
      <c r="K5511">
        <f t="shared" si="517"/>
        <v>2014</v>
      </c>
      <c r="L5511" t="str">
        <f t="shared" si="518"/>
        <v>May</v>
      </c>
      <c r="M5511" t="str">
        <f t="shared" si="519"/>
        <v>Qtr2</v>
      </c>
      <c r="N5511">
        <f t="shared" si="520"/>
        <v>254</v>
      </c>
      <c r="O5511" t="str">
        <f t="shared" si="521"/>
        <v>High</v>
      </c>
    </row>
    <row r="5512" spans="1:15" x14ac:dyDescent="0.3">
      <c r="A5512" s="4">
        <v>41773</v>
      </c>
      <c r="B5512" t="s">
        <v>126</v>
      </c>
      <c r="C5512" t="s">
        <v>27</v>
      </c>
      <c r="D5512">
        <v>2</v>
      </c>
      <c r="E5512">
        <v>234</v>
      </c>
      <c r="F5512">
        <f t="shared" si="516"/>
        <v>468</v>
      </c>
      <c r="G5512" t="s">
        <v>59</v>
      </c>
      <c r="H5512" t="s">
        <v>60</v>
      </c>
      <c r="I5512" t="s">
        <v>30</v>
      </c>
      <c r="J5512" t="s">
        <v>21</v>
      </c>
      <c r="K5512">
        <f t="shared" si="517"/>
        <v>2014</v>
      </c>
      <c r="L5512" t="str">
        <f t="shared" si="518"/>
        <v>May</v>
      </c>
      <c r="M5512" t="str">
        <f t="shared" si="519"/>
        <v>Qtr2</v>
      </c>
      <c r="N5512">
        <f t="shared" si="520"/>
        <v>234</v>
      </c>
      <c r="O5512" t="str">
        <f t="shared" si="521"/>
        <v>Low</v>
      </c>
    </row>
    <row r="5513" spans="1:15" x14ac:dyDescent="0.3">
      <c r="A5513" s="4">
        <v>41774</v>
      </c>
      <c r="B5513" t="s">
        <v>90</v>
      </c>
      <c r="C5513" t="s">
        <v>11</v>
      </c>
      <c r="D5513">
        <v>1</v>
      </c>
      <c r="E5513">
        <v>299</v>
      </c>
      <c r="F5513">
        <f t="shared" si="516"/>
        <v>299</v>
      </c>
      <c r="G5513" t="s">
        <v>47</v>
      </c>
      <c r="H5513" t="s">
        <v>48</v>
      </c>
      <c r="I5513" t="s">
        <v>41</v>
      </c>
      <c r="J5513" t="s">
        <v>31</v>
      </c>
      <c r="K5513">
        <f t="shared" si="517"/>
        <v>2014</v>
      </c>
      <c r="L5513" t="str">
        <f t="shared" si="518"/>
        <v>May</v>
      </c>
      <c r="M5513" t="str">
        <f t="shared" si="519"/>
        <v>Qtr2</v>
      </c>
      <c r="N5513">
        <f t="shared" si="520"/>
        <v>299</v>
      </c>
      <c r="O5513" t="str">
        <f t="shared" si="521"/>
        <v>Low</v>
      </c>
    </row>
    <row r="5514" spans="1:15" x14ac:dyDescent="0.3">
      <c r="A5514" s="4">
        <v>41774</v>
      </c>
      <c r="B5514" t="s">
        <v>37</v>
      </c>
      <c r="C5514" t="s">
        <v>34</v>
      </c>
      <c r="D5514">
        <v>3</v>
      </c>
      <c r="E5514">
        <v>159</v>
      </c>
      <c r="F5514">
        <f t="shared" si="516"/>
        <v>477</v>
      </c>
      <c r="G5514" t="s">
        <v>59</v>
      </c>
      <c r="H5514" t="s">
        <v>60</v>
      </c>
      <c r="I5514" t="s">
        <v>30</v>
      </c>
      <c r="J5514" t="s">
        <v>31</v>
      </c>
      <c r="K5514">
        <f t="shared" si="517"/>
        <v>2014</v>
      </c>
      <c r="L5514" t="str">
        <f t="shared" si="518"/>
        <v>May</v>
      </c>
      <c r="M5514" t="str">
        <f t="shared" si="519"/>
        <v>Qtr2</v>
      </c>
      <c r="N5514">
        <f t="shared" si="520"/>
        <v>159</v>
      </c>
      <c r="O5514" t="str">
        <f t="shared" si="521"/>
        <v>Low</v>
      </c>
    </row>
    <row r="5515" spans="1:15" x14ac:dyDescent="0.3">
      <c r="A5515" s="4">
        <v>41774</v>
      </c>
      <c r="B5515" t="s">
        <v>122</v>
      </c>
      <c r="C5515" t="s">
        <v>32</v>
      </c>
      <c r="D5515">
        <v>3</v>
      </c>
      <c r="E5515">
        <v>212</v>
      </c>
      <c r="F5515">
        <f t="shared" si="516"/>
        <v>636</v>
      </c>
      <c r="G5515" t="s">
        <v>28</v>
      </c>
      <c r="H5515" t="s">
        <v>29</v>
      </c>
      <c r="I5515" t="s">
        <v>30</v>
      </c>
      <c r="J5515" t="s">
        <v>31</v>
      </c>
      <c r="K5515">
        <f t="shared" si="517"/>
        <v>2014</v>
      </c>
      <c r="L5515" t="str">
        <f t="shared" si="518"/>
        <v>May</v>
      </c>
      <c r="M5515" t="str">
        <f t="shared" si="519"/>
        <v>Qtr2</v>
      </c>
      <c r="N5515">
        <f t="shared" si="520"/>
        <v>212</v>
      </c>
      <c r="O5515" t="str">
        <f t="shared" si="521"/>
        <v>Low</v>
      </c>
    </row>
    <row r="5516" spans="1:15" x14ac:dyDescent="0.3">
      <c r="A5516" s="4">
        <v>41774</v>
      </c>
      <c r="B5516" t="s">
        <v>101</v>
      </c>
      <c r="C5516" t="s">
        <v>34</v>
      </c>
      <c r="D5516">
        <v>3</v>
      </c>
      <c r="E5516">
        <v>422</v>
      </c>
      <c r="F5516">
        <f t="shared" si="516"/>
        <v>1266</v>
      </c>
      <c r="G5516" t="s">
        <v>102</v>
      </c>
      <c r="H5516" t="s">
        <v>58</v>
      </c>
      <c r="I5516" t="s">
        <v>14</v>
      </c>
      <c r="J5516" t="s">
        <v>31</v>
      </c>
      <c r="K5516">
        <f t="shared" si="517"/>
        <v>2014</v>
      </c>
      <c r="L5516" t="str">
        <f t="shared" si="518"/>
        <v>May</v>
      </c>
      <c r="M5516" t="str">
        <f t="shared" si="519"/>
        <v>Qtr2</v>
      </c>
      <c r="N5516">
        <f t="shared" si="520"/>
        <v>422</v>
      </c>
      <c r="O5516" t="str">
        <f t="shared" si="521"/>
        <v>Low</v>
      </c>
    </row>
    <row r="5517" spans="1:15" x14ac:dyDescent="0.3">
      <c r="A5517" s="4">
        <v>41775</v>
      </c>
      <c r="B5517" t="s">
        <v>114</v>
      </c>
      <c r="C5517" t="s">
        <v>34</v>
      </c>
      <c r="D5517">
        <v>3</v>
      </c>
      <c r="E5517">
        <v>218</v>
      </c>
      <c r="F5517">
        <f t="shared" si="516"/>
        <v>654</v>
      </c>
      <c r="G5517" t="s">
        <v>115</v>
      </c>
      <c r="H5517" t="s">
        <v>116</v>
      </c>
      <c r="I5517" t="s">
        <v>14</v>
      </c>
      <c r="J5517" t="s">
        <v>36</v>
      </c>
      <c r="K5517">
        <f t="shared" si="517"/>
        <v>2014</v>
      </c>
      <c r="L5517" t="str">
        <f t="shared" si="518"/>
        <v>May</v>
      </c>
      <c r="M5517" t="str">
        <f t="shared" si="519"/>
        <v>Qtr2</v>
      </c>
      <c r="N5517">
        <f t="shared" si="520"/>
        <v>218</v>
      </c>
      <c r="O5517" t="str">
        <f t="shared" si="521"/>
        <v>Low</v>
      </c>
    </row>
    <row r="5518" spans="1:15" x14ac:dyDescent="0.3">
      <c r="A5518" s="4">
        <v>41775</v>
      </c>
      <c r="B5518" t="s">
        <v>132</v>
      </c>
      <c r="C5518" t="s">
        <v>46</v>
      </c>
      <c r="D5518">
        <v>3</v>
      </c>
      <c r="E5518">
        <v>291</v>
      </c>
      <c r="F5518">
        <f t="shared" si="516"/>
        <v>873</v>
      </c>
      <c r="G5518" t="s">
        <v>118</v>
      </c>
      <c r="H5518" t="s">
        <v>19</v>
      </c>
      <c r="I5518" t="s">
        <v>20</v>
      </c>
      <c r="J5518" t="s">
        <v>36</v>
      </c>
      <c r="K5518">
        <f t="shared" si="517"/>
        <v>2014</v>
      </c>
      <c r="L5518" t="str">
        <f t="shared" si="518"/>
        <v>May</v>
      </c>
      <c r="M5518" t="str">
        <f t="shared" si="519"/>
        <v>Qtr2</v>
      </c>
      <c r="N5518">
        <f t="shared" si="520"/>
        <v>291</v>
      </c>
      <c r="O5518" t="str">
        <f t="shared" si="521"/>
        <v>Low</v>
      </c>
    </row>
    <row r="5519" spans="1:15" x14ac:dyDescent="0.3">
      <c r="A5519" s="4">
        <v>41775</v>
      </c>
      <c r="B5519" t="s">
        <v>10</v>
      </c>
      <c r="C5519" t="s">
        <v>11</v>
      </c>
      <c r="D5519">
        <v>1</v>
      </c>
      <c r="E5519">
        <v>363</v>
      </c>
      <c r="F5519">
        <f t="shared" si="516"/>
        <v>363</v>
      </c>
      <c r="G5519" t="s">
        <v>12</v>
      </c>
      <c r="H5519" t="s">
        <v>13</v>
      </c>
      <c r="I5519" t="s">
        <v>14</v>
      </c>
      <c r="J5519" t="s">
        <v>36</v>
      </c>
      <c r="K5519">
        <f t="shared" si="517"/>
        <v>2014</v>
      </c>
      <c r="L5519" t="str">
        <f t="shared" si="518"/>
        <v>May</v>
      </c>
      <c r="M5519" t="str">
        <f t="shared" si="519"/>
        <v>Qtr2</v>
      </c>
      <c r="N5519">
        <f t="shared" si="520"/>
        <v>363</v>
      </c>
      <c r="O5519" t="str">
        <f t="shared" si="521"/>
        <v>Low</v>
      </c>
    </row>
    <row r="5520" spans="1:15" x14ac:dyDescent="0.3">
      <c r="A5520" s="4">
        <v>41775</v>
      </c>
      <c r="B5520" t="s">
        <v>33</v>
      </c>
      <c r="C5520" t="s">
        <v>46</v>
      </c>
      <c r="D5520">
        <v>1</v>
      </c>
      <c r="E5520">
        <v>454</v>
      </c>
      <c r="F5520">
        <f t="shared" si="516"/>
        <v>454</v>
      </c>
      <c r="G5520" t="s">
        <v>35</v>
      </c>
      <c r="H5520" t="s">
        <v>29</v>
      </c>
      <c r="I5520" t="s">
        <v>30</v>
      </c>
      <c r="J5520" t="s">
        <v>36</v>
      </c>
      <c r="K5520">
        <f t="shared" si="517"/>
        <v>2014</v>
      </c>
      <c r="L5520" t="str">
        <f t="shared" si="518"/>
        <v>May</v>
      </c>
      <c r="M5520" t="str">
        <f t="shared" si="519"/>
        <v>Qtr2</v>
      </c>
      <c r="N5520">
        <f t="shared" si="520"/>
        <v>454</v>
      </c>
      <c r="O5520" t="str">
        <f t="shared" si="521"/>
        <v>Low</v>
      </c>
    </row>
    <row r="5521" spans="1:15" x14ac:dyDescent="0.3">
      <c r="A5521" s="4">
        <v>41775</v>
      </c>
      <c r="B5521" t="s">
        <v>112</v>
      </c>
      <c r="C5521" t="s">
        <v>99</v>
      </c>
      <c r="D5521">
        <v>3</v>
      </c>
      <c r="E5521">
        <v>440</v>
      </c>
      <c r="F5521">
        <f t="shared" si="516"/>
        <v>1320</v>
      </c>
      <c r="G5521" t="s">
        <v>51</v>
      </c>
      <c r="H5521" t="s">
        <v>29</v>
      </c>
      <c r="I5521" t="s">
        <v>30</v>
      </c>
      <c r="J5521" t="s">
        <v>36</v>
      </c>
      <c r="K5521">
        <f t="shared" si="517"/>
        <v>2014</v>
      </c>
      <c r="L5521" t="str">
        <f t="shared" si="518"/>
        <v>May</v>
      </c>
      <c r="M5521" t="str">
        <f t="shared" si="519"/>
        <v>Qtr2</v>
      </c>
      <c r="N5521">
        <f t="shared" si="520"/>
        <v>440</v>
      </c>
      <c r="O5521" t="str">
        <f t="shared" si="521"/>
        <v>Low</v>
      </c>
    </row>
    <row r="5522" spans="1:15" x14ac:dyDescent="0.3">
      <c r="A5522" s="4">
        <v>41776</v>
      </c>
      <c r="B5522" t="s">
        <v>127</v>
      </c>
      <c r="C5522" t="s">
        <v>27</v>
      </c>
      <c r="D5522">
        <v>1</v>
      </c>
      <c r="E5522">
        <v>300</v>
      </c>
      <c r="F5522">
        <f t="shared" si="516"/>
        <v>300</v>
      </c>
      <c r="G5522" t="s">
        <v>102</v>
      </c>
      <c r="H5522" t="s">
        <v>58</v>
      </c>
      <c r="I5522" t="s">
        <v>14</v>
      </c>
      <c r="J5522" t="s">
        <v>53</v>
      </c>
      <c r="K5522">
        <f t="shared" si="517"/>
        <v>2014</v>
      </c>
      <c r="L5522" t="str">
        <f t="shared" si="518"/>
        <v>May</v>
      </c>
      <c r="M5522" t="str">
        <f t="shared" si="519"/>
        <v>Qtr2</v>
      </c>
      <c r="N5522">
        <f t="shared" si="520"/>
        <v>300</v>
      </c>
      <c r="O5522" t="str">
        <f t="shared" si="521"/>
        <v>Low</v>
      </c>
    </row>
    <row r="5523" spans="1:15" x14ac:dyDescent="0.3">
      <c r="A5523" s="4">
        <v>41776</v>
      </c>
      <c r="B5523" t="s">
        <v>98</v>
      </c>
      <c r="C5523" t="s">
        <v>17</v>
      </c>
      <c r="D5523">
        <v>3</v>
      </c>
      <c r="E5523">
        <v>116</v>
      </c>
      <c r="F5523">
        <f t="shared" si="516"/>
        <v>348</v>
      </c>
      <c r="G5523" t="s">
        <v>39</v>
      </c>
      <c r="H5523" t="s">
        <v>40</v>
      </c>
      <c r="I5523" t="s">
        <v>41</v>
      </c>
      <c r="J5523" t="s">
        <v>53</v>
      </c>
      <c r="K5523">
        <f t="shared" si="517"/>
        <v>2014</v>
      </c>
      <c r="L5523" t="str">
        <f t="shared" si="518"/>
        <v>May</v>
      </c>
      <c r="M5523" t="str">
        <f t="shared" si="519"/>
        <v>Qtr2</v>
      </c>
      <c r="N5523">
        <f t="shared" si="520"/>
        <v>116</v>
      </c>
      <c r="O5523" t="str">
        <f t="shared" si="521"/>
        <v>Low</v>
      </c>
    </row>
    <row r="5524" spans="1:15" x14ac:dyDescent="0.3">
      <c r="A5524" s="4">
        <v>41776</v>
      </c>
      <c r="B5524" t="s">
        <v>104</v>
      </c>
      <c r="C5524" t="s">
        <v>11</v>
      </c>
      <c r="D5524">
        <v>2</v>
      </c>
      <c r="E5524">
        <v>406</v>
      </c>
      <c r="F5524">
        <f t="shared" si="516"/>
        <v>812</v>
      </c>
      <c r="G5524" t="s">
        <v>54</v>
      </c>
      <c r="H5524" t="s">
        <v>55</v>
      </c>
      <c r="I5524" t="s">
        <v>41</v>
      </c>
      <c r="J5524" t="s">
        <v>53</v>
      </c>
      <c r="K5524">
        <f t="shared" si="517"/>
        <v>2014</v>
      </c>
      <c r="L5524" t="str">
        <f t="shared" si="518"/>
        <v>May</v>
      </c>
      <c r="M5524" t="str">
        <f t="shared" si="519"/>
        <v>Qtr2</v>
      </c>
      <c r="N5524">
        <f t="shared" si="520"/>
        <v>406</v>
      </c>
      <c r="O5524" t="str">
        <f t="shared" si="521"/>
        <v>Low</v>
      </c>
    </row>
    <row r="5525" spans="1:15" x14ac:dyDescent="0.3">
      <c r="A5525" s="4">
        <v>41776</v>
      </c>
      <c r="B5525" t="s">
        <v>141</v>
      </c>
      <c r="C5525" t="s">
        <v>17</v>
      </c>
      <c r="D5525">
        <v>1</v>
      </c>
      <c r="E5525">
        <v>227</v>
      </c>
      <c r="F5525">
        <f t="shared" si="516"/>
        <v>227</v>
      </c>
      <c r="G5525" t="s">
        <v>110</v>
      </c>
      <c r="H5525" t="s">
        <v>111</v>
      </c>
      <c r="I5525" t="s">
        <v>20</v>
      </c>
      <c r="J5525" t="s">
        <v>53</v>
      </c>
      <c r="K5525">
        <f t="shared" si="517"/>
        <v>2014</v>
      </c>
      <c r="L5525" t="str">
        <f t="shared" si="518"/>
        <v>May</v>
      </c>
      <c r="M5525" t="str">
        <f t="shared" si="519"/>
        <v>Qtr2</v>
      </c>
      <c r="N5525">
        <f t="shared" si="520"/>
        <v>227</v>
      </c>
      <c r="O5525" t="str">
        <f t="shared" si="521"/>
        <v>Low</v>
      </c>
    </row>
    <row r="5526" spans="1:15" x14ac:dyDescent="0.3">
      <c r="A5526" s="4">
        <v>41777</v>
      </c>
      <c r="B5526" t="s">
        <v>98</v>
      </c>
      <c r="C5526" t="s">
        <v>70</v>
      </c>
      <c r="D5526">
        <v>1</v>
      </c>
      <c r="E5526">
        <v>328</v>
      </c>
      <c r="F5526">
        <f t="shared" si="516"/>
        <v>328</v>
      </c>
      <c r="G5526" t="s">
        <v>39</v>
      </c>
      <c r="H5526" t="s">
        <v>40</v>
      </c>
      <c r="I5526" t="s">
        <v>41</v>
      </c>
      <c r="J5526" t="s">
        <v>71</v>
      </c>
      <c r="K5526">
        <f t="shared" si="517"/>
        <v>2014</v>
      </c>
      <c r="L5526" t="str">
        <f t="shared" si="518"/>
        <v>May</v>
      </c>
      <c r="M5526" t="str">
        <f t="shared" si="519"/>
        <v>Qtr2</v>
      </c>
      <c r="N5526">
        <f t="shared" si="520"/>
        <v>328</v>
      </c>
      <c r="O5526" t="str">
        <f t="shared" si="521"/>
        <v>Low</v>
      </c>
    </row>
    <row r="5527" spans="1:15" x14ac:dyDescent="0.3">
      <c r="A5527" s="4">
        <v>41777</v>
      </c>
      <c r="B5527" t="s">
        <v>42</v>
      </c>
      <c r="C5527" t="s">
        <v>32</v>
      </c>
      <c r="D5527">
        <v>1</v>
      </c>
      <c r="E5527">
        <v>166</v>
      </c>
      <c r="F5527">
        <f t="shared" si="516"/>
        <v>166</v>
      </c>
      <c r="G5527" t="s">
        <v>43</v>
      </c>
      <c r="H5527" t="s">
        <v>44</v>
      </c>
      <c r="I5527" t="s">
        <v>30</v>
      </c>
      <c r="J5527" t="s">
        <v>71</v>
      </c>
      <c r="K5527">
        <f t="shared" si="517"/>
        <v>2014</v>
      </c>
      <c r="L5527" t="str">
        <f t="shared" si="518"/>
        <v>May</v>
      </c>
      <c r="M5527" t="str">
        <f t="shared" si="519"/>
        <v>Qtr2</v>
      </c>
      <c r="N5527">
        <f t="shared" si="520"/>
        <v>166</v>
      </c>
      <c r="O5527" t="str">
        <f t="shared" si="521"/>
        <v>Low</v>
      </c>
    </row>
    <row r="5528" spans="1:15" x14ac:dyDescent="0.3">
      <c r="A5528" s="4">
        <v>41777</v>
      </c>
      <c r="B5528" t="s">
        <v>123</v>
      </c>
      <c r="C5528" t="s">
        <v>46</v>
      </c>
      <c r="D5528">
        <v>2</v>
      </c>
      <c r="E5528">
        <v>143</v>
      </c>
      <c r="F5528">
        <f t="shared" si="516"/>
        <v>286</v>
      </c>
      <c r="G5528" t="s">
        <v>43</v>
      </c>
      <c r="H5528" t="s">
        <v>44</v>
      </c>
      <c r="I5528" t="s">
        <v>30</v>
      </c>
      <c r="J5528" t="s">
        <v>71</v>
      </c>
      <c r="K5528">
        <f t="shared" si="517"/>
        <v>2014</v>
      </c>
      <c r="L5528" t="str">
        <f t="shared" si="518"/>
        <v>May</v>
      </c>
      <c r="M5528" t="str">
        <f t="shared" si="519"/>
        <v>Qtr2</v>
      </c>
      <c r="N5528">
        <f t="shared" si="520"/>
        <v>143</v>
      </c>
      <c r="O5528" t="str">
        <f t="shared" si="521"/>
        <v>Low</v>
      </c>
    </row>
    <row r="5529" spans="1:15" x14ac:dyDescent="0.3">
      <c r="A5529" s="4">
        <v>41777</v>
      </c>
      <c r="B5529" t="s">
        <v>81</v>
      </c>
      <c r="C5529" t="s">
        <v>17</v>
      </c>
      <c r="D5529">
        <v>15</v>
      </c>
      <c r="E5529">
        <v>281</v>
      </c>
      <c r="F5529">
        <f t="shared" si="516"/>
        <v>4215</v>
      </c>
      <c r="G5529" t="s">
        <v>39</v>
      </c>
      <c r="H5529" t="s">
        <v>40</v>
      </c>
      <c r="I5529" t="s">
        <v>41</v>
      </c>
      <c r="J5529" t="s">
        <v>71</v>
      </c>
      <c r="K5529">
        <f t="shared" si="517"/>
        <v>2014</v>
      </c>
      <c r="L5529" t="str">
        <f t="shared" si="518"/>
        <v>May</v>
      </c>
      <c r="M5529" t="str">
        <f t="shared" si="519"/>
        <v>Qtr2</v>
      </c>
      <c r="N5529">
        <f t="shared" si="520"/>
        <v>281</v>
      </c>
      <c r="O5529" t="str">
        <f t="shared" si="521"/>
        <v>Low</v>
      </c>
    </row>
    <row r="5530" spans="1:15" x14ac:dyDescent="0.3">
      <c r="A5530" s="4">
        <v>41777</v>
      </c>
      <c r="B5530" t="s">
        <v>128</v>
      </c>
      <c r="C5530" t="s">
        <v>17</v>
      </c>
      <c r="D5530">
        <v>1</v>
      </c>
      <c r="E5530">
        <v>174</v>
      </c>
      <c r="F5530">
        <f t="shared" si="516"/>
        <v>174</v>
      </c>
      <c r="G5530" t="s">
        <v>43</v>
      </c>
      <c r="H5530" t="s">
        <v>44</v>
      </c>
      <c r="I5530" t="s">
        <v>30</v>
      </c>
      <c r="J5530" t="s">
        <v>71</v>
      </c>
      <c r="K5530">
        <f t="shared" si="517"/>
        <v>2014</v>
      </c>
      <c r="L5530" t="str">
        <f t="shared" si="518"/>
        <v>May</v>
      </c>
      <c r="M5530" t="str">
        <f t="shared" si="519"/>
        <v>Qtr2</v>
      </c>
      <c r="N5530">
        <f t="shared" si="520"/>
        <v>174</v>
      </c>
      <c r="O5530" t="str">
        <f t="shared" si="521"/>
        <v>Low</v>
      </c>
    </row>
    <row r="5531" spans="1:15" x14ac:dyDescent="0.3">
      <c r="A5531" s="4">
        <v>41777</v>
      </c>
      <c r="B5531" t="s">
        <v>109</v>
      </c>
      <c r="C5531" t="s">
        <v>17</v>
      </c>
      <c r="D5531">
        <v>3</v>
      </c>
      <c r="E5531">
        <v>131</v>
      </c>
      <c r="F5531">
        <f t="shared" si="516"/>
        <v>393</v>
      </c>
      <c r="G5531" t="s">
        <v>110</v>
      </c>
      <c r="H5531" t="s">
        <v>111</v>
      </c>
      <c r="I5531" t="s">
        <v>20</v>
      </c>
      <c r="J5531" t="s">
        <v>71</v>
      </c>
      <c r="K5531">
        <f t="shared" si="517"/>
        <v>2014</v>
      </c>
      <c r="L5531" t="str">
        <f t="shared" si="518"/>
        <v>May</v>
      </c>
      <c r="M5531" t="str">
        <f t="shared" si="519"/>
        <v>Qtr2</v>
      </c>
      <c r="N5531">
        <f t="shared" si="520"/>
        <v>131</v>
      </c>
      <c r="O5531" t="str">
        <f t="shared" si="521"/>
        <v>Low</v>
      </c>
    </row>
    <row r="5532" spans="1:15" x14ac:dyDescent="0.3">
      <c r="A5532" s="4">
        <v>41778</v>
      </c>
      <c r="B5532" t="s">
        <v>23</v>
      </c>
      <c r="C5532" t="s">
        <v>34</v>
      </c>
      <c r="D5532">
        <v>1</v>
      </c>
      <c r="E5532">
        <v>444</v>
      </c>
      <c r="F5532">
        <f t="shared" si="516"/>
        <v>444</v>
      </c>
      <c r="G5532" t="s">
        <v>24</v>
      </c>
      <c r="H5532" t="s">
        <v>25</v>
      </c>
      <c r="I5532" t="s">
        <v>20</v>
      </c>
      <c r="J5532" t="s">
        <v>74</v>
      </c>
      <c r="K5532">
        <f t="shared" si="517"/>
        <v>2014</v>
      </c>
      <c r="L5532" t="str">
        <f t="shared" si="518"/>
        <v>May</v>
      </c>
      <c r="M5532" t="str">
        <f t="shared" si="519"/>
        <v>Qtr2</v>
      </c>
      <c r="N5532">
        <f t="shared" si="520"/>
        <v>444</v>
      </c>
      <c r="O5532" t="str">
        <f t="shared" si="521"/>
        <v>Low</v>
      </c>
    </row>
    <row r="5533" spans="1:15" x14ac:dyDescent="0.3">
      <c r="A5533" s="4">
        <v>41778</v>
      </c>
      <c r="B5533" t="s">
        <v>126</v>
      </c>
      <c r="C5533" t="s">
        <v>22</v>
      </c>
      <c r="D5533">
        <v>1</v>
      </c>
      <c r="E5533">
        <v>485</v>
      </c>
      <c r="F5533">
        <f t="shared" si="516"/>
        <v>485</v>
      </c>
      <c r="G5533" t="s">
        <v>59</v>
      </c>
      <c r="H5533" t="s">
        <v>60</v>
      </c>
      <c r="I5533" t="s">
        <v>30</v>
      </c>
      <c r="J5533" t="s">
        <v>74</v>
      </c>
      <c r="K5533">
        <f t="shared" si="517"/>
        <v>2014</v>
      </c>
      <c r="L5533" t="str">
        <f t="shared" si="518"/>
        <v>May</v>
      </c>
      <c r="M5533" t="str">
        <f t="shared" si="519"/>
        <v>Qtr2</v>
      </c>
      <c r="N5533">
        <f t="shared" si="520"/>
        <v>485</v>
      </c>
      <c r="O5533" t="str">
        <f t="shared" si="521"/>
        <v>Low</v>
      </c>
    </row>
    <row r="5534" spans="1:15" x14ac:dyDescent="0.3">
      <c r="A5534" s="4">
        <v>41778</v>
      </c>
      <c r="B5534" t="s">
        <v>140</v>
      </c>
      <c r="C5534" t="s">
        <v>38</v>
      </c>
      <c r="D5534">
        <v>1</v>
      </c>
      <c r="E5534">
        <v>232</v>
      </c>
      <c r="F5534">
        <f t="shared" si="516"/>
        <v>232</v>
      </c>
      <c r="G5534" t="s">
        <v>67</v>
      </c>
      <c r="H5534" t="s">
        <v>68</v>
      </c>
      <c r="I5534" t="s">
        <v>41</v>
      </c>
      <c r="J5534" t="s">
        <v>74</v>
      </c>
      <c r="K5534">
        <f t="shared" si="517"/>
        <v>2014</v>
      </c>
      <c r="L5534" t="str">
        <f t="shared" si="518"/>
        <v>May</v>
      </c>
      <c r="M5534" t="str">
        <f t="shared" si="519"/>
        <v>Qtr2</v>
      </c>
      <c r="N5534">
        <f t="shared" si="520"/>
        <v>232</v>
      </c>
      <c r="O5534" t="str">
        <f t="shared" si="521"/>
        <v>Low</v>
      </c>
    </row>
    <row r="5535" spans="1:15" x14ac:dyDescent="0.3">
      <c r="A5535" s="4">
        <v>41778</v>
      </c>
      <c r="B5535" t="s">
        <v>75</v>
      </c>
      <c r="C5535" t="s">
        <v>38</v>
      </c>
      <c r="D5535">
        <v>1</v>
      </c>
      <c r="E5535">
        <v>273</v>
      </c>
      <c r="F5535">
        <f t="shared" si="516"/>
        <v>273</v>
      </c>
      <c r="G5535" t="s">
        <v>76</v>
      </c>
      <c r="H5535" t="s">
        <v>65</v>
      </c>
      <c r="I5535" t="s">
        <v>41</v>
      </c>
      <c r="J5535" t="s">
        <v>74</v>
      </c>
      <c r="K5535">
        <f t="shared" si="517"/>
        <v>2014</v>
      </c>
      <c r="L5535" t="str">
        <f t="shared" si="518"/>
        <v>May</v>
      </c>
      <c r="M5535" t="str">
        <f t="shared" si="519"/>
        <v>Qtr2</v>
      </c>
      <c r="N5535">
        <f t="shared" si="520"/>
        <v>273</v>
      </c>
      <c r="O5535" t="str">
        <f t="shared" si="521"/>
        <v>Low</v>
      </c>
    </row>
    <row r="5536" spans="1:15" x14ac:dyDescent="0.3">
      <c r="A5536" s="4">
        <v>41779</v>
      </c>
      <c r="B5536" t="s">
        <v>114</v>
      </c>
      <c r="C5536" t="s">
        <v>11</v>
      </c>
      <c r="D5536">
        <v>2</v>
      </c>
      <c r="E5536">
        <v>476</v>
      </c>
      <c r="F5536">
        <f t="shared" si="516"/>
        <v>952</v>
      </c>
      <c r="G5536" t="s">
        <v>115</v>
      </c>
      <c r="H5536" t="s">
        <v>116</v>
      </c>
      <c r="I5536" t="s">
        <v>14</v>
      </c>
      <c r="J5536" t="s">
        <v>15</v>
      </c>
      <c r="K5536">
        <f t="shared" si="517"/>
        <v>2014</v>
      </c>
      <c r="L5536" t="str">
        <f t="shared" si="518"/>
        <v>May</v>
      </c>
      <c r="M5536" t="str">
        <f t="shared" si="519"/>
        <v>Qtr2</v>
      </c>
      <c r="N5536">
        <f t="shared" si="520"/>
        <v>476</v>
      </c>
      <c r="O5536" t="str">
        <f t="shared" si="521"/>
        <v>Low</v>
      </c>
    </row>
    <row r="5537" spans="1:15" x14ac:dyDescent="0.3">
      <c r="A5537" s="4">
        <v>41779</v>
      </c>
      <c r="B5537" t="s">
        <v>33</v>
      </c>
      <c r="C5537" t="s">
        <v>27</v>
      </c>
      <c r="D5537">
        <v>2</v>
      </c>
      <c r="E5537">
        <v>445</v>
      </c>
      <c r="F5537">
        <f t="shared" si="516"/>
        <v>890</v>
      </c>
      <c r="G5537" t="s">
        <v>35</v>
      </c>
      <c r="H5537" t="s">
        <v>29</v>
      </c>
      <c r="I5537" t="s">
        <v>30</v>
      </c>
      <c r="J5537" t="s">
        <v>15</v>
      </c>
      <c r="K5537">
        <f t="shared" si="517"/>
        <v>2014</v>
      </c>
      <c r="L5537" t="str">
        <f t="shared" si="518"/>
        <v>May</v>
      </c>
      <c r="M5537" t="str">
        <f t="shared" si="519"/>
        <v>Qtr2</v>
      </c>
      <c r="N5537">
        <f t="shared" si="520"/>
        <v>445</v>
      </c>
      <c r="O5537" t="str">
        <f t="shared" si="521"/>
        <v>Low</v>
      </c>
    </row>
    <row r="5538" spans="1:15" x14ac:dyDescent="0.3">
      <c r="A5538" s="4">
        <v>41779</v>
      </c>
      <c r="B5538" t="s">
        <v>125</v>
      </c>
      <c r="C5538" t="s">
        <v>17</v>
      </c>
      <c r="D5538">
        <v>3</v>
      </c>
      <c r="E5538">
        <v>224</v>
      </c>
      <c r="F5538">
        <f t="shared" si="516"/>
        <v>672</v>
      </c>
      <c r="G5538" t="s">
        <v>51</v>
      </c>
      <c r="H5538" t="s">
        <v>29</v>
      </c>
      <c r="I5538" t="s">
        <v>30</v>
      </c>
      <c r="J5538" t="s">
        <v>15</v>
      </c>
      <c r="K5538">
        <f t="shared" si="517"/>
        <v>2014</v>
      </c>
      <c r="L5538" t="str">
        <f t="shared" si="518"/>
        <v>May</v>
      </c>
      <c r="M5538" t="str">
        <f t="shared" si="519"/>
        <v>Qtr2</v>
      </c>
      <c r="N5538">
        <f t="shared" si="520"/>
        <v>224</v>
      </c>
      <c r="O5538" t="str">
        <f t="shared" si="521"/>
        <v>Low</v>
      </c>
    </row>
    <row r="5539" spans="1:15" x14ac:dyDescent="0.3">
      <c r="A5539" s="4">
        <v>41779</v>
      </c>
      <c r="B5539" t="s">
        <v>33</v>
      </c>
      <c r="C5539" t="s">
        <v>46</v>
      </c>
      <c r="D5539">
        <v>2</v>
      </c>
      <c r="E5539">
        <v>319</v>
      </c>
      <c r="F5539">
        <f t="shared" si="516"/>
        <v>638</v>
      </c>
      <c r="G5539" t="s">
        <v>35</v>
      </c>
      <c r="H5539" t="s">
        <v>29</v>
      </c>
      <c r="I5539" t="s">
        <v>30</v>
      </c>
      <c r="J5539" t="s">
        <v>15</v>
      </c>
      <c r="K5539">
        <f t="shared" si="517"/>
        <v>2014</v>
      </c>
      <c r="L5539" t="str">
        <f t="shared" si="518"/>
        <v>May</v>
      </c>
      <c r="M5539" t="str">
        <f t="shared" si="519"/>
        <v>Qtr2</v>
      </c>
      <c r="N5539">
        <f t="shared" si="520"/>
        <v>319</v>
      </c>
      <c r="O5539" t="str">
        <f t="shared" si="521"/>
        <v>Low</v>
      </c>
    </row>
    <row r="5540" spans="1:15" x14ac:dyDescent="0.3">
      <c r="A5540" s="4">
        <v>41780</v>
      </c>
      <c r="B5540" t="s">
        <v>10</v>
      </c>
      <c r="C5540" t="s">
        <v>17</v>
      </c>
      <c r="D5540">
        <v>6</v>
      </c>
      <c r="E5540">
        <v>428</v>
      </c>
      <c r="F5540">
        <f t="shared" si="516"/>
        <v>2568</v>
      </c>
      <c r="G5540" t="s">
        <v>12</v>
      </c>
      <c r="H5540" t="s">
        <v>13</v>
      </c>
      <c r="I5540" t="s">
        <v>14</v>
      </c>
      <c r="J5540" t="s">
        <v>21</v>
      </c>
      <c r="K5540">
        <f t="shared" si="517"/>
        <v>2014</v>
      </c>
      <c r="L5540" t="str">
        <f t="shared" si="518"/>
        <v>May</v>
      </c>
      <c r="M5540" t="str">
        <f t="shared" si="519"/>
        <v>Qtr2</v>
      </c>
      <c r="N5540">
        <f t="shared" si="520"/>
        <v>428</v>
      </c>
      <c r="O5540" t="str">
        <f t="shared" si="521"/>
        <v>Low</v>
      </c>
    </row>
    <row r="5541" spans="1:15" x14ac:dyDescent="0.3">
      <c r="A5541" s="4">
        <v>41780</v>
      </c>
      <c r="B5541" t="s">
        <v>66</v>
      </c>
      <c r="C5541" t="s">
        <v>17</v>
      </c>
      <c r="D5541">
        <v>2</v>
      </c>
      <c r="E5541">
        <v>299</v>
      </c>
      <c r="F5541">
        <f t="shared" si="516"/>
        <v>598</v>
      </c>
      <c r="G5541" t="s">
        <v>67</v>
      </c>
      <c r="H5541" t="s">
        <v>68</v>
      </c>
      <c r="I5541" t="s">
        <v>41</v>
      </c>
      <c r="J5541" t="s">
        <v>21</v>
      </c>
      <c r="K5541">
        <f t="shared" si="517"/>
        <v>2014</v>
      </c>
      <c r="L5541" t="str">
        <f t="shared" si="518"/>
        <v>May</v>
      </c>
      <c r="M5541" t="str">
        <f t="shared" si="519"/>
        <v>Qtr2</v>
      </c>
      <c r="N5541">
        <f t="shared" si="520"/>
        <v>299</v>
      </c>
      <c r="O5541" t="str">
        <f t="shared" si="521"/>
        <v>Low</v>
      </c>
    </row>
    <row r="5542" spans="1:15" x14ac:dyDescent="0.3">
      <c r="A5542" s="4">
        <v>41780</v>
      </c>
      <c r="B5542" t="s">
        <v>114</v>
      </c>
      <c r="C5542" t="s">
        <v>27</v>
      </c>
      <c r="D5542">
        <v>1</v>
      </c>
      <c r="E5542">
        <v>193</v>
      </c>
      <c r="F5542">
        <f t="shared" si="516"/>
        <v>193</v>
      </c>
      <c r="G5542" t="s">
        <v>115</v>
      </c>
      <c r="H5542" t="s">
        <v>116</v>
      </c>
      <c r="I5542" t="s">
        <v>14</v>
      </c>
      <c r="J5542" t="s">
        <v>21</v>
      </c>
      <c r="K5542">
        <f t="shared" si="517"/>
        <v>2014</v>
      </c>
      <c r="L5542" t="str">
        <f t="shared" si="518"/>
        <v>May</v>
      </c>
      <c r="M5542" t="str">
        <f t="shared" si="519"/>
        <v>Qtr2</v>
      </c>
      <c r="N5542">
        <f t="shared" si="520"/>
        <v>193</v>
      </c>
      <c r="O5542" t="str">
        <f t="shared" si="521"/>
        <v>Low</v>
      </c>
    </row>
    <row r="5543" spans="1:15" x14ac:dyDescent="0.3">
      <c r="A5543" s="4">
        <v>41781</v>
      </c>
      <c r="B5543" t="s">
        <v>82</v>
      </c>
      <c r="C5543" t="s">
        <v>38</v>
      </c>
      <c r="D5543">
        <v>3</v>
      </c>
      <c r="E5543">
        <v>378</v>
      </c>
      <c r="F5543">
        <f t="shared" si="516"/>
        <v>1134</v>
      </c>
      <c r="G5543" t="s">
        <v>39</v>
      </c>
      <c r="H5543" t="s">
        <v>40</v>
      </c>
      <c r="I5543" t="s">
        <v>41</v>
      </c>
      <c r="J5543" t="s">
        <v>31</v>
      </c>
      <c r="K5543">
        <f t="shared" si="517"/>
        <v>2014</v>
      </c>
      <c r="L5543" t="str">
        <f t="shared" si="518"/>
        <v>May</v>
      </c>
      <c r="M5543" t="str">
        <f t="shared" si="519"/>
        <v>Qtr2</v>
      </c>
      <c r="N5543">
        <f t="shared" si="520"/>
        <v>378</v>
      </c>
      <c r="O5543" t="str">
        <f t="shared" si="521"/>
        <v>Low</v>
      </c>
    </row>
    <row r="5544" spans="1:15" x14ac:dyDescent="0.3">
      <c r="A5544" s="4">
        <v>41781</v>
      </c>
      <c r="B5544" t="s">
        <v>87</v>
      </c>
      <c r="C5544" t="s">
        <v>11</v>
      </c>
      <c r="D5544">
        <v>15</v>
      </c>
      <c r="E5544">
        <v>478</v>
      </c>
      <c r="F5544">
        <f t="shared" si="516"/>
        <v>7170</v>
      </c>
      <c r="G5544" t="s">
        <v>47</v>
      </c>
      <c r="H5544" t="s">
        <v>48</v>
      </c>
      <c r="I5544" t="s">
        <v>41</v>
      </c>
      <c r="J5544" t="s">
        <v>31</v>
      </c>
      <c r="K5544">
        <f t="shared" si="517"/>
        <v>2014</v>
      </c>
      <c r="L5544" t="str">
        <f t="shared" si="518"/>
        <v>May</v>
      </c>
      <c r="M5544" t="str">
        <f t="shared" si="519"/>
        <v>Qtr2</v>
      </c>
      <c r="N5544">
        <f t="shared" si="520"/>
        <v>478</v>
      </c>
      <c r="O5544" t="str">
        <f t="shared" si="521"/>
        <v>High</v>
      </c>
    </row>
    <row r="5545" spans="1:15" x14ac:dyDescent="0.3">
      <c r="A5545" s="4">
        <v>41781</v>
      </c>
      <c r="B5545" t="s">
        <v>101</v>
      </c>
      <c r="C5545" t="s">
        <v>38</v>
      </c>
      <c r="D5545">
        <v>1</v>
      </c>
      <c r="E5545">
        <v>213</v>
      </c>
      <c r="F5545">
        <f t="shared" si="516"/>
        <v>213</v>
      </c>
      <c r="G5545" t="s">
        <v>102</v>
      </c>
      <c r="H5545" t="s">
        <v>58</v>
      </c>
      <c r="I5545" t="s">
        <v>14</v>
      </c>
      <c r="J5545" t="s">
        <v>31</v>
      </c>
      <c r="K5545">
        <f t="shared" si="517"/>
        <v>2014</v>
      </c>
      <c r="L5545" t="str">
        <f t="shared" si="518"/>
        <v>May</v>
      </c>
      <c r="M5545" t="str">
        <f t="shared" si="519"/>
        <v>Qtr2</v>
      </c>
      <c r="N5545">
        <f t="shared" si="520"/>
        <v>213</v>
      </c>
      <c r="O5545" t="str">
        <f t="shared" si="521"/>
        <v>Low</v>
      </c>
    </row>
    <row r="5546" spans="1:15" x14ac:dyDescent="0.3">
      <c r="A5546" s="4">
        <v>41781</v>
      </c>
      <c r="B5546" t="s">
        <v>101</v>
      </c>
      <c r="C5546" t="s">
        <v>99</v>
      </c>
      <c r="D5546">
        <v>1</v>
      </c>
      <c r="E5546">
        <v>324</v>
      </c>
      <c r="F5546">
        <f t="shared" si="516"/>
        <v>324</v>
      </c>
      <c r="G5546" t="s">
        <v>102</v>
      </c>
      <c r="H5546" t="s">
        <v>58</v>
      </c>
      <c r="I5546" t="s">
        <v>14</v>
      </c>
      <c r="J5546" t="s">
        <v>31</v>
      </c>
      <c r="K5546">
        <f t="shared" si="517"/>
        <v>2014</v>
      </c>
      <c r="L5546" t="str">
        <f t="shared" si="518"/>
        <v>May</v>
      </c>
      <c r="M5546" t="str">
        <f t="shared" si="519"/>
        <v>Qtr2</v>
      </c>
      <c r="N5546">
        <f t="shared" si="520"/>
        <v>324</v>
      </c>
      <c r="O5546" t="str">
        <f t="shared" si="521"/>
        <v>Low</v>
      </c>
    </row>
    <row r="5547" spans="1:15" x14ac:dyDescent="0.3">
      <c r="A5547" s="4">
        <v>41781</v>
      </c>
      <c r="B5547" t="s">
        <v>83</v>
      </c>
      <c r="C5547" t="s">
        <v>11</v>
      </c>
      <c r="D5547">
        <v>2</v>
      </c>
      <c r="E5547">
        <v>359</v>
      </c>
      <c r="F5547">
        <f t="shared" si="516"/>
        <v>718</v>
      </c>
      <c r="G5547" t="s">
        <v>47</v>
      </c>
      <c r="H5547" t="s">
        <v>48</v>
      </c>
      <c r="I5547" t="s">
        <v>41</v>
      </c>
      <c r="J5547" t="s">
        <v>31</v>
      </c>
      <c r="K5547">
        <f t="shared" si="517"/>
        <v>2014</v>
      </c>
      <c r="L5547" t="str">
        <f t="shared" si="518"/>
        <v>May</v>
      </c>
      <c r="M5547" t="str">
        <f t="shared" si="519"/>
        <v>Qtr2</v>
      </c>
      <c r="N5547">
        <f t="shared" si="520"/>
        <v>359</v>
      </c>
      <c r="O5547" t="str">
        <f t="shared" si="521"/>
        <v>Low</v>
      </c>
    </row>
    <row r="5548" spans="1:15" x14ac:dyDescent="0.3">
      <c r="A5548" s="4">
        <v>41781</v>
      </c>
      <c r="B5548" t="s">
        <v>81</v>
      </c>
      <c r="C5548" t="s">
        <v>22</v>
      </c>
      <c r="D5548">
        <v>4</v>
      </c>
      <c r="E5548">
        <v>359</v>
      </c>
      <c r="F5548">
        <f t="shared" si="516"/>
        <v>1436</v>
      </c>
      <c r="G5548" t="s">
        <v>39</v>
      </c>
      <c r="H5548" t="s">
        <v>40</v>
      </c>
      <c r="I5548" t="s">
        <v>41</v>
      </c>
      <c r="J5548" t="s">
        <v>31</v>
      </c>
      <c r="K5548">
        <f t="shared" si="517"/>
        <v>2014</v>
      </c>
      <c r="L5548" t="str">
        <f t="shared" si="518"/>
        <v>May</v>
      </c>
      <c r="M5548" t="str">
        <f t="shared" si="519"/>
        <v>Qtr2</v>
      </c>
      <c r="N5548">
        <f t="shared" si="520"/>
        <v>359</v>
      </c>
      <c r="O5548" t="str">
        <f t="shared" si="521"/>
        <v>Low</v>
      </c>
    </row>
    <row r="5549" spans="1:15" x14ac:dyDescent="0.3">
      <c r="A5549" s="4">
        <v>41781</v>
      </c>
      <c r="B5549" t="s">
        <v>131</v>
      </c>
      <c r="C5549" t="s">
        <v>22</v>
      </c>
      <c r="D5549">
        <v>3</v>
      </c>
      <c r="E5549">
        <v>327</v>
      </c>
      <c r="F5549">
        <f t="shared" si="516"/>
        <v>981</v>
      </c>
      <c r="G5549" t="s">
        <v>102</v>
      </c>
      <c r="H5549" t="s">
        <v>58</v>
      </c>
      <c r="I5549" t="s">
        <v>14</v>
      </c>
      <c r="J5549" t="s">
        <v>31</v>
      </c>
      <c r="K5549">
        <f t="shared" si="517"/>
        <v>2014</v>
      </c>
      <c r="L5549" t="str">
        <f t="shared" si="518"/>
        <v>May</v>
      </c>
      <c r="M5549" t="str">
        <f t="shared" si="519"/>
        <v>Qtr2</v>
      </c>
      <c r="N5549">
        <f t="shared" si="520"/>
        <v>327</v>
      </c>
      <c r="O5549" t="str">
        <f t="shared" si="521"/>
        <v>Low</v>
      </c>
    </row>
    <row r="5550" spans="1:15" x14ac:dyDescent="0.3">
      <c r="A5550" s="4">
        <v>41782</v>
      </c>
      <c r="B5550" t="s">
        <v>85</v>
      </c>
      <c r="C5550" t="s">
        <v>46</v>
      </c>
      <c r="D5550">
        <v>3</v>
      </c>
      <c r="E5550">
        <v>474</v>
      </c>
      <c r="F5550">
        <f t="shared" si="516"/>
        <v>1422</v>
      </c>
      <c r="G5550" t="s">
        <v>59</v>
      </c>
      <c r="H5550" t="s">
        <v>60</v>
      </c>
      <c r="I5550" t="s">
        <v>30</v>
      </c>
      <c r="J5550" t="s">
        <v>36</v>
      </c>
      <c r="K5550">
        <f t="shared" si="517"/>
        <v>2014</v>
      </c>
      <c r="L5550" t="str">
        <f t="shared" si="518"/>
        <v>May</v>
      </c>
      <c r="M5550" t="str">
        <f t="shared" si="519"/>
        <v>Qtr2</v>
      </c>
      <c r="N5550">
        <f t="shared" si="520"/>
        <v>474</v>
      </c>
      <c r="O5550" t="str">
        <f t="shared" si="521"/>
        <v>Low</v>
      </c>
    </row>
    <row r="5551" spans="1:15" x14ac:dyDescent="0.3">
      <c r="A5551" s="4">
        <v>41782</v>
      </c>
      <c r="B5551" t="s">
        <v>61</v>
      </c>
      <c r="C5551" t="s">
        <v>38</v>
      </c>
      <c r="D5551">
        <v>3</v>
      </c>
      <c r="E5551">
        <v>150</v>
      </c>
      <c r="F5551">
        <f t="shared" si="516"/>
        <v>450</v>
      </c>
      <c r="G5551" t="s">
        <v>28</v>
      </c>
      <c r="H5551" t="s">
        <v>29</v>
      </c>
      <c r="I5551" t="s">
        <v>30</v>
      </c>
      <c r="J5551" t="s">
        <v>36</v>
      </c>
      <c r="K5551">
        <f t="shared" si="517"/>
        <v>2014</v>
      </c>
      <c r="L5551" t="str">
        <f t="shared" si="518"/>
        <v>May</v>
      </c>
      <c r="M5551" t="str">
        <f t="shared" si="519"/>
        <v>Qtr2</v>
      </c>
      <c r="N5551">
        <f t="shared" si="520"/>
        <v>150</v>
      </c>
      <c r="O5551" t="str">
        <f t="shared" si="521"/>
        <v>Low</v>
      </c>
    </row>
    <row r="5552" spans="1:15" x14ac:dyDescent="0.3">
      <c r="A5552" s="4">
        <v>41782</v>
      </c>
      <c r="B5552" t="s">
        <v>114</v>
      </c>
      <c r="C5552" t="s">
        <v>17</v>
      </c>
      <c r="D5552">
        <v>4</v>
      </c>
      <c r="E5552">
        <v>389</v>
      </c>
      <c r="F5552">
        <f t="shared" si="516"/>
        <v>1556</v>
      </c>
      <c r="G5552" t="s">
        <v>115</v>
      </c>
      <c r="H5552" t="s">
        <v>116</v>
      </c>
      <c r="I5552" t="s">
        <v>14</v>
      </c>
      <c r="J5552" t="s">
        <v>36</v>
      </c>
      <c r="K5552">
        <f t="shared" si="517"/>
        <v>2014</v>
      </c>
      <c r="L5552" t="str">
        <f t="shared" si="518"/>
        <v>May</v>
      </c>
      <c r="M5552" t="str">
        <f t="shared" si="519"/>
        <v>Qtr2</v>
      </c>
      <c r="N5552">
        <f t="shared" si="520"/>
        <v>389</v>
      </c>
      <c r="O5552" t="str">
        <f t="shared" si="521"/>
        <v>Low</v>
      </c>
    </row>
    <row r="5553" spans="1:15" x14ac:dyDescent="0.3">
      <c r="A5553" s="4">
        <v>41782</v>
      </c>
      <c r="B5553" t="s">
        <v>83</v>
      </c>
      <c r="C5553" t="s">
        <v>11</v>
      </c>
      <c r="D5553">
        <v>1</v>
      </c>
      <c r="E5553">
        <v>129</v>
      </c>
      <c r="F5553">
        <f t="shared" si="516"/>
        <v>129</v>
      </c>
      <c r="G5553" t="s">
        <v>47</v>
      </c>
      <c r="H5553" t="s">
        <v>48</v>
      </c>
      <c r="I5553" t="s">
        <v>41</v>
      </c>
      <c r="J5553" t="s">
        <v>36</v>
      </c>
      <c r="K5553">
        <f t="shared" si="517"/>
        <v>2014</v>
      </c>
      <c r="L5553" t="str">
        <f t="shared" si="518"/>
        <v>May</v>
      </c>
      <c r="M5553" t="str">
        <f t="shared" si="519"/>
        <v>Qtr2</v>
      </c>
      <c r="N5553">
        <f t="shared" si="520"/>
        <v>129</v>
      </c>
      <c r="O5553" t="str">
        <f t="shared" si="521"/>
        <v>Low</v>
      </c>
    </row>
    <row r="5554" spans="1:15" x14ac:dyDescent="0.3">
      <c r="A5554" s="4">
        <v>41782</v>
      </c>
      <c r="B5554" t="s">
        <v>86</v>
      </c>
      <c r="C5554" t="s">
        <v>46</v>
      </c>
      <c r="D5554">
        <v>2</v>
      </c>
      <c r="E5554">
        <v>364</v>
      </c>
      <c r="F5554">
        <f t="shared" si="516"/>
        <v>728</v>
      </c>
      <c r="G5554" t="s">
        <v>47</v>
      </c>
      <c r="H5554" t="s">
        <v>48</v>
      </c>
      <c r="I5554" t="s">
        <v>41</v>
      </c>
      <c r="J5554" t="s">
        <v>36</v>
      </c>
      <c r="K5554">
        <f t="shared" si="517"/>
        <v>2014</v>
      </c>
      <c r="L5554" t="str">
        <f t="shared" si="518"/>
        <v>May</v>
      </c>
      <c r="M5554" t="str">
        <f t="shared" si="519"/>
        <v>Qtr2</v>
      </c>
      <c r="N5554">
        <f t="shared" si="520"/>
        <v>364</v>
      </c>
      <c r="O5554" t="str">
        <f t="shared" si="521"/>
        <v>Low</v>
      </c>
    </row>
    <row r="5555" spans="1:15" x14ac:dyDescent="0.3">
      <c r="A5555" s="4">
        <v>41783</v>
      </c>
      <c r="B5555" t="s">
        <v>125</v>
      </c>
      <c r="C5555" t="s">
        <v>34</v>
      </c>
      <c r="D5555">
        <v>3</v>
      </c>
      <c r="E5555">
        <v>470</v>
      </c>
      <c r="F5555">
        <f t="shared" si="516"/>
        <v>1410</v>
      </c>
      <c r="G5555" t="s">
        <v>51</v>
      </c>
      <c r="H5555" t="s">
        <v>29</v>
      </c>
      <c r="I5555" t="s">
        <v>30</v>
      </c>
      <c r="J5555" t="s">
        <v>53</v>
      </c>
      <c r="K5555">
        <f t="shared" si="517"/>
        <v>2014</v>
      </c>
      <c r="L5555" t="str">
        <f t="shared" si="518"/>
        <v>May</v>
      </c>
      <c r="M5555" t="str">
        <f t="shared" si="519"/>
        <v>Qtr2</v>
      </c>
      <c r="N5555">
        <f t="shared" si="520"/>
        <v>470</v>
      </c>
      <c r="O5555" t="str">
        <f t="shared" si="521"/>
        <v>Low</v>
      </c>
    </row>
    <row r="5556" spans="1:15" x14ac:dyDescent="0.3">
      <c r="A5556" s="4">
        <v>41783</v>
      </c>
      <c r="B5556" t="s">
        <v>83</v>
      </c>
      <c r="C5556" t="s">
        <v>32</v>
      </c>
      <c r="D5556">
        <v>2</v>
      </c>
      <c r="E5556">
        <v>486</v>
      </c>
      <c r="F5556">
        <f t="shared" si="516"/>
        <v>972</v>
      </c>
      <c r="G5556" t="s">
        <v>47</v>
      </c>
      <c r="H5556" t="s">
        <v>48</v>
      </c>
      <c r="I5556" t="s">
        <v>41</v>
      </c>
      <c r="J5556" t="s">
        <v>53</v>
      </c>
      <c r="K5556">
        <f t="shared" si="517"/>
        <v>2014</v>
      </c>
      <c r="L5556" t="str">
        <f t="shared" si="518"/>
        <v>May</v>
      </c>
      <c r="M5556" t="str">
        <f t="shared" si="519"/>
        <v>Qtr2</v>
      </c>
      <c r="N5556">
        <f t="shared" si="520"/>
        <v>486</v>
      </c>
      <c r="O5556" t="str">
        <f t="shared" si="521"/>
        <v>Low</v>
      </c>
    </row>
    <row r="5557" spans="1:15" x14ac:dyDescent="0.3">
      <c r="A5557" s="4">
        <v>41783</v>
      </c>
      <c r="B5557" t="s">
        <v>66</v>
      </c>
      <c r="C5557" t="s">
        <v>46</v>
      </c>
      <c r="D5557">
        <v>2</v>
      </c>
      <c r="E5557">
        <v>135</v>
      </c>
      <c r="F5557">
        <f t="shared" si="516"/>
        <v>270</v>
      </c>
      <c r="G5557" t="s">
        <v>67</v>
      </c>
      <c r="H5557" t="s">
        <v>68</v>
      </c>
      <c r="I5557" t="s">
        <v>41</v>
      </c>
      <c r="J5557" t="s">
        <v>53</v>
      </c>
      <c r="K5557">
        <f t="shared" si="517"/>
        <v>2014</v>
      </c>
      <c r="L5557" t="str">
        <f t="shared" si="518"/>
        <v>May</v>
      </c>
      <c r="M5557" t="str">
        <f t="shared" si="519"/>
        <v>Qtr2</v>
      </c>
      <c r="N5557">
        <f t="shared" si="520"/>
        <v>135</v>
      </c>
      <c r="O5557" t="str">
        <f t="shared" si="521"/>
        <v>Low</v>
      </c>
    </row>
    <row r="5558" spans="1:15" x14ac:dyDescent="0.3">
      <c r="A5558" s="4">
        <v>41783</v>
      </c>
      <c r="B5558" t="s">
        <v>33</v>
      </c>
      <c r="C5558" t="s">
        <v>11</v>
      </c>
      <c r="D5558">
        <v>1</v>
      </c>
      <c r="E5558">
        <v>201</v>
      </c>
      <c r="F5558">
        <f t="shared" si="516"/>
        <v>201</v>
      </c>
      <c r="G5558" t="s">
        <v>35</v>
      </c>
      <c r="H5558" t="s">
        <v>29</v>
      </c>
      <c r="I5558" t="s">
        <v>30</v>
      </c>
      <c r="J5558" t="s">
        <v>53</v>
      </c>
      <c r="K5558">
        <f t="shared" si="517"/>
        <v>2014</v>
      </c>
      <c r="L5558" t="str">
        <f t="shared" si="518"/>
        <v>May</v>
      </c>
      <c r="M5558" t="str">
        <f t="shared" si="519"/>
        <v>Qtr2</v>
      </c>
      <c r="N5558">
        <f t="shared" si="520"/>
        <v>201</v>
      </c>
      <c r="O5558" t="str">
        <f t="shared" si="521"/>
        <v>Low</v>
      </c>
    </row>
    <row r="5559" spans="1:15" x14ac:dyDescent="0.3">
      <c r="A5559" s="4">
        <v>41783</v>
      </c>
      <c r="B5559" t="s">
        <v>139</v>
      </c>
      <c r="C5559" t="s">
        <v>38</v>
      </c>
      <c r="D5559">
        <v>2</v>
      </c>
      <c r="E5559">
        <v>110</v>
      </c>
      <c r="F5559">
        <f t="shared" si="516"/>
        <v>220</v>
      </c>
      <c r="G5559" t="s">
        <v>95</v>
      </c>
      <c r="H5559" t="s">
        <v>96</v>
      </c>
      <c r="I5559" t="s">
        <v>41</v>
      </c>
      <c r="J5559" t="s">
        <v>53</v>
      </c>
      <c r="K5559">
        <f t="shared" si="517"/>
        <v>2014</v>
      </c>
      <c r="L5559" t="str">
        <f t="shared" si="518"/>
        <v>May</v>
      </c>
      <c r="M5559" t="str">
        <f t="shared" si="519"/>
        <v>Qtr2</v>
      </c>
      <c r="N5559">
        <f t="shared" si="520"/>
        <v>110</v>
      </c>
      <c r="O5559" t="str">
        <f t="shared" si="521"/>
        <v>Low</v>
      </c>
    </row>
    <row r="5560" spans="1:15" x14ac:dyDescent="0.3">
      <c r="A5560" s="4">
        <v>41783</v>
      </c>
      <c r="B5560" t="s">
        <v>128</v>
      </c>
      <c r="C5560" t="s">
        <v>70</v>
      </c>
      <c r="D5560">
        <v>24</v>
      </c>
      <c r="E5560">
        <v>193</v>
      </c>
      <c r="F5560">
        <f t="shared" si="516"/>
        <v>4632</v>
      </c>
      <c r="G5560" t="s">
        <v>43</v>
      </c>
      <c r="H5560" t="s">
        <v>44</v>
      </c>
      <c r="I5560" t="s">
        <v>30</v>
      </c>
      <c r="J5560" t="s">
        <v>53</v>
      </c>
      <c r="K5560">
        <f t="shared" si="517"/>
        <v>2014</v>
      </c>
      <c r="L5560" t="str">
        <f t="shared" si="518"/>
        <v>May</v>
      </c>
      <c r="M5560" t="str">
        <f t="shared" si="519"/>
        <v>Qtr2</v>
      </c>
      <c r="N5560">
        <f t="shared" si="520"/>
        <v>193</v>
      </c>
      <c r="O5560" t="str">
        <f t="shared" si="521"/>
        <v>Low</v>
      </c>
    </row>
    <row r="5561" spans="1:15" x14ac:dyDescent="0.3">
      <c r="A5561" s="4">
        <v>41784</v>
      </c>
      <c r="B5561" t="s">
        <v>104</v>
      </c>
      <c r="C5561" t="s">
        <v>70</v>
      </c>
      <c r="D5561">
        <v>2</v>
      </c>
      <c r="E5561">
        <v>199</v>
      </c>
      <c r="F5561">
        <f t="shared" si="516"/>
        <v>398</v>
      </c>
      <c r="G5561" t="s">
        <v>54</v>
      </c>
      <c r="H5561" t="s">
        <v>55</v>
      </c>
      <c r="I5561" t="s">
        <v>41</v>
      </c>
      <c r="J5561" t="s">
        <v>71</v>
      </c>
      <c r="K5561">
        <f t="shared" si="517"/>
        <v>2014</v>
      </c>
      <c r="L5561" t="str">
        <f t="shared" si="518"/>
        <v>May</v>
      </c>
      <c r="M5561" t="str">
        <f t="shared" si="519"/>
        <v>Qtr2</v>
      </c>
      <c r="N5561">
        <f t="shared" si="520"/>
        <v>199</v>
      </c>
      <c r="O5561" t="str">
        <f t="shared" si="521"/>
        <v>Low</v>
      </c>
    </row>
    <row r="5562" spans="1:15" x14ac:dyDescent="0.3">
      <c r="A5562" s="4">
        <v>41784</v>
      </c>
      <c r="B5562" t="s">
        <v>72</v>
      </c>
      <c r="C5562" t="s">
        <v>17</v>
      </c>
      <c r="D5562">
        <v>7</v>
      </c>
      <c r="E5562">
        <v>338</v>
      </c>
      <c r="F5562">
        <f t="shared" si="516"/>
        <v>2366</v>
      </c>
      <c r="G5562" t="s">
        <v>51</v>
      </c>
      <c r="H5562" t="s">
        <v>29</v>
      </c>
      <c r="I5562" t="s">
        <v>30</v>
      </c>
      <c r="J5562" t="s">
        <v>71</v>
      </c>
      <c r="K5562">
        <f t="shared" si="517"/>
        <v>2014</v>
      </c>
      <c r="L5562" t="str">
        <f t="shared" si="518"/>
        <v>May</v>
      </c>
      <c r="M5562" t="str">
        <f t="shared" si="519"/>
        <v>Qtr2</v>
      </c>
      <c r="N5562">
        <f t="shared" si="520"/>
        <v>338</v>
      </c>
      <c r="O5562" t="str">
        <f t="shared" si="521"/>
        <v>Low</v>
      </c>
    </row>
    <row r="5563" spans="1:15" x14ac:dyDescent="0.3">
      <c r="A5563" s="4">
        <v>41785</v>
      </c>
      <c r="B5563" t="s">
        <v>104</v>
      </c>
      <c r="C5563" t="s">
        <v>17</v>
      </c>
      <c r="D5563">
        <v>1</v>
      </c>
      <c r="E5563">
        <v>202</v>
      </c>
      <c r="F5563">
        <f t="shared" si="516"/>
        <v>202</v>
      </c>
      <c r="G5563" t="s">
        <v>54</v>
      </c>
      <c r="H5563" t="s">
        <v>55</v>
      </c>
      <c r="I5563" t="s">
        <v>41</v>
      </c>
      <c r="J5563" t="s">
        <v>74</v>
      </c>
      <c r="K5563">
        <f t="shared" si="517"/>
        <v>2014</v>
      </c>
      <c r="L5563" t="str">
        <f t="shared" si="518"/>
        <v>May</v>
      </c>
      <c r="M5563" t="str">
        <f t="shared" si="519"/>
        <v>Qtr2</v>
      </c>
      <c r="N5563">
        <f t="shared" si="520"/>
        <v>202</v>
      </c>
      <c r="O5563" t="str">
        <f t="shared" si="521"/>
        <v>Low</v>
      </c>
    </row>
    <row r="5564" spans="1:15" x14ac:dyDescent="0.3">
      <c r="A5564" s="4">
        <v>41785</v>
      </c>
      <c r="B5564" t="s">
        <v>52</v>
      </c>
      <c r="C5564" t="s">
        <v>11</v>
      </c>
      <c r="D5564">
        <v>2</v>
      </c>
      <c r="E5564">
        <v>127</v>
      </c>
      <c r="F5564">
        <f t="shared" si="516"/>
        <v>254</v>
      </c>
      <c r="G5564" t="s">
        <v>24</v>
      </c>
      <c r="H5564" t="s">
        <v>25</v>
      </c>
      <c r="I5564" t="s">
        <v>20</v>
      </c>
      <c r="J5564" t="s">
        <v>74</v>
      </c>
      <c r="K5564">
        <f t="shared" si="517"/>
        <v>2014</v>
      </c>
      <c r="L5564" t="str">
        <f t="shared" si="518"/>
        <v>May</v>
      </c>
      <c r="M5564" t="str">
        <f t="shared" si="519"/>
        <v>Qtr2</v>
      </c>
      <c r="N5564">
        <f t="shared" si="520"/>
        <v>127</v>
      </c>
      <c r="O5564" t="str">
        <f t="shared" si="521"/>
        <v>Low</v>
      </c>
    </row>
    <row r="5565" spans="1:15" x14ac:dyDescent="0.3">
      <c r="A5565" s="4">
        <v>41785</v>
      </c>
      <c r="B5565" t="s">
        <v>62</v>
      </c>
      <c r="C5565" t="s">
        <v>27</v>
      </c>
      <c r="D5565">
        <v>3</v>
      </c>
      <c r="E5565">
        <v>271</v>
      </c>
      <c r="F5565">
        <f t="shared" si="516"/>
        <v>813</v>
      </c>
      <c r="G5565" t="s">
        <v>18</v>
      </c>
      <c r="H5565" t="s">
        <v>19</v>
      </c>
      <c r="I5565" t="s">
        <v>20</v>
      </c>
      <c r="J5565" t="s">
        <v>74</v>
      </c>
      <c r="K5565">
        <f t="shared" si="517"/>
        <v>2014</v>
      </c>
      <c r="L5565" t="str">
        <f t="shared" si="518"/>
        <v>May</v>
      </c>
      <c r="M5565" t="str">
        <f t="shared" si="519"/>
        <v>Qtr2</v>
      </c>
      <c r="N5565">
        <f t="shared" si="520"/>
        <v>271</v>
      </c>
      <c r="O5565" t="str">
        <f t="shared" si="521"/>
        <v>Low</v>
      </c>
    </row>
    <row r="5566" spans="1:15" x14ac:dyDescent="0.3">
      <c r="A5566" s="4">
        <v>41785</v>
      </c>
      <c r="B5566" t="s">
        <v>42</v>
      </c>
      <c r="C5566" t="s">
        <v>46</v>
      </c>
      <c r="D5566">
        <v>2</v>
      </c>
      <c r="E5566">
        <v>373</v>
      </c>
      <c r="F5566">
        <f t="shared" si="516"/>
        <v>746</v>
      </c>
      <c r="G5566" t="s">
        <v>43</v>
      </c>
      <c r="H5566" t="s">
        <v>44</v>
      </c>
      <c r="I5566" t="s">
        <v>30</v>
      </c>
      <c r="J5566" t="s">
        <v>74</v>
      </c>
      <c r="K5566">
        <f t="shared" si="517"/>
        <v>2014</v>
      </c>
      <c r="L5566" t="str">
        <f t="shared" si="518"/>
        <v>May</v>
      </c>
      <c r="M5566" t="str">
        <f t="shared" si="519"/>
        <v>Qtr2</v>
      </c>
      <c r="N5566">
        <f t="shared" si="520"/>
        <v>373</v>
      </c>
      <c r="O5566" t="str">
        <f t="shared" si="521"/>
        <v>Low</v>
      </c>
    </row>
    <row r="5567" spans="1:15" x14ac:dyDescent="0.3">
      <c r="A5567" s="4">
        <v>41785</v>
      </c>
      <c r="B5567" t="s">
        <v>83</v>
      </c>
      <c r="C5567" t="s">
        <v>46</v>
      </c>
      <c r="D5567">
        <v>1</v>
      </c>
      <c r="E5567">
        <v>349</v>
      </c>
      <c r="F5567">
        <f t="shared" si="516"/>
        <v>349</v>
      </c>
      <c r="G5567" t="s">
        <v>47</v>
      </c>
      <c r="H5567" t="s">
        <v>48</v>
      </c>
      <c r="I5567" t="s">
        <v>41</v>
      </c>
      <c r="J5567" t="s">
        <v>74</v>
      </c>
      <c r="K5567">
        <f t="shared" si="517"/>
        <v>2014</v>
      </c>
      <c r="L5567" t="str">
        <f t="shared" si="518"/>
        <v>May</v>
      </c>
      <c r="M5567" t="str">
        <f t="shared" si="519"/>
        <v>Qtr2</v>
      </c>
      <c r="N5567">
        <f t="shared" si="520"/>
        <v>349</v>
      </c>
      <c r="O5567" t="str">
        <f t="shared" si="521"/>
        <v>Low</v>
      </c>
    </row>
    <row r="5568" spans="1:15" x14ac:dyDescent="0.3">
      <c r="A5568" s="4">
        <v>41786</v>
      </c>
      <c r="B5568" t="s">
        <v>75</v>
      </c>
      <c r="C5568" t="s">
        <v>32</v>
      </c>
      <c r="D5568">
        <v>3</v>
      </c>
      <c r="E5568">
        <v>394</v>
      </c>
      <c r="F5568">
        <f t="shared" si="516"/>
        <v>1182</v>
      </c>
      <c r="G5568" t="s">
        <v>76</v>
      </c>
      <c r="H5568" t="s">
        <v>65</v>
      </c>
      <c r="I5568" t="s">
        <v>41</v>
      </c>
      <c r="J5568" t="s">
        <v>15</v>
      </c>
      <c r="K5568">
        <f t="shared" si="517"/>
        <v>2014</v>
      </c>
      <c r="L5568" t="str">
        <f t="shared" si="518"/>
        <v>May</v>
      </c>
      <c r="M5568" t="str">
        <f t="shared" si="519"/>
        <v>Qtr2</v>
      </c>
      <c r="N5568">
        <f t="shared" si="520"/>
        <v>394</v>
      </c>
      <c r="O5568" t="str">
        <f t="shared" si="521"/>
        <v>Low</v>
      </c>
    </row>
    <row r="5569" spans="1:15" x14ac:dyDescent="0.3">
      <c r="A5569" s="4">
        <v>41786</v>
      </c>
      <c r="B5569" t="s">
        <v>87</v>
      </c>
      <c r="C5569" t="s">
        <v>11</v>
      </c>
      <c r="D5569">
        <v>2</v>
      </c>
      <c r="E5569">
        <v>338</v>
      </c>
      <c r="F5569">
        <f t="shared" si="516"/>
        <v>676</v>
      </c>
      <c r="G5569" t="s">
        <v>47</v>
      </c>
      <c r="H5569" t="s">
        <v>48</v>
      </c>
      <c r="I5569" t="s">
        <v>41</v>
      </c>
      <c r="J5569" t="s">
        <v>15</v>
      </c>
      <c r="K5569">
        <f t="shared" si="517"/>
        <v>2014</v>
      </c>
      <c r="L5569" t="str">
        <f t="shared" si="518"/>
        <v>May</v>
      </c>
      <c r="M5569" t="str">
        <f t="shared" si="519"/>
        <v>Qtr2</v>
      </c>
      <c r="N5569">
        <f t="shared" si="520"/>
        <v>338</v>
      </c>
      <c r="O5569" t="str">
        <f t="shared" si="521"/>
        <v>Low</v>
      </c>
    </row>
    <row r="5570" spans="1:15" x14ac:dyDescent="0.3">
      <c r="A5570" s="4">
        <v>41786</v>
      </c>
      <c r="B5570" t="s">
        <v>63</v>
      </c>
      <c r="C5570" t="s">
        <v>70</v>
      </c>
      <c r="D5570">
        <v>1</v>
      </c>
      <c r="E5570">
        <v>399</v>
      </c>
      <c r="F5570">
        <f t="shared" ref="F5570:F5633" si="522">E5570*D5570</f>
        <v>399</v>
      </c>
      <c r="G5570" t="s">
        <v>64</v>
      </c>
      <c r="H5570" t="s">
        <v>65</v>
      </c>
      <c r="I5570" t="s">
        <v>41</v>
      </c>
      <c r="J5570" t="s">
        <v>15</v>
      </c>
      <c r="K5570">
        <f t="shared" ref="K5570:K5633" si="523">YEAR(A5570)</f>
        <v>2014</v>
      </c>
      <c r="L5570" t="str">
        <f t="shared" ref="L5570:L5633" si="524">TEXT(A5570, "mmm")</f>
        <v>May</v>
      </c>
      <c r="M5570" t="str">
        <f t="shared" ref="M5570:M5633" si="525">"Qtr" &amp; INT((MONTH(A5570)+2)/3)</f>
        <v>Qtr2</v>
      </c>
      <c r="N5570">
        <f t="shared" ref="N5570:N5633" si="526">F5570/D5570</f>
        <v>399</v>
      </c>
      <c r="O5570" t="str">
        <f t="shared" ref="O5570:O5633" si="527">IF(F5570&gt;5000, "High", "Low")</f>
        <v>Low</v>
      </c>
    </row>
    <row r="5571" spans="1:15" x14ac:dyDescent="0.3">
      <c r="A5571" s="4">
        <v>41786</v>
      </c>
      <c r="B5571" t="s">
        <v>73</v>
      </c>
      <c r="C5571" t="s">
        <v>17</v>
      </c>
      <c r="D5571">
        <v>3</v>
      </c>
      <c r="E5571">
        <v>113</v>
      </c>
      <c r="F5571">
        <f t="shared" si="522"/>
        <v>339</v>
      </c>
      <c r="G5571" t="s">
        <v>47</v>
      </c>
      <c r="H5571" t="s">
        <v>48</v>
      </c>
      <c r="I5571" t="s">
        <v>41</v>
      </c>
      <c r="J5571" t="s">
        <v>15</v>
      </c>
      <c r="K5571">
        <f t="shared" si="523"/>
        <v>2014</v>
      </c>
      <c r="L5571" t="str">
        <f t="shared" si="524"/>
        <v>May</v>
      </c>
      <c r="M5571" t="str">
        <f t="shared" si="525"/>
        <v>Qtr2</v>
      </c>
      <c r="N5571">
        <f t="shared" si="526"/>
        <v>113</v>
      </c>
      <c r="O5571" t="str">
        <f t="shared" si="527"/>
        <v>Low</v>
      </c>
    </row>
    <row r="5572" spans="1:15" x14ac:dyDescent="0.3">
      <c r="A5572" s="4">
        <v>41787</v>
      </c>
      <c r="B5572" t="s">
        <v>10</v>
      </c>
      <c r="C5572" t="s">
        <v>32</v>
      </c>
      <c r="D5572">
        <v>1</v>
      </c>
      <c r="E5572">
        <v>255</v>
      </c>
      <c r="F5572">
        <f t="shared" si="522"/>
        <v>255</v>
      </c>
      <c r="G5572" t="s">
        <v>12</v>
      </c>
      <c r="H5572" t="s">
        <v>13</v>
      </c>
      <c r="I5572" t="s">
        <v>14</v>
      </c>
      <c r="J5572" t="s">
        <v>21</v>
      </c>
      <c r="K5572">
        <f t="shared" si="523"/>
        <v>2014</v>
      </c>
      <c r="L5572" t="str">
        <f t="shared" si="524"/>
        <v>May</v>
      </c>
      <c r="M5572" t="str">
        <f t="shared" si="525"/>
        <v>Qtr2</v>
      </c>
      <c r="N5572">
        <f t="shared" si="526"/>
        <v>255</v>
      </c>
      <c r="O5572" t="str">
        <f t="shared" si="527"/>
        <v>Low</v>
      </c>
    </row>
    <row r="5573" spans="1:15" x14ac:dyDescent="0.3">
      <c r="A5573" s="4">
        <v>41787</v>
      </c>
      <c r="B5573" t="s">
        <v>135</v>
      </c>
      <c r="C5573" t="s">
        <v>46</v>
      </c>
      <c r="D5573">
        <v>2</v>
      </c>
      <c r="E5573">
        <v>469</v>
      </c>
      <c r="F5573">
        <f t="shared" si="522"/>
        <v>938</v>
      </c>
      <c r="G5573" t="s">
        <v>102</v>
      </c>
      <c r="H5573" t="s">
        <v>58</v>
      </c>
      <c r="I5573" t="s">
        <v>14</v>
      </c>
      <c r="J5573" t="s">
        <v>21</v>
      </c>
      <c r="K5573">
        <f t="shared" si="523"/>
        <v>2014</v>
      </c>
      <c r="L5573" t="str">
        <f t="shared" si="524"/>
        <v>May</v>
      </c>
      <c r="M5573" t="str">
        <f t="shared" si="525"/>
        <v>Qtr2</v>
      </c>
      <c r="N5573">
        <f t="shared" si="526"/>
        <v>469</v>
      </c>
      <c r="O5573" t="str">
        <f t="shared" si="527"/>
        <v>Low</v>
      </c>
    </row>
    <row r="5574" spans="1:15" x14ac:dyDescent="0.3">
      <c r="A5574" s="4">
        <v>41787</v>
      </c>
      <c r="B5574" t="s">
        <v>23</v>
      </c>
      <c r="C5574" t="s">
        <v>46</v>
      </c>
      <c r="D5574">
        <v>2</v>
      </c>
      <c r="E5574">
        <v>156</v>
      </c>
      <c r="F5574">
        <f t="shared" si="522"/>
        <v>312</v>
      </c>
      <c r="G5574" t="s">
        <v>24</v>
      </c>
      <c r="H5574" t="s">
        <v>25</v>
      </c>
      <c r="I5574" t="s">
        <v>20</v>
      </c>
      <c r="J5574" t="s">
        <v>21</v>
      </c>
      <c r="K5574">
        <f t="shared" si="523"/>
        <v>2014</v>
      </c>
      <c r="L5574" t="str">
        <f t="shared" si="524"/>
        <v>May</v>
      </c>
      <c r="M5574" t="str">
        <f t="shared" si="525"/>
        <v>Qtr2</v>
      </c>
      <c r="N5574">
        <f t="shared" si="526"/>
        <v>156</v>
      </c>
      <c r="O5574" t="str">
        <f t="shared" si="527"/>
        <v>Low</v>
      </c>
    </row>
    <row r="5575" spans="1:15" x14ac:dyDescent="0.3">
      <c r="A5575" s="4">
        <v>41787</v>
      </c>
      <c r="B5575" t="s">
        <v>109</v>
      </c>
      <c r="C5575" t="s">
        <v>99</v>
      </c>
      <c r="D5575">
        <v>3</v>
      </c>
      <c r="E5575">
        <v>469</v>
      </c>
      <c r="F5575">
        <f t="shared" si="522"/>
        <v>1407</v>
      </c>
      <c r="G5575" t="s">
        <v>110</v>
      </c>
      <c r="H5575" t="s">
        <v>111</v>
      </c>
      <c r="I5575" t="s">
        <v>20</v>
      </c>
      <c r="J5575" t="s">
        <v>21</v>
      </c>
      <c r="K5575">
        <f t="shared" si="523"/>
        <v>2014</v>
      </c>
      <c r="L5575" t="str">
        <f t="shared" si="524"/>
        <v>May</v>
      </c>
      <c r="M5575" t="str">
        <f t="shared" si="525"/>
        <v>Qtr2</v>
      </c>
      <c r="N5575">
        <f t="shared" si="526"/>
        <v>469</v>
      </c>
      <c r="O5575" t="str">
        <f t="shared" si="527"/>
        <v>Low</v>
      </c>
    </row>
    <row r="5576" spans="1:15" x14ac:dyDescent="0.3">
      <c r="A5576" s="4">
        <v>41787</v>
      </c>
      <c r="B5576" t="s">
        <v>121</v>
      </c>
      <c r="C5576" t="s">
        <v>38</v>
      </c>
      <c r="D5576">
        <v>2</v>
      </c>
      <c r="E5576">
        <v>141</v>
      </c>
      <c r="F5576">
        <f t="shared" si="522"/>
        <v>282</v>
      </c>
      <c r="G5576" t="s">
        <v>28</v>
      </c>
      <c r="H5576" t="s">
        <v>29</v>
      </c>
      <c r="I5576" t="s">
        <v>30</v>
      </c>
      <c r="J5576" t="s">
        <v>21</v>
      </c>
      <c r="K5576">
        <f t="shared" si="523"/>
        <v>2014</v>
      </c>
      <c r="L5576" t="str">
        <f t="shared" si="524"/>
        <v>May</v>
      </c>
      <c r="M5576" t="str">
        <f t="shared" si="525"/>
        <v>Qtr2</v>
      </c>
      <c r="N5576">
        <f t="shared" si="526"/>
        <v>141</v>
      </c>
      <c r="O5576" t="str">
        <f t="shared" si="527"/>
        <v>Low</v>
      </c>
    </row>
    <row r="5577" spans="1:15" x14ac:dyDescent="0.3">
      <c r="A5577" s="4">
        <v>41788</v>
      </c>
      <c r="B5577" t="s">
        <v>123</v>
      </c>
      <c r="C5577" t="s">
        <v>27</v>
      </c>
      <c r="D5577">
        <v>15</v>
      </c>
      <c r="E5577">
        <v>419</v>
      </c>
      <c r="F5577">
        <f t="shared" si="522"/>
        <v>6285</v>
      </c>
      <c r="G5577" t="s">
        <v>43</v>
      </c>
      <c r="H5577" t="s">
        <v>44</v>
      </c>
      <c r="I5577" t="s">
        <v>30</v>
      </c>
      <c r="J5577" t="s">
        <v>31</v>
      </c>
      <c r="K5577">
        <f t="shared" si="523"/>
        <v>2014</v>
      </c>
      <c r="L5577" t="str">
        <f t="shared" si="524"/>
        <v>May</v>
      </c>
      <c r="M5577" t="str">
        <f t="shared" si="525"/>
        <v>Qtr2</v>
      </c>
      <c r="N5577">
        <f t="shared" si="526"/>
        <v>419</v>
      </c>
      <c r="O5577" t="str">
        <f t="shared" si="527"/>
        <v>High</v>
      </c>
    </row>
    <row r="5578" spans="1:15" x14ac:dyDescent="0.3">
      <c r="A5578" s="4">
        <v>41788</v>
      </c>
      <c r="B5578" t="s">
        <v>121</v>
      </c>
      <c r="C5578" t="s">
        <v>17</v>
      </c>
      <c r="D5578">
        <v>2</v>
      </c>
      <c r="E5578">
        <v>109</v>
      </c>
      <c r="F5578">
        <f t="shared" si="522"/>
        <v>218</v>
      </c>
      <c r="G5578" t="s">
        <v>28</v>
      </c>
      <c r="H5578" t="s">
        <v>29</v>
      </c>
      <c r="I5578" t="s">
        <v>30</v>
      </c>
      <c r="J5578" t="s">
        <v>31</v>
      </c>
      <c r="K5578">
        <f t="shared" si="523"/>
        <v>2014</v>
      </c>
      <c r="L5578" t="str">
        <f t="shared" si="524"/>
        <v>May</v>
      </c>
      <c r="M5578" t="str">
        <f t="shared" si="525"/>
        <v>Qtr2</v>
      </c>
      <c r="N5578">
        <f t="shared" si="526"/>
        <v>109</v>
      </c>
      <c r="O5578" t="str">
        <f t="shared" si="527"/>
        <v>Low</v>
      </c>
    </row>
    <row r="5579" spans="1:15" x14ac:dyDescent="0.3">
      <c r="A5579" s="4">
        <v>41788</v>
      </c>
      <c r="B5579" t="s">
        <v>56</v>
      </c>
      <c r="C5579" t="s">
        <v>38</v>
      </c>
      <c r="D5579">
        <v>2</v>
      </c>
      <c r="E5579">
        <v>289</v>
      </c>
      <c r="F5579">
        <f t="shared" si="522"/>
        <v>578</v>
      </c>
      <c r="G5579" t="s">
        <v>57</v>
      </c>
      <c r="H5579" t="s">
        <v>58</v>
      </c>
      <c r="I5579" t="s">
        <v>14</v>
      </c>
      <c r="J5579" t="s">
        <v>31</v>
      </c>
      <c r="K5579">
        <f t="shared" si="523"/>
        <v>2014</v>
      </c>
      <c r="L5579" t="str">
        <f t="shared" si="524"/>
        <v>May</v>
      </c>
      <c r="M5579" t="str">
        <f t="shared" si="525"/>
        <v>Qtr2</v>
      </c>
      <c r="N5579">
        <f t="shared" si="526"/>
        <v>289</v>
      </c>
      <c r="O5579" t="str">
        <f t="shared" si="527"/>
        <v>Low</v>
      </c>
    </row>
    <row r="5580" spans="1:15" x14ac:dyDescent="0.3">
      <c r="A5580" s="4">
        <v>41788</v>
      </c>
      <c r="B5580" t="s">
        <v>49</v>
      </c>
      <c r="C5580" t="s">
        <v>32</v>
      </c>
      <c r="D5580">
        <v>25</v>
      </c>
      <c r="E5580">
        <v>211</v>
      </c>
      <c r="F5580">
        <f t="shared" si="522"/>
        <v>5275</v>
      </c>
      <c r="G5580" t="s">
        <v>35</v>
      </c>
      <c r="H5580" t="s">
        <v>29</v>
      </c>
      <c r="I5580" t="s">
        <v>30</v>
      </c>
      <c r="J5580" t="s">
        <v>31</v>
      </c>
      <c r="K5580">
        <f t="shared" si="523"/>
        <v>2014</v>
      </c>
      <c r="L5580" t="str">
        <f t="shared" si="524"/>
        <v>May</v>
      </c>
      <c r="M5580" t="str">
        <f t="shared" si="525"/>
        <v>Qtr2</v>
      </c>
      <c r="N5580">
        <f t="shared" si="526"/>
        <v>211</v>
      </c>
      <c r="O5580" t="str">
        <f t="shared" si="527"/>
        <v>High</v>
      </c>
    </row>
    <row r="5581" spans="1:15" x14ac:dyDescent="0.3">
      <c r="A5581" s="4">
        <v>41789</v>
      </c>
      <c r="B5581" t="s">
        <v>83</v>
      </c>
      <c r="C5581" t="s">
        <v>32</v>
      </c>
      <c r="D5581">
        <v>2</v>
      </c>
      <c r="E5581">
        <v>335</v>
      </c>
      <c r="F5581">
        <f t="shared" si="522"/>
        <v>670</v>
      </c>
      <c r="G5581" t="s">
        <v>47</v>
      </c>
      <c r="H5581" t="s">
        <v>48</v>
      </c>
      <c r="I5581" t="s">
        <v>41</v>
      </c>
      <c r="J5581" t="s">
        <v>36</v>
      </c>
      <c r="K5581">
        <f t="shared" si="523"/>
        <v>2014</v>
      </c>
      <c r="L5581" t="str">
        <f t="shared" si="524"/>
        <v>May</v>
      </c>
      <c r="M5581" t="str">
        <f t="shared" si="525"/>
        <v>Qtr2</v>
      </c>
      <c r="N5581">
        <f t="shared" si="526"/>
        <v>335</v>
      </c>
      <c r="O5581" t="str">
        <f t="shared" si="527"/>
        <v>Low</v>
      </c>
    </row>
    <row r="5582" spans="1:15" x14ac:dyDescent="0.3">
      <c r="A5582" s="4">
        <v>41789</v>
      </c>
      <c r="B5582" t="s">
        <v>94</v>
      </c>
      <c r="C5582" t="s">
        <v>38</v>
      </c>
      <c r="D5582">
        <v>3</v>
      </c>
      <c r="E5582">
        <v>262</v>
      </c>
      <c r="F5582">
        <f t="shared" si="522"/>
        <v>786</v>
      </c>
      <c r="G5582" t="s">
        <v>95</v>
      </c>
      <c r="H5582" t="s">
        <v>96</v>
      </c>
      <c r="I5582" t="s">
        <v>41</v>
      </c>
      <c r="J5582" t="s">
        <v>36</v>
      </c>
      <c r="K5582">
        <f t="shared" si="523"/>
        <v>2014</v>
      </c>
      <c r="L5582" t="str">
        <f t="shared" si="524"/>
        <v>May</v>
      </c>
      <c r="M5582" t="str">
        <f t="shared" si="525"/>
        <v>Qtr2</v>
      </c>
      <c r="N5582">
        <f t="shared" si="526"/>
        <v>262</v>
      </c>
      <c r="O5582" t="str">
        <f t="shared" si="527"/>
        <v>Low</v>
      </c>
    </row>
    <row r="5583" spans="1:15" x14ac:dyDescent="0.3">
      <c r="A5583" s="4">
        <v>41790</v>
      </c>
      <c r="B5583" t="s">
        <v>119</v>
      </c>
      <c r="C5583" t="s">
        <v>32</v>
      </c>
      <c r="D5583">
        <v>1</v>
      </c>
      <c r="E5583">
        <v>268</v>
      </c>
      <c r="F5583">
        <f t="shared" si="522"/>
        <v>268</v>
      </c>
      <c r="G5583" t="s">
        <v>120</v>
      </c>
      <c r="H5583" t="s">
        <v>25</v>
      </c>
      <c r="I5583" t="s">
        <v>20</v>
      </c>
      <c r="J5583" t="s">
        <v>53</v>
      </c>
      <c r="K5583">
        <f t="shared" si="523"/>
        <v>2014</v>
      </c>
      <c r="L5583" t="str">
        <f t="shared" si="524"/>
        <v>May</v>
      </c>
      <c r="M5583" t="str">
        <f t="shared" si="525"/>
        <v>Qtr2</v>
      </c>
      <c r="N5583">
        <f t="shared" si="526"/>
        <v>268</v>
      </c>
      <c r="O5583" t="str">
        <f t="shared" si="527"/>
        <v>Low</v>
      </c>
    </row>
    <row r="5584" spans="1:15" x14ac:dyDescent="0.3">
      <c r="A5584" s="4">
        <v>41790</v>
      </c>
      <c r="B5584" t="s">
        <v>85</v>
      </c>
      <c r="C5584" t="s">
        <v>70</v>
      </c>
      <c r="D5584">
        <v>3</v>
      </c>
      <c r="E5584">
        <v>213</v>
      </c>
      <c r="F5584">
        <f t="shared" si="522"/>
        <v>639</v>
      </c>
      <c r="G5584" t="s">
        <v>59</v>
      </c>
      <c r="H5584" t="s">
        <v>60</v>
      </c>
      <c r="I5584" t="s">
        <v>30</v>
      </c>
      <c r="J5584" t="s">
        <v>53</v>
      </c>
      <c r="K5584">
        <f t="shared" si="523"/>
        <v>2014</v>
      </c>
      <c r="L5584" t="str">
        <f t="shared" si="524"/>
        <v>May</v>
      </c>
      <c r="M5584" t="str">
        <f t="shared" si="525"/>
        <v>Qtr2</v>
      </c>
      <c r="N5584">
        <f t="shared" si="526"/>
        <v>213</v>
      </c>
      <c r="O5584" t="str">
        <f t="shared" si="527"/>
        <v>Low</v>
      </c>
    </row>
    <row r="5585" spans="1:15" x14ac:dyDescent="0.3">
      <c r="A5585" s="4">
        <v>41791</v>
      </c>
      <c r="B5585" t="s">
        <v>131</v>
      </c>
      <c r="C5585" t="s">
        <v>22</v>
      </c>
      <c r="D5585">
        <v>2</v>
      </c>
      <c r="E5585">
        <v>385</v>
      </c>
      <c r="F5585">
        <f t="shared" si="522"/>
        <v>770</v>
      </c>
      <c r="G5585" t="s">
        <v>102</v>
      </c>
      <c r="H5585" t="s">
        <v>58</v>
      </c>
      <c r="I5585" t="s">
        <v>14</v>
      </c>
      <c r="J5585" t="s">
        <v>71</v>
      </c>
      <c r="K5585">
        <f t="shared" si="523"/>
        <v>2014</v>
      </c>
      <c r="L5585" t="str">
        <f t="shared" si="524"/>
        <v>Jun</v>
      </c>
      <c r="M5585" t="str">
        <f t="shared" si="525"/>
        <v>Qtr2</v>
      </c>
      <c r="N5585">
        <f t="shared" si="526"/>
        <v>385</v>
      </c>
      <c r="O5585" t="str">
        <f t="shared" si="527"/>
        <v>Low</v>
      </c>
    </row>
    <row r="5586" spans="1:15" x14ac:dyDescent="0.3">
      <c r="A5586" s="4">
        <v>41791</v>
      </c>
      <c r="B5586" t="s">
        <v>52</v>
      </c>
      <c r="C5586" t="s">
        <v>27</v>
      </c>
      <c r="D5586">
        <v>2</v>
      </c>
      <c r="E5586">
        <v>470</v>
      </c>
      <c r="F5586">
        <f t="shared" si="522"/>
        <v>940</v>
      </c>
      <c r="G5586" t="s">
        <v>24</v>
      </c>
      <c r="H5586" t="s">
        <v>25</v>
      </c>
      <c r="I5586" t="s">
        <v>20</v>
      </c>
      <c r="J5586" t="s">
        <v>71</v>
      </c>
      <c r="K5586">
        <f t="shared" si="523"/>
        <v>2014</v>
      </c>
      <c r="L5586" t="str">
        <f t="shared" si="524"/>
        <v>Jun</v>
      </c>
      <c r="M5586" t="str">
        <f t="shared" si="525"/>
        <v>Qtr2</v>
      </c>
      <c r="N5586">
        <f t="shared" si="526"/>
        <v>470</v>
      </c>
      <c r="O5586" t="str">
        <f t="shared" si="527"/>
        <v>Low</v>
      </c>
    </row>
    <row r="5587" spans="1:15" x14ac:dyDescent="0.3">
      <c r="A5587" s="4">
        <v>41791</v>
      </c>
      <c r="B5587" t="s">
        <v>52</v>
      </c>
      <c r="C5587" t="s">
        <v>70</v>
      </c>
      <c r="D5587">
        <v>2</v>
      </c>
      <c r="E5587">
        <v>186</v>
      </c>
      <c r="F5587">
        <f t="shared" si="522"/>
        <v>372</v>
      </c>
      <c r="G5587" t="s">
        <v>24</v>
      </c>
      <c r="H5587" t="s">
        <v>25</v>
      </c>
      <c r="I5587" t="s">
        <v>20</v>
      </c>
      <c r="J5587" t="s">
        <v>71</v>
      </c>
      <c r="K5587">
        <f t="shared" si="523"/>
        <v>2014</v>
      </c>
      <c r="L5587" t="str">
        <f t="shared" si="524"/>
        <v>Jun</v>
      </c>
      <c r="M5587" t="str">
        <f t="shared" si="525"/>
        <v>Qtr2</v>
      </c>
      <c r="N5587">
        <f t="shared" si="526"/>
        <v>186</v>
      </c>
      <c r="O5587" t="str">
        <f t="shared" si="527"/>
        <v>Low</v>
      </c>
    </row>
    <row r="5588" spans="1:15" x14ac:dyDescent="0.3">
      <c r="A5588" s="4">
        <v>41792</v>
      </c>
      <c r="B5588" t="s">
        <v>73</v>
      </c>
      <c r="C5588" t="s">
        <v>17</v>
      </c>
      <c r="D5588">
        <v>3</v>
      </c>
      <c r="E5588">
        <v>107</v>
      </c>
      <c r="F5588">
        <f t="shared" si="522"/>
        <v>321</v>
      </c>
      <c r="G5588" t="s">
        <v>47</v>
      </c>
      <c r="H5588" t="s">
        <v>48</v>
      </c>
      <c r="I5588" t="s">
        <v>41</v>
      </c>
      <c r="J5588" t="s">
        <v>74</v>
      </c>
      <c r="K5588">
        <f t="shared" si="523"/>
        <v>2014</v>
      </c>
      <c r="L5588" t="str">
        <f t="shared" si="524"/>
        <v>Jun</v>
      </c>
      <c r="M5588" t="str">
        <f t="shared" si="525"/>
        <v>Qtr2</v>
      </c>
      <c r="N5588">
        <f t="shared" si="526"/>
        <v>107</v>
      </c>
      <c r="O5588" t="str">
        <f t="shared" si="527"/>
        <v>Low</v>
      </c>
    </row>
    <row r="5589" spans="1:15" x14ac:dyDescent="0.3">
      <c r="A5589" s="4">
        <v>41793</v>
      </c>
      <c r="B5589" t="s">
        <v>141</v>
      </c>
      <c r="C5589" t="s">
        <v>17</v>
      </c>
      <c r="D5589">
        <v>1</v>
      </c>
      <c r="E5589">
        <v>101</v>
      </c>
      <c r="F5589">
        <f t="shared" si="522"/>
        <v>101</v>
      </c>
      <c r="G5589" t="s">
        <v>110</v>
      </c>
      <c r="H5589" t="s">
        <v>111</v>
      </c>
      <c r="I5589" t="s">
        <v>20</v>
      </c>
      <c r="J5589" t="s">
        <v>15</v>
      </c>
      <c r="K5589">
        <f t="shared" si="523"/>
        <v>2014</v>
      </c>
      <c r="L5589" t="str">
        <f t="shared" si="524"/>
        <v>Jun</v>
      </c>
      <c r="M5589" t="str">
        <f t="shared" si="525"/>
        <v>Qtr2</v>
      </c>
      <c r="N5589">
        <f t="shared" si="526"/>
        <v>101</v>
      </c>
      <c r="O5589" t="str">
        <f t="shared" si="527"/>
        <v>Low</v>
      </c>
    </row>
    <row r="5590" spans="1:15" x14ac:dyDescent="0.3">
      <c r="A5590" s="4">
        <v>41793</v>
      </c>
      <c r="B5590" t="s">
        <v>72</v>
      </c>
      <c r="C5590" t="s">
        <v>34</v>
      </c>
      <c r="D5590">
        <v>2</v>
      </c>
      <c r="E5590">
        <v>308</v>
      </c>
      <c r="F5590">
        <f t="shared" si="522"/>
        <v>616</v>
      </c>
      <c r="G5590" t="s">
        <v>51</v>
      </c>
      <c r="H5590" t="s">
        <v>29</v>
      </c>
      <c r="I5590" t="s">
        <v>30</v>
      </c>
      <c r="J5590" t="s">
        <v>15</v>
      </c>
      <c r="K5590">
        <f t="shared" si="523"/>
        <v>2014</v>
      </c>
      <c r="L5590" t="str">
        <f t="shared" si="524"/>
        <v>Jun</v>
      </c>
      <c r="M5590" t="str">
        <f t="shared" si="525"/>
        <v>Qtr2</v>
      </c>
      <c r="N5590">
        <f t="shared" si="526"/>
        <v>308</v>
      </c>
      <c r="O5590" t="str">
        <f t="shared" si="527"/>
        <v>Low</v>
      </c>
    </row>
    <row r="5591" spans="1:15" x14ac:dyDescent="0.3">
      <c r="A5591" s="4">
        <v>41793</v>
      </c>
      <c r="B5591" t="s">
        <v>45</v>
      </c>
      <c r="C5591" t="s">
        <v>38</v>
      </c>
      <c r="D5591">
        <v>3</v>
      </c>
      <c r="E5591">
        <v>413</v>
      </c>
      <c r="F5591">
        <f t="shared" si="522"/>
        <v>1239</v>
      </c>
      <c r="G5591" t="s">
        <v>47</v>
      </c>
      <c r="H5591" t="s">
        <v>48</v>
      </c>
      <c r="I5591" t="s">
        <v>41</v>
      </c>
      <c r="J5591" t="s">
        <v>15</v>
      </c>
      <c r="K5591">
        <f t="shared" si="523"/>
        <v>2014</v>
      </c>
      <c r="L5591" t="str">
        <f t="shared" si="524"/>
        <v>Jun</v>
      </c>
      <c r="M5591" t="str">
        <f t="shared" si="525"/>
        <v>Qtr2</v>
      </c>
      <c r="N5591">
        <f t="shared" si="526"/>
        <v>413</v>
      </c>
      <c r="O5591" t="str">
        <f t="shared" si="527"/>
        <v>Low</v>
      </c>
    </row>
    <row r="5592" spans="1:15" x14ac:dyDescent="0.3">
      <c r="A5592" s="4">
        <v>41794</v>
      </c>
      <c r="B5592" t="s">
        <v>26</v>
      </c>
      <c r="C5592" t="s">
        <v>17</v>
      </c>
      <c r="D5592">
        <v>1</v>
      </c>
      <c r="E5592">
        <v>181</v>
      </c>
      <c r="F5592">
        <f t="shared" si="522"/>
        <v>181</v>
      </c>
      <c r="G5592" t="s">
        <v>28</v>
      </c>
      <c r="H5592" t="s">
        <v>29</v>
      </c>
      <c r="I5592" t="s">
        <v>30</v>
      </c>
      <c r="J5592" t="s">
        <v>21</v>
      </c>
      <c r="K5592">
        <f t="shared" si="523"/>
        <v>2014</v>
      </c>
      <c r="L5592" t="str">
        <f t="shared" si="524"/>
        <v>Jun</v>
      </c>
      <c r="M5592" t="str">
        <f t="shared" si="525"/>
        <v>Qtr2</v>
      </c>
      <c r="N5592">
        <f t="shared" si="526"/>
        <v>181</v>
      </c>
      <c r="O5592" t="str">
        <f t="shared" si="527"/>
        <v>Low</v>
      </c>
    </row>
    <row r="5593" spans="1:15" x14ac:dyDescent="0.3">
      <c r="A5593" s="4">
        <v>41794</v>
      </c>
      <c r="B5593" t="s">
        <v>112</v>
      </c>
      <c r="C5593" t="s">
        <v>22</v>
      </c>
      <c r="D5593">
        <v>3</v>
      </c>
      <c r="E5593">
        <v>485</v>
      </c>
      <c r="F5593">
        <f t="shared" si="522"/>
        <v>1455</v>
      </c>
      <c r="G5593" t="s">
        <v>51</v>
      </c>
      <c r="H5593" t="s">
        <v>29</v>
      </c>
      <c r="I5593" t="s">
        <v>30</v>
      </c>
      <c r="J5593" t="s">
        <v>21</v>
      </c>
      <c r="K5593">
        <f t="shared" si="523"/>
        <v>2014</v>
      </c>
      <c r="L5593" t="str">
        <f t="shared" si="524"/>
        <v>Jun</v>
      </c>
      <c r="M5593" t="str">
        <f t="shared" si="525"/>
        <v>Qtr2</v>
      </c>
      <c r="N5593">
        <f t="shared" si="526"/>
        <v>485</v>
      </c>
      <c r="O5593" t="str">
        <f t="shared" si="527"/>
        <v>Low</v>
      </c>
    </row>
    <row r="5594" spans="1:15" x14ac:dyDescent="0.3">
      <c r="A5594" s="4">
        <v>41794</v>
      </c>
      <c r="B5594" t="s">
        <v>63</v>
      </c>
      <c r="C5594" t="s">
        <v>17</v>
      </c>
      <c r="D5594">
        <v>2</v>
      </c>
      <c r="E5594">
        <v>498</v>
      </c>
      <c r="F5594">
        <f t="shared" si="522"/>
        <v>996</v>
      </c>
      <c r="G5594" t="s">
        <v>64</v>
      </c>
      <c r="H5594" t="s">
        <v>65</v>
      </c>
      <c r="I5594" t="s">
        <v>41</v>
      </c>
      <c r="J5594" t="s">
        <v>21</v>
      </c>
      <c r="K5594">
        <f t="shared" si="523"/>
        <v>2014</v>
      </c>
      <c r="L5594" t="str">
        <f t="shared" si="524"/>
        <v>Jun</v>
      </c>
      <c r="M5594" t="str">
        <f t="shared" si="525"/>
        <v>Qtr2</v>
      </c>
      <c r="N5594">
        <f t="shared" si="526"/>
        <v>498</v>
      </c>
      <c r="O5594" t="str">
        <f t="shared" si="527"/>
        <v>Low</v>
      </c>
    </row>
    <row r="5595" spans="1:15" x14ac:dyDescent="0.3">
      <c r="A5595" s="4">
        <v>41794</v>
      </c>
      <c r="B5595" t="s">
        <v>107</v>
      </c>
      <c r="C5595" t="s">
        <v>17</v>
      </c>
      <c r="D5595">
        <v>2</v>
      </c>
      <c r="E5595">
        <v>166</v>
      </c>
      <c r="F5595">
        <f t="shared" si="522"/>
        <v>332</v>
      </c>
      <c r="G5595" t="s">
        <v>51</v>
      </c>
      <c r="H5595" t="s">
        <v>29</v>
      </c>
      <c r="I5595" t="s">
        <v>30</v>
      </c>
      <c r="J5595" t="s">
        <v>21</v>
      </c>
      <c r="K5595">
        <f t="shared" si="523"/>
        <v>2014</v>
      </c>
      <c r="L5595" t="str">
        <f t="shared" si="524"/>
        <v>Jun</v>
      </c>
      <c r="M5595" t="str">
        <f t="shared" si="525"/>
        <v>Qtr2</v>
      </c>
      <c r="N5595">
        <f t="shared" si="526"/>
        <v>166</v>
      </c>
      <c r="O5595" t="str">
        <f t="shared" si="527"/>
        <v>Low</v>
      </c>
    </row>
    <row r="5596" spans="1:15" x14ac:dyDescent="0.3">
      <c r="A5596" s="4">
        <v>41795</v>
      </c>
      <c r="B5596" t="s">
        <v>133</v>
      </c>
      <c r="C5596" t="s">
        <v>32</v>
      </c>
      <c r="D5596">
        <v>2</v>
      </c>
      <c r="E5596">
        <v>249</v>
      </c>
      <c r="F5596">
        <f t="shared" si="522"/>
        <v>498</v>
      </c>
      <c r="G5596" t="s">
        <v>76</v>
      </c>
      <c r="H5596" t="s">
        <v>65</v>
      </c>
      <c r="I5596" t="s">
        <v>41</v>
      </c>
      <c r="J5596" t="s">
        <v>31</v>
      </c>
      <c r="K5596">
        <f t="shared" si="523"/>
        <v>2014</v>
      </c>
      <c r="L5596" t="str">
        <f t="shared" si="524"/>
        <v>Jun</v>
      </c>
      <c r="M5596" t="str">
        <f t="shared" si="525"/>
        <v>Qtr2</v>
      </c>
      <c r="N5596">
        <f t="shared" si="526"/>
        <v>249</v>
      </c>
      <c r="O5596" t="str">
        <f t="shared" si="527"/>
        <v>Low</v>
      </c>
    </row>
    <row r="5597" spans="1:15" x14ac:dyDescent="0.3">
      <c r="A5597" s="4">
        <v>41795</v>
      </c>
      <c r="B5597" t="s">
        <v>114</v>
      </c>
      <c r="C5597" t="s">
        <v>38</v>
      </c>
      <c r="D5597">
        <v>3</v>
      </c>
      <c r="E5597">
        <v>125</v>
      </c>
      <c r="F5597">
        <f t="shared" si="522"/>
        <v>375</v>
      </c>
      <c r="G5597" t="s">
        <v>115</v>
      </c>
      <c r="H5597" t="s">
        <v>116</v>
      </c>
      <c r="I5597" t="s">
        <v>14</v>
      </c>
      <c r="J5597" t="s">
        <v>31</v>
      </c>
      <c r="K5597">
        <f t="shared" si="523"/>
        <v>2014</v>
      </c>
      <c r="L5597" t="str">
        <f t="shared" si="524"/>
        <v>Jun</v>
      </c>
      <c r="M5597" t="str">
        <f t="shared" si="525"/>
        <v>Qtr2</v>
      </c>
      <c r="N5597">
        <f t="shared" si="526"/>
        <v>125</v>
      </c>
      <c r="O5597" t="str">
        <f t="shared" si="527"/>
        <v>Low</v>
      </c>
    </row>
    <row r="5598" spans="1:15" x14ac:dyDescent="0.3">
      <c r="A5598" s="4">
        <v>41795</v>
      </c>
      <c r="B5598" t="s">
        <v>113</v>
      </c>
      <c r="C5598" t="s">
        <v>38</v>
      </c>
      <c r="D5598">
        <v>2</v>
      </c>
      <c r="E5598">
        <v>118</v>
      </c>
      <c r="F5598">
        <f t="shared" si="522"/>
        <v>236</v>
      </c>
      <c r="G5598" t="s">
        <v>64</v>
      </c>
      <c r="H5598" t="s">
        <v>65</v>
      </c>
      <c r="I5598" t="s">
        <v>41</v>
      </c>
      <c r="J5598" t="s">
        <v>31</v>
      </c>
      <c r="K5598">
        <f t="shared" si="523"/>
        <v>2014</v>
      </c>
      <c r="L5598" t="str">
        <f t="shared" si="524"/>
        <v>Jun</v>
      </c>
      <c r="M5598" t="str">
        <f t="shared" si="525"/>
        <v>Qtr2</v>
      </c>
      <c r="N5598">
        <f t="shared" si="526"/>
        <v>118</v>
      </c>
      <c r="O5598" t="str">
        <f t="shared" si="527"/>
        <v>Low</v>
      </c>
    </row>
    <row r="5599" spans="1:15" x14ac:dyDescent="0.3">
      <c r="A5599" s="4">
        <v>41796</v>
      </c>
      <c r="B5599" t="s">
        <v>80</v>
      </c>
      <c r="C5599" t="s">
        <v>17</v>
      </c>
      <c r="D5599">
        <v>1</v>
      </c>
      <c r="E5599">
        <v>200</v>
      </c>
      <c r="F5599">
        <f t="shared" si="522"/>
        <v>200</v>
      </c>
      <c r="G5599" t="s">
        <v>54</v>
      </c>
      <c r="H5599" t="s">
        <v>55</v>
      </c>
      <c r="I5599" t="s">
        <v>41</v>
      </c>
      <c r="J5599" t="s">
        <v>36</v>
      </c>
      <c r="K5599">
        <f t="shared" si="523"/>
        <v>2014</v>
      </c>
      <c r="L5599" t="str">
        <f t="shared" si="524"/>
        <v>Jun</v>
      </c>
      <c r="M5599" t="str">
        <f t="shared" si="525"/>
        <v>Qtr2</v>
      </c>
      <c r="N5599">
        <f t="shared" si="526"/>
        <v>200</v>
      </c>
      <c r="O5599" t="str">
        <f t="shared" si="527"/>
        <v>Low</v>
      </c>
    </row>
    <row r="5600" spans="1:15" x14ac:dyDescent="0.3">
      <c r="A5600" s="4">
        <v>41796</v>
      </c>
      <c r="B5600" t="s">
        <v>112</v>
      </c>
      <c r="C5600" t="s">
        <v>38</v>
      </c>
      <c r="D5600">
        <v>2</v>
      </c>
      <c r="E5600">
        <v>408</v>
      </c>
      <c r="F5600">
        <f t="shared" si="522"/>
        <v>816</v>
      </c>
      <c r="G5600" t="s">
        <v>51</v>
      </c>
      <c r="H5600" t="s">
        <v>29</v>
      </c>
      <c r="I5600" t="s">
        <v>30</v>
      </c>
      <c r="J5600" t="s">
        <v>36</v>
      </c>
      <c r="K5600">
        <f t="shared" si="523"/>
        <v>2014</v>
      </c>
      <c r="L5600" t="str">
        <f t="shared" si="524"/>
        <v>Jun</v>
      </c>
      <c r="M5600" t="str">
        <f t="shared" si="525"/>
        <v>Qtr2</v>
      </c>
      <c r="N5600">
        <f t="shared" si="526"/>
        <v>408</v>
      </c>
      <c r="O5600" t="str">
        <f t="shared" si="527"/>
        <v>Low</v>
      </c>
    </row>
    <row r="5601" spans="1:15" x14ac:dyDescent="0.3">
      <c r="A5601" s="4">
        <v>41797</v>
      </c>
      <c r="B5601" t="s">
        <v>16</v>
      </c>
      <c r="C5601" t="s">
        <v>84</v>
      </c>
      <c r="D5601">
        <v>2</v>
      </c>
      <c r="E5601">
        <v>157</v>
      </c>
      <c r="F5601">
        <f t="shared" si="522"/>
        <v>314</v>
      </c>
      <c r="G5601" t="s">
        <v>18</v>
      </c>
      <c r="H5601" t="s">
        <v>19</v>
      </c>
      <c r="I5601" t="s">
        <v>20</v>
      </c>
      <c r="J5601" t="s">
        <v>53</v>
      </c>
      <c r="K5601">
        <f t="shared" si="523"/>
        <v>2014</v>
      </c>
      <c r="L5601" t="str">
        <f t="shared" si="524"/>
        <v>Jun</v>
      </c>
      <c r="M5601" t="str">
        <f t="shared" si="525"/>
        <v>Qtr2</v>
      </c>
      <c r="N5601">
        <f t="shared" si="526"/>
        <v>157</v>
      </c>
      <c r="O5601" t="str">
        <f t="shared" si="527"/>
        <v>Low</v>
      </c>
    </row>
    <row r="5602" spans="1:15" x14ac:dyDescent="0.3">
      <c r="A5602" s="4">
        <v>41797</v>
      </c>
      <c r="B5602" t="s">
        <v>88</v>
      </c>
      <c r="C5602" t="s">
        <v>11</v>
      </c>
      <c r="D5602">
        <v>2</v>
      </c>
      <c r="E5602">
        <v>277</v>
      </c>
      <c r="F5602">
        <f t="shared" si="522"/>
        <v>554</v>
      </c>
      <c r="G5602" t="s">
        <v>89</v>
      </c>
      <c r="H5602" t="s">
        <v>58</v>
      </c>
      <c r="I5602" t="s">
        <v>14</v>
      </c>
      <c r="J5602" t="s">
        <v>53</v>
      </c>
      <c r="K5602">
        <f t="shared" si="523"/>
        <v>2014</v>
      </c>
      <c r="L5602" t="str">
        <f t="shared" si="524"/>
        <v>Jun</v>
      </c>
      <c r="M5602" t="str">
        <f t="shared" si="525"/>
        <v>Qtr2</v>
      </c>
      <c r="N5602">
        <f t="shared" si="526"/>
        <v>277</v>
      </c>
      <c r="O5602" t="str">
        <f t="shared" si="527"/>
        <v>Low</v>
      </c>
    </row>
    <row r="5603" spans="1:15" x14ac:dyDescent="0.3">
      <c r="A5603" s="4">
        <v>41798</v>
      </c>
      <c r="B5603" t="s">
        <v>83</v>
      </c>
      <c r="C5603" t="s">
        <v>11</v>
      </c>
      <c r="D5603">
        <v>3</v>
      </c>
      <c r="E5603">
        <v>254</v>
      </c>
      <c r="F5603">
        <f t="shared" si="522"/>
        <v>762</v>
      </c>
      <c r="G5603" t="s">
        <v>47</v>
      </c>
      <c r="H5603" t="s">
        <v>48</v>
      </c>
      <c r="I5603" t="s">
        <v>41</v>
      </c>
      <c r="J5603" t="s">
        <v>71</v>
      </c>
      <c r="K5603">
        <f t="shared" si="523"/>
        <v>2014</v>
      </c>
      <c r="L5603" t="str">
        <f t="shared" si="524"/>
        <v>Jun</v>
      </c>
      <c r="M5603" t="str">
        <f t="shared" si="525"/>
        <v>Qtr2</v>
      </c>
      <c r="N5603">
        <f t="shared" si="526"/>
        <v>254</v>
      </c>
      <c r="O5603" t="str">
        <f t="shared" si="527"/>
        <v>Low</v>
      </c>
    </row>
    <row r="5604" spans="1:15" x14ac:dyDescent="0.3">
      <c r="A5604" s="4">
        <v>41798</v>
      </c>
      <c r="B5604" t="s">
        <v>45</v>
      </c>
      <c r="C5604" t="s">
        <v>11</v>
      </c>
      <c r="D5604">
        <v>1</v>
      </c>
      <c r="E5604">
        <v>245</v>
      </c>
      <c r="F5604">
        <f t="shared" si="522"/>
        <v>245</v>
      </c>
      <c r="G5604" t="s">
        <v>47</v>
      </c>
      <c r="H5604" t="s">
        <v>48</v>
      </c>
      <c r="I5604" t="s">
        <v>41</v>
      </c>
      <c r="J5604" t="s">
        <v>71</v>
      </c>
      <c r="K5604">
        <f t="shared" si="523"/>
        <v>2014</v>
      </c>
      <c r="L5604" t="str">
        <f t="shared" si="524"/>
        <v>Jun</v>
      </c>
      <c r="M5604" t="str">
        <f t="shared" si="525"/>
        <v>Qtr2</v>
      </c>
      <c r="N5604">
        <f t="shared" si="526"/>
        <v>245</v>
      </c>
      <c r="O5604" t="str">
        <f t="shared" si="527"/>
        <v>Low</v>
      </c>
    </row>
    <row r="5605" spans="1:15" x14ac:dyDescent="0.3">
      <c r="A5605" s="4">
        <v>41798</v>
      </c>
      <c r="B5605" t="s">
        <v>141</v>
      </c>
      <c r="C5605" t="s">
        <v>27</v>
      </c>
      <c r="D5605">
        <v>2</v>
      </c>
      <c r="E5605">
        <v>103</v>
      </c>
      <c r="F5605">
        <f t="shared" si="522"/>
        <v>206</v>
      </c>
      <c r="G5605" t="s">
        <v>110</v>
      </c>
      <c r="H5605" t="s">
        <v>111</v>
      </c>
      <c r="I5605" t="s">
        <v>20</v>
      </c>
      <c r="J5605" t="s">
        <v>71</v>
      </c>
      <c r="K5605">
        <f t="shared" si="523"/>
        <v>2014</v>
      </c>
      <c r="L5605" t="str">
        <f t="shared" si="524"/>
        <v>Jun</v>
      </c>
      <c r="M5605" t="str">
        <f t="shared" si="525"/>
        <v>Qtr2</v>
      </c>
      <c r="N5605">
        <f t="shared" si="526"/>
        <v>103</v>
      </c>
      <c r="O5605" t="str">
        <f t="shared" si="527"/>
        <v>Low</v>
      </c>
    </row>
    <row r="5606" spans="1:15" x14ac:dyDescent="0.3">
      <c r="A5606" s="4">
        <v>41798</v>
      </c>
      <c r="B5606" t="s">
        <v>117</v>
      </c>
      <c r="C5606" t="s">
        <v>11</v>
      </c>
      <c r="D5606">
        <v>5</v>
      </c>
      <c r="E5606">
        <v>333</v>
      </c>
      <c r="F5606">
        <f t="shared" si="522"/>
        <v>1665</v>
      </c>
      <c r="G5606" t="s">
        <v>118</v>
      </c>
      <c r="H5606" t="s">
        <v>19</v>
      </c>
      <c r="I5606" t="s">
        <v>20</v>
      </c>
      <c r="J5606" t="s">
        <v>71</v>
      </c>
      <c r="K5606">
        <f t="shared" si="523"/>
        <v>2014</v>
      </c>
      <c r="L5606" t="str">
        <f t="shared" si="524"/>
        <v>Jun</v>
      </c>
      <c r="M5606" t="str">
        <f t="shared" si="525"/>
        <v>Qtr2</v>
      </c>
      <c r="N5606">
        <f t="shared" si="526"/>
        <v>333</v>
      </c>
      <c r="O5606" t="str">
        <f t="shared" si="527"/>
        <v>Low</v>
      </c>
    </row>
    <row r="5607" spans="1:15" x14ac:dyDescent="0.3">
      <c r="A5607" s="4">
        <v>41798</v>
      </c>
      <c r="B5607" t="s">
        <v>126</v>
      </c>
      <c r="C5607" t="s">
        <v>70</v>
      </c>
      <c r="D5607">
        <v>2</v>
      </c>
      <c r="E5607">
        <v>144</v>
      </c>
      <c r="F5607">
        <f t="shared" si="522"/>
        <v>288</v>
      </c>
      <c r="G5607" t="s">
        <v>59</v>
      </c>
      <c r="H5607" t="s">
        <v>60</v>
      </c>
      <c r="I5607" t="s">
        <v>30</v>
      </c>
      <c r="J5607" t="s">
        <v>71</v>
      </c>
      <c r="K5607">
        <f t="shared" si="523"/>
        <v>2014</v>
      </c>
      <c r="L5607" t="str">
        <f t="shared" si="524"/>
        <v>Jun</v>
      </c>
      <c r="M5607" t="str">
        <f t="shared" si="525"/>
        <v>Qtr2</v>
      </c>
      <c r="N5607">
        <f t="shared" si="526"/>
        <v>144</v>
      </c>
      <c r="O5607" t="str">
        <f t="shared" si="527"/>
        <v>Low</v>
      </c>
    </row>
    <row r="5608" spans="1:15" x14ac:dyDescent="0.3">
      <c r="A5608" s="4">
        <v>41798</v>
      </c>
      <c r="B5608" t="s">
        <v>33</v>
      </c>
      <c r="C5608" t="s">
        <v>11</v>
      </c>
      <c r="D5608">
        <v>1</v>
      </c>
      <c r="E5608">
        <v>116</v>
      </c>
      <c r="F5608">
        <f t="shared" si="522"/>
        <v>116</v>
      </c>
      <c r="G5608" t="s">
        <v>35</v>
      </c>
      <c r="H5608" t="s">
        <v>29</v>
      </c>
      <c r="I5608" t="s">
        <v>30</v>
      </c>
      <c r="J5608" t="s">
        <v>71</v>
      </c>
      <c r="K5608">
        <f t="shared" si="523"/>
        <v>2014</v>
      </c>
      <c r="L5608" t="str">
        <f t="shared" si="524"/>
        <v>Jun</v>
      </c>
      <c r="M5608" t="str">
        <f t="shared" si="525"/>
        <v>Qtr2</v>
      </c>
      <c r="N5608">
        <f t="shared" si="526"/>
        <v>116</v>
      </c>
      <c r="O5608" t="str">
        <f t="shared" si="527"/>
        <v>Low</v>
      </c>
    </row>
    <row r="5609" spans="1:15" x14ac:dyDescent="0.3">
      <c r="A5609" s="4">
        <v>41798</v>
      </c>
      <c r="B5609" t="s">
        <v>136</v>
      </c>
      <c r="C5609" t="s">
        <v>17</v>
      </c>
      <c r="D5609">
        <v>2</v>
      </c>
      <c r="E5609">
        <v>223</v>
      </c>
      <c r="F5609">
        <f t="shared" si="522"/>
        <v>446</v>
      </c>
      <c r="G5609" t="s">
        <v>110</v>
      </c>
      <c r="H5609" t="s">
        <v>111</v>
      </c>
      <c r="I5609" t="s">
        <v>20</v>
      </c>
      <c r="J5609" t="s">
        <v>71</v>
      </c>
      <c r="K5609">
        <f t="shared" si="523"/>
        <v>2014</v>
      </c>
      <c r="L5609" t="str">
        <f t="shared" si="524"/>
        <v>Jun</v>
      </c>
      <c r="M5609" t="str">
        <f t="shared" si="525"/>
        <v>Qtr2</v>
      </c>
      <c r="N5609">
        <f t="shared" si="526"/>
        <v>223</v>
      </c>
      <c r="O5609" t="str">
        <f t="shared" si="527"/>
        <v>Low</v>
      </c>
    </row>
    <row r="5610" spans="1:15" x14ac:dyDescent="0.3">
      <c r="A5610" s="4">
        <v>41798</v>
      </c>
      <c r="B5610" t="s">
        <v>108</v>
      </c>
      <c r="C5610" t="s">
        <v>70</v>
      </c>
      <c r="D5610">
        <v>3</v>
      </c>
      <c r="E5610">
        <v>366</v>
      </c>
      <c r="F5610">
        <f t="shared" si="522"/>
        <v>1098</v>
      </c>
      <c r="G5610" t="s">
        <v>47</v>
      </c>
      <c r="H5610" t="s">
        <v>48</v>
      </c>
      <c r="I5610" t="s">
        <v>41</v>
      </c>
      <c r="J5610" t="s">
        <v>71</v>
      </c>
      <c r="K5610">
        <f t="shared" si="523"/>
        <v>2014</v>
      </c>
      <c r="L5610" t="str">
        <f t="shared" si="524"/>
        <v>Jun</v>
      </c>
      <c r="M5610" t="str">
        <f t="shared" si="525"/>
        <v>Qtr2</v>
      </c>
      <c r="N5610">
        <f t="shared" si="526"/>
        <v>366</v>
      </c>
      <c r="O5610" t="str">
        <f t="shared" si="527"/>
        <v>Low</v>
      </c>
    </row>
    <row r="5611" spans="1:15" x14ac:dyDescent="0.3">
      <c r="A5611" s="4">
        <v>41798</v>
      </c>
      <c r="B5611" t="s">
        <v>141</v>
      </c>
      <c r="C5611" t="s">
        <v>22</v>
      </c>
      <c r="D5611">
        <v>17</v>
      </c>
      <c r="E5611">
        <v>170</v>
      </c>
      <c r="F5611">
        <f t="shared" si="522"/>
        <v>2890</v>
      </c>
      <c r="G5611" t="s">
        <v>110</v>
      </c>
      <c r="H5611" t="s">
        <v>111</v>
      </c>
      <c r="I5611" t="s">
        <v>20</v>
      </c>
      <c r="J5611" t="s">
        <v>71</v>
      </c>
      <c r="K5611">
        <f t="shared" si="523"/>
        <v>2014</v>
      </c>
      <c r="L5611" t="str">
        <f t="shared" si="524"/>
        <v>Jun</v>
      </c>
      <c r="M5611" t="str">
        <f t="shared" si="525"/>
        <v>Qtr2</v>
      </c>
      <c r="N5611">
        <f t="shared" si="526"/>
        <v>170</v>
      </c>
      <c r="O5611" t="str">
        <f t="shared" si="527"/>
        <v>Low</v>
      </c>
    </row>
    <row r="5612" spans="1:15" x14ac:dyDescent="0.3">
      <c r="A5612" s="4">
        <v>41799</v>
      </c>
      <c r="B5612" t="s">
        <v>127</v>
      </c>
      <c r="C5612" t="s">
        <v>17</v>
      </c>
      <c r="D5612">
        <v>2</v>
      </c>
      <c r="E5612">
        <v>401</v>
      </c>
      <c r="F5612">
        <f t="shared" si="522"/>
        <v>802</v>
      </c>
      <c r="G5612" t="s">
        <v>102</v>
      </c>
      <c r="H5612" t="s">
        <v>58</v>
      </c>
      <c r="I5612" t="s">
        <v>14</v>
      </c>
      <c r="J5612" t="s">
        <v>74</v>
      </c>
      <c r="K5612">
        <f t="shared" si="523"/>
        <v>2014</v>
      </c>
      <c r="L5612" t="str">
        <f t="shared" si="524"/>
        <v>Jun</v>
      </c>
      <c r="M5612" t="str">
        <f t="shared" si="525"/>
        <v>Qtr2</v>
      </c>
      <c r="N5612">
        <f t="shared" si="526"/>
        <v>401</v>
      </c>
      <c r="O5612" t="str">
        <f t="shared" si="527"/>
        <v>Low</v>
      </c>
    </row>
    <row r="5613" spans="1:15" x14ac:dyDescent="0.3">
      <c r="A5613" s="4">
        <v>41799</v>
      </c>
      <c r="B5613" t="s">
        <v>62</v>
      </c>
      <c r="C5613" t="s">
        <v>34</v>
      </c>
      <c r="D5613">
        <v>6</v>
      </c>
      <c r="E5613">
        <v>321</v>
      </c>
      <c r="F5613">
        <f t="shared" si="522"/>
        <v>1926</v>
      </c>
      <c r="G5613" t="s">
        <v>18</v>
      </c>
      <c r="H5613" t="s">
        <v>19</v>
      </c>
      <c r="I5613" t="s">
        <v>20</v>
      </c>
      <c r="J5613" t="s">
        <v>74</v>
      </c>
      <c r="K5613">
        <f t="shared" si="523"/>
        <v>2014</v>
      </c>
      <c r="L5613" t="str">
        <f t="shared" si="524"/>
        <v>Jun</v>
      </c>
      <c r="M5613" t="str">
        <f t="shared" si="525"/>
        <v>Qtr2</v>
      </c>
      <c r="N5613">
        <f t="shared" si="526"/>
        <v>321</v>
      </c>
      <c r="O5613" t="str">
        <f t="shared" si="527"/>
        <v>Low</v>
      </c>
    </row>
    <row r="5614" spans="1:15" x14ac:dyDescent="0.3">
      <c r="A5614" s="4">
        <v>41799</v>
      </c>
      <c r="B5614" t="s">
        <v>105</v>
      </c>
      <c r="C5614" t="s">
        <v>17</v>
      </c>
      <c r="D5614">
        <v>1</v>
      </c>
      <c r="E5614">
        <v>125</v>
      </c>
      <c r="F5614">
        <f t="shared" si="522"/>
        <v>125</v>
      </c>
      <c r="G5614" t="s">
        <v>67</v>
      </c>
      <c r="H5614" t="s">
        <v>68</v>
      </c>
      <c r="I5614" t="s">
        <v>41</v>
      </c>
      <c r="J5614" t="s">
        <v>74</v>
      </c>
      <c r="K5614">
        <f t="shared" si="523"/>
        <v>2014</v>
      </c>
      <c r="L5614" t="str">
        <f t="shared" si="524"/>
        <v>Jun</v>
      </c>
      <c r="M5614" t="str">
        <f t="shared" si="525"/>
        <v>Qtr2</v>
      </c>
      <c r="N5614">
        <f t="shared" si="526"/>
        <v>125</v>
      </c>
      <c r="O5614" t="str">
        <f t="shared" si="527"/>
        <v>Low</v>
      </c>
    </row>
    <row r="5615" spans="1:15" x14ac:dyDescent="0.3">
      <c r="A5615" s="4">
        <v>41799</v>
      </c>
      <c r="B5615" t="s">
        <v>75</v>
      </c>
      <c r="C5615" t="s">
        <v>32</v>
      </c>
      <c r="D5615">
        <v>2</v>
      </c>
      <c r="E5615">
        <v>163</v>
      </c>
      <c r="F5615">
        <f t="shared" si="522"/>
        <v>326</v>
      </c>
      <c r="G5615" t="s">
        <v>76</v>
      </c>
      <c r="H5615" t="s">
        <v>65</v>
      </c>
      <c r="I5615" t="s">
        <v>41</v>
      </c>
      <c r="J5615" t="s">
        <v>74</v>
      </c>
      <c r="K5615">
        <f t="shared" si="523"/>
        <v>2014</v>
      </c>
      <c r="L5615" t="str">
        <f t="shared" si="524"/>
        <v>Jun</v>
      </c>
      <c r="M5615" t="str">
        <f t="shared" si="525"/>
        <v>Qtr2</v>
      </c>
      <c r="N5615">
        <f t="shared" si="526"/>
        <v>163</v>
      </c>
      <c r="O5615" t="str">
        <f t="shared" si="527"/>
        <v>Low</v>
      </c>
    </row>
    <row r="5616" spans="1:15" x14ac:dyDescent="0.3">
      <c r="A5616" s="4">
        <v>41799</v>
      </c>
      <c r="B5616" t="s">
        <v>131</v>
      </c>
      <c r="C5616" t="s">
        <v>27</v>
      </c>
      <c r="D5616">
        <v>3</v>
      </c>
      <c r="E5616">
        <v>454</v>
      </c>
      <c r="F5616">
        <f t="shared" si="522"/>
        <v>1362</v>
      </c>
      <c r="G5616" t="s">
        <v>102</v>
      </c>
      <c r="H5616" t="s">
        <v>58</v>
      </c>
      <c r="I5616" t="s">
        <v>14</v>
      </c>
      <c r="J5616" t="s">
        <v>74</v>
      </c>
      <c r="K5616">
        <f t="shared" si="523"/>
        <v>2014</v>
      </c>
      <c r="L5616" t="str">
        <f t="shared" si="524"/>
        <v>Jun</v>
      </c>
      <c r="M5616" t="str">
        <f t="shared" si="525"/>
        <v>Qtr2</v>
      </c>
      <c r="N5616">
        <f t="shared" si="526"/>
        <v>454</v>
      </c>
      <c r="O5616" t="str">
        <f t="shared" si="527"/>
        <v>Low</v>
      </c>
    </row>
    <row r="5617" spans="1:15" x14ac:dyDescent="0.3">
      <c r="A5617" s="4">
        <v>41800</v>
      </c>
      <c r="B5617" t="s">
        <v>33</v>
      </c>
      <c r="C5617" t="s">
        <v>38</v>
      </c>
      <c r="D5617">
        <v>2</v>
      </c>
      <c r="E5617">
        <v>280</v>
      </c>
      <c r="F5617">
        <f t="shared" si="522"/>
        <v>560</v>
      </c>
      <c r="G5617" t="s">
        <v>35</v>
      </c>
      <c r="H5617" t="s">
        <v>29</v>
      </c>
      <c r="I5617" t="s">
        <v>30</v>
      </c>
      <c r="J5617" t="s">
        <v>15</v>
      </c>
      <c r="K5617">
        <f t="shared" si="523"/>
        <v>2014</v>
      </c>
      <c r="L5617" t="str">
        <f t="shared" si="524"/>
        <v>Jun</v>
      </c>
      <c r="M5617" t="str">
        <f t="shared" si="525"/>
        <v>Qtr2</v>
      </c>
      <c r="N5617">
        <f t="shared" si="526"/>
        <v>280</v>
      </c>
      <c r="O5617" t="str">
        <f t="shared" si="527"/>
        <v>Low</v>
      </c>
    </row>
    <row r="5618" spans="1:15" x14ac:dyDescent="0.3">
      <c r="A5618" s="4">
        <v>41801</v>
      </c>
      <c r="B5618" t="s">
        <v>131</v>
      </c>
      <c r="C5618" t="s">
        <v>17</v>
      </c>
      <c r="D5618">
        <v>3</v>
      </c>
      <c r="E5618">
        <v>133</v>
      </c>
      <c r="F5618">
        <f t="shared" si="522"/>
        <v>399</v>
      </c>
      <c r="G5618" t="s">
        <v>102</v>
      </c>
      <c r="H5618" t="s">
        <v>58</v>
      </c>
      <c r="I5618" t="s">
        <v>14</v>
      </c>
      <c r="J5618" t="s">
        <v>21</v>
      </c>
      <c r="K5618">
        <f t="shared" si="523"/>
        <v>2014</v>
      </c>
      <c r="L5618" t="str">
        <f t="shared" si="524"/>
        <v>Jun</v>
      </c>
      <c r="M5618" t="str">
        <f t="shared" si="525"/>
        <v>Qtr2</v>
      </c>
      <c r="N5618">
        <f t="shared" si="526"/>
        <v>133</v>
      </c>
      <c r="O5618" t="str">
        <f t="shared" si="527"/>
        <v>Low</v>
      </c>
    </row>
    <row r="5619" spans="1:15" x14ac:dyDescent="0.3">
      <c r="A5619" s="4">
        <v>41801</v>
      </c>
      <c r="B5619" t="s">
        <v>114</v>
      </c>
      <c r="C5619" t="s">
        <v>38</v>
      </c>
      <c r="D5619">
        <v>1</v>
      </c>
      <c r="E5619">
        <v>394</v>
      </c>
      <c r="F5619">
        <f t="shared" si="522"/>
        <v>394</v>
      </c>
      <c r="G5619" t="s">
        <v>115</v>
      </c>
      <c r="H5619" t="s">
        <v>116</v>
      </c>
      <c r="I5619" t="s">
        <v>14</v>
      </c>
      <c r="J5619" t="s">
        <v>21</v>
      </c>
      <c r="K5619">
        <f t="shared" si="523"/>
        <v>2014</v>
      </c>
      <c r="L5619" t="str">
        <f t="shared" si="524"/>
        <v>Jun</v>
      </c>
      <c r="M5619" t="str">
        <f t="shared" si="525"/>
        <v>Qtr2</v>
      </c>
      <c r="N5619">
        <f t="shared" si="526"/>
        <v>394</v>
      </c>
      <c r="O5619" t="str">
        <f t="shared" si="527"/>
        <v>Low</v>
      </c>
    </row>
    <row r="5620" spans="1:15" x14ac:dyDescent="0.3">
      <c r="A5620" s="4">
        <v>41801</v>
      </c>
      <c r="B5620" t="s">
        <v>139</v>
      </c>
      <c r="C5620" t="s">
        <v>38</v>
      </c>
      <c r="D5620">
        <v>3</v>
      </c>
      <c r="E5620">
        <v>220</v>
      </c>
      <c r="F5620">
        <f t="shared" si="522"/>
        <v>660</v>
      </c>
      <c r="G5620" t="s">
        <v>95</v>
      </c>
      <c r="H5620" t="s">
        <v>96</v>
      </c>
      <c r="I5620" t="s">
        <v>41</v>
      </c>
      <c r="J5620" t="s">
        <v>21</v>
      </c>
      <c r="K5620">
        <f t="shared" si="523"/>
        <v>2014</v>
      </c>
      <c r="L5620" t="str">
        <f t="shared" si="524"/>
        <v>Jun</v>
      </c>
      <c r="M5620" t="str">
        <f t="shared" si="525"/>
        <v>Qtr2</v>
      </c>
      <c r="N5620">
        <f t="shared" si="526"/>
        <v>220</v>
      </c>
      <c r="O5620" t="str">
        <f t="shared" si="527"/>
        <v>Low</v>
      </c>
    </row>
    <row r="5621" spans="1:15" x14ac:dyDescent="0.3">
      <c r="A5621" s="4">
        <v>41801</v>
      </c>
      <c r="B5621" t="s">
        <v>83</v>
      </c>
      <c r="C5621" t="s">
        <v>22</v>
      </c>
      <c r="D5621">
        <v>3</v>
      </c>
      <c r="E5621">
        <v>395</v>
      </c>
      <c r="F5621">
        <f t="shared" si="522"/>
        <v>1185</v>
      </c>
      <c r="G5621" t="s">
        <v>47</v>
      </c>
      <c r="H5621" t="s">
        <v>48</v>
      </c>
      <c r="I5621" t="s">
        <v>41</v>
      </c>
      <c r="J5621" t="s">
        <v>21</v>
      </c>
      <c r="K5621">
        <f t="shared" si="523"/>
        <v>2014</v>
      </c>
      <c r="L5621" t="str">
        <f t="shared" si="524"/>
        <v>Jun</v>
      </c>
      <c r="M5621" t="str">
        <f t="shared" si="525"/>
        <v>Qtr2</v>
      </c>
      <c r="N5621">
        <f t="shared" si="526"/>
        <v>395</v>
      </c>
      <c r="O5621" t="str">
        <f t="shared" si="527"/>
        <v>Low</v>
      </c>
    </row>
    <row r="5622" spans="1:15" x14ac:dyDescent="0.3">
      <c r="A5622" s="4">
        <v>41801</v>
      </c>
      <c r="B5622" t="s">
        <v>63</v>
      </c>
      <c r="C5622" t="s">
        <v>27</v>
      </c>
      <c r="D5622">
        <v>3</v>
      </c>
      <c r="E5622">
        <v>126</v>
      </c>
      <c r="F5622">
        <f t="shared" si="522"/>
        <v>378</v>
      </c>
      <c r="G5622" t="s">
        <v>64</v>
      </c>
      <c r="H5622" t="s">
        <v>65</v>
      </c>
      <c r="I5622" t="s">
        <v>41</v>
      </c>
      <c r="J5622" t="s">
        <v>21</v>
      </c>
      <c r="K5622">
        <f t="shared" si="523"/>
        <v>2014</v>
      </c>
      <c r="L5622" t="str">
        <f t="shared" si="524"/>
        <v>Jun</v>
      </c>
      <c r="M5622" t="str">
        <f t="shared" si="525"/>
        <v>Qtr2</v>
      </c>
      <c r="N5622">
        <f t="shared" si="526"/>
        <v>126</v>
      </c>
      <c r="O5622" t="str">
        <f t="shared" si="527"/>
        <v>Low</v>
      </c>
    </row>
    <row r="5623" spans="1:15" x14ac:dyDescent="0.3">
      <c r="A5623" s="4">
        <v>41802</v>
      </c>
      <c r="B5623" t="s">
        <v>50</v>
      </c>
      <c r="C5623" t="s">
        <v>34</v>
      </c>
      <c r="D5623">
        <v>2</v>
      </c>
      <c r="E5623">
        <v>372</v>
      </c>
      <c r="F5623">
        <f t="shared" si="522"/>
        <v>744</v>
      </c>
      <c r="G5623" t="s">
        <v>51</v>
      </c>
      <c r="H5623" t="s">
        <v>29</v>
      </c>
      <c r="I5623" t="s">
        <v>30</v>
      </c>
      <c r="J5623" t="s">
        <v>31</v>
      </c>
      <c r="K5623">
        <f t="shared" si="523"/>
        <v>2014</v>
      </c>
      <c r="L5623" t="str">
        <f t="shared" si="524"/>
        <v>Jun</v>
      </c>
      <c r="M5623" t="str">
        <f t="shared" si="525"/>
        <v>Qtr2</v>
      </c>
      <c r="N5623">
        <f t="shared" si="526"/>
        <v>372</v>
      </c>
      <c r="O5623" t="str">
        <f t="shared" si="527"/>
        <v>Low</v>
      </c>
    </row>
    <row r="5624" spans="1:15" x14ac:dyDescent="0.3">
      <c r="A5624" s="4">
        <v>41802</v>
      </c>
      <c r="B5624" t="s">
        <v>101</v>
      </c>
      <c r="C5624" t="s">
        <v>32</v>
      </c>
      <c r="D5624">
        <v>1</v>
      </c>
      <c r="E5624">
        <v>446</v>
      </c>
      <c r="F5624">
        <f t="shared" si="522"/>
        <v>446</v>
      </c>
      <c r="G5624" t="s">
        <v>102</v>
      </c>
      <c r="H5624" t="s">
        <v>58</v>
      </c>
      <c r="I5624" t="s">
        <v>14</v>
      </c>
      <c r="J5624" t="s">
        <v>31</v>
      </c>
      <c r="K5624">
        <f t="shared" si="523"/>
        <v>2014</v>
      </c>
      <c r="L5624" t="str">
        <f t="shared" si="524"/>
        <v>Jun</v>
      </c>
      <c r="M5624" t="str">
        <f t="shared" si="525"/>
        <v>Qtr2</v>
      </c>
      <c r="N5624">
        <f t="shared" si="526"/>
        <v>446</v>
      </c>
      <c r="O5624" t="str">
        <f t="shared" si="527"/>
        <v>Low</v>
      </c>
    </row>
    <row r="5625" spans="1:15" x14ac:dyDescent="0.3">
      <c r="A5625" s="4">
        <v>41802</v>
      </c>
      <c r="B5625" t="s">
        <v>122</v>
      </c>
      <c r="C5625" t="s">
        <v>22</v>
      </c>
      <c r="D5625">
        <v>2</v>
      </c>
      <c r="E5625">
        <v>473</v>
      </c>
      <c r="F5625">
        <f t="shared" si="522"/>
        <v>946</v>
      </c>
      <c r="G5625" t="s">
        <v>28</v>
      </c>
      <c r="H5625" t="s">
        <v>29</v>
      </c>
      <c r="I5625" t="s">
        <v>30</v>
      </c>
      <c r="J5625" t="s">
        <v>31</v>
      </c>
      <c r="K5625">
        <f t="shared" si="523"/>
        <v>2014</v>
      </c>
      <c r="L5625" t="str">
        <f t="shared" si="524"/>
        <v>Jun</v>
      </c>
      <c r="M5625" t="str">
        <f t="shared" si="525"/>
        <v>Qtr2</v>
      </c>
      <c r="N5625">
        <f t="shared" si="526"/>
        <v>473</v>
      </c>
      <c r="O5625" t="str">
        <f t="shared" si="527"/>
        <v>Low</v>
      </c>
    </row>
    <row r="5626" spans="1:15" x14ac:dyDescent="0.3">
      <c r="A5626" s="4">
        <v>41803</v>
      </c>
      <c r="B5626" t="s">
        <v>23</v>
      </c>
      <c r="C5626" t="s">
        <v>46</v>
      </c>
      <c r="D5626">
        <v>2</v>
      </c>
      <c r="E5626">
        <v>172</v>
      </c>
      <c r="F5626">
        <f t="shared" si="522"/>
        <v>344</v>
      </c>
      <c r="G5626" t="s">
        <v>24</v>
      </c>
      <c r="H5626" t="s">
        <v>25</v>
      </c>
      <c r="I5626" t="s">
        <v>20</v>
      </c>
      <c r="J5626" t="s">
        <v>36</v>
      </c>
      <c r="K5626">
        <f t="shared" si="523"/>
        <v>2014</v>
      </c>
      <c r="L5626" t="str">
        <f t="shared" si="524"/>
        <v>Jun</v>
      </c>
      <c r="M5626" t="str">
        <f t="shared" si="525"/>
        <v>Qtr2</v>
      </c>
      <c r="N5626">
        <f t="shared" si="526"/>
        <v>172</v>
      </c>
      <c r="O5626" t="str">
        <f t="shared" si="527"/>
        <v>Low</v>
      </c>
    </row>
    <row r="5627" spans="1:15" x14ac:dyDescent="0.3">
      <c r="A5627" s="4">
        <v>41803</v>
      </c>
      <c r="B5627" t="s">
        <v>23</v>
      </c>
      <c r="C5627" t="s">
        <v>22</v>
      </c>
      <c r="D5627">
        <v>14</v>
      </c>
      <c r="E5627">
        <v>127</v>
      </c>
      <c r="F5627">
        <f t="shared" si="522"/>
        <v>1778</v>
      </c>
      <c r="G5627" t="s">
        <v>24</v>
      </c>
      <c r="H5627" t="s">
        <v>25</v>
      </c>
      <c r="I5627" t="s">
        <v>20</v>
      </c>
      <c r="J5627" t="s">
        <v>36</v>
      </c>
      <c r="K5627">
        <f t="shared" si="523"/>
        <v>2014</v>
      </c>
      <c r="L5627" t="str">
        <f t="shared" si="524"/>
        <v>Jun</v>
      </c>
      <c r="M5627" t="str">
        <f t="shared" si="525"/>
        <v>Qtr2</v>
      </c>
      <c r="N5627">
        <f t="shared" si="526"/>
        <v>127</v>
      </c>
      <c r="O5627" t="str">
        <f t="shared" si="527"/>
        <v>Low</v>
      </c>
    </row>
    <row r="5628" spans="1:15" x14ac:dyDescent="0.3">
      <c r="A5628" s="4">
        <v>41804</v>
      </c>
      <c r="B5628" t="s">
        <v>103</v>
      </c>
      <c r="C5628" t="s">
        <v>38</v>
      </c>
      <c r="D5628">
        <v>3</v>
      </c>
      <c r="E5628">
        <v>350</v>
      </c>
      <c r="F5628">
        <f t="shared" si="522"/>
        <v>1050</v>
      </c>
      <c r="G5628" t="s">
        <v>43</v>
      </c>
      <c r="H5628" t="s">
        <v>44</v>
      </c>
      <c r="I5628" t="s">
        <v>30</v>
      </c>
      <c r="J5628" t="s">
        <v>53</v>
      </c>
      <c r="K5628">
        <f t="shared" si="523"/>
        <v>2014</v>
      </c>
      <c r="L5628" t="str">
        <f t="shared" si="524"/>
        <v>Jun</v>
      </c>
      <c r="M5628" t="str">
        <f t="shared" si="525"/>
        <v>Qtr2</v>
      </c>
      <c r="N5628">
        <f t="shared" si="526"/>
        <v>350</v>
      </c>
      <c r="O5628" t="str">
        <f t="shared" si="527"/>
        <v>Low</v>
      </c>
    </row>
    <row r="5629" spans="1:15" x14ac:dyDescent="0.3">
      <c r="A5629" s="4">
        <v>41804</v>
      </c>
      <c r="B5629" t="s">
        <v>126</v>
      </c>
      <c r="C5629" t="s">
        <v>17</v>
      </c>
      <c r="D5629">
        <v>2</v>
      </c>
      <c r="E5629">
        <v>207</v>
      </c>
      <c r="F5629">
        <f t="shared" si="522"/>
        <v>414</v>
      </c>
      <c r="G5629" t="s">
        <v>59</v>
      </c>
      <c r="H5629" t="s">
        <v>60</v>
      </c>
      <c r="I5629" t="s">
        <v>30</v>
      </c>
      <c r="J5629" t="s">
        <v>53</v>
      </c>
      <c r="K5629">
        <f t="shared" si="523"/>
        <v>2014</v>
      </c>
      <c r="L5629" t="str">
        <f t="shared" si="524"/>
        <v>Jun</v>
      </c>
      <c r="M5629" t="str">
        <f t="shared" si="525"/>
        <v>Qtr2</v>
      </c>
      <c r="N5629">
        <f t="shared" si="526"/>
        <v>207</v>
      </c>
      <c r="O5629" t="str">
        <f t="shared" si="527"/>
        <v>Low</v>
      </c>
    </row>
    <row r="5630" spans="1:15" x14ac:dyDescent="0.3">
      <c r="A5630" s="4">
        <v>41804</v>
      </c>
      <c r="B5630" t="s">
        <v>90</v>
      </c>
      <c r="C5630" t="s">
        <v>11</v>
      </c>
      <c r="D5630">
        <v>1</v>
      </c>
      <c r="E5630">
        <v>146</v>
      </c>
      <c r="F5630">
        <f t="shared" si="522"/>
        <v>146</v>
      </c>
      <c r="G5630" t="s">
        <v>47</v>
      </c>
      <c r="H5630" t="s">
        <v>48</v>
      </c>
      <c r="I5630" t="s">
        <v>41</v>
      </c>
      <c r="J5630" t="s">
        <v>53</v>
      </c>
      <c r="K5630">
        <f t="shared" si="523"/>
        <v>2014</v>
      </c>
      <c r="L5630" t="str">
        <f t="shared" si="524"/>
        <v>Jun</v>
      </c>
      <c r="M5630" t="str">
        <f t="shared" si="525"/>
        <v>Qtr2</v>
      </c>
      <c r="N5630">
        <f t="shared" si="526"/>
        <v>146</v>
      </c>
      <c r="O5630" t="str">
        <f t="shared" si="527"/>
        <v>Low</v>
      </c>
    </row>
    <row r="5631" spans="1:15" x14ac:dyDescent="0.3">
      <c r="A5631" s="4">
        <v>41805</v>
      </c>
      <c r="B5631" t="s">
        <v>129</v>
      </c>
      <c r="C5631" t="s">
        <v>32</v>
      </c>
      <c r="D5631">
        <v>1</v>
      </c>
      <c r="E5631">
        <v>396</v>
      </c>
      <c r="F5631">
        <f t="shared" si="522"/>
        <v>396</v>
      </c>
      <c r="G5631" t="s">
        <v>89</v>
      </c>
      <c r="H5631" t="s">
        <v>58</v>
      </c>
      <c r="I5631" t="s">
        <v>14</v>
      </c>
      <c r="J5631" t="s">
        <v>71</v>
      </c>
      <c r="K5631">
        <f t="shared" si="523"/>
        <v>2014</v>
      </c>
      <c r="L5631" t="str">
        <f t="shared" si="524"/>
        <v>Jun</v>
      </c>
      <c r="M5631" t="str">
        <f t="shared" si="525"/>
        <v>Qtr2</v>
      </c>
      <c r="N5631">
        <f t="shared" si="526"/>
        <v>396</v>
      </c>
      <c r="O5631" t="str">
        <f t="shared" si="527"/>
        <v>Low</v>
      </c>
    </row>
    <row r="5632" spans="1:15" x14ac:dyDescent="0.3">
      <c r="A5632" s="4">
        <v>41805</v>
      </c>
      <c r="B5632" t="s">
        <v>80</v>
      </c>
      <c r="C5632" t="s">
        <v>32</v>
      </c>
      <c r="D5632">
        <v>2</v>
      </c>
      <c r="E5632">
        <v>165</v>
      </c>
      <c r="F5632">
        <f t="shared" si="522"/>
        <v>330</v>
      </c>
      <c r="G5632" t="s">
        <v>54</v>
      </c>
      <c r="H5632" t="s">
        <v>55</v>
      </c>
      <c r="I5632" t="s">
        <v>41</v>
      </c>
      <c r="J5632" t="s">
        <v>71</v>
      </c>
      <c r="K5632">
        <f t="shared" si="523"/>
        <v>2014</v>
      </c>
      <c r="L5632" t="str">
        <f t="shared" si="524"/>
        <v>Jun</v>
      </c>
      <c r="M5632" t="str">
        <f t="shared" si="525"/>
        <v>Qtr2</v>
      </c>
      <c r="N5632">
        <f t="shared" si="526"/>
        <v>165</v>
      </c>
      <c r="O5632" t="str">
        <f t="shared" si="527"/>
        <v>Low</v>
      </c>
    </row>
    <row r="5633" spans="1:15" x14ac:dyDescent="0.3">
      <c r="A5633" s="4">
        <v>41805</v>
      </c>
      <c r="B5633" t="s">
        <v>85</v>
      </c>
      <c r="C5633" t="s">
        <v>34</v>
      </c>
      <c r="D5633">
        <v>5</v>
      </c>
      <c r="E5633">
        <v>180</v>
      </c>
      <c r="F5633">
        <f t="shared" si="522"/>
        <v>900</v>
      </c>
      <c r="G5633" t="s">
        <v>59</v>
      </c>
      <c r="H5633" t="s">
        <v>60</v>
      </c>
      <c r="I5633" t="s">
        <v>30</v>
      </c>
      <c r="J5633" t="s">
        <v>71</v>
      </c>
      <c r="K5633">
        <f t="shared" si="523"/>
        <v>2014</v>
      </c>
      <c r="L5633" t="str">
        <f t="shared" si="524"/>
        <v>Jun</v>
      </c>
      <c r="M5633" t="str">
        <f t="shared" si="525"/>
        <v>Qtr2</v>
      </c>
      <c r="N5633">
        <f t="shared" si="526"/>
        <v>180</v>
      </c>
      <c r="O5633" t="str">
        <f t="shared" si="527"/>
        <v>Low</v>
      </c>
    </row>
    <row r="5634" spans="1:15" x14ac:dyDescent="0.3">
      <c r="A5634" s="4">
        <v>41805</v>
      </c>
      <c r="B5634" t="s">
        <v>62</v>
      </c>
      <c r="C5634" t="s">
        <v>27</v>
      </c>
      <c r="D5634">
        <v>3</v>
      </c>
      <c r="E5634">
        <v>212</v>
      </c>
      <c r="F5634">
        <f t="shared" ref="F5634:F5697" si="528">E5634*D5634</f>
        <v>636</v>
      </c>
      <c r="G5634" t="s">
        <v>18</v>
      </c>
      <c r="H5634" t="s">
        <v>19</v>
      </c>
      <c r="I5634" t="s">
        <v>20</v>
      </c>
      <c r="J5634" t="s">
        <v>71</v>
      </c>
      <c r="K5634">
        <f t="shared" ref="K5634:K5697" si="529">YEAR(A5634)</f>
        <v>2014</v>
      </c>
      <c r="L5634" t="str">
        <f t="shared" ref="L5634:L5697" si="530">TEXT(A5634, "mmm")</f>
        <v>Jun</v>
      </c>
      <c r="M5634" t="str">
        <f t="shared" ref="M5634:M5697" si="531">"Qtr" &amp; INT((MONTH(A5634)+2)/3)</f>
        <v>Qtr2</v>
      </c>
      <c r="N5634">
        <f t="shared" ref="N5634:N5697" si="532">F5634/D5634</f>
        <v>212</v>
      </c>
      <c r="O5634" t="str">
        <f t="shared" ref="O5634:O5697" si="533">IF(F5634&gt;5000, "High", "Low")</f>
        <v>Low</v>
      </c>
    </row>
    <row r="5635" spans="1:15" x14ac:dyDescent="0.3">
      <c r="A5635" s="4">
        <v>41805</v>
      </c>
      <c r="B5635" t="s">
        <v>33</v>
      </c>
      <c r="C5635" t="s">
        <v>17</v>
      </c>
      <c r="D5635">
        <v>2</v>
      </c>
      <c r="E5635">
        <v>118</v>
      </c>
      <c r="F5635">
        <f t="shared" si="528"/>
        <v>236</v>
      </c>
      <c r="G5635" t="s">
        <v>35</v>
      </c>
      <c r="H5635" t="s">
        <v>29</v>
      </c>
      <c r="I5635" t="s">
        <v>30</v>
      </c>
      <c r="J5635" t="s">
        <v>71</v>
      </c>
      <c r="K5635">
        <f t="shared" si="529"/>
        <v>2014</v>
      </c>
      <c r="L5635" t="str">
        <f t="shared" si="530"/>
        <v>Jun</v>
      </c>
      <c r="M5635" t="str">
        <f t="shared" si="531"/>
        <v>Qtr2</v>
      </c>
      <c r="N5635">
        <f t="shared" si="532"/>
        <v>118</v>
      </c>
      <c r="O5635" t="str">
        <f t="shared" si="533"/>
        <v>Low</v>
      </c>
    </row>
    <row r="5636" spans="1:15" x14ac:dyDescent="0.3">
      <c r="A5636" s="4">
        <v>41805</v>
      </c>
      <c r="B5636" t="s">
        <v>33</v>
      </c>
      <c r="C5636" t="s">
        <v>17</v>
      </c>
      <c r="D5636">
        <v>3</v>
      </c>
      <c r="E5636">
        <v>380</v>
      </c>
      <c r="F5636">
        <f t="shared" si="528"/>
        <v>1140</v>
      </c>
      <c r="G5636" t="s">
        <v>35</v>
      </c>
      <c r="H5636" t="s">
        <v>29</v>
      </c>
      <c r="I5636" t="s">
        <v>30</v>
      </c>
      <c r="J5636" t="s">
        <v>71</v>
      </c>
      <c r="K5636">
        <f t="shared" si="529"/>
        <v>2014</v>
      </c>
      <c r="L5636" t="str">
        <f t="shared" si="530"/>
        <v>Jun</v>
      </c>
      <c r="M5636" t="str">
        <f t="shared" si="531"/>
        <v>Qtr2</v>
      </c>
      <c r="N5636">
        <f t="shared" si="532"/>
        <v>380</v>
      </c>
      <c r="O5636" t="str">
        <f t="shared" si="533"/>
        <v>Low</v>
      </c>
    </row>
    <row r="5637" spans="1:15" x14ac:dyDescent="0.3">
      <c r="A5637" s="4">
        <v>41805</v>
      </c>
      <c r="B5637" t="s">
        <v>129</v>
      </c>
      <c r="C5637" t="s">
        <v>17</v>
      </c>
      <c r="D5637">
        <v>2</v>
      </c>
      <c r="E5637">
        <v>297</v>
      </c>
      <c r="F5637">
        <f t="shared" si="528"/>
        <v>594</v>
      </c>
      <c r="G5637" t="s">
        <v>89</v>
      </c>
      <c r="H5637" t="s">
        <v>58</v>
      </c>
      <c r="I5637" t="s">
        <v>14</v>
      </c>
      <c r="J5637" t="s">
        <v>71</v>
      </c>
      <c r="K5637">
        <f t="shared" si="529"/>
        <v>2014</v>
      </c>
      <c r="L5637" t="str">
        <f t="shared" si="530"/>
        <v>Jun</v>
      </c>
      <c r="M5637" t="str">
        <f t="shared" si="531"/>
        <v>Qtr2</v>
      </c>
      <c r="N5637">
        <f t="shared" si="532"/>
        <v>297</v>
      </c>
      <c r="O5637" t="str">
        <f t="shared" si="533"/>
        <v>Low</v>
      </c>
    </row>
    <row r="5638" spans="1:15" x14ac:dyDescent="0.3">
      <c r="A5638" s="4">
        <v>41806</v>
      </c>
      <c r="B5638" t="s">
        <v>90</v>
      </c>
      <c r="C5638" t="s">
        <v>70</v>
      </c>
      <c r="D5638">
        <v>2</v>
      </c>
      <c r="E5638">
        <v>225</v>
      </c>
      <c r="F5638">
        <f t="shared" si="528"/>
        <v>450</v>
      </c>
      <c r="G5638" t="s">
        <v>47</v>
      </c>
      <c r="H5638" t="s">
        <v>48</v>
      </c>
      <c r="I5638" t="s">
        <v>41</v>
      </c>
      <c r="J5638" t="s">
        <v>74</v>
      </c>
      <c r="K5638">
        <f t="shared" si="529"/>
        <v>2014</v>
      </c>
      <c r="L5638" t="str">
        <f t="shared" si="530"/>
        <v>Jun</v>
      </c>
      <c r="M5638" t="str">
        <f t="shared" si="531"/>
        <v>Qtr2</v>
      </c>
      <c r="N5638">
        <f t="shared" si="532"/>
        <v>225</v>
      </c>
      <c r="O5638" t="str">
        <f t="shared" si="533"/>
        <v>Low</v>
      </c>
    </row>
    <row r="5639" spans="1:15" x14ac:dyDescent="0.3">
      <c r="A5639" s="4">
        <v>41806</v>
      </c>
      <c r="B5639" t="s">
        <v>63</v>
      </c>
      <c r="C5639" t="s">
        <v>27</v>
      </c>
      <c r="D5639">
        <v>2</v>
      </c>
      <c r="E5639">
        <v>453</v>
      </c>
      <c r="F5639">
        <f t="shared" si="528"/>
        <v>906</v>
      </c>
      <c r="G5639" t="s">
        <v>64</v>
      </c>
      <c r="H5639" t="s">
        <v>65</v>
      </c>
      <c r="I5639" t="s">
        <v>41</v>
      </c>
      <c r="J5639" t="s">
        <v>74</v>
      </c>
      <c r="K5639">
        <f t="shared" si="529"/>
        <v>2014</v>
      </c>
      <c r="L5639" t="str">
        <f t="shared" si="530"/>
        <v>Jun</v>
      </c>
      <c r="M5639" t="str">
        <f t="shared" si="531"/>
        <v>Qtr2</v>
      </c>
      <c r="N5639">
        <f t="shared" si="532"/>
        <v>453</v>
      </c>
      <c r="O5639" t="str">
        <f t="shared" si="533"/>
        <v>Low</v>
      </c>
    </row>
    <row r="5640" spans="1:15" x14ac:dyDescent="0.3">
      <c r="A5640" s="4">
        <v>41806</v>
      </c>
      <c r="B5640" t="s">
        <v>121</v>
      </c>
      <c r="C5640" t="s">
        <v>17</v>
      </c>
      <c r="D5640">
        <v>1</v>
      </c>
      <c r="E5640">
        <v>304</v>
      </c>
      <c r="F5640">
        <f t="shared" si="528"/>
        <v>304</v>
      </c>
      <c r="G5640" t="s">
        <v>28</v>
      </c>
      <c r="H5640" t="s">
        <v>29</v>
      </c>
      <c r="I5640" t="s">
        <v>30</v>
      </c>
      <c r="J5640" t="s">
        <v>74</v>
      </c>
      <c r="K5640">
        <f t="shared" si="529"/>
        <v>2014</v>
      </c>
      <c r="L5640" t="str">
        <f t="shared" si="530"/>
        <v>Jun</v>
      </c>
      <c r="M5640" t="str">
        <f t="shared" si="531"/>
        <v>Qtr2</v>
      </c>
      <c r="N5640">
        <f t="shared" si="532"/>
        <v>304</v>
      </c>
      <c r="O5640" t="str">
        <f t="shared" si="533"/>
        <v>Low</v>
      </c>
    </row>
    <row r="5641" spans="1:15" x14ac:dyDescent="0.3">
      <c r="A5641" s="4">
        <v>41806</v>
      </c>
      <c r="B5641" t="s">
        <v>82</v>
      </c>
      <c r="C5641" t="s">
        <v>17</v>
      </c>
      <c r="D5641">
        <v>1</v>
      </c>
      <c r="E5641">
        <v>335</v>
      </c>
      <c r="F5641">
        <f t="shared" si="528"/>
        <v>335</v>
      </c>
      <c r="G5641" t="s">
        <v>39</v>
      </c>
      <c r="H5641" t="s">
        <v>40</v>
      </c>
      <c r="I5641" t="s">
        <v>41</v>
      </c>
      <c r="J5641" t="s">
        <v>74</v>
      </c>
      <c r="K5641">
        <f t="shared" si="529"/>
        <v>2014</v>
      </c>
      <c r="L5641" t="str">
        <f t="shared" si="530"/>
        <v>Jun</v>
      </c>
      <c r="M5641" t="str">
        <f t="shared" si="531"/>
        <v>Qtr2</v>
      </c>
      <c r="N5641">
        <f t="shared" si="532"/>
        <v>335</v>
      </c>
      <c r="O5641" t="str">
        <f t="shared" si="533"/>
        <v>Low</v>
      </c>
    </row>
    <row r="5642" spans="1:15" x14ac:dyDescent="0.3">
      <c r="A5642" s="4">
        <v>41806</v>
      </c>
      <c r="B5642" t="s">
        <v>72</v>
      </c>
      <c r="C5642" t="s">
        <v>22</v>
      </c>
      <c r="D5642">
        <v>1</v>
      </c>
      <c r="E5642">
        <v>472</v>
      </c>
      <c r="F5642">
        <f t="shared" si="528"/>
        <v>472</v>
      </c>
      <c r="G5642" t="s">
        <v>51</v>
      </c>
      <c r="H5642" t="s">
        <v>29</v>
      </c>
      <c r="I5642" t="s">
        <v>30</v>
      </c>
      <c r="J5642" t="s">
        <v>74</v>
      </c>
      <c r="K5642">
        <f t="shared" si="529"/>
        <v>2014</v>
      </c>
      <c r="L5642" t="str">
        <f t="shared" si="530"/>
        <v>Jun</v>
      </c>
      <c r="M5642" t="str">
        <f t="shared" si="531"/>
        <v>Qtr2</v>
      </c>
      <c r="N5642">
        <f t="shared" si="532"/>
        <v>472</v>
      </c>
      <c r="O5642" t="str">
        <f t="shared" si="533"/>
        <v>Low</v>
      </c>
    </row>
    <row r="5643" spans="1:15" x14ac:dyDescent="0.3">
      <c r="A5643" s="4">
        <v>41806</v>
      </c>
      <c r="B5643" t="s">
        <v>114</v>
      </c>
      <c r="C5643" t="s">
        <v>34</v>
      </c>
      <c r="D5643">
        <v>4</v>
      </c>
      <c r="E5643">
        <v>394</v>
      </c>
      <c r="F5643">
        <f t="shared" si="528"/>
        <v>1576</v>
      </c>
      <c r="G5643" t="s">
        <v>115</v>
      </c>
      <c r="H5643" t="s">
        <v>116</v>
      </c>
      <c r="I5643" t="s">
        <v>14</v>
      </c>
      <c r="J5643" t="s">
        <v>74</v>
      </c>
      <c r="K5643">
        <f t="shared" si="529"/>
        <v>2014</v>
      </c>
      <c r="L5643" t="str">
        <f t="shared" si="530"/>
        <v>Jun</v>
      </c>
      <c r="M5643" t="str">
        <f t="shared" si="531"/>
        <v>Qtr2</v>
      </c>
      <c r="N5643">
        <f t="shared" si="532"/>
        <v>394</v>
      </c>
      <c r="O5643" t="str">
        <f t="shared" si="533"/>
        <v>Low</v>
      </c>
    </row>
    <row r="5644" spans="1:15" x14ac:dyDescent="0.3">
      <c r="A5644" s="4">
        <v>41807</v>
      </c>
      <c r="B5644" t="s">
        <v>117</v>
      </c>
      <c r="C5644" t="s">
        <v>17</v>
      </c>
      <c r="D5644">
        <v>17</v>
      </c>
      <c r="E5644">
        <v>163</v>
      </c>
      <c r="F5644">
        <f t="shared" si="528"/>
        <v>2771</v>
      </c>
      <c r="G5644" t="s">
        <v>118</v>
      </c>
      <c r="H5644" t="s">
        <v>19</v>
      </c>
      <c r="I5644" t="s">
        <v>20</v>
      </c>
      <c r="J5644" t="s">
        <v>15</v>
      </c>
      <c r="K5644">
        <f t="shared" si="529"/>
        <v>2014</v>
      </c>
      <c r="L5644" t="str">
        <f t="shared" si="530"/>
        <v>Jun</v>
      </c>
      <c r="M5644" t="str">
        <f t="shared" si="531"/>
        <v>Qtr2</v>
      </c>
      <c r="N5644">
        <f t="shared" si="532"/>
        <v>163</v>
      </c>
      <c r="O5644" t="str">
        <f t="shared" si="533"/>
        <v>Low</v>
      </c>
    </row>
    <row r="5645" spans="1:15" x14ac:dyDescent="0.3">
      <c r="A5645" s="4">
        <v>41807</v>
      </c>
      <c r="B5645" t="s">
        <v>81</v>
      </c>
      <c r="C5645" t="s">
        <v>32</v>
      </c>
      <c r="D5645">
        <v>1</v>
      </c>
      <c r="E5645">
        <v>342</v>
      </c>
      <c r="F5645">
        <f t="shared" si="528"/>
        <v>342</v>
      </c>
      <c r="G5645" t="s">
        <v>39</v>
      </c>
      <c r="H5645" t="s">
        <v>40</v>
      </c>
      <c r="I5645" t="s">
        <v>41</v>
      </c>
      <c r="J5645" t="s">
        <v>15</v>
      </c>
      <c r="K5645">
        <f t="shared" si="529"/>
        <v>2014</v>
      </c>
      <c r="L5645" t="str">
        <f t="shared" si="530"/>
        <v>Jun</v>
      </c>
      <c r="M5645" t="str">
        <f t="shared" si="531"/>
        <v>Qtr2</v>
      </c>
      <c r="N5645">
        <f t="shared" si="532"/>
        <v>342</v>
      </c>
      <c r="O5645" t="str">
        <f t="shared" si="533"/>
        <v>Low</v>
      </c>
    </row>
    <row r="5646" spans="1:15" x14ac:dyDescent="0.3">
      <c r="A5646" s="4">
        <v>41807</v>
      </c>
      <c r="B5646" t="s">
        <v>16</v>
      </c>
      <c r="C5646" t="s">
        <v>34</v>
      </c>
      <c r="D5646">
        <v>2</v>
      </c>
      <c r="E5646">
        <v>236</v>
      </c>
      <c r="F5646">
        <f t="shared" si="528"/>
        <v>472</v>
      </c>
      <c r="G5646" t="s">
        <v>18</v>
      </c>
      <c r="H5646" t="s">
        <v>19</v>
      </c>
      <c r="I5646" t="s">
        <v>20</v>
      </c>
      <c r="J5646" t="s">
        <v>15</v>
      </c>
      <c r="K5646">
        <f t="shared" si="529"/>
        <v>2014</v>
      </c>
      <c r="L5646" t="str">
        <f t="shared" si="530"/>
        <v>Jun</v>
      </c>
      <c r="M5646" t="str">
        <f t="shared" si="531"/>
        <v>Qtr2</v>
      </c>
      <c r="N5646">
        <f t="shared" si="532"/>
        <v>236</v>
      </c>
      <c r="O5646" t="str">
        <f t="shared" si="533"/>
        <v>Low</v>
      </c>
    </row>
    <row r="5647" spans="1:15" x14ac:dyDescent="0.3">
      <c r="A5647" s="4">
        <v>41807</v>
      </c>
      <c r="B5647" t="s">
        <v>140</v>
      </c>
      <c r="C5647" t="s">
        <v>27</v>
      </c>
      <c r="D5647">
        <v>11</v>
      </c>
      <c r="E5647">
        <v>419</v>
      </c>
      <c r="F5647">
        <f t="shared" si="528"/>
        <v>4609</v>
      </c>
      <c r="G5647" t="s">
        <v>67</v>
      </c>
      <c r="H5647" t="s">
        <v>68</v>
      </c>
      <c r="I5647" t="s">
        <v>41</v>
      </c>
      <c r="J5647" t="s">
        <v>15</v>
      </c>
      <c r="K5647">
        <f t="shared" si="529"/>
        <v>2014</v>
      </c>
      <c r="L5647" t="str">
        <f t="shared" si="530"/>
        <v>Jun</v>
      </c>
      <c r="M5647" t="str">
        <f t="shared" si="531"/>
        <v>Qtr2</v>
      </c>
      <c r="N5647">
        <f t="shared" si="532"/>
        <v>419</v>
      </c>
      <c r="O5647" t="str">
        <f t="shared" si="533"/>
        <v>Low</v>
      </c>
    </row>
    <row r="5648" spans="1:15" x14ac:dyDescent="0.3">
      <c r="A5648" s="4">
        <v>41807</v>
      </c>
      <c r="B5648" t="s">
        <v>10</v>
      </c>
      <c r="C5648" t="s">
        <v>46</v>
      </c>
      <c r="D5648">
        <v>1</v>
      </c>
      <c r="E5648">
        <v>304</v>
      </c>
      <c r="F5648">
        <f t="shared" si="528"/>
        <v>304</v>
      </c>
      <c r="G5648" t="s">
        <v>12</v>
      </c>
      <c r="H5648" t="s">
        <v>13</v>
      </c>
      <c r="I5648" t="s">
        <v>14</v>
      </c>
      <c r="J5648" t="s">
        <v>15</v>
      </c>
      <c r="K5648">
        <f t="shared" si="529"/>
        <v>2014</v>
      </c>
      <c r="L5648" t="str">
        <f t="shared" si="530"/>
        <v>Jun</v>
      </c>
      <c r="M5648" t="str">
        <f t="shared" si="531"/>
        <v>Qtr2</v>
      </c>
      <c r="N5648">
        <f t="shared" si="532"/>
        <v>304</v>
      </c>
      <c r="O5648" t="str">
        <f t="shared" si="533"/>
        <v>Low</v>
      </c>
    </row>
    <row r="5649" spans="1:15" x14ac:dyDescent="0.3">
      <c r="A5649" s="4">
        <v>41808</v>
      </c>
      <c r="B5649" t="s">
        <v>26</v>
      </c>
      <c r="C5649" t="s">
        <v>99</v>
      </c>
      <c r="D5649">
        <v>3</v>
      </c>
      <c r="E5649">
        <v>486</v>
      </c>
      <c r="F5649">
        <f t="shared" si="528"/>
        <v>1458</v>
      </c>
      <c r="G5649" t="s">
        <v>28</v>
      </c>
      <c r="H5649" t="s">
        <v>29</v>
      </c>
      <c r="I5649" t="s">
        <v>30</v>
      </c>
      <c r="J5649" t="s">
        <v>21</v>
      </c>
      <c r="K5649">
        <f t="shared" si="529"/>
        <v>2014</v>
      </c>
      <c r="L5649" t="str">
        <f t="shared" si="530"/>
        <v>Jun</v>
      </c>
      <c r="M5649" t="str">
        <f t="shared" si="531"/>
        <v>Qtr2</v>
      </c>
      <c r="N5649">
        <f t="shared" si="532"/>
        <v>486</v>
      </c>
      <c r="O5649" t="str">
        <f t="shared" si="533"/>
        <v>Low</v>
      </c>
    </row>
    <row r="5650" spans="1:15" x14ac:dyDescent="0.3">
      <c r="A5650" s="4">
        <v>41808</v>
      </c>
      <c r="B5650" t="s">
        <v>23</v>
      </c>
      <c r="C5650" t="s">
        <v>99</v>
      </c>
      <c r="D5650">
        <v>2</v>
      </c>
      <c r="E5650">
        <v>423</v>
      </c>
      <c r="F5650">
        <f t="shared" si="528"/>
        <v>846</v>
      </c>
      <c r="G5650" t="s">
        <v>24</v>
      </c>
      <c r="H5650" t="s">
        <v>25</v>
      </c>
      <c r="I5650" t="s">
        <v>20</v>
      </c>
      <c r="J5650" t="s">
        <v>21</v>
      </c>
      <c r="K5650">
        <f t="shared" si="529"/>
        <v>2014</v>
      </c>
      <c r="L5650" t="str">
        <f t="shared" si="530"/>
        <v>Jun</v>
      </c>
      <c r="M5650" t="str">
        <f t="shared" si="531"/>
        <v>Qtr2</v>
      </c>
      <c r="N5650">
        <f t="shared" si="532"/>
        <v>423</v>
      </c>
      <c r="O5650" t="str">
        <f t="shared" si="533"/>
        <v>Low</v>
      </c>
    </row>
    <row r="5651" spans="1:15" x14ac:dyDescent="0.3">
      <c r="A5651" s="4">
        <v>41808</v>
      </c>
      <c r="B5651" t="s">
        <v>117</v>
      </c>
      <c r="C5651" t="s">
        <v>38</v>
      </c>
      <c r="D5651">
        <v>3</v>
      </c>
      <c r="E5651">
        <v>224</v>
      </c>
      <c r="F5651">
        <f t="shared" si="528"/>
        <v>672</v>
      </c>
      <c r="G5651" t="s">
        <v>118</v>
      </c>
      <c r="H5651" t="s">
        <v>19</v>
      </c>
      <c r="I5651" t="s">
        <v>20</v>
      </c>
      <c r="J5651" t="s">
        <v>21</v>
      </c>
      <c r="K5651">
        <f t="shared" si="529"/>
        <v>2014</v>
      </c>
      <c r="L5651" t="str">
        <f t="shared" si="530"/>
        <v>Jun</v>
      </c>
      <c r="M5651" t="str">
        <f t="shared" si="531"/>
        <v>Qtr2</v>
      </c>
      <c r="N5651">
        <f t="shared" si="532"/>
        <v>224</v>
      </c>
      <c r="O5651" t="str">
        <f t="shared" si="533"/>
        <v>Low</v>
      </c>
    </row>
    <row r="5652" spans="1:15" x14ac:dyDescent="0.3">
      <c r="A5652" s="4">
        <v>41808</v>
      </c>
      <c r="B5652" t="s">
        <v>10</v>
      </c>
      <c r="C5652" t="s">
        <v>38</v>
      </c>
      <c r="D5652">
        <v>2</v>
      </c>
      <c r="E5652">
        <v>147</v>
      </c>
      <c r="F5652">
        <f t="shared" si="528"/>
        <v>294</v>
      </c>
      <c r="G5652" t="s">
        <v>12</v>
      </c>
      <c r="H5652" t="s">
        <v>13</v>
      </c>
      <c r="I5652" t="s">
        <v>14</v>
      </c>
      <c r="J5652" t="s">
        <v>21</v>
      </c>
      <c r="K5652">
        <f t="shared" si="529"/>
        <v>2014</v>
      </c>
      <c r="L5652" t="str">
        <f t="shared" si="530"/>
        <v>Jun</v>
      </c>
      <c r="M5652" t="str">
        <f t="shared" si="531"/>
        <v>Qtr2</v>
      </c>
      <c r="N5652">
        <f t="shared" si="532"/>
        <v>147</v>
      </c>
      <c r="O5652" t="str">
        <f t="shared" si="533"/>
        <v>Low</v>
      </c>
    </row>
    <row r="5653" spans="1:15" x14ac:dyDescent="0.3">
      <c r="A5653" s="4">
        <v>41809</v>
      </c>
      <c r="B5653" t="s">
        <v>123</v>
      </c>
      <c r="C5653" t="s">
        <v>34</v>
      </c>
      <c r="D5653">
        <v>1</v>
      </c>
      <c r="E5653">
        <v>174</v>
      </c>
      <c r="F5653">
        <f t="shared" si="528"/>
        <v>174</v>
      </c>
      <c r="G5653" t="s">
        <v>43</v>
      </c>
      <c r="H5653" t="s">
        <v>44</v>
      </c>
      <c r="I5653" t="s">
        <v>30</v>
      </c>
      <c r="J5653" t="s">
        <v>31</v>
      </c>
      <c r="K5653">
        <f t="shared" si="529"/>
        <v>2014</v>
      </c>
      <c r="L5653" t="str">
        <f t="shared" si="530"/>
        <v>Jun</v>
      </c>
      <c r="M5653" t="str">
        <f t="shared" si="531"/>
        <v>Qtr2</v>
      </c>
      <c r="N5653">
        <f t="shared" si="532"/>
        <v>174</v>
      </c>
      <c r="O5653" t="str">
        <f t="shared" si="533"/>
        <v>Low</v>
      </c>
    </row>
    <row r="5654" spans="1:15" x14ac:dyDescent="0.3">
      <c r="A5654" s="4">
        <v>41809</v>
      </c>
      <c r="B5654" t="s">
        <v>33</v>
      </c>
      <c r="C5654" t="s">
        <v>17</v>
      </c>
      <c r="D5654">
        <v>2</v>
      </c>
      <c r="E5654">
        <v>133</v>
      </c>
      <c r="F5654">
        <f t="shared" si="528"/>
        <v>266</v>
      </c>
      <c r="G5654" t="s">
        <v>35</v>
      </c>
      <c r="H5654" t="s">
        <v>29</v>
      </c>
      <c r="I5654" t="s">
        <v>30</v>
      </c>
      <c r="J5654" t="s">
        <v>31</v>
      </c>
      <c r="K5654">
        <f t="shared" si="529"/>
        <v>2014</v>
      </c>
      <c r="L5654" t="str">
        <f t="shared" si="530"/>
        <v>Jun</v>
      </c>
      <c r="M5654" t="str">
        <f t="shared" si="531"/>
        <v>Qtr2</v>
      </c>
      <c r="N5654">
        <f t="shared" si="532"/>
        <v>133</v>
      </c>
      <c r="O5654" t="str">
        <f t="shared" si="533"/>
        <v>Low</v>
      </c>
    </row>
    <row r="5655" spans="1:15" x14ac:dyDescent="0.3">
      <c r="A5655" s="4">
        <v>41809</v>
      </c>
      <c r="B5655" t="s">
        <v>56</v>
      </c>
      <c r="C5655" t="s">
        <v>38</v>
      </c>
      <c r="D5655">
        <v>3</v>
      </c>
      <c r="E5655">
        <v>259</v>
      </c>
      <c r="F5655">
        <f t="shared" si="528"/>
        <v>777</v>
      </c>
      <c r="G5655" t="s">
        <v>57</v>
      </c>
      <c r="H5655" t="s">
        <v>58</v>
      </c>
      <c r="I5655" t="s">
        <v>14</v>
      </c>
      <c r="J5655" t="s">
        <v>31</v>
      </c>
      <c r="K5655">
        <f t="shared" si="529"/>
        <v>2014</v>
      </c>
      <c r="L5655" t="str">
        <f t="shared" si="530"/>
        <v>Jun</v>
      </c>
      <c r="M5655" t="str">
        <f t="shared" si="531"/>
        <v>Qtr2</v>
      </c>
      <c r="N5655">
        <f t="shared" si="532"/>
        <v>259</v>
      </c>
      <c r="O5655" t="str">
        <f t="shared" si="533"/>
        <v>Low</v>
      </c>
    </row>
    <row r="5656" spans="1:15" x14ac:dyDescent="0.3">
      <c r="A5656" s="4">
        <v>41809</v>
      </c>
      <c r="B5656" t="s">
        <v>16</v>
      </c>
      <c r="C5656" t="s">
        <v>34</v>
      </c>
      <c r="D5656">
        <v>2</v>
      </c>
      <c r="E5656">
        <v>385</v>
      </c>
      <c r="F5656">
        <f t="shared" si="528"/>
        <v>770</v>
      </c>
      <c r="G5656" t="s">
        <v>18</v>
      </c>
      <c r="H5656" t="s">
        <v>19</v>
      </c>
      <c r="I5656" t="s">
        <v>20</v>
      </c>
      <c r="J5656" t="s">
        <v>31</v>
      </c>
      <c r="K5656">
        <f t="shared" si="529"/>
        <v>2014</v>
      </c>
      <c r="L5656" t="str">
        <f t="shared" si="530"/>
        <v>Jun</v>
      </c>
      <c r="M5656" t="str">
        <f t="shared" si="531"/>
        <v>Qtr2</v>
      </c>
      <c r="N5656">
        <f t="shared" si="532"/>
        <v>385</v>
      </c>
      <c r="O5656" t="str">
        <f t="shared" si="533"/>
        <v>Low</v>
      </c>
    </row>
    <row r="5657" spans="1:15" x14ac:dyDescent="0.3">
      <c r="A5657" s="4">
        <v>41809</v>
      </c>
      <c r="B5657" t="s">
        <v>52</v>
      </c>
      <c r="C5657" t="s">
        <v>27</v>
      </c>
      <c r="D5657">
        <v>3</v>
      </c>
      <c r="E5657">
        <v>474</v>
      </c>
      <c r="F5657">
        <f t="shared" si="528"/>
        <v>1422</v>
      </c>
      <c r="G5657" t="s">
        <v>24</v>
      </c>
      <c r="H5657" t="s">
        <v>25</v>
      </c>
      <c r="I5657" t="s">
        <v>20</v>
      </c>
      <c r="J5657" t="s">
        <v>31</v>
      </c>
      <c r="K5657">
        <f t="shared" si="529"/>
        <v>2014</v>
      </c>
      <c r="L5657" t="str">
        <f t="shared" si="530"/>
        <v>Jun</v>
      </c>
      <c r="M5657" t="str">
        <f t="shared" si="531"/>
        <v>Qtr2</v>
      </c>
      <c r="N5657">
        <f t="shared" si="532"/>
        <v>474</v>
      </c>
      <c r="O5657" t="str">
        <f t="shared" si="533"/>
        <v>Low</v>
      </c>
    </row>
    <row r="5658" spans="1:15" x14ac:dyDescent="0.3">
      <c r="A5658" s="4">
        <v>41810</v>
      </c>
      <c r="B5658" t="s">
        <v>42</v>
      </c>
      <c r="C5658" t="s">
        <v>11</v>
      </c>
      <c r="D5658">
        <v>1</v>
      </c>
      <c r="E5658">
        <v>478</v>
      </c>
      <c r="F5658">
        <f t="shared" si="528"/>
        <v>478</v>
      </c>
      <c r="G5658" t="s">
        <v>43</v>
      </c>
      <c r="H5658" t="s">
        <v>44</v>
      </c>
      <c r="I5658" t="s">
        <v>30</v>
      </c>
      <c r="J5658" t="s">
        <v>36</v>
      </c>
      <c r="K5658">
        <f t="shared" si="529"/>
        <v>2014</v>
      </c>
      <c r="L5658" t="str">
        <f t="shared" si="530"/>
        <v>Jun</v>
      </c>
      <c r="M5658" t="str">
        <f t="shared" si="531"/>
        <v>Qtr2</v>
      </c>
      <c r="N5658">
        <f t="shared" si="532"/>
        <v>478</v>
      </c>
      <c r="O5658" t="str">
        <f t="shared" si="533"/>
        <v>Low</v>
      </c>
    </row>
    <row r="5659" spans="1:15" x14ac:dyDescent="0.3">
      <c r="A5659" s="4">
        <v>41810</v>
      </c>
      <c r="B5659" t="s">
        <v>97</v>
      </c>
      <c r="C5659" t="s">
        <v>34</v>
      </c>
      <c r="D5659">
        <v>2</v>
      </c>
      <c r="E5659">
        <v>374</v>
      </c>
      <c r="F5659">
        <f t="shared" si="528"/>
        <v>748</v>
      </c>
      <c r="G5659" t="s">
        <v>24</v>
      </c>
      <c r="H5659" t="s">
        <v>25</v>
      </c>
      <c r="I5659" t="s">
        <v>20</v>
      </c>
      <c r="J5659" t="s">
        <v>36</v>
      </c>
      <c r="K5659">
        <f t="shared" si="529"/>
        <v>2014</v>
      </c>
      <c r="L5659" t="str">
        <f t="shared" si="530"/>
        <v>Jun</v>
      </c>
      <c r="M5659" t="str">
        <f t="shared" si="531"/>
        <v>Qtr2</v>
      </c>
      <c r="N5659">
        <f t="shared" si="532"/>
        <v>374</v>
      </c>
      <c r="O5659" t="str">
        <f t="shared" si="533"/>
        <v>Low</v>
      </c>
    </row>
    <row r="5660" spans="1:15" x14ac:dyDescent="0.3">
      <c r="A5660" s="4">
        <v>41810</v>
      </c>
      <c r="B5660" t="s">
        <v>106</v>
      </c>
      <c r="C5660" t="s">
        <v>22</v>
      </c>
      <c r="D5660">
        <v>2</v>
      </c>
      <c r="E5660">
        <v>153</v>
      </c>
      <c r="F5660">
        <f t="shared" si="528"/>
        <v>306</v>
      </c>
      <c r="G5660" t="s">
        <v>28</v>
      </c>
      <c r="H5660" t="s">
        <v>29</v>
      </c>
      <c r="I5660" t="s">
        <v>30</v>
      </c>
      <c r="J5660" t="s">
        <v>36</v>
      </c>
      <c r="K5660">
        <f t="shared" si="529"/>
        <v>2014</v>
      </c>
      <c r="L5660" t="str">
        <f t="shared" si="530"/>
        <v>Jun</v>
      </c>
      <c r="M5660" t="str">
        <f t="shared" si="531"/>
        <v>Qtr2</v>
      </c>
      <c r="N5660">
        <f t="shared" si="532"/>
        <v>153</v>
      </c>
      <c r="O5660" t="str">
        <f t="shared" si="533"/>
        <v>Low</v>
      </c>
    </row>
    <row r="5661" spans="1:15" x14ac:dyDescent="0.3">
      <c r="A5661" s="4">
        <v>41811</v>
      </c>
      <c r="B5661" t="s">
        <v>117</v>
      </c>
      <c r="C5661" t="s">
        <v>17</v>
      </c>
      <c r="D5661">
        <v>7</v>
      </c>
      <c r="E5661">
        <v>331</v>
      </c>
      <c r="F5661">
        <f t="shared" si="528"/>
        <v>2317</v>
      </c>
      <c r="G5661" t="s">
        <v>118</v>
      </c>
      <c r="H5661" t="s">
        <v>19</v>
      </c>
      <c r="I5661" t="s">
        <v>20</v>
      </c>
      <c r="J5661" t="s">
        <v>53</v>
      </c>
      <c r="K5661">
        <f t="shared" si="529"/>
        <v>2014</v>
      </c>
      <c r="L5661" t="str">
        <f t="shared" si="530"/>
        <v>Jun</v>
      </c>
      <c r="M5661" t="str">
        <f t="shared" si="531"/>
        <v>Qtr2</v>
      </c>
      <c r="N5661">
        <f t="shared" si="532"/>
        <v>331</v>
      </c>
      <c r="O5661" t="str">
        <f t="shared" si="533"/>
        <v>Low</v>
      </c>
    </row>
    <row r="5662" spans="1:15" x14ac:dyDescent="0.3">
      <c r="A5662" s="4">
        <v>41811</v>
      </c>
      <c r="B5662" t="s">
        <v>87</v>
      </c>
      <c r="C5662" t="s">
        <v>46</v>
      </c>
      <c r="D5662">
        <v>2</v>
      </c>
      <c r="E5662">
        <v>306</v>
      </c>
      <c r="F5662">
        <f t="shared" si="528"/>
        <v>612</v>
      </c>
      <c r="G5662" t="s">
        <v>47</v>
      </c>
      <c r="H5662" t="s">
        <v>48</v>
      </c>
      <c r="I5662" t="s">
        <v>41</v>
      </c>
      <c r="J5662" t="s">
        <v>53</v>
      </c>
      <c r="K5662">
        <f t="shared" si="529"/>
        <v>2014</v>
      </c>
      <c r="L5662" t="str">
        <f t="shared" si="530"/>
        <v>Jun</v>
      </c>
      <c r="M5662" t="str">
        <f t="shared" si="531"/>
        <v>Qtr2</v>
      </c>
      <c r="N5662">
        <f t="shared" si="532"/>
        <v>306</v>
      </c>
      <c r="O5662" t="str">
        <f t="shared" si="533"/>
        <v>Low</v>
      </c>
    </row>
    <row r="5663" spans="1:15" x14ac:dyDescent="0.3">
      <c r="A5663" s="4">
        <v>41811</v>
      </c>
      <c r="B5663" t="s">
        <v>16</v>
      </c>
      <c r="C5663" t="s">
        <v>11</v>
      </c>
      <c r="D5663">
        <v>20</v>
      </c>
      <c r="E5663">
        <v>147</v>
      </c>
      <c r="F5663">
        <f t="shared" si="528"/>
        <v>2940</v>
      </c>
      <c r="G5663" t="s">
        <v>18</v>
      </c>
      <c r="H5663" t="s">
        <v>19</v>
      </c>
      <c r="I5663" t="s">
        <v>20</v>
      </c>
      <c r="J5663" t="s">
        <v>53</v>
      </c>
      <c r="K5663">
        <f t="shared" si="529"/>
        <v>2014</v>
      </c>
      <c r="L5663" t="str">
        <f t="shared" si="530"/>
        <v>Jun</v>
      </c>
      <c r="M5663" t="str">
        <f t="shared" si="531"/>
        <v>Qtr2</v>
      </c>
      <c r="N5663">
        <f t="shared" si="532"/>
        <v>147</v>
      </c>
      <c r="O5663" t="str">
        <f t="shared" si="533"/>
        <v>Low</v>
      </c>
    </row>
    <row r="5664" spans="1:15" x14ac:dyDescent="0.3">
      <c r="A5664" s="4">
        <v>41811</v>
      </c>
      <c r="B5664" t="s">
        <v>140</v>
      </c>
      <c r="C5664" t="s">
        <v>34</v>
      </c>
      <c r="D5664">
        <v>3</v>
      </c>
      <c r="E5664">
        <v>317</v>
      </c>
      <c r="F5664">
        <f t="shared" si="528"/>
        <v>951</v>
      </c>
      <c r="G5664" t="s">
        <v>67</v>
      </c>
      <c r="H5664" t="s">
        <v>68</v>
      </c>
      <c r="I5664" t="s">
        <v>41</v>
      </c>
      <c r="J5664" t="s">
        <v>53</v>
      </c>
      <c r="K5664">
        <f t="shared" si="529"/>
        <v>2014</v>
      </c>
      <c r="L5664" t="str">
        <f t="shared" si="530"/>
        <v>Jun</v>
      </c>
      <c r="M5664" t="str">
        <f t="shared" si="531"/>
        <v>Qtr2</v>
      </c>
      <c r="N5664">
        <f t="shared" si="532"/>
        <v>317</v>
      </c>
      <c r="O5664" t="str">
        <f t="shared" si="533"/>
        <v>Low</v>
      </c>
    </row>
    <row r="5665" spans="1:15" x14ac:dyDescent="0.3">
      <c r="A5665" s="4">
        <v>41811</v>
      </c>
      <c r="B5665" t="s">
        <v>132</v>
      </c>
      <c r="C5665" t="s">
        <v>11</v>
      </c>
      <c r="D5665">
        <v>25</v>
      </c>
      <c r="E5665">
        <v>129</v>
      </c>
      <c r="F5665">
        <f t="shared" si="528"/>
        <v>3225</v>
      </c>
      <c r="G5665" t="s">
        <v>118</v>
      </c>
      <c r="H5665" t="s">
        <v>19</v>
      </c>
      <c r="I5665" t="s">
        <v>20</v>
      </c>
      <c r="J5665" t="s">
        <v>53</v>
      </c>
      <c r="K5665">
        <f t="shared" si="529"/>
        <v>2014</v>
      </c>
      <c r="L5665" t="str">
        <f t="shared" si="530"/>
        <v>Jun</v>
      </c>
      <c r="M5665" t="str">
        <f t="shared" si="531"/>
        <v>Qtr2</v>
      </c>
      <c r="N5665">
        <f t="shared" si="532"/>
        <v>129</v>
      </c>
      <c r="O5665" t="str">
        <f t="shared" si="533"/>
        <v>Low</v>
      </c>
    </row>
    <row r="5666" spans="1:15" x14ac:dyDescent="0.3">
      <c r="A5666" s="4">
        <v>41811</v>
      </c>
      <c r="B5666" t="s">
        <v>78</v>
      </c>
      <c r="C5666" t="s">
        <v>32</v>
      </c>
      <c r="D5666">
        <v>1</v>
      </c>
      <c r="E5666">
        <v>221</v>
      </c>
      <c r="F5666">
        <f t="shared" si="528"/>
        <v>221</v>
      </c>
      <c r="G5666" t="s">
        <v>57</v>
      </c>
      <c r="H5666" t="s">
        <v>58</v>
      </c>
      <c r="I5666" t="s">
        <v>14</v>
      </c>
      <c r="J5666" t="s">
        <v>53</v>
      </c>
      <c r="K5666">
        <f t="shared" si="529"/>
        <v>2014</v>
      </c>
      <c r="L5666" t="str">
        <f t="shared" si="530"/>
        <v>Jun</v>
      </c>
      <c r="M5666" t="str">
        <f t="shared" si="531"/>
        <v>Qtr2</v>
      </c>
      <c r="N5666">
        <f t="shared" si="532"/>
        <v>221</v>
      </c>
      <c r="O5666" t="str">
        <f t="shared" si="533"/>
        <v>Low</v>
      </c>
    </row>
    <row r="5667" spans="1:15" x14ac:dyDescent="0.3">
      <c r="A5667" s="4">
        <v>41811</v>
      </c>
      <c r="B5667" t="s">
        <v>56</v>
      </c>
      <c r="C5667" t="s">
        <v>32</v>
      </c>
      <c r="D5667">
        <v>2</v>
      </c>
      <c r="E5667">
        <v>309</v>
      </c>
      <c r="F5667">
        <f t="shared" si="528"/>
        <v>618</v>
      </c>
      <c r="G5667" t="s">
        <v>57</v>
      </c>
      <c r="H5667" t="s">
        <v>58</v>
      </c>
      <c r="I5667" t="s">
        <v>14</v>
      </c>
      <c r="J5667" t="s">
        <v>53</v>
      </c>
      <c r="K5667">
        <f t="shared" si="529"/>
        <v>2014</v>
      </c>
      <c r="L5667" t="str">
        <f t="shared" si="530"/>
        <v>Jun</v>
      </c>
      <c r="M5667" t="str">
        <f t="shared" si="531"/>
        <v>Qtr2</v>
      </c>
      <c r="N5667">
        <f t="shared" si="532"/>
        <v>309</v>
      </c>
      <c r="O5667" t="str">
        <f t="shared" si="533"/>
        <v>Low</v>
      </c>
    </row>
    <row r="5668" spans="1:15" x14ac:dyDescent="0.3">
      <c r="A5668" s="4">
        <v>41812</v>
      </c>
      <c r="B5668" t="s">
        <v>121</v>
      </c>
      <c r="C5668" t="s">
        <v>84</v>
      </c>
      <c r="D5668">
        <v>1</v>
      </c>
      <c r="E5668">
        <v>292</v>
      </c>
      <c r="F5668">
        <f t="shared" si="528"/>
        <v>292</v>
      </c>
      <c r="G5668" t="s">
        <v>28</v>
      </c>
      <c r="H5668" t="s">
        <v>29</v>
      </c>
      <c r="I5668" t="s">
        <v>30</v>
      </c>
      <c r="J5668" t="s">
        <v>71</v>
      </c>
      <c r="K5668">
        <f t="shared" si="529"/>
        <v>2014</v>
      </c>
      <c r="L5668" t="str">
        <f t="shared" si="530"/>
        <v>Jun</v>
      </c>
      <c r="M5668" t="str">
        <f t="shared" si="531"/>
        <v>Qtr2</v>
      </c>
      <c r="N5668">
        <f t="shared" si="532"/>
        <v>292</v>
      </c>
      <c r="O5668" t="str">
        <f t="shared" si="533"/>
        <v>Low</v>
      </c>
    </row>
    <row r="5669" spans="1:15" x14ac:dyDescent="0.3">
      <c r="A5669" s="4">
        <v>41812</v>
      </c>
      <c r="B5669" t="s">
        <v>23</v>
      </c>
      <c r="C5669" t="s">
        <v>84</v>
      </c>
      <c r="D5669">
        <v>2</v>
      </c>
      <c r="E5669">
        <v>317</v>
      </c>
      <c r="F5669">
        <f t="shared" si="528"/>
        <v>634</v>
      </c>
      <c r="G5669" t="s">
        <v>24</v>
      </c>
      <c r="H5669" t="s">
        <v>25</v>
      </c>
      <c r="I5669" t="s">
        <v>20</v>
      </c>
      <c r="J5669" t="s">
        <v>71</v>
      </c>
      <c r="K5669">
        <f t="shared" si="529"/>
        <v>2014</v>
      </c>
      <c r="L5669" t="str">
        <f t="shared" si="530"/>
        <v>Jun</v>
      </c>
      <c r="M5669" t="str">
        <f t="shared" si="531"/>
        <v>Qtr2</v>
      </c>
      <c r="N5669">
        <f t="shared" si="532"/>
        <v>317</v>
      </c>
      <c r="O5669" t="str">
        <f t="shared" si="533"/>
        <v>Low</v>
      </c>
    </row>
    <row r="5670" spans="1:15" x14ac:dyDescent="0.3">
      <c r="A5670" s="4">
        <v>41812</v>
      </c>
      <c r="B5670" t="s">
        <v>97</v>
      </c>
      <c r="C5670" t="s">
        <v>70</v>
      </c>
      <c r="D5670">
        <v>3</v>
      </c>
      <c r="E5670">
        <v>497</v>
      </c>
      <c r="F5670">
        <f t="shared" si="528"/>
        <v>1491</v>
      </c>
      <c r="G5670" t="s">
        <v>24</v>
      </c>
      <c r="H5670" t="s">
        <v>25</v>
      </c>
      <c r="I5670" t="s">
        <v>20</v>
      </c>
      <c r="J5670" t="s">
        <v>71</v>
      </c>
      <c r="K5670">
        <f t="shared" si="529"/>
        <v>2014</v>
      </c>
      <c r="L5670" t="str">
        <f t="shared" si="530"/>
        <v>Jun</v>
      </c>
      <c r="M5670" t="str">
        <f t="shared" si="531"/>
        <v>Qtr2</v>
      </c>
      <c r="N5670">
        <f t="shared" si="532"/>
        <v>497</v>
      </c>
      <c r="O5670" t="str">
        <f t="shared" si="533"/>
        <v>Low</v>
      </c>
    </row>
    <row r="5671" spans="1:15" x14ac:dyDescent="0.3">
      <c r="A5671" s="4">
        <v>41812</v>
      </c>
      <c r="B5671" t="s">
        <v>132</v>
      </c>
      <c r="C5671" t="s">
        <v>84</v>
      </c>
      <c r="D5671">
        <v>3</v>
      </c>
      <c r="E5671">
        <v>299</v>
      </c>
      <c r="F5671">
        <f t="shared" si="528"/>
        <v>897</v>
      </c>
      <c r="G5671" t="s">
        <v>118</v>
      </c>
      <c r="H5671" t="s">
        <v>19</v>
      </c>
      <c r="I5671" t="s">
        <v>20</v>
      </c>
      <c r="J5671" t="s">
        <v>71</v>
      </c>
      <c r="K5671">
        <f t="shared" si="529"/>
        <v>2014</v>
      </c>
      <c r="L5671" t="str">
        <f t="shared" si="530"/>
        <v>Jun</v>
      </c>
      <c r="M5671" t="str">
        <f t="shared" si="531"/>
        <v>Qtr2</v>
      </c>
      <c r="N5671">
        <f t="shared" si="532"/>
        <v>299</v>
      </c>
      <c r="O5671" t="str">
        <f t="shared" si="533"/>
        <v>Low</v>
      </c>
    </row>
    <row r="5672" spans="1:15" x14ac:dyDescent="0.3">
      <c r="A5672" s="4">
        <v>41812</v>
      </c>
      <c r="B5672" t="s">
        <v>131</v>
      </c>
      <c r="C5672" t="s">
        <v>70</v>
      </c>
      <c r="D5672">
        <v>3</v>
      </c>
      <c r="E5672">
        <v>234</v>
      </c>
      <c r="F5672">
        <f t="shared" si="528"/>
        <v>702</v>
      </c>
      <c r="G5672" t="s">
        <v>102</v>
      </c>
      <c r="H5672" t="s">
        <v>58</v>
      </c>
      <c r="I5672" t="s">
        <v>14</v>
      </c>
      <c r="J5672" t="s">
        <v>71</v>
      </c>
      <c r="K5672">
        <f t="shared" si="529"/>
        <v>2014</v>
      </c>
      <c r="L5672" t="str">
        <f t="shared" si="530"/>
        <v>Jun</v>
      </c>
      <c r="M5672" t="str">
        <f t="shared" si="531"/>
        <v>Qtr2</v>
      </c>
      <c r="N5672">
        <f t="shared" si="532"/>
        <v>234</v>
      </c>
      <c r="O5672" t="str">
        <f t="shared" si="533"/>
        <v>Low</v>
      </c>
    </row>
    <row r="5673" spans="1:15" x14ac:dyDescent="0.3">
      <c r="A5673" s="4">
        <v>41812</v>
      </c>
      <c r="B5673" t="s">
        <v>101</v>
      </c>
      <c r="C5673" t="s">
        <v>11</v>
      </c>
      <c r="D5673">
        <v>2</v>
      </c>
      <c r="E5673">
        <v>426</v>
      </c>
      <c r="F5673">
        <f t="shared" si="528"/>
        <v>852</v>
      </c>
      <c r="G5673" t="s">
        <v>102</v>
      </c>
      <c r="H5673" t="s">
        <v>58</v>
      </c>
      <c r="I5673" t="s">
        <v>14</v>
      </c>
      <c r="J5673" t="s">
        <v>71</v>
      </c>
      <c r="K5673">
        <f t="shared" si="529"/>
        <v>2014</v>
      </c>
      <c r="L5673" t="str">
        <f t="shared" si="530"/>
        <v>Jun</v>
      </c>
      <c r="M5673" t="str">
        <f t="shared" si="531"/>
        <v>Qtr2</v>
      </c>
      <c r="N5673">
        <f t="shared" si="532"/>
        <v>426</v>
      </c>
      <c r="O5673" t="str">
        <f t="shared" si="533"/>
        <v>Low</v>
      </c>
    </row>
    <row r="5674" spans="1:15" x14ac:dyDescent="0.3">
      <c r="A5674" s="4">
        <v>41812</v>
      </c>
      <c r="B5674" t="s">
        <v>124</v>
      </c>
      <c r="C5674" t="s">
        <v>34</v>
      </c>
      <c r="D5674">
        <v>2</v>
      </c>
      <c r="E5674">
        <v>225</v>
      </c>
      <c r="F5674">
        <f t="shared" si="528"/>
        <v>450</v>
      </c>
      <c r="G5674" t="s">
        <v>59</v>
      </c>
      <c r="H5674" t="s">
        <v>60</v>
      </c>
      <c r="I5674" t="s">
        <v>30</v>
      </c>
      <c r="J5674" t="s">
        <v>71</v>
      </c>
      <c r="K5674">
        <f t="shared" si="529"/>
        <v>2014</v>
      </c>
      <c r="L5674" t="str">
        <f t="shared" si="530"/>
        <v>Jun</v>
      </c>
      <c r="M5674" t="str">
        <f t="shared" si="531"/>
        <v>Qtr2</v>
      </c>
      <c r="N5674">
        <f t="shared" si="532"/>
        <v>225</v>
      </c>
      <c r="O5674" t="str">
        <f t="shared" si="533"/>
        <v>Low</v>
      </c>
    </row>
    <row r="5675" spans="1:15" x14ac:dyDescent="0.3">
      <c r="A5675" s="4">
        <v>41812</v>
      </c>
      <c r="B5675" t="s">
        <v>26</v>
      </c>
      <c r="C5675" t="s">
        <v>34</v>
      </c>
      <c r="D5675">
        <v>17</v>
      </c>
      <c r="E5675">
        <v>348</v>
      </c>
      <c r="F5675">
        <f t="shared" si="528"/>
        <v>5916</v>
      </c>
      <c r="G5675" t="s">
        <v>28</v>
      </c>
      <c r="H5675" t="s">
        <v>29</v>
      </c>
      <c r="I5675" t="s">
        <v>30</v>
      </c>
      <c r="J5675" t="s">
        <v>71</v>
      </c>
      <c r="K5675">
        <f t="shared" si="529"/>
        <v>2014</v>
      </c>
      <c r="L5675" t="str">
        <f t="shared" si="530"/>
        <v>Jun</v>
      </c>
      <c r="M5675" t="str">
        <f t="shared" si="531"/>
        <v>Qtr2</v>
      </c>
      <c r="N5675">
        <f t="shared" si="532"/>
        <v>348</v>
      </c>
      <c r="O5675" t="str">
        <f t="shared" si="533"/>
        <v>High</v>
      </c>
    </row>
    <row r="5676" spans="1:15" x14ac:dyDescent="0.3">
      <c r="A5676" s="4">
        <v>41812</v>
      </c>
      <c r="B5676" t="s">
        <v>104</v>
      </c>
      <c r="C5676" t="s">
        <v>34</v>
      </c>
      <c r="D5676">
        <v>3</v>
      </c>
      <c r="E5676">
        <v>199</v>
      </c>
      <c r="F5676">
        <f t="shared" si="528"/>
        <v>597</v>
      </c>
      <c r="G5676" t="s">
        <v>54</v>
      </c>
      <c r="H5676" t="s">
        <v>55</v>
      </c>
      <c r="I5676" t="s">
        <v>41</v>
      </c>
      <c r="J5676" t="s">
        <v>71</v>
      </c>
      <c r="K5676">
        <f t="shared" si="529"/>
        <v>2014</v>
      </c>
      <c r="L5676" t="str">
        <f t="shared" si="530"/>
        <v>Jun</v>
      </c>
      <c r="M5676" t="str">
        <f t="shared" si="531"/>
        <v>Qtr2</v>
      </c>
      <c r="N5676">
        <f t="shared" si="532"/>
        <v>199</v>
      </c>
      <c r="O5676" t="str">
        <f t="shared" si="533"/>
        <v>Low</v>
      </c>
    </row>
    <row r="5677" spans="1:15" x14ac:dyDescent="0.3">
      <c r="A5677" s="4">
        <v>41813</v>
      </c>
      <c r="B5677" t="s">
        <v>130</v>
      </c>
      <c r="C5677" t="s">
        <v>11</v>
      </c>
      <c r="D5677">
        <v>2</v>
      </c>
      <c r="E5677">
        <v>249</v>
      </c>
      <c r="F5677">
        <f t="shared" si="528"/>
        <v>498</v>
      </c>
      <c r="G5677" t="s">
        <v>76</v>
      </c>
      <c r="H5677" t="s">
        <v>65</v>
      </c>
      <c r="I5677" t="s">
        <v>41</v>
      </c>
      <c r="J5677" t="s">
        <v>74</v>
      </c>
      <c r="K5677">
        <f t="shared" si="529"/>
        <v>2014</v>
      </c>
      <c r="L5677" t="str">
        <f t="shared" si="530"/>
        <v>Jun</v>
      </c>
      <c r="M5677" t="str">
        <f t="shared" si="531"/>
        <v>Qtr2</v>
      </c>
      <c r="N5677">
        <f t="shared" si="532"/>
        <v>249</v>
      </c>
      <c r="O5677" t="str">
        <f t="shared" si="533"/>
        <v>Low</v>
      </c>
    </row>
    <row r="5678" spans="1:15" x14ac:dyDescent="0.3">
      <c r="A5678" s="4">
        <v>41813</v>
      </c>
      <c r="B5678" t="s">
        <v>104</v>
      </c>
      <c r="C5678" t="s">
        <v>46</v>
      </c>
      <c r="D5678">
        <v>2</v>
      </c>
      <c r="E5678">
        <v>411</v>
      </c>
      <c r="F5678">
        <f t="shared" si="528"/>
        <v>822</v>
      </c>
      <c r="G5678" t="s">
        <v>54</v>
      </c>
      <c r="H5678" t="s">
        <v>55</v>
      </c>
      <c r="I5678" t="s">
        <v>41</v>
      </c>
      <c r="J5678" t="s">
        <v>74</v>
      </c>
      <c r="K5678">
        <f t="shared" si="529"/>
        <v>2014</v>
      </c>
      <c r="L5678" t="str">
        <f t="shared" si="530"/>
        <v>Jun</v>
      </c>
      <c r="M5678" t="str">
        <f t="shared" si="531"/>
        <v>Qtr2</v>
      </c>
      <c r="N5678">
        <f t="shared" si="532"/>
        <v>411</v>
      </c>
      <c r="O5678" t="str">
        <f t="shared" si="533"/>
        <v>Low</v>
      </c>
    </row>
    <row r="5679" spans="1:15" x14ac:dyDescent="0.3">
      <c r="A5679" s="4">
        <v>41813</v>
      </c>
      <c r="B5679" t="s">
        <v>10</v>
      </c>
      <c r="C5679" t="s">
        <v>11</v>
      </c>
      <c r="D5679">
        <v>1</v>
      </c>
      <c r="E5679">
        <v>441</v>
      </c>
      <c r="F5679">
        <f t="shared" si="528"/>
        <v>441</v>
      </c>
      <c r="G5679" t="s">
        <v>12</v>
      </c>
      <c r="H5679" t="s">
        <v>13</v>
      </c>
      <c r="I5679" t="s">
        <v>14</v>
      </c>
      <c r="J5679" t="s">
        <v>74</v>
      </c>
      <c r="K5679">
        <f t="shared" si="529"/>
        <v>2014</v>
      </c>
      <c r="L5679" t="str">
        <f t="shared" si="530"/>
        <v>Jun</v>
      </c>
      <c r="M5679" t="str">
        <f t="shared" si="531"/>
        <v>Qtr2</v>
      </c>
      <c r="N5679">
        <f t="shared" si="532"/>
        <v>441</v>
      </c>
      <c r="O5679" t="str">
        <f t="shared" si="533"/>
        <v>Low</v>
      </c>
    </row>
    <row r="5680" spans="1:15" x14ac:dyDescent="0.3">
      <c r="A5680" s="4">
        <v>41814</v>
      </c>
      <c r="B5680" t="s">
        <v>77</v>
      </c>
      <c r="C5680" t="s">
        <v>11</v>
      </c>
      <c r="D5680">
        <v>2</v>
      </c>
      <c r="E5680">
        <v>286</v>
      </c>
      <c r="F5680">
        <f t="shared" si="528"/>
        <v>572</v>
      </c>
      <c r="G5680" t="s">
        <v>12</v>
      </c>
      <c r="H5680" t="s">
        <v>13</v>
      </c>
      <c r="I5680" t="s">
        <v>14</v>
      </c>
      <c r="J5680" t="s">
        <v>15</v>
      </c>
      <c r="K5680">
        <f t="shared" si="529"/>
        <v>2014</v>
      </c>
      <c r="L5680" t="str">
        <f t="shared" si="530"/>
        <v>Jun</v>
      </c>
      <c r="M5680" t="str">
        <f t="shared" si="531"/>
        <v>Qtr2</v>
      </c>
      <c r="N5680">
        <f t="shared" si="532"/>
        <v>286</v>
      </c>
      <c r="O5680" t="str">
        <f t="shared" si="533"/>
        <v>Low</v>
      </c>
    </row>
    <row r="5681" spans="1:15" x14ac:dyDescent="0.3">
      <c r="A5681" s="4">
        <v>41814</v>
      </c>
      <c r="B5681" t="s">
        <v>121</v>
      </c>
      <c r="C5681" t="s">
        <v>38</v>
      </c>
      <c r="D5681">
        <v>2</v>
      </c>
      <c r="E5681">
        <v>259</v>
      </c>
      <c r="F5681">
        <f t="shared" si="528"/>
        <v>518</v>
      </c>
      <c r="G5681" t="s">
        <v>28</v>
      </c>
      <c r="H5681" t="s">
        <v>29</v>
      </c>
      <c r="I5681" t="s">
        <v>30</v>
      </c>
      <c r="J5681" t="s">
        <v>15</v>
      </c>
      <c r="K5681">
        <f t="shared" si="529"/>
        <v>2014</v>
      </c>
      <c r="L5681" t="str">
        <f t="shared" si="530"/>
        <v>Jun</v>
      </c>
      <c r="M5681" t="str">
        <f t="shared" si="531"/>
        <v>Qtr2</v>
      </c>
      <c r="N5681">
        <f t="shared" si="532"/>
        <v>259</v>
      </c>
      <c r="O5681" t="str">
        <f t="shared" si="533"/>
        <v>Low</v>
      </c>
    </row>
    <row r="5682" spans="1:15" x14ac:dyDescent="0.3">
      <c r="A5682" s="4">
        <v>41814</v>
      </c>
      <c r="B5682" t="s">
        <v>97</v>
      </c>
      <c r="C5682" t="s">
        <v>38</v>
      </c>
      <c r="D5682">
        <v>2</v>
      </c>
      <c r="E5682">
        <v>243</v>
      </c>
      <c r="F5682">
        <f t="shared" si="528"/>
        <v>486</v>
      </c>
      <c r="G5682" t="s">
        <v>24</v>
      </c>
      <c r="H5682" t="s">
        <v>25</v>
      </c>
      <c r="I5682" t="s">
        <v>20</v>
      </c>
      <c r="J5682" t="s">
        <v>15</v>
      </c>
      <c r="K5682">
        <f t="shared" si="529"/>
        <v>2014</v>
      </c>
      <c r="L5682" t="str">
        <f t="shared" si="530"/>
        <v>Jun</v>
      </c>
      <c r="M5682" t="str">
        <f t="shared" si="531"/>
        <v>Qtr2</v>
      </c>
      <c r="N5682">
        <f t="shared" si="532"/>
        <v>243</v>
      </c>
      <c r="O5682" t="str">
        <f t="shared" si="533"/>
        <v>Low</v>
      </c>
    </row>
    <row r="5683" spans="1:15" x14ac:dyDescent="0.3">
      <c r="A5683" s="4">
        <v>41814</v>
      </c>
      <c r="B5683" t="s">
        <v>108</v>
      </c>
      <c r="C5683" t="s">
        <v>17</v>
      </c>
      <c r="D5683">
        <v>1</v>
      </c>
      <c r="E5683">
        <v>360</v>
      </c>
      <c r="F5683">
        <f t="shared" si="528"/>
        <v>360</v>
      </c>
      <c r="G5683" t="s">
        <v>47</v>
      </c>
      <c r="H5683" t="s">
        <v>48</v>
      </c>
      <c r="I5683" t="s">
        <v>41</v>
      </c>
      <c r="J5683" t="s">
        <v>15</v>
      </c>
      <c r="K5683">
        <f t="shared" si="529"/>
        <v>2014</v>
      </c>
      <c r="L5683" t="str">
        <f t="shared" si="530"/>
        <v>Jun</v>
      </c>
      <c r="M5683" t="str">
        <f t="shared" si="531"/>
        <v>Qtr2</v>
      </c>
      <c r="N5683">
        <f t="shared" si="532"/>
        <v>360</v>
      </c>
      <c r="O5683" t="str">
        <f t="shared" si="533"/>
        <v>Low</v>
      </c>
    </row>
    <row r="5684" spans="1:15" x14ac:dyDescent="0.3">
      <c r="A5684" s="4">
        <v>41815</v>
      </c>
      <c r="B5684" t="s">
        <v>127</v>
      </c>
      <c r="C5684" t="s">
        <v>22</v>
      </c>
      <c r="D5684">
        <v>3</v>
      </c>
      <c r="E5684">
        <v>277</v>
      </c>
      <c r="F5684">
        <f t="shared" si="528"/>
        <v>831</v>
      </c>
      <c r="G5684" t="s">
        <v>102</v>
      </c>
      <c r="H5684" t="s">
        <v>58</v>
      </c>
      <c r="I5684" t="s">
        <v>14</v>
      </c>
      <c r="J5684" t="s">
        <v>21</v>
      </c>
      <c r="K5684">
        <f t="shared" si="529"/>
        <v>2014</v>
      </c>
      <c r="L5684" t="str">
        <f t="shared" si="530"/>
        <v>Jun</v>
      </c>
      <c r="M5684" t="str">
        <f t="shared" si="531"/>
        <v>Qtr2</v>
      </c>
      <c r="N5684">
        <f t="shared" si="532"/>
        <v>277</v>
      </c>
      <c r="O5684" t="str">
        <f t="shared" si="533"/>
        <v>Low</v>
      </c>
    </row>
    <row r="5685" spans="1:15" x14ac:dyDescent="0.3">
      <c r="A5685" s="4">
        <v>41815</v>
      </c>
      <c r="B5685" t="s">
        <v>109</v>
      </c>
      <c r="C5685" t="s">
        <v>46</v>
      </c>
      <c r="D5685">
        <v>3</v>
      </c>
      <c r="E5685">
        <v>101</v>
      </c>
      <c r="F5685">
        <f t="shared" si="528"/>
        <v>303</v>
      </c>
      <c r="G5685" t="s">
        <v>110</v>
      </c>
      <c r="H5685" t="s">
        <v>111</v>
      </c>
      <c r="I5685" t="s">
        <v>20</v>
      </c>
      <c r="J5685" t="s">
        <v>21</v>
      </c>
      <c r="K5685">
        <f t="shared" si="529"/>
        <v>2014</v>
      </c>
      <c r="L5685" t="str">
        <f t="shared" si="530"/>
        <v>Jun</v>
      </c>
      <c r="M5685" t="str">
        <f t="shared" si="531"/>
        <v>Qtr2</v>
      </c>
      <c r="N5685">
        <f t="shared" si="532"/>
        <v>101</v>
      </c>
      <c r="O5685" t="str">
        <f t="shared" si="533"/>
        <v>Low</v>
      </c>
    </row>
    <row r="5686" spans="1:15" x14ac:dyDescent="0.3">
      <c r="A5686" s="4">
        <v>41815</v>
      </c>
      <c r="B5686" t="s">
        <v>42</v>
      </c>
      <c r="C5686" t="s">
        <v>38</v>
      </c>
      <c r="D5686">
        <v>3</v>
      </c>
      <c r="E5686">
        <v>377</v>
      </c>
      <c r="F5686">
        <f t="shared" si="528"/>
        <v>1131</v>
      </c>
      <c r="G5686" t="s">
        <v>43</v>
      </c>
      <c r="H5686" t="s">
        <v>44</v>
      </c>
      <c r="I5686" t="s">
        <v>30</v>
      </c>
      <c r="J5686" t="s">
        <v>21</v>
      </c>
      <c r="K5686">
        <f t="shared" si="529"/>
        <v>2014</v>
      </c>
      <c r="L5686" t="str">
        <f t="shared" si="530"/>
        <v>Jun</v>
      </c>
      <c r="M5686" t="str">
        <f t="shared" si="531"/>
        <v>Qtr2</v>
      </c>
      <c r="N5686">
        <f t="shared" si="532"/>
        <v>377</v>
      </c>
      <c r="O5686" t="str">
        <f t="shared" si="533"/>
        <v>Low</v>
      </c>
    </row>
    <row r="5687" spans="1:15" x14ac:dyDescent="0.3">
      <c r="A5687" s="4">
        <v>41815</v>
      </c>
      <c r="B5687" t="s">
        <v>33</v>
      </c>
      <c r="C5687" t="s">
        <v>34</v>
      </c>
      <c r="D5687">
        <v>2</v>
      </c>
      <c r="E5687">
        <v>256</v>
      </c>
      <c r="F5687">
        <f t="shared" si="528"/>
        <v>512</v>
      </c>
      <c r="G5687" t="s">
        <v>35</v>
      </c>
      <c r="H5687" t="s">
        <v>29</v>
      </c>
      <c r="I5687" t="s">
        <v>30</v>
      </c>
      <c r="J5687" t="s">
        <v>21</v>
      </c>
      <c r="K5687">
        <f t="shared" si="529"/>
        <v>2014</v>
      </c>
      <c r="L5687" t="str">
        <f t="shared" si="530"/>
        <v>Jun</v>
      </c>
      <c r="M5687" t="str">
        <f t="shared" si="531"/>
        <v>Qtr2</v>
      </c>
      <c r="N5687">
        <f t="shared" si="532"/>
        <v>256</v>
      </c>
      <c r="O5687" t="str">
        <f t="shared" si="533"/>
        <v>Low</v>
      </c>
    </row>
    <row r="5688" spans="1:15" x14ac:dyDescent="0.3">
      <c r="A5688" s="4">
        <v>41815</v>
      </c>
      <c r="B5688" t="s">
        <v>113</v>
      </c>
      <c r="C5688" t="s">
        <v>46</v>
      </c>
      <c r="D5688">
        <v>3</v>
      </c>
      <c r="E5688">
        <v>101</v>
      </c>
      <c r="F5688">
        <f t="shared" si="528"/>
        <v>303</v>
      </c>
      <c r="G5688" t="s">
        <v>64</v>
      </c>
      <c r="H5688" t="s">
        <v>65</v>
      </c>
      <c r="I5688" t="s">
        <v>41</v>
      </c>
      <c r="J5688" t="s">
        <v>21</v>
      </c>
      <c r="K5688">
        <f t="shared" si="529"/>
        <v>2014</v>
      </c>
      <c r="L5688" t="str">
        <f t="shared" si="530"/>
        <v>Jun</v>
      </c>
      <c r="M5688" t="str">
        <f t="shared" si="531"/>
        <v>Qtr2</v>
      </c>
      <c r="N5688">
        <f t="shared" si="532"/>
        <v>101</v>
      </c>
      <c r="O5688" t="str">
        <f t="shared" si="533"/>
        <v>Low</v>
      </c>
    </row>
    <row r="5689" spans="1:15" x14ac:dyDescent="0.3">
      <c r="A5689" s="4">
        <v>41816</v>
      </c>
      <c r="B5689" t="s">
        <v>107</v>
      </c>
      <c r="C5689" t="s">
        <v>84</v>
      </c>
      <c r="D5689">
        <v>2</v>
      </c>
      <c r="E5689">
        <v>192</v>
      </c>
      <c r="F5689">
        <f t="shared" si="528"/>
        <v>384</v>
      </c>
      <c r="G5689" t="s">
        <v>51</v>
      </c>
      <c r="H5689" t="s">
        <v>29</v>
      </c>
      <c r="I5689" t="s">
        <v>30</v>
      </c>
      <c r="J5689" t="s">
        <v>31</v>
      </c>
      <c r="K5689">
        <f t="shared" si="529"/>
        <v>2014</v>
      </c>
      <c r="L5689" t="str">
        <f t="shared" si="530"/>
        <v>Jun</v>
      </c>
      <c r="M5689" t="str">
        <f t="shared" si="531"/>
        <v>Qtr2</v>
      </c>
      <c r="N5689">
        <f t="shared" si="532"/>
        <v>192</v>
      </c>
      <c r="O5689" t="str">
        <f t="shared" si="533"/>
        <v>Low</v>
      </c>
    </row>
    <row r="5690" spans="1:15" x14ac:dyDescent="0.3">
      <c r="A5690" s="4">
        <v>41816</v>
      </c>
      <c r="B5690" t="s">
        <v>49</v>
      </c>
      <c r="C5690" t="s">
        <v>34</v>
      </c>
      <c r="D5690">
        <v>2</v>
      </c>
      <c r="E5690">
        <v>115</v>
      </c>
      <c r="F5690">
        <f t="shared" si="528"/>
        <v>230</v>
      </c>
      <c r="G5690" t="s">
        <v>35</v>
      </c>
      <c r="H5690" t="s">
        <v>29</v>
      </c>
      <c r="I5690" t="s">
        <v>30</v>
      </c>
      <c r="J5690" t="s">
        <v>31</v>
      </c>
      <c r="K5690">
        <f t="shared" si="529"/>
        <v>2014</v>
      </c>
      <c r="L5690" t="str">
        <f t="shared" si="530"/>
        <v>Jun</v>
      </c>
      <c r="M5690" t="str">
        <f t="shared" si="531"/>
        <v>Qtr2</v>
      </c>
      <c r="N5690">
        <f t="shared" si="532"/>
        <v>115</v>
      </c>
      <c r="O5690" t="str">
        <f t="shared" si="533"/>
        <v>Low</v>
      </c>
    </row>
    <row r="5691" spans="1:15" x14ac:dyDescent="0.3">
      <c r="A5691" s="4">
        <v>41816</v>
      </c>
      <c r="B5691" t="s">
        <v>98</v>
      </c>
      <c r="C5691" t="s">
        <v>17</v>
      </c>
      <c r="D5691">
        <v>4</v>
      </c>
      <c r="E5691">
        <v>316</v>
      </c>
      <c r="F5691">
        <f t="shared" si="528"/>
        <v>1264</v>
      </c>
      <c r="G5691" t="s">
        <v>39</v>
      </c>
      <c r="H5691" t="s">
        <v>40</v>
      </c>
      <c r="I5691" t="s">
        <v>41</v>
      </c>
      <c r="J5691" t="s">
        <v>31</v>
      </c>
      <c r="K5691">
        <f t="shared" si="529"/>
        <v>2014</v>
      </c>
      <c r="L5691" t="str">
        <f t="shared" si="530"/>
        <v>Jun</v>
      </c>
      <c r="M5691" t="str">
        <f t="shared" si="531"/>
        <v>Qtr2</v>
      </c>
      <c r="N5691">
        <f t="shared" si="532"/>
        <v>316</v>
      </c>
      <c r="O5691" t="str">
        <f t="shared" si="533"/>
        <v>Low</v>
      </c>
    </row>
    <row r="5692" spans="1:15" x14ac:dyDescent="0.3">
      <c r="A5692" s="4">
        <v>41816</v>
      </c>
      <c r="B5692" t="s">
        <v>79</v>
      </c>
      <c r="C5692" t="s">
        <v>38</v>
      </c>
      <c r="D5692">
        <v>3</v>
      </c>
      <c r="E5692">
        <v>298</v>
      </c>
      <c r="F5692">
        <f t="shared" si="528"/>
        <v>894</v>
      </c>
      <c r="G5692" t="s">
        <v>47</v>
      </c>
      <c r="H5692" t="s">
        <v>48</v>
      </c>
      <c r="I5692" t="s">
        <v>41</v>
      </c>
      <c r="J5692" t="s">
        <v>31</v>
      </c>
      <c r="K5692">
        <f t="shared" si="529"/>
        <v>2014</v>
      </c>
      <c r="L5692" t="str">
        <f t="shared" si="530"/>
        <v>Jun</v>
      </c>
      <c r="M5692" t="str">
        <f t="shared" si="531"/>
        <v>Qtr2</v>
      </c>
      <c r="N5692">
        <f t="shared" si="532"/>
        <v>298</v>
      </c>
      <c r="O5692" t="str">
        <f t="shared" si="533"/>
        <v>Low</v>
      </c>
    </row>
    <row r="5693" spans="1:15" x14ac:dyDescent="0.3">
      <c r="A5693" s="4">
        <v>41817</v>
      </c>
      <c r="B5693" t="s">
        <v>108</v>
      </c>
      <c r="C5693" t="s">
        <v>38</v>
      </c>
      <c r="D5693">
        <v>2</v>
      </c>
      <c r="E5693">
        <v>219</v>
      </c>
      <c r="F5693">
        <f t="shared" si="528"/>
        <v>438</v>
      </c>
      <c r="G5693" t="s">
        <v>47</v>
      </c>
      <c r="H5693" t="s">
        <v>48</v>
      </c>
      <c r="I5693" t="s">
        <v>41</v>
      </c>
      <c r="J5693" t="s">
        <v>36</v>
      </c>
      <c r="K5693">
        <f t="shared" si="529"/>
        <v>2014</v>
      </c>
      <c r="L5693" t="str">
        <f t="shared" si="530"/>
        <v>Jun</v>
      </c>
      <c r="M5693" t="str">
        <f t="shared" si="531"/>
        <v>Qtr2</v>
      </c>
      <c r="N5693">
        <f t="shared" si="532"/>
        <v>219</v>
      </c>
      <c r="O5693" t="str">
        <f t="shared" si="533"/>
        <v>Low</v>
      </c>
    </row>
    <row r="5694" spans="1:15" x14ac:dyDescent="0.3">
      <c r="A5694" s="4">
        <v>41817</v>
      </c>
      <c r="B5694" t="s">
        <v>136</v>
      </c>
      <c r="C5694" t="s">
        <v>32</v>
      </c>
      <c r="D5694">
        <v>1</v>
      </c>
      <c r="E5694">
        <v>296</v>
      </c>
      <c r="F5694">
        <f t="shared" si="528"/>
        <v>296</v>
      </c>
      <c r="G5694" t="s">
        <v>110</v>
      </c>
      <c r="H5694" t="s">
        <v>111</v>
      </c>
      <c r="I5694" t="s">
        <v>20</v>
      </c>
      <c r="J5694" t="s">
        <v>36</v>
      </c>
      <c r="K5694">
        <f t="shared" si="529"/>
        <v>2014</v>
      </c>
      <c r="L5694" t="str">
        <f t="shared" si="530"/>
        <v>Jun</v>
      </c>
      <c r="M5694" t="str">
        <f t="shared" si="531"/>
        <v>Qtr2</v>
      </c>
      <c r="N5694">
        <f t="shared" si="532"/>
        <v>296</v>
      </c>
      <c r="O5694" t="str">
        <f t="shared" si="533"/>
        <v>Low</v>
      </c>
    </row>
    <row r="5695" spans="1:15" x14ac:dyDescent="0.3">
      <c r="A5695" s="4">
        <v>41817</v>
      </c>
      <c r="B5695" t="s">
        <v>119</v>
      </c>
      <c r="C5695" t="s">
        <v>27</v>
      </c>
      <c r="D5695">
        <v>1</v>
      </c>
      <c r="E5695">
        <v>348</v>
      </c>
      <c r="F5695">
        <f t="shared" si="528"/>
        <v>348</v>
      </c>
      <c r="G5695" t="s">
        <v>120</v>
      </c>
      <c r="H5695" t="s">
        <v>25</v>
      </c>
      <c r="I5695" t="s">
        <v>20</v>
      </c>
      <c r="J5695" t="s">
        <v>36</v>
      </c>
      <c r="K5695">
        <f t="shared" si="529"/>
        <v>2014</v>
      </c>
      <c r="L5695" t="str">
        <f t="shared" si="530"/>
        <v>Jun</v>
      </c>
      <c r="M5695" t="str">
        <f t="shared" si="531"/>
        <v>Qtr2</v>
      </c>
      <c r="N5695">
        <f t="shared" si="532"/>
        <v>348</v>
      </c>
      <c r="O5695" t="str">
        <f t="shared" si="533"/>
        <v>Low</v>
      </c>
    </row>
    <row r="5696" spans="1:15" x14ac:dyDescent="0.3">
      <c r="A5696" s="4">
        <v>41818</v>
      </c>
      <c r="B5696" t="s">
        <v>133</v>
      </c>
      <c r="C5696" t="s">
        <v>38</v>
      </c>
      <c r="D5696">
        <v>3</v>
      </c>
      <c r="E5696">
        <v>364</v>
      </c>
      <c r="F5696">
        <f t="shared" si="528"/>
        <v>1092</v>
      </c>
      <c r="G5696" t="s">
        <v>76</v>
      </c>
      <c r="H5696" t="s">
        <v>65</v>
      </c>
      <c r="I5696" t="s">
        <v>41</v>
      </c>
      <c r="J5696" t="s">
        <v>53</v>
      </c>
      <c r="K5696">
        <f t="shared" si="529"/>
        <v>2014</v>
      </c>
      <c r="L5696" t="str">
        <f t="shared" si="530"/>
        <v>Jun</v>
      </c>
      <c r="M5696" t="str">
        <f t="shared" si="531"/>
        <v>Qtr2</v>
      </c>
      <c r="N5696">
        <f t="shared" si="532"/>
        <v>364</v>
      </c>
      <c r="O5696" t="str">
        <f t="shared" si="533"/>
        <v>Low</v>
      </c>
    </row>
    <row r="5697" spans="1:15" x14ac:dyDescent="0.3">
      <c r="A5697" s="4">
        <v>41818</v>
      </c>
      <c r="B5697" t="s">
        <v>23</v>
      </c>
      <c r="C5697" t="s">
        <v>70</v>
      </c>
      <c r="D5697">
        <v>1</v>
      </c>
      <c r="E5697">
        <v>130</v>
      </c>
      <c r="F5697">
        <f t="shared" si="528"/>
        <v>130</v>
      </c>
      <c r="G5697" t="s">
        <v>24</v>
      </c>
      <c r="H5697" t="s">
        <v>25</v>
      </c>
      <c r="I5697" t="s">
        <v>20</v>
      </c>
      <c r="J5697" t="s">
        <v>53</v>
      </c>
      <c r="K5697">
        <f t="shared" si="529"/>
        <v>2014</v>
      </c>
      <c r="L5697" t="str">
        <f t="shared" si="530"/>
        <v>Jun</v>
      </c>
      <c r="M5697" t="str">
        <f t="shared" si="531"/>
        <v>Qtr2</v>
      </c>
      <c r="N5697">
        <f t="shared" si="532"/>
        <v>130</v>
      </c>
      <c r="O5697" t="str">
        <f t="shared" si="533"/>
        <v>Low</v>
      </c>
    </row>
    <row r="5698" spans="1:15" x14ac:dyDescent="0.3">
      <c r="A5698" s="4">
        <v>41818</v>
      </c>
      <c r="B5698" t="s">
        <v>72</v>
      </c>
      <c r="C5698" t="s">
        <v>22</v>
      </c>
      <c r="D5698">
        <v>2</v>
      </c>
      <c r="E5698">
        <v>427</v>
      </c>
      <c r="F5698">
        <f t="shared" ref="F5698:F5761" si="534">E5698*D5698</f>
        <v>854</v>
      </c>
      <c r="G5698" t="s">
        <v>51</v>
      </c>
      <c r="H5698" t="s">
        <v>29</v>
      </c>
      <c r="I5698" t="s">
        <v>30</v>
      </c>
      <c r="J5698" t="s">
        <v>53</v>
      </c>
      <c r="K5698">
        <f t="shared" ref="K5698:K5761" si="535">YEAR(A5698)</f>
        <v>2014</v>
      </c>
      <c r="L5698" t="str">
        <f t="shared" ref="L5698:L5761" si="536">TEXT(A5698, "mmm")</f>
        <v>Jun</v>
      </c>
      <c r="M5698" t="str">
        <f t="shared" ref="M5698:M5761" si="537">"Qtr" &amp; INT((MONTH(A5698)+2)/3)</f>
        <v>Qtr2</v>
      </c>
      <c r="N5698">
        <f t="shared" ref="N5698:N5761" si="538">F5698/D5698</f>
        <v>427</v>
      </c>
      <c r="O5698" t="str">
        <f t="shared" ref="O5698:O5761" si="539">IF(F5698&gt;5000, "High", "Low")</f>
        <v>Low</v>
      </c>
    </row>
    <row r="5699" spans="1:15" x14ac:dyDescent="0.3">
      <c r="A5699" s="4">
        <v>41818</v>
      </c>
      <c r="B5699" t="s">
        <v>103</v>
      </c>
      <c r="C5699" t="s">
        <v>70</v>
      </c>
      <c r="D5699">
        <v>1</v>
      </c>
      <c r="E5699">
        <v>443</v>
      </c>
      <c r="F5699">
        <f t="shared" si="534"/>
        <v>443</v>
      </c>
      <c r="G5699" t="s">
        <v>43</v>
      </c>
      <c r="H5699" t="s">
        <v>44</v>
      </c>
      <c r="I5699" t="s">
        <v>30</v>
      </c>
      <c r="J5699" t="s">
        <v>53</v>
      </c>
      <c r="K5699">
        <f t="shared" si="535"/>
        <v>2014</v>
      </c>
      <c r="L5699" t="str">
        <f t="shared" si="536"/>
        <v>Jun</v>
      </c>
      <c r="M5699" t="str">
        <f t="shared" si="537"/>
        <v>Qtr2</v>
      </c>
      <c r="N5699">
        <f t="shared" si="538"/>
        <v>443</v>
      </c>
      <c r="O5699" t="str">
        <f t="shared" si="539"/>
        <v>Low</v>
      </c>
    </row>
    <row r="5700" spans="1:15" x14ac:dyDescent="0.3">
      <c r="A5700" s="4">
        <v>41818</v>
      </c>
      <c r="B5700" t="s">
        <v>10</v>
      </c>
      <c r="C5700" t="s">
        <v>11</v>
      </c>
      <c r="D5700">
        <v>2</v>
      </c>
      <c r="E5700">
        <v>449</v>
      </c>
      <c r="F5700">
        <f t="shared" si="534"/>
        <v>898</v>
      </c>
      <c r="G5700" t="s">
        <v>12</v>
      </c>
      <c r="H5700" t="s">
        <v>13</v>
      </c>
      <c r="I5700" t="s">
        <v>14</v>
      </c>
      <c r="J5700" t="s">
        <v>53</v>
      </c>
      <c r="K5700">
        <f t="shared" si="535"/>
        <v>2014</v>
      </c>
      <c r="L5700" t="str">
        <f t="shared" si="536"/>
        <v>Jun</v>
      </c>
      <c r="M5700" t="str">
        <f t="shared" si="537"/>
        <v>Qtr2</v>
      </c>
      <c r="N5700">
        <f t="shared" si="538"/>
        <v>449</v>
      </c>
      <c r="O5700" t="str">
        <f t="shared" si="539"/>
        <v>Low</v>
      </c>
    </row>
    <row r="5701" spans="1:15" x14ac:dyDescent="0.3">
      <c r="A5701" s="4">
        <v>41818</v>
      </c>
      <c r="B5701" t="s">
        <v>109</v>
      </c>
      <c r="C5701" t="s">
        <v>11</v>
      </c>
      <c r="D5701">
        <v>1</v>
      </c>
      <c r="E5701">
        <v>479</v>
      </c>
      <c r="F5701">
        <f t="shared" si="534"/>
        <v>479</v>
      </c>
      <c r="G5701" t="s">
        <v>110</v>
      </c>
      <c r="H5701" t="s">
        <v>111</v>
      </c>
      <c r="I5701" t="s">
        <v>20</v>
      </c>
      <c r="J5701" t="s">
        <v>53</v>
      </c>
      <c r="K5701">
        <f t="shared" si="535"/>
        <v>2014</v>
      </c>
      <c r="L5701" t="str">
        <f t="shared" si="536"/>
        <v>Jun</v>
      </c>
      <c r="M5701" t="str">
        <f t="shared" si="537"/>
        <v>Qtr2</v>
      </c>
      <c r="N5701">
        <f t="shared" si="538"/>
        <v>479</v>
      </c>
      <c r="O5701" t="str">
        <f t="shared" si="539"/>
        <v>Low</v>
      </c>
    </row>
    <row r="5702" spans="1:15" x14ac:dyDescent="0.3">
      <c r="A5702" s="4">
        <v>41819</v>
      </c>
      <c r="B5702" t="s">
        <v>52</v>
      </c>
      <c r="C5702" t="s">
        <v>38</v>
      </c>
      <c r="D5702">
        <v>2</v>
      </c>
      <c r="E5702">
        <v>108</v>
      </c>
      <c r="F5702">
        <f t="shared" si="534"/>
        <v>216</v>
      </c>
      <c r="G5702" t="s">
        <v>24</v>
      </c>
      <c r="H5702" t="s">
        <v>25</v>
      </c>
      <c r="I5702" t="s">
        <v>20</v>
      </c>
      <c r="J5702" t="s">
        <v>71</v>
      </c>
      <c r="K5702">
        <f t="shared" si="535"/>
        <v>2014</v>
      </c>
      <c r="L5702" t="str">
        <f t="shared" si="536"/>
        <v>Jun</v>
      </c>
      <c r="M5702" t="str">
        <f t="shared" si="537"/>
        <v>Qtr2</v>
      </c>
      <c r="N5702">
        <f t="shared" si="538"/>
        <v>108</v>
      </c>
      <c r="O5702" t="str">
        <f t="shared" si="539"/>
        <v>Low</v>
      </c>
    </row>
    <row r="5703" spans="1:15" x14ac:dyDescent="0.3">
      <c r="A5703" s="4">
        <v>41819</v>
      </c>
      <c r="B5703" t="s">
        <v>37</v>
      </c>
      <c r="C5703" t="s">
        <v>27</v>
      </c>
      <c r="D5703">
        <v>14</v>
      </c>
      <c r="E5703">
        <v>281</v>
      </c>
      <c r="F5703">
        <f t="shared" si="534"/>
        <v>3934</v>
      </c>
      <c r="G5703" t="s">
        <v>59</v>
      </c>
      <c r="H5703" t="s">
        <v>60</v>
      </c>
      <c r="I5703" t="s">
        <v>30</v>
      </c>
      <c r="J5703" t="s">
        <v>71</v>
      </c>
      <c r="K5703">
        <f t="shared" si="535"/>
        <v>2014</v>
      </c>
      <c r="L5703" t="str">
        <f t="shared" si="536"/>
        <v>Jun</v>
      </c>
      <c r="M5703" t="str">
        <f t="shared" si="537"/>
        <v>Qtr2</v>
      </c>
      <c r="N5703">
        <f t="shared" si="538"/>
        <v>281</v>
      </c>
      <c r="O5703" t="str">
        <f t="shared" si="539"/>
        <v>Low</v>
      </c>
    </row>
    <row r="5704" spans="1:15" x14ac:dyDescent="0.3">
      <c r="A5704" s="4">
        <v>41819</v>
      </c>
      <c r="B5704" t="s">
        <v>26</v>
      </c>
      <c r="C5704" t="s">
        <v>34</v>
      </c>
      <c r="D5704">
        <v>3</v>
      </c>
      <c r="E5704">
        <v>239</v>
      </c>
      <c r="F5704">
        <f t="shared" si="534"/>
        <v>717</v>
      </c>
      <c r="G5704" t="s">
        <v>28</v>
      </c>
      <c r="H5704" t="s">
        <v>29</v>
      </c>
      <c r="I5704" t="s">
        <v>30</v>
      </c>
      <c r="J5704" t="s">
        <v>71</v>
      </c>
      <c r="K5704">
        <f t="shared" si="535"/>
        <v>2014</v>
      </c>
      <c r="L5704" t="str">
        <f t="shared" si="536"/>
        <v>Jun</v>
      </c>
      <c r="M5704" t="str">
        <f t="shared" si="537"/>
        <v>Qtr2</v>
      </c>
      <c r="N5704">
        <f t="shared" si="538"/>
        <v>239</v>
      </c>
      <c r="O5704" t="str">
        <f t="shared" si="539"/>
        <v>Low</v>
      </c>
    </row>
    <row r="5705" spans="1:15" x14ac:dyDescent="0.3">
      <c r="A5705" s="4">
        <v>41820</v>
      </c>
      <c r="B5705" t="s">
        <v>117</v>
      </c>
      <c r="C5705" t="s">
        <v>34</v>
      </c>
      <c r="D5705">
        <v>3</v>
      </c>
      <c r="E5705">
        <v>314</v>
      </c>
      <c r="F5705">
        <f t="shared" si="534"/>
        <v>942</v>
      </c>
      <c r="G5705" t="s">
        <v>118</v>
      </c>
      <c r="H5705" t="s">
        <v>19</v>
      </c>
      <c r="I5705" t="s">
        <v>20</v>
      </c>
      <c r="J5705" t="s">
        <v>74</v>
      </c>
      <c r="K5705">
        <f t="shared" si="535"/>
        <v>2014</v>
      </c>
      <c r="L5705" t="str">
        <f t="shared" si="536"/>
        <v>Jun</v>
      </c>
      <c r="M5705" t="str">
        <f t="shared" si="537"/>
        <v>Qtr2</v>
      </c>
      <c r="N5705">
        <f t="shared" si="538"/>
        <v>314</v>
      </c>
      <c r="O5705" t="str">
        <f t="shared" si="539"/>
        <v>Low</v>
      </c>
    </row>
    <row r="5706" spans="1:15" x14ac:dyDescent="0.3">
      <c r="A5706" s="4">
        <v>41820</v>
      </c>
      <c r="B5706" t="s">
        <v>135</v>
      </c>
      <c r="C5706" t="s">
        <v>11</v>
      </c>
      <c r="D5706">
        <v>1</v>
      </c>
      <c r="E5706">
        <v>494</v>
      </c>
      <c r="F5706">
        <f t="shared" si="534"/>
        <v>494</v>
      </c>
      <c r="G5706" t="s">
        <v>102</v>
      </c>
      <c r="H5706" t="s">
        <v>58</v>
      </c>
      <c r="I5706" t="s">
        <v>14</v>
      </c>
      <c r="J5706" t="s">
        <v>74</v>
      </c>
      <c r="K5706">
        <f t="shared" si="535"/>
        <v>2014</v>
      </c>
      <c r="L5706" t="str">
        <f t="shared" si="536"/>
        <v>Jun</v>
      </c>
      <c r="M5706" t="str">
        <f t="shared" si="537"/>
        <v>Qtr2</v>
      </c>
      <c r="N5706">
        <f t="shared" si="538"/>
        <v>494</v>
      </c>
      <c r="O5706" t="str">
        <f t="shared" si="539"/>
        <v>Low</v>
      </c>
    </row>
    <row r="5707" spans="1:15" x14ac:dyDescent="0.3">
      <c r="A5707" s="4">
        <v>41820</v>
      </c>
      <c r="B5707" t="s">
        <v>104</v>
      </c>
      <c r="C5707" t="s">
        <v>32</v>
      </c>
      <c r="D5707">
        <v>2</v>
      </c>
      <c r="E5707">
        <v>292</v>
      </c>
      <c r="F5707">
        <f t="shared" si="534"/>
        <v>584</v>
      </c>
      <c r="G5707" t="s">
        <v>54</v>
      </c>
      <c r="H5707" t="s">
        <v>55</v>
      </c>
      <c r="I5707" t="s">
        <v>41</v>
      </c>
      <c r="J5707" t="s">
        <v>74</v>
      </c>
      <c r="K5707">
        <f t="shared" si="535"/>
        <v>2014</v>
      </c>
      <c r="L5707" t="str">
        <f t="shared" si="536"/>
        <v>Jun</v>
      </c>
      <c r="M5707" t="str">
        <f t="shared" si="537"/>
        <v>Qtr2</v>
      </c>
      <c r="N5707">
        <f t="shared" si="538"/>
        <v>292</v>
      </c>
      <c r="O5707" t="str">
        <f t="shared" si="539"/>
        <v>Low</v>
      </c>
    </row>
    <row r="5708" spans="1:15" x14ac:dyDescent="0.3">
      <c r="A5708" s="4">
        <v>41820</v>
      </c>
      <c r="B5708" t="s">
        <v>66</v>
      </c>
      <c r="C5708" t="s">
        <v>70</v>
      </c>
      <c r="D5708">
        <v>3</v>
      </c>
      <c r="E5708">
        <v>337</v>
      </c>
      <c r="F5708">
        <f t="shared" si="534"/>
        <v>1011</v>
      </c>
      <c r="G5708" t="s">
        <v>67</v>
      </c>
      <c r="H5708" t="s">
        <v>68</v>
      </c>
      <c r="I5708" t="s">
        <v>41</v>
      </c>
      <c r="J5708" t="s">
        <v>74</v>
      </c>
      <c r="K5708">
        <f t="shared" si="535"/>
        <v>2014</v>
      </c>
      <c r="L5708" t="str">
        <f t="shared" si="536"/>
        <v>Jun</v>
      </c>
      <c r="M5708" t="str">
        <f t="shared" si="537"/>
        <v>Qtr2</v>
      </c>
      <c r="N5708">
        <f t="shared" si="538"/>
        <v>337</v>
      </c>
      <c r="O5708" t="str">
        <f t="shared" si="539"/>
        <v>Low</v>
      </c>
    </row>
    <row r="5709" spans="1:15" x14ac:dyDescent="0.3">
      <c r="A5709" s="4">
        <v>41820</v>
      </c>
      <c r="B5709" t="s">
        <v>45</v>
      </c>
      <c r="C5709" t="s">
        <v>84</v>
      </c>
      <c r="D5709">
        <v>2</v>
      </c>
      <c r="E5709">
        <v>258</v>
      </c>
      <c r="F5709">
        <f t="shared" si="534"/>
        <v>516</v>
      </c>
      <c r="G5709" t="s">
        <v>47</v>
      </c>
      <c r="H5709" t="s">
        <v>48</v>
      </c>
      <c r="I5709" t="s">
        <v>41</v>
      </c>
      <c r="J5709" t="s">
        <v>74</v>
      </c>
      <c r="K5709">
        <f t="shared" si="535"/>
        <v>2014</v>
      </c>
      <c r="L5709" t="str">
        <f t="shared" si="536"/>
        <v>Jun</v>
      </c>
      <c r="M5709" t="str">
        <f t="shared" si="537"/>
        <v>Qtr2</v>
      </c>
      <c r="N5709">
        <f t="shared" si="538"/>
        <v>258</v>
      </c>
      <c r="O5709" t="str">
        <f t="shared" si="539"/>
        <v>Low</v>
      </c>
    </row>
    <row r="5710" spans="1:15" x14ac:dyDescent="0.3">
      <c r="A5710" s="4">
        <v>41821</v>
      </c>
      <c r="B5710" t="s">
        <v>114</v>
      </c>
      <c r="C5710" t="s">
        <v>22</v>
      </c>
      <c r="D5710">
        <v>2</v>
      </c>
      <c r="E5710">
        <v>488</v>
      </c>
      <c r="F5710">
        <f t="shared" si="534"/>
        <v>976</v>
      </c>
      <c r="G5710" t="s">
        <v>115</v>
      </c>
      <c r="H5710" t="s">
        <v>116</v>
      </c>
      <c r="I5710" t="s">
        <v>14</v>
      </c>
      <c r="J5710" t="s">
        <v>15</v>
      </c>
      <c r="K5710">
        <f t="shared" si="535"/>
        <v>2014</v>
      </c>
      <c r="L5710" t="str">
        <f t="shared" si="536"/>
        <v>Jul</v>
      </c>
      <c r="M5710" t="str">
        <f t="shared" si="537"/>
        <v>Qtr3</v>
      </c>
      <c r="N5710">
        <f t="shared" si="538"/>
        <v>488</v>
      </c>
      <c r="O5710" t="str">
        <f t="shared" si="539"/>
        <v>Low</v>
      </c>
    </row>
    <row r="5711" spans="1:15" x14ac:dyDescent="0.3">
      <c r="A5711" s="4">
        <v>41821</v>
      </c>
      <c r="B5711" t="s">
        <v>83</v>
      </c>
      <c r="C5711" t="s">
        <v>17</v>
      </c>
      <c r="D5711">
        <v>3</v>
      </c>
      <c r="E5711">
        <v>358</v>
      </c>
      <c r="F5711">
        <f t="shared" si="534"/>
        <v>1074</v>
      </c>
      <c r="G5711" t="s">
        <v>47</v>
      </c>
      <c r="H5711" t="s">
        <v>48</v>
      </c>
      <c r="I5711" t="s">
        <v>41</v>
      </c>
      <c r="J5711" t="s">
        <v>15</v>
      </c>
      <c r="K5711">
        <f t="shared" si="535"/>
        <v>2014</v>
      </c>
      <c r="L5711" t="str">
        <f t="shared" si="536"/>
        <v>Jul</v>
      </c>
      <c r="M5711" t="str">
        <f t="shared" si="537"/>
        <v>Qtr3</v>
      </c>
      <c r="N5711">
        <f t="shared" si="538"/>
        <v>358</v>
      </c>
      <c r="O5711" t="str">
        <f t="shared" si="539"/>
        <v>Low</v>
      </c>
    </row>
    <row r="5712" spans="1:15" x14ac:dyDescent="0.3">
      <c r="A5712" s="4">
        <v>41821</v>
      </c>
      <c r="B5712" t="s">
        <v>90</v>
      </c>
      <c r="C5712" t="s">
        <v>17</v>
      </c>
      <c r="D5712">
        <v>2</v>
      </c>
      <c r="E5712">
        <v>283</v>
      </c>
      <c r="F5712">
        <f t="shared" si="534"/>
        <v>566</v>
      </c>
      <c r="G5712" t="s">
        <v>47</v>
      </c>
      <c r="H5712" t="s">
        <v>48</v>
      </c>
      <c r="I5712" t="s">
        <v>41</v>
      </c>
      <c r="J5712" t="s">
        <v>15</v>
      </c>
      <c r="K5712">
        <f t="shared" si="535"/>
        <v>2014</v>
      </c>
      <c r="L5712" t="str">
        <f t="shared" si="536"/>
        <v>Jul</v>
      </c>
      <c r="M5712" t="str">
        <f t="shared" si="537"/>
        <v>Qtr3</v>
      </c>
      <c r="N5712">
        <f t="shared" si="538"/>
        <v>283</v>
      </c>
      <c r="O5712" t="str">
        <f t="shared" si="539"/>
        <v>Low</v>
      </c>
    </row>
    <row r="5713" spans="1:15" x14ac:dyDescent="0.3">
      <c r="A5713" s="4">
        <v>41822</v>
      </c>
      <c r="B5713" t="s">
        <v>109</v>
      </c>
      <c r="C5713" t="s">
        <v>46</v>
      </c>
      <c r="D5713">
        <v>3</v>
      </c>
      <c r="E5713">
        <v>433</v>
      </c>
      <c r="F5713">
        <f t="shared" si="534"/>
        <v>1299</v>
      </c>
      <c r="G5713" t="s">
        <v>110</v>
      </c>
      <c r="H5713" t="s">
        <v>111</v>
      </c>
      <c r="I5713" t="s">
        <v>20</v>
      </c>
      <c r="J5713" t="s">
        <v>21</v>
      </c>
      <c r="K5713">
        <f t="shared" si="535"/>
        <v>2014</v>
      </c>
      <c r="L5713" t="str">
        <f t="shared" si="536"/>
        <v>Jul</v>
      </c>
      <c r="M5713" t="str">
        <f t="shared" si="537"/>
        <v>Qtr3</v>
      </c>
      <c r="N5713">
        <f t="shared" si="538"/>
        <v>433</v>
      </c>
      <c r="O5713" t="str">
        <f t="shared" si="539"/>
        <v>Low</v>
      </c>
    </row>
    <row r="5714" spans="1:15" x14ac:dyDescent="0.3">
      <c r="A5714" s="4">
        <v>41822</v>
      </c>
      <c r="B5714" t="s">
        <v>26</v>
      </c>
      <c r="C5714" t="s">
        <v>17</v>
      </c>
      <c r="D5714">
        <v>2</v>
      </c>
      <c r="E5714">
        <v>467</v>
      </c>
      <c r="F5714">
        <f t="shared" si="534"/>
        <v>934</v>
      </c>
      <c r="G5714" t="s">
        <v>28</v>
      </c>
      <c r="H5714" t="s">
        <v>29</v>
      </c>
      <c r="I5714" t="s">
        <v>30</v>
      </c>
      <c r="J5714" t="s">
        <v>21</v>
      </c>
      <c r="K5714">
        <f t="shared" si="535"/>
        <v>2014</v>
      </c>
      <c r="L5714" t="str">
        <f t="shared" si="536"/>
        <v>Jul</v>
      </c>
      <c r="M5714" t="str">
        <f t="shared" si="537"/>
        <v>Qtr3</v>
      </c>
      <c r="N5714">
        <f t="shared" si="538"/>
        <v>467</v>
      </c>
      <c r="O5714" t="str">
        <f t="shared" si="539"/>
        <v>Low</v>
      </c>
    </row>
    <row r="5715" spans="1:15" x14ac:dyDescent="0.3">
      <c r="A5715" s="4">
        <v>41822</v>
      </c>
      <c r="B5715" t="s">
        <v>45</v>
      </c>
      <c r="C5715" t="s">
        <v>27</v>
      </c>
      <c r="D5715">
        <v>4</v>
      </c>
      <c r="E5715">
        <v>316</v>
      </c>
      <c r="F5715">
        <f t="shared" si="534"/>
        <v>1264</v>
      </c>
      <c r="G5715" t="s">
        <v>47</v>
      </c>
      <c r="H5715" t="s">
        <v>48</v>
      </c>
      <c r="I5715" t="s">
        <v>41</v>
      </c>
      <c r="J5715" t="s">
        <v>21</v>
      </c>
      <c r="K5715">
        <f t="shared" si="535"/>
        <v>2014</v>
      </c>
      <c r="L5715" t="str">
        <f t="shared" si="536"/>
        <v>Jul</v>
      </c>
      <c r="M5715" t="str">
        <f t="shared" si="537"/>
        <v>Qtr3</v>
      </c>
      <c r="N5715">
        <f t="shared" si="538"/>
        <v>316</v>
      </c>
      <c r="O5715" t="str">
        <f t="shared" si="539"/>
        <v>Low</v>
      </c>
    </row>
    <row r="5716" spans="1:15" x14ac:dyDescent="0.3">
      <c r="A5716" s="4">
        <v>41822</v>
      </c>
      <c r="B5716" t="s">
        <v>79</v>
      </c>
      <c r="C5716" t="s">
        <v>38</v>
      </c>
      <c r="D5716">
        <v>13</v>
      </c>
      <c r="E5716">
        <v>157</v>
      </c>
      <c r="F5716">
        <f t="shared" si="534"/>
        <v>2041</v>
      </c>
      <c r="G5716" t="s">
        <v>47</v>
      </c>
      <c r="H5716" t="s">
        <v>48</v>
      </c>
      <c r="I5716" t="s">
        <v>41</v>
      </c>
      <c r="J5716" t="s">
        <v>21</v>
      </c>
      <c r="K5716">
        <f t="shared" si="535"/>
        <v>2014</v>
      </c>
      <c r="L5716" t="str">
        <f t="shared" si="536"/>
        <v>Jul</v>
      </c>
      <c r="M5716" t="str">
        <f t="shared" si="537"/>
        <v>Qtr3</v>
      </c>
      <c r="N5716">
        <f t="shared" si="538"/>
        <v>157</v>
      </c>
      <c r="O5716" t="str">
        <f t="shared" si="539"/>
        <v>Low</v>
      </c>
    </row>
    <row r="5717" spans="1:15" x14ac:dyDescent="0.3">
      <c r="A5717" s="4">
        <v>41822</v>
      </c>
      <c r="B5717" t="s">
        <v>132</v>
      </c>
      <c r="C5717" t="s">
        <v>17</v>
      </c>
      <c r="D5717">
        <v>1</v>
      </c>
      <c r="E5717">
        <v>426</v>
      </c>
      <c r="F5717">
        <f t="shared" si="534"/>
        <v>426</v>
      </c>
      <c r="G5717" t="s">
        <v>118</v>
      </c>
      <c r="H5717" t="s">
        <v>19</v>
      </c>
      <c r="I5717" t="s">
        <v>20</v>
      </c>
      <c r="J5717" t="s">
        <v>21</v>
      </c>
      <c r="K5717">
        <f t="shared" si="535"/>
        <v>2014</v>
      </c>
      <c r="L5717" t="str">
        <f t="shared" si="536"/>
        <v>Jul</v>
      </c>
      <c r="M5717" t="str">
        <f t="shared" si="537"/>
        <v>Qtr3</v>
      </c>
      <c r="N5717">
        <f t="shared" si="538"/>
        <v>426</v>
      </c>
      <c r="O5717" t="str">
        <f t="shared" si="539"/>
        <v>Low</v>
      </c>
    </row>
    <row r="5718" spans="1:15" x14ac:dyDescent="0.3">
      <c r="A5718" s="4">
        <v>41822</v>
      </c>
      <c r="B5718" t="s">
        <v>33</v>
      </c>
      <c r="C5718" t="s">
        <v>22</v>
      </c>
      <c r="D5718">
        <v>3</v>
      </c>
      <c r="E5718">
        <v>458</v>
      </c>
      <c r="F5718">
        <f t="shared" si="534"/>
        <v>1374</v>
      </c>
      <c r="G5718" t="s">
        <v>35</v>
      </c>
      <c r="H5718" t="s">
        <v>29</v>
      </c>
      <c r="I5718" t="s">
        <v>30</v>
      </c>
      <c r="J5718" t="s">
        <v>21</v>
      </c>
      <c r="K5718">
        <f t="shared" si="535"/>
        <v>2014</v>
      </c>
      <c r="L5718" t="str">
        <f t="shared" si="536"/>
        <v>Jul</v>
      </c>
      <c r="M5718" t="str">
        <f t="shared" si="537"/>
        <v>Qtr3</v>
      </c>
      <c r="N5718">
        <f t="shared" si="538"/>
        <v>458</v>
      </c>
      <c r="O5718" t="str">
        <f t="shared" si="539"/>
        <v>Low</v>
      </c>
    </row>
    <row r="5719" spans="1:15" x14ac:dyDescent="0.3">
      <c r="A5719" s="4">
        <v>41822</v>
      </c>
      <c r="B5719" t="s">
        <v>87</v>
      </c>
      <c r="C5719" t="s">
        <v>84</v>
      </c>
      <c r="D5719">
        <v>3</v>
      </c>
      <c r="E5719">
        <v>106</v>
      </c>
      <c r="F5719">
        <f t="shared" si="534"/>
        <v>318</v>
      </c>
      <c r="G5719" t="s">
        <v>47</v>
      </c>
      <c r="H5719" t="s">
        <v>48</v>
      </c>
      <c r="I5719" t="s">
        <v>41</v>
      </c>
      <c r="J5719" t="s">
        <v>21</v>
      </c>
      <c r="K5719">
        <f t="shared" si="535"/>
        <v>2014</v>
      </c>
      <c r="L5719" t="str">
        <f t="shared" si="536"/>
        <v>Jul</v>
      </c>
      <c r="M5719" t="str">
        <f t="shared" si="537"/>
        <v>Qtr3</v>
      </c>
      <c r="N5719">
        <f t="shared" si="538"/>
        <v>106</v>
      </c>
      <c r="O5719" t="str">
        <f t="shared" si="539"/>
        <v>Low</v>
      </c>
    </row>
    <row r="5720" spans="1:15" x14ac:dyDescent="0.3">
      <c r="A5720" s="4">
        <v>41822</v>
      </c>
      <c r="B5720" t="s">
        <v>127</v>
      </c>
      <c r="C5720" t="s">
        <v>38</v>
      </c>
      <c r="D5720">
        <v>1</v>
      </c>
      <c r="E5720">
        <v>231</v>
      </c>
      <c r="F5720">
        <f t="shared" si="534"/>
        <v>231</v>
      </c>
      <c r="G5720" t="s">
        <v>102</v>
      </c>
      <c r="H5720" t="s">
        <v>58</v>
      </c>
      <c r="I5720" t="s">
        <v>14</v>
      </c>
      <c r="J5720" t="s">
        <v>21</v>
      </c>
      <c r="K5720">
        <f t="shared" si="535"/>
        <v>2014</v>
      </c>
      <c r="L5720" t="str">
        <f t="shared" si="536"/>
        <v>Jul</v>
      </c>
      <c r="M5720" t="str">
        <f t="shared" si="537"/>
        <v>Qtr3</v>
      </c>
      <c r="N5720">
        <f t="shared" si="538"/>
        <v>231</v>
      </c>
      <c r="O5720" t="str">
        <f t="shared" si="539"/>
        <v>Low</v>
      </c>
    </row>
    <row r="5721" spans="1:15" x14ac:dyDescent="0.3">
      <c r="A5721" s="4">
        <v>41823</v>
      </c>
      <c r="B5721" t="s">
        <v>26</v>
      </c>
      <c r="C5721" t="s">
        <v>34</v>
      </c>
      <c r="D5721">
        <v>1</v>
      </c>
      <c r="E5721">
        <v>247</v>
      </c>
      <c r="F5721">
        <f t="shared" si="534"/>
        <v>247</v>
      </c>
      <c r="G5721" t="s">
        <v>28</v>
      </c>
      <c r="H5721" t="s">
        <v>29</v>
      </c>
      <c r="I5721" t="s">
        <v>30</v>
      </c>
      <c r="J5721" t="s">
        <v>31</v>
      </c>
      <c r="K5721">
        <f t="shared" si="535"/>
        <v>2014</v>
      </c>
      <c r="L5721" t="str">
        <f t="shared" si="536"/>
        <v>Jul</v>
      </c>
      <c r="M5721" t="str">
        <f t="shared" si="537"/>
        <v>Qtr3</v>
      </c>
      <c r="N5721">
        <f t="shared" si="538"/>
        <v>247</v>
      </c>
      <c r="O5721" t="str">
        <f t="shared" si="539"/>
        <v>Low</v>
      </c>
    </row>
    <row r="5722" spans="1:15" x14ac:dyDescent="0.3">
      <c r="A5722" s="4">
        <v>41823</v>
      </c>
      <c r="B5722" t="s">
        <v>127</v>
      </c>
      <c r="C5722" t="s">
        <v>11</v>
      </c>
      <c r="D5722">
        <v>1</v>
      </c>
      <c r="E5722">
        <v>470</v>
      </c>
      <c r="F5722">
        <f t="shared" si="534"/>
        <v>470</v>
      </c>
      <c r="G5722" t="s">
        <v>102</v>
      </c>
      <c r="H5722" t="s">
        <v>58</v>
      </c>
      <c r="I5722" t="s">
        <v>14</v>
      </c>
      <c r="J5722" t="s">
        <v>31</v>
      </c>
      <c r="K5722">
        <f t="shared" si="535"/>
        <v>2014</v>
      </c>
      <c r="L5722" t="str">
        <f t="shared" si="536"/>
        <v>Jul</v>
      </c>
      <c r="M5722" t="str">
        <f t="shared" si="537"/>
        <v>Qtr3</v>
      </c>
      <c r="N5722">
        <f t="shared" si="538"/>
        <v>470</v>
      </c>
      <c r="O5722" t="str">
        <f t="shared" si="539"/>
        <v>Low</v>
      </c>
    </row>
    <row r="5723" spans="1:15" x14ac:dyDescent="0.3">
      <c r="A5723" s="4">
        <v>41823</v>
      </c>
      <c r="B5723" t="s">
        <v>66</v>
      </c>
      <c r="C5723" t="s">
        <v>17</v>
      </c>
      <c r="D5723">
        <v>2</v>
      </c>
      <c r="E5723">
        <v>310</v>
      </c>
      <c r="F5723">
        <f t="shared" si="534"/>
        <v>620</v>
      </c>
      <c r="G5723" t="s">
        <v>67</v>
      </c>
      <c r="H5723" t="s">
        <v>68</v>
      </c>
      <c r="I5723" t="s">
        <v>41</v>
      </c>
      <c r="J5723" t="s">
        <v>31</v>
      </c>
      <c r="K5723">
        <f t="shared" si="535"/>
        <v>2014</v>
      </c>
      <c r="L5723" t="str">
        <f t="shared" si="536"/>
        <v>Jul</v>
      </c>
      <c r="M5723" t="str">
        <f t="shared" si="537"/>
        <v>Qtr3</v>
      </c>
      <c r="N5723">
        <f t="shared" si="538"/>
        <v>310</v>
      </c>
      <c r="O5723" t="str">
        <f t="shared" si="539"/>
        <v>Low</v>
      </c>
    </row>
    <row r="5724" spans="1:15" x14ac:dyDescent="0.3">
      <c r="A5724" s="4">
        <v>41823</v>
      </c>
      <c r="B5724" t="s">
        <v>94</v>
      </c>
      <c r="C5724" t="s">
        <v>11</v>
      </c>
      <c r="D5724">
        <v>3</v>
      </c>
      <c r="E5724">
        <v>448</v>
      </c>
      <c r="F5724">
        <f t="shared" si="534"/>
        <v>1344</v>
      </c>
      <c r="G5724" t="s">
        <v>95</v>
      </c>
      <c r="H5724" t="s">
        <v>96</v>
      </c>
      <c r="I5724" t="s">
        <v>41</v>
      </c>
      <c r="J5724" t="s">
        <v>31</v>
      </c>
      <c r="K5724">
        <f t="shared" si="535"/>
        <v>2014</v>
      </c>
      <c r="L5724" t="str">
        <f t="shared" si="536"/>
        <v>Jul</v>
      </c>
      <c r="M5724" t="str">
        <f t="shared" si="537"/>
        <v>Qtr3</v>
      </c>
      <c r="N5724">
        <f t="shared" si="538"/>
        <v>448</v>
      </c>
      <c r="O5724" t="str">
        <f t="shared" si="539"/>
        <v>Low</v>
      </c>
    </row>
    <row r="5725" spans="1:15" x14ac:dyDescent="0.3">
      <c r="A5725" s="4">
        <v>41823</v>
      </c>
      <c r="B5725" t="s">
        <v>16</v>
      </c>
      <c r="C5725" t="s">
        <v>11</v>
      </c>
      <c r="D5725">
        <v>4</v>
      </c>
      <c r="E5725">
        <v>366</v>
      </c>
      <c r="F5725">
        <f t="shared" si="534"/>
        <v>1464</v>
      </c>
      <c r="G5725" t="s">
        <v>18</v>
      </c>
      <c r="H5725" t="s">
        <v>19</v>
      </c>
      <c r="I5725" t="s">
        <v>20</v>
      </c>
      <c r="J5725" t="s">
        <v>31</v>
      </c>
      <c r="K5725">
        <f t="shared" si="535"/>
        <v>2014</v>
      </c>
      <c r="L5725" t="str">
        <f t="shared" si="536"/>
        <v>Jul</v>
      </c>
      <c r="M5725" t="str">
        <f t="shared" si="537"/>
        <v>Qtr3</v>
      </c>
      <c r="N5725">
        <f t="shared" si="538"/>
        <v>366</v>
      </c>
      <c r="O5725" t="str">
        <f t="shared" si="539"/>
        <v>Low</v>
      </c>
    </row>
    <row r="5726" spans="1:15" x14ac:dyDescent="0.3">
      <c r="A5726" s="4">
        <v>41823</v>
      </c>
      <c r="B5726" t="s">
        <v>90</v>
      </c>
      <c r="C5726" t="s">
        <v>46</v>
      </c>
      <c r="D5726">
        <v>2</v>
      </c>
      <c r="E5726">
        <v>284</v>
      </c>
      <c r="F5726">
        <f t="shared" si="534"/>
        <v>568</v>
      </c>
      <c r="G5726" t="s">
        <v>47</v>
      </c>
      <c r="H5726" t="s">
        <v>48</v>
      </c>
      <c r="I5726" t="s">
        <v>41</v>
      </c>
      <c r="J5726" t="s">
        <v>31</v>
      </c>
      <c r="K5726">
        <f t="shared" si="535"/>
        <v>2014</v>
      </c>
      <c r="L5726" t="str">
        <f t="shared" si="536"/>
        <v>Jul</v>
      </c>
      <c r="M5726" t="str">
        <f t="shared" si="537"/>
        <v>Qtr3</v>
      </c>
      <c r="N5726">
        <f t="shared" si="538"/>
        <v>284</v>
      </c>
      <c r="O5726" t="str">
        <f t="shared" si="539"/>
        <v>Low</v>
      </c>
    </row>
    <row r="5727" spans="1:15" x14ac:dyDescent="0.3">
      <c r="A5727" s="4">
        <v>41823</v>
      </c>
      <c r="B5727" t="s">
        <v>138</v>
      </c>
      <c r="C5727" t="s">
        <v>32</v>
      </c>
      <c r="D5727">
        <v>14</v>
      </c>
      <c r="E5727">
        <v>348</v>
      </c>
      <c r="F5727">
        <f t="shared" si="534"/>
        <v>4872</v>
      </c>
      <c r="G5727" t="s">
        <v>115</v>
      </c>
      <c r="H5727" t="s">
        <v>116</v>
      </c>
      <c r="I5727" t="s">
        <v>14</v>
      </c>
      <c r="J5727" t="s">
        <v>31</v>
      </c>
      <c r="K5727">
        <f t="shared" si="535"/>
        <v>2014</v>
      </c>
      <c r="L5727" t="str">
        <f t="shared" si="536"/>
        <v>Jul</v>
      </c>
      <c r="M5727" t="str">
        <f t="shared" si="537"/>
        <v>Qtr3</v>
      </c>
      <c r="N5727">
        <f t="shared" si="538"/>
        <v>348</v>
      </c>
      <c r="O5727" t="str">
        <f t="shared" si="539"/>
        <v>Low</v>
      </c>
    </row>
    <row r="5728" spans="1:15" x14ac:dyDescent="0.3">
      <c r="A5728" s="4">
        <v>41823</v>
      </c>
      <c r="B5728" t="s">
        <v>91</v>
      </c>
      <c r="C5728" t="s">
        <v>22</v>
      </c>
      <c r="D5728">
        <v>2</v>
      </c>
      <c r="E5728">
        <v>328</v>
      </c>
      <c r="F5728">
        <f t="shared" si="534"/>
        <v>656</v>
      </c>
      <c r="G5728" t="s">
        <v>51</v>
      </c>
      <c r="H5728" t="s">
        <v>29</v>
      </c>
      <c r="I5728" t="s">
        <v>30</v>
      </c>
      <c r="J5728" t="s">
        <v>31</v>
      </c>
      <c r="K5728">
        <f t="shared" si="535"/>
        <v>2014</v>
      </c>
      <c r="L5728" t="str">
        <f t="shared" si="536"/>
        <v>Jul</v>
      </c>
      <c r="M5728" t="str">
        <f t="shared" si="537"/>
        <v>Qtr3</v>
      </c>
      <c r="N5728">
        <f t="shared" si="538"/>
        <v>328</v>
      </c>
      <c r="O5728" t="str">
        <f t="shared" si="539"/>
        <v>Low</v>
      </c>
    </row>
    <row r="5729" spans="1:15" x14ac:dyDescent="0.3">
      <c r="A5729" s="4">
        <v>41824</v>
      </c>
      <c r="B5729" t="s">
        <v>125</v>
      </c>
      <c r="C5729" t="s">
        <v>11</v>
      </c>
      <c r="D5729">
        <v>2</v>
      </c>
      <c r="E5729">
        <v>249</v>
      </c>
      <c r="F5729">
        <f t="shared" si="534"/>
        <v>498</v>
      </c>
      <c r="G5729" t="s">
        <v>51</v>
      </c>
      <c r="H5729" t="s">
        <v>29</v>
      </c>
      <c r="I5729" t="s">
        <v>30</v>
      </c>
      <c r="J5729" t="s">
        <v>36</v>
      </c>
      <c r="K5729">
        <f t="shared" si="535"/>
        <v>2014</v>
      </c>
      <c r="L5729" t="str">
        <f t="shared" si="536"/>
        <v>Jul</v>
      </c>
      <c r="M5729" t="str">
        <f t="shared" si="537"/>
        <v>Qtr3</v>
      </c>
      <c r="N5729">
        <f t="shared" si="538"/>
        <v>249</v>
      </c>
      <c r="O5729" t="str">
        <f t="shared" si="539"/>
        <v>Low</v>
      </c>
    </row>
    <row r="5730" spans="1:15" x14ac:dyDescent="0.3">
      <c r="A5730" s="4">
        <v>41824</v>
      </c>
      <c r="B5730" t="s">
        <v>10</v>
      </c>
      <c r="C5730" t="s">
        <v>17</v>
      </c>
      <c r="D5730">
        <v>3</v>
      </c>
      <c r="E5730">
        <v>208</v>
      </c>
      <c r="F5730">
        <f t="shared" si="534"/>
        <v>624</v>
      </c>
      <c r="G5730" t="s">
        <v>12</v>
      </c>
      <c r="H5730" t="s">
        <v>13</v>
      </c>
      <c r="I5730" t="s">
        <v>14</v>
      </c>
      <c r="J5730" t="s">
        <v>36</v>
      </c>
      <c r="K5730">
        <f t="shared" si="535"/>
        <v>2014</v>
      </c>
      <c r="L5730" t="str">
        <f t="shared" si="536"/>
        <v>Jul</v>
      </c>
      <c r="M5730" t="str">
        <f t="shared" si="537"/>
        <v>Qtr3</v>
      </c>
      <c r="N5730">
        <f t="shared" si="538"/>
        <v>208</v>
      </c>
      <c r="O5730" t="str">
        <f t="shared" si="539"/>
        <v>Low</v>
      </c>
    </row>
    <row r="5731" spans="1:15" x14ac:dyDescent="0.3">
      <c r="A5731" s="4">
        <v>41824</v>
      </c>
      <c r="B5731" t="s">
        <v>114</v>
      </c>
      <c r="C5731" t="s">
        <v>34</v>
      </c>
      <c r="D5731">
        <v>2</v>
      </c>
      <c r="E5731">
        <v>245</v>
      </c>
      <c r="F5731">
        <f t="shared" si="534"/>
        <v>490</v>
      </c>
      <c r="G5731" t="s">
        <v>115</v>
      </c>
      <c r="H5731" t="s">
        <v>116</v>
      </c>
      <c r="I5731" t="s">
        <v>14</v>
      </c>
      <c r="J5731" t="s">
        <v>36</v>
      </c>
      <c r="K5731">
        <f t="shared" si="535"/>
        <v>2014</v>
      </c>
      <c r="L5731" t="str">
        <f t="shared" si="536"/>
        <v>Jul</v>
      </c>
      <c r="M5731" t="str">
        <f t="shared" si="537"/>
        <v>Qtr3</v>
      </c>
      <c r="N5731">
        <f t="shared" si="538"/>
        <v>245</v>
      </c>
      <c r="O5731" t="str">
        <f t="shared" si="539"/>
        <v>Low</v>
      </c>
    </row>
    <row r="5732" spans="1:15" x14ac:dyDescent="0.3">
      <c r="A5732" s="4">
        <v>41825</v>
      </c>
      <c r="B5732" t="s">
        <v>33</v>
      </c>
      <c r="C5732" t="s">
        <v>38</v>
      </c>
      <c r="D5732">
        <v>2</v>
      </c>
      <c r="E5732">
        <v>271</v>
      </c>
      <c r="F5732">
        <f t="shared" si="534"/>
        <v>542</v>
      </c>
      <c r="G5732" t="s">
        <v>35</v>
      </c>
      <c r="H5732" t="s">
        <v>29</v>
      </c>
      <c r="I5732" t="s">
        <v>30</v>
      </c>
      <c r="J5732" t="s">
        <v>53</v>
      </c>
      <c r="K5732">
        <f t="shared" si="535"/>
        <v>2014</v>
      </c>
      <c r="L5732" t="str">
        <f t="shared" si="536"/>
        <v>Jul</v>
      </c>
      <c r="M5732" t="str">
        <f t="shared" si="537"/>
        <v>Qtr3</v>
      </c>
      <c r="N5732">
        <f t="shared" si="538"/>
        <v>271</v>
      </c>
      <c r="O5732" t="str">
        <f t="shared" si="539"/>
        <v>Low</v>
      </c>
    </row>
    <row r="5733" spans="1:15" x14ac:dyDescent="0.3">
      <c r="A5733" s="4">
        <v>41825</v>
      </c>
      <c r="B5733" t="s">
        <v>101</v>
      </c>
      <c r="C5733" t="s">
        <v>99</v>
      </c>
      <c r="D5733">
        <v>2</v>
      </c>
      <c r="E5733">
        <v>154</v>
      </c>
      <c r="F5733">
        <f t="shared" si="534"/>
        <v>308</v>
      </c>
      <c r="G5733" t="s">
        <v>102</v>
      </c>
      <c r="H5733" t="s">
        <v>58</v>
      </c>
      <c r="I5733" t="s">
        <v>14</v>
      </c>
      <c r="J5733" t="s">
        <v>53</v>
      </c>
      <c r="K5733">
        <f t="shared" si="535"/>
        <v>2014</v>
      </c>
      <c r="L5733" t="str">
        <f t="shared" si="536"/>
        <v>Jul</v>
      </c>
      <c r="M5733" t="str">
        <f t="shared" si="537"/>
        <v>Qtr3</v>
      </c>
      <c r="N5733">
        <f t="shared" si="538"/>
        <v>154</v>
      </c>
      <c r="O5733" t="str">
        <f t="shared" si="539"/>
        <v>Low</v>
      </c>
    </row>
    <row r="5734" spans="1:15" x14ac:dyDescent="0.3">
      <c r="A5734" s="4">
        <v>41825</v>
      </c>
      <c r="B5734" t="s">
        <v>33</v>
      </c>
      <c r="C5734" t="s">
        <v>11</v>
      </c>
      <c r="D5734">
        <v>2</v>
      </c>
      <c r="E5734">
        <v>387</v>
      </c>
      <c r="F5734">
        <f t="shared" si="534"/>
        <v>774</v>
      </c>
      <c r="G5734" t="s">
        <v>35</v>
      </c>
      <c r="H5734" t="s">
        <v>29</v>
      </c>
      <c r="I5734" t="s">
        <v>30</v>
      </c>
      <c r="J5734" t="s">
        <v>53</v>
      </c>
      <c r="K5734">
        <f t="shared" si="535"/>
        <v>2014</v>
      </c>
      <c r="L5734" t="str">
        <f t="shared" si="536"/>
        <v>Jul</v>
      </c>
      <c r="M5734" t="str">
        <f t="shared" si="537"/>
        <v>Qtr3</v>
      </c>
      <c r="N5734">
        <f t="shared" si="538"/>
        <v>387</v>
      </c>
      <c r="O5734" t="str">
        <f t="shared" si="539"/>
        <v>Low</v>
      </c>
    </row>
    <row r="5735" spans="1:15" x14ac:dyDescent="0.3">
      <c r="A5735" s="4">
        <v>41825</v>
      </c>
      <c r="B5735" t="s">
        <v>101</v>
      </c>
      <c r="C5735" t="s">
        <v>17</v>
      </c>
      <c r="D5735">
        <v>3</v>
      </c>
      <c r="E5735">
        <v>408</v>
      </c>
      <c r="F5735">
        <f t="shared" si="534"/>
        <v>1224</v>
      </c>
      <c r="G5735" t="s">
        <v>102</v>
      </c>
      <c r="H5735" t="s">
        <v>58</v>
      </c>
      <c r="I5735" t="s">
        <v>14</v>
      </c>
      <c r="J5735" t="s">
        <v>53</v>
      </c>
      <c r="K5735">
        <f t="shared" si="535"/>
        <v>2014</v>
      </c>
      <c r="L5735" t="str">
        <f t="shared" si="536"/>
        <v>Jul</v>
      </c>
      <c r="M5735" t="str">
        <f t="shared" si="537"/>
        <v>Qtr3</v>
      </c>
      <c r="N5735">
        <f t="shared" si="538"/>
        <v>408</v>
      </c>
      <c r="O5735" t="str">
        <f t="shared" si="539"/>
        <v>Low</v>
      </c>
    </row>
    <row r="5736" spans="1:15" x14ac:dyDescent="0.3">
      <c r="A5736" s="4">
        <v>41826</v>
      </c>
      <c r="B5736" t="s">
        <v>128</v>
      </c>
      <c r="C5736" t="s">
        <v>32</v>
      </c>
      <c r="D5736">
        <v>2</v>
      </c>
      <c r="E5736">
        <v>112</v>
      </c>
      <c r="F5736">
        <f t="shared" si="534"/>
        <v>224</v>
      </c>
      <c r="G5736" t="s">
        <v>43</v>
      </c>
      <c r="H5736" t="s">
        <v>44</v>
      </c>
      <c r="I5736" t="s">
        <v>30</v>
      </c>
      <c r="J5736" t="s">
        <v>71</v>
      </c>
      <c r="K5736">
        <f t="shared" si="535"/>
        <v>2014</v>
      </c>
      <c r="L5736" t="str">
        <f t="shared" si="536"/>
        <v>Jul</v>
      </c>
      <c r="M5736" t="str">
        <f t="shared" si="537"/>
        <v>Qtr3</v>
      </c>
      <c r="N5736">
        <f t="shared" si="538"/>
        <v>112</v>
      </c>
      <c r="O5736" t="str">
        <f t="shared" si="539"/>
        <v>Low</v>
      </c>
    </row>
    <row r="5737" spans="1:15" x14ac:dyDescent="0.3">
      <c r="A5737" s="4">
        <v>41827</v>
      </c>
      <c r="B5737" t="s">
        <v>45</v>
      </c>
      <c r="C5737" t="s">
        <v>32</v>
      </c>
      <c r="D5737">
        <v>23</v>
      </c>
      <c r="E5737">
        <v>473</v>
      </c>
      <c r="F5737">
        <f t="shared" si="534"/>
        <v>10879</v>
      </c>
      <c r="G5737" t="s">
        <v>47</v>
      </c>
      <c r="H5737" t="s">
        <v>48</v>
      </c>
      <c r="I5737" t="s">
        <v>41</v>
      </c>
      <c r="J5737" t="s">
        <v>74</v>
      </c>
      <c r="K5737">
        <f t="shared" si="535"/>
        <v>2014</v>
      </c>
      <c r="L5737" t="str">
        <f t="shared" si="536"/>
        <v>Jul</v>
      </c>
      <c r="M5737" t="str">
        <f t="shared" si="537"/>
        <v>Qtr3</v>
      </c>
      <c r="N5737">
        <f t="shared" si="538"/>
        <v>473</v>
      </c>
      <c r="O5737" t="str">
        <f t="shared" si="539"/>
        <v>High</v>
      </c>
    </row>
    <row r="5738" spans="1:15" x14ac:dyDescent="0.3">
      <c r="A5738" s="4">
        <v>41827</v>
      </c>
      <c r="B5738" t="s">
        <v>63</v>
      </c>
      <c r="C5738" t="s">
        <v>17</v>
      </c>
      <c r="D5738">
        <v>2</v>
      </c>
      <c r="E5738">
        <v>477</v>
      </c>
      <c r="F5738">
        <f t="shared" si="534"/>
        <v>954</v>
      </c>
      <c r="G5738" t="s">
        <v>64</v>
      </c>
      <c r="H5738" t="s">
        <v>65</v>
      </c>
      <c r="I5738" t="s">
        <v>41</v>
      </c>
      <c r="J5738" t="s">
        <v>74</v>
      </c>
      <c r="K5738">
        <f t="shared" si="535"/>
        <v>2014</v>
      </c>
      <c r="L5738" t="str">
        <f t="shared" si="536"/>
        <v>Jul</v>
      </c>
      <c r="M5738" t="str">
        <f t="shared" si="537"/>
        <v>Qtr3</v>
      </c>
      <c r="N5738">
        <f t="shared" si="538"/>
        <v>477</v>
      </c>
      <c r="O5738" t="str">
        <f t="shared" si="539"/>
        <v>Low</v>
      </c>
    </row>
    <row r="5739" spans="1:15" x14ac:dyDescent="0.3">
      <c r="A5739" s="4">
        <v>41827</v>
      </c>
      <c r="B5739" t="s">
        <v>121</v>
      </c>
      <c r="C5739" t="s">
        <v>32</v>
      </c>
      <c r="D5739">
        <v>2</v>
      </c>
      <c r="E5739">
        <v>358</v>
      </c>
      <c r="F5739">
        <f t="shared" si="534"/>
        <v>716</v>
      </c>
      <c r="G5739" t="s">
        <v>28</v>
      </c>
      <c r="H5739" t="s">
        <v>29</v>
      </c>
      <c r="I5739" t="s">
        <v>30</v>
      </c>
      <c r="J5739" t="s">
        <v>74</v>
      </c>
      <c r="K5739">
        <f t="shared" si="535"/>
        <v>2014</v>
      </c>
      <c r="L5739" t="str">
        <f t="shared" si="536"/>
        <v>Jul</v>
      </c>
      <c r="M5739" t="str">
        <f t="shared" si="537"/>
        <v>Qtr3</v>
      </c>
      <c r="N5739">
        <f t="shared" si="538"/>
        <v>358</v>
      </c>
      <c r="O5739" t="str">
        <f t="shared" si="539"/>
        <v>Low</v>
      </c>
    </row>
    <row r="5740" spans="1:15" x14ac:dyDescent="0.3">
      <c r="A5740" s="4">
        <v>41828</v>
      </c>
      <c r="B5740" t="s">
        <v>61</v>
      </c>
      <c r="C5740" t="s">
        <v>38</v>
      </c>
      <c r="D5740">
        <v>2</v>
      </c>
      <c r="E5740">
        <v>325</v>
      </c>
      <c r="F5740">
        <f t="shared" si="534"/>
        <v>650</v>
      </c>
      <c r="G5740" t="s">
        <v>28</v>
      </c>
      <c r="H5740" t="s">
        <v>29</v>
      </c>
      <c r="I5740" t="s">
        <v>30</v>
      </c>
      <c r="J5740" t="s">
        <v>15</v>
      </c>
      <c r="K5740">
        <f t="shared" si="535"/>
        <v>2014</v>
      </c>
      <c r="L5740" t="str">
        <f t="shared" si="536"/>
        <v>Jul</v>
      </c>
      <c r="M5740" t="str">
        <f t="shared" si="537"/>
        <v>Qtr3</v>
      </c>
      <c r="N5740">
        <f t="shared" si="538"/>
        <v>325</v>
      </c>
      <c r="O5740" t="str">
        <f t="shared" si="539"/>
        <v>Low</v>
      </c>
    </row>
    <row r="5741" spans="1:15" x14ac:dyDescent="0.3">
      <c r="A5741" s="4">
        <v>41828</v>
      </c>
      <c r="B5741" t="s">
        <v>103</v>
      </c>
      <c r="C5741" t="s">
        <v>34</v>
      </c>
      <c r="D5741">
        <v>17</v>
      </c>
      <c r="E5741">
        <v>397</v>
      </c>
      <c r="F5741">
        <f t="shared" si="534"/>
        <v>6749</v>
      </c>
      <c r="G5741" t="s">
        <v>43</v>
      </c>
      <c r="H5741" t="s">
        <v>44</v>
      </c>
      <c r="I5741" t="s">
        <v>30</v>
      </c>
      <c r="J5741" t="s">
        <v>15</v>
      </c>
      <c r="K5741">
        <f t="shared" si="535"/>
        <v>2014</v>
      </c>
      <c r="L5741" t="str">
        <f t="shared" si="536"/>
        <v>Jul</v>
      </c>
      <c r="M5741" t="str">
        <f t="shared" si="537"/>
        <v>Qtr3</v>
      </c>
      <c r="N5741">
        <f t="shared" si="538"/>
        <v>397</v>
      </c>
      <c r="O5741" t="str">
        <f t="shared" si="539"/>
        <v>High</v>
      </c>
    </row>
    <row r="5742" spans="1:15" x14ac:dyDescent="0.3">
      <c r="A5742" s="4">
        <v>41828</v>
      </c>
      <c r="B5742" t="s">
        <v>97</v>
      </c>
      <c r="C5742" t="s">
        <v>70</v>
      </c>
      <c r="D5742">
        <v>1</v>
      </c>
      <c r="E5742">
        <v>415</v>
      </c>
      <c r="F5742">
        <f t="shared" si="534"/>
        <v>415</v>
      </c>
      <c r="G5742" t="s">
        <v>24</v>
      </c>
      <c r="H5742" t="s">
        <v>25</v>
      </c>
      <c r="I5742" t="s">
        <v>20</v>
      </c>
      <c r="J5742" t="s">
        <v>15</v>
      </c>
      <c r="K5742">
        <f t="shared" si="535"/>
        <v>2014</v>
      </c>
      <c r="L5742" t="str">
        <f t="shared" si="536"/>
        <v>Jul</v>
      </c>
      <c r="M5742" t="str">
        <f t="shared" si="537"/>
        <v>Qtr3</v>
      </c>
      <c r="N5742">
        <f t="shared" si="538"/>
        <v>415</v>
      </c>
      <c r="O5742" t="str">
        <f t="shared" si="539"/>
        <v>Low</v>
      </c>
    </row>
    <row r="5743" spans="1:15" x14ac:dyDescent="0.3">
      <c r="A5743" s="4">
        <v>41828</v>
      </c>
      <c r="B5743" t="s">
        <v>125</v>
      </c>
      <c r="C5743" t="s">
        <v>17</v>
      </c>
      <c r="D5743">
        <v>16</v>
      </c>
      <c r="E5743">
        <v>323</v>
      </c>
      <c r="F5743">
        <f t="shared" si="534"/>
        <v>5168</v>
      </c>
      <c r="G5743" t="s">
        <v>51</v>
      </c>
      <c r="H5743" t="s">
        <v>29</v>
      </c>
      <c r="I5743" t="s">
        <v>30</v>
      </c>
      <c r="J5743" t="s">
        <v>15</v>
      </c>
      <c r="K5743">
        <f t="shared" si="535"/>
        <v>2014</v>
      </c>
      <c r="L5743" t="str">
        <f t="shared" si="536"/>
        <v>Jul</v>
      </c>
      <c r="M5743" t="str">
        <f t="shared" si="537"/>
        <v>Qtr3</v>
      </c>
      <c r="N5743">
        <f t="shared" si="538"/>
        <v>323</v>
      </c>
      <c r="O5743" t="str">
        <f t="shared" si="539"/>
        <v>High</v>
      </c>
    </row>
    <row r="5744" spans="1:15" x14ac:dyDescent="0.3">
      <c r="A5744" s="4">
        <v>41829</v>
      </c>
      <c r="B5744" t="s">
        <v>124</v>
      </c>
      <c r="C5744" t="s">
        <v>34</v>
      </c>
      <c r="D5744">
        <v>2</v>
      </c>
      <c r="E5744">
        <v>298</v>
      </c>
      <c r="F5744">
        <f t="shared" si="534"/>
        <v>596</v>
      </c>
      <c r="G5744" t="s">
        <v>59</v>
      </c>
      <c r="H5744" t="s">
        <v>60</v>
      </c>
      <c r="I5744" t="s">
        <v>30</v>
      </c>
      <c r="J5744" t="s">
        <v>21</v>
      </c>
      <c r="K5744">
        <f t="shared" si="535"/>
        <v>2014</v>
      </c>
      <c r="L5744" t="str">
        <f t="shared" si="536"/>
        <v>Jul</v>
      </c>
      <c r="M5744" t="str">
        <f t="shared" si="537"/>
        <v>Qtr3</v>
      </c>
      <c r="N5744">
        <f t="shared" si="538"/>
        <v>298</v>
      </c>
      <c r="O5744" t="str">
        <f t="shared" si="539"/>
        <v>Low</v>
      </c>
    </row>
    <row r="5745" spans="1:15" x14ac:dyDescent="0.3">
      <c r="A5745" s="4">
        <v>41829</v>
      </c>
      <c r="B5745" t="s">
        <v>131</v>
      </c>
      <c r="C5745" t="s">
        <v>17</v>
      </c>
      <c r="D5745">
        <v>2</v>
      </c>
      <c r="E5745">
        <v>378</v>
      </c>
      <c r="F5745">
        <f t="shared" si="534"/>
        <v>756</v>
      </c>
      <c r="G5745" t="s">
        <v>102</v>
      </c>
      <c r="H5745" t="s">
        <v>58</v>
      </c>
      <c r="I5745" t="s">
        <v>14</v>
      </c>
      <c r="J5745" t="s">
        <v>21</v>
      </c>
      <c r="K5745">
        <f t="shared" si="535"/>
        <v>2014</v>
      </c>
      <c r="L5745" t="str">
        <f t="shared" si="536"/>
        <v>Jul</v>
      </c>
      <c r="M5745" t="str">
        <f t="shared" si="537"/>
        <v>Qtr3</v>
      </c>
      <c r="N5745">
        <f t="shared" si="538"/>
        <v>378</v>
      </c>
      <c r="O5745" t="str">
        <f t="shared" si="539"/>
        <v>Low</v>
      </c>
    </row>
    <row r="5746" spans="1:15" x14ac:dyDescent="0.3">
      <c r="A5746" s="4">
        <v>41829</v>
      </c>
      <c r="B5746" t="s">
        <v>33</v>
      </c>
      <c r="C5746" t="s">
        <v>17</v>
      </c>
      <c r="D5746">
        <v>1</v>
      </c>
      <c r="E5746">
        <v>278</v>
      </c>
      <c r="F5746">
        <f t="shared" si="534"/>
        <v>278</v>
      </c>
      <c r="G5746" t="s">
        <v>35</v>
      </c>
      <c r="H5746" t="s">
        <v>29</v>
      </c>
      <c r="I5746" t="s">
        <v>30</v>
      </c>
      <c r="J5746" t="s">
        <v>21</v>
      </c>
      <c r="K5746">
        <f t="shared" si="535"/>
        <v>2014</v>
      </c>
      <c r="L5746" t="str">
        <f t="shared" si="536"/>
        <v>Jul</v>
      </c>
      <c r="M5746" t="str">
        <f t="shared" si="537"/>
        <v>Qtr3</v>
      </c>
      <c r="N5746">
        <f t="shared" si="538"/>
        <v>278</v>
      </c>
      <c r="O5746" t="str">
        <f t="shared" si="539"/>
        <v>Low</v>
      </c>
    </row>
    <row r="5747" spans="1:15" x14ac:dyDescent="0.3">
      <c r="A5747" s="4">
        <v>41829</v>
      </c>
      <c r="B5747" t="s">
        <v>82</v>
      </c>
      <c r="C5747" t="s">
        <v>11</v>
      </c>
      <c r="D5747">
        <v>2</v>
      </c>
      <c r="E5747">
        <v>460</v>
      </c>
      <c r="F5747">
        <f t="shared" si="534"/>
        <v>920</v>
      </c>
      <c r="G5747" t="s">
        <v>39</v>
      </c>
      <c r="H5747" t="s">
        <v>40</v>
      </c>
      <c r="I5747" t="s">
        <v>41</v>
      </c>
      <c r="J5747" t="s">
        <v>21</v>
      </c>
      <c r="K5747">
        <f t="shared" si="535"/>
        <v>2014</v>
      </c>
      <c r="L5747" t="str">
        <f t="shared" si="536"/>
        <v>Jul</v>
      </c>
      <c r="M5747" t="str">
        <f t="shared" si="537"/>
        <v>Qtr3</v>
      </c>
      <c r="N5747">
        <f t="shared" si="538"/>
        <v>460</v>
      </c>
      <c r="O5747" t="str">
        <f t="shared" si="539"/>
        <v>Low</v>
      </c>
    </row>
    <row r="5748" spans="1:15" x14ac:dyDescent="0.3">
      <c r="A5748" s="4">
        <v>41830</v>
      </c>
      <c r="B5748" t="s">
        <v>81</v>
      </c>
      <c r="C5748" t="s">
        <v>17</v>
      </c>
      <c r="D5748">
        <v>3</v>
      </c>
      <c r="E5748">
        <v>166</v>
      </c>
      <c r="F5748">
        <f t="shared" si="534"/>
        <v>498</v>
      </c>
      <c r="G5748" t="s">
        <v>39</v>
      </c>
      <c r="H5748" t="s">
        <v>40</v>
      </c>
      <c r="I5748" t="s">
        <v>41</v>
      </c>
      <c r="J5748" t="s">
        <v>31</v>
      </c>
      <c r="K5748">
        <f t="shared" si="535"/>
        <v>2014</v>
      </c>
      <c r="L5748" t="str">
        <f t="shared" si="536"/>
        <v>Jul</v>
      </c>
      <c r="M5748" t="str">
        <f t="shared" si="537"/>
        <v>Qtr3</v>
      </c>
      <c r="N5748">
        <f t="shared" si="538"/>
        <v>166</v>
      </c>
      <c r="O5748" t="str">
        <f t="shared" si="539"/>
        <v>Low</v>
      </c>
    </row>
    <row r="5749" spans="1:15" x14ac:dyDescent="0.3">
      <c r="A5749" s="4">
        <v>41831</v>
      </c>
      <c r="B5749" t="s">
        <v>50</v>
      </c>
      <c r="C5749" t="s">
        <v>17</v>
      </c>
      <c r="D5749">
        <v>2</v>
      </c>
      <c r="E5749">
        <v>448</v>
      </c>
      <c r="F5749">
        <f t="shared" si="534"/>
        <v>896</v>
      </c>
      <c r="G5749" t="s">
        <v>51</v>
      </c>
      <c r="H5749" t="s">
        <v>29</v>
      </c>
      <c r="I5749" t="s">
        <v>30</v>
      </c>
      <c r="J5749" t="s">
        <v>36</v>
      </c>
      <c r="K5749">
        <f t="shared" si="535"/>
        <v>2014</v>
      </c>
      <c r="L5749" t="str">
        <f t="shared" si="536"/>
        <v>Jul</v>
      </c>
      <c r="M5749" t="str">
        <f t="shared" si="537"/>
        <v>Qtr3</v>
      </c>
      <c r="N5749">
        <f t="shared" si="538"/>
        <v>448</v>
      </c>
      <c r="O5749" t="str">
        <f t="shared" si="539"/>
        <v>Low</v>
      </c>
    </row>
    <row r="5750" spans="1:15" x14ac:dyDescent="0.3">
      <c r="A5750" s="4">
        <v>41831</v>
      </c>
      <c r="B5750" t="s">
        <v>122</v>
      </c>
      <c r="C5750" t="s">
        <v>17</v>
      </c>
      <c r="D5750">
        <v>2</v>
      </c>
      <c r="E5750">
        <v>143</v>
      </c>
      <c r="F5750">
        <f t="shared" si="534"/>
        <v>286</v>
      </c>
      <c r="G5750" t="s">
        <v>28</v>
      </c>
      <c r="H5750" t="s">
        <v>29</v>
      </c>
      <c r="I5750" t="s">
        <v>30</v>
      </c>
      <c r="J5750" t="s">
        <v>36</v>
      </c>
      <c r="K5750">
        <f t="shared" si="535"/>
        <v>2014</v>
      </c>
      <c r="L5750" t="str">
        <f t="shared" si="536"/>
        <v>Jul</v>
      </c>
      <c r="M5750" t="str">
        <f t="shared" si="537"/>
        <v>Qtr3</v>
      </c>
      <c r="N5750">
        <f t="shared" si="538"/>
        <v>143</v>
      </c>
      <c r="O5750" t="str">
        <f t="shared" si="539"/>
        <v>Low</v>
      </c>
    </row>
    <row r="5751" spans="1:15" x14ac:dyDescent="0.3">
      <c r="A5751" s="4">
        <v>41831</v>
      </c>
      <c r="B5751" t="s">
        <v>75</v>
      </c>
      <c r="C5751" t="s">
        <v>32</v>
      </c>
      <c r="D5751">
        <v>2</v>
      </c>
      <c r="E5751">
        <v>243</v>
      </c>
      <c r="F5751">
        <f t="shared" si="534"/>
        <v>486</v>
      </c>
      <c r="G5751" t="s">
        <v>76</v>
      </c>
      <c r="H5751" t="s">
        <v>65</v>
      </c>
      <c r="I5751" t="s">
        <v>41</v>
      </c>
      <c r="J5751" t="s">
        <v>36</v>
      </c>
      <c r="K5751">
        <f t="shared" si="535"/>
        <v>2014</v>
      </c>
      <c r="L5751" t="str">
        <f t="shared" si="536"/>
        <v>Jul</v>
      </c>
      <c r="M5751" t="str">
        <f t="shared" si="537"/>
        <v>Qtr3</v>
      </c>
      <c r="N5751">
        <f t="shared" si="538"/>
        <v>243</v>
      </c>
      <c r="O5751" t="str">
        <f t="shared" si="539"/>
        <v>Low</v>
      </c>
    </row>
    <row r="5752" spans="1:15" x14ac:dyDescent="0.3">
      <c r="A5752" s="4">
        <v>41831</v>
      </c>
      <c r="B5752" t="s">
        <v>42</v>
      </c>
      <c r="C5752" t="s">
        <v>46</v>
      </c>
      <c r="D5752">
        <v>1</v>
      </c>
      <c r="E5752">
        <v>469</v>
      </c>
      <c r="F5752">
        <f t="shared" si="534"/>
        <v>469</v>
      </c>
      <c r="G5752" t="s">
        <v>43</v>
      </c>
      <c r="H5752" t="s">
        <v>44</v>
      </c>
      <c r="I5752" t="s">
        <v>30</v>
      </c>
      <c r="J5752" t="s">
        <v>36</v>
      </c>
      <c r="K5752">
        <f t="shared" si="535"/>
        <v>2014</v>
      </c>
      <c r="L5752" t="str">
        <f t="shared" si="536"/>
        <v>Jul</v>
      </c>
      <c r="M5752" t="str">
        <f t="shared" si="537"/>
        <v>Qtr3</v>
      </c>
      <c r="N5752">
        <f t="shared" si="538"/>
        <v>469</v>
      </c>
      <c r="O5752" t="str">
        <f t="shared" si="539"/>
        <v>Low</v>
      </c>
    </row>
    <row r="5753" spans="1:15" x14ac:dyDescent="0.3">
      <c r="A5753" s="4">
        <v>41831</v>
      </c>
      <c r="B5753" t="s">
        <v>63</v>
      </c>
      <c r="C5753" t="s">
        <v>27</v>
      </c>
      <c r="D5753">
        <v>1</v>
      </c>
      <c r="E5753">
        <v>311</v>
      </c>
      <c r="F5753">
        <f t="shared" si="534"/>
        <v>311</v>
      </c>
      <c r="G5753" t="s">
        <v>64</v>
      </c>
      <c r="H5753" t="s">
        <v>65</v>
      </c>
      <c r="I5753" t="s">
        <v>41</v>
      </c>
      <c r="J5753" t="s">
        <v>36</v>
      </c>
      <c r="K5753">
        <f t="shared" si="535"/>
        <v>2014</v>
      </c>
      <c r="L5753" t="str">
        <f t="shared" si="536"/>
        <v>Jul</v>
      </c>
      <c r="M5753" t="str">
        <f t="shared" si="537"/>
        <v>Qtr3</v>
      </c>
      <c r="N5753">
        <f t="shared" si="538"/>
        <v>311</v>
      </c>
      <c r="O5753" t="str">
        <f t="shared" si="539"/>
        <v>Low</v>
      </c>
    </row>
    <row r="5754" spans="1:15" x14ac:dyDescent="0.3">
      <c r="A5754" s="4">
        <v>41832</v>
      </c>
      <c r="B5754" t="s">
        <v>91</v>
      </c>
      <c r="C5754" t="s">
        <v>17</v>
      </c>
      <c r="D5754">
        <v>1</v>
      </c>
      <c r="E5754">
        <v>353</v>
      </c>
      <c r="F5754">
        <f t="shared" si="534"/>
        <v>353</v>
      </c>
      <c r="G5754" t="s">
        <v>51</v>
      </c>
      <c r="H5754" t="s">
        <v>29</v>
      </c>
      <c r="I5754" t="s">
        <v>30</v>
      </c>
      <c r="J5754" t="s">
        <v>53</v>
      </c>
      <c r="K5754">
        <f t="shared" si="535"/>
        <v>2014</v>
      </c>
      <c r="L5754" t="str">
        <f t="shared" si="536"/>
        <v>Jul</v>
      </c>
      <c r="M5754" t="str">
        <f t="shared" si="537"/>
        <v>Qtr3</v>
      </c>
      <c r="N5754">
        <f t="shared" si="538"/>
        <v>353</v>
      </c>
      <c r="O5754" t="str">
        <f t="shared" si="539"/>
        <v>Low</v>
      </c>
    </row>
    <row r="5755" spans="1:15" x14ac:dyDescent="0.3">
      <c r="A5755" s="4">
        <v>41832</v>
      </c>
      <c r="B5755" t="s">
        <v>81</v>
      </c>
      <c r="C5755" t="s">
        <v>38</v>
      </c>
      <c r="D5755">
        <v>2</v>
      </c>
      <c r="E5755">
        <v>227</v>
      </c>
      <c r="F5755">
        <f t="shared" si="534"/>
        <v>454</v>
      </c>
      <c r="G5755" t="s">
        <v>39</v>
      </c>
      <c r="H5755" t="s">
        <v>40</v>
      </c>
      <c r="I5755" t="s">
        <v>41</v>
      </c>
      <c r="J5755" t="s">
        <v>53</v>
      </c>
      <c r="K5755">
        <f t="shared" si="535"/>
        <v>2014</v>
      </c>
      <c r="L5755" t="str">
        <f t="shared" si="536"/>
        <v>Jul</v>
      </c>
      <c r="M5755" t="str">
        <f t="shared" si="537"/>
        <v>Qtr3</v>
      </c>
      <c r="N5755">
        <f t="shared" si="538"/>
        <v>227</v>
      </c>
      <c r="O5755" t="str">
        <f t="shared" si="539"/>
        <v>Low</v>
      </c>
    </row>
    <row r="5756" spans="1:15" x14ac:dyDescent="0.3">
      <c r="A5756" s="4">
        <v>41832</v>
      </c>
      <c r="B5756" t="s">
        <v>130</v>
      </c>
      <c r="C5756" t="s">
        <v>34</v>
      </c>
      <c r="D5756">
        <v>2</v>
      </c>
      <c r="E5756">
        <v>467</v>
      </c>
      <c r="F5756">
        <f t="shared" si="534"/>
        <v>934</v>
      </c>
      <c r="G5756" t="s">
        <v>76</v>
      </c>
      <c r="H5756" t="s">
        <v>65</v>
      </c>
      <c r="I5756" t="s">
        <v>41</v>
      </c>
      <c r="J5756" t="s">
        <v>53</v>
      </c>
      <c r="K5756">
        <f t="shared" si="535"/>
        <v>2014</v>
      </c>
      <c r="L5756" t="str">
        <f t="shared" si="536"/>
        <v>Jul</v>
      </c>
      <c r="M5756" t="str">
        <f t="shared" si="537"/>
        <v>Qtr3</v>
      </c>
      <c r="N5756">
        <f t="shared" si="538"/>
        <v>467</v>
      </c>
      <c r="O5756" t="str">
        <f t="shared" si="539"/>
        <v>Low</v>
      </c>
    </row>
    <row r="5757" spans="1:15" x14ac:dyDescent="0.3">
      <c r="A5757" s="4">
        <v>41832</v>
      </c>
      <c r="B5757" t="s">
        <v>85</v>
      </c>
      <c r="C5757" t="s">
        <v>17</v>
      </c>
      <c r="D5757">
        <v>3</v>
      </c>
      <c r="E5757">
        <v>182</v>
      </c>
      <c r="F5757">
        <f t="shared" si="534"/>
        <v>546</v>
      </c>
      <c r="G5757" t="s">
        <v>59</v>
      </c>
      <c r="H5757" t="s">
        <v>60</v>
      </c>
      <c r="I5757" t="s">
        <v>30</v>
      </c>
      <c r="J5757" t="s">
        <v>53</v>
      </c>
      <c r="K5757">
        <f t="shared" si="535"/>
        <v>2014</v>
      </c>
      <c r="L5757" t="str">
        <f t="shared" si="536"/>
        <v>Jul</v>
      </c>
      <c r="M5757" t="str">
        <f t="shared" si="537"/>
        <v>Qtr3</v>
      </c>
      <c r="N5757">
        <f t="shared" si="538"/>
        <v>182</v>
      </c>
      <c r="O5757" t="str">
        <f t="shared" si="539"/>
        <v>Low</v>
      </c>
    </row>
    <row r="5758" spans="1:15" x14ac:dyDescent="0.3">
      <c r="A5758" s="4">
        <v>41832</v>
      </c>
      <c r="B5758" t="s">
        <v>23</v>
      </c>
      <c r="C5758" t="s">
        <v>11</v>
      </c>
      <c r="D5758">
        <v>2</v>
      </c>
      <c r="E5758">
        <v>163</v>
      </c>
      <c r="F5758">
        <f t="shared" si="534"/>
        <v>326</v>
      </c>
      <c r="G5758" t="s">
        <v>24</v>
      </c>
      <c r="H5758" t="s">
        <v>25</v>
      </c>
      <c r="I5758" t="s">
        <v>20</v>
      </c>
      <c r="J5758" t="s">
        <v>53</v>
      </c>
      <c r="K5758">
        <f t="shared" si="535"/>
        <v>2014</v>
      </c>
      <c r="L5758" t="str">
        <f t="shared" si="536"/>
        <v>Jul</v>
      </c>
      <c r="M5758" t="str">
        <f t="shared" si="537"/>
        <v>Qtr3</v>
      </c>
      <c r="N5758">
        <f t="shared" si="538"/>
        <v>163</v>
      </c>
      <c r="O5758" t="str">
        <f t="shared" si="539"/>
        <v>Low</v>
      </c>
    </row>
    <row r="5759" spans="1:15" x14ac:dyDescent="0.3">
      <c r="A5759" s="4">
        <v>41832</v>
      </c>
      <c r="B5759" t="s">
        <v>94</v>
      </c>
      <c r="C5759" t="s">
        <v>11</v>
      </c>
      <c r="D5759">
        <v>1</v>
      </c>
      <c r="E5759">
        <v>487</v>
      </c>
      <c r="F5759">
        <f t="shared" si="534"/>
        <v>487</v>
      </c>
      <c r="G5759" t="s">
        <v>95</v>
      </c>
      <c r="H5759" t="s">
        <v>96</v>
      </c>
      <c r="I5759" t="s">
        <v>41</v>
      </c>
      <c r="J5759" t="s">
        <v>53</v>
      </c>
      <c r="K5759">
        <f t="shared" si="535"/>
        <v>2014</v>
      </c>
      <c r="L5759" t="str">
        <f t="shared" si="536"/>
        <v>Jul</v>
      </c>
      <c r="M5759" t="str">
        <f t="shared" si="537"/>
        <v>Qtr3</v>
      </c>
      <c r="N5759">
        <f t="shared" si="538"/>
        <v>487</v>
      </c>
      <c r="O5759" t="str">
        <f t="shared" si="539"/>
        <v>Low</v>
      </c>
    </row>
    <row r="5760" spans="1:15" x14ac:dyDescent="0.3">
      <c r="A5760" s="4">
        <v>41833</v>
      </c>
      <c r="B5760" t="s">
        <v>81</v>
      </c>
      <c r="C5760" t="s">
        <v>27</v>
      </c>
      <c r="D5760">
        <v>3</v>
      </c>
      <c r="E5760">
        <v>187</v>
      </c>
      <c r="F5760">
        <f t="shared" si="534"/>
        <v>561</v>
      </c>
      <c r="G5760" t="s">
        <v>39</v>
      </c>
      <c r="H5760" t="s">
        <v>40</v>
      </c>
      <c r="I5760" t="s">
        <v>41</v>
      </c>
      <c r="J5760" t="s">
        <v>71</v>
      </c>
      <c r="K5760">
        <f t="shared" si="535"/>
        <v>2014</v>
      </c>
      <c r="L5760" t="str">
        <f t="shared" si="536"/>
        <v>Jul</v>
      </c>
      <c r="M5760" t="str">
        <f t="shared" si="537"/>
        <v>Qtr3</v>
      </c>
      <c r="N5760">
        <f t="shared" si="538"/>
        <v>187</v>
      </c>
      <c r="O5760" t="str">
        <f t="shared" si="539"/>
        <v>Low</v>
      </c>
    </row>
    <row r="5761" spans="1:15" x14ac:dyDescent="0.3">
      <c r="A5761" s="4">
        <v>41833</v>
      </c>
      <c r="B5761" t="s">
        <v>23</v>
      </c>
      <c r="C5761" t="s">
        <v>11</v>
      </c>
      <c r="D5761">
        <v>11</v>
      </c>
      <c r="E5761">
        <v>322</v>
      </c>
      <c r="F5761">
        <f t="shared" si="534"/>
        <v>3542</v>
      </c>
      <c r="G5761" t="s">
        <v>24</v>
      </c>
      <c r="H5761" t="s">
        <v>25</v>
      </c>
      <c r="I5761" t="s">
        <v>20</v>
      </c>
      <c r="J5761" t="s">
        <v>71</v>
      </c>
      <c r="K5761">
        <f t="shared" si="535"/>
        <v>2014</v>
      </c>
      <c r="L5761" t="str">
        <f t="shared" si="536"/>
        <v>Jul</v>
      </c>
      <c r="M5761" t="str">
        <f t="shared" si="537"/>
        <v>Qtr3</v>
      </c>
      <c r="N5761">
        <f t="shared" si="538"/>
        <v>322</v>
      </c>
      <c r="O5761" t="str">
        <f t="shared" si="539"/>
        <v>Low</v>
      </c>
    </row>
    <row r="5762" spans="1:15" x14ac:dyDescent="0.3">
      <c r="A5762" s="4">
        <v>41833</v>
      </c>
      <c r="B5762" t="s">
        <v>73</v>
      </c>
      <c r="C5762" t="s">
        <v>32</v>
      </c>
      <c r="D5762">
        <v>4</v>
      </c>
      <c r="E5762">
        <v>442</v>
      </c>
      <c r="F5762">
        <f t="shared" ref="F5762:F5825" si="540">E5762*D5762</f>
        <v>1768</v>
      </c>
      <c r="G5762" t="s">
        <v>47</v>
      </c>
      <c r="H5762" t="s">
        <v>48</v>
      </c>
      <c r="I5762" t="s">
        <v>41</v>
      </c>
      <c r="J5762" t="s">
        <v>71</v>
      </c>
      <c r="K5762">
        <f t="shared" ref="K5762:K5825" si="541">YEAR(A5762)</f>
        <v>2014</v>
      </c>
      <c r="L5762" t="str">
        <f t="shared" ref="L5762:L5825" si="542">TEXT(A5762, "mmm")</f>
        <v>Jul</v>
      </c>
      <c r="M5762" t="str">
        <f t="shared" ref="M5762:M5825" si="543">"Qtr" &amp; INT((MONTH(A5762)+2)/3)</f>
        <v>Qtr3</v>
      </c>
      <c r="N5762">
        <f t="shared" ref="N5762:N5825" si="544">F5762/D5762</f>
        <v>442</v>
      </c>
      <c r="O5762" t="str">
        <f t="shared" ref="O5762:O5825" si="545">IF(F5762&gt;5000, "High", "Low")</f>
        <v>Low</v>
      </c>
    </row>
    <row r="5763" spans="1:15" x14ac:dyDescent="0.3">
      <c r="A5763" s="4">
        <v>41833</v>
      </c>
      <c r="B5763" t="s">
        <v>81</v>
      </c>
      <c r="C5763" t="s">
        <v>32</v>
      </c>
      <c r="D5763">
        <v>2</v>
      </c>
      <c r="E5763">
        <v>476</v>
      </c>
      <c r="F5763">
        <f t="shared" si="540"/>
        <v>952</v>
      </c>
      <c r="G5763" t="s">
        <v>39</v>
      </c>
      <c r="H5763" t="s">
        <v>40</v>
      </c>
      <c r="I5763" t="s">
        <v>41</v>
      </c>
      <c r="J5763" t="s">
        <v>71</v>
      </c>
      <c r="K5763">
        <f t="shared" si="541"/>
        <v>2014</v>
      </c>
      <c r="L5763" t="str">
        <f t="shared" si="542"/>
        <v>Jul</v>
      </c>
      <c r="M5763" t="str">
        <f t="shared" si="543"/>
        <v>Qtr3</v>
      </c>
      <c r="N5763">
        <f t="shared" si="544"/>
        <v>476</v>
      </c>
      <c r="O5763" t="str">
        <f t="shared" si="545"/>
        <v>Low</v>
      </c>
    </row>
    <row r="5764" spans="1:15" x14ac:dyDescent="0.3">
      <c r="A5764" s="4">
        <v>41833</v>
      </c>
      <c r="B5764" t="s">
        <v>52</v>
      </c>
      <c r="C5764" t="s">
        <v>38</v>
      </c>
      <c r="D5764">
        <v>3</v>
      </c>
      <c r="E5764">
        <v>407</v>
      </c>
      <c r="F5764">
        <f t="shared" si="540"/>
        <v>1221</v>
      </c>
      <c r="G5764" t="s">
        <v>24</v>
      </c>
      <c r="H5764" t="s">
        <v>25</v>
      </c>
      <c r="I5764" t="s">
        <v>20</v>
      </c>
      <c r="J5764" t="s">
        <v>71</v>
      </c>
      <c r="K5764">
        <f t="shared" si="541"/>
        <v>2014</v>
      </c>
      <c r="L5764" t="str">
        <f t="shared" si="542"/>
        <v>Jul</v>
      </c>
      <c r="M5764" t="str">
        <f t="shared" si="543"/>
        <v>Qtr3</v>
      </c>
      <c r="N5764">
        <f t="shared" si="544"/>
        <v>407</v>
      </c>
      <c r="O5764" t="str">
        <f t="shared" si="545"/>
        <v>Low</v>
      </c>
    </row>
    <row r="5765" spans="1:15" x14ac:dyDescent="0.3">
      <c r="A5765" s="4">
        <v>41833</v>
      </c>
      <c r="B5765" t="s">
        <v>92</v>
      </c>
      <c r="C5765" t="s">
        <v>70</v>
      </c>
      <c r="D5765">
        <v>3</v>
      </c>
      <c r="E5765">
        <v>308</v>
      </c>
      <c r="F5765">
        <f t="shared" si="540"/>
        <v>924</v>
      </c>
      <c r="G5765" t="s">
        <v>93</v>
      </c>
      <c r="H5765" t="s">
        <v>60</v>
      </c>
      <c r="I5765" t="s">
        <v>30</v>
      </c>
      <c r="J5765" t="s">
        <v>71</v>
      </c>
      <c r="K5765">
        <f t="shared" si="541"/>
        <v>2014</v>
      </c>
      <c r="L5765" t="str">
        <f t="shared" si="542"/>
        <v>Jul</v>
      </c>
      <c r="M5765" t="str">
        <f t="shared" si="543"/>
        <v>Qtr3</v>
      </c>
      <c r="N5765">
        <f t="shared" si="544"/>
        <v>308</v>
      </c>
      <c r="O5765" t="str">
        <f t="shared" si="545"/>
        <v>Low</v>
      </c>
    </row>
    <row r="5766" spans="1:15" x14ac:dyDescent="0.3">
      <c r="A5766" s="4">
        <v>41833</v>
      </c>
      <c r="B5766" t="s">
        <v>101</v>
      </c>
      <c r="C5766" t="s">
        <v>32</v>
      </c>
      <c r="D5766">
        <v>2</v>
      </c>
      <c r="E5766">
        <v>417</v>
      </c>
      <c r="F5766">
        <f t="shared" si="540"/>
        <v>834</v>
      </c>
      <c r="G5766" t="s">
        <v>102</v>
      </c>
      <c r="H5766" t="s">
        <v>58</v>
      </c>
      <c r="I5766" t="s">
        <v>14</v>
      </c>
      <c r="J5766" t="s">
        <v>71</v>
      </c>
      <c r="K5766">
        <f t="shared" si="541"/>
        <v>2014</v>
      </c>
      <c r="L5766" t="str">
        <f t="shared" si="542"/>
        <v>Jul</v>
      </c>
      <c r="M5766" t="str">
        <f t="shared" si="543"/>
        <v>Qtr3</v>
      </c>
      <c r="N5766">
        <f t="shared" si="544"/>
        <v>417</v>
      </c>
      <c r="O5766" t="str">
        <f t="shared" si="545"/>
        <v>Low</v>
      </c>
    </row>
    <row r="5767" spans="1:15" x14ac:dyDescent="0.3">
      <c r="A5767" s="4">
        <v>41834</v>
      </c>
      <c r="B5767" t="s">
        <v>23</v>
      </c>
      <c r="C5767" t="s">
        <v>11</v>
      </c>
      <c r="D5767">
        <v>2</v>
      </c>
      <c r="E5767">
        <v>195</v>
      </c>
      <c r="F5767">
        <f t="shared" si="540"/>
        <v>390</v>
      </c>
      <c r="G5767" t="s">
        <v>24</v>
      </c>
      <c r="H5767" t="s">
        <v>25</v>
      </c>
      <c r="I5767" t="s">
        <v>20</v>
      </c>
      <c r="J5767" t="s">
        <v>74</v>
      </c>
      <c r="K5767">
        <f t="shared" si="541"/>
        <v>2014</v>
      </c>
      <c r="L5767" t="str">
        <f t="shared" si="542"/>
        <v>Jul</v>
      </c>
      <c r="M5767" t="str">
        <f t="shared" si="543"/>
        <v>Qtr3</v>
      </c>
      <c r="N5767">
        <f t="shared" si="544"/>
        <v>195</v>
      </c>
      <c r="O5767" t="str">
        <f t="shared" si="545"/>
        <v>Low</v>
      </c>
    </row>
    <row r="5768" spans="1:15" x14ac:dyDescent="0.3">
      <c r="A5768" s="4">
        <v>41834</v>
      </c>
      <c r="B5768" t="s">
        <v>78</v>
      </c>
      <c r="C5768" t="s">
        <v>27</v>
      </c>
      <c r="D5768">
        <v>1</v>
      </c>
      <c r="E5768">
        <v>318</v>
      </c>
      <c r="F5768">
        <f t="shared" si="540"/>
        <v>318</v>
      </c>
      <c r="G5768" t="s">
        <v>57</v>
      </c>
      <c r="H5768" t="s">
        <v>58</v>
      </c>
      <c r="I5768" t="s">
        <v>14</v>
      </c>
      <c r="J5768" t="s">
        <v>74</v>
      </c>
      <c r="K5768">
        <f t="shared" si="541"/>
        <v>2014</v>
      </c>
      <c r="L5768" t="str">
        <f t="shared" si="542"/>
        <v>Jul</v>
      </c>
      <c r="M5768" t="str">
        <f t="shared" si="543"/>
        <v>Qtr3</v>
      </c>
      <c r="N5768">
        <f t="shared" si="544"/>
        <v>318</v>
      </c>
      <c r="O5768" t="str">
        <f t="shared" si="545"/>
        <v>Low</v>
      </c>
    </row>
    <row r="5769" spans="1:15" x14ac:dyDescent="0.3">
      <c r="A5769" s="4">
        <v>41834</v>
      </c>
      <c r="B5769" t="s">
        <v>10</v>
      </c>
      <c r="C5769" t="s">
        <v>32</v>
      </c>
      <c r="D5769">
        <v>3</v>
      </c>
      <c r="E5769">
        <v>127</v>
      </c>
      <c r="F5769">
        <f t="shared" si="540"/>
        <v>381</v>
      </c>
      <c r="G5769" t="s">
        <v>12</v>
      </c>
      <c r="H5769" t="s">
        <v>13</v>
      </c>
      <c r="I5769" t="s">
        <v>14</v>
      </c>
      <c r="J5769" t="s">
        <v>74</v>
      </c>
      <c r="K5769">
        <f t="shared" si="541"/>
        <v>2014</v>
      </c>
      <c r="L5769" t="str">
        <f t="shared" si="542"/>
        <v>Jul</v>
      </c>
      <c r="M5769" t="str">
        <f t="shared" si="543"/>
        <v>Qtr3</v>
      </c>
      <c r="N5769">
        <f t="shared" si="544"/>
        <v>127</v>
      </c>
      <c r="O5769" t="str">
        <f t="shared" si="545"/>
        <v>Low</v>
      </c>
    </row>
    <row r="5770" spans="1:15" x14ac:dyDescent="0.3">
      <c r="A5770" s="4">
        <v>41834</v>
      </c>
      <c r="B5770" t="s">
        <v>133</v>
      </c>
      <c r="C5770" t="s">
        <v>27</v>
      </c>
      <c r="D5770">
        <v>1</v>
      </c>
      <c r="E5770">
        <v>160</v>
      </c>
      <c r="F5770">
        <f t="shared" si="540"/>
        <v>160</v>
      </c>
      <c r="G5770" t="s">
        <v>76</v>
      </c>
      <c r="H5770" t="s">
        <v>65</v>
      </c>
      <c r="I5770" t="s">
        <v>41</v>
      </c>
      <c r="J5770" t="s">
        <v>74</v>
      </c>
      <c r="K5770">
        <f t="shared" si="541"/>
        <v>2014</v>
      </c>
      <c r="L5770" t="str">
        <f t="shared" si="542"/>
        <v>Jul</v>
      </c>
      <c r="M5770" t="str">
        <f t="shared" si="543"/>
        <v>Qtr3</v>
      </c>
      <c r="N5770">
        <f t="shared" si="544"/>
        <v>160</v>
      </c>
      <c r="O5770" t="str">
        <f t="shared" si="545"/>
        <v>Low</v>
      </c>
    </row>
    <row r="5771" spans="1:15" x14ac:dyDescent="0.3">
      <c r="A5771" s="4">
        <v>41834</v>
      </c>
      <c r="B5771" t="s">
        <v>82</v>
      </c>
      <c r="C5771" t="s">
        <v>32</v>
      </c>
      <c r="D5771">
        <v>2</v>
      </c>
      <c r="E5771">
        <v>216</v>
      </c>
      <c r="F5771">
        <f t="shared" si="540"/>
        <v>432</v>
      </c>
      <c r="G5771" t="s">
        <v>39</v>
      </c>
      <c r="H5771" t="s">
        <v>40</v>
      </c>
      <c r="I5771" t="s">
        <v>41</v>
      </c>
      <c r="J5771" t="s">
        <v>74</v>
      </c>
      <c r="K5771">
        <f t="shared" si="541"/>
        <v>2014</v>
      </c>
      <c r="L5771" t="str">
        <f t="shared" si="542"/>
        <v>Jul</v>
      </c>
      <c r="M5771" t="str">
        <f t="shared" si="543"/>
        <v>Qtr3</v>
      </c>
      <c r="N5771">
        <f t="shared" si="544"/>
        <v>216</v>
      </c>
      <c r="O5771" t="str">
        <f t="shared" si="545"/>
        <v>Low</v>
      </c>
    </row>
    <row r="5772" spans="1:15" x14ac:dyDescent="0.3">
      <c r="A5772" s="4">
        <v>41834</v>
      </c>
      <c r="B5772" t="s">
        <v>119</v>
      </c>
      <c r="C5772" t="s">
        <v>38</v>
      </c>
      <c r="D5772">
        <v>2</v>
      </c>
      <c r="E5772">
        <v>206</v>
      </c>
      <c r="F5772">
        <f t="shared" si="540"/>
        <v>412</v>
      </c>
      <c r="G5772" t="s">
        <v>120</v>
      </c>
      <c r="H5772" t="s">
        <v>25</v>
      </c>
      <c r="I5772" t="s">
        <v>20</v>
      </c>
      <c r="J5772" t="s">
        <v>74</v>
      </c>
      <c r="K5772">
        <f t="shared" si="541"/>
        <v>2014</v>
      </c>
      <c r="L5772" t="str">
        <f t="shared" si="542"/>
        <v>Jul</v>
      </c>
      <c r="M5772" t="str">
        <f t="shared" si="543"/>
        <v>Qtr3</v>
      </c>
      <c r="N5772">
        <f t="shared" si="544"/>
        <v>206</v>
      </c>
      <c r="O5772" t="str">
        <f t="shared" si="545"/>
        <v>Low</v>
      </c>
    </row>
    <row r="5773" spans="1:15" x14ac:dyDescent="0.3">
      <c r="A5773" s="4">
        <v>41835</v>
      </c>
      <c r="B5773" t="s">
        <v>108</v>
      </c>
      <c r="C5773" t="s">
        <v>34</v>
      </c>
      <c r="D5773">
        <v>3</v>
      </c>
      <c r="E5773">
        <v>400</v>
      </c>
      <c r="F5773">
        <f t="shared" si="540"/>
        <v>1200</v>
      </c>
      <c r="G5773" t="s">
        <v>47</v>
      </c>
      <c r="H5773" t="s">
        <v>48</v>
      </c>
      <c r="I5773" t="s">
        <v>41</v>
      </c>
      <c r="J5773" t="s">
        <v>15</v>
      </c>
      <c r="K5773">
        <f t="shared" si="541"/>
        <v>2014</v>
      </c>
      <c r="L5773" t="str">
        <f t="shared" si="542"/>
        <v>Jul</v>
      </c>
      <c r="M5773" t="str">
        <f t="shared" si="543"/>
        <v>Qtr3</v>
      </c>
      <c r="N5773">
        <f t="shared" si="544"/>
        <v>400</v>
      </c>
      <c r="O5773" t="str">
        <f t="shared" si="545"/>
        <v>Low</v>
      </c>
    </row>
    <row r="5774" spans="1:15" x14ac:dyDescent="0.3">
      <c r="A5774" s="4">
        <v>41835</v>
      </c>
      <c r="B5774" t="s">
        <v>114</v>
      </c>
      <c r="C5774" t="s">
        <v>38</v>
      </c>
      <c r="D5774">
        <v>1</v>
      </c>
      <c r="E5774">
        <v>170</v>
      </c>
      <c r="F5774">
        <f t="shared" si="540"/>
        <v>170</v>
      </c>
      <c r="G5774" t="s">
        <v>115</v>
      </c>
      <c r="H5774" t="s">
        <v>116</v>
      </c>
      <c r="I5774" t="s">
        <v>14</v>
      </c>
      <c r="J5774" t="s">
        <v>15</v>
      </c>
      <c r="K5774">
        <f t="shared" si="541"/>
        <v>2014</v>
      </c>
      <c r="L5774" t="str">
        <f t="shared" si="542"/>
        <v>Jul</v>
      </c>
      <c r="M5774" t="str">
        <f t="shared" si="543"/>
        <v>Qtr3</v>
      </c>
      <c r="N5774">
        <f t="shared" si="544"/>
        <v>170</v>
      </c>
      <c r="O5774" t="str">
        <f t="shared" si="545"/>
        <v>Low</v>
      </c>
    </row>
    <row r="5775" spans="1:15" x14ac:dyDescent="0.3">
      <c r="A5775" s="4">
        <v>41835</v>
      </c>
      <c r="B5775" t="s">
        <v>10</v>
      </c>
      <c r="C5775" t="s">
        <v>84</v>
      </c>
      <c r="D5775">
        <v>14</v>
      </c>
      <c r="E5775">
        <v>118</v>
      </c>
      <c r="F5775">
        <f t="shared" si="540"/>
        <v>1652</v>
      </c>
      <c r="G5775" t="s">
        <v>12</v>
      </c>
      <c r="H5775" t="s">
        <v>13</v>
      </c>
      <c r="I5775" t="s">
        <v>14</v>
      </c>
      <c r="J5775" t="s">
        <v>15</v>
      </c>
      <c r="K5775">
        <f t="shared" si="541"/>
        <v>2014</v>
      </c>
      <c r="L5775" t="str">
        <f t="shared" si="542"/>
        <v>Jul</v>
      </c>
      <c r="M5775" t="str">
        <f t="shared" si="543"/>
        <v>Qtr3</v>
      </c>
      <c r="N5775">
        <f t="shared" si="544"/>
        <v>118</v>
      </c>
      <c r="O5775" t="str">
        <f t="shared" si="545"/>
        <v>Low</v>
      </c>
    </row>
    <row r="5776" spans="1:15" x14ac:dyDescent="0.3">
      <c r="A5776" s="4">
        <v>41835</v>
      </c>
      <c r="B5776" t="s">
        <v>133</v>
      </c>
      <c r="C5776" t="s">
        <v>84</v>
      </c>
      <c r="D5776">
        <v>2</v>
      </c>
      <c r="E5776">
        <v>189</v>
      </c>
      <c r="F5776">
        <f t="shared" si="540"/>
        <v>378</v>
      </c>
      <c r="G5776" t="s">
        <v>76</v>
      </c>
      <c r="H5776" t="s">
        <v>65</v>
      </c>
      <c r="I5776" t="s">
        <v>41</v>
      </c>
      <c r="J5776" t="s">
        <v>15</v>
      </c>
      <c r="K5776">
        <f t="shared" si="541"/>
        <v>2014</v>
      </c>
      <c r="L5776" t="str">
        <f t="shared" si="542"/>
        <v>Jul</v>
      </c>
      <c r="M5776" t="str">
        <f t="shared" si="543"/>
        <v>Qtr3</v>
      </c>
      <c r="N5776">
        <f t="shared" si="544"/>
        <v>189</v>
      </c>
      <c r="O5776" t="str">
        <f t="shared" si="545"/>
        <v>Low</v>
      </c>
    </row>
    <row r="5777" spans="1:15" x14ac:dyDescent="0.3">
      <c r="A5777" s="4">
        <v>41835</v>
      </c>
      <c r="B5777" t="s">
        <v>88</v>
      </c>
      <c r="C5777" t="s">
        <v>70</v>
      </c>
      <c r="D5777">
        <v>2</v>
      </c>
      <c r="E5777">
        <v>294</v>
      </c>
      <c r="F5777">
        <f t="shared" si="540"/>
        <v>588</v>
      </c>
      <c r="G5777" t="s">
        <v>89</v>
      </c>
      <c r="H5777" t="s">
        <v>58</v>
      </c>
      <c r="I5777" t="s">
        <v>14</v>
      </c>
      <c r="J5777" t="s">
        <v>15</v>
      </c>
      <c r="K5777">
        <f t="shared" si="541"/>
        <v>2014</v>
      </c>
      <c r="L5777" t="str">
        <f t="shared" si="542"/>
        <v>Jul</v>
      </c>
      <c r="M5777" t="str">
        <f t="shared" si="543"/>
        <v>Qtr3</v>
      </c>
      <c r="N5777">
        <f t="shared" si="544"/>
        <v>294</v>
      </c>
      <c r="O5777" t="str">
        <f t="shared" si="545"/>
        <v>Low</v>
      </c>
    </row>
    <row r="5778" spans="1:15" x14ac:dyDescent="0.3">
      <c r="A5778" s="4">
        <v>41835</v>
      </c>
      <c r="B5778" t="s">
        <v>107</v>
      </c>
      <c r="C5778" t="s">
        <v>22</v>
      </c>
      <c r="D5778">
        <v>3</v>
      </c>
      <c r="E5778">
        <v>351</v>
      </c>
      <c r="F5778">
        <f t="shared" si="540"/>
        <v>1053</v>
      </c>
      <c r="G5778" t="s">
        <v>51</v>
      </c>
      <c r="H5778" t="s">
        <v>29</v>
      </c>
      <c r="I5778" t="s">
        <v>30</v>
      </c>
      <c r="J5778" t="s">
        <v>15</v>
      </c>
      <c r="K5778">
        <f t="shared" si="541"/>
        <v>2014</v>
      </c>
      <c r="L5778" t="str">
        <f t="shared" si="542"/>
        <v>Jul</v>
      </c>
      <c r="M5778" t="str">
        <f t="shared" si="543"/>
        <v>Qtr3</v>
      </c>
      <c r="N5778">
        <f t="shared" si="544"/>
        <v>351</v>
      </c>
      <c r="O5778" t="str">
        <f t="shared" si="545"/>
        <v>Low</v>
      </c>
    </row>
    <row r="5779" spans="1:15" x14ac:dyDescent="0.3">
      <c r="A5779" s="4">
        <v>41835</v>
      </c>
      <c r="B5779" t="s">
        <v>117</v>
      </c>
      <c r="C5779" t="s">
        <v>46</v>
      </c>
      <c r="D5779">
        <v>2</v>
      </c>
      <c r="E5779">
        <v>202</v>
      </c>
      <c r="F5779">
        <f t="shared" si="540"/>
        <v>404</v>
      </c>
      <c r="G5779" t="s">
        <v>118</v>
      </c>
      <c r="H5779" t="s">
        <v>19</v>
      </c>
      <c r="I5779" t="s">
        <v>20</v>
      </c>
      <c r="J5779" t="s">
        <v>15</v>
      </c>
      <c r="K5779">
        <f t="shared" si="541"/>
        <v>2014</v>
      </c>
      <c r="L5779" t="str">
        <f t="shared" si="542"/>
        <v>Jul</v>
      </c>
      <c r="M5779" t="str">
        <f t="shared" si="543"/>
        <v>Qtr3</v>
      </c>
      <c r="N5779">
        <f t="shared" si="544"/>
        <v>202</v>
      </c>
      <c r="O5779" t="str">
        <f t="shared" si="545"/>
        <v>Low</v>
      </c>
    </row>
    <row r="5780" spans="1:15" x14ac:dyDescent="0.3">
      <c r="A5780" s="4">
        <v>41835</v>
      </c>
      <c r="B5780" t="s">
        <v>91</v>
      </c>
      <c r="C5780" t="s">
        <v>32</v>
      </c>
      <c r="D5780">
        <v>2</v>
      </c>
      <c r="E5780">
        <v>343</v>
      </c>
      <c r="F5780">
        <f t="shared" si="540"/>
        <v>686</v>
      </c>
      <c r="G5780" t="s">
        <v>51</v>
      </c>
      <c r="H5780" t="s">
        <v>29</v>
      </c>
      <c r="I5780" t="s">
        <v>30</v>
      </c>
      <c r="J5780" t="s">
        <v>15</v>
      </c>
      <c r="K5780">
        <f t="shared" si="541"/>
        <v>2014</v>
      </c>
      <c r="L5780" t="str">
        <f t="shared" si="542"/>
        <v>Jul</v>
      </c>
      <c r="M5780" t="str">
        <f t="shared" si="543"/>
        <v>Qtr3</v>
      </c>
      <c r="N5780">
        <f t="shared" si="544"/>
        <v>343</v>
      </c>
      <c r="O5780" t="str">
        <f t="shared" si="545"/>
        <v>Low</v>
      </c>
    </row>
    <row r="5781" spans="1:15" x14ac:dyDescent="0.3">
      <c r="A5781" s="4">
        <v>41835</v>
      </c>
      <c r="B5781" t="s">
        <v>128</v>
      </c>
      <c r="C5781" t="s">
        <v>11</v>
      </c>
      <c r="D5781">
        <v>10</v>
      </c>
      <c r="E5781">
        <v>349</v>
      </c>
      <c r="F5781">
        <f t="shared" si="540"/>
        <v>3490</v>
      </c>
      <c r="G5781" t="s">
        <v>43</v>
      </c>
      <c r="H5781" t="s">
        <v>44</v>
      </c>
      <c r="I5781" t="s">
        <v>30</v>
      </c>
      <c r="J5781" t="s">
        <v>15</v>
      </c>
      <c r="K5781">
        <f t="shared" si="541"/>
        <v>2014</v>
      </c>
      <c r="L5781" t="str">
        <f t="shared" si="542"/>
        <v>Jul</v>
      </c>
      <c r="M5781" t="str">
        <f t="shared" si="543"/>
        <v>Qtr3</v>
      </c>
      <c r="N5781">
        <f t="shared" si="544"/>
        <v>349</v>
      </c>
      <c r="O5781" t="str">
        <f t="shared" si="545"/>
        <v>Low</v>
      </c>
    </row>
    <row r="5782" spans="1:15" x14ac:dyDescent="0.3">
      <c r="A5782" s="4">
        <v>41835</v>
      </c>
      <c r="B5782" t="s">
        <v>37</v>
      </c>
      <c r="C5782" t="s">
        <v>11</v>
      </c>
      <c r="D5782">
        <v>3</v>
      </c>
      <c r="E5782">
        <v>299</v>
      </c>
      <c r="F5782">
        <f t="shared" si="540"/>
        <v>897</v>
      </c>
      <c r="G5782" t="s">
        <v>59</v>
      </c>
      <c r="H5782" t="s">
        <v>60</v>
      </c>
      <c r="I5782" t="s">
        <v>30</v>
      </c>
      <c r="J5782" t="s">
        <v>15</v>
      </c>
      <c r="K5782">
        <f t="shared" si="541"/>
        <v>2014</v>
      </c>
      <c r="L5782" t="str">
        <f t="shared" si="542"/>
        <v>Jul</v>
      </c>
      <c r="M5782" t="str">
        <f t="shared" si="543"/>
        <v>Qtr3</v>
      </c>
      <c r="N5782">
        <f t="shared" si="544"/>
        <v>299</v>
      </c>
      <c r="O5782" t="str">
        <f t="shared" si="545"/>
        <v>Low</v>
      </c>
    </row>
    <row r="5783" spans="1:15" x14ac:dyDescent="0.3">
      <c r="A5783" s="4">
        <v>41835</v>
      </c>
      <c r="B5783" t="s">
        <v>23</v>
      </c>
      <c r="C5783" t="s">
        <v>32</v>
      </c>
      <c r="D5783">
        <v>1</v>
      </c>
      <c r="E5783">
        <v>167</v>
      </c>
      <c r="F5783">
        <f t="shared" si="540"/>
        <v>167</v>
      </c>
      <c r="G5783" t="s">
        <v>24</v>
      </c>
      <c r="H5783" t="s">
        <v>25</v>
      </c>
      <c r="I5783" t="s">
        <v>20</v>
      </c>
      <c r="J5783" t="s">
        <v>15</v>
      </c>
      <c r="K5783">
        <f t="shared" si="541"/>
        <v>2014</v>
      </c>
      <c r="L5783" t="str">
        <f t="shared" si="542"/>
        <v>Jul</v>
      </c>
      <c r="M5783" t="str">
        <f t="shared" si="543"/>
        <v>Qtr3</v>
      </c>
      <c r="N5783">
        <f t="shared" si="544"/>
        <v>167</v>
      </c>
      <c r="O5783" t="str">
        <f t="shared" si="545"/>
        <v>Low</v>
      </c>
    </row>
    <row r="5784" spans="1:15" x14ac:dyDescent="0.3">
      <c r="A5784" s="4">
        <v>41835</v>
      </c>
      <c r="B5784" t="s">
        <v>72</v>
      </c>
      <c r="C5784" t="s">
        <v>38</v>
      </c>
      <c r="D5784">
        <v>12</v>
      </c>
      <c r="E5784">
        <v>389</v>
      </c>
      <c r="F5784">
        <f t="shared" si="540"/>
        <v>4668</v>
      </c>
      <c r="G5784" t="s">
        <v>51</v>
      </c>
      <c r="H5784" t="s">
        <v>29</v>
      </c>
      <c r="I5784" t="s">
        <v>30</v>
      </c>
      <c r="J5784" t="s">
        <v>15</v>
      </c>
      <c r="K5784">
        <f t="shared" si="541"/>
        <v>2014</v>
      </c>
      <c r="L5784" t="str">
        <f t="shared" si="542"/>
        <v>Jul</v>
      </c>
      <c r="M5784" t="str">
        <f t="shared" si="543"/>
        <v>Qtr3</v>
      </c>
      <c r="N5784">
        <f t="shared" si="544"/>
        <v>389</v>
      </c>
      <c r="O5784" t="str">
        <f t="shared" si="545"/>
        <v>Low</v>
      </c>
    </row>
    <row r="5785" spans="1:15" x14ac:dyDescent="0.3">
      <c r="A5785" s="4">
        <v>41835</v>
      </c>
      <c r="B5785" t="s">
        <v>86</v>
      </c>
      <c r="C5785" t="s">
        <v>34</v>
      </c>
      <c r="D5785">
        <v>3</v>
      </c>
      <c r="E5785">
        <v>265</v>
      </c>
      <c r="F5785">
        <f t="shared" si="540"/>
        <v>795</v>
      </c>
      <c r="G5785" t="s">
        <v>47</v>
      </c>
      <c r="H5785" t="s">
        <v>48</v>
      </c>
      <c r="I5785" t="s">
        <v>41</v>
      </c>
      <c r="J5785" t="s">
        <v>15</v>
      </c>
      <c r="K5785">
        <f t="shared" si="541"/>
        <v>2014</v>
      </c>
      <c r="L5785" t="str">
        <f t="shared" si="542"/>
        <v>Jul</v>
      </c>
      <c r="M5785" t="str">
        <f t="shared" si="543"/>
        <v>Qtr3</v>
      </c>
      <c r="N5785">
        <f t="shared" si="544"/>
        <v>265</v>
      </c>
      <c r="O5785" t="str">
        <f t="shared" si="545"/>
        <v>Low</v>
      </c>
    </row>
    <row r="5786" spans="1:15" x14ac:dyDescent="0.3">
      <c r="A5786" s="4">
        <v>41835</v>
      </c>
      <c r="B5786" t="s">
        <v>139</v>
      </c>
      <c r="C5786" t="s">
        <v>34</v>
      </c>
      <c r="D5786">
        <v>3</v>
      </c>
      <c r="E5786">
        <v>357</v>
      </c>
      <c r="F5786">
        <f t="shared" si="540"/>
        <v>1071</v>
      </c>
      <c r="G5786" t="s">
        <v>95</v>
      </c>
      <c r="H5786" t="s">
        <v>96</v>
      </c>
      <c r="I5786" t="s">
        <v>41</v>
      </c>
      <c r="J5786" t="s">
        <v>15</v>
      </c>
      <c r="K5786">
        <f t="shared" si="541"/>
        <v>2014</v>
      </c>
      <c r="L5786" t="str">
        <f t="shared" si="542"/>
        <v>Jul</v>
      </c>
      <c r="M5786" t="str">
        <f t="shared" si="543"/>
        <v>Qtr3</v>
      </c>
      <c r="N5786">
        <f t="shared" si="544"/>
        <v>357</v>
      </c>
      <c r="O5786" t="str">
        <f t="shared" si="545"/>
        <v>Low</v>
      </c>
    </row>
    <row r="5787" spans="1:15" x14ac:dyDescent="0.3">
      <c r="A5787" s="4">
        <v>41836</v>
      </c>
      <c r="B5787" t="s">
        <v>126</v>
      </c>
      <c r="C5787" t="s">
        <v>11</v>
      </c>
      <c r="D5787">
        <v>3</v>
      </c>
      <c r="E5787">
        <v>421</v>
      </c>
      <c r="F5787">
        <f t="shared" si="540"/>
        <v>1263</v>
      </c>
      <c r="G5787" t="s">
        <v>59</v>
      </c>
      <c r="H5787" t="s">
        <v>60</v>
      </c>
      <c r="I5787" t="s">
        <v>30</v>
      </c>
      <c r="J5787" t="s">
        <v>21</v>
      </c>
      <c r="K5787">
        <f t="shared" si="541"/>
        <v>2014</v>
      </c>
      <c r="L5787" t="str">
        <f t="shared" si="542"/>
        <v>Jul</v>
      </c>
      <c r="M5787" t="str">
        <f t="shared" si="543"/>
        <v>Qtr3</v>
      </c>
      <c r="N5787">
        <f t="shared" si="544"/>
        <v>421</v>
      </c>
      <c r="O5787" t="str">
        <f t="shared" si="545"/>
        <v>Low</v>
      </c>
    </row>
    <row r="5788" spans="1:15" x14ac:dyDescent="0.3">
      <c r="A5788" s="4">
        <v>41836</v>
      </c>
      <c r="B5788" t="s">
        <v>101</v>
      </c>
      <c r="C5788" t="s">
        <v>32</v>
      </c>
      <c r="D5788">
        <v>2</v>
      </c>
      <c r="E5788">
        <v>339</v>
      </c>
      <c r="F5788">
        <f t="shared" si="540"/>
        <v>678</v>
      </c>
      <c r="G5788" t="s">
        <v>102</v>
      </c>
      <c r="H5788" t="s">
        <v>58</v>
      </c>
      <c r="I5788" t="s">
        <v>14</v>
      </c>
      <c r="J5788" t="s">
        <v>21</v>
      </c>
      <c r="K5788">
        <f t="shared" si="541"/>
        <v>2014</v>
      </c>
      <c r="L5788" t="str">
        <f t="shared" si="542"/>
        <v>Jul</v>
      </c>
      <c r="M5788" t="str">
        <f t="shared" si="543"/>
        <v>Qtr3</v>
      </c>
      <c r="N5788">
        <f t="shared" si="544"/>
        <v>339</v>
      </c>
      <c r="O5788" t="str">
        <f t="shared" si="545"/>
        <v>Low</v>
      </c>
    </row>
    <row r="5789" spans="1:15" x14ac:dyDescent="0.3">
      <c r="A5789" s="4">
        <v>41836</v>
      </c>
      <c r="B5789" t="s">
        <v>82</v>
      </c>
      <c r="C5789" t="s">
        <v>17</v>
      </c>
      <c r="D5789">
        <v>2</v>
      </c>
      <c r="E5789">
        <v>348</v>
      </c>
      <c r="F5789">
        <f t="shared" si="540"/>
        <v>696</v>
      </c>
      <c r="G5789" t="s">
        <v>39</v>
      </c>
      <c r="H5789" t="s">
        <v>40</v>
      </c>
      <c r="I5789" t="s">
        <v>41</v>
      </c>
      <c r="J5789" t="s">
        <v>21</v>
      </c>
      <c r="K5789">
        <f t="shared" si="541"/>
        <v>2014</v>
      </c>
      <c r="L5789" t="str">
        <f t="shared" si="542"/>
        <v>Jul</v>
      </c>
      <c r="M5789" t="str">
        <f t="shared" si="543"/>
        <v>Qtr3</v>
      </c>
      <c r="N5789">
        <f t="shared" si="544"/>
        <v>348</v>
      </c>
      <c r="O5789" t="str">
        <f t="shared" si="545"/>
        <v>Low</v>
      </c>
    </row>
    <row r="5790" spans="1:15" x14ac:dyDescent="0.3">
      <c r="A5790" s="4">
        <v>41837</v>
      </c>
      <c r="B5790" t="s">
        <v>16</v>
      </c>
      <c r="C5790" t="s">
        <v>27</v>
      </c>
      <c r="D5790">
        <v>2</v>
      </c>
      <c r="E5790">
        <v>143</v>
      </c>
      <c r="F5790">
        <f t="shared" si="540"/>
        <v>286</v>
      </c>
      <c r="G5790" t="s">
        <v>18</v>
      </c>
      <c r="H5790" t="s">
        <v>19</v>
      </c>
      <c r="I5790" t="s">
        <v>20</v>
      </c>
      <c r="J5790" t="s">
        <v>31</v>
      </c>
      <c r="K5790">
        <f t="shared" si="541"/>
        <v>2014</v>
      </c>
      <c r="L5790" t="str">
        <f t="shared" si="542"/>
        <v>Jul</v>
      </c>
      <c r="M5790" t="str">
        <f t="shared" si="543"/>
        <v>Qtr3</v>
      </c>
      <c r="N5790">
        <f t="shared" si="544"/>
        <v>143</v>
      </c>
      <c r="O5790" t="str">
        <f t="shared" si="545"/>
        <v>Low</v>
      </c>
    </row>
    <row r="5791" spans="1:15" x14ac:dyDescent="0.3">
      <c r="A5791" s="4">
        <v>41837</v>
      </c>
      <c r="B5791" t="s">
        <v>77</v>
      </c>
      <c r="C5791" t="s">
        <v>11</v>
      </c>
      <c r="D5791">
        <v>1</v>
      </c>
      <c r="E5791">
        <v>419</v>
      </c>
      <c r="F5791">
        <f t="shared" si="540"/>
        <v>419</v>
      </c>
      <c r="G5791" t="s">
        <v>12</v>
      </c>
      <c r="H5791" t="s">
        <v>13</v>
      </c>
      <c r="I5791" t="s">
        <v>14</v>
      </c>
      <c r="J5791" t="s">
        <v>31</v>
      </c>
      <c r="K5791">
        <f t="shared" si="541"/>
        <v>2014</v>
      </c>
      <c r="L5791" t="str">
        <f t="shared" si="542"/>
        <v>Jul</v>
      </c>
      <c r="M5791" t="str">
        <f t="shared" si="543"/>
        <v>Qtr3</v>
      </c>
      <c r="N5791">
        <f t="shared" si="544"/>
        <v>419</v>
      </c>
      <c r="O5791" t="str">
        <f t="shared" si="545"/>
        <v>Low</v>
      </c>
    </row>
    <row r="5792" spans="1:15" x14ac:dyDescent="0.3">
      <c r="A5792" s="4">
        <v>41837</v>
      </c>
      <c r="B5792" t="s">
        <v>78</v>
      </c>
      <c r="C5792" t="s">
        <v>17</v>
      </c>
      <c r="D5792">
        <v>4</v>
      </c>
      <c r="E5792">
        <v>463</v>
      </c>
      <c r="F5792">
        <f t="shared" si="540"/>
        <v>1852</v>
      </c>
      <c r="G5792" t="s">
        <v>57</v>
      </c>
      <c r="H5792" t="s">
        <v>58</v>
      </c>
      <c r="I5792" t="s">
        <v>14</v>
      </c>
      <c r="J5792" t="s">
        <v>31</v>
      </c>
      <c r="K5792">
        <f t="shared" si="541"/>
        <v>2014</v>
      </c>
      <c r="L5792" t="str">
        <f t="shared" si="542"/>
        <v>Jul</v>
      </c>
      <c r="M5792" t="str">
        <f t="shared" si="543"/>
        <v>Qtr3</v>
      </c>
      <c r="N5792">
        <f t="shared" si="544"/>
        <v>463</v>
      </c>
      <c r="O5792" t="str">
        <f t="shared" si="545"/>
        <v>Low</v>
      </c>
    </row>
    <row r="5793" spans="1:15" x14ac:dyDescent="0.3">
      <c r="A5793" s="4">
        <v>41837</v>
      </c>
      <c r="B5793" t="s">
        <v>132</v>
      </c>
      <c r="C5793" t="s">
        <v>17</v>
      </c>
      <c r="D5793">
        <v>2</v>
      </c>
      <c r="E5793">
        <v>228</v>
      </c>
      <c r="F5793">
        <f t="shared" si="540"/>
        <v>456</v>
      </c>
      <c r="G5793" t="s">
        <v>118</v>
      </c>
      <c r="H5793" t="s">
        <v>19</v>
      </c>
      <c r="I5793" t="s">
        <v>20</v>
      </c>
      <c r="J5793" t="s">
        <v>31</v>
      </c>
      <c r="K5793">
        <f t="shared" si="541"/>
        <v>2014</v>
      </c>
      <c r="L5793" t="str">
        <f t="shared" si="542"/>
        <v>Jul</v>
      </c>
      <c r="M5793" t="str">
        <f t="shared" si="543"/>
        <v>Qtr3</v>
      </c>
      <c r="N5793">
        <f t="shared" si="544"/>
        <v>228</v>
      </c>
      <c r="O5793" t="str">
        <f t="shared" si="545"/>
        <v>Low</v>
      </c>
    </row>
    <row r="5794" spans="1:15" x14ac:dyDescent="0.3">
      <c r="A5794" s="4">
        <v>41837</v>
      </c>
      <c r="B5794" t="s">
        <v>52</v>
      </c>
      <c r="C5794" t="s">
        <v>70</v>
      </c>
      <c r="D5794">
        <v>2</v>
      </c>
      <c r="E5794">
        <v>250</v>
      </c>
      <c r="F5794">
        <f t="shared" si="540"/>
        <v>500</v>
      </c>
      <c r="G5794" t="s">
        <v>24</v>
      </c>
      <c r="H5794" t="s">
        <v>25</v>
      </c>
      <c r="I5794" t="s">
        <v>20</v>
      </c>
      <c r="J5794" t="s">
        <v>31</v>
      </c>
      <c r="K5794">
        <f t="shared" si="541"/>
        <v>2014</v>
      </c>
      <c r="L5794" t="str">
        <f t="shared" si="542"/>
        <v>Jul</v>
      </c>
      <c r="M5794" t="str">
        <f t="shared" si="543"/>
        <v>Qtr3</v>
      </c>
      <c r="N5794">
        <f t="shared" si="544"/>
        <v>250</v>
      </c>
      <c r="O5794" t="str">
        <f t="shared" si="545"/>
        <v>Low</v>
      </c>
    </row>
    <row r="5795" spans="1:15" x14ac:dyDescent="0.3">
      <c r="A5795" s="4">
        <v>41837</v>
      </c>
      <c r="B5795" t="s">
        <v>126</v>
      </c>
      <c r="C5795" t="s">
        <v>38</v>
      </c>
      <c r="D5795">
        <v>2</v>
      </c>
      <c r="E5795">
        <v>177</v>
      </c>
      <c r="F5795">
        <f t="shared" si="540"/>
        <v>354</v>
      </c>
      <c r="G5795" t="s">
        <v>59</v>
      </c>
      <c r="H5795" t="s">
        <v>60</v>
      </c>
      <c r="I5795" t="s">
        <v>30</v>
      </c>
      <c r="J5795" t="s">
        <v>31</v>
      </c>
      <c r="K5795">
        <f t="shared" si="541"/>
        <v>2014</v>
      </c>
      <c r="L5795" t="str">
        <f t="shared" si="542"/>
        <v>Jul</v>
      </c>
      <c r="M5795" t="str">
        <f t="shared" si="543"/>
        <v>Qtr3</v>
      </c>
      <c r="N5795">
        <f t="shared" si="544"/>
        <v>177</v>
      </c>
      <c r="O5795" t="str">
        <f t="shared" si="545"/>
        <v>Low</v>
      </c>
    </row>
    <row r="5796" spans="1:15" x14ac:dyDescent="0.3">
      <c r="A5796" s="4">
        <v>41837</v>
      </c>
      <c r="B5796" t="s">
        <v>42</v>
      </c>
      <c r="C5796" t="s">
        <v>34</v>
      </c>
      <c r="D5796">
        <v>2</v>
      </c>
      <c r="E5796">
        <v>301</v>
      </c>
      <c r="F5796">
        <f t="shared" si="540"/>
        <v>602</v>
      </c>
      <c r="G5796" t="s">
        <v>43</v>
      </c>
      <c r="H5796" t="s">
        <v>44</v>
      </c>
      <c r="I5796" t="s">
        <v>30</v>
      </c>
      <c r="J5796" t="s">
        <v>31</v>
      </c>
      <c r="K5796">
        <f t="shared" si="541"/>
        <v>2014</v>
      </c>
      <c r="L5796" t="str">
        <f t="shared" si="542"/>
        <v>Jul</v>
      </c>
      <c r="M5796" t="str">
        <f t="shared" si="543"/>
        <v>Qtr3</v>
      </c>
      <c r="N5796">
        <f t="shared" si="544"/>
        <v>301</v>
      </c>
      <c r="O5796" t="str">
        <f t="shared" si="545"/>
        <v>Low</v>
      </c>
    </row>
    <row r="5797" spans="1:15" x14ac:dyDescent="0.3">
      <c r="A5797" s="4">
        <v>41837</v>
      </c>
      <c r="B5797" t="s">
        <v>23</v>
      </c>
      <c r="C5797" t="s">
        <v>34</v>
      </c>
      <c r="D5797">
        <v>2</v>
      </c>
      <c r="E5797">
        <v>381</v>
      </c>
      <c r="F5797">
        <f t="shared" si="540"/>
        <v>762</v>
      </c>
      <c r="G5797" t="s">
        <v>24</v>
      </c>
      <c r="H5797" t="s">
        <v>25</v>
      </c>
      <c r="I5797" t="s">
        <v>20</v>
      </c>
      <c r="J5797" t="s">
        <v>31</v>
      </c>
      <c r="K5797">
        <f t="shared" si="541"/>
        <v>2014</v>
      </c>
      <c r="L5797" t="str">
        <f t="shared" si="542"/>
        <v>Jul</v>
      </c>
      <c r="M5797" t="str">
        <f t="shared" si="543"/>
        <v>Qtr3</v>
      </c>
      <c r="N5797">
        <f t="shared" si="544"/>
        <v>381</v>
      </c>
      <c r="O5797" t="str">
        <f t="shared" si="545"/>
        <v>Low</v>
      </c>
    </row>
    <row r="5798" spans="1:15" x14ac:dyDescent="0.3">
      <c r="A5798" s="4">
        <v>41837</v>
      </c>
      <c r="B5798" t="s">
        <v>50</v>
      </c>
      <c r="C5798" t="s">
        <v>11</v>
      </c>
      <c r="D5798">
        <v>11</v>
      </c>
      <c r="E5798">
        <v>341</v>
      </c>
      <c r="F5798">
        <f t="shared" si="540"/>
        <v>3751</v>
      </c>
      <c r="G5798" t="s">
        <v>51</v>
      </c>
      <c r="H5798" t="s">
        <v>29</v>
      </c>
      <c r="I5798" t="s">
        <v>30</v>
      </c>
      <c r="J5798" t="s">
        <v>31</v>
      </c>
      <c r="K5798">
        <f t="shared" si="541"/>
        <v>2014</v>
      </c>
      <c r="L5798" t="str">
        <f t="shared" si="542"/>
        <v>Jul</v>
      </c>
      <c r="M5798" t="str">
        <f t="shared" si="543"/>
        <v>Qtr3</v>
      </c>
      <c r="N5798">
        <f t="shared" si="544"/>
        <v>341</v>
      </c>
      <c r="O5798" t="str">
        <f t="shared" si="545"/>
        <v>Low</v>
      </c>
    </row>
    <row r="5799" spans="1:15" x14ac:dyDescent="0.3">
      <c r="A5799" s="4">
        <v>41837</v>
      </c>
      <c r="B5799" t="s">
        <v>121</v>
      </c>
      <c r="C5799" t="s">
        <v>32</v>
      </c>
      <c r="D5799">
        <v>1</v>
      </c>
      <c r="E5799">
        <v>308</v>
      </c>
      <c r="F5799">
        <f t="shared" si="540"/>
        <v>308</v>
      </c>
      <c r="G5799" t="s">
        <v>28</v>
      </c>
      <c r="H5799" t="s">
        <v>29</v>
      </c>
      <c r="I5799" t="s">
        <v>30</v>
      </c>
      <c r="J5799" t="s">
        <v>31</v>
      </c>
      <c r="K5799">
        <f t="shared" si="541"/>
        <v>2014</v>
      </c>
      <c r="L5799" t="str">
        <f t="shared" si="542"/>
        <v>Jul</v>
      </c>
      <c r="M5799" t="str">
        <f t="shared" si="543"/>
        <v>Qtr3</v>
      </c>
      <c r="N5799">
        <f t="shared" si="544"/>
        <v>308</v>
      </c>
      <c r="O5799" t="str">
        <f t="shared" si="545"/>
        <v>Low</v>
      </c>
    </row>
    <row r="5800" spans="1:15" x14ac:dyDescent="0.3">
      <c r="A5800" s="4">
        <v>41837</v>
      </c>
      <c r="B5800" t="s">
        <v>10</v>
      </c>
      <c r="C5800" t="s">
        <v>17</v>
      </c>
      <c r="D5800">
        <v>4</v>
      </c>
      <c r="E5800">
        <v>239</v>
      </c>
      <c r="F5800">
        <f t="shared" si="540"/>
        <v>956</v>
      </c>
      <c r="G5800" t="s">
        <v>12</v>
      </c>
      <c r="H5800" t="s">
        <v>13</v>
      </c>
      <c r="I5800" t="s">
        <v>14</v>
      </c>
      <c r="J5800" t="s">
        <v>31</v>
      </c>
      <c r="K5800">
        <f t="shared" si="541"/>
        <v>2014</v>
      </c>
      <c r="L5800" t="str">
        <f t="shared" si="542"/>
        <v>Jul</v>
      </c>
      <c r="M5800" t="str">
        <f t="shared" si="543"/>
        <v>Qtr3</v>
      </c>
      <c r="N5800">
        <f t="shared" si="544"/>
        <v>239</v>
      </c>
      <c r="O5800" t="str">
        <f t="shared" si="545"/>
        <v>Low</v>
      </c>
    </row>
    <row r="5801" spans="1:15" x14ac:dyDescent="0.3">
      <c r="A5801" s="4">
        <v>41837</v>
      </c>
      <c r="B5801" t="s">
        <v>138</v>
      </c>
      <c r="C5801" t="s">
        <v>34</v>
      </c>
      <c r="D5801">
        <v>3</v>
      </c>
      <c r="E5801">
        <v>496</v>
      </c>
      <c r="F5801">
        <f t="shared" si="540"/>
        <v>1488</v>
      </c>
      <c r="G5801" t="s">
        <v>115</v>
      </c>
      <c r="H5801" t="s">
        <v>116</v>
      </c>
      <c r="I5801" t="s">
        <v>14</v>
      </c>
      <c r="J5801" t="s">
        <v>31</v>
      </c>
      <c r="K5801">
        <f t="shared" si="541"/>
        <v>2014</v>
      </c>
      <c r="L5801" t="str">
        <f t="shared" si="542"/>
        <v>Jul</v>
      </c>
      <c r="M5801" t="str">
        <f t="shared" si="543"/>
        <v>Qtr3</v>
      </c>
      <c r="N5801">
        <f t="shared" si="544"/>
        <v>496</v>
      </c>
      <c r="O5801" t="str">
        <f t="shared" si="545"/>
        <v>Low</v>
      </c>
    </row>
    <row r="5802" spans="1:15" x14ac:dyDescent="0.3">
      <c r="A5802" s="4">
        <v>41837</v>
      </c>
      <c r="B5802" t="s">
        <v>10</v>
      </c>
      <c r="C5802" t="s">
        <v>32</v>
      </c>
      <c r="D5802">
        <v>4</v>
      </c>
      <c r="E5802">
        <v>398</v>
      </c>
      <c r="F5802">
        <f t="shared" si="540"/>
        <v>1592</v>
      </c>
      <c r="G5802" t="s">
        <v>12</v>
      </c>
      <c r="H5802" t="s">
        <v>13</v>
      </c>
      <c r="I5802" t="s">
        <v>14</v>
      </c>
      <c r="J5802" t="s">
        <v>31</v>
      </c>
      <c r="K5802">
        <f t="shared" si="541"/>
        <v>2014</v>
      </c>
      <c r="L5802" t="str">
        <f t="shared" si="542"/>
        <v>Jul</v>
      </c>
      <c r="M5802" t="str">
        <f t="shared" si="543"/>
        <v>Qtr3</v>
      </c>
      <c r="N5802">
        <f t="shared" si="544"/>
        <v>398</v>
      </c>
      <c r="O5802" t="str">
        <f t="shared" si="545"/>
        <v>Low</v>
      </c>
    </row>
    <row r="5803" spans="1:15" x14ac:dyDescent="0.3">
      <c r="A5803" s="4">
        <v>41838</v>
      </c>
      <c r="B5803" t="s">
        <v>131</v>
      </c>
      <c r="C5803" t="s">
        <v>22</v>
      </c>
      <c r="D5803">
        <v>3</v>
      </c>
      <c r="E5803">
        <v>401</v>
      </c>
      <c r="F5803">
        <f t="shared" si="540"/>
        <v>1203</v>
      </c>
      <c r="G5803" t="s">
        <v>102</v>
      </c>
      <c r="H5803" t="s">
        <v>58</v>
      </c>
      <c r="I5803" t="s">
        <v>14</v>
      </c>
      <c r="J5803" t="s">
        <v>36</v>
      </c>
      <c r="K5803">
        <f t="shared" si="541"/>
        <v>2014</v>
      </c>
      <c r="L5803" t="str">
        <f t="shared" si="542"/>
        <v>Jul</v>
      </c>
      <c r="M5803" t="str">
        <f t="shared" si="543"/>
        <v>Qtr3</v>
      </c>
      <c r="N5803">
        <f t="shared" si="544"/>
        <v>401</v>
      </c>
      <c r="O5803" t="str">
        <f t="shared" si="545"/>
        <v>Low</v>
      </c>
    </row>
    <row r="5804" spans="1:15" x14ac:dyDescent="0.3">
      <c r="A5804" s="4">
        <v>41838</v>
      </c>
      <c r="B5804" t="s">
        <v>45</v>
      </c>
      <c r="C5804" t="s">
        <v>38</v>
      </c>
      <c r="D5804">
        <v>1</v>
      </c>
      <c r="E5804">
        <v>200</v>
      </c>
      <c r="F5804">
        <f t="shared" si="540"/>
        <v>200</v>
      </c>
      <c r="G5804" t="s">
        <v>47</v>
      </c>
      <c r="H5804" t="s">
        <v>48</v>
      </c>
      <c r="I5804" t="s">
        <v>41</v>
      </c>
      <c r="J5804" t="s">
        <v>36</v>
      </c>
      <c r="K5804">
        <f t="shared" si="541"/>
        <v>2014</v>
      </c>
      <c r="L5804" t="str">
        <f t="shared" si="542"/>
        <v>Jul</v>
      </c>
      <c r="M5804" t="str">
        <f t="shared" si="543"/>
        <v>Qtr3</v>
      </c>
      <c r="N5804">
        <f t="shared" si="544"/>
        <v>200</v>
      </c>
      <c r="O5804" t="str">
        <f t="shared" si="545"/>
        <v>Low</v>
      </c>
    </row>
    <row r="5805" spans="1:15" x14ac:dyDescent="0.3">
      <c r="A5805" s="4">
        <v>41838</v>
      </c>
      <c r="B5805" t="s">
        <v>83</v>
      </c>
      <c r="C5805" t="s">
        <v>38</v>
      </c>
      <c r="D5805">
        <v>1</v>
      </c>
      <c r="E5805">
        <v>483</v>
      </c>
      <c r="F5805">
        <f t="shared" si="540"/>
        <v>483</v>
      </c>
      <c r="G5805" t="s">
        <v>47</v>
      </c>
      <c r="H5805" t="s">
        <v>48</v>
      </c>
      <c r="I5805" t="s">
        <v>41</v>
      </c>
      <c r="J5805" t="s">
        <v>36</v>
      </c>
      <c r="K5805">
        <f t="shared" si="541"/>
        <v>2014</v>
      </c>
      <c r="L5805" t="str">
        <f t="shared" si="542"/>
        <v>Jul</v>
      </c>
      <c r="M5805" t="str">
        <f t="shared" si="543"/>
        <v>Qtr3</v>
      </c>
      <c r="N5805">
        <f t="shared" si="544"/>
        <v>483</v>
      </c>
      <c r="O5805" t="str">
        <f t="shared" si="545"/>
        <v>Low</v>
      </c>
    </row>
    <row r="5806" spans="1:15" x14ac:dyDescent="0.3">
      <c r="A5806" s="4">
        <v>41839</v>
      </c>
      <c r="B5806" t="s">
        <v>77</v>
      </c>
      <c r="C5806" t="s">
        <v>34</v>
      </c>
      <c r="D5806">
        <v>1</v>
      </c>
      <c r="E5806">
        <v>171</v>
      </c>
      <c r="F5806">
        <f t="shared" si="540"/>
        <v>171</v>
      </c>
      <c r="G5806" t="s">
        <v>12</v>
      </c>
      <c r="H5806" t="s">
        <v>13</v>
      </c>
      <c r="I5806" t="s">
        <v>14</v>
      </c>
      <c r="J5806" t="s">
        <v>53</v>
      </c>
      <c r="K5806">
        <f t="shared" si="541"/>
        <v>2014</v>
      </c>
      <c r="L5806" t="str">
        <f t="shared" si="542"/>
        <v>Jul</v>
      </c>
      <c r="M5806" t="str">
        <f t="shared" si="543"/>
        <v>Qtr3</v>
      </c>
      <c r="N5806">
        <f t="shared" si="544"/>
        <v>171</v>
      </c>
      <c r="O5806" t="str">
        <f t="shared" si="545"/>
        <v>Low</v>
      </c>
    </row>
    <row r="5807" spans="1:15" x14ac:dyDescent="0.3">
      <c r="A5807" s="4">
        <v>41839</v>
      </c>
      <c r="B5807" t="s">
        <v>139</v>
      </c>
      <c r="C5807" t="s">
        <v>11</v>
      </c>
      <c r="D5807">
        <v>3</v>
      </c>
      <c r="E5807">
        <v>459</v>
      </c>
      <c r="F5807">
        <f t="shared" si="540"/>
        <v>1377</v>
      </c>
      <c r="G5807" t="s">
        <v>95</v>
      </c>
      <c r="H5807" t="s">
        <v>96</v>
      </c>
      <c r="I5807" t="s">
        <v>41</v>
      </c>
      <c r="J5807" t="s">
        <v>53</v>
      </c>
      <c r="K5807">
        <f t="shared" si="541"/>
        <v>2014</v>
      </c>
      <c r="L5807" t="str">
        <f t="shared" si="542"/>
        <v>Jul</v>
      </c>
      <c r="M5807" t="str">
        <f t="shared" si="543"/>
        <v>Qtr3</v>
      </c>
      <c r="N5807">
        <f t="shared" si="544"/>
        <v>459</v>
      </c>
      <c r="O5807" t="str">
        <f t="shared" si="545"/>
        <v>Low</v>
      </c>
    </row>
    <row r="5808" spans="1:15" x14ac:dyDescent="0.3">
      <c r="A5808" s="4">
        <v>41839</v>
      </c>
      <c r="B5808" t="s">
        <v>63</v>
      </c>
      <c r="C5808" t="s">
        <v>38</v>
      </c>
      <c r="D5808">
        <v>1</v>
      </c>
      <c r="E5808">
        <v>296</v>
      </c>
      <c r="F5808">
        <f t="shared" si="540"/>
        <v>296</v>
      </c>
      <c r="G5808" t="s">
        <v>64</v>
      </c>
      <c r="H5808" t="s">
        <v>65</v>
      </c>
      <c r="I5808" t="s">
        <v>41</v>
      </c>
      <c r="J5808" t="s">
        <v>53</v>
      </c>
      <c r="K5808">
        <f t="shared" si="541"/>
        <v>2014</v>
      </c>
      <c r="L5808" t="str">
        <f t="shared" si="542"/>
        <v>Jul</v>
      </c>
      <c r="M5808" t="str">
        <f t="shared" si="543"/>
        <v>Qtr3</v>
      </c>
      <c r="N5808">
        <f t="shared" si="544"/>
        <v>296</v>
      </c>
      <c r="O5808" t="str">
        <f t="shared" si="545"/>
        <v>Low</v>
      </c>
    </row>
    <row r="5809" spans="1:15" x14ac:dyDescent="0.3">
      <c r="A5809" s="4">
        <v>41839</v>
      </c>
      <c r="B5809" t="s">
        <v>33</v>
      </c>
      <c r="C5809" t="s">
        <v>17</v>
      </c>
      <c r="D5809">
        <v>1</v>
      </c>
      <c r="E5809">
        <v>458</v>
      </c>
      <c r="F5809">
        <f t="shared" si="540"/>
        <v>458</v>
      </c>
      <c r="G5809" t="s">
        <v>35</v>
      </c>
      <c r="H5809" t="s">
        <v>29</v>
      </c>
      <c r="I5809" t="s">
        <v>30</v>
      </c>
      <c r="J5809" t="s">
        <v>53</v>
      </c>
      <c r="K5809">
        <f t="shared" si="541"/>
        <v>2014</v>
      </c>
      <c r="L5809" t="str">
        <f t="shared" si="542"/>
        <v>Jul</v>
      </c>
      <c r="M5809" t="str">
        <f t="shared" si="543"/>
        <v>Qtr3</v>
      </c>
      <c r="N5809">
        <f t="shared" si="544"/>
        <v>458</v>
      </c>
      <c r="O5809" t="str">
        <f t="shared" si="545"/>
        <v>Low</v>
      </c>
    </row>
    <row r="5810" spans="1:15" x14ac:dyDescent="0.3">
      <c r="A5810" s="4">
        <v>41839</v>
      </c>
      <c r="B5810" t="s">
        <v>23</v>
      </c>
      <c r="C5810" t="s">
        <v>32</v>
      </c>
      <c r="D5810">
        <v>1</v>
      </c>
      <c r="E5810">
        <v>270</v>
      </c>
      <c r="F5810">
        <f t="shared" si="540"/>
        <v>270</v>
      </c>
      <c r="G5810" t="s">
        <v>24</v>
      </c>
      <c r="H5810" t="s">
        <v>25</v>
      </c>
      <c r="I5810" t="s">
        <v>20</v>
      </c>
      <c r="J5810" t="s">
        <v>53</v>
      </c>
      <c r="K5810">
        <f t="shared" si="541"/>
        <v>2014</v>
      </c>
      <c r="L5810" t="str">
        <f t="shared" si="542"/>
        <v>Jul</v>
      </c>
      <c r="M5810" t="str">
        <f t="shared" si="543"/>
        <v>Qtr3</v>
      </c>
      <c r="N5810">
        <f t="shared" si="544"/>
        <v>270</v>
      </c>
      <c r="O5810" t="str">
        <f t="shared" si="545"/>
        <v>Low</v>
      </c>
    </row>
    <row r="5811" spans="1:15" x14ac:dyDescent="0.3">
      <c r="A5811" s="4">
        <v>41840</v>
      </c>
      <c r="B5811" t="s">
        <v>109</v>
      </c>
      <c r="C5811" t="s">
        <v>11</v>
      </c>
      <c r="D5811">
        <v>1</v>
      </c>
      <c r="E5811">
        <v>332</v>
      </c>
      <c r="F5811">
        <f t="shared" si="540"/>
        <v>332</v>
      </c>
      <c r="G5811" t="s">
        <v>110</v>
      </c>
      <c r="H5811" t="s">
        <v>111</v>
      </c>
      <c r="I5811" t="s">
        <v>20</v>
      </c>
      <c r="J5811" t="s">
        <v>71</v>
      </c>
      <c r="K5811">
        <f t="shared" si="541"/>
        <v>2014</v>
      </c>
      <c r="L5811" t="str">
        <f t="shared" si="542"/>
        <v>Jul</v>
      </c>
      <c r="M5811" t="str">
        <f t="shared" si="543"/>
        <v>Qtr3</v>
      </c>
      <c r="N5811">
        <f t="shared" si="544"/>
        <v>332</v>
      </c>
      <c r="O5811" t="str">
        <f t="shared" si="545"/>
        <v>Low</v>
      </c>
    </row>
    <row r="5812" spans="1:15" x14ac:dyDescent="0.3">
      <c r="A5812" s="4">
        <v>41840</v>
      </c>
      <c r="B5812" t="s">
        <v>45</v>
      </c>
      <c r="C5812" t="s">
        <v>34</v>
      </c>
      <c r="D5812">
        <v>3</v>
      </c>
      <c r="E5812">
        <v>389</v>
      </c>
      <c r="F5812">
        <f t="shared" si="540"/>
        <v>1167</v>
      </c>
      <c r="G5812" t="s">
        <v>47</v>
      </c>
      <c r="H5812" t="s">
        <v>48</v>
      </c>
      <c r="I5812" t="s">
        <v>41</v>
      </c>
      <c r="J5812" t="s">
        <v>71</v>
      </c>
      <c r="K5812">
        <f t="shared" si="541"/>
        <v>2014</v>
      </c>
      <c r="L5812" t="str">
        <f t="shared" si="542"/>
        <v>Jul</v>
      </c>
      <c r="M5812" t="str">
        <f t="shared" si="543"/>
        <v>Qtr3</v>
      </c>
      <c r="N5812">
        <f t="shared" si="544"/>
        <v>389</v>
      </c>
      <c r="O5812" t="str">
        <f t="shared" si="545"/>
        <v>Low</v>
      </c>
    </row>
    <row r="5813" spans="1:15" x14ac:dyDescent="0.3">
      <c r="A5813" s="4">
        <v>41840</v>
      </c>
      <c r="B5813" t="s">
        <v>90</v>
      </c>
      <c r="C5813" t="s">
        <v>22</v>
      </c>
      <c r="D5813">
        <v>3</v>
      </c>
      <c r="E5813">
        <v>175</v>
      </c>
      <c r="F5813">
        <f t="shared" si="540"/>
        <v>525</v>
      </c>
      <c r="G5813" t="s">
        <v>47</v>
      </c>
      <c r="H5813" t="s">
        <v>48</v>
      </c>
      <c r="I5813" t="s">
        <v>41</v>
      </c>
      <c r="J5813" t="s">
        <v>71</v>
      </c>
      <c r="K5813">
        <f t="shared" si="541"/>
        <v>2014</v>
      </c>
      <c r="L5813" t="str">
        <f t="shared" si="542"/>
        <v>Jul</v>
      </c>
      <c r="M5813" t="str">
        <f t="shared" si="543"/>
        <v>Qtr3</v>
      </c>
      <c r="N5813">
        <f t="shared" si="544"/>
        <v>175</v>
      </c>
      <c r="O5813" t="str">
        <f t="shared" si="545"/>
        <v>Low</v>
      </c>
    </row>
    <row r="5814" spans="1:15" x14ac:dyDescent="0.3">
      <c r="A5814" s="4">
        <v>41840</v>
      </c>
      <c r="B5814" t="s">
        <v>10</v>
      </c>
      <c r="C5814" t="s">
        <v>99</v>
      </c>
      <c r="D5814">
        <v>1</v>
      </c>
      <c r="E5814">
        <v>473</v>
      </c>
      <c r="F5814">
        <f t="shared" si="540"/>
        <v>473</v>
      </c>
      <c r="G5814" t="s">
        <v>12</v>
      </c>
      <c r="H5814" t="s">
        <v>13</v>
      </c>
      <c r="I5814" t="s">
        <v>14</v>
      </c>
      <c r="J5814" t="s">
        <v>71</v>
      </c>
      <c r="K5814">
        <f t="shared" si="541"/>
        <v>2014</v>
      </c>
      <c r="L5814" t="str">
        <f t="shared" si="542"/>
        <v>Jul</v>
      </c>
      <c r="M5814" t="str">
        <f t="shared" si="543"/>
        <v>Qtr3</v>
      </c>
      <c r="N5814">
        <f t="shared" si="544"/>
        <v>473</v>
      </c>
      <c r="O5814" t="str">
        <f t="shared" si="545"/>
        <v>Low</v>
      </c>
    </row>
    <row r="5815" spans="1:15" x14ac:dyDescent="0.3">
      <c r="A5815" s="4">
        <v>41841</v>
      </c>
      <c r="B5815" t="s">
        <v>52</v>
      </c>
      <c r="C5815" t="s">
        <v>17</v>
      </c>
      <c r="D5815">
        <v>1</v>
      </c>
      <c r="E5815">
        <v>342</v>
      </c>
      <c r="F5815">
        <f t="shared" si="540"/>
        <v>342</v>
      </c>
      <c r="G5815" t="s">
        <v>24</v>
      </c>
      <c r="H5815" t="s">
        <v>25</v>
      </c>
      <c r="I5815" t="s">
        <v>20</v>
      </c>
      <c r="J5815" t="s">
        <v>74</v>
      </c>
      <c r="K5815">
        <f t="shared" si="541"/>
        <v>2014</v>
      </c>
      <c r="L5815" t="str">
        <f t="shared" si="542"/>
        <v>Jul</v>
      </c>
      <c r="M5815" t="str">
        <f t="shared" si="543"/>
        <v>Qtr3</v>
      </c>
      <c r="N5815">
        <f t="shared" si="544"/>
        <v>342</v>
      </c>
      <c r="O5815" t="str">
        <f t="shared" si="545"/>
        <v>Low</v>
      </c>
    </row>
    <row r="5816" spans="1:15" x14ac:dyDescent="0.3">
      <c r="A5816" s="4">
        <v>41841</v>
      </c>
      <c r="B5816" t="s">
        <v>139</v>
      </c>
      <c r="C5816" t="s">
        <v>11</v>
      </c>
      <c r="D5816">
        <v>2</v>
      </c>
      <c r="E5816">
        <v>259</v>
      </c>
      <c r="F5816">
        <f t="shared" si="540"/>
        <v>518</v>
      </c>
      <c r="G5816" t="s">
        <v>95</v>
      </c>
      <c r="H5816" t="s">
        <v>96</v>
      </c>
      <c r="I5816" t="s">
        <v>41</v>
      </c>
      <c r="J5816" t="s">
        <v>74</v>
      </c>
      <c r="K5816">
        <f t="shared" si="541"/>
        <v>2014</v>
      </c>
      <c r="L5816" t="str">
        <f t="shared" si="542"/>
        <v>Jul</v>
      </c>
      <c r="M5816" t="str">
        <f t="shared" si="543"/>
        <v>Qtr3</v>
      </c>
      <c r="N5816">
        <f t="shared" si="544"/>
        <v>259</v>
      </c>
      <c r="O5816" t="str">
        <f t="shared" si="545"/>
        <v>Low</v>
      </c>
    </row>
    <row r="5817" spans="1:15" x14ac:dyDescent="0.3">
      <c r="A5817" s="4">
        <v>41841</v>
      </c>
      <c r="B5817" t="s">
        <v>26</v>
      </c>
      <c r="C5817" t="s">
        <v>22</v>
      </c>
      <c r="D5817">
        <v>4</v>
      </c>
      <c r="E5817">
        <v>209</v>
      </c>
      <c r="F5817">
        <f t="shared" si="540"/>
        <v>836</v>
      </c>
      <c r="G5817" t="s">
        <v>28</v>
      </c>
      <c r="H5817" t="s">
        <v>29</v>
      </c>
      <c r="I5817" t="s">
        <v>30</v>
      </c>
      <c r="J5817" t="s">
        <v>74</v>
      </c>
      <c r="K5817">
        <f t="shared" si="541"/>
        <v>2014</v>
      </c>
      <c r="L5817" t="str">
        <f t="shared" si="542"/>
        <v>Jul</v>
      </c>
      <c r="M5817" t="str">
        <f t="shared" si="543"/>
        <v>Qtr3</v>
      </c>
      <c r="N5817">
        <f t="shared" si="544"/>
        <v>209</v>
      </c>
      <c r="O5817" t="str">
        <f t="shared" si="545"/>
        <v>Low</v>
      </c>
    </row>
    <row r="5818" spans="1:15" x14ac:dyDescent="0.3">
      <c r="A5818" s="4">
        <v>41842</v>
      </c>
      <c r="B5818" t="s">
        <v>33</v>
      </c>
      <c r="C5818" t="s">
        <v>32</v>
      </c>
      <c r="D5818">
        <v>2</v>
      </c>
      <c r="E5818">
        <v>483</v>
      </c>
      <c r="F5818">
        <f t="shared" si="540"/>
        <v>966</v>
      </c>
      <c r="G5818" t="s">
        <v>35</v>
      </c>
      <c r="H5818" t="s">
        <v>29</v>
      </c>
      <c r="I5818" t="s">
        <v>30</v>
      </c>
      <c r="J5818" t="s">
        <v>15</v>
      </c>
      <c r="K5818">
        <f t="shared" si="541"/>
        <v>2014</v>
      </c>
      <c r="L5818" t="str">
        <f t="shared" si="542"/>
        <v>Jul</v>
      </c>
      <c r="M5818" t="str">
        <f t="shared" si="543"/>
        <v>Qtr3</v>
      </c>
      <c r="N5818">
        <f t="shared" si="544"/>
        <v>483</v>
      </c>
      <c r="O5818" t="str">
        <f t="shared" si="545"/>
        <v>Low</v>
      </c>
    </row>
    <row r="5819" spans="1:15" x14ac:dyDescent="0.3">
      <c r="A5819" s="4">
        <v>41842</v>
      </c>
      <c r="B5819" t="s">
        <v>132</v>
      </c>
      <c r="C5819" t="s">
        <v>27</v>
      </c>
      <c r="D5819">
        <v>3</v>
      </c>
      <c r="E5819">
        <v>125</v>
      </c>
      <c r="F5819">
        <f t="shared" si="540"/>
        <v>375</v>
      </c>
      <c r="G5819" t="s">
        <v>118</v>
      </c>
      <c r="H5819" t="s">
        <v>19</v>
      </c>
      <c r="I5819" t="s">
        <v>20</v>
      </c>
      <c r="J5819" t="s">
        <v>15</v>
      </c>
      <c r="K5819">
        <f t="shared" si="541"/>
        <v>2014</v>
      </c>
      <c r="L5819" t="str">
        <f t="shared" si="542"/>
        <v>Jul</v>
      </c>
      <c r="M5819" t="str">
        <f t="shared" si="543"/>
        <v>Qtr3</v>
      </c>
      <c r="N5819">
        <f t="shared" si="544"/>
        <v>125</v>
      </c>
      <c r="O5819" t="str">
        <f t="shared" si="545"/>
        <v>Low</v>
      </c>
    </row>
    <row r="5820" spans="1:15" x14ac:dyDescent="0.3">
      <c r="A5820" s="4">
        <v>41842</v>
      </c>
      <c r="B5820" t="s">
        <v>49</v>
      </c>
      <c r="C5820" t="s">
        <v>27</v>
      </c>
      <c r="D5820">
        <v>4</v>
      </c>
      <c r="E5820">
        <v>139</v>
      </c>
      <c r="F5820">
        <f t="shared" si="540"/>
        <v>556</v>
      </c>
      <c r="G5820" t="s">
        <v>35</v>
      </c>
      <c r="H5820" t="s">
        <v>29</v>
      </c>
      <c r="I5820" t="s">
        <v>30</v>
      </c>
      <c r="J5820" t="s">
        <v>15</v>
      </c>
      <c r="K5820">
        <f t="shared" si="541"/>
        <v>2014</v>
      </c>
      <c r="L5820" t="str">
        <f t="shared" si="542"/>
        <v>Jul</v>
      </c>
      <c r="M5820" t="str">
        <f t="shared" si="543"/>
        <v>Qtr3</v>
      </c>
      <c r="N5820">
        <f t="shared" si="544"/>
        <v>139</v>
      </c>
      <c r="O5820" t="str">
        <f t="shared" si="545"/>
        <v>Low</v>
      </c>
    </row>
    <row r="5821" spans="1:15" x14ac:dyDescent="0.3">
      <c r="A5821" s="4">
        <v>41843</v>
      </c>
      <c r="B5821" t="s">
        <v>103</v>
      </c>
      <c r="C5821" t="s">
        <v>17</v>
      </c>
      <c r="D5821">
        <v>3</v>
      </c>
      <c r="E5821">
        <v>472</v>
      </c>
      <c r="F5821">
        <f t="shared" si="540"/>
        <v>1416</v>
      </c>
      <c r="G5821" t="s">
        <v>43</v>
      </c>
      <c r="H5821" t="s">
        <v>44</v>
      </c>
      <c r="I5821" t="s">
        <v>30</v>
      </c>
      <c r="J5821" t="s">
        <v>21</v>
      </c>
      <c r="K5821">
        <f t="shared" si="541"/>
        <v>2014</v>
      </c>
      <c r="L5821" t="str">
        <f t="shared" si="542"/>
        <v>Jul</v>
      </c>
      <c r="M5821" t="str">
        <f t="shared" si="543"/>
        <v>Qtr3</v>
      </c>
      <c r="N5821">
        <f t="shared" si="544"/>
        <v>472</v>
      </c>
      <c r="O5821" t="str">
        <f t="shared" si="545"/>
        <v>Low</v>
      </c>
    </row>
    <row r="5822" spans="1:15" x14ac:dyDescent="0.3">
      <c r="A5822" s="4">
        <v>41843</v>
      </c>
      <c r="B5822" t="s">
        <v>91</v>
      </c>
      <c r="C5822" t="s">
        <v>22</v>
      </c>
      <c r="D5822">
        <v>2</v>
      </c>
      <c r="E5822">
        <v>494</v>
      </c>
      <c r="F5822">
        <f t="shared" si="540"/>
        <v>988</v>
      </c>
      <c r="G5822" t="s">
        <v>51</v>
      </c>
      <c r="H5822" t="s">
        <v>29</v>
      </c>
      <c r="I5822" t="s">
        <v>30</v>
      </c>
      <c r="J5822" t="s">
        <v>21</v>
      </c>
      <c r="K5822">
        <f t="shared" si="541"/>
        <v>2014</v>
      </c>
      <c r="L5822" t="str">
        <f t="shared" si="542"/>
        <v>Jul</v>
      </c>
      <c r="M5822" t="str">
        <f t="shared" si="543"/>
        <v>Qtr3</v>
      </c>
      <c r="N5822">
        <f t="shared" si="544"/>
        <v>494</v>
      </c>
      <c r="O5822" t="str">
        <f t="shared" si="545"/>
        <v>Low</v>
      </c>
    </row>
    <row r="5823" spans="1:15" x14ac:dyDescent="0.3">
      <c r="A5823" s="4">
        <v>41843</v>
      </c>
      <c r="B5823" t="s">
        <v>83</v>
      </c>
      <c r="C5823" t="s">
        <v>22</v>
      </c>
      <c r="D5823">
        <v>3</v>
      </c>
      <c r="E5823">
        <v>127</v>
      </c>
      <c r="F5823">
        <f t="shared" si="540"/>
        <v>381</v>
      </c>
      <c r="G5823" t="s">
        <v>47</v>
      </c>
      <c r="H5823" t="s">
        <v>48</v>
      </c>
      <c r="I5823" t="s">
        <v>41</v>
      </c>
      <c r="J5823" t="s">
        <v>21</v>
      </c>
      <c r="K5823">
        <f t="shared" si="541"/>
        <v>2014</v>
      </c>
      <c r="L5823" t="str">
        <f t="shared" si="542"/>
        <v>Jul</v>
      </c>
      <c r="M5823" t="str">
        <f t="shared" si="543"/>
        <v>Qtr3</v>
      </c>
      <c r="N5823">
        <f t="shared" si="544"/>
        <v>127</v>
      </c>
      <c r="O5823" t="str">
        <f t="shared" si="545"/>
        <v>Low</v>
      </c>
    </row>
    <row r="5824" spans="1:15" x14ac:dyDescent="0.3">
      <c r="A5824" s="4">
        <v>41844</v>
      </c>
      <c r="B5824" t="s">
        <v>125</v>
      </c>
      <c r="C5824" t="s">
        <v>38</v>
      </c>
      <c r="D5824">
        <v>2</v>
      </c>
      <c r="E5824">
        <v>154</v>
      </c>
      <c r="F5824">
        <f t="shared" si="540"/>
        <v>308</v>
      </c>
      <c r="G5824" t="s">
        <v>51</v>
      </c>
      <c r="H5824" t="s">
        <v>29</v>
      </c>
      <c r="I5824" t="s">
        <v>30</v>
      </c>
      <c r="J5824" t="s">
        <v>31</v>
      </c>
      <c r="K5824">
        <f t="shared" si="541"/>
        <v>2014</v>
      </c>
      <c r="L5824" t="str">
        <f t="shared" si="542"/>
        <v>Jul</v>
      </c>
      <c r="M5824" t="str">
        <f t="shared" si="543"/>
        <v>Qtr3</v>
      </c>
      <c r="N5824">
        <f t="shared" si="544"/>
        <v>154</v>
      </c>
      <c r="O5824" t="str">
        <f t="shared" si="545"/>
        <v>Low</v>
      </c>
    </row>
    <row r="5825" spans="1:15" x14ac:dyDescent="0.3">
      <c r="A5825" s="4">
        <v>41844</v>
      </c>
      <c r="B5825" t="s">
        <v>66</v>
      </c>
      <c r="C5825" t="s">
        <v>32</v>
      </c>
      <c r="D5825">
        <v>2</v>
      </c>
      <c r="E5825">
        <v>488</v>
      </c>
      <c r="F5825">
        <f t="shared" si="540"/>
        <v>976</v>
      </c>
      <c r="G5825" t="s">
        <v>67</v>
      </c>
      <c r="H5825" t="s">
        <v>68</v>
      </c>
      <c r="I5825" t="s">
        <v>41</v>
      </c>
      <c r="J5825" t="s">
        <v>31</v>
      </c>
      <c r="K5825">
        <f t="shared" si="541"/>
        <v>2014</v>
      </c>
      <c r="L5825" t="str">
        <f t="shared" si="542"/>
        <v>Jul</v>
      </c>
      <c r="M5825" t="str">
        <f t="shared" si="543"/>
        <v>Qtr3</v>
      </c>
      <c r="N5825">
        <f t="shared" si="544"/>
        <v>488</v>
      </c>
      <c r="O5825" t="str">
        <f t="shared" si="545"/>
        <v>Low</v>
      </c>
    </row>
    <row r="5826" spans="1:15" x14ac:dyDescent="0.3">
      <c r="A5826" s="4">
        <v>41844</v>
      </c>
      <c r="B5826" t="s">
        <v>141</v>
      </c>
      <c r="C5826" t="s">
        <v>84</v>
      </c>
      <c r="D5826">
        <v>1</v>
      </c>
      <c r="E5826">
        <v>242</v>
      </c>
      <c r="F5826">
        <f t="shared" ref="F5826:F5889" si="546">E5826*D5826</f>
        <v>242</v>
      </c>
      <c r="G5826" t="s">
        <v>110</v>
      </c>
      <c r="H5826" t="s">
        <v>111</v>
      </c>
      <c r="I5826" t="s">
        <v>20</v>
      </c>
      <c r="J5826" t="s">
        <v>31</v>
      </c>
      <c r="K5826">
        <f t="shared" ref="K5826:K5889" si="547">YEAR(A5826)</f>
        <v>2014</v>
      </c>
      <c r="L5826" t="str">
        <f t="shared" ref="L5826:L5889" si="548">TEXT(A5826, "mmm")</f>
        <v>Jul</v>
      </c>
      <c r="M5826" t="str">
        <f t="shared" ref="M5826:M5889" si="549">"Qtr" &amp; INT((MONTH(A5826)+2)/3)</f>
        <v>Qtr3</v>
      </c>
      <c r="N5826">
        <f t="shared" ref="N5826:N5889" si="550">F5826/D5826</f>
        <v>242</v>
      </c>
      <c r="O5826" t="str">
        <f t="shared" ref="O5826:O5889" si="551">IF(F5826&gt;5000, "High", "Low")</f>
        <v>Low</v>
      </c>
    </row>
    <row r="5827" spans="1:15" x14ac:dyDescent="0.3">
      <c r="A5827" s="4">
        <v>41844</v>
      </c>
      <c r="B5827" t="s">
        <v>134</v>
      </c>
      <c r="C5827" t="s">
        <v>34</v>
      </c>
      <c r="D5827">
        <v>2</v>
      </c>
      <c r="E5827">
        <v>236</v>
      </c>
      <c r="F5827">
        <f t="shared" si="546"/>
        <v>472</v>
      </c>
      <c r="G5827" t="s">
        <v>118</v>
      </c>
      <c r="H5827" t="s">
        <v>19</v>
      </c>
      <c r="I5827" t="s">
        <v>20</v>
      </c>
      <c r="J5827" t="s">
        <v>31</v>
      </c>
      <c r="K5827">
        <f t="shared" si="547"/>
        <v>2014</v>
      </c>
      <c r="L5827" t="str">
        <f t="shared" si="548"/>
        <v>Jul</v>
      </c>
      <c r="M5827" t="str">
        <f t="shared" si="549"/>
        <v>Qtr3</v>
      </c>
      <c r="N5827">
        <f t="shared" si="550"/>
        <v>236</v>
      </c>
      <c r="O5827" t="str">
        <f t="shared" si="551"/>
        <v>Low</v>
      </c>
    </row>
    <row r="5828" spans="1:15" x14ac:dyDescent="0.3">
      <c r="A5828" s="4">
        <v>41844</v>
      </c>
      <c r="B5828" t="s">
        <v>78</v>
      </c>
      <c r="C5828" t="s">
        <v>17</v>
      </c>
      <c r="D5828">
        <v>3</v>
      </c>
      <c r="E5828">
        <v>457</v>
      </c>
      <c r="F5828">
        <f t="shared" si="546"/>
        <v>1371</v>
      </c>
      <c r="G5828" t="s">
        <v>57</v>
      </c>
      <c r="H5828" t="s">
        <v>58</v>
      </c>
      <c r="I5828" t="s">
        <v>14</v>
      </c>
      <c r="J5828" t="s">
        <v>31</v>
      </c>
      <c r="K5828">
        <f t="shared" si="547"/>
        <v>2014</v>
      </c>
      <c r="L5828" t="str">
        <f t="shared" si="548"/>
        <v>Jul</v>
      </c>
      <c r="M5828" t="str">
        <f t="shared" si="549"/>
        <v>Qtr3</v>
      </c>
      <c r="N5828">
        <f t="shared" si="550"/>
        <v>457</v>
      </c>
      <c r="O5828" t="str">
        <f t="shared" si="551"/>
        <v>Low</v>
      </c>
    </row>
    <row r="5829" spans="1:15" x14ac:dyDescent="0.3">
      <c r="A5829" s="4">
        <v>41844</v>
      </c>
      <c r="B5829" t="s">
        <v>122</v>
      </c>
      <c r="C5829" t="s">
        <v>17</v>
      </c>
      <c r="D5829">
        <v>3</v>
      </c>
      <c r="E5829">
        <v>457</v>
      </c>
      <c r="F5829">
        <f t="shared" si="546"/>
        <v>1371</v>
      </c>
      <c r="G5829" t="s">
        <v>28</v>
      </c>
      <c r="H5829" t="s">
        <v>29</v>
      </c>
      <c r="I5829" t="s">
        <v>30</v>
      </c>
      <c r="J5829" t="s">
        <v>31</v>
      </c>
      <c r="K5829">
        <f t="shared" si="547"/>
        <v>2014</v>
      </c>
      <c r="L5829" t="str">
        <f t="shared" si="548"/>
        <v>Jul</v>
      </c>
      <c r="M5829" t="str">
        <f t="shared" si="549"/>
        <v>Qtr3</v>
      </c>
      <c r="N5829">
        <f t="shared" si="550"/>
        <v>457</v>
      </c>
      <c r="O5829" t="str">
        <f t="shared" si="551"/>
        <v>Low</v>
      </c>
    </row>
    <row r="5830" spans="1:15" x14ac:dyDescent="0.3">
      <c r="A5830" s="4">
        <v>41844</v>
      </c>
      <c r="B5830" t="s">
        <v>63</v>
      </c>
      <c r="C5830" t="s">
        <v>11</v>
      </c>
      <c r="D5830">
        <v>2</v>
      </c>
      <c r="E5830">
        <v>421</v>
      </c>
      <c r="F5830">
        <f t="shared" si="546"/>
        <v>842</v>
      </c>
      <c r="G5830" t="s">
        <v>64</v>
      </c>
      <c r="H5830" t="s">
        <v>65</v>
      </c>
      <c r="I5830" t="s">
        <v>41</v>
      </c>
      <c r="J5830" t="s">
        <v>31</v>
      </c>
      <c r="K5830">
        <f t="shared" si="547"/>
        <v>2014</v>
      </c>
      <c r="L5830" t="str">
        <f t="shared" si="548"/>
        <v>Jul</v>
      </c>
      <c r="M5830" t="str">
        <f t="shared" si="549"/>
        <v>Qtr3</v>
      </c>
      <c r="N5830">
        <f t="shared" si="550"/>
        <v>421</v>
      </c>
      <c r="O5830" t="str">
        <f t="shared" si="551"/>
        <v>Low</v>
      </c>
    </row>
    <row r="5831" spans="1:15" x14ac:dyDescent="0.3">
      <c r="A5831" s="4">
        <v>41844</v>
      </c>
      <c r="B5831" t="s">
        <v>79</v>
      </c>
      <c r="C5831" t="s">
        <v>46</v>
      </c>
      <c r="D5831">
        <v>1</v>
      </c>
      <c r="E5831">
        <v>296</v>
      </c>
      <c r="F5831">
        <f t="shared" si="546"/>
        <v>296</v>
      </c>
      <c r="G5831" t="s">
        <v>47</v>
      </c>
      <c r="H5831" t="s">
        <v>48</v>
      </c>
      <c r="I5831" t="s">
        <v>41</v>
      </c>
      <c r="J5831" t="s">
        <v>31</v>
      </c>
      <c r="K5831">
        <f t="shared" si="547"/>
        <v>2014</v>
      </c>
      <c r="L5831" t="str">
        <f t="shared" si="548"/>
        <v>Jul</v>
      </c>
      <c r="M5831" t="str">
        <f t="shared" si="549"/>
        <v>Qtr3</v>
      </c>
      <c r="N5831">
        <f t="shared" si="550"/>
        <v>296</v>
      </c>
      <c r="O5831" t="str">
        <f t="shared" si="551"/>
        <v>Low</v>
      </c>
    </row>
    <row r="5832" spans="1:15" x14ac:dyDescent="0.3">
      <c r="A5832" s="4">
        <v>41844</v>
      </c>
      <c r="B5832" t="s">
        <v>26</v>
      </c>
      <c r="C5832" t="s">
        <v>17</v>
      </c>
      <c r="D5832">
        <v>4</v>
      </c>
      <c r="E5832">
        <v>215</v>
      </c>
      <c r="F5832">
        <f t="shared" si="546"/>
        <v>860</v>
      </c>
      <c r="G5832" t="s">
        <v>28</v>
      </c>
      <c r="H5832" t="s">
        <v>29</v>
      </c>
      <c r="I5832" t="s">
        <v>30</v>
      </c>
      <c r="J5832" t="s">
        <v>31</v>
      </c>
      <c r="K5832">
        <f t="shared" si="547"/>
        <v>2014</v>
      </c>
      <c r="L5832" t="str">
        <f t="shared" si="548"/>
        <v>Jul</v>
      </c>
      <c r="M5832" t="str">
        <f t="shared" si="549"/>
        <v>Qtr3</v>
      </c>
      <c r="N5832">
        <f t="shared" si="550"/>
        <v>215</v>
      </c>
      <c r="O5832" t="str">
        <f t="shared" si="551"/>
        <v>Low</v>
      </c>
    </row>
    <row r="5833" spans="1:15" x14ac:dyDescent="0.3">
      <c r="A5833" s="4">
        <v>41845</v>
      </c>
      <c r="B5833" t="s">
        <v>62</v>
      </c>
      <c r="C5833" t="s">
        <v>34</v>
      </c>
      <c r="D5833">
        <v>1</v>
      </c>
      <c r="E5833">
        <v>421</v>
      </c>
      <c r="F5833">
        <f t="shared" si="546"/>
        <v>421</v>
      </c>
      <c r="G5833" t="s">
        <v>18</v>
      </c>
      <c r="H5833" t="s">
        <v>19</v>
      </c>
      <c r="I5833" t="s">
        <v>20</v>
      </c>
      <c r="J5833" t="s">
        <v>36</v>
      </c>
      <c r="K5833">
        <f t="shared" si="547"/>
        <v>2014</v>
      </c>
      <c r="L5833" t="str">
        <f t="shared" si="548"/>
        <v>Jul</v>
      </c>
      <c r="M5833" t="str">
        <f t="shared" si="549"/>
        <v>Qtr3</v>
      </c>
      <c r="N5833">
        <f t="shared" si="550"/>
        <v>421</v>
      </c>
      <c r="O5833" t="str">
        <f t="shared" si="551"/>
        <v>Low</v>
      </c>
    </row>
    <row r="5834" spans="1:15" x14ac:dyDescent="0.3">
      <c r="A5834" s="4">
        <v>41845</v>
      </c>
      <c r="B5834" t="s">
        <v>108</v>
      </c>
      <c r="C5834" t="s">
        <v>11</v>
      </c>
      <c r="D5834">
        <v>3</v>
      </c>
      <c r="E5834">
        <v>459</v>
      </c>
      <c r="F5834">
        <f t="shared" si="546"/>
        <v>1377</v>
      </c>
      <c r="G5834" t="s">
        <v>47</v>
      </c>
      <c r="H5834" t="s">
        <v>48</v>
      </c>
      <c r="I5834" t="s">
        <v>41</v>
      </c>
      <c r="J5834" t="s">
        <v>36</v>
      </c>
      <c r="K5834">
        <f t="shared" si="547"/>
        <v>2014</v>
      </c>
      <c r="L5834" t="str">
        <f t="shared" si="548"/>
        <v>Jul</v>
      </c>
      <c r="M5834" t="str">
        <f t="shared" si="549"/>
        <v>Qtr3</v>
      </c>
      <c r="N5834">
        <f t="shared" si="550"/>
        <v>459</v>
      </c>
      <c r="O5834" t="str">
        <f t="shared" si="551"/>
        <v>Low</v>
      </c>
    </row>
    <row r="5835" spans="1:15" x14ac:dyDescent="0.3">
      <c r="A5835" s="4">
        <v>41845</v>
      </c>
      <c r="B5835" t="s">
        <v>42</v>
      </c>
      <c r="C5835" t="s">
        <v>27</v>
      </c>
      <c r="D5835">
        <v>2</v>
      </c>
      <c r="E5835">
        <v>118</v>
      </c>
      <c r="F5835">
        <f t="shared" si="546"/>
        <v>236</v>
      </c>
      <c r="G5835" t="s">
        <v>43</v>
      </c>
      <c r="H5835" t="s">
        <v>44</v>
      </c>
      <c r="I5835" t="s">
        <v>30</v>
      </c>
      <c r="J5835" t="s">
        <v>36</v>
      </c>
      <c r="K5835">
        <f t="shared" si="547"/>
        <v>2014</v>
      </c>
      <c r="L5835" t="str">
        <f t="shared" si="548"/>
        <v>Jul</v>
      </c>
      <c r="M5835" t="str">
        <f t="shared" si="549"/>
        <v>Qtr3</v>
      </c>
      <c r="N5835">
        <f t="shared" si="550"/>
        <v>118</v>
      </c>
      <c r="O5835" t="str">
        <f t="shared" si="551"/>
        <v>Low</v>
      </c>
    </row>
    <row r="5836" spans="1:15" x14ac:dyDescent="0.3">
      <c r="A5836" s="4">
        <v>41845</v>
      </c>
      <c r="B5836" t="s">
        <v>114</v>
      </c>
      <c r="C5836" t="s">
        <v>17</v>
      </c>
      <c r="D5836">
        <v>10</v>
      </c>
      <c r="E5836">
        <v>228</v>
      </c>
      <c r="F5836">
        <f t="shared" si="546"/>
        <v>2280</v>
      </c>
      <c r="G5836" t="s">
        <v>115</v>
      </c>
      <c r="H5836" t="s">
        <v>116</v>
      </c>
      <c r="I5836" t="s">
        <v>14</v>
      </c>
      <c r="J5836" t="s">
        <v>36</v>
      </c>
      <c r="K5836">
        <f t="shared" si="547"/>
        <v>2014</v>
      </c>
      <c r="L5836" t="str">
        <f t="shared" si="548"/>
        <v>Jul</v>
      </c>
      <c r="M5836" t="str">
        <f t="shared" si="549"/>
        <v>Qtr3</v>
      </c>
      <c r="N5836">
        <f t="shared" si="550"/>
        <v>228</v>
      </c>
      <c r="O5836" t="str">
        <f t="shared" si="551"/>
        <v>Low</v>
      </c>
    </row>
    <row r="5837" spans="1:15" x14ac:dyDescent="0.3">
      <c r="A5837" s="4">
        <v>41845</v>
      </c>
      <c r="B5837" t="s">
        <v>81</v>
      </c>
      <c r="C5837" t="s">
        <v>38</v>
      </c>
      <c r="D5837">
        <v>1</v>
      </c>
      <c r="E5837">
        <v>336</v>
      </c>
      <c r="F5837">
        <f t="shared" si="546"/>
        <v>336</v>
      </c>
      <c r="G5837" t="s">
        <v>39</v>
      </c>
      <c r="H5837" t="s">
        <v>40</v>
      </c>
      <c r="I5837" t="s">
        <v>41</v>
      </c>
      <c r="J5837" t="s">
        <v>36</v>
      </c>
      <c r="K5837">
        <f t="shared" si="547"/>
        <v>2014</v>
      </c>
      <c r="L5837" t="str">
        <f t="shared" si="548"/>
        <v>Jul</v>
      </c>
      <c r="M5837" t="str">
        <f t="shared" si="549"/>
        <v>Qtr3</v>
      </c>
      <c r="N5837">
        <f t="shared" si="550"/>
        <v>336</v>
      </c>
      <c r="O5837" t="str">
        <f t="shared" si="551"/>
        <v>Low</v>
      </c>
    </row>
    <row r="5838" spans="1:15" x14ac:dyDescent="0.3">
      <c r="A5838" s="4">
        <v>41846</v>
      </c>
      <c r="B5838" t="s">
        <v>63</v>
      </c>
      <c r="C5838" t="s">
        <v>17</v>
      </c>
      <c r="D5838">
        <v>3</v>
      </c>
      <c r="E5838">
        <v>362</v>
      </c>
      <c r="F5838">
        <f t="shared" si="546"/>
        <v>1086</v>
      </c>
      <c r="G5838" t="s">
        <v>64</v>
      </c>
      <c r="H5838" t="s">
        <v>65</v>
      </c>
      <c r="I5838" t="s">
        <v>41</v>
      </c>
      <c r="J5838" t="s">
        <v>53</v>
      </c>
      <c r="K5838">
        <f t="shared" si="547"/>
        <v>2014</v>
      </c>
      <c r="L5838" t="str">
        <f t="shared" si="548"/>
        <v>Jul</v>
      </c>
      <c r="M5838" t="str">
        <f t="shared" si="549"/>
        <v>Qtr3</v>
      </c>
      <c r="N5838">
        <f t="shared" si="550"/>
        <v>362</v>
      </c>
      <c r="O5838" t="str">
        <f t="shared" si="551"/>
        <v>Low</v>
      </c>
    </row>
    <row r="5839" spans="1:15" x14ac:dyDescent="0.3">
      <c r="A5839" s="4">
        <v>41846</v>
      </c>
      <c r="B5839" t="s">
        <v>56</v>
      </c>
      <c r="C5839" t="s">
        <v>27</v>
      </c>
      <c r="D5839">
        <v>2</v>
      </c>
      <c r="E5839">
        <v>438</v>
      </c>
      <c r="F5839">
        <f t="shared" si="546"/>
        <v>876</v>
      </c>
      <c r="G5839" t="s">
        <v>57</v>
      </c>
      <c r="H5839" t="s">
        <v>58</v>
      </c>
      <c r="I5839" t="s">
        <v>14</v>
      </c>
      <c r="J5839" t="s">
        <v>53</v>
      </c>
      <c r="K5839">
        <f t="shared" si="547"/>
        <v>2014</v>
      </c>
      <c r="L5839" t="str">
        <f t="shared" si="548"/>
        <v>Jul</v>
      </c>
      <c r="M5839" t="str">
        <f t="shared" si="549"/>
        <v>Qtr3</v>
      </c>
      <c r="N5839">
        <f t="shared" si="550"/>
        <v>438</v>
      </c>
      <c r="O5839" t="str">
        <f t="shared" si="551"/>
        <v>Low</v>
      </c>
    </row>
    <row r="5840" spans="1:15" x14ac:dyDescent="0.3">
      <c r="A5840" s="4">
        <v>41846</v>
      </c>
      <c r="B5840" t="s">
        <v>85</v>
      </c>
      <c r="C5840" t="s">
        <v>17</v>
      </c>
      <c r="D5840">
        <v>3</v>
      </c>
      <c r="E5840">
        <v>332</v>
      </c>
      <c r="F5840">
        <f t="shared" si="546"/>
        <v>996</v>
      </c>
      <c r="G5840" t="s">
        <v>59</v>
      </c>
      <c r="H5840" t="s">
        <v>60</v>
      </c>
      <c r="I5840" t="s">
        <v>30</v>
      </c>
      <c r="J5840" t="s">
        <v>53</v>
      </c>
      <c r="K5840">
        <f t="shared" si="547"/>
        <v>2014</v>
      </c>
      <c r="L5840" t="str">
        <f t="shared" si="548"/>
        <v>Jul</v>
      </c>
      <c r="M5840" t="str">
        <f t="shared" si="549"/>
        <v>Qtr3</v>
      </c>
      <c r="N5840">
        <f t="shared" si="550"/>
        <v>332</v>
      </c>
      <c r="O5840" t="str">
        <f t="shared" si="551"/>
        <v>Low</v>
      </c>
    </row>
    <row r="5841" spans="1:15" x14ac:dyDescent="0.3">
      <c r="A5841" s="4">
        <v>41846</v>
      </c>
      <c r="B5841" t="s">
        <v>105</v>
      </c>
      <c r="C5841" t="s">
        <v>27</v>
      </c>
      <c r="D5841">
        <v>1</v>
      </c>
      <c r="E5841">
        <v>400</v>
      </c>
      <c r="F5841">
        <f t="shared" si="546"/>
        <v>400</v>
      </c>
      <c r="G5841" t="s">
        <v>67</v>
      </c>
      <c r="H5841" t="s">
        <v>68</v>
      </c>
      <c r="I5841" t="s">
        <v>41</v>
      </c>
      <c r="J5841" t="s">
        <v>53</v>
      </c>
      <c r="K5841">
        <f t="shared" si="547"/>
        <v>2014</v>
      </c>
      <c r="L5841" t="str">
        <f t="shared" si="548"/>
        <v>Jul</v>
      </c>
      <c r="M5841" t="str">
        <f t="shared" si="549"/>
        <v>Qtr3</v>
      </c>
      <c r="N5841">
        <f t="shared" si="550"/>
        <v>400</v>
      </c>
      <c r="O5841" t="str">
        <f t="shared" si="551"/>
        <v>Low</v>
      </c>
    </row>
    <row r="5842" spans="1:15" x14ac:dyDescent="0.3">
      <c r="A5842" s="4">
        <v>41846</v>
      </c>
      <c r="B5842" t="s">
        <v>75</v>
      </c>
      <c r="C5842" t="s">
        <v>70</v>
      </c>
      <c r="D5842">
        <v>1</v>
      </c>
      <c r="E5842">
        <v>477</v>
      </c>
      <c r="F5842">
        <f t="shared" si="546"/>
        <v>477</v>
      </c>
      <c r="G5842" t="s">
        <v>76</v>
      </c>
      <c r="H5842" t="s">
        <v>65</v>
      </c>
      <c r="I5842" t="s">
        <v>41</v>
      </c>
      <c r="J5842" t="s">
        <v>53</v>
      </c>
      <c r="K5842">
        <f t="shared" si="547"/>
        <v>2014</v>
      </c>
      <c r="L5842" t="str">
        <f t="shared" si="548"/>
        <v>Jul</v>
      </c>
      <c r="M5842" t="str">
        <f t="shared" si="549"/>
        <v>Qtr3</v>
      </c>
      <c r="N5842">
        <f t="shared" si="550"/>
        <v>477</v>
      </c>
      <c r="O5842" t="str">
        <f t="shared" si="551"/>
        <v>Low</v>
      </c>
    </row>
    <row r="5843" spans="1:15" x14ac:dyDescent="0.3">
      <c r="A5843" s="4">
        <v>41847</v>
      </c>
      <c r="B5843" t="s">
        <v>114</v>
      </c>
      <c r="C5843" t="s">
        <v>32</v>
      </c>
      <c r="D5843">
        <v>1</v>
      </c>
      <c r="E5843">
        <v>291</v>
      </c>
      <c r="F5843">
        <f t="shared" si="546"/>
        <v>291</v>
      </c>
      <c r="G5843" t="s">
        <v>115</v>
      </c>
      <c r="H5843" t="s">
        <v>116</v>
      </c>
      <c r="I5843" t="s">
        <v>14</v>
      </c>
      <c r="J5843" t="s">
        <v>71</v>
      </c>
      <c r="K5843">
        <f t="shared" si="547"/>
        <v>2014</v>
      </c>
      <c r="L5843" t="str">
        <f t="shared" si="548"/>
        <v>Jul</v>
      </c>
      <c r="M5843" t="str">
        <f t="shared" si="549"/>
        <v>Qtr3</v>
      </c>
      <c r="N5843">
        <f t="shared" si="550"/>
        <v>291</v>
      </c>
      <c r="O5843" t="str">
        <f t="shared" si="551"/>
        <v>Low</v>
      </c>
    </row>
    <row r="5844" spans="1:15" x14ac:dyDescent="0.3">
      <c r="A5844" s="4">
        <v>41847</v>
      </c>
      <c r="B5844" t="s">
        <v>92</v>
      </c>
      <c r="C5844" t="s">
        <v>34</v>
      </c>
      <c r="D5844">
        <v>1</v>
      </c>
      <c r="E5844">
        <v>163</v>
      </c>
      <c r="F5844">
        <f t="shared" si="546"/>
        <v>163</v>
      </c>
      <c r="G5844" t="s">
        <v>93</v>
      </c>
      <c r="H5844" t="s">
        <v>60</v>
      </c>
      <c r="I5844" t="s">
        <v>30</v>
      </c>
      <c r="J5844" t="s">
        <v>71</v>
      </c>
      <c r="K5844">
        <f t="shared" si="547"/>
        <v>2014</v>
      </c>
      <c r="L5844" t="str">
        <f t="shared" si="548"/>
        <v>Jul</v>
      </c>
      <c r="M5844" t="str">
        <f t="shared" si="549"/>
        <v>Qtr3</v>
      </c>
      <c r="N5844">
        <f t="shared" si="550"/>
        <v>163</v>
      </c>
      <c r="O5844" t="str">
        <f t="shared" si="551"/>
        <v>Low</v>
      </c>
    </row>
    <row r="5845" spans="1:15" x14ac:dyDescent="0.3">
      <c r="A5845" s="4">
        <v>41847</v>
      </c>
      <c r="B5845" t="s">
        <v>104</v>
      </c>
      <c r="C5845" t="s">
        <v>34</v>
      </c>
      <c r="D5845">
        <v>3</v>
      </c>
      <c r="E5845">
        <v>310</v>
      </c>
      <c r="F5845">
        <f t="shared" si="546"/>
        <v>930</v>
      </c>
      <c r="G5845" t="s">
        <v>54</v>
      </c>
      <c r="H5845" t="s">
        <v>55</v>
      </c>
      <c r="I5845" t="s">
        <v>41</v>
      </c>
      <c r="J5845" t="s">
        <v>71</v>
      </c>
      <c r="K5845">
        <f t="shared" si="547"/>
        <v>2014</v>
      </c>
      <c r="L5845" t="str">
        <f t="shared" si="548"/>
        <v>Jul</v>
      </c>
      <c r="M5845" t="str">
        <f t="shared" si="549"/>
        <v>Qtr3</v>
      </c>
      <c r="N5845">
        <f t="shared" si="550"/>
        <v>310</v>
      </c>
      <c r="O5845" t="str">
        <f t="shared" si="551"/>
        <v>Low</v>
      </c>
    </row>
    <row r="5846" spans="1:15" x14ac:dyDescent="0.3">
      <c r="A5846" s="4">
        <v>41847</v>
      </c>
      <c r="B5846" t="s">
        <v>125</v>
      </c>
      <c r="C5846" t="s">
        <v>46</v>
      </c>
      <c r="D5846">
        <v>3</v>
      </c>
      <c r="E5846">
        <v>269</v>
      </c>
      <c r="F5846">
        <f t="shared" si="546"/>
        <v>807</v>
      </c>
      <c r="G5846" t="s">
        <v>51</v>
      </c>
      <c r="H5846" t="s">
        <v>29</v>
      </c>
      <c r="I5846" t="s">
        <v>30</v>
      </c>
      <c r="J5846" t="s">
        <v>71</v>
      </c>
      <c r="K5846">
        <f t="shared" si="547"/>
        <v>2014</v>
      </c>
      <c r="L5846" t="str">
        <f t="shared" si="548"/>
        <v>Jul</v>
      </c>
      <c r="M5846" t="str">
        <f t="shared" si="549"/>
        <v>Qtr3</v>
      </c>
      <c r="N5846">
        <f t="shared" si="550"/>
        <v>269</v>
      </c>
      <c r="O5846" t="str">
        <f t="shared" si="551"/>
        <v>Low</v>
      </c>
    </row>
    <row r="5847" spans="1:15" x14ac:dyDescent="0.3">
      <c r="A5847" s="4">
        <v>41848</v>
      </c>
      <c r="B5847" t="s">
        <v>42</v>
      </c>
      <c r="C5847" t="s">
        <v>17</v>
      </c>
      <c r="D5847">
        <v>2</v>
      </c>
      <c r="E5847">
        <v>233</v>
      </c>
      <c r="F5847">
        <f t="shared" si="546"/>
        <v>466</v>
      </c>
      <c r="G5847" t="s">
        <v>43</v>
      </c>
      <c r="H5847" t="s">
        <v>44</v>
      </c>
      <c r="I5847" t="s">
        <v>30</v>
      </c>
      <c r="J5847" t="s">
        <v>74</v>
      </c>
      <c r="K5847">
        <f t="shared" si="547"/>
        <v>2014</v>
      </c>
      <c r="L5847" t="str">
        <f t="shared" si="548"/>
        <v>Jul</v>
      </c>
      <c r="M5847" t="str">
        <f t="shared" si="549"/>
        <v>Qtr3</v>
      </c>
      <c r="N5847">
        <f t="shared" si="550"/>
        <v>233</v>
      </c>
      <c r="O5847" t="str">
        <f t="shared" si="551"/>
        <v>Low</v>
      </c>
    </row>
    <row r="5848" spans="1:15" x14ac:dyDescent="0.3">
      <c r="A5848" s="4">
        <v>41848</v>
      </c>
      <c r="B5848" t="s">
        <v>129</v>
      </c>
      <c r="C5848" t="s">
        <v>32</v>
      </c>
      <c r="D5848">
        <v>3</v>
      </c>
      <c r="E5848">
        <v>196</v>
      </c>
      <c r="F5848">
        <f t="shared" si="546"/>
        <v>588</v>
      </c>
      <c r="G5848" t="s">
        <v>89</v>
      </c>
      <c r="H5848" t="s">
        <v>58</v>
      </c>
      <c r="I5848" t="s">
        <v>14</v>
      </c>
      <c r="J5848" t="s">
        <v>74</v>
      </c>
      <c r="K5848">
        <f t="shared" si="547"/>
        <v>2014</v>
      </c>
      <c r="L5848" t="str">
        <f t="shared" si="548"/>
        <v>Jul</v>
      </c>
      <c r="M5848" t="str">
        <f t="shared" si="549"/>
        <v>Qtr3</v>
      </c>
      <c r="N5848">
        <f t="shared" si="550"/>
        <v>196</v>
      </c>
      <c r="O5848" t="str">
        <f t="shared" si="551"/>
        <v>Low</v>
      </c>
    </row>
    <row r="5849" spans="1:15" x14ac:dyDescent="0.3">
      <c r="A5849" s="4">
        <v>41848</v>
      </c>
      <c r="B5849" t="s">
        <v>114</v>
      </c>
      <c r="C5849" t="s">
        <v>22</v>
      </c>
      <c r="D5849">
        <v>2</v>
      </c>
      <c r="E5849">
        <v>496</v>
      </c>
      <c r="F5849">
        <f t="shared" si="546"/>
        <v>992</v>
      </c>
      <c r="G5849" t="s">
        <v>115</v>
      </c>
      <c r="H5849" t="s">
        <v>116</v>
      </c>
      <c r="I5849" t="s">
        <v>14</v>
      </c>
      <c r="J5849" t="s">
        <v>74</v>
      </c>
      <c r="K5849">
        <f t="shared" si="547"/>
        <v>2014</v>
      </c>
      <c r="L5849" t="str">
        <f t="shared" si="548"/>
        <v>Jul</v>
      </c>
      <c r="M5849" t="str">
        <f t="shared" si="549"/>
        <v>Qtr3</v>
      </c>
      <c r="N5849">
        <f t="shared" si="550"/>
        <v>496</v>
      </c>
      <c r="O5849" t="str">
        <f t="shared" si="551"/>
        <v>Low</v>
      </c>
    </row>
    <row r="5850" spans="1:15" x14ac:dyDescent="0.3">
      <c r="A5850" s="4">
        <v>41848</v>
      </c>
      <c r="B5850" t="s">
        <v>45</v>
      </c>
      <c r="C5850" t="s">
        <v>34</v>
      </c>
      <c r="D5850">
        <v>2</v>
      </c>
      <c r="E5850">
        <v>344</v>
      </c>
      <c r="F5850">
        <f t="shared" si="546"/>
        <v>688</v>
      </c>
      <c r="G5850" t="s">
        <v>47</v>
      </c>
      <c r="H5850" t="s">
        <v>48</v>
      </c>
      <c r="I5850" t="s">
        <v>41</v>
      </c>
      <c r="J5850" t="s">
        <v>74</v>
      </c>
      <c r="K5850">
        <f t="shared" si="547"/>
        <v>2014</v>
      </c>
      <c r="L5850" t="str">
        <f t="shared" si="548"/>
        <v>Jul</v>
      </c>
      <c r="M5850" t="str">
        <f t="shared" si="549"/>
        <v>Qtr3</v>
      </c>
      <c r="N5850">
        <f t="shared" si="550"/>
        <v>344</v>
      </c>
      <c r="O5850" t="str">
        <f t="shared" si="551"/>
        <v>Low</v>
      </c>
    </row>
    <row r="5851" spans="1:15" x14ac:dyDescent="0.3">
      <c r="A5851" s="4">
        <v>41848</v>
      </c>
      <c r="B5851" t="s">
        <v>101</v>
      </c>
      <c r="C5851" t="s">
        <v>27</v>
      </c>
      <c r="D5851">
        <v>1</v>
      </c>
      <c r="E5851">
        <v>104</v>
      </c>
      <c r="F5851">
        <f t="shared" si="546"/>
        <v>104</v>
      </c>
      <c r="G5851" t="s">
        <v>102</v>
      </c>
      <c r="H5851" t="s">
        <v>58</v>
      </c>
      <c r="I5851" t="s">
        <v>14</v>
      </c>
      <c r="J5851" t="s">
        <v>74</v>
      </c>
      <c r="K5851">
        <f t="shared" si="547"/>
        <v>2014</v>
      </c>
      <c r="L5851" t="str">
        <f t="shared" si="548"/>
        <v>Jul</v>
      </c>
      <c r="M5851" t="str">
        <f t="shared" si="549"/>
        <v>Qtr3</v>
      </c>
      <c r="N5851">
        <f t="shared" si="550"/>
        <v>104</v>
      </c>
      <c r="O5851" t="str">
        <f t="shared" si="551"/>
        <v>Low</v>
      </c>
    </row>
    <row r="5852" spans="1:15" x14ac:dyDescent="0.3">
      <c r="A5852" s="4">
        <v>41848</v>
      </c>
      <c r="B5852" t="s">
        <v>85</v>
      </c>
      <c r="C5852" t="s">
        <v>34</v>
      </c>
      <c r="D5852">
        <v>1</v>
      </c>
      <c r="E5852">
        <v>190</v>
      </c>
      <c r="F5852">
        <f t="shared" si="546"/>
        <v>190</v>
      </c>
      <c r="G5852" t="s">
        <v>59</v>
      </c>
      <c r="H5852" t="s">
        <v>60</v>
      </c>
      <c r="I5852" t="s">
        <v>30</v>
      </c>
      <c r="J5852" t="s">
        <v>74</v>
      </c>
      <c r="K5852">
        <f t="shared" si="547"/>
        <v>2014</v>
      </c>
      <c r="L5852" t="str">
        <f t="shared" si="548"/>
        <v>Jul</v>
      </c>
      <c r="M5852" t="str">
        <f t="shared" si="549"/>
        <v>Qtr3</v>
      </c>
      <c r="N5852">
        <f t="shared" si="550"/>
        <v>190</v>
      </c>
      <c r="O5852" t="str">
        <f t="shared" si="551"/>
        <v>Low</v>
      </c>
    </row>
    <row r="5853" spans="1:15" x14ac:dyDescent="0.3">
      <c r="A5853" s="4">
        <v>41848</v>
      </c>
      <c r="B5853" t="s">
        <v>45</v>
      </c>
      <c r="C5853" t="s">
        <v>11</v>
      </c>
      <c r="D5853">
        <v>2</v>
      </c>
      <c r="E5853">
        <v>277</v>
      </c>
      <c r="F5853">
        <f t="shared" si="546"/>
        <v>554</v>
      </c>
      <c r="G5853" t="s">
        <v>47</v>
      </c>
      <c r="H5853" t="s">
        <v>48</v>
      </c>
      <c r="I5853" t="s">
        <v>41</v>
      </c>
      <c r="J5853" t="s">
        <v>74</v>
      </c>
      <c r="K5853">
        <f t="shared" si="547"/>
        <v>2014</v>
      </c>
      <c r="L5853" t="str">
        <f t="shared" si="548"/>
        <v>Jul</v>
      </c>
      <c r="M5853" t="str">
        <f t="shared" si="549"/>
        <v>Qtr3</v>
      </c>
      <c r="N5853">
        <f t="shared" si="550"/>
        <v>277</v>
      </c>
      <c r="O5853" t="str">
        <f t="shared" si="551"/>
        <v>Low</v>
      </c>
    </row>
    <row r="5854" spans="1:15" x14ac:dyDescent="0.3">
      <c r="A5854" s="4">
        <v>41848</v>
      </c>
      <c r="B5854" t="s">
        <v>80</v>
      </c>
      <c r="C5854" t="s">
        <v>11</v>
      </c>
      <c r="D5854">
        <v>1</v>
      </c>
      <c r="E5854">
        <v>344</v>
      </c>
      <c r="F5854">
        <f t="shared" si="546"/>
        <v>344</v>
      </c>
      <c r="G5854" t="s">
        <v>54</v>
      </c>
      <c r="H5854" t="s">
        <v>55</v>
      </c>
      <c r="I5854" t="s">
        <v>41</v>
      </c>
      <c r="J5854" t="s">
        <v>74</v>
      </c>
      <c r="K5854">
        <f t="shared" si="547"/>
        <v>2014</v>
      </c>
      <c r="L5854" t="str">
        <f t="shared" si="548"/>
        <v>Jul</v>
      </c>
      <c r="M5854" t="str">
        <f t="shared" si="549"/>
        <v>Qtr3</v>
      </c>
      <c r="N5854">
        <f t="shared" si="550"/>
        <v>344</v>
      </c>
      <c r="O5854" t="str">
        <f t="shared" si="551"/>
        <v>Low</v>
      </c>
    </row>
    <row r="5855" spans="1:15" x14ac:dyDescent="0.3">
      <c r="A5855" s="4">
        <v>41849</v>
      </c>
      <c r="B5855" t="s">
        <v>66</v>
      </c>
      <c r="C5855" t="s">
        <v>32</v>
      </c>
      <c r="D5855">
        <v>2</v>
      </c>
      <c r="E5855">
        <v>413</v>
      </c>
      <c r="F5855">
        <f t="shared" si="546"/>
        <v>826</v>
      </c>
      <c r="G5855" t="s">
        <v>67</v>
      </c>
      <c r="H5855" t="s">
        <v>68</v>
      </c>
      <c r="I5855" t="s">
        <v>41</v>
      </c>
      <c r="J5855" t="s">
        <v>15</v>
      </c>
      <c r="K5855">
        <f t="shared" si="547"/>
        <v>2014</v>
      </c>
      <c r="L5855" t="str">
        <f t="shared" si="548"/>
        <v>Jul</v>
      </c>
      <c r="M5855" t="str">
        <f t="shared" si="549"/>
        <v>Qtr3</v>
      </c>
      <c r="N5855">
        <f t="shared" si="550"/>
        <v>413</v>
      </c>
      <c r="O5855" t="str">
        <f t="shared" si="551"/>
        <v>Low</v>
      </c>
    </row>
    <row r="5856" spans="1:15" x14ac:dyDescent="0.3">
      <c r="A5856" s="4">
        <v>41849</v>
      </c>
      <c r="B5856" t="s">
        <v>108</v>
      </c>
      <c r="C5856" t="s">
        <v>27</v>
      </c>
      <c r="D5856">
        <v>2</v>
      </c>
      <c r="E5856">
        <v>417</v>
      </c>
      <c r="F5856">
        <f t="shared" si="546"/>
        <v>834</v>
      </c>
      <c r="G5856" t="s">
        <v>47</v>
      </c>
      <c r="H5856" t="s">
        <v>48</v>
      </c>
      <c r="I5856" t="s">
        <v>41</v>
      </c>
      <c r="J5856" t="s">
        <v>15</v>
      </c>
      <c r="K5856">
        <f t="shared" si="547"/>
        <v>2014</v>
      </c>
      <c r="L5856" t="str">
        <f t="shared" si="548"/>
        <v>Jul</v>
      </c>
      <c r="M5856" t="str">
        <f t="shared" si="549"/>
        <v>Qtr3</v>
      </c>
      <c r="N5856">
        <f t="shared" si="550"/>
        <v>417</v>
      </c>
      <c r="O5856" t="str">
        <f t="shared" si="551"/>
        <v>Low</v>
      </c>
    </row>
    <row r="5857" spans="1:15" x14ac:dyDescent="0.3">
      <c r="A5857" s="4">
        <v>41849</v>
      </c>
      <c r="B5857" t="s">
        <v>126</v>
      </c>
      <c r="C5857" t="s">
        <v>27</v>
      </c>
      <c r="D5857">
        <v>2</v>
      </c>
      <c r="E5857">
        <v>473</v>
      </c>
      <c r="F5857">
        <f t="shared" si="546"/>
        <v>946</v>
      </c>
      <c r="G5857" t="s">
        <v>59</v>
      </c>
      <c r="H5857" t="s">
        <v>60</v>
      </c>
      <c r="I5857" t="s">
        <v>30</v>
      </c>
      <c r="J5857" t="s">
        <v>15</v>
      </c>
      <c r="K5857">
        <f t="shared" si="547"/>
        <v>2014</v>
      </c>
      <c r="L5857" t="str">
        <f t="shared" si="548"/>
        <v>Jul</v>
      </c>
      <c r="M5857" t="str">
        <f t="shared" si="549"/>
        <v>Qtr3</v>
      </c>
      <c r="N5857">
        <f t="shared" si="550"/>
        <v>473</v>
      </c>
      <c r="O5857" t="str">
        <f t="shared" si="551"/>
        <v>Low</v>
      </c>
    </row>
    <row r="5858" spans="1:15" x14ac:dyDescent="0.3">
      <c r="A5858" s="4">
        <v>41849</v>
      </c>
      <c r="B5858" t="s">
        <v>103</v>
      </c>
      <c r="C5858" t="s">
        <v>11</v>
      </c>
      <c r="D5858">
        <v>2</v>
      </c>
      <c r="E5858">
        <v>422</v>
      </c>
      <c r="F5858">
        <f t="shared" si="546"/>
        <v>844</v>
      </c>
      <c r="G5858" t="s">
        <v>43</v>
      </c>
      <c r="H5858" t="s">
        <v>44</v>
      </c>
      <c r="I5858" t="s">
        <v>30</v>
      </c>
      <c r="J5858" t="s">
        <v>15</v>
      </c>
      <c r="K5858">
        <f t="shared" si="547"/>
        <v>2014</v>
      </c>
      <c r="L5858" t="str">
        <f t="shared" si="548"/>
        <v>Jul</v>
      </c>
      <c r="M5858" t="str">
        <f t="shared" si="549"/>
        <v>Qtr3</v>
      </c>
      <c r="N5858">
        <f t="shared" si="550"/>
        <v>422</v>
      </c>
      <c r="O5858" t="str">
        <f t="shared" si="551"/>
        <v>Low</v>
      </c>
    </row>
    <row r="5859" spans="1:15" x14ac:dyDescent="0.3">
      <c r="A5859" s="4">
        <v>41849</v>
      </c>
      <c r="B5859" t="s">
        <v>114</v>
      </c>
      <c r="C5859" t="s">
        <v>99</v>
      </c>
      <c r="D5859">
        <v>2</v>
      </c>
      <c r="E5859">
        <v>265</v>
      </c>
      <c r="F5859">
        <f t="shared" si="546"/>
        <v>530</v>
      </c>
      <c r="G5859" t="s">
        <v>115</v>
      </c>
      <c r="H5859" t="s">
        <v>116</v>
      </c>
      <c r="I5859" t="s">
        <v>14</v>
      </c>
      <c r="J5859" t="s">
        <v>15</v>
      </c>
      <c r="K5859">
        <f t="shared" si="547"/>
        <v>2014</v>
      </c>
      <c r="L5859" t="str">
        <f t="shared" si="548"/>
        <v>Jul</v>
      </c>
      <c r="M5859" t="str">
        <f t="shared" si="549"/>
        <v>Qtr3</v>
      </c>
      <c r="N5859">
        <f t="shared" si="550"/>
        <v>265</v>
      </c>
      <c r="O5859" t="str">
        <f t="shared" si="551"/>
        <v>Low</v>
      </c>
    </row>
    <row r="5860" spans="1:15" x14ac:dyDescent="0.3">
      <c r="A5860" s="4">
        <v>41849</v>
      </c>
      <c r="B5860" t="s">
        <v>109</v>
      </c>
      <c r="C5860" t="s">
        <v>27</v>
      </c>
      <c r="D5860">
        <v>3</v>
      </c>
      <c r="E5860">
        <v>101</v>
      </c>
      <c r="F5860">
        <f t="shared" si="546"/>
        <v>303</v>
      </c>
      <c r="G5860" t="s">
        <v>110</v>
      </c>
      <c r="H5860" t="s">
        <v>111</v>
      </c>
      <c r="I5860" t="s">
        <v>20</v>
      </c>
      <c r="J5860" t="s">
        <v>15</v>
      </c>
      <c r="K5860">
        <f t="shared" si="547"/>
        <v>2014</v>
      </c>
      <c r="L5860" t="str">
        <f t="shared" si="548"/>
        <v>Jul</v>
      </c>
      <c r="M5860" t="str">
        <f t="shared" si="549"/>
        <v>Qtr3</v>
      </c>
      <c r="N5860">
        <f t="shared" si="550"/>
        <v>101</v>
      </c>
      <c r="O5860" t="str">
        <f t="shared" si="551"/>
        <v>Low</v>
      </c>
    </row>
    <row r="5861" spans="1:15" x14ac:dyDescent="0.3">
      <c r="A5861" s="4">
        <v>41849</v>
      </c>
      <c r="B5861" t="s">
        <v>83</v>
      </c>
      <c r="C5861" t="s">
        <v>99</v>
      </c>
      <c r="D5861">
        <v>3</v>
      </c>
      <c r="E5861">
        <v>439</v>
      </c>
      <c r="F5861">
        <f t="shared" si="546"/>
        <v>1317</v>
      </c>
      <c r="G5861" t="s">
        <v>47</v>
      </c>
      <c r="H5861" t="s">
        <v>48</v>
      </c>
      <c r="I5861" t="s">
        <v>41</v>
      </c>
      <c r="J5861" t="s">
        <v>15</v>
      </c>
      <c r="K5861">
        <f t="shared" si="547"/>
        <v>2014</v>
      </c>
      <c r="L5861" t="str">
        <f t="shared" si="548"/>
        <v>Jul</v>
      </c>
      <c r="M5861" t="str">
        <f t="shared" si="549"/>
        <v>Qtr3</v>
      </c>
      <c r="N5861">
        <f t="shared" si="550"/>
        <v>439</v>
      </c>
      <c r="O5861" t="str">
        <f t="shared" si="551"/>
        <v>Low</v>
      </c>
    </row>
    <row r="5862" spans="1:15" x14ac:dyDescent="0.3">
      <c r="A5862" s="4">
        <v>41849</v>
      </c>
      <c r="B5862" t="s">
        <v>88</v>
      </c>
      <c r="C5862" t="s">
        <v>70</v>
      </c>
      <c r="D5862">
        <v>1</v>
      </c>
      <c r="E5862">
        <v>448</v>
      </c>
      <c r="F5862">
        <f t="shared" si="546"/>
        <v>448</v>
      </c>
      <c r="G5862" t="s">
        <v>89</v>
      </c>
      <c r="H5862" t="s">
        <v>58</v>
      </c>
      <c r="I5862" t="s">
        <v>14</v>
      </c>
      <c r="J5862" t="s">
        <v>15</v>
      </c>
      <c r="K5862">
        <f t="shared" si="547"/>
        <v>2014</v>
      </c>
      <c r="L5862" t="str">
        <f t="shared" si="548"/>
        <v>Jul</v>
      </c>
      <c r="M5862" t="str">
        <f t="shared" si="549"/>
        <v>Qtr3</v>
      </c>
      <c r="N5862">
        <f t="shared" si="550"/>
        <v>448</v>
      </c>
      <c r="O5862" t="str">
        <f t="shared" si="551"/>
        <v>Low</v>
      </c>
    </row>
    <row r="5863" spans="1:15" x14ac:dyDescent="0.3">
      <c r="A5863" s="4">
        <v>41849</v>
      </c>
      <c r="B5863" t="s">
        <v>91</v>
      </c>
      <c r="C5863" t="s">
        <v>34</v>
      </c>
      <c r="D5863">
        <v>2</v>
      </c>
      <c r="E5863">
        <v>240</v>
      </c>
      <c r="F5863">
        <f t="shared" si="546"/>
        <v>480</v>
      </c>
      <c r="G5863" t="s">
        <v>51</v>
      </c>
      <c r="H5863" t="s">
        <v>29</v>
      </c>
      <c r="I5863" t="s">
        <v>30</v>
      </c>
      <c r="J5863" t="s">
        <v>15</v>
      </c>
      <c r="K5863">
        <f t="shared" si="547"/>
        <v>2014</v>
      </c>
      <c r="L5863" t="str">
        <f t="shared" si="548"/>
        <v>Jul</v>
      </c>
      <c r="M5863" t="str">
        <f t="shared" si="549"/>
        <v>Qtr3</v>
      </c>
      <c r="N5863">
        <f t="shared" si="550"/>
        <v>240</v>
      </c>
      <c r="O5863" t="str">
        <f t="shared" si="551"/>
        <v>Low</v>
      </c>
    </row>
    <row r="5864" spans="1:15" x14ac:dyDescent="0.3">
      <c r="A5864" s="4">
        <v>41850</v>
      </c>
      <c r="B5864" t="s">
        <v>16</v>
      </c>
      <c r="C5864" t="s">
        <v>34</v>
      </c>
      <c r="D5864">
        <v>2</v>
      </c>
      <c r="E5864">
        <v>443</v>
      </c>
      <c r="F5864">
        <f t="shared" si="546"/>
        <v>886</v>
      </c>
      <c r="G5864" t="s">
        <v>18</v>
      </c>
      <c r="H5864" t="s">
        <v>19</v>
      </c>
      <c r="I5864" t="s">
        <v>20</v>
      </c>
      <c r="J5864" t="s">
        <v>21</v>
      </c>
      <c r="K5864">
        <f t="shared" si="547"/>
        <v>2014</v>
      </c>
      <c r="L5864" t="str">
        <f t="shared" si="548"/>
        <v>Jul</v>
      </c>
      <c r="M5864" t="str">
        <f t="shared" si="549"/>
        <v>Qtr3</v>
      </c>
      <c r="N5864">
        <f t="shared" si="550"/>
        <v>443</v>
      </c>
      <c r="O5864" t="str">
        <f t="shared" si="551"/>
        <v>Low</v>
      </c>
    </row>
    <row r="5865" spans="1:15" x14ac:dyDescent="0.3">
      <c r="A5865" s="4">
        <v>41850</v>
      </c>
      <c r="B5865" t="s">
        <v>66</v>
      </c>
      <c r="C5865" t="s">
        <v>38</v>
      </c>
      <c r="D5865">
        <v>3</v>
      </c>
      <c r="E5865">
        <v>330</v>
      </c>
      <c r="F5865">
        <f t="shared" si="546"/>
        <v>990</v>
      </c>
      <c r="G5865" t="s">
        <v>67</v>
      </c>
      <c r="H5865" t="s">
        <v>68</v>
      </c>
      <c r="I5865" t="s">
        <v>41</v>
      </c>
      <c r="J5865" t="s">
        <v>21</v>
      </c>
      <c r="K5865">
        <f t="shared" si="547"/>
        <v>2014</v>
      </c>
      <c r="L5865" t="str">
        <f t="shared" si="548"/>
        <v>Jul</v>
      </c>
      <c r="M5865" t="str">
        <f t="shared" si="549"/>
        <v>Qtr3</v>
      </c>
      <c r="N5865">
        <f t="shared" si="550"/>
        <v>330</v>
      </c>
      <c r="O5865" t="str">
        <f t="shared" si="551"/>
        <v>Low</v>
      </c>
    </row>
    <row r="5866" spans="1:15" x14ac:dyDescent="0.3">
      <c r="A5866" s="4">
        <v>41850</v>
      </c>
      <c r="B5866" t="s">
        <v>26</v>
      </c>
      <c r="C5866" t="s">
        <v>17</v>
      </c>
      <c r="D5866">
        <v>2</v>
      </c>
      <c r="E5866">
        <v>395</v>
      </c>
      <c r="F5866">
        <f t="shared" si="546"/>
        <v>790</v>
      </c>
      <c r="G5866" t="s">
        <v>28</v>
      </c>
      <c r="H5866" t="s">
        <v>29</v>
      </c>
      <c r="I5866" t="s">
        <v>30</v>
      </c>
      <c r="J5866" t="s">
        <v>21</v>
      </c>
      <c r="K5866">
        <f t="shared" si="547"/>
        <v>2014</v>
      </c>
      <c r="L5866" t="str">
        <f t="shared" si="548"/>
        <v>Jul</v>
      </c>
      <c r="M5866" t="str">
        <f t="shared" si="549"/>
        <v>Qtr3</v>
      </c>
      <c r="N5866">
        <f t="shared" si="550"/>
        <v>395</v>
      </c>
      <c r="O5866" t="str">
        <f t="shared" si="551"/>
        <v>Low</v>
      </c>
    </row>
    <row r="5867" spans="1:15" x14ac:dyDescent="0.3">
      <c r="A5867" s="4">
        <v>41850</v>
      </c>
      <c r="B5867" t="s">
        <v>125</v>
      </c>
      <c r="C5867" t="s">
        <v>34</v>
      </c>
      <c r="D5867">
        <v>2</v>
      </c>
      <c r="E5867">
        <v>310</v>
      </c>
      <c r="F5867">
        <f t="shared" si="546"/>
        <v>620</v>
      </c>
      <c r="G5867" t="s">
        <v>51</v>
      </c>
      <c r="H5867" t="s">
        <v>29</v>
      </c>
      <c r="I5867" t="s">
        <v>30</v>
      </c>
      <c r="J5867" t="s">
        <v>21</v>
      </c>
      <c r="K5867">
        <f t="shared" si="547"/>
        <v>2014</v>
      </c>
      <c r="L5867" t="str">
        <f t="shared" si="548"/>
        <v>Jul</v>
      </c>
      <c r="M5867" t="str">
        <f t="shared" si="549"/>
        <v>Qtr3</v>
      </c>
      <c r="N5867">
        <f t="shared" si="550"/>
        <v>310</v>
      </c>
      <c r="O5867" t="str">
        <f t="shared" si="551"/>
        <v>Low</v>
      </c>
    </row>
    <row r="5868" spans="1:15" x14ac:dyDescent="0.3">
      <c r="A5868" s="4">
        <v>41850</v>
      </c>
      <c r="B5868" t="s">
        <v>132</v>
      </c>
      <c r="C5868" t="s">
        <v>11</v>
      </c>
      <c r="D5868">
        <v>3</v>
      </c>
      <c r="E5868">
        <v>302</v>
      </c>
      <c r="F5868">
        <f t="shared" si="546"/>
        <v>906</v>
      </c>
      <c r="G5868" t="s">
        <v>118</v>
      </c>
      <c r="H5868" t="s">
        <v>19</v>
      </c>
      <c r="I5868" t="s">
        <v>20</v>
      </c>
      <c r="J5868" t="s">
        <v>21</v>
      </c>
      <c r="K5868">
        <f t="shared" si="547"/>
        <v>2014</v>
      </c>
      <c r="L5868" t="str">
        <f t="shared" si="548"/>
        <v>Jul</v>
      </c>
      <c r="M5868" t="str">
        <f t="shared" si="549"/>
        <v>Qtr3</v>
      </c>
      <c r="N5868">
        <f t="shared" si="550"/>
        <v>302</v>
      </c>
      <c r="O5868" t="str">
        <f t="shared" si="551"/>
        <v>Low</v>
      </c>
    </row>
    <row r="5869" spans="1:15" x14ac:dyDescent="0.3">
      <c r="A5869" s="4">
        <v>41851</v>
      </c>
      <c r="B5869" t="s">
        <v>90</v>
      </c>
      <c r="C5869" t="s">
        <v>11</v>
      </c>
      <c r="D5869">
        <v>1</v>
      </c>
      <c r="E5869">
        <v>262</v>
      </c>
      <c r="F5869">
        <f t="shared" si="546"/>
        <v>262</v>
      </c>
      <c r="G5869" t="s">
        <v>47</v>
      </c>
      <c r="H5869" t="s">
        <v>48</v>
      </c>
      <c r="I5869" t="s">
        <v>41</v>
      </c>
      <c r="J5869" t="s">
        <v>31</v>
      </c>
      <c r="K5869">
        <f t="shared" si="547"/>
        <v>2014</v>
      </c>
      <c r="L5869" t="str">
        <f t="shared" si="548"/>
        <v>Jul</v>
      </c>
      <c r="M5869" t="str">
        <f t="shared" si="549"/>
        <v>Qtr3</v>
      </c>
      <c r="N5869">
        <f t="shared" si="550"/>
        <v>262</v>
      </c>
      <c r="O5869" t="str">
        <f t="shared" si="551"/>
        <v>Low</v>
      </c>
    </row>
    <row r="5870" spans="1:15" x14ac:dyDescent="0.3">
      <c r="A5870" s="4">
        <v>41851</v>
      </c>
      <c r="B5870" t="s">
        <v>10</v>
      </c>
      <c r="C5870" t="s">
        <v>17</v>
      </c>
      <c r="D5870">
        <v>2</v>
      </c>
      <c r="E5870">
        <v>226</v>
      </c>
      <c r="F5870">
        <f t="shared" si="546"/>
        <v>452</v>
      </c>
      <c r="G5870" t="s">
        <v>12</v>
      </c>
      <c r="H5870" t="s">
        <v>13</v>
      </c>
      <c r="I5870" t="s">
        <v>14</v>
      </c>
      <c r="J5870" t="s">
        <v>31</v>
      </c>
      <c r="K5870">
        <f t="shared" si="547"/>
        <v>2014</v>
      </c>
      <c r="L5870" t="str">
        <f t="shared" si="548"/>
        <v>Jul</v>
      </c>
      <c r="M5870" t="str">
        <f t="shared" si="549"/>
        <v>Qtr3</v>
      </c>
      <c r="N5870">
        <f t="shared" si="550"/>
        <v>226</v>
      </c>
      <c r="O5870" t="str">
        <f t="shared" si="551"/>
        <v>Low</v>
      </c>
    </row>
    <row r="5871" spans="1:15" x14ac:dyDescent="0.3">
      <c r="A5871" s="4">
        <v>41851</v>
      </c>
      <c r="B5871" t="s">
        <v>101</v>
      </c>
      <c r="C5871" t="s">
        <v>32</v>
      </c>
      <c r="D5871">
        <v>3</v>
      </c>
      <c r="E5871">
        <v>420</v>
      </c>
      <c r="F5871">
        <f t="shared" si="546"/>
        <v>1260</v>
      </c>
      <c r="G5871" t="s">
        <v>102</v>
      </c>
      <c r="H5871" t="s">
        <v>58</v>
      </c>
      <c r="I5871" t="s">
        <v>14</v>
      </c>
      <c r="J5871" t="s">
        <v>31</v>
      </c>
      <c r="K5871">
        <f t="shared" si="547"/>
        <v>2014</v>
      </c>
      <c r="L5871" t="str">
        <f t="shared" si="548"/>
        <v>Jul</v>
      </c>
      <c r="M5871" t="str">
        <f t="shared" si="549"/>
        <v>Qtr3</v>
      </c>
      <c r="N5871">
        <f t="shared" si="550"/>
        <v>420</v>
      </c>
      <c r="O5871" t="str">
        <f t="shared" si="551"/>
        <v>Low</v>
      </c>
    </row>
    <row r="5872" spans="1:15" x14ac:dyDescent="0.3">
      <c r="A5872" s="4">
        <v>41851</v>
      </c>
      <c r="B5872" t="s">
        <v>42</v>
      </c>
      <c r="C5872" t="s">
        <v>17</v>
      </c>
      <c r="D5872">
        <v>2</v>
      </c>
      <c r="E5872">
        <v>336</v>
      </c>
      <c r="F5872">
        <f t="shared" si="546"/>
        <v>672</v>
      </c>
      <c r="G5872" t="s">
        <v>43</v>
      </c>
      <c r="H5872" t="s">
        <v>44</v>
      </c>
      <c r="I5872" t="s">
        <v>30</v>
      </c>
      <c r="J5872" t="s">
        <v>31</v>
      </c>
      <c r="K5872">
        <f t="shared" si="547"/>
        <v>2014</v>
      </c>
      <c r="L5872" t="str">
        <f t="shared" si="548"/>
        <v>Jul</v>
      </c>
      <c r="M5872" t="str">
        <f t="shared" si="549"/>
        <v>Qtr3</v>
      </c>
      <c r="N5872">
        <f t="shared" si="550"/>
        <v>336</v>
      </c>
      <c r="O5872" t="str">
        <f t="shared" si="551"/>
        <v>Low</v>
      </c>
    </row>
    <row r="5873" spans="1:15" x14ac:dyDescent="0.3">
      <c r="A5873" s="4">
        <v>41851</v>
      </c>
      <c r="B5873" t="s">
        <v>33</v>
      </c>
      <c r="C5873" t="s">
        <v>11</v>
      </c>
      <c r="D5873">
        <v>3</v>
      </c>
      <c r="E5873">
        <v>427</v>
      </c>
      <c r="F5873">
        <f t="shared" si="546"/>
        <v>1281</v>
      </c>
      <c r="G5873" t="s">
        <v>35</v>
      </c>
      <c r="H5873" t="s">
        <v>29</v>
      </c>
      <c r="I5873" t="s">
        <v>30</v>
      </c>
      <c r="J5873" t="s">
        <v>31</v>
      </c>
      <c r="K5873">
        <f t="shared" si="547"/>
        <v>2014</v>
      </c>
      <c r="L5873" t="str">
        <f t="shared" si="548"/>
        <v>Jul</v>
      </c>
      <c r="M5873" t="str">
        <f t="shared" si="549"/>
        <v>Qtr3</v>
      </c>
      <c r="N5873">
        <f t="shared" si="550"/>
        <v>427</v>
      </c>
      <c r="O5873" t="str">
        <f t="shared" si="551"/>
        <v>Low</v>
      </c>
    </row>
    <row r="5874" spans="1:15" x14ac:dyDescent="0.3">
      <c r="A5874" s="4">
        <v>41852</v>
      </c>
      <c r="B5874" t="s">
        <v>129</v>
      </c>
      <c r="C5874" t="s">
        <v>11</v>
      </c>
      <c r="D5874">
        <v>3</v>
      </c>
      <c r="E5874">
        <v>462</v>
      </c>
      <c r="F5874">
        <f t="shared" si="546"/>
        <v>1386</v>
      </c>
      <c r="G5874" t="s">
        <v>89</v>
      </c>
      <c r="H5874" t="s">
        <v>58</v>
      </c>
      <c r="I5874" t="s">
        <v>14</v>
      </c>
      <c r="J5874" t="s">
        <v>36</v>
      </c>
      <c r="K5874">
        <f t="shared" si="547"/>
        <v>2014</v>
      </c>
      <c r="L5874" t="str">
        <f t="shared" si="548"/>
        <v>Aug</v>
      </c>
      <c r="M5874" t="str">
        <f t="shared" si="549"/>
        <v>Qtr3</v>
      </c>
      <c r="N5874">
        <f t="shared" si="550"/>
        <v>462</v>
      </c>
      <c r="O5874" t="str">
        <f t="shared" si="551"/>
        <v>Low</v>
      </c>
    </row>
    <row r="5875" spans="1:15" x14ac:dyDescent="0.3">
      <c r="A5875" s="4">
        <v>41852</v>
      </c>
      <c r="B5875" t="s">
        <v>16</v>
      </c>
      <c r="C5875" t="s">
        <v>32</v>
      </c>
      <c r="D5875">
        <v>2</v>
      </c>
      <c r="E5875">
        <v>420</v>
      </c>
      <c r="F5875">
        <f t="shared" si="546"/>
        <v>840</v>
      </c>
      <c r="G5875" t="s">
        <v>18</v>
      </c>
      <c r="H5875" t="s">
        <v>19</v>
      </c>
      <c r="I5875" t="s">
        <v>20</v>
      </c>
      <c r="J5875" t="s">
        <v>36</v>
      </c>
      <c r="K5875">
        <f t="shared" si="547"/>
        <v>2014</v>
      </c>
      <c r="L5875" t="str">
        <f t="shared" si="548"/>
        <v>Aug</v>
      </c>
      <c r="M5875" t="str">
        <f t="shared" si="549"/>
        <v>Qtr3</v>
      </c>
      <c r="N5875">
        <f t="shared" si="550"/>
        <v>420</v>
      </c>
      <c r="O5875" t="str">
        <f t="shared" si="551"/>
        <v>Low</v>
      </c>
    </row>
    <row r="5876" spans="1:15" x14ac:dyDescent="0.3">
      <c r="A5876" s="4">
        <v>41852</v>
      </c>
      <c r="B5876" t="s">
        <v>104</v>
      </c>
      <c r="C5876" t="s">
        <v>17</v>
      </c>
      <c r="D5876">
        <v>3</v>
      </c>
      <c r="E5876">
        <v>308</v>
      </c>
      <c r="F5876">
        <f t="shared" si="546"/>
        <v>924</v>
      </c>
      <c r="G5876" t="s">
        <v>54</v>
      </c>
      <c r="H5876" t="s">
        <v>55</v>
      </c>
      <c r="I5876" t="s">
        <v>41</v>
      </c>
      <c r="J5876" t="s">
        <v>36</v>
      </c>
      <c r="K5876">
        <f t="shared" si="547"/>
        <v>2014</v>
      </c>
      <c r="L5876" t="str">
        <f t="shared" si="548"/>
        <v>Aug</v>
      </c>
      <c r="M5876" t="str">
        <f t="shared" si="549"/>
        <v>Qtr3</v>
      </c>
      <c r="N5876">
        <f t="shared" si="550"/>
        <v>308</v>
      </c>
      <c r="O5876" t="str">
        <f t="shared" si="551"/>
        <v>Low</v>
      </c>
    </row>
    <row r="5877" spans="1:15" x14ac:dyDescent="0.3">
      <c r="A5877" s="4">
        <v>41852</v>
      </c>
      <c r="B5877" t="s">
        <v>119</v>
      </c>
      <c r="C5877" t="s">
        <v>38</v>
      </c>
      <c r="D5877">
        <v>2</v>
      </c>
      <c r="E5877">
        <v>499</v>
      </c>
      <c r="F5877">
        <f t="shared" si="546"/>
        <v>998</v>
      </c>
      <c r="G5877" t="s">
        <v>120</v>
      </c>
      <c r="H5877" t="s">
        <v>25</v>
      </c>
      <c r="I5877" t="s">
        <v>20</v>
      </c>
      <c r="J5877" t="s">
        <v>36</v>
      </c>
      <c r="K5877">
        <f t="shared" si="547"/>
        <v>2014</v>
      </c>
      <c r="L5877" t="str">
        <f t="shared" si="548"/>
        <v>Aug</v>
      </c>
      <c r="M5877" t="str">
        <f t="shared" si="549"/>
        <v>Qtr3</v>
      </c>
      <c r="N5877">
        <f t="shared" si="550"/>
        <v>499</v>
      </c>
      <c r="O5877" t="str">
        <f t="shared" si="551"/>
        <v>Low</v>
      </c>
    </row>
    <row r="5878" spans="1:15" x14ac:dyDescent="0.3">
      <c r="A5878" s="4">
        <v>41852</v>
      </c>
      <c r="B5878" t="s">
        <v>105</v>
      </c>
      <c r="C5878" t="s">
        <v>84</v>
      </c>
      <c r="D5878">
        <v>3</v>
      </c>
      <c r="E5878">
        <v>232</v>
      </c>
      <c r="F5878">
        <f t="shared" si="546"/>
        <v>696</v>
      </c>
      <c r="G5878" t="s">
        <v>67</v>
      </c>
      <c r="H5878" t="s">
        <v>68</v>
      </c>
      <c r="I5878" t="s">
        <v>41</v>
      </c>
      <c r="J5878" t="s">
        <v>36</v>
      </c>
      <c r="K5878">
        <f t="shared" si="547"/>
        <v>2014</v>
      </c>
      <c r="L5878" t="str">
        <f t="shared" si="548"/>
        <v>Aug</v>
      </c>
      <c r="M5878" t="str">
        <f t="shared" si="549"/>
        <v>Qtr3</v>
      </c>
      <c r="N5878">
        <f t="shared" si="550"/>
        <v>232</v>
      </c>
      <c r="O5878" t="str">
        <f t="shared" si="551"/>
        <v>Low</v>
      </c>
    </row>
    <row r="5879" spans="1:15" x14ac:dyDescent="0.3">
      <c r="A5879" s="4">
        <v>41854</v>
      </c>
      <c r="B5879" t="s">
        <v>108</v>
      </c>
      <c r="C5879" t="s">
        <v>17</v>
      </c>
      <c r="D5879">
        <v>3</v>
      </c>
      <c r="E5879">
        <v>183</v>
      </c>
      <c r="F5879">
        <f t="shared" si="546"/>
        <v>549</v>
      </c>
      <c r="G5879" t="s">
        <v>47</v>
      </c>
      <c r="H5879" t="s">
        <v>48</v>
      </c>
      <c r="I5879" t="s">
        <v>41</v>
      </c>
      <c r="J5879" t="s">
        <v>71</v>
      </c>
      <c r="K5879">
        <f t="shared" si="547"/>
        <v>2014</v>
      </c>
      <c r="L5879" t="str">
        <f t="shared" si="548"/>
        <v>Aug</v>
      </c>
      <c r="M5879" t="str">
        <f t="shared" si="549"/>
        <v>Qtr3</v>
      </c>
      <c r="N5879">
        <f t="shared" si="550"/>
        <v>183</v>
      </c>
      <c r="O5879" t="str">
        <f t="shared" si="551"/>
        <v>Low</v>
      </c>
    </row>
    <row r="5880" spans="1:15" x14ac:dyDescent="0.3">
      <c r="A5880" s="4">
        <v>41854</v>
      </c>
      <c r="B5880" t="s">
        <v>88</v>
      </c>
      <c r="C5880" t="s">
        <v>34</v>
      </c>
      <c r="D5880">
        <v>2</v>
      </c>
      <c r="E5880">
        <v>190</v>
      </c>
      <c r="F5880">
        <f t="shared" si="546"/>
        <v>380</v>
      </c>
      <c r="G5880" t="s">
        <v>89</v>
      </c>
      <c r="H5880" t="s">
        <v>58</v>
      </c>
      <c r="I5880" t="s">
        <v>14</v>
      </c>
      <c r="J5880" t="s">
        <v>71</v>
      </c>
      <c r="K5880">
        <f t="shared" si="547"/>
        <v>2014</v>
      </c>
      <c r="L5880" t="str">
        <f t="shared" si="548"/>
        <v>Aug</v>
      </c>
      <c r="M5880" t="str">
        <f t="shared" si="549"/>
        <v>Qtr3</v>
      </c>
      <c r="N5880">
        <f t="shared" si="550"/>
        <v>190</v>
      </c>
      <c r="O5880" t="str">
        <f t="shared" si="551"/>
        <v>Low</v>
      </c>
    </row>
    <row r="5881" spans="1:15" x14ac:dyDescent="0.3">
      <c r="A5881" s="4">
        <v>41854</v>
      </c>
      <c r="B5881" t="s">
        <v>131</v>
      </c>
      <c r="C5881" t="s">
        <v>38</v>
      </c>
      <c r="D5881">
        <v>1</v>
      </c>
      <c r="E5881">
        <v>310</v>
      </c>
      <c r="F5881">
        <f t="shared" si="546"/>
        <v>310</v>
      </c>
      <c r="G5881" t="s">
        <v>102</v>
      </c>
      <c r="H5881" t="s">
        <v>58</v>
      </c>
      <c r="I5881" t="s">
        <v>14</v>
      </c>
      <c r="J5881" t="s">
        <v>71</v>
      </c>
      <c r="K5881">
        <f t="shared" si="547"/>
        <v>2014</v>
      </c>
      <c r="L5881" t="str">
        <f t="shared" si="548"/>
        <v>Aug</v>
      </c>
      <c r="M5881" t="str">
        <f t="shared" si="549"/>
        <v>Qtr3</v>
      </c>
      <c r="N5881">
        <f t="shared" si="550"/>
        <v>310</v>
      </c>
      <c r="O5881" t="str">
        <f t="shared" si="551"/>
        <v>Low</v>
      </c>
    </row>
    <row r="5882" spans="1:15" x14ac:dyDescent="0.3">
      <c r="A5882" s="4">
        <v>41854</v>
      </c>
      <c r="B5882" t="s">
        <v>37</v>
      </c>
      <c r="C5882" t="s">
        <v>38</v>
      </c>
      <c r="D5882">
        <v>3</v>
      </c>
      <c r="E5882">
        <v>434</v>
      </c>
      <c r="F5882">
        <f t="shared" si="546"/>
        <v>1302</v>
      </c>
      <c r="G5882" t="s">
        <v>59</v>
      </c>
      <c r="H5882" t="s">
        <v>60</v>
      </c>
      <c r="I5882" t="s">
        <v>30</v>
      </c>
      <c r="J5882" t="s">
        <v>71</v>
      </c>
      <c r="K5882">
        <f t="shared" si="547"/>
        <v>2014</v>
      </c>
      <c r="L5882" t="str">
        <f t="shared" si="548"/>
        <v>Aug</v>
      </c>
      <c r="M5882" t="str">
        <f t="shared" si="549"/>
        <v>Qtr3</v>
      </c>
      <c r="N5882">
        <f t="shared" si="550"/>
        <v>434</v>
      </c>
      <c r="O5882" t="str">
        <f t="shared" si="551"/>
        <v>Low</v>
      </c>
    </row>
    <row r="5883" spans="1:15" x14ac:dyDescent="0.3">
      <c r="A5883" s="4">
        <v>41854</v>
      </c>
      <c r="B5883" t="s">
        <v>23</v>
      </c>
      <c r="C5883" t="s">
        <v>34</v>
      </c>
      <c r="D5883">
        <v>2</v>
      </c>
      <c r="E5883">
        <v>409</v>
      </c>
      <c r="F5883">
        <f t="shared" si="546"/>
        <v>818</v>
      </c>
      <c r="G5883" t="s">
        <v>24</v>
      </c>
      <c r="H5883" t="s">
        <v>25</v>
      </c>
      <c r="I5883" t="s">
        <v>20</v>
      </c>
      <c r="J5883" t="s">
        <v>71</v>
      </c>
      <c r="K5883">
        <f t="shared" si="547"/>
        <v>2014</v>
      </c>
      <c r="L5883" t="str">
        <f t="shared" si="548"/>
        <v>Aug</v>
      </c>
      <c r="M5883" t="str">
        <f t="shared" si="549"/>
        <v>Qtr3</v>
      </c>
      <c r="N5883">
        <f t="shared" si="550"/>
        <v>409</v>
      </c>
      <c r="O5883" t="str">
        <f t="shared" si="551"/>
        <v>Low</v>
      </c>
    </row>
    <row r="5884" spans="1:15" x14ac:dyDescent="0.3">
      <c r="A5884" s="4">
        <v>41854</v>
      </c>
      <c r="B5884" t="s">
        <v>131</v>
      </c>
      <c r="C5884" t="s">
        <v>11</v>
      </c>
      <c r="D5884">
        <v>3</v>
      </c>
      <c r="E5884">
        <v>123</v>
      </c>
      <c r="F5884">
        <f t="shared" si="546"/>
        <v>369</v>
      </c>
      <c r="G5884" t="s">
        <v>102</v>
      </c>
      <c r="H5884" t="s">
        <v>58</v>
      </c>
      <c r="I5884" t="s">
        <v>14</v>
      </c>
      <c r="J5884" t="s">
        <v>71</v>
      </c>
      <c r="K5884">
        <f t="shared" si="547"/>
        <v>2014</v>
      </c>
      <c r="L5884" t="str">
        <f t="shared" si="548"/>
        <v>Aug</v>
      </c>
      <c r="M5884" t="str">
        <f t="shared" si="549"/>
        <v>Qtr3</v>
      </c>
      <c r="N5884">
        <f t="shared" si="550"/>
        <v>123</v>
      </c>
      <c r="O5884" t="str">
        <f t="shared" si="551"/>
        <v>Low</v>
      </c>
    </row>
    <row r="5885" spans="1:15" x14ac:dyDescent="0.3">
      <c r="A5885" s="4">
        <v>41855</v>
      </c>
      <c r="B5885" t="s">
        <v>133</v>
      </c>
      <c r="C5885" t="s">
        <v>27</v>
      </c>
      <c r="D5885">
        <v>1</v>
      </c>
      <c r="E5885">
        <v>425</v>
      </c>
      <c r="F5885">
        <f t="shared" si="546"/>
        <v>425</v>
      </c>
      <c r="G5885" t="s">
        <v>76</v>
      </c>
      <c r="H5885" t="s">
        <v>65</v>
      </c>
      <c r="I5885" t="s">
        <v>41</v>
      </c>
      <c r="J5885" t="s">
        <v>74</v>
      </c>
      <c r="K5885">
        <f t="shared" si="547"/>
        <v>2014</v>
      </c>
      <c r="L5885" t="str">
        <f t="shared" si="548"/>
        <v>Aug</v>
      </c>
      <c r="M5885" t="str">
        <f t="shared" si="549"/>
        <v>Qtr3</v>
      </c>
      <c r="N5885">
        <f t="shared" si="550"/>
        <v>425</v>
      </c>
      <c r="O5885" t="str">
        <f t="shared" si="551"/>
        <v>Low</v>
      </c>
    </row>
    <row r="5886" spans="1:15" x14ac:dyDescent="0.3">
      <c r="A5886" s="4">
        <v>41855</v>
      </c>
      <c r="B5886" t="s">
        <v>135</v>
      </c>
      <c r="C5886" t="s">
        <v>27</v>
      </c>
      <c r="D5886">
        <v>3</v>
      </c>
      <c r="E5886">
        <v>319</v>
      </c>
      <c r="F5886">
        <f t="shared" si="546"/>
        <v>957</v>
      </c>
      <c r="G5886" t="s">
        <v>102</v>
      </c>
      <c r="H5886" t="s">
        <v>58</v>
      </c>
      <c r="I5886" t="s">
        <v>14</v>
      </c>
      <c r="J5886" t="s">
        <v>74</v>
      </c>
      <c r="K5886">
        <f t="shared" si="547"/>
        <v>2014</v>
      </c>
      <c r="L5886" t="str">
        <f t="shared" si="548"/>
        <v>Aug</v>
      </c>
      <c r="M5886" t="str">
        <f t="shared" si="549"/>
        <v>Qtr3</v>
      </c>
      <c r="N5886">
        <f t="shared" si="550"/>
        <v>319</v>
      </c>
      <c r="O5886" t="str">
        <f t="shared" si="551"/>
        <v>Low</v>
      </c>
    </row>
    <row r="5887" spans="1:15" x14ac:dyDescent="0.3">
      <c r="A5887" s="4">
        <v>41855</v>
      </c>
      <c r="B5887" t="s">
        <v>83</v>
      </c>
      <c r="C5887" t="s">
        <v>17</v>
      </c>
      <c r="D5887">
        <v>1</v>
      </c>
      <c r="E5887">
        <v>181</v>
      </c>
      <c r="F5887">
        <f t="shared" si="546"/>
        <v>181</v>
      </c>
      <c r="G5887" t="s">
        <v>47</v>
      </c>
      <c r="H5887" t="s">
        <v>48</v>
      </c>
      <c r="I5887" t="s">
        <v>41</v>
      </c>
      <c r="J5887" t="s">
        <v>74</v>
      </c>
      <c r="K5887">
        <f t="shared" si="547"/>
        <v>2014</v>
      </c>
      <c r="L5887" t="str">
        <f t="shared" si="548"/>
        <v>Aug</v>
      </c>
      <c r="M5887" t="str">
        <f t="shared" si="549"/>
        <v>Qtr3</v>
      </c>
      <c r="N5887">
        <f t="shared" si="550"/>
        <v>181</v>
      </c>
      <c r="O5887" t="str">
        <f t="shared" si="551"/>
        <v>Low</v>
      </c>
    </row>
    <row r="5888" spans="1:15" x14ac:dyDescent="0.3">
      <c r="A5888" s="4">
        <v>41856</v>
      </c>
      <c r="B5888" t="s">
        <v>56</v>
      </c>
      <c r="C5888" t="s">
        <v>38</v>
      </c>
      <c r="D5888">
        <v>1</v>
      </c>
      <c r="E5888">
        <v>424</v>
      </c>
      <c r="F5888">
        <f t="shared" si="546"/>
        <v>424</v>
      </c>
      <c r="G5888" t="s">
        <v>57</v>
      </c>
      <c r="H5888" t="s">
        <v>58</v>
      </c>
      <c r="I5888" t="s">
        <v>14</v>
      </c>
      <c r="J5888" t="s">
        <v>15</v>
      </c>
      <c r="K5888">
        <f t="shared" si="547"/>
        <v>2014</v>
      </c>
      <c r="L5888" t="str">
        <f t="shared" si="548"/>
        <v>Aug</v>
      </c>
      <c r="M5888" t="str">
        <f t="shared" si="549"/>
        <v>Qtr3</v>
      </c>
      <c r="N5888">
        <f t="shared" si="550"/>
        <v>424</v>
      </c>
      <c r="O5888" t="str">
        <f t="shared" si="551"/>
        <v>Low</v>
      </c>
    </row>
    <row r="5889" spans="1:15" x14ac:dyDescent="0.3">
      <c r="A5889" s="4">
        <v>41856</v>
      </c>
      <c r="B5889" t="s">
        <v>91</v>
      </c>
      <c r="C5889" t="s">
        <v>22</v>
      </c>
      <c r="D5889">
        <v>2</v>
      </c>
      <c r="E5889">
        <v>418</v>
      </c>
      <c r="F5889">
        <f t="shared" si="546"/>
        <v>836</v>
      </c>
      <c r="G5889" t="s">
        <v>51</v>
      </c>
      <c r="H5889" t="s">
        <v>29</v>
      </c>
      <c r="I5889" t="s">
        <v>30</v>
      </c>
      <c r="J5889" t="s">
        <v>15</v>
      </c>
      <c r="K5889">
        <f t="shared" si="547"/>
        <v>2014</v>
      </c>
      <c r="L5889" t="str">
        <f t="shared" si="548"/>
        <v>Aug</v>
      </c>
      <c r="M5889" t="str">
        <f t="shared" si="549"/>
        <v>Qtr3</v>
      </c>
      <c r="N5889">
        <f t="shared" si="550"/>
        <v>418</v>
      </c>
      <c r="O5889" t="str">
        <f t="shared" si="551"/>
        <v>Low</v>
      </c>
    </row>
    <row r="5890" spans="1:15" x14ac:dyDescent="0.3">
      <c r="A5890" s="4">
        <v>41856</v>
      </c>
      <c r="B5890" t="s">
        <v>42</v>
      </c>
      <c r="C5890" t="s">
        <v>46</v>
      </c>
      <c r="D5890">
        <v>1</v>
      </c>
      <c r="E5890">
        <v>217</v>
      </c>
      <c r="F5890">
        <f t="shared" ref="F5890:F5953" si="552">E5890*D5890</f>
        <v>217</v>
      </c>
      <c r="G5890" t="s">
        <v>43</v>
      </c>
      <c r="H5890" t="s">
        <v>44</v>
      </c>
      <c r="I5890" t="s">
        <v>30</v>
      </c>
      <c r="J5890" t="s">
        <v>15</v>
      </c>
      <c r="K5890">
        <f t="shared" ref="K5890:K5953" si="553">YEAR(A5890)</f>
        <v>2014</v>
      </c>
      <c r="L5890" t="str">
        <f t="shared" ref="L5890:L5953" si="554">TEXT(A5890, "mmm")</f>
        <v>Aug</v>
      </c>
      <c r="M5890" t="str">
        <f t="shared" ref="M5890:M5953" si="555">"Qtr" &amp; INT((MONTH(A5890)+2)/3)</f>
        <v>Qtr3</v>
      </c>
      <c r="N5890">
        <f t="shared" ref="N5890:N5953" si="556">F5890/D5890</f>
        <v>217</v>
      </c>
      <c r="O5890" t="str">
        <f t="shared" ref="O5890:O5953" si="557">IF(F5890&gt;5000, "High", "Low")</f>
        <v>Low</v>
      </c>
    </row>
    <row r="5891" spans="1:15" x14ac:dyDescent="0.3">
      <c r="A5891" s="4">
        <v>41856</v>
      </c>
      <c r="B5891" t="s">
        <v>83</v>
      </c>
      <c r="C5891" t="s">
        <v>46</v>
      </c>
      <c r="D5891">
        <v>2</v>
      </c>
      <c r="E5891">
        <v>486</v>
      </c>
      <c r="F5891">
        <f t="shared" si="552"/>
        <v>972</v>
      </c>
      <c r="G5891" t="s">
        <v>47</v>
      </c>
      <c r="H5891" t="s">
        <v>48</v>
      </c>
      <c r="I5891" t="s">
        <v>41</v>
      </c>
      <c r="J5891" t="s">
        <v>15</v>
      </c>
      <c r="K5891">
        <f t="shared" si="553"/>
        <v>2014</v>
      </c>
      <c r="L5891" t="str">
        <f t="shared" si="554"/>
        <v>Aug</v>
      </c>
      <c r="M5891" t="str">
        <f t="shared" si="555"/>
        <v>Qtr3</v>
      </c>
      <c r="N5891">
        <f t="shared" si="556"/>
        <v>486</v>
      </c>
      <c r="O5891" t="str">
        <f t="shared" si="557"/>
        <v>Low</v>
      </c>
    </row>
    <row r="5892" spans="1:15" x14ac:dyDescent="0.3">
      <c r="A5892" s="4">
        <v>41856</v>
      </c>
      <c r="B5892" t="s">
        <v>79</v>
      </c>
      <c r="C5892" t="s">
        <v>84</v>
      </c>
      <c r="D5892">
        <v>3</v>
      </c>
      <c r="E5892">
        <v>227</v>
      </c>
      <c r="F5892">
        <f t="shared" si="552"/>
        <v>681</v>
      </c>
      <c r="G5892" t="s">
        <v>47</v>
      </c>
      <c r="H5892" t="s">
        <v>48</v>
      </c>
      <c r="I5892" t="s">
        <v>41</v>
      </c>
      <c r="J5892" t="s">
        <v>15</v>
      </c>
      <c r="K5892">
        <f t="shared" si="553"/>
        <v>2014</v>
      </c>
      <c r="L5892" t="str">
        <f t="shared" si="554"/>
        <v>Aug</v>
      </c>
      <c r="M5892" t="str">
        <f t="shared" si="555"/>
        <v>Qtr3</v>
      </c>
      <c r="N5892">
        <f t="shared" si="556"/>
        <v>227</v>
      </c>
      <c r="O5892" t="str">
        <f t="shared" si="557"/>
        <v>Low</v>
      </c>
    </row>
    <row r="5893" spans="1:15" x14ac:dyDescent="0.3">
      <c r="A5893" s="4">
        <v>41856</v>
      </c>
      <c r="B5893" t="s">
        <v>97</v>
      </c>
      <c r="C5893" t="s">
        <v>34</v>
      </c>
      <c r="D5893">
        <v>2</v>
      </c>
      <c r="E5893">
        <v>134</v>
      </c>
      <c r="F5893">
        <f t="shared" si="552"/>
        <v>268</v>
      </c>
      <c r="G5893" t="s">
        <v>24</v>
      </c>
      <c r="H5893" t="s">
        <v>25</v>
      </c>
      <c r="I5893" t="s">
        <v>20</v>
      </c>
      <c r="J5893" t="s">
        <v>15</v>
      </c>
      <c r="K5893">
        <f t="shared" si="553"/>
        <v>2014</v>
      </c>
      <c r="L5893" t="str">
        <f t="shared" si="554"/>
        <v>Aug</v>
      </c>
      <c r="M5893" t="str">
        <f t="shared" si="555"/>
        <v>Qtr3</v>
      </c>
      <c r="N5893">
        <f t="shared" si="556"/>
        <v>134</v>
      </c>
      <c r="O5893" t="str">
        <f t="shared" si="557"/>
        <v>Low</v>
      </c>
    </row>
    <row r="5894" spans="1:15" x14ac:dyDescent="0.3">
      <c r="A5894" s="4">
        <v>41857</v>
      </c>
      <c r="B5894" t="s">
        <v>10</v>
      </c>
      <c r="C5894" t="s">
        <v>17</v>
      </c>
      <c r="D5894">
        <v>1</v>
      </c>
      <c r="E5894">
        <v>489</v>
      </c>
      <c r="F5894">
        <f t="shared" si="552"/>
        <v>489</v>
      </c>
      <c r="G5894" t="s">
        <v>12</v>
      </c>
      <c r="H5894" t="s">
        <v>13</v>
      </c>
      <c r="I5894" t="s">
        <v>14</v>
      </c>
      <c r="J5894" t="s">
        <v>21</v>
      </c>
      <c r="K5894">
        <f t="shared" si="553"/>
        <v>2014</v>
      </c>
      <c r="L5894" t="str">
        <f t="shared" si="554"/>
        <v>Aug</v>
      </c>
      <c r="M5894" t="str">
        <f t="shared" si="555"/>
        <v>Qtr3</v>
      </c>
      <c r="N5894">
        <f t="shared" si="556"/>
        <v>489</v>
      </c>
      <c r="O5894" t="str">
        <f t="shared" si="557"/>
        <v>Low</v>
      </c>
    </row>
    <row r="5895" spans="1:15" x14ac:dyDescent="0.3">
      <c r="A5895" s="4">
        <v>41857</v>
      </c>
      <c r="B5895" t="s">
        <v>42</v>
      </c>
      <c r="C5895" t="s">
        <v>32</v>
      </c>
      <c r="D5895">
        <v>3</v>
      </c>
      <c r="E5895">
        <v>493</v>
      </c>
      <c r="F5895">
        <f t="shared" si="552"/>
        <v>1479</v>
      </c>
      <c r="G5895" t="s">
        <v>43</v>
      </c>
      <c r="H5895" t="s">
        <v>44</v>
      </c>
      <c r="I5895" t="s">
        <v>30</v>
      </c>
      <c r="J5895" t="s">
        <v>21</v>
      </c>
      <c r="K5895">
        <f t="shared" si="553"/>
        <v>2014</v>
      </c>
      <c r="L5895" t="str">
        <f t="shared" si="554"/>
        <v>Aug</v>
      </c>
      <c r="M5895" t="str">
        <f t="shared" si="555"/>
        <v>Qtr3</v>
      </c>
      <c r="N5895">
        <f t="shared" si="556"/>
        <v>493</v>
      </c>
      <c r="O5895" t="str">
        <f t="shared" si="557"/>
        <v>Low</v>
      </c>
    </row>
    <row r="5896" spans="1:15" x14ac:dyDescent="0.3">
      <c r="A5896" s="4">
        <v>41857</v>
      </c>
      <c r="B5896" t="s">
        <v>81</v>
      </c>
      <c r="C5896" t="s">
        <v>11</v>
      </c>
      <c r="D5896">
        <v>3</v>
      </c>
      <c r="E5896">
        <v>377</v>
      </c>
      <c r="F5896">
        <f t="shared" si="552"/>
        <v>1131</v>
      </c>
      <c r="G5896" t="s">
        <v>39</v>
      </c>
      <c r="H5896" t="s">
        <v>40</v>
      </c>
      <c r="I5896" t="s">
        <v>41</v>
      </c>
      <c r="J5896" t="s">
        <v>21</v>
      </c>
      <c r="K5896">
        <f t="shared" si="553"/>
        <v>2014</v>
      </c>
      <c r="L5896" t="str">
        <f t="shared" si="554"/>
        <v>Aug</v>
      </c>
      <c r="M5896" t="str">
        <f t="shared" si="555"/>
        <v>Qtr3</v>
      </c>
      <c r="N5896">
        <f t="shared" si="556"/>
        <v>377</v>
      </c>
      <c r="O5896" t="str">
        <f t="shared" si="557"/>
        <v>Low</v>
      </c>
    </row>
    <row r="5897" spans="1:15" x14ac:dyDescent="0.3">
      <c r="A5897" s="4">
        <v>41858</v>
      </c>
      <c r="B5897" t="s">
        <v>82</v>
      </c>
      <c r="C5897" t="s">
        <v>32</v>
      </c>
      <c r="D5897">
        <v>1</v>
      </c>
      <c r="E5897">
        <v>215</v>
      </c>
      <c r="F5897">
        <f t="shared" si="552"/>
        <v>215</v>
      </c>
      <c r="G5897" t="s">
        <v>39</v>
      </c>
      <c r="H5897" t="s">
        <v>40</v>
      </c>
      <c r="I5897" t="s">
        <v>41</v>
      </c>
      <c r="J5897" t="s">
        <v>31</v>
      </c>
      <c r="K5897">
        <f t="shared" si="553"/>
        <v>2014</v>
      </c>
      <c r="L5897" t="str">
        <f t="shared" si="554"/>
        <v>Aug</v>
      </c>
      <c r="M5897" t="str">
        <f t="shared" si="555"/>
        <v>Qtr3</v>
      </c>
      <c r="N5897">
        <f t="shared" si="556"/>
        <v>215</v>
      </c>
      <c r="O5897" t="str">
        <f t="shared" si="557"/>
        <v>Low</v>
      </c>
    </row>
    <row r="5898" spans="1:15" x14ac:dyDescent="0.3">
      <c r="A5898" s="4">
        <v>41859</v>
      </c>
      <c r="B5898" t="s">
        <v>78</v>
      </c>
      <c r="C5898" t="s">
        <v>32</v>
      </c>
      <c r="D5898">
        <v>2</v>
      </c>
      <c r="E5898">
        <v>285</v>
      </c>
      <c r="F5898">
        <f t="shared" si="552"/>
        <v>570</v>
      </c>
      <c r="G5898" t="s">
        <v>57</v>
      </c>
      <c r="H5898" t="s">
        <v>58</v>
      </c>
      <c r="I5898" t="s">
        <v>14</v>
      </c>
      <c r="J5898" t="s">
        <v>36</v>
      </c>
      <c r="K5898">
        <f t="shared" si="553"/>
        <v>2014</v>
      </c>
      <c r="L5898" t="str">
        <f t="shared" si="554"/>
        <v>Aug</v>
      </c>
      <c r="M5898" t="str">
        <f t="shared" si="555"/>
        <v>Qtr3</v>
      </c>
      <c r="N5898">
        <f t="shared" si="556"/>
        <v>285</v>
      </c>
      <c r="O5898" t="str">
        <f t="shared" si="557"/>
        <v>Low</v>
      </c>
    </row>
    <row r="5899" spans="1:15" x14ac:dyDescent="0.3">
      <c r="A5899" s="4">
        <v>41860</v>
      </c>
      <c r="B5899" t="s">
        <v>94</v>
      </c>
      <c r="C5899" t="s">
        <v>34</v>
      </c>
      <c r="D5899">
        <v>2</v>
      </c>
      <c r="E5899">
        <v>116</v>
      </c>
      <c r="F5899">
        <f t="shared" si="552"/>
        <v>232</v>
      </c>
      <c r="G5899" t="s">
        <v>95</v>
      </c>
      <c r="H5899" t="s">
        <v>96</v>
      </c>
      <c r="I5899" t="s">
        <v>41</v>
      </c>
      <c r="J5899" t="s">
        <v>53</v>
      </c>
      <c r="K5899">
        <f t="shared" si="553"/>
        <v>2014</v>
      </c>
      <c r="L5899" t="str">
        <f t="shared" si="554"/>
        <v>Aug</v>
      </c>
      <c r="M5899" t="str">
        <f t="shared" si="555"/>
        <v>Qtr3</v>
      </c>
      <c r="N5899">
        <f t="shared" si="556"/>
        <v>116</v>
      </c>
      <c r="O5899" t="str">
        <f t="shared" si="557"/>
        <v>Low</v>
      </c>
    </row>
    <row r="5900" spans="1:15" x14ac:dyDescent="0.3">
      <c r="A5900" s="4">
        <v>41860</v>
      </c>
      <c r="B5900" t="s">
        <v>105</v>
      </c>
      <c r="C5900" t="s">
        <v>27</v>
      </c>
      <c r="D5900">
        <v>3</v>
      </c>
      <c r="E5900">
        <v>468</v>
      </c>
      <c r="F5900">
        <f t="shared" si="552"/>
        <v>1404</v>
      </c>
      <c r="G5900" t="s">
        <v>67</v>
      </c>
      <c r="H5900" t="s">
        <v>68</v>
      </c>
      <c r="I5900" t="s">
        <v>41</v>
      </c>
      <c r="J5900" t="s">
        <v>53</v>
      </c>
      <c r="K5900">
        <f t="shared" si="553"/>
        <v>2014</v>
      </c>
      <c r="L5900" t="str">
        <f t="shared" si="554"/>
        <v>Aug</v>
      </c>
      <c r="M5900" t="str">
        <f t="shared" si="555"/>
        <v>Qtr3</v>
      </c>
      <c r="N5900">
        <f t="shared" si="556"/>
        <v>468</v>
      </c>
      <c r="O5900" t="str">
        <f t="shared" si="557"/>
        <v>Low</v>
      </c>
    </row>
    <row r="5901" spans="1:15" x14ac:dyDescent="0.3">
      <c r="A5901" s="4">
        <v>41861</v>
      </c>
      <c r="B5901" t="s">
        <v>103</v>
      </c>
      <c r="C5901" t="s">
        <v>70</v>
      </c>
      <c r="D5901">
        <v>3</v>
      </c>
      <c r="E5901">
        <v>294</v>
      </c>
      <c r="F5901">
        <f t="shared" si="552"/>
        <v>882</v>
      </c>
      <c r="G5901" t="s">
        <v>43</v>
      </c>
      <c r="H5901" t="s">
        <v>44</v>
      </c>
      <c r="I5901" t="s">
        <v>30</v>
      </c>
      <c r="J5901" t="s">
        <v>71</v>
      </c>
      <c r="K5901">
        <f t="shared" si="553"/>
        <v>2014</v>
      </c>
      <c r="L5901" t="str">
        <f t="shared" si="554"/>
        <v>Aug</v>
      </c>
      <c r="M5901" t="str">
        <f t="shared" si="555"/>
        <v>Qtr3</v>
      </c>
      <c r="N5901">
        <f t="shared" si="556"/>
        <v>294</v>
      </c>
      <c r="O5901" t="str">
        <f t="shared" si="557"/>
        <v>Low</v>
      </c>
    </row>
    <row r="5902" spans="1:15" x14ac:dyDescent="0.3">
      <c r="A5902" s="4">
        <v>41861</v>
      </c>
      <c r="B5902" t="s">
        <v>56</v>
      </c>
      <c r="C5902" t="s">
        <v>11</v>
      </c>
      <c r="D5902">
        <v>2</v>
      </c>
      <c r="E5902">
        <v>123</v>
      </c>
      <c r="F5902">
        <f t="shared" si="552"/>
        <v>246</v>
      </c>
      <c r="G5902" t="s">
        <v>57</v>
      </c>
      <c r="H5902" t="s">
        <v>58</v>
      </c>
      <c r="I5902" t="s">
        <v>14</v>
      </c>
      <c r="J5902" t="s">
        <v>71</v>
      </c>
      <c r="K5902">
        <f t="shared" si="553"/>
        <v>2014</v>
      </c>
      <c r="L5902" t="str">
        <f t="shared" si="554"/>
        <v>Aug</v>
      </c>
      <c r="M5902" t="str">
        <f t="shared" si="555"/>
        <v>Qtr3</v>
      </c>
      <c r="N5902">
        <f t="shared" si="556"/>
        <v>123</v>
      </c>
      <c r="O5902" t="str">
        <f t="shared" si="557"/>
        <v>Low</v>
      </c>
    </row>
    <row r="5903" spans="1:15" x14ac:dyDescent="0.3">
      <c r="A5903" s="4">
        <v>41861</v>
      </c>
      <c r="B5903" t="s">
        <v>103</v>
      </c>
      <c r="C5903" t="s">
        <v>34</v>
      </c>
      <c r="D5903">
        <v>3</v>
      </c>
      <c r="E5903">
        <v>257</v>
      </c>
      <c r="F5903">
        <f t="shared" si="552"/>
        <v>771</v>
      </c>
      <c r="G5903" t="s">
        <v>43</v>
      </c>
      <c r="H5903" t="s">
        <v>44</v>
      </c>
      <c r="I5903" t="s">
        <v>30</v>
      </c>
      <c r="J5903" t="s">
        <v>71</v>
      </c>
      <c r="K5903">
        <f t="shared" si="553"/>
        <v>2014</v>
      </c>
      <c r="L5903" t="str">
        <f t="shared" si="554"/>
        <v>Aug</v>
      </c>
      <c r="M5903" t="str">
        <f t="shared" si="555"/>
        <v>Qtr3</v>
      </c>
      <c r="N5903">
        <f t="shared" si="556"/>
        <v>257</v>
      </c>
      <c r="O5903" t="str">
        <f t="shared" si="557"/>
        <v>Low</v>
      </c>
    </row>
    <row r="5904" spans="1:15" x14ac:dyDescent="0.3">
      <c r="A5904" s="4">
        <v>41861</v>
      </c>
      <c r="B5904" t="s">
        <v>33</v>
      </c>
      <c r="C5904" t="s">
        <v>11</v>
      </c>
      <c r="D5904">
        <v>1</v>
      </c>
      <c r="E5904">
        <v>418</v>
      </c>
      <c r="F5904">
        <f t="shared" si="552"/>
        <v>418</v>
      </c>
      <c r="G5904" t="s">
        <v>35</v>
      </c>
      <c r="H5904" t="s">
        <v>29</v>
      </c>
      <c r="I5904" t="s">
        <v>30</v>
      </c>
      <c r="J5904" t="s">
        <v>71</v>
      </c>
      <c r="K5904">
        <f t="shared" si="553"/>
        <v>2014</v>
      </c>
      <c r="L5904" t="str">
        <f t="shared" si="554"/>
        <v>Aug</v>
      </c>
      <c r="M5904" t="str">
        <f t="shared" si="555"/>
        <v>Qtr3</v>
      </c>
      <c r="N5904">
        <f t="shared" si="556"/>
        <v>418</v>
      </c>
      <c r="O5904" t="str">
        <f t="shared" si="557"/>
        <v>Low</v>
      </c>
    </row>
    <row r="5905" spans="1:15" x14ac:dyDescent="0.3">
      <c r="A5905" s="4">
        <v>41861</v>
      </c>
      <c r="B5905" t="s">
        <v>16</v>
      </c>
      <c r="C5905" t="s">
        <v>38</v>
      </c>
      <c r="D5905">
        <v>2</v>
      </c>
      <c r="E5905">
        <v>213</v>
      </c>
      <c r="F5905">
        <f t="shared" si="552"/>
        <v>426</v>
      </c>
      <c r="G5905" t="s">
        <v>18</v>
      </c>
      <c r="H5905" t="s">
        <v>19</v>
      </c>
      <c r="I5905" t="s">
        <v>20</v>
      </c>
      <c r="J5905" t="s">
        <v>71</v>
      </c>
      <c r="K5905">
        <f t="shared" si="553"/>
        <v>2014</v>
      </c>
      <c r="L5905" t="str">
        <f t="shared" si="554"/>
        <v>Aug</v>
      </c>
      <c r="M5905" t="str">
        <f t="shared" si="555"/>
        <v>Qtr3</v>
      </c>
      <c r="N5905">
        <f t="shared" si="556"/>
        <v>213</v>
      </c>
      <c r="O5905" t="str">
        <f t="shared" si="557"/>
        <v>Low</v>
      </c>
    </row>
    <row r="5906" spans="1:15" x14ac:dyDescent="0.3">
      <c r="A5906" s="4">
        <v>41861</v>
      </c>
      <c r="B5906" t="s">
        <v>72</v>
      </c>
      <c r="C5906" t="s">
        <v>11</v>
      </c>
      <c r="D5906">
        <v>2</v>
      </c>
      <c r="E5906">
        <v>203</v>
      </c>
      <c r="F5906">
        <f t="shared" si="552"/>
        <v>406</v>
      </c>
      <c r="G5906" t="s">
        <v>51</v>
      </c>
      <c r="H5906" t="s">
        <v>29</v>
      </c>
      <c r="I5906" t="s">
        <v>30</v>
      </c>
      <c r="J5906" t="s">
        <v>71</v>
      </c>
      <c r="K5906">
        <f t="shared" si="553"/>
        <v>2014</v>
      </c>
      <c r="L5906" t="str">
        <f t="shared" si="554"/>
        <v>Aug</v>
      </c>
      <c r="M5906" t="str">
        <f t="shared" si="555"/>
        <v>Qtr3</v>
      </c>
      <c r="N5906">
        <f t="shared" si="556"/>
        <v>203</v>
      </c>
      <c r="O5906" t="str">
        <f t="shared" si="557"/>
        <v>Low</v>
      </c>
    </row>
    <row r="5907" spans="1:15" x14ac:dyDescent="0.3">
      <c r="A5907" s="4">
        <v>41862</v>
      </c>
      <c r="B5907" t="s">
        <v>121</v>
      </c>
      <c r="C5907" t="s">
        <v>32</v>
      </c>
      <c r="D5907">
        <v>10</v>
      </c>
      <c r="E5907">
        <v>433</v>
      </c>
      <c r="F5907">
        <f t="shared" si="552"/>
        <v>4330</v>
      </c>
      <c r="G5907" t="s">
        <v>28</v>
      </c>
      <c r="H5907" t="s">
        <v>29</v>
      </c>
      <c r="I5907" t="s">
        <v>30</v>
      </c>
      <c r="J5907" t="s">
        <v>74</v>
      </c>
      <c r="K5907">
        <f t="shared" si="553"/>
        <v>2014</v>
      </c>
      <c r="L5907" t="str">
        <f t="shared" si="554"/>
        <v>Aug</v>
      </c>
      <c r="M5907" t="str">
        <f t="shared" si="555"/>
        <v>Qtr3</v>
      </c>
      <c r="N5907">
        <f t="shared" si="556"/>
        <v>433</v>
      </c>
      <c r="O5907" t="str">
        <f t="shared" si="557"/>
        <v>Low</v>
      </c>
    </row>
    <row r="5908" spans="1:15" x14ac:dyDescent="0.3">
      <c r="A5908" s="4">
        <v>41862</v>
      </c>
      <c r="B5908" t="s">
        <v>80</v>
      </c>
      <c r="C5908" t="s">
        <v>46</v>
      </c>
      <c r="D5908">
        <v>4</v>
      </c>
      <c r="E5908">
        <v>488</v>
      </c>
      <c r="F5908">
        <f t="shared" si="552"/>
        <v>1952</v>
      </c>
      <c r="G5908" t="s">
        <v>54</v>
      </c>
      <c r="H5908" t="s">
        <v>55</v>
      </c>
      <c r="I5908" t="s">
        <v>41</v>
      </c>
      <c r="J5908" t="s">
        <v>74</v>
      </c>
      <c r="K5908">
        <f t="shared" si="553"/>
        <v>2014</v>
      </c>
      <c r="L5908" t="str">
        <f t="shared" si="554"/>
        <v>Aug</v>
      </c>
      <c r="M5908" t="str">
        <f t="shared" si="555"/>
        <v>Qtr3</v>
      </c>
      <c r="N5908">
        <f t="shared" si="556"/>
        <v>488</v>
      </c>
      <c r="O5908" t="str">
        <f t="shared" si="557"/>
        <v>Low</v>
      </c>
    </row>
    <row r="5909" spans="1:15" x14ac:dyDescent="0.3">
      <c r="A5909" s="4">
        <v>41862</v>
      </c>
      <c r="B5909" t="s">
        <v>139</v>
      </c>
      <c r="C5909" t="s">
        <v>70</v>
      </c>
      <c r="D5909">
        <v>3</v>
      </c>
      <c r="E5909">
        <v>131</v>
      </c>
      <c r="F5909">
        <f t="shared" si="552"/>
        <v>393</v>
      </c>
      <c r="G5909" t="s">
        <v>95</v>
      </c>
      <c r="H5909" t="s">
        <v>96</v>
      </c>
      <c r="I5909" t="s">
        <v>41</v>
      </c>
      <c r="J5909" t="s">
        <v>74</v>
      </c>
      <c r="K5909">
        <f t="shared" si="553"/>
        <v>2014</v>
      </c>
      <c r="L5909" t="str">
        <f t="shared" si="554"/>
        <v>Aug</v>
      </c>
      <c r="M5909" t="str">
        <f t="shared" si="555"/>
        <v>Qtr3</v>
      </c>
      <c r="N5909">
        <f t="shared" si="556"/>
        <v>131</v>
      </c>
      <c r="O5909" t="str">
        <f t="shared" si="557"/>
        <v>Low</v>
      </c>
    </row>
    <row r="5910" spans="1:15" x14ac:dyDescent="0.3">
      <c r="A5910" s="4">
        <v>41862</v>
      </c>
      <c r="B5910" t="s">
        <v>138</v>
      </c>
      <c r="C5910" t="s">
        <v>22</v>
      </c>
      <c r="D5910">
        <v>4</v>
      </c>
      <c r="E5910">
        <v>151</v>
      </c>
      <c r="F5910">
        <f t="shared" si="552"/>
        <v>604</v>
      </c>
      <c r="G5910" t="s">
        <v>115</v>
      </c>
      <c r="H5910" t="s">
        <v>116</v>
      </c>
      <c r="I5910" t="s">
        <v>14</v>
      </c>
      <c r="J5910" t="s">
        <v>74</v>
      </c>
      <c r="K5910">
        <f t="shared" si="553"/>
        <v>2014</v>
      </c>
      <c r="L5910" t="str">
        <f t="shared" si="554"/>
        <v>Aug</v>
      </c>
      <c r="M5910" t="str">
        <f t="shared" si="555"/>
        <v>Qtr3</v>
      </c>
      <c r="N5910">
        <f t="shared" si="556"/>
        <v>151</v>
      </c>
      <c r="O5910" t="str">
        <f t="shared" si="557"/>
        <v>Low</v>
      </c>
    </row>
    <row r="5911" spans="1:15" x14ac:dyDescent="0.3">
      <c r="A5911" s="4">
        <v>41863</v>
      </c>
      <c r="B5911" t="s">
        <v>105</v>
      </c>
      <c r="C5911" t="s">
        <v>17</v>
      </c>
      <c r="D5911">
        <v>2</v>
      </c>
      <c r="E5911">
        <v>362</v>
      </c>
      <c r="F5911">
        <f t="shared" si="552"/>
        <v>724</v>
      </c>
      <c r="G5911" t="s">
        <v>67</v>
      </c>
      <c r="H5911" t="s">
        <v>68</v>
      </c>
      <c r="I5911" t="s">
        <v>41</v>
      </c>
      <c r="J5911" t="s">
        <v>15</v>
      </c>
      <c r="K5911">
        <f t="shared" si="553"/>
        <v>2014</v>
      </c>
      <c r="L5911" t="str">
        <f t="shared" si="554"/>
        <v>Aug</v>
      </c>
      <c r="M5911" t="str">
        <f t="shared" si="555"/>
        <v>Qtr3</v>
      </c>
      <c r="N5911">
        <f t="shared" si="556"/>
        <v>362</v>
      </c>
      <c r="O5911" t="str">
        <f t="shared" si="557"/>
        <v>Low</v>
      </c>
    </row>
    <row r="5912" spans="1:15" x14ac:dyDescent="0.3">
      <c r="A5912" s="4">
        <v>41863</v>
      </c>
      <c r="B5912" t="s">
        <v>129</v>
      </c>
      <c r="C5912" t="s">
        <v>22</v>
      </c>
      <c r="D5912">
        <v>1</v>
      </c>
      <c r="E5912">
        <v>375</v>
      </c>
      <c r="F5912">
        <f t="shared" si="552"/>
        <v>375</v>
      </c>
      <c r="G5912" t="s">
        <v>89</v>
      </c>
      <c r="H5912" t="s">
        <v>58</v>
      </c>
      <c r="I5912" t="s">
        <v>14</v>
      </c>
      <c r="J5912" t="s">
        <v>15</v>
      </c>
      <c r="K5912">
        <f t="shared" si="553"/>
        <v>2014</v>
      </c>
      <c r="L5912" t="str">
        <f t="shared" si="554"/>
        <v>Aug</v>
      </c>
      <c r="M5912" t="str">
        <f t="shared" si="555"/>
        <v>Qtr3</v>
      </c>
      <c r="N5912">
        <f t="shared" si="556"/>
        <v>375</v>
      </c>
      <c r="O5912" t="str">
        <f t="shared" si="557"/>
        <v>Low</v>
      </c>
    </row>
    <row r="5913" spans="1:15" x14ac:dyDescent="0.3">
      <c r="A5913" s="4">
        <v>41863</v>
      </c>
      <c r="B5913" t="s">
        <v>50</v>
      </c>
      <c r="C5913" t="s">
        <v>46</v>
      </c>
      <c r="D5913">
        <v>2</v>
      </c>
      <c r="E5913">
        <v>108</v>
      </c>
      <c r="F5913">
        <f t="shared" si="552"/>
        <v>216</v>
      </c>
      <c r="G5913" t="s">
        <v>51</v>
      </c>
      <c r="H5913" t="s">
        <v>29</v>
      </c>
      <c r="I5913" t="s">
        <v>30</v>
      </c>
      <c r="J5913" t="s">
        <v>15</v>
      </c>
      <c r="K5913">
        <f t="shared" si="553"/>
        <v>2014</v>
      </c>
      <c r="L5913" t="str">
        <f t="shared" si="554"/>
        <v>Aug</v>
      </c>
      <c r="M5913" t="str">
        <f t="shared" si="555"/>
        <v>Qtr3</v>
      </c>
      <c r="N5913">
        <f t="shared" si="556"/>
        <v>108</v>
      </c>
      <c r="O5913" t="str">
        <f t="shared" si="557"/>
        <v>Low</v>
      </c>
    </row>
    <row r="5914" spans="1:15" x14ac:dyDescent="0.3">
      <c r="A5914" s="4">
        <v>41863</v>
      </c>
      <c r="B5914" t="s">
        <v>79</v>
      </c>
      <c r="C5914" t="s">
        <v>34</v>
      </c>
      <c r="D5914">
        <v>2</v>
      </c>
      <c r="E5914">
        <v>296</v>
      </c>
      <c r="F5914">
        <f t="shared" si="552"/>
        <v>592</v>
      </c>
      <c r="G5914" t="s">
        <v>47</v>
      </c>
      <c r="H5914" t="s">
        <v>48</v>
      </c>
      <c r="I5914" t="s">
        <v>41</v>
      </c>
      <c r="J5914" t="s">
        <v>15</v>
      </c>
      <c r="K5914">
        <f t="shared" si="553"/>
        <v>2014</v>
      </c>
      <c r="L5914" t="str">
        <f t="shared" si="554"/>
        <v>Aug</v>
      </c>
      <c r="M5914" t="str">
        <f t="shared" si="555"/>
        <v>Qtr3</v>
      </c>
      <c r="N5914">
        <f t="shared" si="556"/>
        <v>296</v>
      </c>
      <c r="O5914" t="str">
        <f t="shared" si="557"/>
        <v>Low</v>
      </c>
    </row>
    <row r="5915" spans="1:15" x14ac:dyDescent="0.3">
      <c r="A5915" s="4">
        <v>41863</v>
      </c>
      <c r="B5915" t="s">
        <v>69</v>
      </c>
      <c r="C5915" t="s">
        <v>38</v>
      </c>
      <c r="D5915">
        <v>2</v>
      </c>
      <c r="E5915">
        <v>277</v>
      </c>
      <c r="F5915">
        <f t="shared" si="552"/>
        <v>554</v>
      </c>
      <c r="G5915" t="s">
        <v>35</v>
      </c>
      <c r="H5915" t="s">
        <v>29</v>
      </c>
      <c r="I5915" t="s">
        <v>30</v>
      </c>
      <c r="J5915" t="s">
        <v>15</v>
      </c>
      <c r="K5915">
        <f t="shared" si="553"/>
        <v>2014</v>
      </c>
      <c r="L5915" t="str">
        <f t="shared" si="554"/>
        <v>Aug</v>
      </c>
      <c r="M5915" t="str">
        <f t="shared" si="555"/>
        <v>Qtr3</v>
      </c>
      <c r="N5915">
        <f t="shared" si="556"/>
        <v>277</v>
      </c>
      <c r="O5915" t="str">
        <f t="shared" si="557"/>
        <v>Low</v>
      </c>
    </row>
    <row r="5916" spans="1:15" x14ac:dyDescent="0.3">
      <c r="A5916" s="4">
        <v>41863</v>
      </c>
      <c r="B5916" t="s">
        <v>77</v>
      </c>
      <c r="C5916" t="s">
        <v>46</v>
      </c>
      <c r="D5916">
        <v>3</v>
      </c>
      <c r="E5916">
        <v>489</v>
      </c>
      <c r="F5916">
        <f t="shared" si="552"/>
        <v>1467</v>
      </c>
      <c r="G5916" t="s">
        <v>12</v>
      </c>
      <c r="H5916" t="s">
        <v>13</v>
      </c>
      <c r="I5916" t="s">
        <v>14</v>
      </c>
      <c r="J5916" t="s">
        <v>15</v>
      </c>
      <c r="K5916">
        <f t="shared" si="553"/>
        <v>2014</v>
      </c>
      <c r="L5916" t="str">
        <f t="shared" si="554"/>
        <v>Aug</v>
      </c>
      <c r="M5916" t="str">
        <f t="shared" si="555"/>
        <v>Qtr3</v>
      </c>
      <c r="N5916">
        <f t="shared" si="556"/>
        <v>489</v>
      </c>
      <c r="O5916" t="str">
        <f t="shared" si="557"/>
        <v>Low</v>
      </c>
    </row>
    <row r="5917" spans="1:15" x14ac:dyDescent="0.3">
      <c r="A5917" s="4">
        <v>41863</v>
      </c>
      <c r="B5917" t="s">
        <v>125</v>
      </c>
      <c r="C5917" t="s">
        <v>46</v>
      </c>
      <c r="D5917">
        <v>2</v>
      </c>
      <c r="E5917">
        <v>172</v>
      </c>
      <c r="F5917">
        <f t="shared" si="552"/>
        <v>344</v>
      </c>
      <c r="G5917" t="s">
        <v>51</v>
      </c>
      <c r="H5917" t="s">
        <v>29</v>
      </c>
      <c r="I5917" t="s">
        <v>30</v>
      </c>
      <c r="J5917" t="s">
        <v>15</v>
      </c>
      <c r="K5917">
        <f t="shared" si="553"/>
        <v>2014</v>
      </c>
      <c r="L5917" t="str">
        <f t="shared" si="554"/>
        <v>Aug</v>
      </c>
      <c r="M5917" t="str">
        <f t="shared" si="555"/>
        <v>Qtr3</v>
      </c>
      <c r="N5917">
        <f t="shared" si="556"/>
        <v>172</v>
      </c>
      <c r="O5917" t="str">
        <f t="shared" si="557"/>
        <v>Low</v>
      </c>
    </row>
    <row r="5918" spans="1:15" x14ac:dyDescent="0.3">
      <c r="A5918" s="4">
        <v>41863</v>
      </c>
      <c r="B5918" t="s">
        <v>90</v>
      </c>
      <c r="C5918" t="s">
        <v>99</v>
      </c>
      <c r="D5918">
        <v>2</v>
      </c>
      <c r="E5918">
        <v>327</v>
      </c>
      <c r="F5918">
        <f t="shared" si="552"/>
        <v>654</v>
      </c>
      <c r="G5918" t="s">
        <v>47</v>
      </c>
      <c r="H5918" t="s">
        <v>48</v>
      </c>
      <c r="I5918" t="s">
        <v>41</v>
      </c>
      <c r="J5918" t="s">
        <v>15</v>
      </c>
      <c r="K5918">
        <f t="shared" si="553"/>
        <v>2014</v>
      </c>
      <c r="L5918" t="str">
        <f t="shared" si="554"/>
        <v>Aug</v>
      </c>
      <c r="M5918" t="str">
        <f t="shared" si="555"/>
        <v>Qtr3</v>
      </c>
      <c r="N5918">
        <f t="shared" si="556"/>
        <v>327</v>
      </c>
      <c r="O5918" t="str">
        <f t="shared" si="557"/>
        <v>Low</v>
      </c>
    </row>
    <row r="5919" spans="1:15" x14ac:dyDescent="0.3">
      <c r="A5919" s="4">
        <v>41863</v>
      </c>
      <c r="B5919" t="s">
        <v>85</v>
      </c>
      <c r="C5919" t="s">
        <v>32</v>
      </c>
      <c r="D5919">
        <v>2</v>
      </c>
      <c r="E5919">
        <v>154</v>
      </c>
      <c r="F5919">
        <f t="shared" si="552"/>
        <v>308</v>
      </c>
      <c r="G5919" t="s">
        <v>59</v>
      </c>
      <c r="H5919" t="s">
        <v>60</v>
      </c>
      <c r="I5919" t="s">
        <v>30</v>
      </c>
      <c r="J5919" t="s">
        <v>15</v>
      </c>
      <c r="K5919">
        <f t="shared" si="553"/>
        <v>2014</v>
      </c>
      <c r="L5919" t="str">
        <f t="shared" si="554"/>
        <v>Aug</v>
      </c>
      <c r="M5919" t="str">
        <f t="shared" si="555"/>
        <v>Qtr3</v>
      </c>
      <c r="N5919">
        <f t="shared" si="556"/>
        <v>154</v>
      </c>
      <c r="O5919" t="str">
        <f t="shared" si="557"/>
        <v>Low</v>
      </c>
    </row>
    <row r="5920" spans="1:15" x14ac:dyDescent="0.3">
      <c r="A5920" s="4">
        <v>41864</v>
      </c>
      <c r="B5920" t="s">
        <v>112</v>
      </c>
      <c r="C5920" t="s">
        <v>27</v>
      </c>
      <c r="D5920">
        <v>15</v>
      </c>
      <c r="E5920">
        <v>452</v>
      </c>
      <c r="F5920">
        <f t="shared" si="552"/>
        <v>6780</v>
      </c>
      <c r="G5920" t="s">
        <v>51</v>
      </c>
      <c r="H5920" t="s">
        <v>29</v>
      </c>
      <c r="I5920" t="s">
        <v>30</v>
      </c>
      <c r="J5920" t="s">
        <v>21</v>
      </c>
      <c r="K5920">
        <f t="shared" si="553"/>
        <v>2014</v>
      </c>
      <c r="L5920" t="str">
        <f t="shared" si="554"/>
        <v>Aug</v>
      </c>
      <c r="M5920" t="str">
        <f t="shared" si="555"/>
        <v>Qtr3</v>
      </c>
      <c r="N5920">
        <f t="shared" si="556"/>
        <v>452</v>
      </c>
      <c r="O5920" t="str">
        <f t="shared" si="557"/>
        <v>High</v>
      </c>
    </row>
    <row r="5921" spans="1:15" x14ac:dyDescent="0.3">
      <c r="A5921" s="4">
        <v>41864</v>
      </c>
      <c r="B5921" t="s">
        <v>37</v>
      </c>
      <c r="C5921" t="s">
        <v>38</v>
      </c>
      <c r="D5921">
        <v>2</v>
      </c>
      <c r="E5921">
        <v>391</v>
      </c>
      <c r="F5921">
        <f t="shared" si="552"/>
        <v>782</v>
      </c>
      <c r="G5921" t="s">
        <v>59</v>
      </c>
      <c r="H5921" t="s">
        <v>60</v>
      </c>
      <c r="I5921" t="s">
        <v>30</v>
      </c>
      <c r="J5921" t="s">
        <v>21</v>
      </c>
      <c r="K5921">
        <f t="shared" si="553"/>
        <v>2014</v>
      </c>
      <c r="L5921" t="str">
        <f t="shared" si="554"/>
        <v>Aug</v>
      </c>
      <c r="M5921" t="str">
        <f t="shared" si="555"/>
        <v>Qtr3</v>
      </c>
      <c r="N5921">
        <f t="shared" si="556"/>
        <v>391</v>
      </c>
      <c r="O5921" t="str">
        <f t="shared" si="557"/>
        <v>Low</v>
      </c>
    </row>
    <row r="5922" spans="1:15" x14ac:dyDescent="0.3">
      <c r="A5922" s="4">
        <v>41865</v>
      </c>
      <c r="B5922" t="s">
        <v>134</v>
      </c>
      <c r="C5922" t="s">
        <v>99</v>
      </c>
      <c r="D5922">
        <v>2</v>
      </c>
      <c r="E5922">
        <v>145</v>
      </c>
      <c r="F5922">
        <f t="shared" si="552"/>
        <v>290</v>
      </c>
      <c r="G5922" t="s">
        <v>118</v>
      </c>
      <c r="H5922" t="s">
        <v>19</v>
      </c>
      <c r="I5922" t="s">
        <v>20</v>
      </c>
      <c r="J5922" t="s">
        <v>31</v>
      </c>
      <c r="K5922">
        <f t="shared" si="553"/>
        <v>2014</v>
      </c>
      <c r="L5922" t="str">
        <f t="shared" si="554"/>
        <v>Aug</v>
      </c>
      <c r="M5922" t="str">
        <f t="shared" si="555"/>
        <v>Qtr3</v>
      </c>
      <c r="N5922">
        <f t="shared" si="556"/>
        <v>145</v>
      </c>
      <c r="O5922" t="str">
        <f t="shared" si="557"/>
        <v>Low</v>
      </c>
    </row>
    <row r="5923" spans="1:15" x14ac:dyDescent="0.3">
      <c r="A5923" s="4">
        <v>41865</v>
      </c>
      <c r="B5923" t="s">
        <v>133</v>
      </c>
      <c r="C5923" t="s">
        <v>38</v>
      </c>
      <c r="D5923">
        <v>19</v>
      </c>
      <c r="E5923">
        <v>426</v>
      </c>
      <c r="F5923">
        <f t="shared" si="552"/>
        <v>8094</v>
      </c>
      <c r="G5923" t="s">
        <v>76</v>
      </c>
      <c r="H5923" t="s">
        <v>65</v>
      </c>
      <c r="I5923" t="s">
        <v>41</v>
      </c>
      <c r="J5923" t="s">
        <v>31</v>
      </c>
      <c r="K5923">
        <f t="shared" si="553"/>
        <v>2014</v>
      </c>
      <c r="L5923" t="str">
        <f t="shared" si="554"/>
        <v>Aug</v>
      </c>
      <c r="M5923" t="str">
        <f t="shared" si="555"/>
        <v>Qtr3</v>
      </c>
      <c r="N5923">
        <f t="shared" si="556"/>
        <v>426</v>
      </c>
      <c r="O5923" t="str">
        <f t="shared" si="557"/>
        <v>High</v>
      </c>
    </row>
    <row r="5924" spans="1:15" x14ac:dyDescent="0.3">
      <c r="A5924" s="4">
        <v>41865</v>
      </c>
      <c r="B5924" t="s">
        <v>98</v>
      </c>
      <c r="C5924" t="s">
        <v>17</v>
      </c>
      <c r="D5924">
        <v>2</v>
      </c>
      <c r="E5924">
        <v>372</v>
      </c>
      <c r="F5924">
        <f t="shared" si="552"/>
        <v>744</v>
      </c>
      <c r="G5924" t="s">
        <v>39</v>
      </c>
      <c r="H5924" t="s">
        <v>40</v>
      </c>
      <c r="I5924" t="s">
        <v>41</v>
      </c>
      <c r="J5924" t="s">
        <v>31</v>
      </c>
      <c r="K5924">
        <f t="shared" si="553"/>
        <v>2014</v>
      </c>
      <c r="L5924" t="str">
        <f t="shared" si="554"/>
        <v>Aug</v>
      </c>
      <c r="M5924" t="str">
        <f t="shared" si="555"/>
        <v>Qtr3</v>
      </c>
      <c r="N5924">
        <f t="shared" si="556"/>
        <v>372</v>
      </c>
      <c r="O5924" t="str">
        <f t="shared" si="557"/>
        <v>Low</v>
      </c>
    </row>
    <row r="5925" spans="1:15" x14ac:dyDescent="0.3">
      <c r="A5925" s="4">
        <v>41866</v>
      </c>
      <c r="B5925" t="s">
        <v>10</v>
      </c>
      <c r="C5925" t="s">
        <v>11</v>
      </c>
      <c r="D5925">
        <v>2</v>
      </c>
      <c r="E5925">
        <v>406</v>
      </c>
      <c r="F5925">
        <f t="shared" si="552"/>
        <v>812</v>
      </c>
      <c r="G5925" t="s">
        <v>12</v>
      </c>
      <c r="H5925" t="s">
        <v>13</v>
      </c>
      <c r="I5925" t="s">
        <v>14</v>
      </c>
      <c r="J5925" t="s">
        <v>36</v>
      </c>
      <c r="K5925">
        <f t="shared" si="553"/>
        <v>2014</v>
      </c>
      <c r="L5925" t="str">
        <f t="shared" si="554"/>
        <v>Aug</v>
      </c>
      <c r="M5925" t="str">
        <f t="shared" si="555"/>
        <v>Qtr3</v>
      </c>
      <c r="N5925">
        <f t="shared" si="556"/>
        <v>406</v>
      </c>
      <c r="O5925" t="str">
        <f t="shared" si="557"/>
        <v>Low</v>
      </c>
    </row>
    <row r="5926" spans="1:15" x14ac:dyDescent="0.3">
      <c r="A5926" s="4">
        <v>41866</v>
      </c>
      <c r="B5926" t="s">
        <v>26</v>
      </c>
      <c r="C5926" t="s">
        <v>22</v>
      </c>
      <c r="D5926">
        <v>1</v>
      </c>
      <c r="E5926">
        <v>490</v>
      </c>
      <c r="F5926">
        <f t="shared" si="552"/>
        <v>490</v>
      </c>
      <c r="G5926" t="s">
        <v>28</v>
      </c>
      <c r="H5926" t="s">
        <v>29</v>
      </c>
      <c r="I5926" t="s">
        <v>30</v>
      </c>
      <c r="J5926" t="s">
        <v>36</v>
      </c>
      <c r="K5926">
        <f t="shared" si="553"/>
        <v>2014</v>
      </c>
      <c r="L5926" t="str">
        <f t="shared" si="554"/>
        <v>Aug</v>
      </c>
      <c r="M5926" t="str">
        <f t="shared" si="555"/>
        <v>Qtr3</v>
      </c>
      <c r="N5926">
        <f t="shared" si="556"/>
        <v>490</v>
      </c>
      <c r="O5926" t="str">
        <f t="shared" si="557"/>
        <v>Low</v>
      </c>
    </row>
    <row r="5927" spans="1:15" x14ac:dyDescent="0.3">
      <c r="A5927" s="4">
        <v>41866</v>
      </c>
      <c r="B5927" t="s">
        <v>80</v>
      </c>
      <c r="C5927" t="s">
        <v>22</v>
      </c>
      <c r="D5927">
        <v>2</v>
      </c>
      <c r="E5927">
        <v>283</v>
      </c>
      <c r="F5927">
        <f t="shared" si="552"/>
        <v>566</v>
      </c>
      <c r="G5927" t="s">
        <v>54</v>
      </c>
      <c r="H5927" t="s">
        <v>55</v>
      </c>
      <c r="I5927" t="s">
        <v>41</v>
      </c>
      <c r="J5927" t="s">
        <v>36</v>
      </c>
      <c r="K5927">
        <f t="shared" si="553"/>
        <v>2014</v>
      </c>
      <c r="L5927" t="str">
        <f t="shared" si="554"/>
        <v>Aug</v>
      </c>
      <c r="M5927" t="str">
        <f t="shared" si="555"/>
        <v>Qtr3</v>
      </c>
      <c r="N5927">
        <f t="shared" si="556"/>
        <v>283</v>
      </c>
      <c r="O5927" t="str">
        <f t="shared" si="557"/>
        <v>Low</v>
      </c>
    </row>
    <row r="5928" spans="1:15" x14ac:dyDescent="0.3">
      <c r="A5928" s="4">
        <v>41866</v>
      </c>
      <c r="B5928" t="s">
        <v>139</v>
      </c>
      <c r="C5928" t="s">
        <v>46</v>
      </c>
      <c r="D5928">
        <v>1</v>
      </c>
      <c r="E5928">
        <v>317</v>
      </c>
      <c r="F5928">
        <f t="shared" si="552"/>
        <v>317</v>
      </c>
      <c r="G5928" t="s">
        <v>95</v>
      </c>
      <c r="H5928" t="s">
        <v>96</v>
      </c>
      <c r="I5928" t="s">
        <v>41</v>
      </c>
      <c r="J5928" t="s">
        <v>36</v>
      </c>
      <c r="K5928">
        <f t="shared" si="553"/>
        <v>2014</v>
      </c>
      <c r="L5928" t="str">
        <f t="shared" si="554"/>
        <v>Aug</v>
      </c>
      <c r="M5928" t="str">
        <f t="shared" si="555"/>
        <v>Qtr3</v>
      </c>
      <c r="N5928">
        <f t="shared" si="556"/>
        <v>317</v>
      </c>
      <c r="O5928" t="str">
        <f t="shared" si="557"/>
        <v>Low</v>
      </c>
    </row>
    <row r="5929" spans="1:15" x14ac:dyDescent="0.3">
      <c r="A5929" s="4">
        <v>41866</v>
      </c>
      <c r="B5929" t="s">
        <v>130</v>
      </c>
      <c r="C5929" t="s">
        <v>46</v>
      </c>
      <c r="D5929">
        <v>3</v>
      </c>
      <c r="E5929">
        <v>178</v>
      </c>
      <c r="F5929">
        <f t="shared" si="552"/>
        <v>534</v>
      </c>
      <c r="G5929" t="s">
        <v>76</v>
      </c>
      <c r="H5929" t="s">
        <v>65</v>
      </c>
      <c r="I5929" t="s">
        <v>41</v>
      </c>
      <c r="J5929" t="s">
        <v>36</v>
      </c>
      <c r="K5929">
        <f t="shared" si="553"/>
        <v>2014</v>
      </c>
      <c r="L5929" t="str">
        <f t="shared" si="554"/>
        <v>Aug</v>
      </c>
      <c r="M5929" t="str">
        <f t="shared" si="555"/>
        <v>Qtr3</v>
      </c>
      <c r="N5929">
        <f t="shared" si="556"/>
        <v>178</v>
      </c>
      <c r="O5929" t="str">
        <f t="shared" si="557"/>
        <v>Low</v>
      </c>
    </row>
    <row r="5930" spans="1:15" x14ac:dyDescent="0.3">
      <c r="A5930" s="4">
        <v>41866</v>
      </c>
      <c r="B5930" t="s">
        <v>134</v>
      </c>
      <c r="C5930" t="s">
        <v>27</v>
      </c>
      <c r="D5930">
        <v>2</v>
      </c>
      <c r="E5930">
        <v>484</v>
      </c>
      <c r="F5930">
        <f t="shared" si="552"/>
        <v>968</v>
      </c>
      <c r="G5930" t="s">
        <v>118</v>
      </c>
      <c r="H5930" t="s">
        <v>19</v>
      </c>
      <c r="I5930" t="s">
        <v>20</v>
      </c>
      <c r="J5930" t="s">
        <v>36</v>
      </c>
      <c r="K5930">
        <f t="shared" si="553"/>
        <v>2014</v>
      </c>
      <c r="L5930" t="str">
        <f t="shared" si="554"/>
        <v>Aug</v>
      </c>
      <c r="M5930" t="str">
        <f t="shared" si="555"/>
        <v>Qtr3</v>
      </c>
      <c r="N5930">
        <f t="shared" si="556"/>
        <v>484</v>
      </c>
      <c r="O5930" t="str">
        <f t="shared" si="557"/>
        <v>Low</v>
      </c>
    </row>
    <row r="5931" spans="1:15" x14ac:dyDescent="0.3">
      <c r="A5931" s="4">
        <v>41866</v>
      </c>
      <c r="B5931" t="s">
        <v>91</v>
      </c>
      <c r="C5931" t="s">
        <v>27</v>
      </c>
      <c r="D5931">
        <v>3</v>
      </c>
      <c r="E5931">
        <v>436</v>
      </c>
      <c r="F5931">
        <f t="shared" si="552"/>
        <v>1308</v>
      </c>
      <c r="G5931" t="s">
        <v>51</v>
      </c>
      <c r="H5931" t="s">
        <v>29</v>
      </c>
      <c r="I5931" t="s">
        <v>30</v>
      </c>
      <c r="J5931" t="s">
        <v>36</v>
      </c>
      <c r="K5931">
        <f t="shared" si="553"/>
        <v>2014</v>
      </c>
      <c r="L5931" t="str">
        <f t="shared" si="554"/>
        <v>Aug</v>
      </c>
      <c r="M5931" t="str">
        <f t="shared" si="555"/>
        <v>Qtr3</v>
      </c>
      <c r="N5931">
        <f t="shared" si="556"/>
        <v>436</v>
      </c>
      <c r="O5931" t="str">
        <f t="shared" si="557"/>
        <v>Low</v>
      </c>
    </row>
    <row r="5932" spans="1:15" x14ac:dyDescent="0.3">
      <c r="A5932" s="4">
        <v>41866</v>
      </c>
      <c r="B5932" t="s">
        <v>62</v>
      </c>
      <c r="C5932" t="s">
        <v>27</v>
      </c>
      <c r="D5932">
        <v>3</v>
      </c>
      <c r="E5932">
        <v>373</v>
      </c>
      <c r="F5932">
        <f t="shared" si="552"/>
        <v>1119</v>
      </c>
      <c r="G5932" t="s">
        <v>18</v>
      </c>
      <c r="H5932" t="s">
        <v>19</v>
      </c>
      <c r="I5932" t="s">
        <v>20</v>
      </c>
      <c r="J5932" t="s">
        <v>36</v>
      </c>
      <c r="K5932">
        <f t="shared" si="553"/>
        <v>2014</v>
      </c>
      <c r="L5932" t="str">
        <f t="shared" si="554"/>
        <v>Aug</v>
      </c>
      <c r="M5932" t="str">
        <f t="shared" si="555"/>
        <v>Qtr3</v>
      </c>
      <c r="N5932">
        <f t="shared" si="556"/>
        <v>373</v>
      </c>
      <c r="O5932" t="str">
        <f t="shared" si="557"/>
        <v>Low</v>
      </c>
    </row>
    <row r="5933" spans="1:15" x14ac:dyDescent="0.3">
      <c r="A5933" s="4">
        <v>41866</v>
      </c>
      <c r="B5933" t="s">
        <v>45</v>
      </c>
      <c r="C5933" t="s">
        <v>27</v>
      </c>
      <c r="D5933">
        <v>5</v>
      </c>
      <c r="E5933">
        <v>462</v>
      </c>
      <c r="F5933">
        <f t="shared" si="552"/>
        <v>2310</v>
      </c>
      <c r="G5933" t="s">
        <v>47</v>
      </c>
      <c r="H5933" t="s">
        <v>48</v>
      </c>
      <c r="I5933" t="s">
        <v>41</v>
      </c>
      <c r="J5933" t="s">
        <v>36</v>
      </c>
      <c r="K5933">
        <f t="shared" si="553"/>
        <v>2014</v>
      </c>
      <c r="L5933" t="str">
        <f t="shared" si="554"/>
        <v>Aug</v>
      </c>
      <c r="M5933" t="str">
        <f t="shared" si="555"/>
        <v>Qtr3</v>
      </c>
      <c r="N5933">
        <f t="shared" si="556"/>
        <v>462</v>
      </c>
      <c r="O5933" t="str">
        <f t="shared" si="557"/>
        <v>Low</v>
      </c>
    </row>
    <row r="5934" spans="1:15" x14ac:dyDescent="0.3">
      <c r="A5934" s="4">
        <v>41867</v>
      </c>
      <c r="B5934" t="s">
        <v>66</v>
      </c>
      <c r="C5934" t="s">
        <v>38</v>
      </c>
      <c r="D5934">
        <v>2</v>
      </c>
      <c r="E5934">
        <v>354</v>
      </c>
      <c r="F5934">
        <f t="shared" si="552"/>
        <v>708</v>
      </c>
      <c r="G5934" t="s">
        <v>67</v>
      </c>
      <c r="H5934" t="s">
        <v>68</v>
      </c>
      <c r="I5934" t="s">
        <v>41</v>
      </c>
      <c r="J5934" t="s">
        <v>53</v>
      </c>
      <c r="K5934">
        <f t="shared" si="553"/>
        <v>2014</v>
      </c>
      <c r="L5934" t="str">
        <f t="shared" si="554"/>
        <v>Aug</v>
      </c>
      <c r="M5934" t="str">
        <f t="shared" si="555"/>
        <v>Qtr3</v>
      </c>
      <c r="N5934">
        <f t="shared" si="556"/>
        <v>354</v>
      </c>
      <c r="O5934" t="str">
        <f t="shared" si="557"/>
        <v>Low</v>
      </c>
    </row>
    <row r="5935" spans="1:15" x14ac:dyDescent="0.3">
      <c r="A5935" s="4">
        <v>41867</v>
      </c>
      <c r="B5935" t="s">
        <v>66</v>
      </c>
      <c r="C5935" t="s">
        <v>46</v>
      </c>
      <c r="D5935">
        <v>12</v>
      </c>
      <c r="E5935">
        <v>381</v>
      </c>
      <c r="F5935">
        <f t="shared" si="552"/>
        <v>4572</v>
      </c>
      <c r="G5935" t="s">
        <v>67</v>
      </c>
      <c r="H5935" t="s">
        <v>68</v>
      </c>
      <c r="I5935" t="s">
        <v>41</v>
      </c>
      <c r="J5935" t="s">
        <v>53</v>
      </c>
      <c r="K5935">
        <f t="shared" si="553"/>
        <v>2014</v>
      </c>
      <c r="L5935" t="str">
        <f t="shared" si="554"/>
        <v>Aug</v>
      </c>
      <c r="M5935" t="str">
        <f t="shared" si="555"/>
        <v>Qtr3</v>
      </c>
      <c r="N5935">
        <f t="shared" si="556"/>
        <v>381</v>
      </c>
      <c r="O5935" t="str">
        <f t="shared" si="557"/>
        <v>Low</v>
      </c>
    </row>
    <row r="5936" spans="1:15" x14ac:dyDescent="0.3">
      <c r="A5936" s="4">
        <v>41867</v>
      </c>
      <c r="B5936" t="s">
        <v>45</v>
      </c>
      <c r="C5936" t="s">
        <v>27</v>
      </c>
      <c r="D5936">
        <v>5</v>
      </c>
      <c r="E5936">
        <v>340</v>
      </c>
      <c r="F5936">
        <f t="shared" si="552"/>
        <v>1700</v>
      </c>
      <c r="G5936" t="s">
        <v>47</v>
      </c>
      <c r="H5936" t="s">
        <v>48</v>
      </c>
      <c r="I5936" t="s">
        <v>41</v>
      </c>
      <c r="J5936" t="s">
        <v>53</v>
      </c>
      <c r="K5936">
        <f t="shared" si="553"/>
        <v>2014</v>
      </c>
      <c r="L5936" t="str">
        <f t="shared" si="554"/>
        <v>Aug</v>
      </c>
      <c r="M5936" t="str">
        <f t="shared" si="555"/>
        <v>Qtr3</v>
      </c>
      <c r="N5936">
        <f t="shared" si="556"/>
        <v>340</v>
      </c>
      <c r="O5936" t="str">
        <f t="shared" si="557"/>
        <v>Low</v>
      </c>
    </row>
    <row r="5937" spans="1:15" x14ac:dyDescent="0.3">
      <c r="A5937" s="4">
        <v>41867</v>
      </c>
      <c r="B5937" t="s">
        <v>136</v>
      </c>
      <c r="C5937" t="s">
        <v>11</v>
      </c>
      <c r="D5937">
        <v>1</v>
      </c>
      <c r="E5937">
        <v>162</v>
      </c>
      <c r="F5937">
        <f t="shared" si="552"/>
        <v>162</v>
      </c>
      <c r="G5937" t="s">
        <v>110</v>
      </c>
      <c r="H5937" t="s">
        <v>111</v>
      </c>
      <c r="I5937" t="s">
        <v>20</v>
      </c>
      <c r="J5937" t="s">
        <v>53</v>
      </c>
      <c r="K5937">
        <f t="shared" si="553"/>
        <v>2014</v>
      </c>
      <c r="L5937" t="str">
        <f t="shared" si="554"/>
        <v>Aug</v>
      </c>
      <c r="M5937" t="str">
        <f t="shared" si="555"/>
        <v>Qtr3</v>
      </c>
      <c r="N5937">
        <f t="shared" si="556"/>
        <v>162</v>
      </c>
      <c r="O5937" t="str">
        <f t="shared" si="557"/>
        <v>Low</v>
      </c>
    </row>
    <row r="5938" spans="1:15" x14ac:dyDescent="0.3">
      <c r="A5938" s="4">
        <v>41867</v>
      </c>
      <c r="B5938" t="s">
        <v>23</v>
      </c>
      <c r="C5938" t="s">
        <v>70</v>
      </c>
      <c r="D5938">
        <v>3</v>
      </c>
      <c r="E5938">
        <v>367</v>
      </c>
      <c r="F5938">
        <f t="shared" si="552"/>
        <v>1101</v>
      </c>
      <c r="G5938" t="s">
        <v>24</v>
      </c>
      <c r="H5938" t="s">
        <v>25</v>
      </c>
      <c r="I5938" t="s">
        <v>20</v>
      </c>
      <c r="J5938" t="s">
        <v>53</v>
      </c>
      <c r="K5938">
        <f t="shared" si="553"/>
        <v>2014</v>
      </c>
      <c r="L5938" t="str">
        <f t="shared" si="554"/>
        <v>Aug</v>
      </c>
      <c r="M5938" t="str">
        <f t="shared" si="555"/>
        <v>Qtr3</v>
      </c>
      <c r="N5938">
        <f t="shared" si="556"/>
        <v>367</v>
      </c>
      <c r="O5938" t="str">
        <f t="shared" si="557"/>
        <v>Low</v>
      </c>
    </row>
    <row r="5939" spans="1:15" x14ac:dyDescent="0.3">
      <c r="A5939" s="4">
        <v>41868</v>
      </c>
      <c r="B5939" t="s">
        <v>114</v>
      </c>
      <c r="C5939" t="s">
        <v>27</v>
      </c>
      <c r="D5939">
        <v>2</v>
      </c>
      <c r="E5939">
        <v>499</v>
      </c>
      <c r="F5939">
        <f t="shared" si="552"/>
        <v>998</v>
      </c>
      <c r="G5939" t="s">
        <v>115</v>
      </c>
      <c r="H5939" t="s">
        <v>116</v>
      </c>
      <c r="I5939" t="s">
        <v>14</v>
      </c>
      <c r="J5939" t="s">
        <v>71</v>
      </c>
      <c r="K5939">
        <f t="shared" si="553"/>
        <v>2014</v>
      </c>
      <c r="L5939" t="str">
        <f t="shared" si="554"/>
        <v>Aug</v>
      </c>
      <c r="M5939" t="str">
        <f t="shared" si="555"/>
        <v>Qtr3</v>
      </c>
      <c r="N5939">
        <f t="shared" si="556"/>
        <v>499</v>
      </c>
      <c r="O5939" t="str">
        <f t="shared" si="557"/>
        <v>Low</v>
      </c>
    </row>
    <row r="5940" spans="1:15" x14ac:dyDescent="0.3">
      <c r="A5940" s="4">
        <v>41868</v>
      </c>
      <c r="B5940" t="s">
        <v>42</v>
      </c>
      <c r="C5940" t="s">
        <v>38</v>
      </c>
      <c r="D5940">
        <v>3</v>
      </c>
      <c r="E5940">
        <v>415</v>
      </c>
      <c r="F5940">
        <f t="shared" si="552"/>
        <v>1245</v>
      </c>
      <c r="G5940" t="s">
        <v>43</v>
      </c>
      <c r="H5940" t="s">
        <v>44</v>
      </c>
      <c r="I5940" t="s">
        <v>30</v>
      </c>
      <c r="J5940" t="s">
        <v>71</v>
      </c>
      <c r="K5940">
        <f t="shared" si="553"/>
        <v>2014</v>
      </c>
      <c r="L5940" t="str">
        <f t="shared" si="554"/>
        <v>Aug</v>
      </c>
      <c r="M5940" t="str">
        <f t="shared" si="555"/>
        <v>Qtr3</v>
      </c>
      <c r="N5940">
        <f t="shared" si="556"/>
        <v>415</v>
      </c>
      <c r="O5940" t="str">
        <f t="shared" si="557"/>
        <v>Low</v>
      </c>
    </row>
    <row r="5941" spans="1:15" x14ac:dyDescent="0.3">
      <c r="A5941" s="4">
        <v>41868</v>
      </c>
      <c r="B5941" t="s">
        <v>138</v>
      </c>
      <c r="C5941" t="s">
        <v>22</v>
      </c>
      <c r="D5941">
        <v>1</v>
      </c>
      <c r="E5941">
        <v>197</v>
      </c>
      <c r="F5941">
        <f t="shared" si="552"/>
        <v>197</v>
      </c>
      <c r="G5941" t="s">
        <v>115</v>
      </c>
      <c r="H5941" t="s">
        <v>116</v>
      </c>
      <c r="I5941" t="s">
        <v>14</v>
      </c>
      <c r="J5941" t="s">
        <v>71</v>
      </c>
      <c r="K5941">
        <f t="shared" si="553"/>
        <v>2014</v>
      </c>
      <c r="L5941" t="str">
        <f t="shared" si="554"/>
        <v>Aug</v>
      </c>
      <c r="M5941" t="str">
        <f t="shared" si="555"/>
        <v>Qtr3</v>
      </c>
      <c r="N5941">
        <f t="shared" si="556"/>
        <v>197</v>
      </c>
      <c r="O5941" t="str">
        <f t="shared" si="557"/>
        <v>Low</v>
      </c>
    </row>
    <row r="5942" spans="1:15" x14ac:dyDescent="0.3">
      <c r="A5942" s="4">
        <v>41868</v>
      </c>
      <c r="B5942" t="s">
        <v>91</v>
      </c>
      <c r="C5942" t="s">
        <v>34</v>
      </c>
      <c r="D5942">
        <v>3</v>
      </c>
      <c r="E5942">
        <v>447</v>
      </c>
      <c r="F5942">
        <f t="shared" si="552"/>
        <v>1341</v>
      </c>
      <c r="G5942" t="s">
        <v>51</v>
      </c>
      <c r="H5942" t="s">
        <v>29</v>
      </c>
      <c r="I5942" t="s">
        <v>30</v>
      </c>
      <c r="J5942" t="s">
        <v>71</v>
      </c>
      <c r="K5942">
        <f t="shared" si="553"/>
        <v>2014</v>
      </c>
      <c r="L5942" t="str">
        <f t="shared" si="554"/>
        <v>Aug</v>
      </c>
      <c r="M5942" t="str">
        <f t="shared" si="555"/>
        <v>Qtr3</v>
      </c>
      <c r="N5942">
        <f t="shared" si="556"/>
        <v>447</v>
      </c>
      <c r="O5942" t="str">
        <f t="shared" si="557"/>
        <v>Low</v>
      </c>
    </row>
    <row r="5943" spans="1:15" x14ac:dyDescent="0.3">
      <c r="A5943" s="4">
        <v>41869</v>
      </c>
      <c r="B5943" t="s">
        <v>139</v>
      </c>
      <c r="C5943" t="s">
        <v>32</v>
      </c>
      <c r="D5943">
        <v>1</v>
      </c>
      <c r="E5943">
        <v>318</v>
      </c>
      <c r="F5943">
        <f t="shared" si="552"/>
        <v>318</v>
      </c>
      <c r="G5943" t="s">
        <v>95</v>
      </c>
      <c r="H5943" t="s">
        <v>96</v>
      </c>
      <c r="I5943" t="s">
        <v>41</v>
      </c>
      <c r="J5943" t="s">
        <v>74</v>
      </c>
      <c r="K5943">
        <f t="shared" si="553"/>
        <v>2014</v>
      </c>
      <c r="L5943" t="str">
        <f t="shared" si="554"/>
        <v>Aug</v>
      </c>
      <c r="M5943" t="str">
        <f t="shared" si="555"/>
        <v>Qtr3</v>
      </c>
      <c r="N5943">
        <f t="shared" si="556"/>
        <v>318</v>
      </c>
      <c r="O5943" t="str">
        <f t="shared" si="557"/>
        <v>Low</v>
      </c>
    </row>
    <row r="5944" spans="1:15" x14ac:dyDescent="0.3">
      <c r="A5944" s="4">
        <v>41869</v>
      </c>
      <c r="B5944" t="s">
        <v>127</v>
      </c>
      <c r="C5944" t="s">
        <v>17</v>
      </c>
      <c r="D5944">
        <v>2</v>
      </c>
      <c r="E5944">
        <v>284</v>
      </c>
      <c r="F5944">
        <f t="shared" si="552"/>
        <v>568</v>
      </c>
      <c r="G5944" t="s">
        <v>102</v>
      </c>
      <c r="H5944" t="s">
        <v>58</v>
      </c>
      <c r="I5944" t="s">
        <v>14</v>
      </c>
      <c r="J5944" t="s">
        <v>74</v>
      </c>
      <c r="K5944">
        <f t="shared" si="553"/>
        <v>2014</v>
      </c>
      <c r="L5944" t="str">
        <f t="shared" si="554"/>
        <v>Aug</v>
      </c>
      <c r="M5944" t="str">
        <f t="shared" si="555"/>
        <v>Qtr3</v>
      </c>
      <c r="N5944">
        <f t="shared" si="556"/>
        <v>284</v>
      </c>
      <c r="O5944" t="str">
        <f t="shared" si="557"/>
        <v>Low</v>
      </c>
    </row>
    <row r="5945" spans="1:15" x14ac:dyDescent="0.3">
      <c r="A5945" s="4">
        <v>41869</v>
      </c>
      <c r="B5945" t="s">
        <v>23</v>
      </c>
      <c r="C5945" t="s">
        <v>11</v>
      </c>
      <c r="D5945">
        <v>3</v>
      </c>
      <c r="E5945">
        <v>341</v>
      </c>
      <c r="F5945">
        <f t="shared" si="552"/>
        <v>1023</v>
      </c>
      <c r="G5945" t="s">
        <v>24</v>
      </c>
      <c r="H5945" t="s">
        <v>25</v>
      </c>
      <c r="I5945" t="s">
        <v>20</v>
      </c>
      <c r="J5945" t="s">
        <v>74</v>
      </c>
      <c r="K5945">
        <f t="shared" si="553"/>
        <v>2014</v>
      </c>
      <c r="L5945" t="str">
        <f t="shared" si="554"/>
        <v>Aug</v>
      </c>
      <c r="M5945" t="str">
        <f t="shared" si="555"/>
        <v>Qtr3</v>
      </c>
      <c r="N5945">
        <f t="shared" si="556"/>
        <v>341</v>
      </c>
      <c r="O5945" t="str">
        <f t="shared" si="557"/>
        <v>Low</v>
      </c>
    </row>
    <row r="5946" spans="1:15" x14ac:dyDescent="0.3">
      <c r="A5946" s="4">
        <v>41869</v>
      </c>
      <c r="B5946" t="s">
        <v>138</v>
      </c>
      <c r="C5946" t="s">
        <v>17</v>
      </c>
      <c r="D5946">
        <v>2</v>
      </c>
      <c r="E5946">
        <v>284</v>
      </c>
      <c r="F5946">
        <f t="shared" si="552"/>
        <v>568</v>
      </c>
      <c r="G5946" t="s">
        <v>115</v>
      </c>
      <c r="H5946" t="s">
        <v>116</v>
      </c>
      <c r="I5946" t="s">
        <v>14</v>
      </c>
      <c r="J5946" t="s">
        <v>74</v>
      </c>
      <c r="K5946">
        <f t="shared" si="553"/>
        <v>2014</v>
      </c>
      <c r="L5946" t="str">
        <f t="shared" si="554"/>
        <v>Aug</v>
      </c>
      <c r="M5946" t="str">
        <f t="shared" si="555"/>
        <v>Qtr3</v>
      </c>
      <c r="N5946">
        <f t="shared" si="556"/>
        <v>284</v>
      </c>
      <c r="O5946" t="str">
        <f t="shared" si="557"/>
        <v>Low</v>
      </c>
    </row>
    <row r="5947" spans="1:15" x14ac:dyDescent="0.3">
      <c r="A5947" s="4">
        <v>41870</v>
      </c>
      <c r="B5947" t="s">
        <v>114</v>
      </c>
      <c r="C5947" t="s">
        <v>11</v>
      </c>
      <c r="D5947">
        <v>1</v>
      </c>
      <c r="E5947">
        <v>224</v>
      </c>
      <c r="F5947">
        <f t="shared" si="552"/>
        <v>224</v>
      </c>
      <c r="G5947" t="s">
        <v>115</v>
      </c>
      <c r="H5947" t="s">
        <v>116</v>
      </c>
      <c r="I5947" t="s">
        <v>14</v>
      </c>
      <c r="J5947" t="s">
        <v>15</v>
      </c>
      <c r="K5947">
        <f t="shared" si="553"/>
        <v>2014</v>
      </c>
      <c r="L5947" t="str">
        <f t="shared" si="554"/>
        <v>Aug</v>
      </c>
      <c r="M5947" t="str">
        <f t="shared" si="555"/>
        <v>Qtr3</v>
      </c>
      <c r="N5947">
        <f t="shared" si="556"/>
        <v>224</v>
      </c>
      <c r="O5947" t="str">
        <f t="shared" si="557"/>
        <v>Low</v>
      </c>
    </row>
    <row r="5948" spans="1:15" x14ac:dyDescent="0.3">
      <c r="A5948" s="4">
        <v>41870</v>
      </c>
      <c r="B5948" t="s">
        <v>130</v>
      </c>
      <c r="C5948" t="s">
        <v>17</v>
      </c>
      <c r="D5948">
        <v>3</v>
      </c>
      <c r="E5948">
        <v>219</v>
      </c>
      <c r="F5948">
        <f t="shared" si="552"/>
        <v>657</v>
      </c>
      <c r="G5948" t="s">
        <v>76</v>
      </c>
      <c r="H5948" t="s">
        <v>65</v>
      </c>
      <c r="I5948" t="s">
        <v>41</v>
      </c>
      <c r="J5948" t="s">
        <v>15</v>
      </c>
      <c r="K5948">
        <f t="shared" si="553"/>
        <v>2014</v>
      </c>
      <c r="L5948" t="str">
        <f t="shared" si="554"/>
        <v>Aug</v>
      </c>
      <c r="M5948" t="str">
        <f t="shared" si="555"/>
        <v>Qtr3</v>
      </c>
      <c r="N5948">
        <f t="shared" si="556"/>
        <v>219</v>
      </c>
      <c r="O5948" t="str">
        <f t="shared" si="557"/>
        <v>Low</v>
      </c>
    </row>
    <row r="5949" spans="1:15" x14ac:dyDescent="0.3">
      <c r="A5949" s="4">
        <v>41870</v>
      </c>
      <c r="B5949" t="s">
        <v>122</v>
      </c>
      <c r="C5949" t="s">
        <v>17</v>
      </c>
      <c r="D5949">
        <v>5</v>
      </c>
      <c r="E5949">
        <v>367</v>
      </c>
      <c r="F5949">
        <f t="shared" si="552"/>
        <v>1835</v>
      </c>
      <c r="G5949" t="s">
        <v>28</v>
      </c>
      <c r="H5949" t="s">
        <v>29</v>
      </c>
      <c r="I5949" t="s">
        <v>30</v>
      </c>
      <c r="J5949" t="s">
        <v>15</v>
      </c>
      <c r="K5949">
        <f t="shared" si="553"/>
        <v>2014</v>
      </c>
      <c r="L5949" t="str">
        <f t="shared" si="554"/>
        <v>Aug</v>
      </c>
      <c r="M5949" t="str">
        <f t="shared" si="555"/>
        <v>Qtr3</v>
      </c>
      <c r="N5949">
        <f t="shared" si="556"/>
        <v>367</v>
      </c>
      <c r="O5949" t="str">
        <f t="shared" si="557"/>
        <v>Low</v>
      </c>
    </row>
    <row r="5950" spans="1:15" x14ac:dyDescent="0.3">
      <c r="A5950" s="4">
        <v>41871</v>
      </c>
      <c r="B5950" t="s">
        <v>33</v>
      </c>
      <c r="C5950" t="s">
        <v>38</v>
      </c>
      <c r="D5950">
        <v>2</v>
      </c>
      <c r="E5950">
        <v>180</v>
      </c>
      <c r="F5950">
        <f t="shared" si="552"/>
        <v>360</v>
      </c>
      <c r="G5950" t="s">
        <v>35</v>
      </c>
      <c r="H5950" t="s">
        <v>29</v>
      </c>
      <c r="I5950" t="s">
        <v>30</v>
      </c>
      <c r="J5950" t="s">
        <v>21</v>
      </c>
      <c r="K5950">
        <f t="shared" si="553"/>
        <v>2014</v>
      </c>
      <c r="L5950" t="str">
        <f t="shared" si="554"/>
        <v>Aug</v>
      </c>
      <c r="M5950" t="str">
        <f t="shared" si="555"/>
        <v>Qtr3</v>
      </c>
      <c r="N5950">
        <f t="shared" si="556"/>
        <v>180</v>
      </c>
      <c r="O5950" t="str">
        <f t="shared" si="557"/>
        <v>Low</v>
      </c>
    </row>
    <row r="5951" spans="1:15" x14ac:dyDescent="0.3">
      <c r="A5951" s="4">
        <v>41871</v>
      </c>
      <c r="B5951" t="s">
        <v>128</v>
      </c>
      <c r="C5951" t="s">
        <v>99</v>
      </c>
      <c r="D5951">
        <v>2</v>
      </c>
      <c r="E5951">
        <v>476</v>
      </c>
      <c r="F5951">
        <f t="shared" si="552"/>
        <v>952</v>
      </c>
      <c r="G5951" t="s">
        <v>43</v>
      </c>
      <c r="H5951" t="s">
        <v>44</v>
      </c>
      <c r="I5951" t="s">
        <v>30</v>
      </c>
      <c r="J5951" t="s">
        <v>21</v>
      </c>
      <c r="K5951">
        <f t="shared" si="553"/>
        <v>2014</v>
      </c>
      <c r="L5951" t="str">
        <f t="shared" si="554"/>
        <v>Aug</v>
      </c>
      <c r="M5951" t="str">
        <f t="shared" si="555"/>
        <v>Qtr3</v>
      </c>
      <c r="N5951">
        <f t="shared" si="556"/>
        <v>476</v>
      </c>
      <c r="O5951" t="str">
        <f t="shared" si="557"/>
        <v>Low</v>
      </c>
    </row>
    <row r="5952" spans="1:15" x14ac:dyDescent="0.3">
      <c r="A5952" s="4">
        <v>41871</v>
      </c>
      <c r="B5952" t="s">
        <v>85</v>
      </c>
      <c r="C5952" t="s">
        <v>38</v>
      </c>
      <c r="D5952">
        <v>3</v>
      </c>
      <c r="E5952">
        <v>425</v>
      </c>
      <c r="F5952">
        <f t="shared" si="552"/>
        <v>1275</v>
      </c>
      <c r="G5952" t="s">
        <v>59</v>
      </c>
      <c r="H5952" t="s">
        <v>60</v>
      </c>
      <c r="I5952" t="s">
        <v>30</v>
      </c>
      <c r="J5952" t="s">
        <v>21</v>
      </c>
      <c r="K5952">
        <f t="shared" si="553"/>
        <v>2014</v>
      </c>
      <c r="L5952" t="str">
        <f t="shared" si="554"/>
        <v>Aug</v>
      </c>
      <c r="M5952" t="str">
        <f t="shared" si="555"/>
        <v>Qtr3</v>
      </c>
      <c r="N5952">
        <f t="shared" si="556"/>
        <v>425</v>
      </c>
      <c r="O5952" t="str">
        <f t="shared" si="557"/>
        <v>Low</v>
      </c>
    </row>
    <row r="5953" spans="1:15" x14ac:dyDescent="0.3">
      <c r="A5953" s="4">
        <v>41871</v>
      </c>
      <c r="B5953" t="s">
        <v>100</v>
      </c>
      <c r="C5953" t="s">
        <v>22</v>
      </c>
      <c r="D5953">
        <v>2</v>
      </c>
      <c r="E5953">
        <v>401</v>
      </c>
      <c r="F5953">
        <f t="shared" si="552"/>
        <v>802</v>
      </c>
      <c r="G5953" t="s">
        <v>67</v>
      </c>
      <c r="H5953" t="s">
        <v>68</v>
      </c>
      <c r="I5953" t="s">
        <v>41</v>
      </c>
      <c r="J5953" t="s">
        <v>21</v>
      </c>
      <c r="K5953">
        <f t="shared" si="553"/>
        <v>2014</v>
      </c>
      <c r="L5953" t="str">
        <f t="shared" si="554"/>
        <v>Aug</v>
      </c>
      <c r="M5953" t="str">
        <f t="shared" si="555"/>
        <v>Qtr3</v>
      </c>
      <c r="N5953">
        <f t="shared" si="556"/>
        <v>401</v>
      </c>
      <c r="O5953" t="str">
        <f t="shared" si="557"/>
        <v>Low</v>
      </c>
    </row>
    <row r="5954" spans="1:15" x14ac:dyDescent="0.3">
      <c r="A5954" s="4">
        <v>41871</v>
      </c>
      <c r="B5954" t="s">
        <v>61</v>
      </c>
      <c r="C5954" t="s">
        <v>34</v>
      </c>
      <c r="D5954">
        <v>2</v>
      </c>
      <c r="E5954">
        <v>352</v>
      </c>
      <c r="F5954">
        <f t="shared" ref="F5954:F6017" si="558">E5954*D5954</f>
        <v>704</v>
      </c>
      <c r="G5954" t="s">
        <v>28</v>
      </c>
      <c r="H5954" t="s">
        <v>29</v>
      </c>
      <c r="I5954" t="s">
        <v>30</v>
      </c>
      <c r="J5954" t="s">
        <v>21</v>
      </c>
      <c r="K5954">
        <f t="shared" ref="K5954:K6017" si="559">YEAR(A5954)</f>
        <v>2014</v>
      </c>
      <c r="L5954" t="str">
        <f t="shared" ref="L5954:L6017" si="560">TEXT(A5954, "mmm")</f>
        <v>Aug</v>
      </c>
      <c r="M5954" t="str">
        <f t="shared" ref="M5954:M6017" si="561">"Qtr" &amp; INT((MONTH(A5954)+2)/3)</f>
        <v>Qtr3</v>
      </c>
      <c r="N5954">
        <f t="shared" ref="N5954:N6017" si="562">F5954/D5954</f>
        <v>352</v>
      </c>
      <c r="O5954" t="str">
        <f t="shared" ref="O5954:O6017" si="563">IF(F5954&gt;5000, "High", "Low")</f>
        <v>Low</v>
      </c>
    </row>
    <row r="5955" spans="1:15" x14ac:dyDescent="0.3">
      <c r="A5955" s="4">
        <v>41871</v>
      </c>
      <c r="B5955" t="s">
        <v>101</v>
      </c>
      <c r="C5955" t="s">
        <v>34</v>
      </c>
      <c r="D5955">
        <v>3</v>
      </c>
      <c r="E5955">
        <v>257</v>
      </c>
      <c r="F5955">
        <f t="shared" si="558"/>
        <v>771</v>
      </c>
      <c r="G5955" t="s">
        <v>102</v>
      </c>
      <c r="H5955" t="s">
        <v>58</v>
      </c>
      <c r="I5955" t="s">
        <v>14</v>
      </c>
      <c r="J5955" t="s">
        <v>21</v>
      </c>
      <c r="K5955">
        <f t="shared" si="559"/>
        <v>2014</v>
      </c>
      <c r="L5955" t="str">
        <f t="shared" si="560"/>
        <v>Aug</v>
      </c>
      <c r="M5955" t="str">
        <f t="shared" si="561"/>
        <v>Qtr3</v>
      </c>
      <c r="N5955">
        <f t="shared" si="562"/>
        <v>257</v>
      </c>
      <c r="O5955" t="str">
        <f t="shared" si="563"/>
        <v>Low</v>
      </c>
    </row>
    <row r="5956" spans="1:15" x14ac:dyDescent="0.3">
      <c r="A5956" s="4">
        <v>41872</v>
      </c>
      <c r="B5956" t="s">
        <v>26</v>
      </c>
      <c r="C5956" t="s">
        <v>17</v>
      </c>
      <c r="D5956">
        <v>3</v>
      </c>
      <c r="E5956">
        <v>171</v>
      </c>
      <c r="F5956">
        <f t="shared" si="558"/>
        <v>513</v>
      </c>
      <c r="G5956" t="s">
        <v>28</v>
      </c>
      <c r="H5956" t="s">
        <v>29</v>
      </c>
      <c r="I5956" t="s">
        <v>30</v>
      </c>
      <c r="J5956" t="s">
        <v>31</v>
      </c>
      <c r="K5956">
        <f t="shared" si="559"/>
        <v>2014</v>
      </c>
      <c r="L5956" t="str">
        <f t="shared" si="560"/>
        <v>Aug</v>
      </c>
      <c r="M5956" t="str">
        <f t="shared" si="561"/>
        <v>Qtr3</v>
      </c>
      <c r="N5956">
        <f t="shared" si="562"/>
        <v>171</v>
      </c>
      <c r="O5956" t="str">
        <f t="shared" si="563"/>
        <v>Low</v>
      </c>
    </row>
    <row r="5957" spans="1:15" x14ac:dyDescent="0.3">
      <c r="A5957" s="4">
        <v>41872</v>
      </c>
      <c r="B5957" t="s">
        <v>82</v>
      </c>
      <c r="C5957" t="s">
        <v>34</v>
      </c>
      <c r="D5957">
        <v>2</v>
      </c>
      <c r="E5957">
        <v>425</v>
      </c>
      <c r="F5957">
        <f t="shared" si="558"/>
        <v>850</v>
      </c>
      <c r="G5957" t="s">
        <v>39</v>
      </c>
      <c r="H5957" t="s">
        <v>40</v>
      </c>
      <c r="I5957" t="s">
        <v>41</v>
      </c>
      <c r="J5957" t="s">
        <v>31</v>
      </c>
      <c r="K5957">
        <f t="shared" si="559"/>
        <v>2014</v>
      </c>
      <c r="L5957" t="str">
        <f t="shared" si="560"/>
        <v>Aug</v>
      </c>
      <c r="M5957" t="str">
        <f t="shared" si="561"/>
        <v>Qtr3</v>
      </c>
      <c r="N5957">
        <f t="shared" si="562"/>
        <v>425</v>
      </c>
      <c r="O5957" t="str">
        <f t="shared" si="563"/>
        <v>Low</v>
      </c>
    </row>
    <row r="5958" spans="1:15" x14ac:dyDescent="0.3">
      <c r="A5958" s="4">
        <v>41872</v>
      </c>
      <c r="B5958" t="s">
        <v>123</v>
      </c>
      <c r="C5958" t="s">
        <v>17</v>
      </c>
      <c r="D5958">
        <v>1</v>
      </c>
      <c r="E5958">
        <v>295</v>
      </c>
      <c r="F5958">
        <f t="shared" si="558"/>
        <v>295</v>
      </c>
      <c r="G5958" t="s">
        <v>43</v>
      </c>
      <c r="H5958" t="s">
        <v>44</v>
      </c>
      <c r="I5958" t="s">
        <v>30</v>
      </c>
      <c r="J5958" t="s">
        <v>31</v>
      </c>
      <c r="K5958">
        <f t="shared" si="559"/>
        <v>2014</v>
      </c>
      <c r="L5958" t="str">
        <f t="shared" si="560"/>
        <v>Aug</v>
      </c>
      <c r="M5958" t="str">
        <f t="shared" si="561"/>
        <v>Qtr3</v>
      </c>
      <c r="N5958">
        <f t="shared" si="562"/>
        <v>295</v>
      </c>
      <c r="O5958" t="str">
        <f t="shared" si="563"/>
        <v>Low</v>
      </c>
    </row>
    <row r="5959" spans="1:15" x14ac:dyDescent="0.3">
      <c r="A5959" s="4">
        <v>41872</v>
      </c>
      <c r="B5959" t="s">
        <v>23</v>
      </c>
      <c r="C5959" t="s">
        <v>34</v>
      </c>
      <c r="D5959">
        <v>3</v>
      </c>
      <c r="E5959">
        <v>280</v>
      </c>
      <c r="F5959">
        <f t="shared" si="558"/>
        <v>840</v>
      </c>
      <c r="G5959" t="s">
        <v>24</v>
      </c>
      <c r="H5959" t="s">
        <v>25</v>
      </c>
      <c r="I5959" t="s">
        <v>20</v>
      </c>
      <c r="J5959" t="s">
        <v>31</v>
      </c>
      <c r="K5959">
        <f t="shared" si="559"/>
        <v>2014</v>
      </c>
      <c r="L5959" t="str">
        <f t="shared" si="560"/>
        <v>Aug</v>
      </c>
      <c r="M5959" t="str">
        <f t="shared" si="561"/>
        <v>Qtr3</v>
      </c>
      <c r="N5959">
        <f t="shared" si="562"/>
        <v>280</v>
      </c>
      <c r="O5959" t="str">
        <f t="shared" si="563"/>
        <v>Low</v>
      </c>
    </row>
    <row r="5960" spans="1:15" x14ac:dyDescent="0.3">
      <c r="A5960" s="4">
        <v>41873</v>
      </c>
      <c r="B5960" t="s">
        <v>113</v>
      </c>
      <c r="C5960" t="s">
        <v>11</v>
      </c>
      <c r="D5960">
        <v>2</v>
      </c>
      <c r="E5960">
        <v>386</v>
      </c>
      <c r="F5960">
        <f t="shared" si="558"/>
        <v>772</v>
      </c>
      <c r="G5960" t="s">
        <v>64</v>
      </c>
      <c r="H5960" t="s">
        <v>65</v>
      </c>
      <c r="I5960" t="s">
        <v>41</v>
      </c>
      <c r="J5960" t="s">
        <v>36</v>
      </c>
      <c r="K5960">
        <f t="shared" si="559"/>
        <v>2014</v>
      </c>
      <c r="L5960" t="str">
        <f t="shared" si="560"/>
        <v>Aug</v>
      </c>
      <c r="M5960" t="str">
        <f t="shared" si="561"/>
        <v>Qtr3</v>
      </c>
      <c r="N5960">
        <f t="shared" si="562"/>
        <v>386</v>
      </c>
      <c r="O5960" t="str">
        <f t="shared" si="563"/>
        <v>Low</v>
      </c>
    </row>
    <row r="5961" spans="1:15" x14ac:dyDescent="0.3">
      <c r="A5961" s="4">
        <v>41873</v>
      </c>
      <c r="B5961" t="s">
        <v>125</v>
      </c>
      <c r="C5961" t="s">
        <v>17</v>
      </c>
      <c r="D5961">
        <v>3</v>
      </c>
      <c r="E5961">
        <v>455</v>
      </c>
      <c r="F5961">
        <f t="shared" si="558"/>
        <v>1365</v>
      </c>
      <c r="G5961" t="s">
        <v>51</v>
      </c>
      <c r="H5961" t="s">
        <v>29</v>
      </c>
      <c r="I5961" t="s">
        <v>30</v>
      </c>
      <c r="J5961" t="s">
        <v>36</v>
      </c>
      <c r="K5961">
        <f t="shared" si="559"/>
        <v>2014</v>
      </c>
      <c r="L5961" t="str">
        <f t="shared" si="560"/>
        <v>Aug</v>
      </c>
      <c r="M5961" t="str">
        <f t="shared" si="561"/>
        <v>Qtr3</v>
      </c>
      <c r="N5961">
        <f t="shared" si="562"/>
        <v>455</v>
      </c>
      <c r="O5961" t="str">
        <f t="shared" si="563"/>
        <v>Low</v>
      </c>
    </row>
    <row r="5962" spans="1:15" x14ac:dyDescent="0.3">
      <c r="A5962" s="4">
        <v>41873</v>
      </c>
      <c r="B5962" t="s">
        <v>90</v>
      </c>
      <c r="C5962" t="s">
        <v>27</v>
      </c>
      <c r="D5962">
        <v>2</v>
      </c>
      <c r="E5962">
        <v>259</v>
      </c>
      <c r="F5962">
        <f t="shared" si="558"/>
        <v>518</v>
      </c>
      <c r="G5962" t="s">
        <v>47</v>
      </c>
      <c r="H5962" t="s">
        <v>48</v>
      </c>
      <c r="I5962" t="s">
        <v>41</v>
      </c>
      <c r="J5962" t="s">
        <v>36</v>
      </c>
      <c r="K5962">
        <f t="shared" si="559"/>
        <v>2014</v>
      </c>
      <c r="L5962" t="str">
        <f t="shared" si="560"/>
        <v>Aug</v>
      </c>
      <c r="M5962" t="str">
        <f t="shared" si="561"/>
        <v>Qtr3</v>
      </c>
      <c r="N5962">
        <f t="shared" si="562"/>
        <v>259</v>
      </c>
      <c r="O5962" t="str">
        <f t="shared" si="563"/>
        <v>Low</v>
      </c>
    </row>
    <row r="5963" spans="1:15" x14ac:dyDescent="0.3">
      <c r="A5963" s="4">
        <v>41873</v>
      </c>
      <c r="B5963" t="s">
        <v>23</v>
      </c>
      <c r="C5963" t="s">
        <v>11</v>
      </c>
      <c r="D5963">
        <v>4</v>
      </c>
      <c r="E5963">
        <v>105</v>
      </c>
      <c r="F5963">
        <f t="shared" si="558"/>
        <v>420</v>
      </c>
      <c r="G5963" t="s">
        <v>24</v>
      </c>
      <c r="H5963" t="s">
        <v>25</v>
      </c>
      <c r="I5963" t="s">
        <v>20</v>
      </c>
      <c r="J5963" t="s">
        <v>36</v>
      </c>
      <c r="K5963">
        <f t="shared" si="559"/>
        <v>2014</v>
      </c>
      <c r="L5963" t="str">
        <f t="shared" si="560"/>
        <v>Aug</v>
      </c>
      <c r="M5963" t="str">
        <f t="shared" si="561"/>
        <v>Qtr3</v>
      </c>
      <c r="N5963">
        <f t="shared" si="562"/>
        <v>105</v>
      </c>
      <c r="O5963" t="str">
        <f t="shared" si="563"/>
        <v>Low</v>
      </c>
    </row>
    <row r="5964" spans="1:15" x14ac:dyDescent="0.3">
      <c r="A5964" s="4">
        <v>41873</v>
      </c>
      <c r="B5964" t="s">
        <v>90</v>
      </c>
      <c r="C5964" t="s">
        <v>17</v>
      </c>
      <c r="D5964">
        <v>2</v>
      </c>
      <c r="E5964">
        <v>167</v>
      </c>
      <c r="F5964">
        <f t="shared" si="558"/>
        <v>334</v>
      </c>
      <c r="G5964" t="s">
        <v>47</v>
      </c>
      <c r="H5964" t="s">
        <v>48</v>
      </c>
      <c r="I5964" t="s">
        <v>41</v>
      </c>
      <c r="J5964" t="s">
        <v>36</v>
      </c>
      <c r="K5964">
        <f t="shared" si="559"/>
        <v>2014</v>
      </c>
      <c r="L5964" t="str">
        <f t="shared" si="560"/>
        <v>Aug</v>
      </c>
      <c r="M5964" t="str">
        <f t="shared" si="561"/>
        <v>Qtr3</v>
      </c>
      <c r="N5964">
        <f t="shared" si="562"/>
        <v>167</v>
      </c>
      <c r="O5964" t="str">
        <f t="shared" si="563"/>
        <v>Low</v>
      </c>
    </row>
    <row r="5965" spans="1:15" x14ac:dyDescent="0.3">
      <c r="A5965" s="4">
        <v>41873</v>
      </c>
      <c r="B5965" t="s">
        <v>113</v>
      </c>
      <c r="C5965" t="s">
        <v>17</v>
      </c>
      <c r="D5965">
        <v>2</v>
      </c>
      <c r="E5965">
        <v>461</v>
      </c>
      <c r="F5965">
        <f t="shared" si="558"/>
        <v>922</v>
      </c>
      <c r="G5965" t="s">
        <v>64</v>
      </c>
      <c r="H5965" t="s">
        <v>65</v>
      </c>
      <c r="I5965" t="s">
        <v>41</v>
      </c>
      <c r="J5965" t="s">
        <v>36</v>
      </c>
      <c r="K5965">
        <f t="shared" si="559"/>
        <v>2014</v>
      </c>
      <c r="L5965" t="str">
        <f t="shared" si="560"/>
        <v>Aug</v>
      </c>
      <c r="M5965" t="str">
        <f t="shared" si="561"/>
        <v>Qtr3</v>
      </c>
      <c r="N5965">
        <f t="shared" si="562"/>
        <v>461</v>
      </c>
      <c r="O5965" t="str">
        <f t="shared" si="563"/>
        <v>Low</v>
      </c>
    </row>
    <row r="5966" spans="1:15" x14ac:dyDescent="0.3">
      <c r="A5966" s="4">
        <v>41873</v>
      </c>
      <c r="B5966" t="s">
        <v>23</v>
      </c>
      <c r="C5966" t="s">
        <v>34</v>
      </c>
      <c r="D5966">
        <v>3</v>
      </c>
      <c r="E5966">
        <v>218</v>
      </c>
      <c r="F5966">
        <f t="shared" si="558"/>
        <v>654</v>
      </c>
      <c r="G5966" t="s">
        <v>24</v>
      </c>
      <c r="H5966" t="s">
        <v>25</v>
      </c>
      <c r="I5966" t="s">
        <v>20</v>
      </c>
      <c r="J5966" t="s">
        <v>36</v>
      </c>
      <c r="K5966">
        <f t="shared" si="559"/>
        <v>2014</v>
      </c>
      <c r="L5966" t="str">
        <f t="shared" si="560"/>
        <v>Aug</v>
      </c>
      <c r="M5966" t="str">
        <f t="shared" si="561"/>
        <v>Qtr3</v>
      </c>
      <c r="N5966">
        <f t="shared" si="562"/>
        <v>218</v>
      </c>
      <c r="O5966" t="str">
        <f t="shared" si="563"/>
        <v>Low</v>
      </c>
    </row>
    <row r="5967" spans="1:15" x14ac:dyDescent="0.3">
      <c r="A5967" s="4">
        <v>41874</v>
      </c>
      <c r="B5967" t="s">
        <v>85</v>
      </c>
      <c r="C5967" t="s">
        <v>34</v>
      </c>
      <c r="D5967">
        <v>3</v>
      </c>
      <c r="E5967">
        <v>347</v>
      </c>
      <c r="F5967">
        <f t="shared" si="558"/>
        <v>1041</v>
      </c>
      <c r="G5967" t="s">
        <v>59</v>
      </c>
      <c r="H5967" t="s">
        <v>60</v>
      </c>
      <c r="I5967" t="s">
        <v>30</v>
      </c>
      <c r="J5967" t="s">
        <v>53</v>
      </c>
      <c r="K5967">
        <f t="shared" si="559"/>
        <v>2014</v>
      </c>
      <c r="L5967" t="str">
        <f t="shared" si="560"/>
        <v>Aug</v>
      </c>
      <c r="M5967" t="str">
        <f t="shared" si="561"/>
        <v>Qtr3</v>
      </c>
      <c r="N5967">
        <f t="shared" si="562"/>
        <v>347</v>
      </c>
      <c r="O5967" t="str">
        <f t="shared" si="563"/>
        <v>Low</v>
      </c>
    </row>
    <row r="5968" spans="1:15" x14ac:dyDescent="0.3">
      <c r="A5968" s="4">
        <v>41874</v>
      </c>
      <c r="B5968" t="s">
        <v>66</v>
      </c>
      <c r="C5968" t="s">
        <v>11</v>
      </c>
      <c r="D5968">
        <v>2</v>
      </c>
      <c r="E5968">
        <v>244</v>
      </c>
      <c r="F5968">
        <f t="shared" si="558"/>
        <v>488</v>
      </c>
      <c r="G5968" t="s">
        <v>67</v>
      </c>
      <c r="H5968" t="s">
        <v>68</v>
      </c>
      <c r="I5968" t="s">
        <v>41</v>
      </c>
      <c r="J5968" t="s">
        <v>53</v>
      </c>
      <c r="K5968">
        <f t="shared" si="559"/>
        <v>2014</v>
      </c>
      <c r="L5968" t="str">
        <f t="shared" si="560"/>
        <v>Aug</v>
      </c>
      <c r="M5968" t="str">
        <f t="shared" si="561"/>
        <v>Qtr3</v>
      </c>
      <c r="N5968">
        <f t="shared" si="562"/>
        <v>244</v>
      </c>
      <c r="O5968" t="str">
        <f t="shared" si="563"/>
        <v>Low</v>
      </c>
    </row>
    <row r="5969" spans="1:15" x14ac:dyDescent="0.3">
      <c r="A5969" s="4">
        <v>41875</v>
      </c>
      <c r="B5969" t="s">
        <v>33</v>
      </c>
      <c r="C5969" t="s">
        <v>38</v>
      </c>
      <c r="D5969">
        <v>1</v>
      </c>
      <c r="E5969">
        <v>395</v>
      </c>
      <c r="F5969">
        <f t="shared" si="558"/>
        <v>395</v>
      </c>
      <c r="G5969" t="s">
        <v>35</v>
      </c>
      <c r="H5969" t="s">
        <v>29</v>
      </c>
      <c r="I5969" t="s">
        <v>30</v>
      </c>
      <c r="J5969" t="s">
        <v>71</v>
      </c>
      <c r="K5969">
        <f t="shared" si="559"/>
        <v>2014</v>
      </c>
      <c r="L5969" t="str">
        <f t="shared" si="560"/>
        <v>Aug</v>
      </c>
      <c r="M5969" t="str">
        <f t="shared" si="561"/>
        <v>Qtr3</v>
      </c>
      <c r="N5969">
        <f t="shared" si="562"/>
        <v>395</v>
      </c>
      <c r="O5969" t="str">
        <f t="shared" si="563"/>
        <v>Low</v>
      </c>
    </row>
    <row r="5970" spans="1:15" x14ac:dyDescent="0.3">
      <c r="A5970" s="4">
        <v>41875</v>
      </c>
      <c r="B5970" t="s">
        <v>49</v>
      </c>
      <c r="C5970" t="s">
        <v>17</v>
      </c>
      <c r="D5970">
        <v>1</v>
      </c>
      <c r="E5970">
        <v>319</v>
      </c>
      <c r="F5970">
        <f t="shared" si="558"/>
        <v>319</v>
      </c>
      <c r="G5970" t="s">
        <v>35</v>
      </c>
      <c r="H5970" t="s">
        <v>29</v>
      </c>
      <c r="I5970" t="s">
        <v>30</v>
      </c>
      <c r="J5970" t="s">
        <v>71</v>
      </c>
      <c r="K5970">
        <f t="shared" si="559"/>
        <v>2014</v>
      </c>
      <c r="L5970" t="str">
        <f t="shared" si="560"/>
        <v>Aug</v>
      </c>
      <c r="M5970" t="str">
        <f t="shared" si="561"/>
        <v>Qtr3</v>
      </c>
      <c r="N5970">
        <f t="shared" si="562"/>
        <v>319</v>
      </c>
      <c r="O5970" t="str">
        <f t="shared" si="563"/>
        <v>Low</v>
      </c>
    </row>
    <row r="5971" spans="1:15" x14ac:dyDescent="0.3">
      <c r="A5971" s="4">
        <v>41875</v>
      </c>
      <c r="B5971" t="s">
        <v>63</v>
      </c>
      <c r="C5971" t="s">
        <v>22</v>
      </c>
      <c r="D5971">
        <v>1</v>
      </c>
      <c r="E5971">
        <v>287</v>
      </c>
      <c r="F5971">
        <f t="shared" si="558"/>
        <v>287</v>
      </c>
      <c r="G5971" t="s">
        <v>64</v>
      </c>
      <c r="H5971" t="s">
        <v>65</v>
      </c>
      <c r="I5971" t="s">
        <v>41</v>
      </c>
      <c r="J5971" t="s">
        <v>71</v>
      </c>
      <c r="K5971">
        <f t="shared" si="559"/>
        <v>2014</v>
      </c>
      <c r="L5971" t="str">
        <f t="shared" si="560"/>
        <v>Aug</v>
      </c>
      <c r="M5971" t="str">
        <f t="shared" si="561"/>
        <v>Qtr3</v>
      </c>
      <c r="N5971">
        <f t="shared" si="562"/>
        <v>287</v>
      </c>
      <c r="O5971" t="str">
        <f t="shared" si="563"/>
        <v>Low</v>
      </c>
    </row>
    <row r="5972" spans="1:15" x14ac:dyDescent="0.3">
      <c r="A5972" s="4">
        <v>41876</v>
      </c>
      <c r="B5972" t="s">
        <v>73</v>
      </c>
      <c r="C5972" t="s">
        <v>17</v>
      </c>
      <c r="D5972">
        <v>2</v>
      </c>
      <c r="E5972">
        <v>145</v>
      </c>
      <c r="F5972">
        <f t="shared" si="558"/>
        <v>290</v>
      </c>
      <c r="G5972" t="s">
        <v>47</v>
      </c>
      <c r="H5972" t="s">
        <v>48</v>
      </c>
      <c r="I5972" t="s">
        <v>41</v>
      </c>
      <c r="J5972" t="s">
        <v>74</v>
      </c>
      <c r="K5972">
        <f t="shared" si="559"/>
        <v>2014</v>
      </c>
      <c r="L5972" t="str">
        <f t="shared" si="560"/>
        <v>Aug</v>
      </c>
      <c r="M5972" t="str">
        <f t="shared" si="561"/>
        <v>Qtr3</v>
      </c>
      <c r="N5972">
        <f t="shared" si="562"/>
        <v>145</v>
      </c>
      <c r="O5972" t="str">
        <f t="shared" si="563"/>
        <v>Low</v>
      </c>
    </row>
    <row r="5973" spans="1:15" x14ac:dyDescent="0.3">
      <c r="A5973" s="4">
        <v>41876</v>
      </c>
      <c r="B5973" t="s">
        <v>10</v>
      </c>
      <c r="C5973" t="s">
        <v>34</v>
      </c>
      <c r="D5973">
        <v>3</v>
      </c>
      <c r="E5973">
        <v>450</v>
      </c>
      <c r="F5973">
        <f t="shared" si="558"/>
        <v>1350</v>
      </c>
      <c r="G5973" t="s">
        <v>12</v>
      </c>
      <c r="H5973" t="s">
        <v>13</v>
      </c>
      <c r="I5973" t="s">
        <v>14</v>
      </c>
      <c r="J5973" t="s">
        <v>74</v>
      </c>
      <c r="K5973">
        <f t="shared" si="559"/>
        <v>2014</v>
      </c>
      <c r="L5973" t="str">
        <f t="shared" si="560"/>
        <v>Aug</v>
      </c>
      <c r="M5973" t="str">
        <f t="shared" si="561"/>
        <v>Qtr3</v>
      </c>
      <c r="N5973">
        <f t="shared" si="562"/>
        <v>450</v>
      </c>
      <c r="O5973" t="str">
        <f t="shared" si="563"/>
        <v>Low</v>
      </c>
    </row>
    <row r="5974" spans="1:15" x14ac:dyDescent="0.3">
      <c r="A5974" s="4">
        <v>41876</v>
      </c>
      <c r="B5974" t="s">
        <v>16</v>
      </c>
      <c r="C5974" t="s">
        <v>34</v>
      </c>
      <c r="D5974">
        <v>2</v>
      </c>
      <c r="E5974">
        <v>441</v>
      </c>
      <c r="F5974">
        <f t="shared" si="558"/>
        <v>882</v>
      </c>
      <c r="G5974" t="s">
        <v>18</v>
      </c>
      <c r="H5974" t="s">
        <v>19</v>
      </c>
      <c r="I5974" t="s">
        <v>20</v>
      </c>
      <c r="J5974" t="s">
        <v>74</v>
      </c>
      <c r="K5974">
        <f t="shared" si="559"/>
        <v>2014</v>
      </c>
      <c r="L5974" t="str">
        <f t="shared" si="560"/>
        <v>Aug</v>
      </c>
      <c r="M5974" t="str">
        <f t="shared" si="561"/>
        <v>Qtr3</v>
      </c>
      <c r="N5974">
        <f t="shared" si="562"/>
        <v>441</v>
      </c>
      <c r="O5974" t="str">
        <f t="shared" si="563"/>
        <v>Low</v>
      </c>
    </row>
    <row r="5975" spans="1:15" x14ac:dyDescent="0.3">
      <c r="A5975" s="4">
        <v>41876</v>
      </c>
      <c r="B5975" t="s">
        <v>133</v>
      </c>
      <c r="C5975" t="s">
        <v>17</v>
      </c>
      <c r="D5975">
        <v>3</v>
      </c>
      <c r="E5975">
        <v>168</v>
      </c>
      <c r="F5975">
        <f t="shared" si="558"/>
        <v>504</v>
      </c>
      <c r="G5975" t="s">
        <v>76</v>
      </c>
      <c r="H5975" t="s">
        <v>65</v>
      </c>
      <c r="I5975" t="s">
        <v>41</v>
      </c>
      <c r="J5975" t="s">
        <v>74</v>
      </c>
      <c r="K5975">
        <f t="shared" si="559"/>
        <v>2014</v>
      </c>
      <c r="L5975" t="str">
        <f t="shared" si="560"/>
        <v>Aug</v>
      </c>
      <c r="M5975" t="str">
        <f t="shared" si="561"/>
        <v>Qtr3</v>
      </c>
      <c r="N5975">
        <f t="shared" si="562"/>
        <v>168</v>
      </c>
      <c r="O5975" t="str">
        <f t="shared" si="563"/>
        <v>Low</v>
      </c>
    </row>
    <row r="5976" spans="1:15" x14ac:dyDescent="0.3">
      <c r="A5976" s="4">
        <v>41876</v>
      </c>
      <c r="B5976" t="s">
        <v>109</v>
      </c>
      <c r="C5976" t="s">
        <v>38</v>
      </c>
      <c r="D5976">
        <v>3</v>
      </c>
      <c r="E5976">
        <v>179</v>
      </c>
      <c r="F5976">
        <f t="shared" si="558"/>
        <v>537</v>
      </c>
      <c r="G5976" t="s">
        <v>110</v>
      </c>
      <c r="H5976" t="s">
        <v>111</v>
      </c>
      <c r="I5976" t="s">
        <v>20</v>
      </c>
      <c r="J5976" t="s">
        <v>74</v>
      </c>
      <c r="K5976">
        <f t="shared" si="559"/>
        <v>2014</v>
      </c>
      <c r="L5976" t="str">
        <f t="shared" si="560"/>
        <v>Aug</v>
      </c>
      <c r="M5976" t="str">
        <f t="shared" si="561"/>
        <v>Qtr3</v>
      </c>
      <c r="N5976">
        <f t="shared" si="562"/>
        <v>179</v>
      </c>
      <c r="O5976" t="str">
        <f t="shared" si="563"/>
        <v>Low</v>
      </c>
    </row>
    <row r="5977" spans="1:15" x14ac:dyDescent="0.3">
      <c r="A5977" s="4">
        <v>41876</v>
      </c>
      <c r="B5977" t="s">
        <v>129</v>
      </c>
      <c r="C5977" t="s">
        <v>34</v>
      </c>
      <c r="D5977">
        <v>2</v>
      </c>
      <c r="E5977">
        <v>329</v>
      </c>
      <c r="F5977">
        <f t="shared" si="558"/>
        <v>658</v>
      </c>
      <c r="G5977" t="s">
        <v>89</v>
      </c>
      <c r="H5977" t="s">
        <v>58</v>
      </c>
      <c r="I5977" t="s">
        <v>14</v>
      </c>
      <c r="J5977" t="s">
        <v>74</v>
      </c>
      <c r="K5977">
        <f t="shared" si="559"/>
        <v>2014</v>
      </c>
      <c r="L5977" t="str">
        <f t="shared" si="560"/>
        <v>Aug</v>
      </c>
      <c r="M5977" t="str">
        <f t="shared" si="561"/>
        <v>Qtr3</v>
      </c>
      <c r="N5977">
        <f t="shared" si="562"/>
        <v>329</v>
      </c>
      <c r="O5977" t="str">
        <f t="shared" si="563"/>
        <v>Low</v>
      </c>
    </row>
    <row r="5978" spans="1:15" x14ac:dyDescent="0.3">
      <c r="A5978" s="4">
        <v>41876</v>
      </c>
      <c r="B5978" t="s">
        <v>107</v>
      </c>
      <c r="C5978" t="s">
        <v>11</v>
      </c>
      <c r="D5978">
        <v>2</v>
      </c>
      <c r="E5978">
        <v>209</v>
      </c>
      <c r="F5978">
        <f t="shared" si="558"/>
        <v>418</v>
      </c>
      <c r="G5978" t="s">
        <v>51</v>
      </c>
      <c r="H5978" t="s">
        <v>29</v>
      </c>
      <c r="I5978" t="s">
        <v>30</v>
      </c>
      <c r="J5978" t="s">
        <v>74</v>
      </c>
      <c r="K5978">
        <f t="shared" si="559"/>
        <v>2014</v>
      </c>
      <c r="L5978" t="str">
        <f t="shared" si="560"/>
        <v>Aug</v>
      </c>
      <c r="M5978" t="str">
        <f t="shared" si="561"/>
        <v>Qtr3</v>
      </c>
      <c r="N5978">
        <f t="shared" si="562"/>
        <v>209</v>
      </c>
      <c r="O5978" t="str">
        <f t="shared" si="563"/>
        <v>Low</v>
      </c>
    </row>
    <row r="5979" spans="1:15" x14ac:dyDescent="0.3">
      <c r="A5979" s="4">
        <v>41876</v>
      </c>
      <c r="B5979" t="s">
        <v>81</v>
      </c>
      <c r="C5979" t="s">
        <v>34</v>
      </c>
      <c r="D5979">
        <v>22</v>
      </c>
      <c r="E5979">
        <v>370</v>
      </c>
      <c r="F5979">
        <f t="shared" si="558"/>
        <v>8140</v>
      </c>
      <c r="G5979" t="s">
        <v>39</v>
      </c>
      <c r="H5979" t="s">
        <v>40</v>
      </c>
      <c r="I5979" t="s">
        <v>41</v>
      </c>
      <c r="J5979" t="s">
        <v>74</v>
      </c>
      <c r="K5979">
        <f t="shared" si="559"/>
        <v>2014</v>
      </c>
      <c r="L5979" t="str">
        <f t="shared" si="560"/>
        <v>Aug</v>
      </c>
      <c r="M5979" t="str">
        <f t="shared" si="561"/>
        <v>Qtr3</v>
      </c>
      <c r="N5979">
        <f t="shared" si="562"/>
        <v>370</v>
      </c>
      <c r="O5979" t="str">
        <f t="shared" si="563"/>
        <v>High</v>
      </c>
    </row>
    <row r="5980" spans="1:15" x14ac:dyDescent="0.3">
      <c r="A5980" s="4">
        <v>41876</v>
      </c>
      <c r="B5980" t="s">
        <v>114</v>
      </c>
      <c r="C5980" t="s">
        <v>22</v>
      </c>
      <c r="D5980">
        <v>3</v>
      </c>
      <c r="E5980">
        <v>130</v>
      </c>
      <c r="F5980">
        <f t="shared" si="558"/>
        <v>390</v>
      </c>
      <c r="G5980" t="s">
        <v>115</v>
      </c>
      <c r="H5980" t="s">
        <v>116</v>
      </c>
      <c r="I5980" t="s">
        <v>14</v>
      </c>
      <c r="J5980" t="s">
        <v>74</v>
      </c>
      <c r="K5980">
        <f t="shared" si="559"/>
        <v>2014</v>
      </c>
      <c r="L5980" t="str">
        <f t="shared" si="560"/>
        <v>Aug</v>
      </c>
      <c r="M5980" t="str">
        <f t="shared" si="561"/>
        <v>Qtr3</v>
      </c>
      <c r="N5980">
        <f t="shared" si="562"/>
        <v>130</v>
      </c>
      <c r="O5980" t="str">
        <f t="shared" si="563"/>
        <v>Low</v>
      </c>
    </row>
    <row r="5981" spans="1:15" x14ac:dyDescent="0.3">
      <c r="A5981" s="4">
        <v>41876</v>
      </c>
      <c r="B5981" t="s">
        <v>61</v>
      </c>
      <c r="C5981" t="s">
        <v>17</v>
      </c>
      <c r="D5981">
        <v>3</v>
      </c>
      <c r="E5981">
        <v>162</v>
      </c>
      <c r="F5981">
        <f t="shared" si="558"/>
        <v>486</v>
      </c>
      <c r="G5981" t="s">
        <v>28</v>
      </c>
      <c r="H5981" t="s">
        <v>29</v>
      </c>
      <c r="I5981" t="s">
        <v>30</v>
      </c>
      <c r="J5981" t="s">
        <v>74</v>
      </c>
      <c r="K5981">
        <f t="shared" si="559"/>
        <v>2014</v>
      </c>
      <c r="L5981" t="str">
        <f t="shared" si="560"/>
        <v>Aug</v>
      </c>
      <c r="M5981" t="str">
        <f t="shared" si="561"/>
        <v>Qtr3</v>
      </c>
      <c r="N5981">
        <f t="shared" si="562"/>
        <v>162</v>
      </c>
      <c r="O5981" t="str">
        <f t="shared" si="563"/>
        <v>Low</v>
      </c>
    </row>
    <row r="5982" spans="1:15" x14ac:dyDescent="0.3">
      <c r="A5982" s="4">
        <v>41877</v>
      </c>
      <c r="B5982" t="s">
        <v>10</v>
      </c>
      <c r="C5982" t="s">
        <v>46</v>
      </c>
      <c r="D5982">
        <v>1</v>
      </c>
      <c r="E5982">
        <v>269</v>
      </c>
      <c r="F5982">
        <f t="shared" si="558"/>
        <v>269</v>
      </c>
      <c r="G5982" t="s">
        <v>12</v>
      </c>
      <c r="H5982" t="s">
        <v>13</v>
      </c>
      <c r="I5982" t="s">
        <v>14</v>
      </c>
      <c r="J5982" t="s">
        <v>15</v>
      </c>
      <c r="K5982">
        <f t="shared" si="559"/>
        <v>2014</v>
      </c>
      <c r="L5982" t="str">
        <f t="shared" si="560"/>
        <v>Aug</v>
      </c>
      <c r="M5982" t="str">
        <f t="shared" si="561"/>
        <v>Qtr3</v>
      </c>
      <c r="N5982">
        <f t="shared" si="562"/>
        <v>269</v>
      </c>
      <c r="O5982" t="str">
        <f t="shared" si="563"/>
        <v>Low</v>
      </c>
    </row>
    <row r="5983" spans="1:15" x14ac:dyDescent="0.3">
      <c r="A5983" s="4">
        <v>41877</v>
      </c>
      <c r="B5983" t="s">
        <v>56</v>
      </c>
      <c r="C5983" t="s">
        <v>17</v>
      </c>
      <c r="D5983">
        <v>3</v>
      </c>
      <c r="E5983">
        <v>368</v>
      </c>
      <c r="F5983">
        <f t="shared" si="558"/>
        <v>1104</v>
      </c>
      <c r="G5983" t="s">
        <v>57</v>
      </c>
      <c r="H5983" t="s">
        <v>58</v>
      </c>
      <c r="I5983" t="s">
        <v>14</v>
      </c>
      <c r="J5983" t="s">
        <v>15</v>
      </c>
      <c r="K5983">
        <f t="shared" si="559"/>
        <v>2014</v>
      </c>
      <c r="L5983" t="str">
        <f t="shared" si="560"/>
        <v>Aug</v>
      </c>
      <c r="M5983" t="str">
        <f t="shared" si="561"/>
        <v>Qtr3</v>
      </c>
      <c r="N5983">
        <f t="shared" si="562"/>
        <v>368</v>
      </c>
      <c r="O5983" t="str">
        <f t="shared" si="563"/>
        <v>Low</v>
      </c>
    </row>
    <row r="5984" spans="1:15" x14ac:dyDescent="0.3">
      <c r="A5984" s="4">
        <v>41877</v>
      </c>
      <c r="B5984" t="s">
        <v>114</v>
      </c>
      <c r="C5984" t="s">
        <v>27</v>
      </c>
      <c r="D5984">
        <v>3</v>
      </c>
      <c r="E5984">
        <v>320</v>
      </c>
      <c r="F5984">
        <f t="shared" si="558"/>
        <v>960</v>
      </c>
      <c r="G5984" t="s">
        <v>115</v>
      </c>
      <c r="H5984" t="s">
        <v>116</v>
      </c>
      <c r="I5984" t="s">
        <v>14</v>
      </c>
      <c r="J5984" t="s">
        <v>15</v>
      </c>
      <c r="K5984">
        <f t="shared" si="559"/>
        <v>2014</v>
      </c>
      <c r="L5984" t="str">
        <f t="shared" si="560"/>
        <v>Aug</v>
      </c>
      <c r="M5984" t="str">
        <f t="shared" si="561"/>
        <v>Qtr3</v>
      </c>
      <c r="N5984">
        <f t="shared" si="562"/>
        <v>320</v>
      </c>
      <c r="O5984" t="str">
        <f t="shared" si="563"/>
        <v>Low</v>
      </c>
    </row>
    <row r="5985" spans="1:15" x14ac:dyDescent="0.3">
      <c r="A5985" s="4">
        <v>41877</v>
      </c>
      <c r="B5985" t="s">
        <v>117</v>
      </c>
      <c r="C5985" t="s">
        <v>11</v>
      </c>
      <c r="D5985">
        <v>3</v>
      </c>
      <c r="E5985">
        <v>185</v>
      </c>
      <c r="F5985">
        <f t="shared" si="558"/>
        <v>555</v>
      </c>
      <c r="G5985" t="s">
        <v>118</v>
      </c>
      <c r="H5985" t="s">
        <v>19</v>
      </c>
      <c r="I5985" t="s">
        <v>20</v>
      </c>
      <c r="J5985" t="s">
        <v>15</v>
      </c>
      <c r="K5985">
        <f t="shared" si="559"/>
        <v>2014</v>
      </c>
      <c r="L5985" t="str">
        <f t="shared" si="560"/>
        <v>Aug</v>
      </c>
      <c r="M5985" t="str">
        <f t="shared" si="561"/>
        <v>Qtr3</v>
      </c>
      <c r="N5985">
        <f t="shared" si="562"/>
        <v>185</v>
      </c>
      <c r="O5985" t="str">
        <f t="shared" si="563"/>
        <v>Low</v>
      </c>
    </row>
    <row r="5986" spans="1:15" x14ac:dyDescent="0.3">
      <c r="A5986" s="4">
        <v>41877</v>
      </c>
      <c r="B5986" t="s">
        <v>123</v>
      </c>
      <c r="C5986" t="s">
        <v>11</v>
      </c>
      <c r="D5986">
        <v>2</v>
      </c>
      <c r="E5986">
        <v>366</v>
      </c>
      <c r="F5986">
        <f t="shared" si="558"/>
        <v>732</v>
      </c>
      <c r="G5986" t="s">
        <v>43</v>
      </c>
      <c r="H5986" t="s">
        <v>44</v>
      </c>
      <c r="I5986" t="s">
        <v>30</v>
      </c>
      <c r="J5986" t="s">
        <v>15</v>
      </c>
      <c r="K5986">
        <f t="shared" si="559"/>
        <v>2014</v>
      </c>
      <c r="L5986" t="str">
        <f t="shared" si="560"/>
        <v>Aug</v>
      </c>
      <c r="M5986" t="str">
        <f t="shared" si="561"/>
        <v>Qtr3</v>
      </c>
      <c r="N5986">
        <f t="shared" si="562"/>
        <v>366</v>
      </c>
      <c r="O5986" t="str">
        <f t="shared" si="563"/>
        <v>Low</v>
      </c>
    </row>
    <row r="5987" spans="1:15" x14ac:dyDescent="0.3">
      <c r="A5987" s="4">
        <v>41877</v>
      </c>
      <c r="B5987" t="s">
        <v>61</v>
      </c>
      <c r="C5987" t="s">
        <v>11</v>
      </c>
      <c r="D5987">
        <v>1</v>
      </c>
      <c r="E5987">
        <v>274</v>
      </c>
      <c r="F5987">
        <f t="shared" si="558"/>
        <v>274</v>
      </c>
      <c r="G5987" t="s">
        <v>28</v>
      </c>
      <c r="H5987" t="s">
        <v>29</v>
      </c>
      <c r="I5987" t="s">
        <v>30</v>
      </c>
      <c r="J5987" t="s">
        <v>15</v>
      </c>
      <c r="K5987">
        <f t="shared" si="559"/>
        <v>2014</v>
      </c>
      <c r="L5987" t="str">
        <f t="shared" si="560"/>
        <v>Aug</v>
      </c>
      <c r="M5987" t="str">
        <f t="shared" si="561"/>
        <v>Qtr3</v>
      </c>
      <c r="N5987">
        <f t="shared" si="562"/>
        <v>274</v>
      </c>
      <c r="O5987" t="str">
        <f t="shared" si="563"/>
        <v>Low</v>
      </c>
    </row>
    <row r="5988" spans="1:15" x14ac:dyDescent="0.3">
      <c r="A5988" s="4">
        <v>41877</v>
      </c>
      <c r="B5988" t="s">
        <v>80</v>
      </c>
      <c r="C5988" t="s">
        <v>32</v>
      </c>
      <c r="D5988">
        <v>2</v>
      </c>
      <c r="E5988">
        <v>219</v>
      </c>
      <c r="F5988">
        <f t="shared" si="558"/>
        <v>438</v>
      </c>
      <c r="G5988" t="s">
        <v>54</v>
      </c>
      <c r="H5988" t="s">
        <v>55</v>
      </c>
      <c r="I5988" t="s">
        <v>41</v>
      </c>
      <c r="J5988" t="s">
        <v>15</v>
      </c>
      <c r="K5988">
        <f t="shared" si="559"/>
        <v>2014</v>
      </c>
      <c r="L5988" t="str">
        <f t="shared" si="560"/>
        <v>Aug</v>
      </c>
      <c r="M5988" t="str">
        <f t="shared" si="561"/>
        <v>Qtr3</v>
      </c>
      <c r="N5988">
        <f t="shared" si="562"/>
        <v>219</v>
      </c>
      <c r="O5988" t="str">
        <f t="shared" si="563"/>
        <v>Low</v>
      </c>
    </row>
    <row r="5989" spans="1:15" x14ac:dyDescent="0.3">
      <c r="A5989" s="4">
        <v>41877</v>
      </c>
      <c r="B5989" t="s">
        <v>50</v>
      </c>
      <c r="C5989" t="s">
        <v>17</v>
      </c>
      <c r="D5989">
        <v>21</v>
      </c>
      <c r="E5989">
        <v>409</v>
      </c>
      <c r="F5989">
        <f t="shared" si="558"/>
        <v>8589</v>
      </c>
      <c r="G5989" t="s">
        <v>51</v>
      </c>
      <c r="H5989" t="s">
        <v>29</v>
      </c>
      <c r="I5989" t="s">
        <v>30</v>
      </c>
      <c r="J5989" t="s">
        <v>15</v>
      </c>
      <c r="K5989">
        <f t="shared" si="559"/>
        <v>2014</v>
      </c>
      <c r="L5989" t="str">
        <f t="shared" si="560"/>
        <v>Aug</v>
      </c>
      <c r="M5989" t="str">
        <f t="shared" si="561"/>
        <v>Qtr3</v>
      </c>
      <c r="N5989">
        <f t="shared" si="562"/>
        <v>409</v>
      </c>
      <c r="O5989" t="str">
        <f t="shared" si="563"/>
        <v>High</v>
      </c>
    </row>
    <row r="5990" spans="1:15" x14ac:dyDescent="0.3">
      <c r="A5990" s="4">
        <v>41877</v>
      </c>
      <c r="B5990" t="s">
        <v>85</v>
      </c>
      <c r="C5990" t="s">
        <v>38</v>
      </c>
      <c r="D5990">
        <v>2</v>
      </c>
      <c r="E5990">
        <v>260</v>
      </c>
      <c r="F5990">
        <f t="shared" si="558"/>
        <v>520</v>
      </c>
      <c r="G5990" t="s">
        <v>59</v>
      </c>
      <c r="H5990" t="s">
        <v>60</v>
      </c>
      <c r="I5990" t="s">
        <v>30</v>
      </c>
      <c r="J5990" t="s">
        <v>15</v>
      </c>
      <c r="K5990">
        <f t="shared" si="559"/>
        <v>2014</v>
      </c>
      <c r="L5990" t="str">
        <f t="shared" si="560"/>
        <v>Aug</v>
      </c>
      <c r="M5990" t="str">
        <f t="shared" si="561"/>
        <v>Qtr3</v>
      </c>
      <c r="N5990">
        <f t="shared" si="562"/>
        <v>260</v>
      </c>
      <c r="O5990" t="str">
        <f t="shared" si="563"/>
        <v>Low</v>
      </c>
    </row>
    <row r="5991" spans="1:15" x14ac:dyDescent="0.3">
      <c r="A5991" s="4">
        <v>41878</v>
      </c>
      <c r="B5991" t="s">
        <v>42</v>
      </c>
      <c r="C5991" t="s">
        <v>99</v>
      </c>
      <c r="D5991">
        <v>2</v>
      </c>
      <c r="E5991">
        <v>100</v>
      </c>
      <c r="F5991">
        <f t="shared" si="558"/>
        <v>200</v>
      </c>
      <c r="G5991" t="s">
        <v>43</v>
      </c>
      <c r="H5991" t="s">
        <v>44</v>
      </c>
      <c r="I5991" t="s">
        <v>30</v>
      </c>
      <c r="J5991" t="s">
        <v>21</v>
      </c>
      <c r="K5991">
        <f t="shared" si="559"/>
        <v>2014</v>
      </c>
      <c r="L5991" t="str">
        <f t="shared" si="560"/>
        <v>Aug</v>
      </c>
      <c r="M5991" t="str">
        <f t="shared" si="561"/>
        <v>Qtr3</v>
      </c>
      <c r="N5991">
        <f t="shared" si="562"/>
        <v>100</v>
      </c>
      <c r="O5991" t="str">
        <f t="shared" si="563"/>
        <v>Low</v>
      </c>
    </row>
    <row r="5992" spans="1:15" x14ac:dyDescent="0.3">
      <c r="A5992" s="4">
        <v>41878</v>
      </c>
      <c r="B5992" t="s">
        <v>119</v>
      </c>
      <c r="C5992" t="s">
        <v>11</v>
      </c>
      <c r="D5992">
        <v>3</v>
      </c>
      <c r="E5992">
        <v>144</v>
      </c>
      <c r="F5992">
        <f t="shared" si="558"/>
        <v>432</v>
      </c>
      <c r="G5992" t="s">
        <v>120</v>
      </c>
      <c r="H5992" t="s">
        <v>25</v>
      </c>
      <c r="I5992" t="s">
        <v>20</v>
      </c>
      <c r="J5992" t="s">
        <v>21</v>
      </c>
      <c r="K5992">
        <f t="shared" si="559"/>
        <v>2014</v>
      </c>
      <c r="L5992" t="str">
        <f t="shared" si="560"/>
        <v>Aug</v>
      </c>
      <c r="M5992" t="str">
        <f t="shared" si="561"/>
        <v>Qtr3</v>
      </c>
      <c r="N5992">
        <f t="shared" si="562"/>
        <v>144</v>
      </c>
      <c r="O5992" t="str">
        <f t="shared" si="563"/>
        <v>Low</v>
      </c>
    </row>
    <row r="5993" spans="1:15" x14ac:dyDescent="0.3">
      <c r="A5993" s="4">
        <v>41879</v>
      </c>
      <c r="B5993" t="s">
        <v>86</v>
      </c>
      <c r="C5993" t="s">
        <v>17</v>
      </c>
      <c r="D5993">
        <v>3</v>
      </c>
      <c r="E5993">
        <v>195</v>
      </c>
      <c r="F5993">
        <f t="shared" si="558"/>
        <v>585</v>
      </c>
      <c r="G5993" t="s">
        <v>47</v>
      </c>
      <c r="H5993" t="s">
        <v>48</v>
      </c>
      <c r="I5993" t="s">
        <v>41</v>
      </c>
      <c r="J5993" t="s">
        <v>31</v>
      </c>
      <c r="K5993">
        <f t="shared" si="559"/>
        <v>2014</v>
      </c>
      <c r="L5993" t="str">
        <f t="shared" si="560"/>
        <v>Aug</v>
      </c>
      <c r="M5993" t="str">
        <f t="shared" si="561"/>
        <v>Qtr3</v>
      </c>
      <c r="N5993">
        <f t="shared" si="562"/>
        <v>195</v>
      </c>
      <c r="O5993" t="str">
        <f t="shared" si="563"/>
        <v>Low</v>
      </c>
    </row>
    <row r="5994" spans="1:15" x14ac:dyDescent="0.3">
      <c r="A5994" s="4">
        <v>41879</v>
      </c>
      <c r="B5994" t="s">
        <v>141</v>
      </c>
      <c r="C5994" t="s">
        <v>32</v>
      </c>
      <c r="D5994">
        <v>1</v>
      </c>
      <c r="E5994">
        <v>127</v>
      </c>
      <c r="F5994">
        <f t="shared" si="558"/>
        <v>127</v>
      </c>
      <c r="G5994" t="s">
        <v>110</v>
      </c>
      <c r="H5994" t="s">
        <v>111</v>
      </c>
      <c r="I5994" t="s">
        <v>20</v>
      </c>
      <c r="J5994" t="s">
        <v>31</v>
      </c>
      <c r="K5994">
        <f t="shared" si="559"/>
        <v>2014</v>
      </c>
      <c r="L5994" t="str">
        <f t="shared" si="560"/>
        <v>Aug</v>
      </c>
      <c r="M5994" t="str">
        <f t="shared" si="561"/>
        <v>Qtr3</v>
      </c>
      <c r="N5994">
        <f t="shared" si="562"/>
        <v>127</v>
      </c>
      <c r="O5994" t="str">
        <f t="shared" si="563"/>
        <v>Low</v>
      </c>
    </row>
    <row r="5995" spans="1:15" x14ac:dyDescent="0.3">
      <c r="A5995" s="4">
        <v>41880</v>
      </c>
      <c r="B5995" t="s">
        <v>62</v>
      </c>
      <c r="C5995" t="s">
        <v>38</v>
      </c>
      <c r="D5995">
        <v>2</v>
      </c>
      <c r="E5995">
        <v>473</v>
      </c>
      <c r="F5995">
        <f t="shared" si="558"/>
        <v>946</v>
      </c>
      <c r="G5995" t="s">
        <v>18</v>
      </c>
      <c r="H5995" t="s">
        <v>19</v>
      </c>
      <c r="I5995" t="s">
        <v>20</v>
      </c>
      <c r="J5995" t="s">
        <v>36</v>
      </c>
      <c r="K5995">
        <f t="shared" si="559"/>
        <v>2014</v>
      </c>
      <c r="L5995" t="str">
        <f t="shared" si="560"/>
        <v>Aug</v>
      </c>
      <c r="M5995" t="str">
        <f t="shared" si="561"/>
        <v>Qtr3</v>
      </c>
      <c r="N5995">
        <f t="shared" si="562"/>
        <v>473</v>
      </c>
      <c r="O5995" t="str">
        <f t="shared" si="563"/>
        <v>Low</v>
      </c>
    </row>
    <row r="5996" spans="1:15" x14ac:dyDescent="0.3">
      <c r="A5996" s="4">
        <v>41880</v>
      </c>
      <c r="B5996" t="s">
        <v>121</v>
      </c>
      <c r="C5996" t="s">
        <v>34</v>
      </c>
      <c r="D5996">
        <v>3</v>
      </c>
      <c r="E5996">
        <v>355</v>
      </c>
      <c r="F5996">
        <f t="shared" si="558"/>
        <v>1065</v>
      </c>
      <c r="G5996" t="s">
        <v>28</v>
      </c>
      <c r="H5996" t="s">
        <v>29</v>
      </c>
      <c r="I5996" t="s">
        <v>30</v>
      </c>
      <c r="J5996" t="s">
        <v>36</v>
      </c>
      <c r="K5996">
        <f t="shared" si="559"/>
        <v>2014</v>
      </c>
      <c r="L5996" t="str">
        <f t="shared" si="560"/>
        <v>Aug</v>
      </c>
      <c r="M5996" t="str">
        <f t="shared" si="561"/>
        <v>Qtr3</v>
      </c>
      <c r="N5996">
        <f t="shared" si="562"/>
        <v>355</v>
      </c>
      <c r="O5996" t="str">
        <f t="shared" si="563"/>
        <v>Low</v>
      </c>
    </row>
    <row r="5997" spans="1:15" x14ac:dyDescent="0.3">
      <c r="A5997" s="4">
        <v>41880</v>
      </c>
      <c r="B5997" t="s">
        <v>52</v>
      </c>
      <c r="C5997" t="s">
        <v>22</v>
      </c>
      <c r="D5997">
        <v>3</v>
      </c>
      <c r="E5997">
        <v>159</v>
      </c>
      <c r="F5997">
        <f t="shared" si="558"/>
        <v>477</v>
      </c>
      <c r="G5997" t="s">
        <v>24</v>
      </c>
      <c r="H5997" t="s">
        <v>25</v>
      </c>
      <c r="I5997" t="s">
        <v>20</v>
      </c>
      <c r="J5997" t="s">
        <v>36</v>
      </c>
      <c r="K5997">
        <f t="shared" si="559"/>
        <v>2014</v>
      </c>
      <c r="L5997" t="str">
        <f t="shared" si="560"/>
        <v>Aug</v>
      </c>
      <c r="M5997" t="str">
        <f t="shared" si="561"/>
        <v>Qtr3</v>
      </c>
      <c r="N5997">
        <f t="shared" si="562"/>
        <v>159</v>
      </c>
      <c r="O5997" t="str">
        <f t="shared" si="563"/>
        <v>Low</v>
      </c>
    </row>
    <row r="5998" spans="1:15" x14ac:dyDescent="0.3">
      <c r="A5998" s="4">
        <v>41881</v>
      </c>
      <c r="B5998" t="s">
        <v>124</v>
      </c>
      <c r="C5998" t="s">
        <v>32</v>
      </c>
      <c r="D5998">
        <v>3</v>
      </c>
      <c r="E5998">
        <v>226</v>
      </c>
      <c r="F5998">
        <f t="shared" si="558"/>
        <v>678</v>
      </c>
      <c r="G5998" t="s">
        <v>59</v>
      </c>
      <c r="H5998" t="s">
        <v>60</v>
      </c>
      <c r="I5998" t="s">
        <v>30</v>
      </c>
      <c r="J5998" t="s">
        <v>53</v>
      </c>
      <c r="K5998">
        <f t="shared" si="559"/>
        <v>2014</v>
      </c>
      <c r="L5998" t="str">
        <f t="shared" si="560"/>
        <v>Aug</v>
      </c>
      <c r="M5998" t="str">
        <f t="shared" si="561"/>
        <v>Qtr3</v>
      </c>
      <c r="N5998">
        <f t="shared" si="562"/>
        <v>226</v>
      </c>
      <c r="O5998" t="str">
        <f t="shared" si="563"/>
        <v>Low</v>
      </c>
    </row>
    <row r="5999" spans="1:15" x14ac:dyDescent="0.3">
      <c r="A5999" s="4">
        <v>41882</v>
      </c>
      <c r="B5999" t="s">
        <v>119</v>
      </c>
      <c r="C5999" t="s">
        <v>99</v>
      </c>
      <c r="D5999">
        <v>1</v>
      </c>
      <c r="E5999">
        <v>287</v>
      </c>
      <c r="F5999">
        <f t="shared" si="558"/>
        <v>287</v>
      </c>
      <c r="G5999" t="s">
        <v>120</v>
      </c>
      <c r="H5999" t="s">
        <v>25</v>
      </c>
      <c r="I5999" t="s">
        <v>20</v>
      </c>
      <c r="J5999" t="s">
        <v>71</v>
      </c>
      <c r="K5999">
        <f t="shared" si="559"/>
        <v>2014</v>
      </c>
      <c r="L5999" t="str">
        <f t="shared" si="560"/>
        <v>Aug</v>
      </c>
      <c r="M5999" t="str">
        <f t="shared" si="561"/>
        <v>Qtr3</v>
      </c>
      <c r="N5999">
        <f t="shared" si="562"/>
        <v>287</v>
      </c>
      <c r="O5999" t="str">
        <f t="shared" si="563"/>
        <v>Low</v>
      </c>
    </row>
    <row r="6000" spans="1:15" x14ac:dyDescent="0.3">
      <c r="A6000" s="4">
        <v>41882</v>
      </c>
      <c r="B6000" t="s">
        <v>37</v>
      </c>
      <c r="C6000" t="s">
        <v>32</v>
      </c>
      <c r="D6000">
        <v>2</v>
      </c>
      <c r="E6000">
        <v>370</v>
      </c>
      <c r="F6000">
        <f t="shared" si="558"/>
        <v>740</v>
      </c>
      <c r="G6000" t="s">
        <v>59</v>
      </c>
      <c r="H6000" t="s">
        <v>60</v>
      </c>
      <c r="I6000" t="s">
        <v>30</v>
      </c>
      <c r="J6000" t="s">
        <v>71</v>
      </c>
      <c r="K6000">
        <f t="shared" si="559"/>
        <v>2014</v>
      </c>
      <c r="L6000" t="str">
        <f t="shared" si="560"/>
        <v>Aug</v>
      </c>
      <c r="M6000" t="str">
        <f t="shared" si="561"/>
        <v>Qtr3</v>
      </c>
      <c r="N6000">
        <f t="shared" si="562"/>
        <v>370</v>
      </c>
      <c r="O6000" t="str">
        <f t="shared" si="563"/>
        <v>Low</v>
      </c>
    </row>
    <row r="6001" spans="1:15" x14ac:dyDescent="0.3">
      <c r="A6001" s="4">
        <v>41882</v>
      </c>
      <c r="B6001" t="s">
        <v>52</v>
      </c>
      <c r="C6001" t="s">
        <v>84</v>
      </c>
      <c r="D6001">
        <v>10</v>
      </c>
      <c r="E6001">
        <v>357</v>
      </c>
      <c r="F6001">
        <f t="shared" si="558"/>
        <v>3570</v>
      </c>
      <c r="G6001" t="s">
        <v>24</v>
      </c>
      <c r="H6001" t="s">
        <v>25</v>
      </c>
      <c r="I6001" t="s">
        <v>20</v>
      </c>
      <c r="J6001" t="s">
        <v>71</v>
      </c>
      <c r="K6001">
        <f t="shared" si="559"/>
        <v>2014</v>
      </c>
      <c r="L6001" t="str">
        <f t="shared" si="560"/>
        <v>Aug</v>
      </c>
      <c r="M6001" t="str">
        <f t="shared" si="561"/>
        <v>Qtr3</v>
      </c>
      <c r="N6001">
        <f t="shared" si="562"/>
        <v>357</v>
      </c>
      <c r="O6001" t="str">
        <f t="shared" si="563"/>
        <v>Low</v>
      </c>
    </row>
    <row r="6002" spans="1:15" x14ac:dyDescent="0.3">
      <c r="A6002" s="4">
        <v>41883</v>
      </c>
      <c r="B6002" t="s">
        <v>52</v>
      </c>
      <c r="C6002" t="s">
        <v>34</v>
      </c>
      <c r="D6002">
        <v>1</v>
      </c>
      <c r="E6002">
        <v>105</v>
      </c>
      <c r="F6002">
        <f t="shared" si="558"/>
        <v>105</v>
      </c>
      <c r="G6002" t="s">
        <v>24</v>
      </c>
      <c r="H6002" t="s">
        <v>25</v>
      </c>
      <c r="I6002" t="s">
        <v>20</v>
      </c>
      <c r="J6002" t="s">
        <v>74</v>
      </c>
      <c r="K6002">
        <f t="shared" si="559"/>
        <v>2014</v>
      </c>
      <c r="L6002" t="str">
        <f t="shared" si="560"/>
        <v>Sep</v>
      </c>
      <c r="M6002" t="str">
        <f t="shared" si="561"/>
        <v>Qtr3</v>
      </c>
      <c r="N6002">
        <f t="shared" si="562"/>
        <v>105</v>
      </c>
      <c r="O6002" t="str">
        <f t="shared" si="563"/>
        <v>Low</v>
      </c>
    </row>
    <row r="6003" spans="1:15" x14ac:dyDescent="0.3">
      <c r="A6003" s="4">
        <v>41883</v>
      </c>
      <c r="B6003" t="s">
        <v>108</v>
      </c>
      <c r="C6003" t="s">
        <v>27</v>
      </c>
      <c r="D6003">
        <v>3</v>
      </c>
      <c r="E6003">
        <v>451</v>
      </c>
      <c r="F6003">
        <f t="shared" si="558"/>
        <v>1353</v>
      </c>
      <c r="G6003" t="s">
        <v>47</v>
      </c>
      <c r="H6003" t="s">
        <v>48</v>
      </c>
      <c r="I6003" t="s">
        <v>41</v>
      </c>
      <c r="J6003" t="s">
        <v>74</v>
      </c>
      <c r="K6003">
        <f t="shared" si="559"/>
        <v>2014</v>
      </c>
      <c r="L6003" t="str">
        <f t="shared" si="560"/>
        <v>Sep</v>
      </c>
      <c r="M6003" t="str">
        <f t="shared" si="561"/>
        <v>Qtr3</v>
      </c>
      <c r="N6003">
        <f t="shared" si="562"/>
        <v>451</v>
      </c>
      <c r="O6003" t="str">
        <f t="shared" si="563"/>
        <v>Low</v>
      </c>
    </row>
    <row r="6004" spans="1:15" x14ac:dyDescent="0.3">
      <c r="A6004" s="4">
        <v>41883</v>
      </c>
      <c r="B6004" t="s">
        <v>100</v>
      </c>
      <c r="C6004" t="s">
        <v>11</v>
      </c>
      <c r="D6004">
        <v>1</v>
      </c>
      <c r="E6004">
        <v>347</v>
      </c>
      <c r="F6004">
        <f t="shared" si="558"/>
        <v>347</v>
      </c>
      <c r="G6004" t="s">
        <v>67</v>
      </c>
      <c r="H6004" t="s">
        <v>68</v>
      </c>
      <c r="I6004" t="s">
        <v>41</v>
      </c>
      <c r="J6004" t="s">
        <v>74</v>
      </c>
      <c r="K6004">
        <f t="shared" si="559"/>
        <v>2014</v>
      </c>
      <c r="L6004" t="str">
        <f t="shared" si="560"/>
        <v>Sep</v>
      </c>
      <c r="M6004" t="str">
        <f t="shared" si="561"/>
        <v>Qtr3</v>
      </c>
      <c r="N6004">
        <f t="shared" si="562"/>
        <v>347</v>
      </c>
      <c r="O6004" t="str">
        <f t="shared" si="563"/>
        <v>Low</v>
      </c>
    </row>
    <row r="6005" spans="1:15" x14ac:dyDescent="0.3">
      <c r="A6005" s="4">
        <v>41883</v>
      </c>
      <c r="B6005" t="s">
        <v>136</v>
      </c>
      <c r="C6005" t="s">
        <v>27</v>
      </c>
      <c r="D6005">
        <v>9</v>
      </c>
      <c r="E6005">
        <v>414</v>
      </c>
      <c r="F6005">
        <f t="shared" si="558"/>
        <v>3726</v>
      </c>
      <c r="G6005" t="s">
        <v>110</v>
      </c>
      <c r="H6005" t="s">
        <v>111</v>
      </c>
      <c r="I6005" t="s">
        <v>20</v>
      </c>
      <c r="J6005" t="s">
        <v>74</v>
      </c>
      <c r="K6005">
        <f t="shared" si="559"/>
        <v>2014</v>
      </c>
      <c r="L6005" t="str">
        <f t="shared" si="560"/>
        <v>Sep</v>
      </c>
      <c r="M6005" t="str">
        <f t="shared" si="561"/>
        <v>Qtr3</v>
      </c>
      <c r="N6005">
        <f t="shared" si="562"/>
        <v>414</v>
      </c>
      <c r="O6005" t="str">
        <f t="shared" si="563"/>
        <v>Low</v>
      </c>
    </row>
    <row r="6006" spans="1:15" x14ac:dyDescent="0.3">
      <c r="A6006" s="4">
        <v>41883</v>
      </c>
      <c r="B6006" t="s">
        <v>16</v>
      </c>
      <c r="C6006" t="s">
        <v>84</v>
      </c>
      <c r="D6006">
        <v>5</v>
      </c>
      <c r="E6006">
        <v>432</v>
      </c>
      <c r="F6006">
        <f t="shared" si="558"/>
        <v>2160</v>
      </c>
      <c r="G6006" t="s">
        <v>18</v>
      </c>
      <c r="H6006" t="s">
        <v>19</v>
      </c>
      <c r="I6006" t="s">
        <v>20</v>
      </c>
      <c r="J6006" t="s">
        <v>74</v>
      </c>
      <c r="K6006">
        <f t="shared" si="559"/>
        <v>2014</v>
      </c>
      <c r="L6006" t="str">
        <f t="shared" si="560"/>
        <v>Sep</v>
      </c>
      <c r="M6006" t="str">
        <f t="shared" si="561"/>
        <v>Qtr3</v>
      </c>
      <c r="N6006">
        <f t="shared" si="562"/>
        <v>432</v>
      </c>
      <c r="O6006" t="str">
        <f t="shared" si="563"/>
        <v>Low</v>
      </c>
    </row>
    <row r="6007" spans="1:15" x14ac:dyDescent="0.3">
      <c r="A6007" s="4">
        <v>41883</v>
      </c>
      <c r="B6007" t="s">
        <v>33</v>
      </c>
      <c r="C6007" t="s">
        <v>17</v>
      </c>
      <c r="D6007">
        <v>1</v>
      </c>
      <c r="E6007">
        <v>126</v>
      </c>
      <c r="F6007">
        <f t="shared" si="558"/>
        <v>126</v>
      </c>
      <c r="G6007" t="s">
        <v>35</v>
      </c>
      <c r="H6007" t="s">
        <v>29</v>
      </c>
      <c r="I6007" t="s">
        <v>30</v>
      </c>
      <c r="J6007" t="s">
        <v>74</v>
      </c>
      <c r="K6007">
        <f t="shared" si="559"/>
        <v>2014</v>
      </c>
      <c r="L6007" t="str">
        <f t="shared" si="560"/>
        <v>Sep</v>
      </c>
      <c r="M6007" t="str">
        <f t="shared" si="561"/>
        <v>Qtr3</v>
      </c>
      <c r="N6007">
        <f t="shared" si="562"/>
        <v>126</v>
      </c>
      <c r="O6007" t="str">
        <f t="shared" si="563"/>
        <v>Low</v>
      </c>
    </row>
    <row r="6008" spans="1:15" x14ac:dyDescent="0.3">
      <c r="A6008" s="4">
        <v>41884</v>
      </c>
      <c r="B6008" t="s">
        <v>105</v>
      </c>
      <c r="C6008" t="s">
        <v>38</v>
      </c>
      <c r="D6008">
        <v>2</v>
      </c>
      <c r="E6008">
        <v>323</v>
      </c>
      <c r="F6008">
        <f t="shared" si="558"/>
        <v>646</v>
      </c>
      <c r="G6008" t="s">
        <v>67</v>
      </c>
      <c r="H6008" t="s">
        <v>68</v>
      </c>
      <c r="I6008" t="s">
        <v>41</v>
      </c>
      <c r="J6008" t="s">
        <v>15</v>
      </c>
      <c r="K6008">
        <f t="shared" si="559"/>
        <v>2014</v>
      </c>
      <c r="L6008" t="str">
        <f t="shared" si="560"/>
        <v>Sep</v>
      </c>
      <c r="M6008" t="str">
        <f t="shared" si="561"/>
        <v>Qtr3</v>
      </c>
      <c r="N6008">
        <f t="shared" si="562"/>
        <v>323</v>
      </c>
      <c r="O6008" t="str">
        <f t="shared" si="563"/>
        <v>Low</v>
      </c>
    </row>
    <row r="6009" spans="1:15" x14ac:dyDescent="0.3">
      <c r="A6009" s="4">
        <v>41884</v>
      </c>
      <c r="B6009" t="s">
        <v>119</v>
      </c>
      <c r="C6009" t="s">
        <v>32</v>
      </c>
      <c r="D6009">
        <v>2</v>
      </c>
      <c r="E6009">
        <v>321</v>
      </c>
      <c r="F6009">
        <f t="shared" si="558"/>
        <v>642</v>
      </c>
      <c r="G6009" t="s">
        <v>120</v>
      </c>
      <c r="H6009" t="s">
        <v>25</v>
      </c>
      <c r="I6009" t="s">
        <v>20</v>
      </c>
      <c r="J6009" t="s">
        <v>15</v>
      </c>
      <c r="K6009">
        <f t="shared" si="559"/>
        <v>2014</v>
      </c>
      <c r="L6009" t="str">
        <f t="shared" si="560"/>
        <v>Sep</v>
      </c>
      <c r="M6009" t="str">
        <f t="shared" si="561"/>
        <v>Qtr3</v>
      </c>
      <c r="N6009">
        <f t="shared" si="562"/>
        <v>321</v>
      </c>
      <c r="O6009" t="str">
        <f t="shared" si="563"/>
        <v>Low</v>
      </c>
    </row>
    <row r="6010" spans="1:15" x14ac:dyDescent="0.3">
      <c r="A6010" s="4">
        <v>41884</v>
      </c>
      <c r="B6010" t="s">
        <v>33</v>
      </c>
      <c r="C6010" t="s">
        <v>17</v>
      </c>
      <c r="D6010">
        <v>1</v>
      </c>
      <c r="E6010">
        <v>481</v>
      </c>
      <c r="F6010">
        <f t="shared" si="558"/>
        <v>481</v>
      </c>
      <c r="G6010" t="s">
        <v>35</v>
      </c>
      <c r="H6010" t="s">
        <v>29</v>
      </c>
      <c r="I6010" t="s">
        <v>30</v>
      </c>
      <c r="J6010" t="s">
        <v>15</v>
      </c>
      <c r="K6010">
        <f t="shared" si="559"/>
        <v>2014</v>
      </c>
      <c r="L6010" t="str">
        <f t="shared" si="560"/>
        <v>Sep</v>
      </c>
      <c r="M6010" t="str">
        <f t="shared" si="561"/>
        <v>Qtr3</v>
      </c>
      <c r="N6010">
        <f t="shared" si="562"/>
        <v>481</v>
      </c>
      <c r="O6010" t="str">
        <f t="shared" si="563"/>
        <v>Low</v>
      </c>
    </row>
    <row r="6011" spans="1:15" x14ac:dyDescent="0.3">
      <c r="A6011" s="4">
        <v>41884</v>
      </c>
      <c r="B6011" t="s">
        <v>66</v>
      </c>
      <c r="C6011" t="s">
        <v>84</v>
      </c>
      <c r="D6011">
        <v>2</v>
      </c>
      <c r="E6011">
        <v>369</v>
      </c>
      <c r="F6011">
        <f t="shared" si="558"/>
        <v>738</v>
      </c>
      <c r="G6011" t="s">
        <v>67</v>
      </c>
      <c r="H6011" t="s">
        <v>68</v>
      </c>
      <c r="I6011" t="s">
        <v>41</v>
      </c>
      <c r="J6011" t="s">
        <v>15</v>
      </c>
      <c r="K6011">
        <f t="shared" si="559"/>
        <v>2014</v>
      </c>
      <c r="L6011" t="str">
        <f t="shared" si="560"/>
        <v>Sep</v>
      </c>
      <c r="M6011" t="str">
        <f t="shared" si="561"/>
        <v>Qtr3</v>
      </c>
      <c r="N6011">
        <f t="shared" si="562"/>
        <v>369</v>
      </c>
      <c r="O6011" t="str">
        <f t="shared" si="563"/>
        <v>Low</v>
      </c>
    </row>
    <row r="6012" spans="1:15" x14ac:dyDescent="0.3">
      <c r="A6012" s="4">
        <v>41884</v>
      </c>
      <c r="B6012" t="s">
        <v>98</v>
      </c>
      <c r="C6012" t="s">
        <v>32</v>
      </c>
      <c r="D6012">
        <v>2</v>
      </c>
      <c r="E6012">
        <v>254</v>
      </c>
      <c r="F6012">
        <f t="shared" si="558"/>
        <v>508</v>
      </c>
      <c r="G6012" t="s">
        <v>39</v>
      </c>
      <c r="H6012" t="s">
        <v>40</v>
      </c>
      <c r="I6012" t="s">
        <v>41</v>
      </c>
      <c r="J6012" t="s">
        <v>15</v>
      </c>
      <c r="K6012">
        <f t="shared" si="559"/>
        <v>2014</v>
      </c>
      <c r="L6012" t="str">
        <f t="shared" si="560"/>
        <v>Sep</v>
      </c>
      <c r="M6012" t="str">
        <f t="shared" si="561"/>
        <v>Qtr3</v>
      </c>
      <c r="N6012">
        <f t="shared" si="562"/>
        <v>254</v>
      </c>
      <c r="O6012" t="str">
        <f t="shared" si="563"/>
        <v>Low</v>
      </c>
    </row>
    <row r="6013" spans="1:15" x14ac:dyDescent="0.3">
      <c r="A6013" s="4">
        <v>41884</v>
      </c>
      <c r="B6013" t="s">
        <v>87</v>
      </c>
      <c r="C6013" t="s">
        <v>22</v>
      </c>
      <c r="D6013">
        <v>1</v>
      </c>
      <c r="E6013">
        <v>238</v>
      </c>
      <c r="F6013">
        <f t="shared" si="558"/>
        <v>238</v>
      </c>
      <c r="G6013" t="s">
        <v>47</v>
      </c>
      <c r="H6013" t="s">
        <v>48</v>
      </c>
      <c r="I6013" t="s">
        <v>41</v>
      </c>
      <c r="J6013" t="s">
        <v>15</v>
      </c>
      <c r="K6013">
        <f t="shared" si="559"/>
        <v>2014</v>
      </c>
      <c r="L6013" t="str">
        <f t="shared" si="560"/>
        <v>Sep</v>
      </c>
      <c r="M6013" t="str">
        <f t="shared" si="561"/>
        <v>Qtr3</v>
      </c>
      <c r="N6013">
        <f t="shared" si="562"/>
        <v>238</v>
      </c>
      <c r="O6013" t="str">
        <f t="shared" si="563"/>
        <v>Low</v>
      </c>
    </row>
    <row r="6014" spans="1:15" x14ac:dyDescent="0.3">
      <c r="A6014" s="4">
        <v>41884</v>
      </c>
      <c r="B6014" t="s">
        <v>136</v>
      </c>
      <c r="C6014" t="s">
        <v>84</v>
      </c>
      <c r="D6014">
        <v>3</v>
      </c>
      <c r="E6014">
        <v>362</v>
      </c>
      <c r="F6014">
        <f t="shared" si="558"/>
        <v>1086</v>
      </c>
      <c r="G6014" t="s">
        <v>110</v>
      </c>
      <c r="H6014" t="s">
        <v>111</v>
      </c>
      <c r="I6014" t="s">
        <v>20</v>
      </c>
      <c r="J6014" t="s">
        <v>15</v>
      </c>
      <c r="K6014">
        <f t="shared" si="559"/>
        <v>2014</v>
      </c>
      <c r="L6014" t="str">
        <f t="shared" si="560"/>
        <v>Sep</v>
      </c>
      <c r="M6014" t="str">
        <f t="shared" si="561"/>
        <v>Qtr3</v>
      </c>
      <c r="N6014">
        <f t="shared" si="562"/>
        <v>362</v>
      </c>
      <c r="O6014" t="str">
        <f t="shared" si="563"/>
        <v>Low</v>
      </c>
    </row>
    <row r="6015" spans="1:15" x14ac:dyDescent="0.3">
      <c r="A6015" s="4">
        <v>41885</v>
      </c>
      <c r="B6015" t="s">
        <v>42</v>
      </c>
      <c r="C6015" t="s">
        <v>70</v>
      </c>
      <c r="D6015">
        <v>1</v>
      </c>
      <c r="E6015">
        <v>245</v>
      </c>
      <c r="F6015">
        <f t="shared" si="558"/>
        <v>245</v>
      </c>
      <c r="G6015" t="s">
        <v>43</v>
      </c>
      <c r="H6015" t="s">
        <v>44</v>
      </c>
      <c r="I6015" t="s">
        <v>30</v>
      </c>
      <c r="J6015" t="s">
        <v>21</v>
      </c>
      <c r="K6015">
        <f t="shared" si="559"/>
        <v>2014</v>
      </c>
      <c r="L6015" t="str">
        <f t="shared" si="560"/>
        <v>Sep</v>
      </c>
      <c r="M6015" t="str">
        <f t="shared" si="561"/>
        <v>Qtr3</v>
      </c>
      <c r="N6015">
        <f t="shared" si="562"/>
        <v>245</v>
      </c>
      <c r="O6015" t="str">
        <f t="shared" si="563"/>
        <v>Low</v>
      </c>
    </row>
    <row r="6016" spans="1:15" x14ac:dyDescent="0.3">
      <c r="A6016" s="4">
        <v>41885</v>
      </c>
      <c r="B6016" t="s">
        <v>90</v>
      </c>
      <c r="C6016" t="s">
        <v>46</v>
      </c>
      <c r="D6016">
        <v>1</v>
      </c>
      <c r="E6016">
        <v>250</v>
      </c>
      <c r="F6016">
        <f t="shared" si="558"/>
        <v>250</v>
      </c>
      <c r="G6016" t="s">
        <v>47</v>
      </c>
      <c r="H6016" t="s">
        <v>48</v>
      </c>
      <c r="I6016" t="s">
        <v>41</v>
      </c>
      <c r="J6016" t="s">
        <v>21</v>
      </c>
      <c r="K6016">
        <f t="shared" si="559"/>
        <v>2014</v>
      </c>
      <c r="L6016" t="str">
        <f t="shared" si="560"/>
        <v>Sep</v>
      </c>
      <c r="M6016" t="str">
        <f t="shared" si="561"/>
        <v>Qtr3</v>
      </c>
      <c r="N6016">
        <f t="shared" si="562"/>
        <v>250</v>
      </c>
      <c r="O6016" t="str">
        <f t="shared" si="563"/>
        <v>Low</v>
      </c>
    </row>
    <row r="6017" spans="1:15" x14ac:dyDescent="0.3">
      <c r="A6017" s="4">
        <v>41885</v>
      </c>
      <c r="B6017" t="s">
        <v>33</v>
      </c>
      <c r="C6017" t="s">
        <v>46</v>
      </c>
      <c r="D6017">
        <v>2</v>
      </c>
      <c r="E6017">
        <v>361</v>
      </c>
      <c r="F6017">
        <f t="shared" si="558"/>
        <v>722</v>
      </c>
      <c r="G6017" t="s">
        <v>35</v>
      </c>
      <c r="H6017" t="s">
        <v>29</v>
      </c>
      <c r="I6017" t="s">
        <v>30</v>
      </c>
      <c r="J6017" t="s">
        <v>21</v>
      </c>
      <c r="K6017">
        <f t="shared" si="559"/>
        <v>2014</v>
      </c>
      <c r="L6017" t="str">
        <f t="shared" si="560"/>
        <v>Sep</v>
      </c>
      <c r="M6017" t="str">
        <f t="shared" si="561"/>
        <v>Qtr3</v>
      </c>
      <c r="N6017">
        <f t="shared" si="562"/>
        <v>361</v>
      </c>
      <c r="O6017" t="str">
        <f t="shared" si="563"/>
        <v>Low</v>
      </c>
    </row>
    <row r="6018" spans="1:15" x14ac:dyDescent="0.3">
      <c r="A6018" s="4">
        <v>41886</v>
      </c>
      <c r="B6018" t="s">
        <v>108</v>
      </c>
      <c r="C6018" t="s">
        <v>70</v>
      </c>
      <c r="D6018">
        <v>23</v>
      </c>
      <c r="E6018">
        <v>141</v>
      </c>
      <c r="F6018">
        <f t="shared" ref="F6018:F6081" si="564">E6018*D6018</f>
        <v>3243</v>
      </c>
      <c r="G6018" t="s">
        <v>47</v>
      </c>
      <c r="H6018" t="s">
        <v>48</v>
      </c>
      <c r="I6018" t="s">
        <v>41</v>
      </c>
      <c r="J6018" t="s">
        <v>31</v>
      </c>
      <c r="K6018">
        <f t="shared" ref="K6018:K6081" si="565">YEAR(A6018)</f>
        <v>2014</v>
      </c>
      <c r="L6018" t="str">
        <f t="shared" ref="L6018:L6081" si="566">TEXT(A6018, "mmm")</f>
        <v>Sep</v>
      </c>
      <c r="M6018" t="str">
        <f t="shared" ref="M6018:M6081" si="567">"Qtr" &amp; INT((MONTH(A6018)+2)/3)</f>
        <v>Qtr3</v>
      </c>
      <c r="N6018">
        <f t="shared" ref="N6018:N6081" si="568">F6018/D6018</f>
        <v>141</v>
      </c>
      <c r="O6018" t="str">
        <f t="shared" ref="O6018:O6081" si="569">IF(F6018&gt;5000, "High", "Low")</f>
        <v>Low</v>
      </c>
    </row>
    <row r="6019" spans="1:15" x14ac:dyDescent="0.3">
      <c r="A6019" s="4">
        <v>41886</v>
      </c>
      <c r="B6019" t="s">
        <v>94</v>
      </c>
      <c r="C6019" t="s">
        <v>11</v>
      </c>
      <c r="D6019">
        <v>15</v>
      </c>
      <c r="E6019">
        <v>471</v>
      </c>
      <c r="F6019">
        <f t="shared" si="564"/>
        <v>7065</v>
      </c>
      <c r="G6019" t="s">
        <v>95</v>
      </c>
      <c r="H6019" t="s">
        <v>96</v>
      </c>
      <c r="I6019" t="s">
        <v>41</v>
      </c>
      <c r="J6019" t="s">
        <v>31</v>
      </c>
      <c r="K6019">
        <f t="shared" si="565"/>
        <v>2014</v>
      </c>
      <c r="L6019" t="str">
        <f t="shared" si="566"/>
        <v>Sep</v>
      </c>
      <c r="M6019" t="str">
        <f t="shared" si="567"/>
        <v>Qtr3</v>
      </c>
      <c r="N6019">
        <f t="shared" si="568"/>
        <v>471</v>
      </c>
      <c r="O6019" t="str">
        <f t="shared" si="569"/>
        <v>High</v>
      </c>
    </row>
    <row r="6020" spans="1:15" x14ac:dyDescent="0.3">
      <c r="A6020" s="4">
        <v>41886</v>
      </c>
      <c r="B6020" t="s">
        <v>23</v>
      </c>
      <c r="C6020" t="s">
        <v>11</v>
      </c>
      <c r="D6020">
        <v>3</v>
      </c>
      <c r="E6020">
        <v>231</v>
      </c>
      <c r="F6020">
        <f t="shared" si="564"/>
        <v>693</v>
      </c>
      <c r="G6020" t="s">
        <v>24</v>
      </c>
      <c r="H6020" t="s">
        <v>25</v>
      </c>
      <c r="I6020" t="s">
        <v>20</v>
      </c>
      <c r="J6020" t="s">
        <v>31</v>
      </c>
      <c r="K6020">
        <f t="shared" si="565"/>
        <v>2014</v>
      </c>
      <c r="L6020" t="str">
        <f t="shared" si="566"/>
        <v>Sep</v>
      </c>
      <c r="M6020" t="str">
        <f t="shared" si="567"/>
        <v>Qtr3</v>
      </c>
      <c r="N6020">
        <f t="shared" si="568"/>
        <v>231</v>
      </c>
      <c r="O6020" t="str">
        <f t="shared" si="569"/>
        <v>Low</v>
      </c>
    </row>
    <row r="6021" spans="1:15" x14ac:dyDescent="0.3">
      <c r="A6021" s="4">
        <v>41886</v>
      </c>
      <c r="B6021" t="s">
        <v>108</v>
      </c>
      <c r="C6021" t="s">
        <v>38</v>
      </c>
      <c r="D6021">
        <v>2</v>
      </c>
      <c r="E6021">
        <v>422</v>
      </c>
      <c r="F6021">
        <f t="shared" si="564"/>
        <v>844</v>
      </c>
      <c r="G6021" t="s">
        <v>47</v>
      </c>
      <c r="H6021" t="s">
        <v>48</v>
      </c>
      <c r="I6021" t="s">
        <v>41</v>
      </c>
      <c r="J6021" t="s">
        <v>31</v>
      </c>
      <c r="K6021">
        <f t="shared" si="565"/>
        <v>2014</v>
      </c>
      <c r="L6021" t="str">
        <f t="shared" si="566"/>
        <v>Sep</v>
      </c>
      <c r="M6021" t="str">
        <f t="shared" si="567"/>
        <v>Qtr3</v>
      </c>
      <c r="N6021">
        <f t="shared" si="568"/>
        <v>422</v>
      </c>
      <c r="O6021" t="str">
        <f t="shared" si="569"/>
        <v>Low</v>
      </c>
    </row>
    <row r="6022" spans="1:15" x14ac:dyDescent="0.3">
      <c r="A6022" s="4">
        <v>41886</v>
      </c>
      <c r="B6022" t="s">
        <v>98</v>
      </c>
      <c r="C6022" t="s">
        <v>22</v>
      </c>
      <c r="D6022">
        <v>2</v>
      </c>
      <c r="E6022">
        <v>347</v>
      </c>
      <c r="F6022">
        <f t="shared" si="564"/>
        <v>694</v>
      </c>
      <c r="G6022" t="s">
        <v>39</v>
      </c>
      <c r="H6022" t="s">
        <v>40</v>
      </c>
      <c r="I6022" t="s">
        <v>41</v>
      </c>
      <c r="J6022" t="s">
        <v>31</v>
      </c>
      <c r="K6022">
        <f t="shared" si="565"/>
        <v>2014</v>
      </c>
      <c r="L6022" t="str">
        <f t="shared" si="566"/>
        <v>Sep</v>
      </c>
      <c r="M6022" t="str">
        <f t="shared" si="567"/>
        <v>Qtr3</v>
      </c>
      <c r="N6022">
        <f t="shared" si="568"/>
        <v>347</v>
      </c>
      <c r="O6022" t="str">
        <f t="shared" si="569"/>
        <v>Low</v>
      </c>
    </row>
    <row r="6023" spans="1:15" x14ac:dyDescent="0.3">
      <c r="A6023" s="4">
        <v>41886</v>
      </c>
      <c r="B6023" t="s">
        <v>66</v>
      </c>
      <c r="C6023" t="s">
        <v>22</v>
      </c>
      <c r="D6023">
        <v>3</v>
      </c>
      <c r="E6023">
        <v>419</v>
      </c>
      <c r="F6023">
        <f t="shared" si="564"/>
        <v>1257</v>
      </c>
      <c r="G6023" t="s">
        <v>67</v>
      </c>
      <c r="H6023" t="s">
        <v>68</v>
      </c>
      <c r="I6023" t="s">
        <v>41</v>
      </c>
      <c r="J6023" t="s">
        <v>31</v>
      </c>
      <c r="K6023">
        <f t="shared" si="565"/>
        <v>2014</v>
      </c>
      <c r="L6023" t="str">
        <f t="shared" si="566"/>
        <v>Sep</v>
      </c>
      <c r="M6023" t="str">
        <f t="shared" si="567"/>
        <v>Qtr3</v>
      </c>
      <c r="N6023">
        <f t="shared" si="568"/>
        <v>419</v>
      </c>
      <c r="O6023" t="str">
        <f t="shared" si="569"/>
        <v>Low</v>
      </c>
    </row>
    <row r="6024" spans="1:15" x14ac:dyDescent="0.3">
      <c r="A6024" s="4">
        <v>41886</v>
      </c>
      <c r="B6024" t="s">
        <v>26</v>
      </c>
      <c r="C6024" t="s">
        <v>32</v>
      </c>
      <c r="D6024">
        <v>4</v>
      </c>
      <c r="E6024">
        <v>440</v>
      </c>
      <c r="F6024">
        <f t="shared" si="564"/>
        <v>1760</v>
      </c>
      <c r="G6024" t="s">
        <v>28</v>
      </c>
      <c r="H6024" t="s">
        <v>29</v>
      </c>
      <c r="I6024" t="s">
        <v>30</v>
      </c>
      <c r="J6024" t="s">
        <v>31</v>
      </c>
      <c r="K6024">
        <f t="shared" si="565"/>
        <v>2014</v>
      </c>
      <c r="L6024" t="str">
        <f t="shared" si="566"/>
        <v>Sep</v>
      </c>
      <c r="M6024" t="str">
        <f t="shared" si="567"/>
        <v>Qtr3</v>
      </c>
      <c r="N6024">
        <f t="shared" si="568"/>
        <v>440</v>
      </c>
      <c r="O6024" t="str">
        <f t="shared" si="569"/>
        <v>Low</v>
      </c>
    </row>
    <row r="6025" spans="1:15" x14ac:dyDescent="0.3">
      <c r="A6025" s="4">
        <v>41887</v>
      </c>
      <c r="B6025" t="s">
        <v>90</v>
      </c>
      <c r="C6025" t="s">
        <v>84</v>
      </c>
      <c r="D6025">
        <v>3</v>
      </c>
      <c r="E6025">
        <v>147</v>
      </c>
      <c r="F6025">
        <f t="shared" si="564"/>
        <v>441</v>
      </c>
      <c r="G6025" t="s">
        <v>47</v>
      </c>
      <c r="H6025" t="s">
        <v>48</v>
      </c>
      <c r="I6025" t="s">
        <v>41</v>
      </c>
      <c r="J6025" t="s">
        <v>36</v>
      </c>
      <c r="K6025">
        <f t="shared" si="565"/>
        <v>2014</v>
      </c>
      <c r="L6025" t="str">
        <f t="shared" si="566"/>
        <v>Sep</v>
      </c>
      <c r="M6025" t="str">
        <f t="shared" si="567"/>
        <v>Qtr3</v>
      </c>
      <c r="N6025">
        <f t="shared" si="568"/>
        <v>147</v>
      </c>
      <c r="O6025" t="str">
        <f t="shared" si="569"/>
        <v>Low</v>
      </c>
    </row>
    <row r="6026" spans="1:15" x14ac:dyDescent="0.3">
      <c r="A6026" s="4">
        <v>41887</v>
      </c>
      <c r="B6026" t="s">
        <v>131</v>
      </c>
      <c r="C6026" t="s">
        <v>11</v>
      </c>
      <c r="D6026">
        <v>2</v>
      </c>
      <c r="E6026">
        <v>216</v>
      </c>
      <c r="F6026">
        <f t="shared" si="564"/>
        <v>432</v>
      </c>
      <c r="G6026" t="s">
        <v>102</v>
      </c>
      <c r="H6026" t="s">
        <v>58</v>
      </c>
      <c r="I6026" t="s">
        <v>14</v>
      </c>
      <c r="J6026" t="s">
        <v>36</v>
      </c>
      <c r="K6026">
        <f t="shared" si="565"/>
        <v>2014</v>
      </c>
      <c r="L6026" t="str">
        <f t="shared" si="566"/>
        <v>Sep</v>
      </c>
      <c r="M6026" t="str">
        <f t="shared" si="567"/>
        <v>Qtr3</v>
      </c>
      <c r="N6026">
        <f t="shared" si="568"/>
        <v>216</v>
      </c>
      <c r="O6026" t="str">
        <f t="shared" si="569"/>
        <v>Low</v>
      </c>
    </row>
    <row r="6027" spans="1:15" x14ac:dyDescent="0.3">
      <c r="A6027" s="4">
        <v>41887</v>
      </c>
      <c r="B6027" t="s">
        <v>114</v>
      </c>
      <c r="C6027" t="s">
        <v>22</v>
      </c>
      <c r="D6027">
        <v>1</v>
      </c>
      <c r="E6027">
        <v>357</v>
      </c>
      <c r="F6027">
        <f t="shared" si="564"/>
        <v>357</v>
      </c>
      <c r="G6027" t="s">
        <v>115</v>
      </c>
      <c r="H6027" t="s">
        <v>116</v>
      </c>
      <c r="I6027" t="s">
        <v>14</v>
      </c>
      <c r="J6027" t="s">
        <v>36</v>
      </c>
      <c r="K6027">
        <f t="shared" si="565"/>
        <v>2014</v>
      </c>
      <c r="L6027" t="str">
        <f t="shared" si="566"/>
        <v>Sep</v>
      </c>
      <c r="M6027" t="str">
        <f t="shared" si="567"/>
        <v>Qtr3</v>
      </c>
      <c r="N6027">
        <f t="shared" si="568"/>
        <v>357</v>
      </c>
      <c r="O6027" t="str">
        <f t="shared" si="569"/>
        <v>Low</v>
      </c>
    </row>
    <row r="6028" spans="1:15" x14ac:dyDescent="0.3">
      <c r="A6028" s="4">
        <v>41887</v>
      </c>
      <c r="B6028" t="s">
        <v>86</v>
      </c>
      <c r="C6028" t="s">
        <v>17</v>
      </c>
      <c r="D6028">
        <v>3</v>
      </c>
      <c r="E6028">
        <v>420</v>
      </c>
      <c r="F6028">
        <f t="shared" si="564"/>
        <v>1260</v>
      </c>
      <c r="G6028" t="s">
        <v>47</v>
      </c>
      <c r="H6028" t="s">
        <v>48</v>
      </c>
      <c r="I6028" t="s">
        <v>41</v>
      </c>
      <c r="J6028" t="s">
        <v>36</v>
      </c>
      <c r="K6028">
        <f t="shared" si="565"/>
        <v>2014</v>
      </c>
      <c r="L6028" t="str">
        <f t="shared" si="566"/>
        <v>Sep</v>
      </c>
      <c r="M6028" t="str">
        <f t="shared" si="567"/>
        <v>Qtr3</v>
      </c>
      <c r="N6028">
        <f t="shared" si="568"/>
        <v>420</v>
      </c>
      <c r="O6028" t="str">
        <f t="shared" si="569"/>
        <v>Low</v>
      </c>
    </row>
    <row r="6029" spans="1:15" x14ac:dyDescent="0.3">
      <c r="A6029" s="4">
        <v>41887</v>
      </c>
      <c r="B6029" t="s">
        <v>63</v>
      </c>
      <c r="C6029" t="s">
        <v>70</v>
      </c>
      <c r="D6029">
        <v>3</v>
      </c>
      <c r="E6029">
        <v>386</v>
      </c>
      <c r="F6029">
        <f t="shared" si="564"/>
        <v>1158</v>
      </c>
      <c r="G6029" t="s">
        <v>64</v>
      </c>
      <c r="H6029" t="s">
        <v>65</v>
      </c>
      <c r="I6029" t="s">
        <v>41</v>
      </c>
      <c r="J6029" t="s">
        <v>36</v>
      </c>
      <c r="K6029">
        <f t="shared" si="565"/>
        <v>2014</v>
      </c>
      <c r="L6029" t="str">
        <f t="shared" si="566"/>
        <v>Sep</v>
      </c>
      <c r="M6029" t="str">
        <f t="shared" si="567"/>
        <v>Qtr3</v>
      </c>
      <c r="N6029">
        <f t="shared" si="568"/>
        <v>386</v>
      </c>
      <c r="O6029" t="str">
        <f t="shared" si="569"/>
        <v>Low</v>
      </c>
    </row>
    <row r="6030" spans="1:15" x14ac:dyDescent="0.3">
      <c r="A6030" s="4">
        <v>41888</v>
      </c>
      <c r="B6030" t="s">
        <v>134</v>
      </c>
      <c r="C6030" t="s">
        <v>17</v>
      </c>
      <c r="D6030">
        <v>2</v>
      </c>
      <c r="E6030">
        <v>373</v>
      </c>
      <c r="F6030">
        <f t="shared" si="564"/>
        <v>746</v>
      </c>
      <c r="G6030" t="s">
        <v>118</v>
      </c>
      <c r="H6030" t="s">
        <v>19</v>
      </c>
      <c r="I6030" t="s">
        <v>20</v>
      </c>
      <c r="J6030" t="s">
        <v>53</v>
      </c>
      <c r="K6030">
        <f t="shared" si="565"/>
        <v>2014</v>
      </c>
      <c r="L6030" t="str">
        <f t="shared" si="566"/>
        <v>Sep</v>
      </c>
      <c r="M6030" t="str">
        <f t="shared" si="567"/>
        <v>Qtr3</v>
      </c>
      <c r="N6030">
        <f t="shared" si="568"/>
        <v>373</v>
      </c>
      <c r="O6030" t="str">
        <f t="shared" si="569"/>
        <v>Low</v>
      </c>
    </row>
    <row r="6031" spans="1:15" x14ac:dyDescent="0.3">
      <c r="A6031" s="4">
        <v>41888</v>
      </c>
      <c r="B6031" t="s">
        <v>90</v>
      </c>
      <c r="C6031" t="s">
        <v>27</v>
      </c>
      <c r="D6031">
        <v>3</v>
      </c>
      <c r="E6031">
        <v>457</v>
      </c>
      <c r="F6031">
        <f t="shared" si="564"/>
        <v>1371</v>
      </c>
      <c r="G6031" t="s">
        <v>47</v>
      </c>
      <c r="H6031" t="s">
        <v>48</v>
      </c>
      <c r="I6031" t="s">
        <v>41</v>
      </c>
      <c r="J6031" t="s">
        <v>53</v>
      </c>
      <c r="K6031">
        <f t="shared" si="565"/>
        <v>2014</v>
      </c>
      <c r="L6031" t="str">
        <f t="shared" si="566"/>
        <v>Sep</v>
      </c>
      <c r="M6031" t="str">
        <f t="shared" si="567"/>
        <v>Qtr3</v>
      </c>
      <c r="N6031">
        <f t="shared" si="568"/>
        <v>457</v>
      </c>
      <c r="O6031" t="str">
        <f t="shared" si="569"/>
        <v>Low</v>
      </c>
    </row>
    <row r="6032" spans="1:15" x14ac:dyDescent="0.3">
      <c r="A6032" s="4">
        <v>41888</v>
      </c>
      <c r="B6032" t="s">
        <v>23</v>
      </c>
      <c r="C6032" t="s">
        <v>17</v>
      </c>
      <c r="D6032">
        <v>3</v>
      </c>
      <c r="E6032">
        <v>319</v>
      </c>
      <c r="F6032">
        <f t="shared" si="564"/>
        <v>957</v>
      </c>
      <c r="G6032" t="s">
        <v>24</v>
      </c>
      <c r="H6032" t="s">
        <v>25</v>
      </c>
      <c r="I6032" t="s">
        <v>20</v>
      </c>
      <c r="J6032" t="s">
        <v>53</v>
      </c>
      <c r="K6032">
        <f t="shared" si="565"/>
        <v>2014</v>
      </c>
      <c r="L6032" t="str">
        <f t="shared" si="566"/>
        <v>Sep</v>
      </c>
      <c r="M6032" t="str">
        <f t="shared" si="567"/>
        <v>Qtr3</v>
      </c>
      <c r="N6032">
        <f t="shared" si="568"/>
        <v>319</v>
      </c>
      <c r="O6032" t="str">
        <f t="shared" si="569"/>
        <v>Low</v>
      </c>
    </row>
    <row r="6033" spans="1:15" x14ac:dyDescent="0.3">
      <c r="A6033" s="4">
        <v>41888</v>
      </c>
      <c r="B6033" t="s">
        <v>81</v>
      </c>
      <c r="C6033" t="s">
        <v>27</v>
      </c>
      <c r="D6033">
        <v>2</v>
      </c>
      <c r="E6033">
        <v>228</v>
      </c>
      <c r="F6033">
        <f t="shared" si="564"/>
        <v>456</v>
      </c>
      <c r="G6033" t="s">
        <v>39</v>
      </c>
      <c r="H6033" t="s">
        <v>40</v>
      </c>
      <c r="I6033" t="s">
        <v>41</v>
      </c>
      <c r="J6033" t="s">
        <v>53</v>
      </c>
      <c r="K6033">
        <f t="shared" si="565"/>
        <v>2014</v>
      </c>
      <c r="L6033" t="str">
        <f t="shared" si="566"/>
        <v>Sep</v>
      </c>
      <c r="M6033" t="str">
        <f t="shared" si="567"/>
        <v>Qtr3</v>
      </c>
      <c r="N6033">
        <f t="shared" si="568"/>
        <v>228</v>
      </c>
      <c r="O6033" t="str">
        <f t="shared" si="569"/>
        <v>Low</v>
      </c>
    </row>
    <row r="6034" spans="1:15" x14ac:dyDescent="0.3">
      <c r="A6034" s="4">
        <v>41888</v>
      </c>
      <c r="B6034" t="s">
        <v>86</v>
      </c>
      <c r="C6034" t="s">
        <v>34</v>
      </c>
      <c r="D6034">
        <v>1</v>
      </c>
      <c r="E6034">
        <v>460</v>
      </c>
      <c r="F6034">
        <f t="shared" si="564"/>
        <v>460</v>
      </c>
      <c r="G6034" t="s">
        <v>47</v>
      </c>
      <c r="H6034" t="s">
        <v>48</v>
      </c>
      <c r="I6034" t="s">
        <v>41</v>
      </c>
      <c r="J6034" t="s">
        <v>53</v>
      </c>
      <c r="K6034">
        <f t="shared" si="565"/>
        <v>2014</v>
      </c>
      <c r="L6034" t="str">
        <f t="shared" si="566"/>
        <v>Sep</v>
      </c>
      <c r="M6034" t="str">
        <f t="shared" si="567"/>
        <v>Qtr3</v>
      </c>
      <c r="N6034">
        <f t="shared" si="568"/>
        <v>460</v>
      </c>
      <c r="O6034" t="str">
        <f t="shared" si="569"/>
        <v>Low</v>
      </c>
    </row>
    <row r="6035" spans="1:15" x14ac:dyDescent="0.3">
      <c r="A6035" s="4">
        <v>41888</v>
      </c>
      <c r="B6035" t="s">
        <v>83</v>
      </c>
      <c r="C6035" t="s">
        <v>38</v>
      </c>
      <c r="D6035">
        <v>4</v>
      </c>
      <c r="E6035">
        <v>490</v>
      </c>
      <c r="F6035">
        <f t="shared" si="564"/>
        <v>1960</v>
      </c>
      <c r="G6035" t="s">
        <v>47</v>
      </c>
      <c r="H6035" t="s">
        <v>48</v>
      </c>
      <c r="I6035" t="s">
        <v>41</v>
      </c>
      <c r="J6035" t="s">
        <v>53</v>
      </c>
      <c r="K6035">
        <f t="shared" si="565"/>
        <v>2014</v>
      </c>
      <c r="L6035" t="str">
        <f t="shared" si="566"/>
        <v>Sep</v>
      </c>
      <c r="M6035" t="str">
        <f t="shared" si="567"/>
        <v>Qtr3</v>
      </c>
      <c r="N6035">
        <f t="shared" si="568"/>
        <v>490</v>
      </c>
      <c r="O6035" t="str">
        <f t="shared" si="569"/>
        <v>Low</v>
      </c>
    </row>
    <row r="6036" spans="1:15" x14ac:dyDescent="0.3">
      <c r="A6036" s="4">
        <v>41888</v>
      </c>
      <c r="B6036" t="s">
        <v>23</v>
      </c>
      <c r="C6036" t="s">
        <v>11</v>
      </c>
      <c r="D6036">
        <v>2</v>
      </c>
      <c r="E6036">
        <v>302</v>
      </c>
      <c r="F6036">
        <f t="shared" si="564"/>
        <v>604</v>
      </c>
      <c r="G6036" t="s">
        <v>24</v>
      </c>
      <c r="H6036" t="s">
        <v>25</v>
      </c>
      <c r="I6036" t="s">
        <v>20</v>
      </c>
      <c r="J6036" t="s">
        <v>53</v>
      </c>
      <c r="K6036">
        <f t="shared" si="565"/>
        <v>2014</v>
      </c>
      <c r="L6036" t="str">
        <f t="shared" si="566"/>
        <v>Sep</v>
      </c>
      <c r="M6036" t="str">
        <f t="shared" si="567"/>
        <v>Qtr3</v>
      </c>
      <c r="N6036">
        <f t="shared" si="568"/>
        <v>302</v>
      </c>
      <c r="O6036" t="str">
        <f t="shared" si="569"/>
        <v>Low</v>
      </c>
    </row>
    <row r="6037" spans="1:15" x14ac:dyDescent="0.3">
      <c r="A6037" s="4">
        <v>41889</v>
      </c>
      <c r="B6037" t="s">
        <v>107</v>
      </c>
      <c r="C6037" t="s">
        <v>70</v>
      </c>
      <c r="D6037">
        <v>2</v>
      </c>
      <c r="E6037">
        <v>369</v>
      </c>
      <c r="F6037">
        <f t="shared" si="564"/>
        <v>738</v>
      </c>
      <c r="G6037" t="s">
        <v>51</v>
      </c>
      <c r="H6037" t="s">
        <v>29</v>
      </c>
      <c r="I6037" t="s">
        <v>30</v>
      </c>
      <c r="J6037" t="s">
        <v>71</v>
      </c>
      <c r="K6037">
        <f t="shared" si="565"/>
        <v>2014</v>
      </c>
      <c r="L6037" t="str">
        <f t="shared" si="566"/>
        <v>Sep</v>
      </c>
      <c r="M6037" t="str">
        <f t="shared" si="567"/>
        <v>Qtr3</v>
      </c>
      <c r="N6037">
        <f t="shared" si="568"/>
        <v>369</v>
      </c>
      <c r="O6037" t="str">
        <f t="shared" si="569"/>
        <v>Low</v>
      </c>
    </row>
    <row r="6038" spans="1:15" x14ac:dyDescent="0.3">
      <c r="A6038" s="4">
        <v>41889</v>
      </c>
      <c r="B6038" t="s">
        <v>81</v>
      </c>
      <c r="C6038" t="s">
        <v>46</v>
      </c>
      <c r="D6038">
        <v>3</v>
      </c>
      <c r="E6038">
        <v>305</v>
      </c>
      <c r="F6038">
        <f t="shared" si="564"/>
        <v>915</v>
      </c>
      <c r="G6038" t="s">
        <v>39</v>
      </c>
      <c r="H6038" t="s">
        <v>40</v>
      </c>
      <c r="I6038" t="s">
        <v>41</v>
      </c>
      <c r="J6038" t="s">
        <v>71</v>
      </c>
      <c r="K6038">
        <f t="shared" si="565"/>
        <v>2014</v>
      </c>
      <c r="L6038" t="str">
        <f t="shared" si="566"/>
        <v>Sep</v>
      </c>
      <c r="M6038" t="str">
        <f t="shared" si="567"/>
        <v>Qtr3</v>
      </c>
      <c r="N6038">
        <f t="shared" si="568"/>
        <v>305</v>
      </c>
      <c r="O6038" t="str">
        <f t="shared" si="569"/>
        <v>Low</v>
      </c>
    </row>
    <row r="6039" spans="1:15" x14ac:dyDescent="0.3">
      <c r="A6039" s="4">
        <v>41889</v>
      </c>
      <c r="B6039" t="s">
        <v>88</v>
      </c>
      <c r="C6039" t="s">
        <v>17</v>
      </c>
      <c r="D6039">
        <v>3</v>
      </c>
      <c r="E6039">
        <v>296</v>
      </c>
      <c r="F6039">
        <f t="shared" si="564"/>
        <v>888</v>
      </c>
      <c r="G6039" t="s">
        <v>89</v>
      </c>
      <c r="H6039" t="s">
        <v>58</v>
      </c>
      <c r="I6039" t="s">
        <v>14</v>
      </c>
      <c r="J6039" t="s">
        <v>71</v>
      </c>
      <c r="K6039">
        <f t="shared" si="565"/>
        <v>2014</v>
      </c>
      <c r="L6039" t="str">
        <f t="shared" si="566"/>
        <v>Sep</v>
      </c>
      <c r="M6039" t="str">
        <f t="shared" si="567"/>
        <v>Qtr3</v>
      </c>
      <c r="N6039">
        <f t="shared" si="568"/>
        <v>296</v>
      </c>
      <c r="O6039" t="str">
        <f t="shared" si="569"/>
        <v>Low</v>
      </c>
    </row>
    <row r="6040" spans="1:15" x14ac:dyDescent="0.3">
      <c r="A6040" s="4">
        <v>41889</v>
      </c>
      <c r="B6040" t="s">
        <v>75</v>
      </c>
      <c r="C6040" t="s">
        <v>27</v>
      </c>
      <c r="D6040">
        <v>6</v>
      </c>
      <c r="E6040">
        <v>232</v>
      </c>
      <c r="F6040">
        <f t="shared" si="564"/>
        <v>1392</v>
      </c>
      <c r="G6040" t="s">
        <v>76</v>
      </c>
      <c r="H6040" t="s">
        <v>65</v>
      </c>
      <c r="I6040" t="s">
        <v>41</v>
      </c>
      <c r="J6040" t="s">
        <v>71</v>
      </c>
      <c r="K6040">
        <f t="shared" si="565"/>
        <v>2014</v>
      </c>
      <c r="L6040" t="str">
        <f t="shared" si="566"/>
        <v>Sep</v>
      </c>
      <c r="M6040" t="str">
        <f t="shared" si="567"/>
        <v>Qtr3</v>
      </c>
      <c r="N6040">
        <f t="shared" si="568"/>
        <v>232</v>
      </c>
      <c r="O6040" t="str">
        <f t="shared" si="569"/>
        <v>Low</v>
      </c>
    </row>
    <row r="6041" spans="1:15" x14ac:dyDescent="0.3">
      <c r="A6041" s="4">
        <v>41889</v>
      </c>
      <c r="B6041" t="s">
        <v>82</v>
      </c>
      <c r="C6041" t="s">
        <v>38</v>
      </c>
      <c r="D6041">
        <v>2</v>
      </c>
      <c r="E6041">
        <v>288</v>
      </c>
      <c r="F6041">
        <f t="shared" si="564"/>
        <v>576</v>
      </c>
      <c r="G6041" t="s">
        <v>39</v>
      </c>
      <c r="H6041" t="s">
        <v>40</v>
      </c>
      <c r="I6041" t="s">
        <v>41</v>
      </c>
      <c r="J6041" t="s">
        <v>71</v>
      </c>
      <c r="K6041">
        <f t="shared" si="565"/>
        <v>2014</v>
      </c>
      <c r="L6041" t="str">
        <f t="shared" si="566"/>
        <v>Sep</v>
      </c>
      <c r="M6041" t="str">
        <f t="shared" si="567"/>
        <v>Qtr3</v>
      </c>
      <c r="N6041">
        <f t="shared" si="568"/>
        <v>288</v>
      </c>
      <c r="O6041" t="str">
        <f t="shared" si="569"/>
        <v>Low</v>
      </c>
    </row>
    <row r="6042" spans="1:15" x14ac:dyDescent="0.3">
      <c r="A6042" s="4">
        <v>41889</v>
      </c>
      <c r="B6042" t="s">
        <v>42</v>
      </c>
      <c r="C6042" t="s">
        <v>32</v>
      </c>
      <c r="D6042">
        <v>3</v>
      </c>
      <c r="E6042">
        <v>372</v>
      </c>
      <c r="F6042">
        <f t="shared" si="564"/>
        <v>1116</v>
      </c>
      <c r="G6042" t="s">
        <v>43</v>
      </c>
      <c r="H6042" t="s">
        <v>44</v>
      </c>
      <c r="I6042" t="s">
        <v>30</v>
      </c>
      <c r="J6042" t="s">
        <v>71</v>
      </c>
      <c r="K6042">
        <f t="shared" si="565"/>
        <v>2014</v>
      </c>
      <c r="L6042" t="str">
        <f t="shared" si="566"/>
        <v>Sep</v>
      </c>
      <c r="M6042" t="str">
        <f t="shared" si="567"/>
        <v>Qtr3</v>
      </c>
      <c r="N6042">
        <f t="shared" si="568"/>
        <v>372</v>
      </c>
      <c r="O6042" t="str">
        <f t="shared" si="569"/>
        <v>Low</v>
      </c>
    </row>
    <row r="6043" spans="1:15" x14ac:dyDescent="0.3">
      <c r="A6043" s="4">
        <v>41889</v>
      </c>
      <c r="B6043" t="s">
        <v>139</v>
      </c>
      <c r="C6043" t="s">
        <v>84</v>
      </c>
      <c r="D6043">
        <v>1</v>
      </c>
      <c r="E6043">
        <v>261</v>
      </c>
      <c r="F6043">
        <f t="shared" si="564"/>
        <v>261</v>
      </c>
      <c r="G6043" t="s">
        <v>95</v>
      </c>
      <c r="H6043" t="s">
        <v>96</v>
      </c>
      <c r="I6043" t="s">
        <v>41</v>
      </c>
      <c r="J6043" t="s">
        <v>71</v>
      </c>
      <c r="K6043">
        <f t="shared" si="565"/>
        <v>2014</v>
      </c>
      <c r="L6043" t="str">
        <f t="shared" si="566"/>
        <v>Sep</v>
      </c>
      <c r="M6043" t="str">
        <f t="shared" si="567"/>
        <v>Qtr3</v>
      </c>
      <c r="N6043">
        <f t="shared" si="568"/>
        <v>261</v>
      </c>
      <c r="O6043" t="str">
        <f t="shared" si="569"/>
        <v>Low</v>
      </c>
    </row>
    <row r="6044" spans="1:15" x14ac:dyDescent="0.3">
      <c r="A6044" s="4">
        <v>41889</v>
      </c>
      <c r="B6044" t="s">
        <v>130</v>
      </c>
      <c r="C6044" t="s">
        <v>22</v>
      </c>
      <c r="D6044">
        <v>2</v>
      </c>
      <c r="E6044">
        <v>381</v>
      </c>
      <c r="F6044">
        <f t="shared" si="564"/>
        <v>762</v>
      </c>
      <c r="G6044" t="s">
        <v>76</v>
      </c>
      <c r="H6044" t="s">
        <v>65</v>
      </c>
      <c r="I6044" t="s">
        <v>41</v>
      </c>
      <c r="J6044" t="s">
        <v>71</v>
      </c>
      <c r="K6044">
        <f t="shared" si="565"/>
        <v>2014</v>
      </c>
      <c r="L6044" t="str">
        <f t="shared" si="566"/>
        <v>Sep</v>
      </c>
      <c r="M6044" t="str">
        <f t="shared" si="567"/>
        <v>Qtr3</v>
      </c>
      <c r="N6044">
        <f t="shared" si="568"/>
        <v>381</v>
      </c>
      <c r="O6044" t="str">
        <f t="shared" si="569"/>
        <v>Low</v>
      </c>
    </row>
    <row r="6045" spans="1:15" x14ac:dyDescent="0.3">
      <c r="A6045" s="4">
        <v>41890</v>
      </c>
      <c r="B6045" t="s">
        <v>92</v>
      </c>
      <c r="C6045" t="s">
        <v>70</v>
      </c>
      <c r="D6045">
        <v>1</v>
      </c>
      <c r="E6045">
        <v>214</v>
      </c>
      <c r="F6045">
        <f t="shared" si="564"/>
        <v>214</v>
      </c>
      <c r="G6045" t="s">
        <v>93</v>
      </c>
      <c r="H6045" t="s">
        <v>60</v>
      </c>
      <c r="I6045" t="s">
        <v>30</v>
      </c>
      <c r="J6045" t="s">
        <v>74</v>
      </c>
      <c r="K6045">
        <f t="shared" si="565"/>
        <v>2014</v>
      </c>
      <c r="L6045" t="str">
        <f t="shared" si="566"/>
        <v>Sep</v>
      </c>
      <c r="M6045" t="str">
        <f t="shared" si="567"/>
        <v>Qtr3</v>
      </c>
      <c r="N6045">
        <f t="shared" si="568"/>
        <v>214</v>
      </c>
      <c r="O6045" t="str">
        <f t="shared" si="569"/>
        <v>Low</v>
      </c>
    </row>
    <row r="6046" spans="1:15" x14ac:dyDescent="0.3">
      <c r="A6046" s="4">
        <v>41890</v>
      </c>
      <c r="B6046" t="s">
        <v>124</v>
      </c>
      <c r="C6046" t="s">
        <v>32</v>
      </c>
      <c r="D6046">
        <v>3</v>
      </c>
      <c r="E6046">
        <v>469</v>
      </c>
      <c r="F6046">
        <f t="shared" si="564"/>
        <v>1407</v>
      </c>
      <c r="G6046" t="s">
        <v>59</v>
      </c>
      <c r="H6046" t="s">
        <v>60</v>
      </c>
      <c r="I6046" t="s">
        <v>30</v>
      </c>
      <c r="J6046" t="s">
        <v>74</v>
      </c>
      <c r="K6046">
        <f t="shared" si="565"/>
        <v>2014</v>
      </c>
      <c r="L6046" t="str">
        <f t="shared" si="566"/>
        <v>Sep</v>
      </c>
      <c r="M6046" t="str">
        <f t="shared" si="567"/>
        <v>Qtr3</v>
      </c>
      <c r="N6046">
        <f t="shared" si="568"/>
        <v>469</v>
      </c>
      <c r="O6046" t="str">
        <f t="shared" si="569"/>
        <v>Low</v>
      </c>
    </row>
    <row r="6047" spans="1:15" x14ac:dyDescent="0.3">
      <c r="A6047" s="4">
        <v>41890</v>
      </c>
      <c r="B6047" t="s">
        <v>23</v>
      </c>
      <c r="C6047" t="s">
        <v>11</v>
      </c>
      <c r="D6047">
        <v>2</v>
      </c>
      <c r="E6047">
        <v>344</v>
      </c>
      <c r="F6047">
        <f t="shared" si="564"/>
        <v>688</v>
      </c>
      <c r="G6047" t="s">
        <v>24</v>
      </c>
      <c r="H6047" t="s">
        <v>25</v>
      </c>
      <c r="I6047" t="s">
        <v>20</v>
      </c>
      <c r="J6047" t="s">
        <v>74</v>
      </c>
      <c r="K6047">
        <f t="shared" si="565"/>
        <v>2014</v>
      </c>
      <c r="L6047" t="str">
        <f t="shared" si="566"/>
        <v>Sep</v>
      </c>
      <c r="M6047" t="str">
        <f t="shared" si="567"/>
        <v>Qtr3</v>
      </c>
      <c r="N6047">
        <f t="shared" si="568"/>
        <v>344</v>
      </c>
      <c r="O6047" t="str">
        <f t="shared" si="569"/>
        <v>Low</v>
      </c>
    </row>
    <row r="6048" spans="1:15" x14ac:dyDescent="0.3">
      <c r="A6048" s="4">
        <v>41891</v>
      </c>
      <c r="B6048" t="s">
        <v>105</v>
      </c>
      <c r="C6048" t="s">
        <v>32</v>
      </c>
      <c r="D6048">
        <v>1</v>
      </c>
      <c r="E6048">
        <v>423</v>
      </c>
      <c r="F6048">
        <f t="shared" si="564"/>
        <v>423</v>
      </c>
      <c r="G6048" t="s">
        <v>67</v>
      </c>
      <c r="H6048" t="s">
        <v>68</v>
      </c>
      <c r="I6048" t="s">
        <v>41</v>
      </c>
      <c r="J6048" t="s">
        <v>15</v>
      </c>
      <c r="K6048">
        <f t="shared" si="565"/>
        <v>2014</v>
      </c>
      <c r="L6048" t="str">
        <f t="shared" si="566"/>
        <v>Sep</v>
      </c>
      <c r="M6048" t="str">
        <f t="shared" si="567"/>
        <v>Qtr3</v>
      </c>
      <c r="N6048">
        <f t="shared" si="568"/>
        <v>423</v>
      </c>
      <c r="O6048" t="str">
        <f t="shared" si="569"/>
        <v>Low</v>
      </c>
    </row>
    <row r="6049" spans="1:15" x14ac:dyDescent="0.3">
      <c r="A6049" s="4">
        <v>41891</v>
      </c>
      <c r="B6049" t="s">
        <v>87</v>
      </c>
      <c r="C6049" t="s">
        <v>34</v>
      </c>
      <c r="D6049">
        <v>4</v>
      </c>
      <c r="E6049">
        <v>156</v>
      </c>
      <c r="F6049">
        <f t="shared" si="564"/>
        <v>624</v>
      </c>
      <c r="G6049" t="s">
        <v>47</v>
      </c>
      <c r="H6049" t="s">
        <v>48</v>
      </c>
      <c r="I6049" t="s">
        <v>41</v>
      </c>
      <c r="J6049" t="s">
        <v>15</v>
      </c>
      <c r="K6049">
        <f t="shared" si="565"/>
        <v>2014</v>
      </c>
      <c r="L6049" t="str">
        <f t="shared" si="566"/>
        <v>Sep</v>
      </c>
      <c r="M6049" t="str">
        <f t="shared" si="567"/>
        <v>Qtr3</v>
      </c>
      <c r="N6049">
        <f t="shared" si="568"/>
        <v>156</v>
      </c>
      <c r="O6049" t="str">
        <f t="shared" si="569"/>
        <v>Low</v>
      </c>
    </row>
    <row r="6050" spans="1:15" x14ac:dyDescent="0.3">
      <c r="A6050" s="4">
        <v>41891</v>
      </c>
      <c r="B6050" t="s">
        <v>136</v>
      </c>
      <c r="C6050" t="s">
        <v>32</v>
      </c>
      <c r="D6050">
        <v>1</v>
      </c>
      <c r="E6050">
        <v>454</v>
      </c>
      <c r="F6050">
        <f t="shared" si="564"/>
        <v>454</v>
      </c>
      <c r="G6050" t="s">
        <v>110</v>
      </c>
      <c r="H6050" t="s">
        <v>111</v>
      </c>
      <c r="I6050" t="s">
        <v>20</v>
      </c>
      <c r="J6050" t="s">
        <v>15</v>
      </c>
      <c r="K6050">
        <f t="shared" si="565"/>
        <v>2014</v>
      </c>
      <c r="L6050" t="str">
        <f t="shared" si="566"/>
        <v>Sep</v>
      </c>
      <c r="M6050" t="str">
        <f t="shared" si="567"/>
        <v>Qtr3</v>
      </c>
      <c r="N6050">
        <f t="shared" si="568"/>
        <v>454</v>
      </c>
      <c r="O6050" t="str">
        <f t="shared" si="569"/>
        <v>Low</v>
      </c>
    </row>
    <row r="6051" spans="1:15" x14ac:dyDescent="0.3">
      <c r="A6051" s="4">
        <v>41892</v>
      </c>
      <c r="B6051" t="s">
        <v>138</v>
      </c>
      <c r="C6051" t="s">
        <v>32</v>
      </c>
      <c r="D6051">
        <v>2</v>
      </c>
      <c r="E6051">
        <v>410</v>
      </c>
      <c r="F6051">
        <f t="shared" si="564"/>
        <v>820</v>
      </c>
      <c r="G6051" t="s">
        <v>115</v>
      </c>
      <c r="H6051" t="s">
        <v>116</v>
      </c>
      <c r="I6051" t="s">
        <v>14</v>
      </c>
      <c r="J6051" t="s">
        <v>21</v>
      </c>
      <c r="K6051">
        <f t="shared" si="565"/>
        <v>2014</v>
      </c>
      <c r="L6051" t="str">
        <f t="shared" si="566"/>
        <v>Sep</v>
      </c>
      <c r="M6051" t="str">
        <f t="shared" si="567"/>
        <v>Qtr3</v>
      </c>
      <c r="N6051">
        <f t="shared" si="568"/>
        <v>410</v>
      </c>
      <c r="O6051" t="str">
        <f t="shared" si="569"/>
        <v>Low</v>
      </c>
    </row>
    <row r="6052" spans="1:15" x14ac:dyDescent="0.3">
      <c r="A6052" s="4">
        <v>41892</v>
      </c>
      <c r="B6052" t="s">
        <v>97</v>
      </c>
      <c r="C6052" t="s">
        <v>32</v>
      </c>
      <c r="D6052">
        <v>2</v>
      </c>
      <c r="E6052">
        <v>372</v>
      </c>
      <c r="F6052">
        <f t="shared" si="564"/>
        <v>744</v>
      </c>
      <c r="G6052" t="s">
        <v>24</v>
      </c>
      <c r="H6052" t="s">
        <v>25</v>
      </c>
      <c r="I6052" t="s">
        <v>20</v>
      </c>
      <c r="J6052" t="s">
        <v>21</v>
      </c>
      <c r="K6052">
        <f t="shared" si="565"/>
        <v>2014</v>
      </c>
      <c r="L6052" t="str">
        <f t="shared" si="566"/>
        <v>Sep</v>
      </c>
      <c r="M6052" t="str">
        <f t="shared" si="567"/>
        <v>Qtr3</v>
      </c>
      <c r="N6052">
        <f t="shared" si="568"/>
        <v>372</v>
      </c>
      <c r="O6052" t="str">
        <f t="shared" si="569"/>
        <v>Low</v>
      </c>
    </row>
    <row r="6053" spans="1:15" x14ac:dyDescent="0.3">
      <c r="A6053" s="4">
        <v>41892</v>
      </c>
      <c r="B6053" t="s">
        <v>90</v>
      </c>
      <c r="C6053" t="s">
        <v>34</v>
      </c>
      <c r="D6053">
        <v>2</v>
      </c>
      <c r="E6053">
        <v>269</v>
      </c>
      <c r="F6053">
        <f t="shared" si="564"/>
        <v>538</v>
      </c>
      <c r="G6053" t="s">
        <v>47</v>
      </c>
      <c r="H6053" t="s">
        <v>48</v>
      </c>
      <c r="I6053" t="s">
        <v>41</v>
      </c>
      <c r="J6053" t="s">
        <v>21</v>
      </c>
      <c r="K6053">
        <f t="shared" si="565"/>
        <v>2014</v>
      </c>
      <c r="L6053" t="str">
        <f t="shared" si="566"/>
        <v>Sep</v>
      </c>
      <c r="M6053" t="str">
        <f t="shared" si="567"/>
        <v>Qtr3</v>
      </c>
      <c r="N6053">
        <f t="shared" si="568"/>
        <v>269</v>
      </c>
      <c r="O6053" t="str">
        <f t="shared" si="569"/>
        <v>Low</v>
      </c>
    </row>
    <row r="6054" spans="1:15" x14ac:dyDescent="0.3">
      <c r="A6054" s="4">
        <v>41892</v>
      </c>
      <c r="B6054" t="s">
        <v>97</v>
      </c>
      <c r="C6054" t="s">
        <v>38</v>
      </c>
      <c r="D6054">
        <v>2</v>
      </c>
      <c r="E6054">
        <v>344</v>
      </c>
      <c r="F6054">
        <f t="shared" si="564"/>
        <v>688</v>
      </c>
      <c r="G6054" t="s">
        <v>24</v>
      </c>
      <c r="H6054" t="s">
        <v>25</v>
      </c>
      <c r="I6054" t="s">
        <v>20</v>
      </c>
      <c r="J6054" t="s">
        <v>21</v>
      </c>
      <c r="K6054">
        <f t="shared" si="565"/>
        <v>2014</v>
      </c>
      <c r="L6054" t="str">
        <f t="shared" si="566"/>
        <v>Sep</v>
      </c>
      <c r="M6054" t="str">
        <f t="shared" si="567"/>
        <v>Qtr3</v>
      </c>
      <c r="N6054">
        <f t="shared" si="568"/>
        <v>344</v>
      </c>
      <c r="O6054" t="str">
        <f t="shared" si="569"/>
        <v>Low</v>
      </c>
    </row>
    <row r="6055" spans="1:15" x14ac:dyDescent="0.3">
      <c r="A6055" s="4">
        <v>41892</v>
      </c>
      <c r="B6055" t="s">
        <v>108</v>
      </c>
      <c r="C6055" t="s">
        <v>27</v>
      </c>
      <c r="D6055">
        <v>2</v>
      </c>
      <c r="E6055">
        <v>478</v>
      </c>
      <c r="F6055">
        <f t="shared" si="564"/>
        <v>956</v>
      </c>
      <c r="G6055" t="s">
        <v>47</v>
      </c>
      <c r="H6055" t="s">
        <v>48</v>
      </c>
      <c r="I6055" t="s">
        <v>41</v>
      </c>
      <c r="J6055" t="s">
        <v>21</v>
      </c>
      <c r="K6055">
        <f t="shared" si="565"/>
        <v>2014</v>
      </c>
      <c r="L6055" t="str">
        <f t="shared" si="566"/>
        <v>Sep</v>
      </c>
      <c r="M6055" t="str">
        <f t="shared" si="567"/>
        <v>Qtr3</v>
      </c>
      <c r="N6055">
        <f t="shared" si="568"/>
        <v>478</v>
      </c>
      <c r="O6055" t="str">
        <f t="shared" si="569"/>
        <v>Low</v>
      </c>
    </row>
    <row r="6056" spans="1:15" x14ac:dyDescent="0.3">
      <c r="A6056" s="4">
        <v>41892</v>
      </c>
      <c r="B6056" t="s">
        <v>72</v>
      </c>
      <c r="C6056" t="s">
        <v>27</v>
      </c>
      <c r="D6056">
        <v>11</v>
      </c>
      <c r="E6056">
        <v>158</v>
      </c>
      <c r="F6056">
        <f t="shared" si="564"/>
        <v>1738</v>
      </c>
      <c r="G6056" t="s">
        <v>51</v>
      </c>
      <c r="H6056" t="s">
        <v>29</v>
      </c>
      <c r="I6056" t="s">
        <v>30</v>
      </c>
      <c r="J6056" t="s">
        <v>21</v>
      </c>
      <c r="K6056">
        <f t="shared" si="565"/>
        <v>2014</v>
      </c>
      <c r="L6056" t="str">
        <f t="shared" si="566"/>
        <v>Sep</v>
      </c>
      <c r="M6056" t="str">
        <f t="shared" si="567"/>
        <v>Qtr3</v>
      </c>
      <c r="N6056">
        <f t="shared" si="568"/>
        <v>158</v>
      </c>
      <c r="O6056" t="str">
        <f t="shared" si="569"/>
        <v>Low</v>
      </c>
    </row>
    <row r="6057" spans="1:15" x14ac:dyDescent="0.3">
      <c r="A6057" s="4">
        <v>41892</v>
      </c>
      <c r="B6057" t="s">
        <v>125</v>
      </c>
      <c r="C6057" t="s">
        <v>34</v>
      </c>
      <c r="D6057">
        <v>2</v>
      </c>
      <c r="E6057">
        <v>331</v>
      </c>
      <c r="F6057">
        <f t="shared" si="564"/>
        <v>662</v>
      </c>
      <c r="G6057" t="s">
        <v>51</v>
      </c>
      <c r="H6057" t="s">
        <v>29</v>
      </c>
      <c r="I6057" t="s">
        <v>30</v>
      </c>
      <c r="J6057" t="s">
        <v>21</v>
      </c>
      <c r="K6057">
        <f t="shared" si="565"/>
        <v>2014</v>
      </c>
      <c r="L6057" t="str">
        <f t="shared" si="566"/>
        <v>Sep</v>
      </c>
      <c r="M6057" t="str">
        <f t="shared" si="567"/>
        <v>Qtr3</v>
      </c>
      <c r="N6057">
        <f t="shared" si="568"/>
        <v>331</v>
      </c>
      <c r="O6057" t="str">
        <f t="shared" si="569"/>
        <v>Low</v>
      </c>
    </row>
    <row r="6058" spans="1:15" x14ac:dyDescent="0.3">
      <c r="A6058" s="4">
        <v>41892</v>
      </c>
      <c r="B6058" t="s">
        <v>92</v>
      </c>
      <c r="C6058" t="s">
        <v>11</v>
      </c>
      <c r="D6058">
        <v>1</v>
      </c>
      <c r="E6058">
        <v>244</v>
      </c>
      <c r="F6058">
        <f t="shared" si="564"/>
        <v>244</v>
      </c>
      <c r="G6058" t="s">
        <v>93</v>
      </c>
      <c r="H6058" t="s">
        <v>60</v>
      </c>
      <c r="I6058" t="s">
        <v>30</v>
      </c>
      <c r="J6058" t="s">
        <v>21</v>
      </c>
      <c r="K6058">
        <f t="shared" si="565"/>
        <v>2014</v>
      </c>
      <c r="L6058" t="str">
        <f t="shared" si="566"/>
        <v>Sep</v>
      </c>
      <c r="M6058" t="str">
        <f t="shared" si="567"/>
        <v>Qtr3</v>
      </c>
      <c r="N6058">
        <f t="shared" si="568"/>
        <v>244</v>
      </c>
      <c r="O6058" t="str">
        <f t="shared" si="569"/>
        <v>Low</v>
      </c>
    </row>
    <row r="6059" spans="1:15" x14ac:dyDescent="0.3">
      <c r="A6059" s="4">
        <v>41892</v>
      </c>
      <c r="B6059" t="s">
        <v>138</v>
      </c>
      <c r="C6059" t="s">
        <v>38</v>
      </c>
      <c r="D6059">
        <v>2</v>
      </c>
      <c r="E6059">
        <v>217</v>
      </c>
      <c r="F6059">
        <f t="shared" si="564"/>
        <v>434</v>
      </c>
      <c r="G6059" t="s">
        <v>115</v>
      </c>
      <c r="H6059" t="s">
        <v>116</v>
      </c>
      <c r="I6059" t="s">
        <v>14</v>
      </c>
      <c r="J6059" t="s">
        <v>21</v>
      </c>
      <c r="K6059">
        <f t="shared" si="565"/>
        <v>2014</v>
      </c>
      <c r="L6059" t="str">
        <f t="shared" si="566"/>
        <v>Sep</v>
      </c>
      <c r="M6059" t="str">
        <f t="shared" si="567"/>
        <v>Qtr3</v>
      </c>
      <c r="N6059">
        <f t="shared" si="568"/>
        <v>217</v>
      </c>
      <c r="O6059" t="str">
        <f t="shared" si="569"/>
        <v>Low</v>
      </c>
    </row>
    <row r="6060" spans="1:15" x14ac:dyDescent="0.3">
      <c r="A6060" s="4">
        <v>41892</v>
      </c>
      <c r="B6060" t="s">
        <v>83</v>
      </c>
      <c r="C6060" t="s">
        <v>11</v>
      </c>
      <c r="D6060">
        <v>4</v>
      </c>
      <c r="E6060">
        <v>492</v>
      </c>
      <c r="F6060">
        <f t="shared" si="564"/>
        <v>1968</v>
      </c>
      <c r="G6060" t="s">
        <v>47</v>
      </c>
      <c r="H6060" t="s">
        <v>48</v>
      </c>
      <c r="I6060" t="s">
        <v>41</v>
      </c>
      <c r="J6060" t="s">
        <v>21</v>
      </c>
      <c r="K6060">
        <f t="shared" si="565"/>
        <v>2014</v>
      </c>
      <c r="L6060" t="str">
        <f t="shared" si="566"/>
        <v>Sep</v>
      </c>
      <c r="M6060" t="str">
        <f t="shared" si="567"/>
        <v>Qtr3</v>
      </c>
      <c r="N6060">
        <f t="shared" si="568"/>
        <v>492</v>
      </c>
      <c r="O6060" t="str">
        <f t="shared" si="569"/>
        <v>Low</v>
      </c>
    </row>
    <row r="6061" spans="1:15" x14ac:dyDescent="0.3">
      <c r="A6061" s="4">
        <v>41892</v>
      </c>
      <c r="B6061" t="s">
        <v>119</v>
      </c>
      <c r="C6061" t="s">
        <v>70</v>
      </c>
      <c r="D6061">
        <v>1</v>
      </c>
      <c r="E6061">
        <v>295</v>
      </c>
      <c r="F6061">
        <f t="shared" si="564"/>
        <v>295</v>
      </c>
      <c r="G6061" t="s">
        <v>120</v>
      </c>
      <c r="H6061" t="s">
        <v>25</v>
      </c>
      <c r="I6061" t="s">
        <v>20</v>
      </c>
      <c r="J6061" t="s">
        <v>21</v>
      </c>
      <c r="K6061">
        <f t="shared" si="565"/>
        <v>2014</v>
      </c>
      <c r="L6061" t="str">
        <f t="shared" si="566"/>
        <v>Sep</v>
      </c>
      <c r="M6061" t="str">
        <f t="shared" si="567"/>
        <v>Qtr3</v>
      </c>
      <c r="N6061">
        <f t="shared" si="568"/>
        <v>295</v>
      </c>
      <c r="O6061" t="str">
        <f t="shared" si="569"/>
        <v>Low</v>
      </c>
    </row>
    <row r="6062" spans="1:15" x14ac:dyDescent="0.3">
      <c r="A6062" s="4">
        <v>41892</v>
      </c>
      <c r="B6062" t="s">
        <v>108</v>
      </c>
      <c r="C6062" t="s">
        <v>32</v>
      </c>
      <c r="D6062">
        <v>2</v>
      </c>
      <c r="E6062">
        <v>106</v>
      </c>
      <c r="F6062">
        <f t="shared" si="564"/>
        <v>212</v>
      </c>
      <c r="G6062" t="s">
        <v>47</v>
      </c>
      <c r="H6062" t="s">
        <v>48</v>
      </c>
      <c r="I6062" t="s">
        <v>41</v>
      </c>
      <c r="J6062" t="s">
        <v>21</v>
      </c>
      <c r="K6062">
        <f t="shared" si="565"/>
        <v>2014</v>
      </c>
      <c r="L6062" t="str">
        <f t="shared" si="566"/>
        <v>Sep</v>
      </c>
      <c r="M6062" t="str">
        <f t="shared" si="567"/>
        <v>Qtr3</v>
      </c>
      <c r="N6062">
        <f t="shared" si="568"/>
        <v>106</v>
      </c>
      <c r="O6062" t="str">
        <f t="shared" si="569"/>
        <v>Low</v>
      </c>
    </row>
    <row r="6063" spans="1:15" x14ac:dyDescent="0.3">
      <c r="A6063" s="4">
        <v>41893</v>
      </c>
      <c r="B6063" t="s">
        <v>106</v>
      </c>
      <c r="C6063" t="s">
        <v>17</v>
      </c>
      <c r="D6063">
        <v>2</v>
      </c>
      <c r="E6063">
        <v>366</v>
      </c>
      <c r="F6063">
        <f t="shared" si="564"/>
        <v>732</v>
      </c>
      <c r="G6063" t="s">
        <v>28</v>
      </c>
      <c r="H6063" t="s">
        <v>29</v>
      </c>
      <c r="I6063" t="s">
        <v>30</v>
      </c>
      <c r="J6063" t="s">
        <v>31</v>
      </c>
      <c r="K6063">
        <f t="shared" si="565"/>
        <v>2014</v>
      </c>
      <c r="L6063" t="str">
        <f t="shared" si="566"/>
        <v>Sep</v>
      </c>
      <c r="M6063" t="str">
        <f t="shared" si="567"/>
        <v>Qtr3</v>
      </c>
      <c r="N6063">
        <f t="shared" si="568"/>
        <v>366</v>
      </c>
      <c r="O6063" t="str">
        <f t="shared" si="569"/>
        <v>Low</v>
      </c>
    </row>
    <row r="6064" spans="1:15" x14ac:dyDescent="0.3">
      <c r="A6064" s="4">
        <v>41893</v>
      </c>
      <c r="B6064" t="s">
        <v>108</v>
      </c>
      <c r="C6064" t="s">
        <v>32</v>
      </c>
      <c r="D6064">
        <v>1</v>
      </c>
      <c r="E6064">
        <v>145</v>
      </c>
      <c r="F6064">
        <f t="shared" si="564"/>
        <v>145</v>
      </c>
      <c r="G6064" t="s">
        <v>47</v>
      </c>
      <c r="H6064" t="s">
        <v>48</v>
      </c>
      <c r="I6064" t="s">
        <v>41</v>
      </c>
      <c r="J6064" t="s">
        <v>31</v>
      </c>
      <c r="K6064">
        <f t="shared" si="565"/>
        <v>2014</v>
      </c>
      <c r="L6064" t="str">
        <f t="shared" si="566"/>
        <v>Sep</v>
      </c>
      <c r="M6064" t="str">
        <f t="shared" si="567"/>
        <v>Qtr3</v>
      </c>
      <c r="N6064">
        <f t="shared" si="568"/>
        <v>145</v>
      </c>
      <c r="O6064" t="str">
        <f t="shared" si="569"/>
        <v>Low</v>
      </c>
    </row>
    <row r="6065" spans="1:15" x14ac:dyDescent="0.3">
      <c r="A6065" s="4">
        <v>41893</v>
      </c>
      <c r="B6065" t="s">
        <v>33</v>
      </c>
      <c r="C6065" t="s">
        <v>84</v>
      </c>
      <c r="D6065">
        <v>2</v>
      </c>
      <c r="E6065">
        <v>256</v>
      </c>
      <c r="F6065">
        <f t="shared" si="564"/>
        <v>512</v>
      </c>
      <c r="G6065" t="s">
        <v>35</v>
      </c>
      <c r="H6065" t="s">
        <v>29</v>
      </c>
      <c r="I6065" t="s">
        <v>30</v>
      </c>
      <c r="J6065" t="s">
        <v>31</v>
      </c>
      <c r="K6065">
        <f t="shared" si="565"/>
        <v>2014</v>
      </c>
      <c r="L6065" t="str">
        <f t="shared" si="566"/>
        <v>Sep</v>
      </c>
      <c r="M6065" t="str">
        <f t="shared" si="567"/>
        <v>Qtr3</v>
      </c>
      <c r="N6065">
        <f t="shared" si="568"/>
        <v>256</v>
      </c>
      <c r="O6065" t="str">
        <f t="shared" si="569"/>
        <v>Low</v>
      </c>
    </row>
    <row r="6066" spans="1:15" x14ac:dyDescent="0.3">
      <c r="A6066" s="4">
        <v>41893</v>
      </c>
      <c r="B6066" t="s">
        <v>72</v>
      </c>
      <c r="C6066" t="s">
        <v>22</v>
      </c>
      <c r="D6066">
        <v>3</v>
      </c>
      <c r="E6066">
        <v>372</v>
      </c>
      <c r="F6066">
        <f t="shared" si="564"/>
        <v>1116</v>
      </c>
      <c r="G6066" t="s">
        <v>51</v>
      </c>
      <c r="H6066" t="s">
        <v>29</v>
      </c>
      <c r="I6066" t="s">
        <v>30</v>
      </c>
      <c r="J6066" t="s">
        <v>31</v>
      </c>
      <c r="K6066">
        <f t="shared" si="565"/>
        <v>2014</v>
      </c>
      <c r="L6066" t="str">
        <f t="shared" si="566"/>
        <v>Sep</v>
      </c>
      <c r="M6066" t="str">
        <f t="shared" si="567"/>
        <v>Qtr3</v>
      </c>
      <c r="N6066">
        <f t="shared" si="568"/>
        <v>372</v>
      </c>
      <c r="O6066" t="str">
        <f t="shared" si="569"/>
        <v>Low</v>
      </c>
    </row>
    <row r="6067" spans="1:15" x14ac:dyDescent="0.3">
      <c r="A6067" s="4">
        <v>41893</v>
      </c>
      <c r="B6067" t="s">
        <v>16</v>
      </c>
      <c r="C6067" t="s">
        <v>22</v>
      </c>
      <c r="D6067">
        <v>2</v>
      </c>
      <c r="E6067">
        <v>320</v>
      </c>
      <c r="F6067">
        <f t="shared" si="564"/>
        <v>640</v>
      </c>
      <c r="G6067" t="s">
        <v>18</v>
      </c>
      <c r="H6067" t="s">
        <v>19</v>
      </c>
      <c r="I6067" t="s">
        <v>20</v>
      </c>
      <c r="J6067" t="s">
        <v>31</v>
      </c>
      <c r="K6067">
        <f t="shared" si="565"/>
        <v>2014</v>
      </c>
      <c r="L6067" t="str">
        <f t="shared" si="566"/>
        <v>Sep</v>
      </c>
      <c r="M6067" t="str">
        <f t="shared" si="567"/>
        <v>Qtr3</v>
      </c>
      <c r="N6067">
        <f t="shared" si="568"/>
        <v>320</v>
      </c>
      <c r="O6067" t="str">
        <f t="shared" si="569"/>
        <v>Low</v>
      </c>
    </row>
    <row r="6068" spans="1:15" x14ac:dyDescent="0.3">
      <c r="A6068" s="4">
        <v>41893</v>
      </c>
      <c r="B6068" t="s">
        <v>81</v>
      </c>
      <c r="C6068" t="s">
        <v>11</v>
      </c>
      <c r="D6068">
        <v>3</v>
      </c>
      <c r="E6068">
        <v>215</v>
      </c>
      <c r="F6068">
        <f t="shared" si="564"/>
        <v>645</v>
      </c>
      <c r="G6068" t="s">
        <v>39</v>
      </c>
      <c r="H6068" t="s">
        <v>40</v>
      </c>
      <c r="I6068" t="s">
        <v>41</v>
      </c>
      <c r="J6068" t="s">
        <v>31</v>
      </c>
      <c r="K6068">
        <f t="shared" si="565"/>
        <v>2014</v>
      </c>
      <c r="L6068" t="str">
        <f t="shared" si="566"/>
        <v>Sep</v>
      </c>
      <c r="M6068" t="str">
        <f t="shared" si="567"/>
        <v>Qtr3</v>
      </c>
      <c r="N6068">
        <f t="shared" si="568"/>
        <v>215</v>
      </c>
      <c r="O6068" t="str">
        <f t="shared" si="569"/>
        <v>Low</v>
      </c>
    </row>
    <row r="6069" spans="1:15" x14ac:dyDescent="0.3">
      <c r="A6069" s="4">
        <v>41893</v>
      </c>
      <c r="B6069" t="s">
        <v>23</v>
      </c>
      <c r="C6069" t="s">
        <v>38</v>
      </c>
      <c r="D6069">
        <v>3</v>
      </c>
      <c r="E6069">
        <v>409</v>
      </c>
      <c r="F6069">
        <f t="shared" si="564"/>
        <v>1227</v>
      </c>
      <c r="G6069" t="s">
        <v>24</v>
      </c>
      <c r="H6069" t="s">
        <v>25</v>
      </c>
      <c r="I6069" t="s">
        <v>20</v>
      </c>
      <c r="J6069" t="s">
        <v>31</v>
      </c>
      <c r="K6069">
        <f t="shared" si="565"/>
        <v>2014</v>
      </c>
      <c r="L6069" t="str">
        <f t="shared" si="566"/>
        <v>Sep</v>
      </c>
      <c r="M6069" t="str">
        <f t="shared" si="567"/>
        <v>Qtr3</v>
      </c>
      <c r="N6069">
        <f t="shared" si="568"/>
        <v>409</v>
      </c>
      <c r="O6069" t="str">
        <f t="shared" si="569"/>
        <v>Low</v>
      </c>
    </row>
    <row r="6070" spans="1:15" x14ac:dyDescent="0.3">
      <c r="A6070" s="4">
        <v>41894</v>
      </c>
      <c r="B6070" t="s">
        <v>83</v>
      </c>
      <c r="C6070" t="s">
        <v>11</v>
      </c>
      <c r="D6070">
        <v>1</v>
      </c>
      <c r="E6070">
        <v>288</v>
      </c>
      <c r="F6070">
        <f t="shared" si="564"/>
        <v>288</v>
      </c>
      <c r="G6070" t="s">
        <v>47</v>
      </c>
      <c r="H6070" t="s">
        <v>48</v>
      </c>
      <c r="I6070" t="s">
        <v>41</v>
      </c>
      <c r="J6070" t="s">
        <v>36</v>
      </c>
      <c r="K6070">
        <f t="shared" si="565"/>
        <v>2014</v>
      </c>
      <c r="L6070" t="str">
        <f t="shared" si="566"/>
        <v>Sep</v>
      </c>
      <c r="M6070" t="str">
        <f t="shared" si="567"/>
        <v>Qtr3</v>
      </c>
      <c r="N6070">
        <f t="shared" si="568"/>
        <v>288</v>
      </c>
      <c r="O6070" t="str">
        <f t="shared" si="569"/>
        <v>Low</v>
      </c>
    </row>
    <row r="6071" spans="1:15" x14ac:dyDescent="0.3">
      <c r="A6071" s="4">
        <v>41894</v>
      </c>
      <c r="B6071" t="s">
        <v>33</v>
      </c>
      <c r="C6071" t="s">
        <v>70</v>
      </c>
      <c r="D6071">
        <v>3</v>
      </c>
      <c r="E6071">
        <v>162</v>
      </c>
      <c r="F6071">
        <f t="shared" si="564"/>
        <v>486</v>
      </c>
      <c r="G6071" t="s">
        <v>35</v>
      </c>
      <c r="H6071" t="s">
        <v>29</v>
      </c>
      <c r="I6071" t="s">
        <v>30</v>
      </c>
      <c r="J6071" t="s">
        <v>36</v>
      </c>
      <c r="K6071">
        <f t="shared" si="565"/>
        <v>2014</v>
      </c>
      <c r="L6071" t="str">
        <f t="shared" si="566"/>
        <v>Sep</v>
      </c>
      <c r="M6071" t="str">
        <f t="shared" si="567"/>
        <v>Qtr3</v>
      </c>
      <c r="N6071">
        <f t="shared" si="568"/>
        <v>162</v>
      </c>
      <c r="O6071" t="str">
        <f t="shared" si="569"/>
        <v>Low</v>
      </c>
    </row>
    <row r="6072" spans="1:15" x14ac:dyDescent="0.3">
      <c r="A6072" s="4">
        <v>41894</v>
      </c>
      <c r="B6072" t="s">
        <v>139</v>
      </c>
      <c r="C6072" t="s">
        <v>11</v>
      </c>
      <c r="D6072">
        <v>3</v>
      </c>
      <c r="E6072">
        <v>400</v>
      </c>
      <c r="F6072">
        <f t="shared" si="564"/>
        <v>1200</v>
      </c>
      <c r="G6072" t="s">
        <v>95</v>
      </c>
      <c r="H6072" t="s">
        <v>96</v>
      </c>
      <c r="I6072" t="s">
        <v>41</v>
      </c>
      <c r="J6072" t="s">
        <v>36</v>
      </c>
      <c r="K6072">
        <f t="shared" si="565"/>
        <v>2014</v>
      </c>
      <c r="L6072" t="str">
        <f t="shared" si="566"/>
        <v>Sep</v>
      </c>
      <c r="M6072" t="str">
        <f t="shared" si="567"/>
        <v>Qtr3</v>
      </c>
      <c r="N6072">
        <f t="shared" si="568"/>
        <v>400</v>
      </c>
      <c r="O6072" t="str">
        <f t="shared" si="569"/>
        <v>Low</v>
      </c>
    </row>
    <row r="6073" spans="1:15" x14ac:dyDescent="0.3">
      <c r="A6073" s="4">
        <v>41894</v>
      </c>
      <c r="B6073" t="s">
        <v>90</v>
      </c>
      <c r="C6073" t="s">
        <v>22</v>
      </c>
      <c r="D6073">
        <v>4</v>
      </c>
      <c r="E6073">
        <v>328</v>
      </c>
      <c r="F6073">
        <f t="shared" si="564"/>
        <v>1312</v>
      </c>
      <c r="G6073" t="s">
        <v>47</v>
      </c>
      <c r="H6073" t="s">
        <v>48</v>
      </c>
      <c r="I6073" t="s">
        <v>41</v>
      </c>
      <c r="J6073" t="s">
        <v>36</v>
      </c>
      <c r="K6073">
        <f t="shared" si="565"/>
        <v>2014</v>
      </c>
      <c r="L6073" t="str">
        <f t="shared" si="566"/>
        <v>Sep</v>
      </c>
      <c r="M6073" t="str">
        <f t="shared" si="567"/>
        <v>Qtr3</v>
      </c>
      <c r="N6073">
        <f t="shared" si="568"/>
        <v>328</v>
      </c>
      <c r="O6073" t="str">
        <f t="shared" si="569"/>
        <v>Low</v>
      </c>
    </row>
    <row r="6074" spans="1:15" x14ac:dyDescent="0.3">
      <c r="A6074" s="4">
        <v>41895</v>
      </c>
      <c r="B6074" t="s">
        <v>121</v>
      </c>
      <c r="C6074" t="s">
        <v>32</v>
      </c>
      <c r="D6074">
        <v>1</v>
      </c>
      <c r="E6074">
        <v>321</v>
      </c>
      <c r="F6074">
        <f t="shared" si="564"/>
        <v>321</v>
      </c>
      <c r="G6074" t="s">
        <v>28</v>
      </c>
      <c r="H6074" t="s">
        <v>29</v>
      </c>
      <c r="I6074" t="s">
        <v>30</v>
      </c>
      <c r="J6074" t="s">
        <v>53</v>
      </c>
      <c r="K6074">
        <f t="shared" si="565"/>
        <v>2014</v>
      </c>
      <c r="L6074" t="str">
        <f t="shared" si="566"/>
        <v>Sep</v>
      </c>
      <c r="M6074" t="str">
        <f t="shared" si="567"/>
        <v>Qtr3</v>
      </c>
      <c r="N6074">
        <f t="shared" si="568"/>
        <v>321</v>
      </c>
      <c r="O6074" t="str">
        <f t="shared" si="569"/>
        <v>Low</v>
      </c>
    </row>
    <row r="6075" spans="1:15" x14ac:dyDescent="0.3">
      <c r="A6075" s="4">
        <v>41895</v>
      </c>
      <c r="B6075" t="s">
        <v>86</v>
      </c>
      <c r="C6075" t="s">
        <v>27</v>
      </c>
      <c r="D6075">
        <v>3</v>
      </c>
      <c r="E6075">
        <v>230</v>
      </c>
      <c r="F6075">
        <f t="shared" si="564"/>
        <v>690</v>
      </c>
      <c r="G6075" t="s">
        <v>47</v>
      </c>
      <c r="H6075" t="s">
        <v>48</v>
      </c>
      <c r="I6075" t="s">
        <v>41</v>
      </c>
      <c r="J6075" t="s">
        <v>53</v>
      </c>
      <c r="K6075">
        <f t="shared" si="565"/>
        <v>2014</v>
      </c>
      <c r="L6075" t="str">
        <f t="shared" si="566"/>
        <v>Sep</v>
      </c>
      <c r="M6075" t="str">
        <f t="shared" si="567"/>
        <v>Qtr3</v>
      </c>
      <c r="N6075">
        <f t="shared" si="568"/>
        <v>230</v>
      </c>
      <c r="O6075" t="str">
        <f t="shared" si="569"/>
        <v>Low</v>
      </c>
    </row>
    <row r="6076" spans="1:15" x14ac:dyDescent="0.3">
      <c r="A6076" s="4">
        <v>41895</v>
      </c>
      <c r="B6076" t="s">
        <v>16</v>
      </c>
      <c r="C6076" t="s">
        <v>84</v>
      </c>
      <c r="D6076">
        <v>20</v>
      </c>
      <c r="E6076">
        <v>330</v>
      </c>
      <c r="F6076">
        <f t="shared" si="564"/>
        <v>6600</v>
      </c>
      <c r="G6076" t="s">
        <v>18</v>
      </c>
      <c r="H6076" t="s">
        <v>19</v>
      </c>
      <c r="I6076" t="s">
        <v>20</v>
      </c>
      <c r="J6076" t="s">
        <v>53</v>
      </c>
      <c r="K6076">
        <f t="shared" si="565"/>
        <v>2014</v>
      </c>
      <c r="L6076" t="str">
        <f t="shared" si="566"/>
        <v>Sep</v>
      </c>
      <c r="M6076" t="str">
        <f t="shared" si="567"/>
        <v>Qtr3</v>
      </c>
      <c r="N6076">
        <f t="shared" si="568"/>
        <v>330</v>
      </c>
      <c r="O6076" t="str">
        <f t="shared" si="569"/>
        <v>High</v>
      </c>
    </row>
    <row r="6077" spans="1:15" x14ac:dyDescent="0.3">
      <c r="A6077" s="4">
        <v>41895</v>
      </c>
      <c r="B6077" t="s">
        <v>109</v>
      </c>
      <c r="C6077" t="s">
        <v>38</v>
      </c>
      <c r="D6077">
        <v>3</v>
      </c>
      <c r="E6077">
        <v>487</v>
      </c>
      <c r="F6077">
        <f t="shared" si="564"/>
        <v>1461</v>
      </c>
      <c r="G6077" t="s">
        <v>110</v>
      </c>
      <c r="H6077" t="s">
        <v>111</v>
      </c>
      <c r="I6077" t="s">
        <v>20</v>
      </c>
      <c r="J6077" t="s">
        <v>53</v>
      </c>
      <c r="K6077">
        <f t="shared" si="565"/>
        <v>2014</v>
      </c>
      <c r="L6077" t="str">
        <f t="shared" si="566"/>
        <v>Sep</v>
      </c>
      <c r="M6077" t="str">
        <f t="shared" si="567"/>
        <v>Qtr3</v>
      </c>
      <c r="N6077">
        <f t="shared" si="568"/>
        <v>487</v>
      </c>
      <c r="O6077" t="str">
        <f t="shared" si="569"/>
        <v>Low</v>
      </c>
    </row>
    <row r="6078" spans="1:15" x14ac:dyDescent="0.3">
      <c r="A6078" s="4">
        <v>41895</v>
      </c>
      <c r="B6078" t="s">
        <v>131</v>
      </c>
      <c r="C6078" t="s">
        <v>34</v>
      </c>
      <c r="D6078">
        <v>3</v>
      </c>
      <c r="E6078">
        <v>428</v>
      </c>
      <c r="F6078">
        <f t="shared" si="564"/>
        <v>1284</v>
      </c>
      <c r="G6078" t="s">
        <v>102</v>
      </c>
      <c r="H6078" t="s">
        <v>58</v>
      </c>
      <c r="I6078" t="s">
        <v>14</v>
      </c>
      <c r="J6078" t="s">
        <v>53</v>
      </c>
      <c r="K6078">
        <f t="shared" si="565"/>
        <v>2014</v>
      </c>
      <c r="L6078" t="str">
        <f t="shared" si="566"/>
        <v>Sep</v>
      </c>
      <c r="M6078" t="str">
        <f t="shared" si="567"/>
        <v>Qtr3</v>
      </c>
      <c r="N6078">
        <f t="shared" si="568"/>
        <v>428</v>
      </c>
      <c r="O6078" t="str">
        <f t="shared" si="569"/>
        <v>Low</v>
      </c>
    </row>
    <row r="6079" spans="1:15" x14ac:dyDescent="0.3">
      <c r="A6079" s="4">
        <v>41895</v>
      </c>
      <c r="B6079" t="s">
        <v>81</v>
      </c>
      <c r="C6079" t="s">
        <v>84</v>
      </c>
      <c r="D6079">
        <v>1</v>
      </c>
      <c r="E6079">
        <v>310</v>
      </c>
      <c r="F6079">
        <f t="shared" si="564"/>
        <v>310</v>
      </c>
      <c r="G6079" t="s">
        <v>39</v>
      </c>
      <c r="H6079" t="s">
        <v>40</v>
      </c>
      <c r="I6079" t="s">
        <v>41</v>
      </c>
      <c r="J6079" t="s">
        <v>53</v>
      </c>
      <c r="K6079">
        <f t="shared" si="565"/>
        <v>2014</v>
      </c>
      <c r="L6079" t="str">
        <f t="shared" si="566"/>
        <v>Sep</v>
      </c>
      <c r="M6079" t="str">
        <f t="shared" si="567"/>
        <v>Qtr3</v>
      </c>
      <c r="N6079">
        <f t="shared" si="568"/>
        <v>310</v>
      </c>
      <c r="O6079" t="str">
        <f t="shared" si="569"/>
        <v>Low</v>
      </c>
    </row>
    <row r="6080" spans="1:15" x14ac:dyDescent="0.3">
      <c r="A6080" s="4">
        <v>41895</v>
      </c>
      <c r="B6080" t="s">
        <v>16</v>
      </c>
      <c r="C6080" t="s">
        <v>34</v>
      </c>
      <c r="D6080">
        <v>1</v>
      </c>
      <c r="E6080">
        <v>129</v>
      </c>
      <c r="F6080">
        <f t="shared" si="564"/>
        <v>129</v>
      </c>
      <c r="G6080" t="s">
        <v>18</v>
      </c>
      <c r="H6080" t="s">
        <v>19</v>
      </c>
      <c r="I6080" t="s">
        <v>20</v>
      </c>
      <c r="J6080" t="s">
        <v>53</v>
      </c>
      <c r="K6080">
        <f t="shared" si="565"/>
        <v>2014</v>
      </c>
      <c r="L6080" t="str">
        <f t="shared" si="566"/>
        <v>Sep</v>
      </c>
      <c r="M6080" t="str">
        <f t="shared" si="567"/>
        <v>Qtr3</v>
      </c>
      <c r="N6080">
        <f t="shared" si="568"/>
        <v>129</v>
      </c>
      <c r="O6080" t="str">
        <f t="shared" si="569"/>
        <v>Low</v>
      </c>
    </row>
    <row r="6081" spans="1:15" x14ac:dyDescent="0.3">
      <c r="A6081" s="4">
        <v>41895</v>
      </c>
      <c r="B6081" t="s">
        <v>82</v>
      </c>
      <c r="C6081" t="s">
        <v>27</v>
      </c>
      <c r="D6081">
        <v>3</v>
      </c>
      <c r="E6081">
        <v>162</v>
      </c>
      <c r="F6081">
        <f t="shared" si="564"/>
        <v>486</v>
      </c>
      <c r="G6081" t="s">
        <v>39</v>
      </c>
      <c r="H6081" t="s">
        <v>40</v>
      </c>
      <c r="I6081" t="s">
        <v>41</v>
      </c>
      <c r="J6081" t="s">
        <v>53</v>
      </c>
      <c r="K6081">
        <f t="shared" si="565"/>
        <v>2014</v>
      </c>
      <c r="L6081" t="str">
        <f t="shared" si="566"/>
        <v>Sep</v>
      </c>
      <c r="M6081" t="str">
        <f t="shared" si="567"/>
        <v>Qtr3</v>
      </c>
      <c r="N6081">
        <f t="shared" si="568"/>
        <v>162</v>
      </c>
      <c r="O6081" t="str">
        <f t="shared" si="569"/>
        <v>Low</v>
      </c>
    </row>
    <row r="6082" spans="1:15" x14ac:dyDescent="0.3">
      <c r="A6082" s="4">
        <v>41895</v>
      </c>
      <c r="B6082" t="s">
        <v>98</v>
      </c>
      <c r="C6082" t="s">
        <v>27</v>
      </c>
      <c r="D6082">
        <v>2</v>
      </c>
      <c r="E6082">
        <v>101</v>
      </c>
      <c r="F6082">
        <f t="shared" ref="F6082:F6145" si="570">E6082*D6082</f>
        <v>202</v>
      </c>
      <c r="G6082" t="s">
        <v>39</v>
      </c>
      <c r="H6082" t="s">
        <v>40</v>
      </c>
      <c r="I6082" t="s">
        <v>41</v>
      </c>
      <c r="J6082" t="s">
        <v>53</v>
      </c>
      <c r="K6082">
        <f t="shared" ref="K6082:K6145" si="571">YEAR(A6082)</f>
        <v>2014</v>
      </c>
      <c r="L6082" t="str">
        <f t="shared" ref="L6082:L6145" si="572">TEXT(A6082, "mmm")</f>
        <v>Sep</v>
      </c>
      <c r="M6082" t="str">
        <f t="shared" ref="M6082:M6145" si="573">"Qtr" &amp; INT((MONTH(A6082)+2)/3)</f>
        <v>Qtr3</v>
      </c>
      <c r="N6082">
        <f t="shared" ref="N6082:N6145" si="574">F6082/D6082</f>
        <v>101</v>
      </c>
      <c r="O6082" t="str">
        <f t="shared" ref="O6082:O6145" si="575">IF(F6082&gt;5000, "High", "Low")</f>
        <v>Low</v>
      </c>
    </row>
    <row r="6083" spans="1:15" x14ac:dyDescent="0.3">
      <c r="A6083" s="4">
        <v>41896</v>
      </c>
      <c r="B6083" t="s">
        <v>114</v>
      </c>
      <c r="C6083" t="s">
        <v>38</v>
      </c>
      <c r="D6083">
        <v>2</v>
      </c>
      <c r="E6083">
        <v>492</v>
      </c>
      <c r="F6083">
        <f t="shared" si="570"/>
        <v>984</v>
      </c>
      <c r="G6083" t="s">
        <v>115</v>
      </c>
      <c r="H6083" t="s">
        <v>116</v>
      </c>
      <c r="I6083" t="s">
        <v>14</v>
      </c>
      <c r="J6083" t="s">
        <v>71</v>
      </c>
      <c r="K6083">
        <f t="shared" si="571"/>
        <v>2014</v>
      </c>
      <c r="L6083" t="str">
        <f t="shared" si="572"/>
        <v>Sep</v>
      </c>
      <c r="M6083" t="str">
        <f t="shared" si="573"/>
        <v>Qtr3</v>
      </c>
      <c r="N6083">
        <f t="shared" si="574"/>
        <v>492</v>
      </c>
      <c r="O6083" t="str">
        <f t="shared" si="575"/>
        <v>Low</v>
      </c>
    </row>
    <row r="6084" spans="1:15" x14ac:dyDescent="0.3">
      <c r="A6084" s="4">
        <v>41896</v>
      </c>
      <c r="B6084" t="s">
        <v>123</v>
      </c>
      <c r="C6084" t="s">
        <v>32</v>
      </c>
      <c r="D6084">
        <v>3</v>
      </c>
      <c r="E6084">
        <v>169</v>
      </c>
      <c r="F6084">
        <f t="shared" si="570"/>
        <v>507</v>
      </c>
      <c r="G6084" t="s">
        <v>43</v>
      </c>
      <c r="H6084" t="s">
        <v>44</v>
      </c>
      <c r="I6084" t="s">
        <v>30</v>
      </c>
      <c r="J6084" t="s">
        <v>71</v>
      </c>
      <c r="K6084">
        <f t="shared" si="571"/>
        <v>2014</v>
      </c>
      <c r="L6084" t="str">
        <f t="shared" si="572"/>
        <v>Sep</v>
      </c>
      <c r="M6084" t="str">
        <f t="shared" si="573"/>
        <v>Qtr3</v>
      </c>
      <c r="N6084">
        <f t="shared" si="574"/>
        <v>169</v>
      </c>
      <c r="O6084" t="str">
        <f t="shared" si="575"/>
        <v>Low</v>
      </c>
    </row>
    <row r="6085" spans="1:15" x14ac:dyDescent="0.3">
      <c r="A6085" s="4">
        <v>41896</v>
      </c>
      <c r="B6085" t="s">
        <v>33</v>
      </c>
      <c r="C6085" t="s">
        <v>70</v>
      </c>
      <c r="D6085">
        <v>2</v>
      </c>
      <c r="E6085">
        <v>452</v>
      </c>
      <c r="F6085">
        <f t="shared" si="570"/>
        <v>904</v>
      </c>
      <c r="G6085" t="s">
        <v>35</v>
      </c>
      <c r="H6085" t="s">
        <v>29</v>
      </c>
      <c r="I6085" t="s">
        <v>30</v>
      </c>
      <c r="J6085" t="s">
        <v>71</v>
      </c>
      <c r="K6085">
        <f t="shared" si="571"/>
        <v>2014</v>
      </c>
      <c r="L6085" t="str">
        <f t="shared" si="572"/>
        <v>Sep</v>
      </c>
      <c r="M6085" t="str">
        <f t="shared" si="573"/>
        <v>Qtr3</v>
      </c>
      <c r="N6085">
        <f t="shared" si="574"/>
        <v>452</v>
      </c>
      <c r="O6085" t="str">
        <f t="shared" si="575"/>
        <v>Low</v>
      </c>
    </row>
    <row r="6086" spans="1:15" x14ac:dyDescent="0.3">
      <c r="A6086" s="4">
        <v>41897</v>
      </c>
      <c r="B6086" t="s">
        <v>109</v>
      </c>
      <c r="C6086" t="s">
        <v>34</v>
      </c>
      <c r="D6086">
        <v>3</v>
      </c>
      <c r="E6086">
        <v>447</v>
      </c>
      <c r="F6086">
        <f t="shared" si="570"/>
        <v>1341</v>
      </c>
      <c r="G6086" t="s">
        <v>110</v>
      </c>
      <c r="H6086" t="s">
        <v>111</v>
      </c>
      <c r="I6086" t="s">
        <v>20</v>
      </c>
      <c r="J6086" t="s">
        <v>74</v>
      </c>
      <c r="K6086">
        <f t="shared" si="571"/>
        <v>2014</v>
      </c>
      <c r="L6086" t="str">
        <f t="shared" si="572"/>
        <v>Sep</v>
      </c>
      <c r="M6086" t="str">
        <f t="shared" si="573"/>
        <v>Qtr3</v>
      </c>
      <c r="N6086">
        <f t="shared" si="574"/>
        <v>447</v>
      </c>
      <c r="O6086" t="str">
        <f t="shared" si="575"/>
        <v>Low</v>
      </c>
    </row>
    <row r="6087" spans="1:15" x14ac:dyDescent="0.3">
      <c r="A6087" s="4">
        <v>41897</v>
      </c>
      <c r="B6087" t="s">
        <v>90</v>
      </c>
      <c r="C6087" t="s">
        <v>38</v>
      </c>
      <c r="D6087">
        <v>2</v>
      </c>
      <c r="E6087">
        <v>413</v>
      </c>
      <c r="F6087">
        <f t="shared" si="570"/>
        <v>826</v>
      </c>
      <c r="G6087" t="s">
        <v>47</v>
      </c>
      <c r="H6087" t="s">
        <v>48</v>
      </c>
      <c r="I6087" t="s">
        <v>41</v>
      </c>
      <c r="J6087" t="s">
        <v>74</v>
      </c>
      <c r="K6087">
        <f t="shared" si="571"/>
        <v>2014</v>
      </c>
      <c r="L6087" t="str">
        <f t="shared" si="572"/>
        <v>Sep</v>
      </c>
      <c r="M6087" t="str">
        <f t="shared" si="573"/>
        <v>Qtr3</v>
      </c>
      <c r="N6087">
        <f t="shared" si="574"/>
        <v>413</v>
      </c>
      <c r="O6087" t="str">
        <f t="shared" si="575"/>
        <v>Low</v>
      </c>
    </row>
    <row r="6088" spans="1:15" x14ac:dyDescent="0.3">
      <c r="A6088" s="4">
        <v>41897</v>
      </c>
      <c r="B6088" t="s">
        <v>135</v>
      </c>
      <c r="C6088" t="s">
        <v>11</v>
      </c>
      <c r="D6088">
        <v>1</v>
      </c>
      <c r="E6088">
        <v>137</v>
      </c>
      <c r="F6088">
        <f t="shared" si="570"/>
        <v>137</v>
      </c>
      <c r="G6088" t="s">
        <v>102</v>
      </c>
      <c r="H6088" t="s">
        <v>58</v>
      </c>
      <c r="I6088" t="s">
        <v>14</v>
      </c>
      <c r="J6088" t="s">
        <v>74</v>
      </c>
      <c r="K6088">
        <f t="shared" si="571"/>
        <v>2014</v>
      </c>
      <c r="L6088" t="str">
        <f t="shared" si="572"/>
        <v>Sep</v>
      </c>
      <c r="M6088" t="str">
        <f t="shared" si="573"/>
        <v>Qtr3</v>
      </c>
      <c r="N6088">
        <f t="shared" si="574"/>
        <v>137</v>
      </c>
      <c r="O6088" t="str">
        <f t="shared" si="575"/>
        <v>Low</v>
      </c>
    </row>
    <row r="6089" spans="1:15" x14ac:dyDescent="0.3">
      <c r="A6089" s="4">
        <v>41897</v>
      </c>
      <c r="B6089" t="s">
        <v>83</v>
      </c>
      <c r="C6089" t="s">
        <v>38</v>
      </c>
      <c r="D6089">
        <v>2</v>
      </c>
      <c r="E6089">
        <v>220</v>
      </c>
      <c r="F6089">
        <f t="shared" si="570"/>
        <v>440</v>
      </c>
      <c r="G6089" t="s">
        <v>47</v>
      </c>
      <c r="H6089" t="s">
        <v>48</v>
      </c>
      <c r="I6089" t="s">
        <v>41</v>
      </c>
      <c r="J6089" t="s">
        <v>74</v>
      </c>
      <c r="K6089">
        <f t="shared" si="571"/>
        <v>2014</v>
      </c>
      <c r="L6089" t="str">
        <f t="shared" si="572"/>
        <v>Sep</v>
      </c>
      <c r="M6089" t="str">
        <f t="shared" si="573"/>
        <v>Qtr3</v>
      </c>
      <c r="N6089">
        <f t="shared" si="574"/>
        <v>220</v>
      </c>
      <c r="O6089" t="str">
        <f t="shared" si="575"/>
        <v>Low</v>
      </c>
    </row>
    <row r="6090" spans="1:15" x14ac:dyDescent="0.3">
      <c r="A6090" s="4">
        <v>41897</v>
      </c>
      <c r="B6090" t="s">
        <v>123</v>
      </c>
      <c r="C6090" t="s">
        <v>27</v>
      </c>
      <c r="D6090">
        <v>2</v>
      </c>
      <c r="E6090">
        <v>463</v>
      </c>
      <c r="F6090">
        <f t="shared" si="570"/>
        <v>926</v>
      </c>
      <c r="G6090" t="s">
        <v>43</v>
      </c>
      <c r="H6090" t="s">
        <v>44</v>
      </c>
      <c r="I6090" t="s">
        <v>30</v>
      </c>
      <c r="J6090" t="s">
        <v>74</v>
      </c>
      <c r="K6090">
        <f t="shared" si="571"/>
        <v>2014</v>
      </c>
      <c r="L6090" t="str">
        <f t="shared" si="572"/>
        <v>Sep</v>
      </c>
      <c r="M6090" t="str">
        <f t="shared" si="573"/>
        <v>Qtr3</v>
      </c>
      <c r="N6090">
        <f t="shared" si="574"/>
        <v>463</v>
      </c>
      <c r="O6090" t="str">
        <f t="shared" si="575"/>
        <v>Low</v>
      </c>
    </row>
    <row r="6091" spans="1:15" x14ac:dyDescent="0.3">
      <c r="A6091" s="4">
        <v>41897</v>
      </c>
      <c r="B6091" t="s">
        <v>50</v>
      </c>
      <c r="C6091" t="s">
        <v>99</v>
      </c>
      <c r="D6091">
        <v>4</v>
      </c>
      <c r="E6091">
        <v>129</v>
      </c>
      <c r="F6091">
        <f t="shared" si="570"/>
        <v>516</v>
      </c>
      <c r="G6091" t="s">
        <v>51</v>
      </c>
      <c r="H6091" t="s">
        <v>29</v>
      </c>
      <c r="I6091" t="s">
        <v>30</v>
      </c>
      <c r="J6091" t="s">
        <v>74</v>
      </c>
      <c r="K6091">
        <f t="shared" si="571"/>
        <v>2014</v>
      </c>
      <c r="L6091" t="str">
        <f t="shared" si="572"/>
        <v>Sep</v>
      </c>
      <c r="M6091" t="str">
        <f t="shared" si="573"/>
        <v>Qtr3</v>
      </c>
      <c r="N6091">
        <f t="shared" si="574"/>
        <v>129</v>
      </c>
      <c r="O6091" t="str">
        <f t="shared" si="575"/>
        <v>Low</v>
      </c>
    </row>
    <row r="6092" spans="1:15" x14ac:dyDescent="0.3">
      <c r="A6092" s="4">
        <v>41897</v>
      </c>
      <c r="B6092" t="s">
        <v>26</v>
      </c>
      <c r="C6092" t="s">
        <v>17</v>
      </c>
      <c r="D6092">
        <v>2</v>
      </c>
      <c r="E6092">
        <v>162</v>
      </c>
      <c r="F6092">
        <f t="shared" si="570"/>
        <v>324</v>
      </c>
      <c r="G6092" t="s">
        <v>28</v>
      </c>
      <c r="H6092" t="s">
        <v>29</v>
      </c>
      <c r="I6092" t="s">
        <v>30</v>
      </c>
      <c r="J6092" t="s">
        <v>74</v>
      </c>
      <c r="K6092">
        <f t="shared" si="571"/>
        <v>2014</v>
      </c>
      <c r="L6092" t="str">
        <f t="shared" si="572"/>
        <v>Sep</v>
      </c>
      <c r="M6092" t="str">
        <f t="shared" si="573"/>
        <v>Qtr3</v>
      </c>
      <c r="N6092">
        <f t="shared" si="574"/>
        <v>162</v>
      </c>
      <c r="O6092" t="str">
        <f t="shared" si="575"/>
        <v>Low</v>
      </c>
    </row>
    <row r="6093" spans="1:15" x14ac:dyDescent="0.3">
      <c r="A6093" s="4">
        <v>41897</v>
      </c>
      <c r="B6093" t="s">
        <v>45</v>
      </c>
      <c r="C6093" t="s">
        <v>32</v>
      </c>
      <c r="D6093">
        <v>1</v>
      </c>
      <c r="E6093">
        <v>357</v>
      </c>
      <c r="F6093">
        <f t="shared" si="570"/>
        <v>357</v>
      </c>
      <c r="G6093" t="s">
        <v>47</v>
      </c>
      <c r="H6093" t="s">
        <v>48</v>
      </c>
      <c r="I6093" t="s">
        <v>41</v>
      </c>
      <c r="J6093" t="s">
        <v>74</v>
      </c>
      <c r="K6093">
        <f t="shared" si="571"/>
        <v>2014</v>
      </c>
      <c r="L6093" t="str">
        <f t="shared" si="572"/>
        <v>Sep</v>
      </c>
      <c r="M6093" t="str">
        <f t="shared" si="573"/>
        <v>Qtr3</v>
      </c>
      <c r="N6093">
        <f t="shared" si="574"/>
        <v>357</v>
      </c>
      <c r="O6093" t="str">
        <f t="shared" si="575"/>
        <v>Low</v>
      </c>
    </row>
    <row r="6094" spans="1:15" x14ac:dyDescent="0.3">
      <c r="A6094" s="4">
        <v>41898</v>
      </c>
      <c r="B6094" t="s">
        <v>23</v>
      </c>
      <c r="C6094" t="s">
        <v>32</v>
      </c>
      <c r="D6094">
        <v>2</v>
      </c>
      <c r="E6094">
        <v>480</v>
      </c>
      <c r="F6094">
        <f t="shared" si="570"/>
        <v>960</v>
      </c>
      <c r="G6094" t="s">
        <v>24</v>
      </c>
      <c r="H6094" t="s">
        <v>25</v>
      </c>
      <c r="I6094" t="s">
        <v>20</v>
      </c>
      <c r="J6094" t="s">
        <v>15</v>
      </c>
      <c r="K6094">
        <f t="shared" si="571"/>
        <v>2014</v>
      </c>
      <c r="L6094" t="str">
        <f t="shared" si="572"/>
        <v>Sep</v>
      </c>
      <c r="M6094" t="str">
        <f t="shared" si="573"/>
        <v>Qtr3</v>
      </c>
      <c r="N6094">
        <f t="shared" si="574"/>
        <v>480</v>
      </c>
      <c r="O6094" t="str">
        <f t="shared" si="575"/>
        <v>Low</v>
      </c>
    </row>
    <row r="6095" spans="1:15" x14ac:dyDescent="0.3">
      <c r="A6095" s="4">
        <v>41898</v>
      </c>
      <c r="B6095" t="s">
        <v>85</v>
      </c>
      <c r="C6095" t="s">
        <v>38</v>
      </c>
      <c r="D6095">
        <v>2</v>
      </c>
      <c r="E6095">
        <v>362</v>
      </c>
      <c r="F6095">
        <f t="shared" si="570"/>
        <v>724</v>
      </c>
      <c r="G6095" t="s">
        <v>59</v>
      </c>
      <c r="H6095" t="s">
        <v>60</v>
      </c>
      <c r="I6095" t="s">
        <v>30</v>
      </c>
      <c r="J6095" t="s">
        <v>15</v>
      </c>
      <c r="K6095">
        <f t="shared" si="571"/>
        <v>2014</v>
      </c>
      <c r="L6095" t="str">
        <f t="shared" si="572"/>
        <v>Sep</v>
      </c>
      <c r="M6095" t="str">
        <f t="shared" si="573"/>
        <v>Qtr3</v>
      </c>
      <c r="N6095">
        <f t="shared" si="574"/>
        <v>362</v>
      </c>
      <c r="O6095" t="str">
        <f t="shared" si="575"/>
        <v>Low</v>
      </c>
    </row>
    <row r="6096" spans="1:15" x14ac:dyDescent="0.3">
      <c r="A6096" s="4">
        <v>41898</v>
      </c>
      <c r="B6096" t="s">
        <v>134</v>
      </c>
      <c r="C6096" t="s">
        <v>17</v>
      </c>
      <c r="D6096">
        <v>2</v>
      </c>
      <c r="E6096">
        <v>398</v>
      </c>
      <c r="F6096">
        <f t="shared" si="570"/>
        <v>796</v>
      </c>
      <c r="G6096" t="s">
        <v>118</v>
      </c>
      <c r="H6096" t="s">
        <v>19</v>
      </c>
      <c r="I6096" t="s">
        <v>20</v>
      </c>
      <c r="J6096" t="s">
        <v>15</v>
      </c>
      <c r="K6096">
        <f t="shared" si="571"/>
        <v>2014</v>
      </c>
      <c r="L6096" t="str">
        <f t="shared" si="572"/>
        <v>Sep</v>
      </c>
      <c r="M6096" t="str">
        <f t="shared" si="573"/>
        <v>Qtr3</v>
      </c>
      <c r="N6096">
        <f t="shared" si="574"/>
        <v>398</v>
      </c>
      <c r="O6096" t="str">
        <f t="shared" si="575"/>
        <v>Low</v>
      </c>
    </row>
    <row r="6097" spans="1:15" x14ac:dyDescent="0.3">
      <c r="A6097" s="4">
        <v>41898</v>
      </c>
      <c r="B6097" t="s">
        <v>107</v>
      </c>
      <c r="C6097" t="s">
        <v>32</v>
      </c>
      <c r="D6097">
        <v>2</v>
      </c>
      <c r="E6097">
        <v>484</v>
      </c>
      <c r="F6097">
        <f t="shared" si="570"/>
        <v>968</v>
      </c>
      <c r="G6097" t="s">
        <v>51</v>
      </c>
      <c r="H6097" t="s">
        <v>29</v>
      </c>
      <c r="I6097" t="s">
        <v>30</v>
      </c>
      <c r="J6097" t="s">
        <v>15</v>
      </c>
      <c r="K6097">
        <f t="shared" si="571"/>
        <v>2014</v>
      </c>
      <c r="L6097" t="str">
        <f t="shared" si="572"/>
        <v>Sep</v>
      </c>
      <c r="M6097" t="str">
        <f t="shared" si="573"/>
        <v>Qtr3</v>
      </c>
      <c r="N6097">
        <f t="shared" si="574"/>
        <v>484</v>
      </c>
      <c r="O6097" t="str">
        <f t="shared" si="575"/>
        <v>Low</v>
      </c>
    </row>
    <row r="6098" spans="1:15" x14ac:dyDescent="0.3">
      <c r="A6098" s="4">
        <v>41898</v>
      </c>
      <c r="B6098" t="s">
        <v>125</v>
      </c>
      <c r="C6098" t="s">
        <v>11</v>
      </c>
      <c r="D6098">
        <v>2</v>
      </c>
      <c r="E6098">
        <v>380</v>
      </c>
      <c r="F6098">
        <f t="shared" si="570"/>
        <v>760</v>
      </c>
      <c r="G6098" t="s">
        <v>51</v>
      </c>
      <c r="H6098" t="s">
        <v>29</v>
      </c>
      <c r="I6098" t="s">
        <v>30</v>
      </c>
      <c r="J6098" t="s">
        <v>15</v>
      </c>
      <c r="K6098">
        <f t="shared" si="571"/>
        <v>2014</v>
      </c>
      <c r="L6098" t="str">
        <f t="shared" si="572"/>
        <v>Sep</v>
      </c>
      <c r="M6098" t="str">
        <f t="shared" si="573"/>
        <v>Qtr3</v>
      </c>
      <c r="N6098">
        <f t="shared" si="574"/>
        <v>380</v>
      </c>
      <c r="O6098" t="str">
        <f t="shared" si="575"/>
        <v>Low</v>
      </c>
    </row>
    <row r="6099" spans="1:15" x14ac:dyDescent="0.3">
      <c r="A6099" s="4">
        <v>41898</v>
      </c>
      <c r="B6099" t="s">
        <v>108</v>
      </c>
      <c r="C6099" t="s">
        <v>38</v>
      </c>
      <c r="D6099">
        <v>3</v>
      </c>
      <c r="E6099">
        <v>288</v>
      </c>
      <c r="F6099">
        <f t="shared" si="570"/>
        <v>864</v>
      </c>
      <c r="G6099" t="s">
        <v>47</v>
      </c>
      <c r="H6099" t="s">
        <v>48</v>
      </c>
      <c r="I6099" t="s">
        <v>41</v>
      </c>
      <c r="J6099" t="s">
        <v>15</v>
      </c>
      <c r="K6099">
        <f t="shared" si="571"/>
        <v>2014</v>
      </c>
      <c r="L6099" t="str">
        <f t="shared" si="572"/>
        <v>Sep</v>
      </c>
      <c r="M6099" t="str">
        <f t="shared" si="573"/>
        <v>Qtr3</v>
      </c>
      <c r="N6099">
        <f t="shared" si="574"/>
        <v>288</v>
      </c>
      <c r="O6099" t="str">
        <f t="shared" si="575"/>
        <v>Low</v>
      </c>
    </row>
    <row r="6100" spans="1:15" x14ac:dyDescent="0.3">
      <c r="A6100" s="4">
        <v>41898</v>
      </c>
      <c r="B6100" t="s">
        <v>45</v>
      </c>
      <c r="C6100" t="s">
        <v>11</v>
      </c>
      <c r="D6100">
        <v>3</v>
      </c>
      <c r="E6100">
        <v>438</v>
      </c>
      <c r="F6100">
        <f t="shared" si="570"/>
        <v>1314</v>
      </c>
      <c r="G6100" t="s">
        <v>47</v>
      </c>
      <c r="H6100" t="s">
        <v>48</v>
      </c>
      <c r="I6100" t="s">
        <v>41</v>
      </c>
      <c r="J6100" t="s">
        <v>15</v>
      </c>
      <c r="K6100">
        <f t="shared" si="571"/>
        <v>2014</v>
      </c>
      <c r="L6100" t="str">
        <f t="shared" si="572"/>
        <v>Sep</v>
      </c>
      <c r="M6100" t="str">
        <f t="shared" si="573"/>
        <v>Qtr3</v>
      </c>
      <c r="N6100">
        <f t="shared" si="574"/>
        <v>438</v>
      </c>
      <c r="O6100" t="str">
        <f t="shared" si="575"/>
        <v>Low</v>
      </c>
    </row>
    <row r="6101" spans="1:15" x14ac:dyDescent="0.3">
      <c r="A6101" s="4">
        <v>41898</v>
      </c>
      <c r="B6101" t="s">
        <v>105</v>
      </c>
      <c r="C6101" t="s">
        <v>34</v>
      </c>
      <c r="D6101">
        <v>5</v>
      </c>
      <c r="E6101">
        <v>321</v>
      </c>
      <c r="F6101">
        <f t="shared" si="570"/>
        <v>1605</v>
      </c>
      <c r="G6101" t="s">
        <v>67</v>
      </c>
      <c r="H6101" t="s">
        <v>68</v>
      </c>
      <c r="I6101" t="s">
        <v>41</v>
      </c>
      <c r="J6101" t="s">
        <v>15</v>
      </c>
      <c r="K6101">
        <f t="shared" si="571"/>
        <v>2014</v>
      </c>
      <c r="L6101" t="str">
        <f t="shared" si="572"/>
        <v>Sep</v>
      </c>
      <c r="M6101" t="str">
        <f t="shared" si="573"/>
        <v>Qtr3</v>
      </c>
      <c r="N6101">
        <f t="shared" si="574"/>
        <v>321</v>
      </c>
      <c r="O6101" t="str">
        <f t="shared" si="575"/>
        <v>Low</v>
      </c>
    </row>
    <row r="6102" spans="1:15" x14ac:dyDescent="0.3">
      <c r="A6102" s="4">
        <v>41898</v>
      </c>
      <c r="B6102" t="s">
        <v>42</v>
      </c>
      <c r="C6102" t="s">
        <v>32</v>
      </c>
      <c r="D6102">
        <v>1</v>
      </c>
      <c r="E6102">
        <v>232</v>
      </c>
      <c r="F6102">
        <f t="shared" si="570"/>
        <v>232</v>
      </c>
      <c r="G6102" t="s">
        <v>43</v>
      </c>
      <c r="H6102" t="s">
        <v>44</v>
      </c>
      <c r="I6102" t="s">
        <v>30</v>
      </c>
      <c r="J6102" t="s">
        <v>15</v>
      </c>
      <c r="K6102">
        <f t="shared" si="571"/>
        <v>2014</v>
      </c>
      <c r="L6102" t="str">
        <f t="shared" si="572"/>
        <v>Sep</v>
      </c>
      <c r="M6102" t="str">
        <f t="shared" si="573"/>
        <v>Qtr3</v>
      </c>
      <c r="N6102">
        <f t="shared" si="574"/>
        <v>232</v>
      </c>
      <c r="O6102" t="str">
        <f t="shared" si="575"/>
        <v>Low</v>
      </c>
    </row>
    <row r="6103" spans="1:15" x14ac:dyDescent="0.3">
      <c r="A6103" s="4">
        <v>41898</v>
      </c>
      <c r="B6103" t="s">
        <v>10</v>
      </c>
      <c r="C6103" t="s">
        <v>99</v>
      </c>
      <c r="D6103">
        <v>3</v>
      </c>
      <c r="E6103">
        <v>403</v>
      </c>
      <c r="F6103">
        <f t="shared" si="570"/>
        <v>1209</v>
      </c>
      <c r="G6103" t="s">
        <v>12</v>
      </c>
      <c r="H6103" t="s">
        <v>13</v>
      </c>
      <c r="I6103" t="s">
        <v>14</v>
      </c>
      <c r="J6103" t="s">
        <v>15</v>
      </c>
      <c r="K6103">
        <f t="shared" si="571"/>
        <v>2014</v>
      </c>
      <c r="L6103" t="str">
        <f t="shared" si="572"/>
        <v>Sep</v>
      </c>
      <c r="M6103" t="str">
        <f t="shared" si="573"/>
        <v>Qtr3</v>
      </c>
      <c r="N6103">
        <f t="shared" si="574"/>
        <v>403</v>
      </c>
      <c r="O6103" t="str">
        <f t="shared" si="575"/>
        <v>Low</v>
      </c>
    </row>
    <row r="6104" spans="1:15" x14ac:dyDescent="0.3">
      <c r="A6104" s="4">
        <v>41898</v>
      </c>
      <c r="B6104" t="s">
        <v>26</v>
      </c>
      <c r="C6104" t="s">
        <v>34</v>
      </c>
      <c r="D6104">
        <v>2</v>
      </c>
      <c r="E6104">
        <v>467</v>
      </c>
      <c r="F6104">
        <f t="shared" si="570"/>
        <v>934</v>
      </c>
      <c r="G6104" t="s">
        <v>28</v>
      </c>
      <c r="H6104" t="s">
        <v>29</v>
      </c>
      <c r="I6104" t="s">
        <v>30</v>
      </c>
      <c r="J6104" t="s">
        <v>15</v>
      </c>
      <c r="K6104">
        <f t="shared" si="571"/>
        <v>2014</v>
      </c>
      <c r="L6104" t="str">
        <f t="shared" si="572"/>
        <v>Sep</v>
      </c>
      <c r="M6104" t="str">
        <f t="shared" si="573"/>
        <v>Qtr3</v>
      </c>
      <c r="N6104">
        <f t="shared" si="574"/>
        <v>467</v>
      </c>
      <c r="O6104" t="str">
        <f t="shared" si="575"/>
        <v>Low</v>
      </c>
    </row>
    <row r="6105" spans="1:15" x14ac:dyDescent="0.3">
      <c r="A6105" s="4">
        <v>41899</v>
      </c>
      <c r="B6105" t="s">
        <v>127</v>
      </c>
      <c r="C6105" t="s">
        <v>11</v>
      </c>
      <c r="D6105">
        <v>3</v>
      </c>
      <c r="E6105">
        <v>199</v>
      </c>
      <c r="F6105">
        <f t="shared" si="570"/>
        <v>597</v>
      </c>
      <c r="G6105" t="s">
        <v>102</v>
      </c>
      <c r="H6105" t="s">
        <v>58</v>
      </c>
      <c r="I6105" t="s">
        <v>14</v>
      </c>
      <c r="J6105" t="s">
        <v>21</v>
      </c>
      <c r="K6105">
        <f t="shared" si="571"/>
        <v>2014</v>
      </c>
      <c r="L6105" t="str">
        <f t="shared" si="572"/>
        <v>Sep</v>
      </c>
      <c r="M6105" t="str">
        <f t="shared" si="573"/>
        <v>Qtr3</v>
      </c>
      <c r="N6105">
        <f t="shared" si="574"/>
        <v>199</v>
      </c>
      <c r="O6105" t="str">
        <f t="shared" si="575"/>
        <v>Low</v>
      </c>
    </row>
    <row r="6106" spans="1:15" x14ac:dyDescent="0.3">
      <c r="A6106" s="4">
        <v>41899</v>
      </c>
      <c r="B6106" t="s">
        <v>62</v>
      </c>
      <c r="C6106" t="s">
        <v>46</v>
      </c>
      <c r="D6106">
        <v>3</v>
      </c>
      <c r="E6106">
        <v>119</v>
      </c>
      <c r="F6106">
        <f t="shared" si="570"/>
        <v>357</v>
      </c>
      <c r="G6106" t="s">
        <v>18</v>
      </c>
      <c r="H6106" t="s">
        <v>19</v>
      </c>
      <c r="I6106" t="s">
        <v>20</v>
      </c>
      <c r="J6106" t="s">
        <v>21</v>
      </c>
      <c r="K6106">
        <f t="shared" si="571"/>
        <v>2014</v>
      </c>
      <c r="L6106" t="str">
        <f t="shared" si="572"/>
        <v>Sep</v>
      </c>
      <c r="M6106" t="str">
        <f t="shared" si="573"/>
        <v>Qtr3</v>
      </c>
      <c r="N6106">
        <f t="shared" si="574"/>
        <v>119</v>
      </c>
      <c r="O6106" t="str">
        <f t="shared" si="575"/>
        <v>Low</v>
      </c>
    </row>
    <row r="6107" spans="1:15" x14ac:dyDescent="0.3">
      <c r="A6107" s="4">
        <v>41899</v>
      </c>
      <c r="B6107" t="s">
        <v>10</v>
      </c>
      <c r="C6107" t="s">
        <v>17</v>
      </c>
      <c r="D6107">
        <v>2</v>
      </c>
      <c r="E6107">
        <v>366</v>
      </c>
      <c r="F6107">
        <f t="shared" si="570"/>
        <v>732</v>
      </c>
      <c r="G6107" t="s">
        <v>12</v>
      </c>
      <c r="H6107" t="s">
        <v>13</v>
      </c>
      <c r="I6107" t="s">
        <v>14</v>
      </c>
      <c r="J6107" t="s">
        <v>21</v>
      </c>
      <c r="K6107">
        <f t="shared" si="571"/>
        <v>2014</v>
      </c>
      <c r="L6107" t="str">
        <f t="shared" si="572"/>
        <v>Sep</v>
      </c>
      <c r="M6107" t="str">
        <f t="shared" si="573"/>
        <v>Qtr3</v>
      </c>
      <c r="N6107">
        <f t="shared" si="574"/>
        <v>366</v>
      </c>
      <c r="O6107" t="str">
        <f t="shared" si="575"/>
        <v>Low</v>
      </c>
    </row>
    <row r="6108" spans="1:15" x14ac:dyDescent="0.3">
      <c r="A6108" s="4">
        <v>41899</v>
      </c>
      <c r="B6108" t="s">
        <v>108</v>
      </c>
      <c r="C6108" t="s">
        <v>27</v>
      </c>
      <c r="D6108">
        <v>4</v>
      </c>
      <c r="E6108">
        <v>480</v>
      </c>
      <c r="F6108">
        <f t="shared" si="570"/>
        <v>1920</v>
      </c>
      <c r="G6108" t="s">
        <v>47</v>
      </c>
      <c r="H6108" t="s">
        <v>48</v>
      </c>
      <c r="I6108" t="s">
        <v>41</v>
      </c>
      <c r="J6108" t="s">
        <v>21</v>
      </c>
      <c r="K6108">
        <f t="shared" si="571"/>
        <v>2014</v>
      </c>
      <c r="L6108" t="str">
        <f t="shared" si="572"/>
        <v>Sep</v>
      </c>
      <c r="M6108" t="str">
        <f t="shared" si="573"/>
        <v>Qtr3</v>
      </c>
      <c r="N6108">
        <f t="shared" si="574"/>
        <v>480</v>
      </c>
      <c r="O6108" t="str">
        <f t="shared" si="575"/>
        <v>Low</v>
      </c>
    </row>
    <row r="6109" spans="1:15" x14ac:dyDescent="0.3">
      <c r="A6109" s="4">
        <v>41900</v>
      </c>
      <c r="B6109" t="s">
        <v>109</v>
      </c>
      <c r="C6109" t="s">
        <v>11</v>
      </c>
      <c r="D6109">
        <v>2</v>
      </c>
      <c r="E6109">
        <v>381</v>
      </c>
      <c r="F6109">
        <f t="shared" si="570"/>
        <v>762</v>
      </c>
      <c r="G6109" t="s">
        <v>110</v>
      </c>
      <c r="H6109" t="s">
        <v>111</v>
      </c>
      <c r="I6109" t="s">
        <v>20</v>
      </c>
      <c r="J6109" t="s">
        <v>31</v>
      </c>
      <c r="K6109">
        <f t="shared" si="571"/>
        <v>2014</v>
      </c>
      <c r="L6109" t="str">
        <f t="shared" si="572"/>
        <v>Sep</v>
      </c>
      <c r="M6109" t="str">
        <f t="shared" si="573"/>
        <v>Qtr3</v>
      </c>
      <c r="N6109">
        <f t="shared" si="574"/>
        <v>381</v>
      </c>
      <c r="O6109" t="str">
        <f t="shared" si="575"/>
        <v>Low</v>
      </c>
    </row>
    <row r="6110" spans="1:15" x14ac:dyDescent="0.3">
      <c r="A6110" s="4">
        <v>41900</v>
      </c>
      <c r="B6110" t="s">
        <v>85</v>
      </c>
      <c r="C6110" t="s">
        <v>17</v>
      </c>
      <c r="D6110">
        <v>2</v>
      </c>
      <c r="E6110">
        <v>391</v>
      </c>
      <c r="F6110">
        <f t="shared" si="570"/>
        <v>782</v>
      </c>
      <c r="G6110" t="s">
        <v>59</v>
      </c>
      <c r="H6110" t="s">
        <v>60</v>
      </c>
      <c r="I6110" t="s">
        <v>30</v>
      </c>
      <c r="J6110" t="s">
        <v>31</v>
      </c>
      <c r="K6110">
        <f t="shared" si="571"/>
        <v>2014</v>
      </c>
      <c r="L6110" t="str">
        <f t="shared" si="572"/>
        <v>Sep</v>
      </c>
      <c r="M6110" t="str">
        <f t="shared" si="573"/>
        <v>Qtr3</v>
      </c>
      <c r="N6110">
        <f t="shared" si="574"/>
        <v>391</v>
      </c>
      <c r="O6110" t="str">
        <f t="shared" si="575"/>
        <v>Low</v>
      </c>
    </row>
    <row r="6111" spans="1:15" x14ac:dyDescent="0.3">
      <c r="A6111" s="4">
        <v>41900</v>
      </c>
      <c r="B6111" t="s">
        <v>98</v>
      </c>
      <c r="C6111" t="s">
        <v>11</v>
      </c>
      <c r="D6111">
        <v>2</v>
      </c>
      <c r="E6111">
        <v>264</v>
      </c>
      <c r="F6111">
        <f t="shared" si="570"/>
        <v>528</v>
      </c>
      <c r="G6111" t="s">
        <v>39</v>
      </c>
      <c r="H6111" t="s">
        <v>40</v>
      </c>
      <c r="I6111" t="s">
        <v>41</v>
      </c>
      <c r="J6111" t="s">
        <v>31</v>
      </c>
      <c r="K6111">
        <f t="shared" si="571"/>
        <v>2014</v>
      </c>
      <c r="L6111" t="str">
        <f t="shared" si="572"/>
        <v>Sep</v>
      </c>
      <c r="M6111" t="str">
        <f t="shared" si="573"/>
        <v>Qtr3</v>
      </c>
      <c r="N6111">
        <f t="shared" si="574"/>
        <v>264</v>
      </c>
      <c r="O6111" t="str">
        <f t="shared" si="575"/>
        <v>Low</v>
      </c>
    </row>
    <row r="6112" spans="1:15" x14ac:dyDescent="0.3">
      <c r="A6112" s="4">
        <v>41900</v>
      </c>
      <c r="B6112" t="s">
        <v>42</v>
      </c>
      <c r="C6112" t="s">
        <v>17</v>
      </c>
      <c r="D6112">
        <v>2</v>
      </c>
      <c r="E6112">
        <v>313</v>
      </c>
      <c r="F6112">
        <f t="shared" si="570"/>
        <v>626</v>
      </c>
      <c r="G6112" t="s">
        <v>43</v>
      </c>
      <c r="H6112" t="s">
        <v>44</v>
      </c>
      <c r="I6112" t="s">
        <v>30</v>
      </c>
      <c r="J6112" t="s">
        <v>31</v>
      </c>
      <c r="K6112">
        <f t="shared" si="571"/>
        <v>2014</v>
      </c>
      <c r="L6112" t="str">
        <f t="shared" si="572"/>
        <v>Sep</v>
      </c>
      <c r="M6112" t="str">
        <f t="shared" si="573"/>
        <v>Qtr3</v>
      </c>
      <c r="N6112">
        <f t="shared" si="574"/>
        <v>313</v>
      </c>
      <c r="O6112" t="str">
        <f t="shared" si="575"/>
        <v>Low</v>
      </c>
    </row>
    <row r="6113" spans="1:15" x14ac:dyDescent="0.3">
      <c r="A6113" s="4">
        <v>41900</v>
      </c>
      <c r="B6113" t="s">
        <v>140</v>
      </c>
      <c r="C6113" t="s">
        <v>34</v>
      </c>
      <c r="D6113">
        <v>3</v>
      </c>
      <c r="E6113">
        <v>258</v>
      </c>
      <c r="F6113">
        <f t="shared" si="570"/>
        <v>774</v>
      </c>
      <c r="G6113" t="s">
        <v>67</v>
      </c>
      <c r="H6113" t="s">
        <v>68</v>
      </c>
      <c r="I6113" t="s">
        <v>41</v>
      </c>
      <c r="J6113" t="s">
        <v>31</v>
      </c>
      <c r="K6113">
        <f t="shared" si="571"/>
        <v>2014</v>
      </c>
      <c r="L6113" t="str">
        <f t="shared" si="572"/>
        <v>Sep</v>
      </c>
      <c r="M6113" t="str">
        <f t="shared" si="573"/>
        <v>Qtr3</v>
      </c>
      <c r="N6113">
        <f t="shared" si="574"/>
        <v>258</v>
      </c>
      <c r="O6113" t="str">
        <f t="shared" si="575"/>
        <v>Low</v>
      </c>
    </row>
    <row r="6114" spans="1:15" x14ac:dyDescent="0.3">
      <c r="A6114" s="4">
        <v>41900</v>
      </c>
      <c r="B6114" t="s">
        <v>16</v>
      </c>
      <c r="C6114" t="s">
        <v>38</v>
      </c>
      <c r="D6114">
        <v>2</v>
      </c>
      <c r="E6114">
        <v>445</v>
      </c>
      <c r="F6114">
        <f t="shared" si="570"/>
        <v>890</v>
      </c>
      <c r="G6114" t="s">
        <v>18</v>
      </c>
      <c r="H6114" t="s">
        <v>19</v>
      </c>
      <c r="I6114" t="s">
        <v>20</v>
      </c>
      <c r="J6114" t="s">
        <v>31</v>
      </c>
      <c r="K6114">
        <f t="shared" si="571"/>
        <v>2014</v>
      </c>
      <c r="L6114" t="str">
        <f t="shared" si="572"/>
        <v>Sep</v>
      </c>
      <c r="M6114" t="str">
        <f t="shared" si="573"/>
        <v>Qtr3</v>
      </c>
      <c r="N6114">
        <f t="shared" si="574"/>
        <v>445</v>
      </c>
      <c r="O6114" t="str">
        <f t="shared" si="575"/>
        <v>Low</v>
      </c>
    </row>
    <row r="6115" spans="1:15" x14ac:dyDescent="0.3">
      <c r="A6115" s="4">
        <v>41900</v>
      </c>
      <c r="B6115" t="s">
        <v>83</v>
      </c>
      <c r="C6115" t="s">
        <v>32</v>
      </c>
      <c r="D6115">
        <v>5</v>
      </c>
      <c r="E6115">
        <v>259</v>
      </c>
      <c r="F6115">
        <f t="shared" si="570"/>
        <v>1295</v>
      </c>
      <c r="G6115" t="s">
        <v>47</v>
      </c>
      <c r="H6115" t="s">
        <v>48</v>
      </c>
      <c r="I6115" t="s">
        <v>41</v>
      </c>
      <c r="J6115" t="s">
        <v>31</v>
      </c>
      <c r="K6115">
        <f t="shared" si="571"/>
        <v>2014</v>
      </c>
      <c r="L6115" t="str">
        <f t="shared" si="572"/>
        <v>Sep</v>
      </c>
      <c r="M6115" t="str">
        <f t="shared" si="573"/>
        <v>Qtr3</v>
      </c>
      <c r="N6115">
        <f t="shared" si="574"/>
        <v>259</v>
      </c>
      <c r="O6115" t="str">
        <f t="shared" si="575"/>
        <v>Low</v>
      </c>
    </row>
    <row r="6116" spans="1:15" x14ac:dyDescent="0.3">
      <c r="A6116" s="4">
        <v>41901</v>
      </c>
      <c r="B6116" t="s">
        <v>103</v>
      </c>
      <c r="C6116" t="s">
        <v>17</v>
      </c>
      <c r="D6116">
        <v>2</v>
      </c>
      <c r="E6116">
        <v>351</v>
      </c>
      <c r="F6116">
        <f t="shared" si="570"/>
        <v>702</v>
      </c>
      <c r="G6116" t="s">
        <v>43</v>
      </c>
      <c r="H6116" t="s">
        <v>44</v>
      </c>
      <c r="I6116" t="s">
        <v>30</v>
      </c>
      <c r="J6116" t="s">
        <v>36</v>
      </c>
      <c r="K6116">
        <f t="shared" si="571"/>
        <v>2014</v>
      </c>
      <c r="L6116" t="str">
        <f t="shared" si="572"/>
        <v>Sep</v>
      </c>
      <c r="M6116" t="str">
        <f t="shared" si="573"/>
        <v>Qtr3</v>
      </c>
      <c r="N6116">
        <f t="shared" si="574"/>
        <v>351</v>
      </c>
      <c r="O6116" t="str">
        <f t="shared" si="575"/>
        <v>Low</v>
      </c>
    </row>
    <row r="6117" spans="1:15" x14ac:dyDescent="0.3">
      <c r="A6117" s="4">
        <v>41901</v>
      </c>
      <c r="B6117" t="s">
        <v>141</v>
      </c>
      <c r="C6117" t="s">
        <v>22</v>
      </c>
      <c r="D6117">
        <v>2</v>
      </c>
      <c r="E6117">
        <v>242</v>
      </c>
      <c r="F6117">
        <f t="shared" si="570"/>
        <v>484</v>
      </c>
      <c r="G6117" t="s">
        <v>110</v>
      </c>
      <c r="H6117" t="s">
        <v>111</v>
      </c>
      <c r="I6117" t="s">
        <v>20</v>
      </c>
      <c r="J6117" t="s">
        <v>36</v>
      </c>
      <c r="K6117">
        <f t="shared" si="571"/>
        <v>2014</v>
      </c>
      <c r="L6117" t="str">
        <f t="shared" si="572"/>
        <v>Sep</v>
      </c>
      <c r="M6117" t="str">
        <f t="shared" si="573"/>
        <v>Qtr3</v>
      </c>
      <c r="N6117">
        <f t="shared" si="574"/>
        <v>242</v>
      </c>
      <c r="O6117" t="str">
        <f t="shared" si="575"/>
        <v>Low</v>
      </c>
    </row>
    <row r="6118" spans="1:15" x14ac:dyDescent="0.3">
      <c r="A6118" s="4">
        <v>41901</v>
      </c>
      <c r="B6118" t="s">
        <v>26</v>
      </c>
      <c r="C6118" t="s">
        <v>17</v>
      </c>
      <c r="D6118">
        <v>2</v>
      </c>
      <c r="E6118">
        <v>211</v>
      </c>
      <c r="F6118">
        <f t="shared" si="570"/>
        <v>422</v>
      </c>
      <c r="G6118" t="s">
        <v>28</v>
      </c>
      <c r="H6118" t="s">
        <v>29</v>
      </c>
      <c r="I6118" t="s">
        <v>30</v>
      </c>
      <c r="J6118" t="s">
        <v>36</v>
      </c>
      <c r="K6118">
        <f t="shared" si="571"/>
        <v>2014</v>
      </c>
      <c r="L6118" t="str">
        <f t="shared" si="572"/>
        <v>Sep</v>
      </c>
      <c r="M6118" t="str">
        <f t="shared" si="573"/>
        <v>Qtr3</v>
      </c>
      <c r="N6118">
        <f t="shared" si="574"/>
        <v>211</v>
      </c>
      <c r="O6118" t="str">
        <f t="shared" si="575"/>
        <v>Low</v>
      </c>
    </row>
    <row r="6119" spans="1:15" x14ac:dyDescent="0.3">
      <c r="A6119" s="4">
        <v>41901</v>
      </c>
      <c r="B6119" t="s">
        <v>131</v>
      </c>
      <c r="C6119" t="s">
        <v>32</v>
      </c>
      <c r="D6119">
        <v>2</v>
      </c>
      <c r="E6119">
        <v>360</v>
      </c>
      <c r="F6119">
        <f t="shared" si="570"/>
        <v>720</v>
      </c>
      <c r="G6119" t="s">
        <v>102</v>
      </c>
      <c r="H6119" t="s">
        <v>58</v>
      </c>
      <c r="I6119" t="s">
        <v>14</v>
      </c>
      <c r="J6119" t="s">
        <v>36</v>
      </c>
      <c r="K6119">
        <f t="shared" si="571"/>
        <v>2014</v>
      </c>
      <c r="L6119" t="str">
        <f t="shared" si="572"/>
        <v>Sep</v>
      </c>
      <c r="M6119" t="str">
        <f t="shared" si="573"/>
        <v>Qtr3</v>
      </c>
      <c r="N6119">
        <f t="shared" si="574"/>
        <v>360</v>
      </c>
      <c r="O6119" t="str">
        <f t="shared" si="575"/>
        <v>Low</v>
      </c>
    </row>
    <row r="6120" spans="1:15" x14ac:dyDescent="0.3">
      <c r="A6120" s="4">
        <v>41901</v>
      </c>
      <c r="B6120" t="s">
        <v>52</v>
      </c>
      <c r="C6120" t="s">
        <v>32</v>
      </c>
      <c r="D6120">
        <v>2</v>
      </c>
      <c r="E6120">
        <v>104</v>
      </c>
      <c r="F6120">
        <f t="shared" si="570"/>
        <v>208</v>
      </c>
      <c r="G6120" t="s">
        <v>24</v>
      </c>
      <c r="H6120" t="s">
        <v>25</v>
      </c>
      <c r="I6120" t="s">
        <v>20</v>
      </c>
      <c r="J6120" t="s">
        <v>36</v>
      </c>
      <c r="K6120">
        <f t="shared" si="571"/>
        <v>2014</v>
      </c>
      <c r="L6120" t="str">
        <f t="shared" si="572"/>
        <v>Sep</v>
      </c>
      <c r="M6120" t="str">
        <f t="shared" si="573"/>
        <v>Qtr3</v>
      </c>
      <c r="N6120">
        <f t="shared" si="574"/>
        <v>104</v>
      </c>
      <c r="O6120" t="str">
        <f t="shared" si="575"/>
        <v>Low</v>
      </c>
    </row>
    <row r="6121" spans="1:15" x14ac:dyDescent="0.3">
      <c r="A6121" s="4">
        <v>41901</v>
      </c>
      <c r="B6121" t="s">
        <v>124</v>
      </c>
      <c r="C6121" t="s">
        <v>38</v>
      </c>
      <c r="D6121">
        <v>2</v>
      </c>
      <c r="E6121">
        <v>339</v>
      </c>
      <c r="F6121">
        <f t="shared" si="570"/>
        <v>678</v>
      </c>
      <c r="G6121" t="s">
        <v>59</v>
      </c>
      <c r="H6121" t="s">
        <v>60</v>
      </c>
      <c r="I6121" t="s">
        <v>30</v>
      </c>
      <c r="J6121" t="s">
        <v>36</v>
      </c>
      <c r="K6121">
        <f t="shared" si="571"/>
        <v>2014</v>
      </c>
      <c r="L6121" t="str">
        <f t="shared" si="572"/>
        <v>Sep</v>
      </c>
      <c r="M6121" t="str">
        <f t="shared" si="573"/>
        <v>Qtr3</v>
      </c>
      <c r="N6121">
        <f t="shared" si="574"/>
        <v>339</v>
      </c>
      <c r="O6121" t="str">
        <f t="shared" si="575"/>
        <v>Low</v>
      </c>
    </row>
    <row r="6122" spans="1:15" x14ac:dyDescent="0.3">
      <c r="A6122" s="4">
        <v>41902</v>
      </c>
      <c r="B6122" t="s">
        <v>97</v>
      </c>
      <c r="C6122" t="s">
        <v>17</v>
      </c>
      <c r="D6122">
        <v>1</v>
      </c>
      <c r="E6122">
        <v>116</v>
      </c>
      <c r="F6122">
        <f t="shared" si="570"/>
        <v>116</v>
      </c>
      <c r="G6122" t="s">
        <v>24</v>
      </c>
      <c r="H6122" t="s">
        <v>25</v>
      </c>
      <c r="I6122" t="s">
        <v>20</v>
      </c>
      <c r="J6122" t="s">
        <v>53</v>
      </c>
      <c r="K6122">
        <f t="shared" si="571"/>
        <v>2014</v>
      </c>
      <c r="L6122" t="str">
        <f t="shared" si="572"/>
        <v>Sep</v>
      </c>
      <c r="M6122" t="str">
        <f t="shared" si="573"/>
        <v>Qtr3</v>
      </c>
      <c r="N6122">
        <f t="shared" si="574"/>
        <v>116</v>
      </c>
      <c r="O6122" t="str">
        <f t="shared" si="575"/>
        <v>Low</v>
      </c>
    </row>
    <row r="6123" spans="1:15" x14ac:dyDescent="0.3">
      <c r="A6123" s="4">
        <v>41902</v>
      </c>
      <c r="B6123" t="s">
        <v>101</v>
      </c>
      <c r="C6123" t="s">
        <v>46</v>
      </c>
      <c r="D6123">
        <v>3</v>
      </c>
      <c r="E6123">
        <v>116</v>
      </c>
      <c r="F6123">
        <f t="shared" si="570"/>
        <v>348</v>
      </c>
      <c r="G6123" t="s">
        <v>102</v>
      </c>
      <c r="H6123" t="s">
        <v>58</v>
      </c>
      <c r="I6123" t="s">
        <v>14</v>
      </c>
      <c r="J6123" t="s">
        <v>53</v>
      </c>
      <c r="K6123">
        <f t="shared" si="571"/>
        <v>2014</v>
      </c>
      <c r="L6123" t="str">
        <f t="shared" si="572"/>
        <v>Sep</v>
      </c>
      <c r="M6123" t="str">
        <f t="shared" si="573"/>
        <v>Qtr3</v>
      </c>
      <c r="N6123">
        <f t="shared" si="574"/>
        <v>116</v>
      </c>
      <c r="O6123" t="str">
        <f t="shared" si="575"/>
        <v>Low</v>
      </c>
    </row>
    <row r="6124" spans="1:15" x14ac:dyDescent="0.3">
      <c r="A6124" s="4">
        <v>41902</v>
      </c>
      <c r="B6124" t="s">
        <v>87</v>
      </c>
      <c r="C6124" t="s">
        <v>38</v>
      </c>
      <c r="D6124">
        <v>1</v>
      </c>
      <c r="E6124">
        <v>289</v>
      </c>
      <c r="F6124">
        <f t="shared" si="570"/>
        <v>289</v>
      </c>
      <c r="G6124" t="s">
        <v>47</v>
      </c>
      <c r="H6124" t="s">
        <v>48</v>
      </c>
      <c r="I6124" t="s">
        <v>41</v>
      </c>
      <c r="J6124" t="s">
        <v>53</v>
      </c>
      <c r="K6124">
        <f t="shared" si="571"/>
        <v>2014</v>
      </c>
      <c r="L6124" t="str">
        <f t="shared" si="572"/>
        <v>Sep</v>
      </c>
      <c r="M6124" t="str">
        <f t="shared" si="573"/>
        <v>Qtr3</v>
      </c>
      <c r="N6124">
        <f t="shared" si="574"/>
        <v>289</v>
      </c>
      <c r="O6124" t="str">
        <f t="shared" si="575"/>
        <v>Low</v>
      </c>
    </row>
    <row r="6125" spans="1:15" x14ac:dyDescent="0.3">
      <c r="A6125" s="4">
        <v>41902</v>
      </c>
      <c r="B6125" t="s">
        <v>42</v>
      </c>
      <c r="C6125" t="s">
        <v>38</v>
      </c>
      <c r="D6125">
        <v>3</v>
      </c>
      <c r="E6125">
        <v>449</v>
      </c>
      <c r="F6125">
        <f t="shared" si="570"/>
        <v>1347</v>
      </c>
      <c r="G6125" t="s">
        <v>43</v>
      </c>
      <c r="H6125" t="s">
        <v>44</v>
      </c>
      <c r="I6125" t="s">
        <v>30</v>
      </c>
      <c r="J6125" t="s">
        <v>53</v>
      </c>
      <c r="K6125">
        <f t="shared" si="571"/>
        <v>2014</v>
      </c>
      <c r="L6125" t="str">
        <f t="shared" si="572"/>
        <v>Sep</v>
      </c>
      <c r="M6125" t="str">
        <f t="shared" si="573"/>
        <v>Qtr3</v>
      </c>
      <c r="N6125">
        <f t="shared" si="574"/>
        <v>449</v>
      </c>
      <c r="O6125" t="str">
        <f t="shared" si="575"/>
        <v>Low</v>
      </c>
    </row>
    <row r="6126" spans="1:15" x14ac:dyDescent="0.3">
      <c r="A6126" s="4">
        <v>41902</v>
      </c>
      <c r="B6126" t="s">
        <v>133</v>
      </c>
      <c r="C6126" t="s">
        <v>34</v>
      </c>
      <c r="D6126">
        <v>1</v>
      </c>
      <c r="E6126">
        <v>199</v>
      </c>
      <c r="F6126">
        <f t="shared" si="570"/>
        <v>199</v>
      </c>
      <c r="G6126" t="s">
        <v>76</v>
      </c>
      <c r="H6126" t="s">
        <v>65</v>
      </c>
      <c r="I6126" t="s">
        <v>41</v>
      </c>
      <c r="J6126" t="s">
        <v>53</v>
      </c>
      <c r="K6126">
        <f t="shared" si="571"/>
        <v>2014</v>
      </c>
      <c r="L6126" t="str">
        <f t="shared" si="572"/>
        <v>Sep</v>
      </c>
      <c r="M6126" t="str">
        <f t="shared" si="573"/>
        <v>Qtr3</v>
      </c>
      <c r="N6126">
        <f t="shared" si="574"/>
        <v>199</v>
      </c>
      <c r="O6126" t="str">
        <f t="shared" si="575"/>
        <v>Low</v>
      </c>
    </row>
    <row r="6127" spans="1:15" x14ac:dyDescent="0.3">
      <c r="A6127" s="4">
        <v>41902</v>
      </c>
      <c r="B6127" t="s">
        <v>75</v>
      </c>
      <c r="C6127" t="s">
        <v>84</v>
      </c>
      <c r="D6127">
        <v>2</v>
      </c>
      <c r="E6127">
        <v>428</v>
      </c>
      <c r="F6127">
        <f t="shared" si="570"/>
        <v>856</v>
      </c>
      <c r="G6127" t="s">
        <v>76</v>
      </c>
      <c r="H6127" t="s">
        <v>65</v>
      </c>
      <c r="I6127" t="s">
        <v>41</v>
      </c>
      <c r="J6127" t="s">
        <v>53</v>
      </c>
      <c r="K6127">
        <f t="shared" si="571"/>
        <v>2014</v>
      </c>
      <c r="L6127" t="str">
        <f t="shared" si="572"/>
        <v>Sep</v>
      </c>
      <c r="M6127" t="str">
        <f t="shared" si="573"/>
        <v>Qtr3</v>
      </c>
      <c r="N6127">
        <f t="shared" si="574"/>
        <v>428</v>
      </c>
      <c r="O6127" t="str">
        <f t="shared" si="575"/>
        <v>Low</v>
      </c>
    </row>
    <row r="6128" spans="1:15" x14ac:dyDescent="0.3">
      <c r="A6128" s="4">
        <v>41903</v>
      </c>
      <c r="B6128" t="s">
        <v>52</v>
      </c>
      <c r="C6128" t="s">
        <v>32</v>
      </c>
      <c r="D6128">
        <v>19</v>
      </c>
      <c r="E6128">
        <v>111</v>
      </c>
      <c r="F6128">
        <f t="shared" si="570"/>
        <v>2109</v>
      </c>
      <c r="G6128" t="s">
        <v>24</v>
      </c>
      <c r="H6128" t="s">
        <v>25</v>
      </c>
      <c r="I6128" t="s">
        <v>20</v>
      </c>
      <c r="J6128" t="s">
        <v>71</v>
      </c>
      <c r="K6128">
        <f t="shared" si="571"/>
        <v>2014</v>
      </c>
      <c r="L6128" t="str">
        <f t="shared" si="572"/>
        <v>Sep</v>
      </c>
      <c r="M6128" t="str">
        <f t="shared" si="573"/>
        <v>Qtr3</v>
      </c>
      <c r="N6128">
        <f t="shared" si="574"/>
        <v>111</v>
      </c>
      <c r="O6128" t="str">
        <f t="shared" si="575"/>
        <v>Low</v>
      </c>
    </row>
    <row r="6129" spans="1:15" x14ac:dyDescent="0.3">
      <c r="A6129" s="4">
        <v>41903</v>
      </c>
      <c r="B6129" t="s">
        <v>113</v>
      </c>
      <c r="C6129" t="s">
        <v>17</v>
      </c>
      <c r="D6129">
        <v>1</v>
      </c>
      <c r="E6129">
        <v>130</v>
      </c>
      <c r="F6129">
        <f t="shared" si="570"/>
        <v>130</v>
      </c>
      <c r="G6129" t="s">
        <v>64</v>
      </c>
      <c r="H6129" t="s">
        <v>65</v>
      </c>
      <c r="I6129" t="s">
        <v>41</v>
      </c>
      <c r="J6129" t="s">
        <v>71</v>
      </c>
      <c r="K6129">
        <f t="shared" si="571"/>
        <v>2014</v>
      </c>
      <c r="L6129" t="str">
        <f t="shared" si="572"/>
        <v>Sep</v>
      </c>
      <c r="M6129" t="str">
        <f t="shared" si="573"/>
        <v>Qtr3</v>
      </c>
      <c r="N6129">
        <f t="shared" si="574"/>
        <v>130</v>
      </c>
      <c r="O6129" t="str">
        <f t="shared" si="575"/>
        <v>Low</v>
      </c>
    </row>
    <row r="6130" spans="1:15" x14ac:dyDescent="0.3">
      <c r="A6130" s="4">
        <v>41903</v>
      </c>
      <c r="B6130" t="s">
        <v>45</v>
      </c>
      <c r="C6130" t="s">
        <v>17</v>
      </c>
      <c r="D6130">
        <v>1</v>
      </c>
      <c r="E6130">
        <v>309</v>
      </c>
      <c r="F6130">
        <f t="shared" si="570"/>
        <v>309</v>
      </c>
      <c r="G6130" t="s">
        <v>47</v>
      </c>
      <c r="H6130" t="s">
        <v>48</v>
      </c>
      <c r="I6130" t="s">
        <v>41</v>
      </c>
      <c r="J6130" t="s">
        <v>71</v>
      </c>
      <c r="K6130">
        <f t="shared" si="571"/>
        <v>2014</v>
      </c>
      <c r="L6130" t="str">
        <f t="shared" si="572"/>
        <v>Sep</v>
      </c>
      <c r="M6130" t="str">
        <f t="shared" si="573"/>
        <v>Qtr3</v>
      </c>
      <c r="N6130">
        <f t="shared" si="574"/>
        <v>309</v>
      </c>
      <c r="O6130" t="str">
        <f t="shared" si="575"/>
        <v>Low</v>
      </c>
    </row>
    <row r="6131" spans="1:15" x14ac:dyDescent="0.3">
      <c r="A6131" s="4">
        <v>41903</v>
      </c>
      <c r="B6131" t="s">
        <v>132</v>
      </c>
      <c r="C6131" t="s">
        <v>11</v>
      </c>
      <c r="D6131">
        <v>3</v>
      </c>
      <c r="E6131">
        <v>417</v>
      </c>
      <c r="F6131">
        <f t="shared" si="570"/>
        <v>1251</v>
      </c>
      <c r="G6131" t="s">
        <v>118</v>
      </c>
      <c r="H6131" t="s">
        <v>19</v>
      </c>
      <c r="I6131" t="s">
        <v>20</v>
      </c>
      <c r="J6131" t="s">
        <v>71</v>
      </c>
      <c r="K6131">
        <f t="shared" si="571"/>
        <v>2014</v>
      </c>
      <c r="L6131" t="str">
        <f t="shared" si="572"/>
        <v>Sep</v>
      </c>
      <c r="M6131" t="str">
        <f t="shared" si="573"/>
        <v>Qtr3</v>
      </c>
      <c r="N6131">
        <f t="shared" si="574"/>
        <v>417</v>
      </c>
      <c r="O6131" t="str">
        <f t="shared" si="575"/>
        <v>Low</v>
      </c>
    </row>
    <row r="6132" spans="1:15" x14ac:dyDescent="0.3">
      <c r="A6132" s="4">
        <v>41903</v>
      </c>
      <c r="B6132" t="s">
        <v>119</v>
      </c>
      <c r="C6132" t="s">
        <v>27</v>
      </c>
      <c r="D6132">
        <v>2</v>
      </c>
      <c r="E6132">
        <v>439</v>
      </c>
      <c r="F6132">
        <f t="shared" si="570"/>
        <v>878</v>
      </c>
      <c r="G6132" t="s">
        <v>120</v>
      </c>
      <c r="H6132" t="s">
        <v>25</v>
      </c>
      <c r="I6132" t="s">
        <v>20</v>
      </c>
      <c r="J6132" t="s">
        <v>71</v>
      </c>
      <c r="K6132">
        <f t="shared" si="571"/>
        <v>2014</v>
      </c>
      <c r="L6132" t="str">
        <f t="shared" si="572"/>
        <v>Sep</v>
      </c>
      <c r="M6132" t="str">
        <f t="shared" si="573"/>
        <v>Qtr3</v>
      </c>
      <c r="N6132">
        <f t="shared" si="574"/>
        <v>439</v>
      </c>
      <c r="O6132" t="str">
        <f t="shared" si="575"/>
        <v>Low</v>
      </c>
    </row>
    <row r="6133" spans="1:15" x14ac:dyDescent="0.3">
      <c r="A6133" s="4">
        <v>41904</v>
      </c>
      <c r="B6133" t="s">
        <v>83</v>
      </c>
      <c r="C6133" t="s">
        <v>27</v>
      </c>
      <c r="D6133">
        <v>3</v>
      </c>
      <c r="E6133">
        <v>331</v>
      </c>
      <c r="F6133">
        <f t="shared" si="570"/>
        <v>993</v>
      </c>
      <c r="G6133" t="s">
        <v>47</v>
      </c>
      <c r="H6133" t="s">
        <v>48</v>
      </c>
      <c r="I6133" t="s">
        <v>41</v>
      </c>
      <c r="J6133" t="s">
        <v>74</v>
      </c>
      <c r="K6133">
        <f t="shared" si="571"/>
        <v>2014</v>
      </c>
      <c r="L6133" t="str">
        <f t="shared" si="572"/>
        <v>Sep</v>
      </c>
      <c r="M6133" t="str">
        <f t="shared" si="573"/>
        <v>Qtr3</v>
      </c>
      <c r="N6133">
        <f t="shared" si="574"/>
        <v>331</v>
      </c>
      <c r="O6133" t="str">
        <f t="shared" si="575"/>
        <v>Low</v>
      </c>
    </row>
    <row r="6134" spans="1:15" x14ac:dyDescent="0.3">
      <c r="A6134" s="4">
        <v>41904</v>
      </c>
      <c r="B6134" t="s">
        <v>75</v>
      </c>
      <c r="C6134" t="s">
        <v>32</v>
      </c>
      <c r="D6134">
        <v>2</v>
      </c>
      <c r="E6134">
        <v>395</v>
      </c>
      <c r="F6134">
        <f t="shared" si="570"/>
        <v>790</v>
      </c>
      <c r="G6134" t="s">
        <v>76</v>
      </c>
      <c r="H6134" t="s">
        <v>65</v>
      </c>
      <c r="I6134" t="s">
        <v>41</v>
      </c>
      <c r="J6134" t="s">
        <v>74</v>
      </c>
      <c r="K6134">
        <f t="shared" si="571"/>
        <v>2014</v>
      </c>
      <c r="L6134" t="str">
        <f t="shared" si="572"/>
        <v>Sep</v>
      </c>
      <c r="M6134" t="str">
        <f t="shared" si="573"/>
        <v>Qtr3</v>
      </c>
      <c r="N6134">
        <f t="shared" si="574"/>
        <v>395</v>
      </c>
      <c r="O6134" t="str">
        <f t="shared" si="575"/>
        <v>Low</v>
      </c>
    </row>
    <row r="6135" spans="1:15" x14ac:dyDescent="0.3">
      <c r="A6135" s="4">
        <v>41904</v>
      </c>
      <c r="B6135" t="s">
        <v>26</v>
      </c>
      <c r="C6135" t="s">
        <v>46</v>
      </c>
      <c r="D6135">
        <v>2</v>
      </c>
      <c r="E6135">
        <v>217</v>
      </c>
      <c r="F6135">
        <f t="shared" si="570"/>
        <v>434</v>
      </c>
      <c r="G6135" t="s">
        <v>28</v>
      </c>
      <c r="H6135" t="s">
        <v>29</v>
      </c>
      <c r="I6135" t="s">
        <v>30</v>
      </c>
      <c r="J6135" t="s">
        <v>74</v>
      </c>
      <c r="K6135">
        <f t="shared" si="571"/>
        <v>2014</v>
      </c>
      <c r="L6135" t="str">
        <f t="shared" si="572"/>
        <v>Sep</v>
      </c>
      <c r="M6135" t="str">
        <f t="shared" si="573"/>
        <v>Qtr3</v>
      </c>
      <c r="N6135">
        <f t="shared" si="574"/>
        <v>217</v>
      </c>
      <c r="O6135" t="str">
        <f t="shared" si="575"/>
        <v>Low</v>
      </c>
    </row>
    <row r="6136" spans="1:15" x14ac:dyDescent="0.3">
      <c r="A6136" s="4">
        <v>41904</v>
      </c>
      <c r="B6136" t="s">
        <v>136</v>
      </c>
      <c r="C6136" t="s">
        <v>34</v>
      </c>
      <c r="D6136">
        <v>3</v>
      </c>
      <c r="E6136">
        <v>265</v>
      </c>
      <c r="F6136">
        <f t="shared" si="570"/>
        <v>795</v>
      </c>
      <c r="G6136" t="s">
        <v>110</v>
      </c>
      <c r="H6136" t="s">
        <v>111</v>
      </c>
      <c r="I6136" t="s">
        <v>20</v>
      </c>
      <c r="J6136" t="s">
        <v>74</v>
      </c>
      <c r="K6136">
        <f t="shared" si="571"/>
        <v>2014</v>
      </c>
      <c r="L6136" t="str">
        <f t="shared" si="572"/>
        <v>Sep</v>
      </c>
      <c r="M6136" t="str">
        <f t="shared" si="573"/>
        <v>Qtr3</v>
      </c>
      <c r="N6136">
        <f t="shared" si="574"/>
        <v>265</v>
      </c>
      <c r="O6136" t="str">
        <f t="shared" si="575"/>
        <v>Low</v>
      </c>
    </row>
    <row r="6137" spans="1:15" x14ac:dyDescent="0.3">
      <c r="A6137" s="4">
        <v>41904</v>
      </c>
      <c r="B6137" t="s">
        <v>83</v>
      </c>
      <c r="C6137" t="s">
        <v>46</v>
      </c>
      <c r="D6137">
        <v>2</v>
      </c>
      <c r="E6137">
        <v>282</v>
      </c>
      <c r="F6137">
        <f t="shared" si="570"/>
        <v>564</v>
      </c>
      <c r="G6137" t="s">
        <v>47</v>
      </c>
      <c r="H6137" t="s">
        <v>48</v>
      </c>
      <c r="I6137" t="s">
        <v>41</v>
      </c>
      <c r="J6137" t="s">
        <v>74</v>
      </c>
      <c r="K6137">
        <f t="shared" si="571"/>
        <v>2014</v>
      </c>
      <c r="L6137" t="str">
        <f t="shared" si="572"/>
        <v>Sep</v>
      </c>
      <c r="M6137" t="str">
        <f t="shared" si="573"/>
        <v>Qtr3</v>
      </c>
      <c r="N6137">
        <f t="shared" si="574"/>
        <v>282</v>
      </c>
      <c r="O6137" t="str">
        <f t="shared" si="575"/>
        <v>Low</v>
      </c>
    </row>
    <row r="6138" spans="1:15" x14ac:dyDescent="0.3">
      <c r="A6138" s="4">
        <v>41904</v>
      </c>
      <c r="B6138" t="s">
        <v>104</v>
      </c>
      <c r="C6138" t="s">
        <v>84</v>
      </c>
      <c r="D6138">
        <v>3</v>
      </c>
      <c r="E6138">
        <v>417</v>
      </c>
      <c r="F6138">
        <f t="shared" si="570"/>
        <v>1251</v>
      </c>
      <c r="G6138" t="s">
        <v>54</v>
      </c>
      <c r="H6138" t="s">
        <v>55</v>
      </c>
      <c r="I6138" t="s">
        <v>41</v>
      </c>
      <c r="J6138" t="s">
        <v>74</v>
      </c>
      <c r="K6138">
        <f t="shared" si="571"/>
        <v>2014</v>
      </c>
      <c r="L6138" t="str">
        <f t="shared" si="572"/>
        <v>Sep</v>
      </c>
      <c r="M6138" t="str">
        <f t="shared" si="573"/>
        <v>Qtr3</v>
      </c>
      <c r="N6138">
        <f t="shared" si="574"/>
        <v>417</v>
      </c>
      <c r="O6138" t="str">
        <f t="shared" si="575"/>
        <v>Low</v>
      </c>
    </row>
    <row r="6139" spans="1:15" x14ac:dyDescent="0.3">
      <c r="A6139" s="4">
        <v>41904</v>
      </c>
      <c r="B6139" t="s">
        <v>10</v>
      </c>
      <c r="C6139" t="s">
        <v>34</v>
      </c>
      <c r="D6139">
        <v>6</v>
      </c>
      <c r="E6139">
        <v>375</v>
      </c>
      <c r="F6139">
        <f t="shared" si="570"/>
        <v>2250</v>
      </c>
      <c r="G6139" t="s">
        <v>12</v>
      </c>
      <c r="H6139" t="s">
        <v>13</v>
      </c>
      <c r="I6139" t="s">
        <v>14</v>
      </c>
      <c r="J6139" t="s">
        <v>74</v>
      </c>
      <c r="K6139">
        <f t="shared" si="571"/>
        <v>2014</v>
      </c>
      <c r="L6139" t="str">
        <f t="shared" si="572"/>
        <v>Sep</v>
      </c>
      <c r="M6139" t="str">
        <f t="shared" si="573"/>
        <v>Qtr3</v>
      </c>
      <c r="N6139">
        <f t="shared" si="574"/>
        <v>375</v>
      </c>
      <c r="O6139" t="str">
        <f t="shared" si="575"/>
        <v>Low</v>
      </c>
    </row>
    <row r="6140" spans="1:15" x14ac:dyDescent="0.3">
      <c r="A6140" s="4">
        <v>41904</v>
      </c>
      <c r="B6140" t="s">
        <v>90</v>
      </c>
      <c r="C6140" t="s">
        <v>17</v>
      </c>
      <c r="D6140">
        <v>2</v>
      </c>
      <c r="E6140">
        <v>186</v>
      </c>
      <c r="F6140">
        <f t="shared" si="570"/>
        <v>372</v>
      </c>
      <c r="G6140" t="s">
        <v>47</v>
      </c>
      <c r="H6140" t="s">
        <v>48</v>
      </c>
      <c r="I6140" t="s">
        <v>41</v>
      </c>
      <c r="J6140" t="s">
        <v>74</v>
      </c>
      <c r="K6140">
        <f t="shared" si="571"/>
        <v>2014</v>
      </c>
      <c r="L6140" t="str">
        <f t="shared" si="572"/>
        <v>Sep</v>
      </c>
      <c r="M6140" t="str">
        <f t="shared" si="573"/>
        <v>Qtr3</v>
      </c>
      <c r="N6140">
        <f t="shared" si="574"/>
        <v>186</v>
      </c>
      <c r="O6140" t="str">
        <f t="shared" si="575"/>
        <v>Low</v>
      </c>
    </row>
    <row r="6141" spans="1:15" x14ac:dyDescent="0.3">
      <c r="A6141" s="4">
        <v>41904</v>
      </c>
      <c r="B6141" t="s">
        <v>45</v>
      </c>
      <c r="C6141" t="s">
        <v>34</v>
      </c>
      <c r="D6141">
        <v>15</v>
      </c>
      <c r="E6141">
        <v>275</v>
      </c>
      <c r="F6141">
        <f t="shared" si="570"/>
        <v>4125</v>
      </c>
      <c r="G6141" t="s">
        <v>47</v>
      </c>
      <c r="H6141" t="s">
        <v>48</v>
      </c>
      <c r="I6141" t="s">
        <v>41</v>
      </c>
      <c r="J6141" t="s">
        <v>74</v>
      </c>
      <c r="K6141">
        <f t="shared" si="571"/>
        <v>2014</v>
      </c>
      <c r="L6141" t="str">
        <f t="shared" si="572"/>
        <v>Sep</v>
      </c>
      <c r="M6141" t="str">
        <f t="shared" si="573"/>
        <v>Qtr3</v>
      </c>
      <c r="N6141">
        <f t="shared" si="574"/>
        <v>275</v>
      </c>
      <c r="O6141" t="str">
        <f t="shared" si="575"/>
        <v>Low</v>
      </c>
    </row>
    <row r="6142" spans="1:15" x14ac:dyDescent="0.3">
      <c r="A6142" s="4">
        <v>41904</v>
      </c>
      <c r="B6142" t="s">
        <v>97</v>
      </c>
      <c r="C6142" t="s">
        <v>17</v>
      </c>
      <c r="D6142">
        <v>3</v>
      </c>
      <c r="E6142">
        <v>223</v>
      </c>
      <c r="F6142">
        <f t="shared" si="570"/>
        <v>669</v>
      </c>
      <c r="G6142" t="s">
        <v>24</v>
      </c>
      <c r="H6142" t="s">
        <v>25</v>
      </c>
      <c r="I6142" t="s">
        <v>20</v>
      </c>
      <c r="J6142" t="s">
        <v>74</v>
      </c>
      <c r="K6142">
        <f t="shared" si="571"/>
        <v>2014</v>
      </c>
      <c r="L6142" t="str">
        <f t="shared" si="572"/>
        <v>Sep</v>
      </c>
      <c r="M6142" t="str">
        <f t="shared" si="573"/>
        <v>Qtr3</v>
      </c>
      <c r="N6142">
        <f t="shared" si="574"/>
        <v>223</v>
      </c>
      <c r="O6142" t="str">
        <f t="shared" si="575"/>
        <v>Low</v>
      </c>
    </row>
    <row r="6143" spans="1:15" x14ac:dyDescent="0.3">
      <c r="A6143" s="4">
        <v>41905</v>
      </c>
      <c r="B6143" t="s">
        <v>10</v>
      </c>
      <c r="C6143" t="s">
        <v>34</v>
      </c>
      <c r="D6143">
        <v>3</v>
      </c>
      <c r="E6143">
        <v>289</v>
      </c>
      <c r="F6143">
        <f t="shared" si="570"/>
        <v>867</v>
      </c>
      <c r="G6143" t="s">
        <v>12</v>
      </c>
      <c r="H6143" t="s">
        <v>13</v>
      </c>
      <c r="I6143" t="s">
        <v>14</v>
      </c>
      <c r="J6143" t="s">
        <v>15</v>
      </c>
      <c r="K6143">
        <f t="shared" si="571"/>
        <v>2014</v>
      </c>
      <c r="L6143" t="str">
        <f t="shared" si="572"/>
        <v>Sep</v>
      </c>
      <c r="M6143" t="str">
        <f t="shared" si="573"/>
        <v>Qtr3</v>
      </c>
      <c r="N6143">
        <f t="shared" si="574"/>
        <v>289</v>
      </c>
      <c r="O6143" t="str">
        <f t="shared" si="575"/>
        <v>Low</v>
      </c>
    </row>
    <row r="6144" spans="1:15" x14ac:dyDescent="0.3">
      <c r="A6144" s="4">
        <v>41905</v>
      </c>
      <c r="B6144" t="s">
        <v>114</v>
      </c>
      <c r="C6144" t="s">
        <v>17</v>
      </c>
      <c r="D6144">
        <v>2</v>
      </c>
      <c r="E6144">
        <v>327</v>
      </c>
      <c r="F6144">
        <f t="shared" si="570"/>
        <v>654</v>
      </c>
      <c r="G6144" t="s">
        <v>115</v>
      </c>
      <c r="H6144" t="s">
        <v>116</v>
      </c>
      <c r="I6144" t="s">
        <v>14</v>
      </c>
      <c r="J6144" t="s">
        <v>15</v>
      </c>
      <c r="K6144">
        <f t="shared" si="571"/>
        <v>2014</v>
      </c>
      <c r="L6144" t="str">
        <f t="shared" si="572"/>
        <v>Sep</v>
      </c>
      <c r="M6144" t="str">
        <f t="shared" si="573"/>
        <v>Qtr3</v>
      </c>
      <c r="N6144">
        <f t="shared" si="574"/>
        <v>327</v>
      </c>
      <c r="O6144" t="str">
        <f t="shared" si="575"/>
        <v>Low</v>
      </c>
    </row>
    <row r="6145" spans="1:15" x14ac:dyDescent="0.3">
      <c r="A6145" s="4">
        <v>41905</v>
      </c>
      <c r="B6145" t="s">
        <v>81</v>
      </c>
      <c r="C6145" t="s">
        <v>17</v>
      </c>
      <c r="D6145">
        <v>3</v>
      </c>
      <c r="E6145">
        <v>414</v>
      </c>
      <c r="F6145">
        <f t="shared" si="570"/>
        <v>1242</v>
      </c>
      <c r="G6145" t="s">
        <v>39</v>
      </c>
      <c r="H6145" t="s">
        <v>40</v>
      </c>
      <c r="I6145" t="s">
        <v>41</v>
      </c>
      <c r="J6145" t="s">
        <v>15</v>
      </c>
      <c r="K6145">
        <f t="shared" si="571"/>
        <v>2014</v>
      </c>
      <c r="L6145" t="str">
        <f t="shared" si="572"/>
        <v>Sep</v>
      </c>
      <c r="M6145" t="str">
        <f t="shared" si="573"/>
        <v>Qtr3</v>
      </c>
      <c r="N6145">
        <f t="shared" si="574"/>
        <v>414</v>
      </c>
      <c r="O6145" t="str">
        <f t="shared" si="575"/>
        <v>Low</v>
      </c>
    </row>
    <row r="6146" spans="1:15" x14ac:dyDescent="0.3">
      <c r="A6146" s="4">
        <v>41905</v>
      </c>
      <c r="B6146" t="s">
        <v>90</v>
      </c>
      <c r="C6146" t="s">
        <v>84</v>
      </c>
      <c r="D6146">
        <v>2</v>
      </c>
      <c r="E6146">
        <v>476</v>
      </c>
      <c r="F6146">
        <f t="shared" ref="F6146:F6209" si="576">E6146*D6146</f>
        <v>952</v>
      </c>
      <c r="G6146" t="s">
        <v>47</v>
      </c>
      <c r="H6146" t="s">
        <v>48</v>
      </c>
      <c r="I6146" t="s">
        <v>41</v>
      </c>
      <c r="J6146" t="s">
        <v>15</v>
      </c>
      <c r="K6146">
        <f t="shared" ref="K6146:K6209" si="577">YEAR(A6146)</f>
        <v>2014</v>
      </c>
      <c r="L6146" t="str">
        <f t="shared" ref="L6146:L6209" si="578">TEXT(A6146, "mmm")</f>
        <v>Sep</v>
      </c>
      <c r="M6146" t="str">
        <f t="shared" ref="M6146:M6209" si="579">"Qtr" &amp; INT((MONTH(A6146)+2)/3)</f>
        <v>Qtr3</v>
      </c>
      <c r="N6146">
        <f t="shared" ref="N6146:N6209" si="580">F6146/D6146</f>
        <v>476</v>
      </c>
      <c r="O6146" t="str">
        <f t="shared" ref="O6146:O6209" si="581">IF(F6146&gt;5000, "High", "Low")</f>
        <v>Low</v>
      </c>
    </row>
    <row r="6147" spans="1:15" x14ac:dyDescent="0.3">
      <c r="A6147" s="4">
        <v>41905</v>
      </c>
      <c r="B6147" t="s">
        <v>135</v>
      </c>
      <c r="C6147" t="s">
        <v>17</v>
      </c>
      <c r="D6147">
        <v>2</v>
      </c>
      <c r="E6147">
        <v>244</v>
      </c>
      <c r="F6147">
        <f t="shared" si="576"/>
        <v>488</v>
      </c>
      <c r="G6147" t="s">
        <v>102</v>
      </c>
      <c r="H6147" t="s">
        <v>58</v>
      </c>
      <c r="I6147" t="s">
        <v>14</v>
      </c>
      <c r="J6147" t="s">
        <v>15</v>
      </c>
      <c r="K6147">
        <f t="shared" si="577"/>
        <v>2014</v>
      </c>
      <c r="L6147" t="str">
        <f t="shared" si="578"/>
        <v>Sep</v>
      </c>
      <c r="M6147" t="str">
        <f t="shared" si="579"/>
        <v>Qtr3</v>
      </c>
      <c r="N6147">
        <f t="shared" si="580"/>
        <v>244</v>
      </c>
      <c r="O6147" t="str">
        <f t="shared" si="581"/>
        <v>Low</v>
      </c>
    </row>
    <row r="6148" spans="1:15" x14ac:dyDescent="0.3">
      <c r="A6148" s="4">
        <v>41906</v>
      </c>
      <c r="B6148" t="s">
        <v>88</v>
      </c>
      <c r="C6148" t="s">
        <v>17</v>
      </c>
      <c r="D6148">
        <v>2</v>
      </c>
      <c r="E6148">
        <v>418</v>
      </c>
      <c r="F6148">
        <f t="shared" si="576"/>
        <v>836</v>
      </c>
      <c r="G6148" t="s">
        <v>89</v>
      </c>
      <c r="H6148" t="s">
        <v>58</v>
      </c>
      <c r="I6148" t="s">
        <v>14</v>
      </c>
      <c r="J6148" t="s">
        <v>21</v>
      </c>
      <c r="K6148">
        <f t="shared" si="577"/>
        <v>2014</v>
      </c>
      <c r="L6148" t="str">
        <f t="shared" si="578"/>
        <v>Sep</v>
      </c>
      <c r="M6148" t="str">
        <f t="shared" si="579"/>
        <v>Qtr3</v>
      </c>
      <c r="N6148">
        <f t="shared" si="580"/>
        <v>418</v>
      </c>
      <c r="O6148" t="str">
        <f t="shared" si="581"/>
        <v>Low</v>
      </c>
    </row>
    <row r="6149" spans="1:15" x14ac:dyDescent="0.3">
      <c r="A6149" s="4">
        <v>41906</v>
      </c>
      <c r="B6149" t="s">
        <v>101</v>
      </c>
      <c r="C6149" t="s">
        <v>22</v>
      </c>
      <c r="D6149">
        <v>2</v>
      </c>
      <c r="E6149">
        <v>283</v>
      </c>
      <c r="F6149">
        <f t="shared" si="576"/>
        <v>566</v>
      </c>
      <c r="G6149" t="s">
        <v>102</v>
      </c>
      <c r="H6149" t="s">
        <v>58</v>
      </c>
      <c r="I6149" t="s">
        <v>14</v>
      </c>
      <c r="J6149" t="s">
        <v>21</v>
      </c>
      <c r="K6149">
        <f t="shared" si="577"/>
        <v>2014</v>
      </c>
      <c r="L6149" t="str">
        <f t="shared" si="578"/>
        <v>Sep</v>
      </c>
      <c r="M6149" t="str">
        <f t="shared" si="579"/>
        <v>Qtr3</v>
      </c>
      <c r="N6149">
        <f t="shared" si="580"/>
        <v>283</v>
      </c>
      <c r="O6149" t="str">
        <f t="shared" si="581"/>
        <v>Low</v>
      </c>
    </row>
    <row r="6150" spans="1:15" x14ac:dyDescent="0.3">
      <c r="A6150" s="4">
        <v>41906</v>
      </c>
      <c r="B6150" t="s">
        <v>45</v>
      </c>
      <c r="C6150" t="s">
        <v>70</v>
      </c>
      <c r="D6150">
        <v>2</v>
      </c>
      <c r="E6150">
        <v>266</v>
      </c>
      <c r="F6150">
        <f t="shared" si="576"/>
        <v>532</v>
      </c>
      <c r="G6150" t="s">
        <v>47</v>
      </c>
      <c r="H6150" t="s">
        <v>48</v>
      </c>
      <c r="I6150" t="s">
        <v>41</v>
      </c>
      <c r="J6150" t="s">
        <v>21</v>
      </c>
      <c r="K6150">
        <f t="shared" si="577"/>
        <v>2014</v>
      </c>
      <c r="L6150" t="str">
        <f t="shared" si="578"/>
        <v>Sep</v>
      </c>
      <c r="M6150" t="str">
        <f t="shared" si="579"/>
        <v>Qtr3</v>
      </c>
      <c r="N6150">
        <f t="shared" si="580"/>
        <v>266</v>
      </c>
      <c r="O6150" t="str">
        <f t="shared" si="581"/>
        <v>Low</v>
      </c>
    </row>
    <row r="6151" spans="1:15" x14ac:dyDescent="0.3">
      <c r="A6151" s="4">
        <v>41906</v>
      </c>
      <c r="B6151" t="s">
        <v>83</v>
      </c>
      <c r="C6151" t="s">
        <v>27</v>
      </c>
      <c r="D6151">
        <v>3</v>
      </c>
      <c r="E6151">
        <v>210</v>
      </c>
      <c r="F6151">
        <f t="shared" si="576"/>
        <v>630</v>
      </c>
      <c r="G6151" t="s">
        <v>47</v>
      </c>
      <c r="H6151" t="s">
        <v>48</v>
      </c>
      <c r="I6151" t="s">
        <v>41</v>
      </c>
      <c r="J6151" t="s">
        <v>21</v>
      </c>
      <c r="K6151">
        <f t="shared" si="577"/>
        <v>2014</v>
      </c>
      <c r="L6151" t="str">
        <f t="shared" si="578"/>
        <v>Sep</v>
      </c>
      <c r="M6151" t="str">
        <f t="shared" si="579"/>
        <v>Qtr3</v>
      </c>
      <c r="N6151">
        <f t="shared" si="580"/>
        <v>210</v>
      </c>
      <c r="O6151" t="str">
        <f t="shared" si="581"/>
        <v>Low</v>
      </c>
    </row>
    <row r="6152" spans="1:15" x14ac:dyDescent="0.3">
      <c r="A6152" s="4">
        <v>41906</v>
      </c>
      <c r="B6152" t="s">
        <v>85</v>
      </c>
      <c r="C6152" t="s">
        <v>32</v>
      </c>
      <c r="D6152">
        <v>7</v>
      </c>
      <c r="E6152">
        <v>261</v>
      </c>
      <c r="F6152">
        <f t="shared" si="576"/>
        <v>1827</v>
      </c>
      <c r="G6152" t="s">
        <v>59</v>
      </c>
      <c r="H6152" t="s">
        <v>60</v>
      </c>
      <c r="I6152" t="s">
        <v>30</v>
      </c>
      <c r="J6152" t="s">
        <v>21</v>
      </c>
      <c r="K6152">
        <f t="shared" si="577"/>
        <v>2014</v>
      </c>
      <c r="L6152" t="str">
        <f t="shared" si="578"/>
        <v>Sep</v>
      </c>
      <c r="M6152" t="str">
        <f t="shared" si="579"/>
        <v>Qtr3</v>
      </c>
      <c r="N6152">
        <f t="shared" si="580"/>
        <v>261</v>
      </c>
      <c r="O6152" t="str">
        <f t="shared" si="581"/>
        <v>Low</v>
      </c>
    </row>
    <row r="6153" spans="1:15" x14ac:dyDescent="0.3">
      <c r="A6153" s="4">
        <v>41906</v>
      </c>
      <c r="B6153" t="s">
        <v>114</v>
      </c>
      <c r="C6153" t="s">
        <v>38</v>
      </c>
      <c r="D6153">
        <v>2</v>
      </c>
      <c r="E6153">
        <v>285</v>
      </c>
      <c r="F6153">
        <f t="shared" si="576"/>
        <v>570</v>
      </c>
      <c r="G6153" t="s">
        <v>115</v>
      </c>
      <c r="H6153" t="s">
        <v>116</v>
      </c>
      <c r="I6153" t="s">
        <v>14</v>
      </c>
      <c r="J6153" t="s">
        <v>21</v>
      </c>
      <c r="K6153">
        <f t="shared" si="577"/>
        <v>2014</v>
      </c>
      <c r="L6153" t="str">
        <f t="shared" si="578"/>
        <v>Sep</v>
      </c>
      <c r="M6153" t="str">
        <f t="shared" si="579"/>
        <v>Qtr3</v>
      </c>
      <c r="N6153">
        <f t="shared" si="580"/>
        <v>285</v>
      </c>
      <c r="O6153" t="str">
        <f t="shared" si="581"/>
        <v>Low</v>
      </c>
    </row>
    <row r="6154" spans="1:15" x14ac:dyDescent="0.3">
      <c r="A6154" s="4">
        <v>41907</v>
      </c>
      <c r="B6154" t="s">
        <v>92</v>
      </c>
      <c r="C6154" t="s">
        <v>11</v>
      </c>
      <c r="D6154">
        <v>3</v>
      </c>
      <c r="E6154">
        <v>495</v>
      </c>
      <c r="F6154">
        <f t="shared" si="576"/>
        <v>1485</v>
      </c>
      <c r="G6154" t="s">
        <v>93</v>
      </c>
      <c r="H6154" t="s">
        <v>60</v>
      </c>
      <c r="I6154" t="s">
        <v>30</v>
      </c>
      <c r="J6154" t="s">
        <v>31</v>
      </c>
      <c r="K6154">
        <f t="shared" si="577"/>
        <v>2014</v>
      </c>
      <c r="L6154" t="str">
        <f t="shared" si="578"/>
        <v>Sep</v>
      </c>
      <c r="M6154" t="str">
        <f t="shared" si="579"/>
        <v>Qtr3</v>
      </c>
      <c r="N6154">
        <f t="shared" si="580"/>
        <v>495</v>
      </c>
      <c r="O6154" t="str">
        <f t="shared" si="581"/>
        <v>Low</v>
      </c>
    </row>
    <row r="6155" spans="1:15" x14ac:dyDescent="0.3">
      <c r="A6155" s="4">
        <v>41907</v>
      </c>
      <c r="B6155" t="s">
        <v>81</v>
      </c>
      <c r="C6155" t="s">
        <v>11</v>
      </c>
      <c r="D6155">
        <v>1</v>
      </c>
      <c r="E6155">
        <v>115</v>
      </c>
      <c r="F6155">
        <f t="shared" si="576"/>
        <v>115</v>
      </c>
      <c r="G6155" t="s">
        <v>39</v>
      </c>
      <c r="H6155" t="s">
        <v>40</v>
      </c>
      <c r="I6155" t="s">
        <v>41</v>
      </c>
      <c r="J6155" t="s">
        <v>31</v>
      </c>
      <c r="K6155">
        <f t="shared" si="577"/>
        <v>2014</v>
      </c>
      <c r="L6155" t="str">
        <f t="shared" si="578"/>
        <v>Sep</v>
      </c>
      <c r="M6155" t="str">
        <f t="shared" si="579"/>
        <v>Qtr3</v>
      </c>
      <c r="N6155">
        <f t="shared" si="580"/>
        <v>115</v>
      </c>
      <c r="O6155" t="str">
        <f t="shared" si="581"/>
        <v>Low</v>
      </c>
    </row>
    <row r="6156" spans="1:15" x14ac:dyDescent="0.3">
      <c r="A6156" s="4">
        <v>41908</v>
      </c>
      <c r="B6156" t="s">
        <v>123</v>
      </c>
      <c r="C6156" t="s">
        <v>11</v>
      </c>
      <c r="D6156">
        <v>1</v>
      </c>
      <c r="E6156">
        <v>284</v>
      </c>
      <c r="F6156">
        <f t="shared" si="576"/>
        <v>284</v>
      </c>
      <c r="G6156" t="s">
        <v>43</v>
      </c>
      <c r="H6156" t="s">
        <v>44</v>
      </c>
      <c r="I6156" t="s">
        <v>30</v>
      </c>
      <c r="J6156" t="s">
        <v>36</v>
      </c>
      <c r="K6156">
        <f t="shared" si="577"/>
        <v>2014</v>
      </c>
      <c r="L6156" t="str">
        <f t="shared" si="578"/>
        <v>Sep</v>
      </c>
      <c r="M6156" t="str">
        <f t="shared" si="579"/>
        <v>Qtr3</v>
      </c>
      <c r="N6156">
        <f t="shared" si="580"/>
        <v>284</v>
      </c>
      <c r="O6156" t="str">
        <f t="shared" si="581"/>
        <v>Low</v>
      </c>
    </row>
    <row r="6157" spans="1:15" x14ac:dyDescent="0.3">
      <c r="A6157" s="4">
        <v>41908</v>
      </c>
      <c r="B6157" t="s">
        <v>119</v>
      </c>
      <c r="C6157" t="s">
        <v>34</v>
      </c>
      <c r="D6157">
        <v>2</v>
      </c>
      <c r="E6157">
        <v>125</v>
      </c>
      <c r="F6157">
        <f t="shared" si="576"/>
        <v>250</v>
      </c>
      <c r="G6157" t="s">
        <v>120</v>
      </c>
      <c r="H6157" t="s">
        <v>25</v>
      </c>
      <c r="I6157" t="s">
        <v>20</v>
      </c>
      <c r="J6157" t="s">
        <v>36</v>
      </c>
      <c r="K6157">
        <f t="shared" si="577"/>
        <v>2014</v>
      </c>
      <c r="L6157" t="str">
        <f t="shared" si="578"/>
        <v>Sep</v>
      </c>
      <c r="M6157" t="str">
        <f t="shared" si="579"/>
        <v>Qtr3</v>
      </c>
      <c r="N6157">
        <f t="shared" si="580"/>
        <v>125</v>
      </c>
      <c r="O6157" t="str">
        <f t="shared" si="581"/>
        <v>Low</v>
      </c>
    </row>
    <row r="6158" spans="1:15" x14ac:dyDescent="0.3">
      <c r="A6158" s="4">
        <v>41908</v>
      </c>
      <c r="B6158" t="s">
        <v>16</v>
      </c>
      <c r="C6158" t="s">
        <v>17</v>
      </c>
      <c r="D6158">
        <v>4</v>
      </c>
      <c r="E6158">
        <v>121</v>
      </c>
      <c r="F6158">
        <f t="shared" si="576"/>
        <v>484</v>
      </c>
      <c r="G6158" t="s">
        <v>18</v>
      </c>
      <c r="H6158" t="s">
        <v>19</v>
      </c>
      <c r="I6158" t="s">
        <v>20</v>
      </c>
      <c r="J6158" t="s">
        <v>36</v>
      </c>
      <c r="K6158">
        <f t="shared" si="577"/>
        <v>2014</v>
      </c>
      <c r="L6158" t="str">
        <f t="shared" si="578"/>
        <v>Sep</v>
      </c>
      <c r="M6158" t="str">
        <f t="shared" si="579"/>
        <v>Qtr3</v>
      </c>
      <c r="N6158">
        <f t="shared" si="580"/>
        <v>121</v>
      </c>
      <c r="O6158" t="str">
        <f t="shared" si="581"/>
        <v>Low</v>
      </c>
    </row>
    <row r="6159" spans="1:15" x14ac:dyDescent="0.3">
      <c r="A6159" s="4">
        <v>41908</v>
      </c>
      <c r="B6159" t="s">
        <v>37</v>
      </c>
      <c r="C6159" t="s">
        <v>34</v>
      </c>
      <c r="D6159">
        <v>1</v>
      </c>
      <c r="E6159">
        <v>431</v>
      </c>
      <c r="F6159">
        <f t="shared" si="576"/>
        <v>431</v>
      </c>
      <c r="G6159" t="s">
        <v>59</v>
      </c>
      <c r="H6159" t="s">
        <v>60</v>
      </c>
      <c r="I6159" t="s">
        <v>30</v>
      </c>
      <c r="J6159" t="s">
        <v>36</v>
      </c>
      <c r="K6159">
        <f t="shared" si="577"/>
        <v>2014</v>
      </c>
      <c r="L6159" t="str">
        <f t="shared" si="578"/>
        <v>Sep</v>
      </c>
      <c r="M6159" t="str">
        <f t="shared" si="579"/>
        <v>Qtr3</v>
      </c>
      <c r="N6159">
        <f t="shared" si="580"/>
        <v>431</v>
      </c>
      <c r="O6159" t="str">
        <f t="shared" si="581"/>
        <v>Low</v>
      </c>
    </row>
    <row r="6160" spans="1:15" x14ac:dyDescent="0.3">
      <c r="A6160" s="4">
        <v>41908</v>
      </c>
      <c r="B6160" t="s">
        <v>125</v>
      </c>
      <c r="C6160" t="s">
        <v>11</v>
      </c>
      <c r="D6160">
        <v>3</v>
      </c>
      <c r="E6160">
        <v>184</v>
      </c>
      <c r="F6160">
        <f t="shared" si="576"/>
        <v>552</v>
      </c>
      <c r="G6160" t="s">
        <v>51</v>
      </c>
      <c r="H6160" t="s">
        <v>29</v>
      </c>
      <c r="I6160" t="s">
        <v>30</v>
      </c>
      <c r="J6160" t="s">
        <v>36</v>
      </c>
      <c r="K6160">
        <f t="shared" si="577"/>
        <v>2014</v>
      </c>
      <c r="L6160" t="str">
        <f t="shared" si="578"/>
        <v>Sep</v>
      </c>
      <c r="M6160" t="str">
        <f t="shared" si="579"/>
        <v>Qtr3</v>
      </c>
      <c r="N6160">
        <f t="shared" si="580"/>
        <v>184</v>
      </c>
      <c r="O6160" t="str">
        <f t="shared" si="581"/>
        <v>Low</v>
      </c>
    </row>
    <row r="6161" spans="1:15" x14ac:dyDescent="0.3">
      <c r="A6161" s="4">
        <v>41908</v>
      </c>
      <c r="B6161" t="s">
        <v>88</v>
      </c>
      <c r="C6161" t="s">
        <v>34</v>
      </c>
      <c r="D6161">
        <v>1</v>
      </c>
      <c r="E6161">
        <v>442</v>
      </c>
      <c r="F6161">
        <f t="shared" si="576"/>
        <v>442</v>
      </c>
      <c r="G6161" t="s">
        <v>89</v>
      </c>
      <c r="H6161" t="s">
        <v>58</v>
      </c>
      <c r="I6161" t="s">
        <v>14</v>
      </c>
      <c r="J6161" t="s">
        <v>36</v>
      </c>
      <c r="K6161">
        <f t="shared" si="577"/>
        <v>2014</v>
      </c>
      <c r="L6161" t="str">
        <f t="shared" si="578"/>
        <v>Sep</v>
      </c>
      <c r="M6161" t="str">
        <f t="shared" si="579"/>
        <v>Qtr3</v>
      </c>
      <c r="N6161">
        <f t="shared" si="580"/>
        <v>442</v>
      </c>
      <c r="O6161" t="str">
        <f t="shared" si="581"/>
        <v>Low</v>
      </c>
    </row>
    <row r="6162" spans="1:15" x14ac:dyDescent="0.3">
      <c r="A6162" s="4">
        <v>41909</v>
      </c>
      <c r="B6162" t="s">
        <v>119</v>
      </c>
      <c r="C6162" t="s">
        <v>34</v>
      </c>
      <c r="D6162">
        <v>2</v>
      </c>
      <c r="E6162">
        <v>267</v>
      </c>
      <c r="F6162">
        <f t="shared" si="576"/>
        <v>534</v>
      </c>
      <c r="G6162" t="s">
        <v>120</v>
      </c>
      <c r="H6162" t="s">
        <v>25</v>
      </c>
      <c r="I6162" t="s">
        <v>20</v>
      </c>
      <c r="J6162" t="s">
        <v>53</v>
      </c>
      <c r="K6162">
        <f t="shared" si="577"/>
        <v>2014</v>
      </c>
      <c r="L6162" t="str">
        <f t="shared" si="578"/>
        <v>Sep</v>
      </c>
      <c r="M6162" t="str">
        <f t="shared" si="579"/>
        <v>Qtr3</v>
      </c>
      <c r="N6162">
        <f t="shared" si="580"/>
        <v>267</v>
      </c>
      <c r="O6162" t="str">
        <f t="shared" si="581"/>
        <v>Low</v>
      </c>
    </row>
    <row r="6163" spans="1:15" x14ac:dyDescent="0.3">
      <c r="A6163" s="4">
        <v>41909</v>
      </c>
      <c r="B6163" t="s">
        <v>73</v>
      </c>
      <c r="C6163" t="s">
        <v>38</v>
      </c>
      <c r="D6163">
        <v>1</v>
      </c>
      <c r="E6163">
        <v>249</v>
      </c>
      <c r="F6163">
        <f t="shared" si="576"/>
        <v>249</v>
      </c>
      <c r="G6163" t="s">
        <v>47</v>
      </c>
      <c r="H6163" t="s">
        <v>48</v>
      </c>
      <c r="I6163" t="s">
        <v>41</v>
      </c>
      <c r="J6163" t="s">
        <v>53</v>
      </c>
      <c r="K6163">
        <f t="shared" si="577"/>
        <v>2014</v>
      </c>
      <c r="L6163" t="str">
        <f t="shared" si="578"/>
        <v>Sep</v>
      </c>
      <c r="M6163" t="str">
        <f t="shared" si="579"/>
        <v>Qtr3</v>
      </c>
      <c r="N6163">
        <f t="shared" si="580"/>
        <v>249</v>
      </c>
      <c r="O6163" t="str">
        <f t="shared" si="581"/>
        <v>Low</v>
      </c>
    </row>
    <row r="6164" spans="1:15" x14ac:dyDescent="0.3">
      <c r="A6164" s="4">
        <v>41909</v>
      </c>
      <c r="B6164" t="s">
        <v>33</v>
      </c>
      <c r="C6164" t="s">
        <v>17</v>
      </c>
      <c r="D6164">
        <v>2</v>
      </c>
      <c r="E6164">
        <v>139</v>
      </c>
      <c r="F6164">
        <f t="shared" si="576"/>
        <v>278</v>
      </c>
      <c r="G6164" t="s">
        <v>35</v>
      </c>
      <c r="H6164" t="s">
        <v>29</v>
      </c>
      <c r="I6164" t="s">
        <v>30</v>
      </c>
      <c r="J6164" t="s">
        <v>53</v>
      </c>
      <c r="K6164">
        <f t="shared" si="577"/>
        <v>2014</v>
      </c>
      <c r="L6164" t="str">
        <f t="shared" si="578"/>
        <v>Sep</v>
      </c>
      <c r="M6164" t="str">
        <f t="shared" si="579"/>
        <v>Qtr3</v>
      </c>
      <c r="N6164">
        <f t="shared" si="580"/>
        <v>139</v>
      </c>
      <c r="O6164" t="str">
        <f t="shared" si="581"/>
        <v>Low</v>
      </c>
    </row>
    <row r="6165" spans="1:15" x14ac:dyDescent="0.3">
      <c r="A6165" s="4">
        <v>41909</v>
      </c>
      <c r="B6165" t="s">
        <v>49</v>
      </c>
      <c r="C6165" t="s">
        <v>38</v>
      </c>
      <c r="D6165">
        <v>4</v>
      </c>
      <c r="E6165">
        <v>379</v>
      </c>
      <c r="F6165">
        <f t="shared" si="576"/>
        <v>1516</v>
      </c>
      <c r="G6165" t="s">
        <v>35</v>
      </c>
      <c r="H6165" t="s">
        <v>29</v>
      </c>
      <c r="I6165" t="s">
        <v>30</v>
      </c>
      <c r="J6165" t="s">
        <v>53</v>
      </c>
      <c r="K6165">
        <f t="shared" si="577"/>
        <v>2014</v>
      </c>
      <c r="L6165" t="str">
        <f t="shared" si="578"/>
        <v>Sep</v>
      </c>
      <c r="M6165" t="str">
        <f t="shared" si="579"/>
        <v>Qtr3</v>
      </c>
      <c r="N6165">
        <f t="shared" si="580"/>
        <v>379</v>
      </c>
      <c r="O6165" t="str">
        <f t="shared" si="581"/>
        <v>Low</v>
      </c>
    </row>
    <row r="6166" spans="1:15" x14ac:dyDescent="0.3">
      <c r="A6166" s="4">
        <v>41909</v>
      </c>
      <c r="B6166" t="s">
        <v>104</v>
      </c>
      <c r="C6166" t="s">
        <v>11</v>
      </c>
      <c r="D6166">
        <v>1</v>
      </c>
      <c r="E6166">
        <v>413</v>
      </c>
      <c r="F6166">
        <f t="shared" si="576"/>
        <v>413</v>
      </c>
      <c r="G6166" t="s">
        <v>54</v>
      </c>
      <c r="H6166" t="s">
        <v>55</v>
      </c>
      <c r="I6166" t="s">
        <v>41</v>
      </c>
      <c r="J6166" t="s">
        <v>53</v>
      </c>
      <c r="K6166">
        <f t="shared" si="577"/>
        <v>2014</v>
      </c>
      <c r="L6166" t="str">
        <f t="shared" si="578"/>
        <v>Sep</v>
      </c>
      <c r="M6166" t="str">
        <f t="shared" si="579"/>
        <v>Qtr3</v>
      </c>
      <c r="N6166">
        <f t="shared" si="580"/>
        <v>413</v>
      </c>
      <c r="O6166" t="str">
        <f t="shared" si="581"/>
        <v>Low</v>
      </c>
    </row>
    <row r="6167" spans="1:15" x14ac:dyDescent="0.3">
      <c r="A6167" s="4">
        <v>41909</v>
      </c>
      <c r="B6167" t="s">
        <v>26</v>
      </c>
      <c r="C6167" t="s">
        <v>17</v>
      </c>
      <c r="D6167">
        <v>4</v>
      </c>
      <c r="E6167">
        <v>154</v>
      </c>
      <c r="F6167">
        <f t="shared" si="576"/>
        <v>616</v>
      </c>
      <c r="G6167" t="s">
        <v>28</v>
      </c>
      <c r="H6167" t="s">
        <v>29</v>
      </c>
      <c r="I6167" t="s">
        <v>30</v>
      </c>
      <c r="J6167" t="s">
        <v>53</v>
      </c>
      <c r="K6167">
        <f t="shared" si="577"/>
        <v>2014</v>
      </c>
      <c r="L6167" t="str">
        <f t="shared" si="578"/>
        <v>Sep</v>
      </c>
      <c r="M6167" t="str">
        <f t="shared" si="579"/>
        <v>Qtr3</v>
      </c>
      <c r="N6167">
        <f t="shared" si="580"/>
        <v>154</v>
      </c>
      <c r="O6167" t="str">
        <f t="shared" si="581"/>
        <v>Low</v>
      </c>
    </row>
    <row r="6168" spans="1:15" x14ac:dyDescent="0.3">
      <c r="A6168" s="4">
        <v>41909</v>
      </c>
      <c r="B6168" t="s">
        <v>101</v>
      </c>
      <c r="C6168" t="s">
        <v>11</v>
      </c>
      <c r="D6168">
        <v>1</v>
      </c>
      <c r="E6168">
        <v>457</v>
      </c>
      <c r="F6168">
        <f t="shared" si="576"/>
        <v>457</v>
      </c>
      <c r="G6168" t="s">
        <v>102</v>
      </c>
      <c r="H6168" t="s">
        <v>58</v>
      </c>
      <c r="I6168" t="s">
        <v>14</v>
      </c>
      <c r="J6168" t="s">
        <v>53</v>
      </c>
      <c r="K6168">
        <f t="shared" si="577"/>
        <v>2014</v>
      </c>
      <c r="L6168" t="str">
        <f t="shared" si="578"/>
        <v>Sep</v>
      </c>
      <c r="M6168" t="str">
        <f t="shared" si="579"/>
        <v>Qtr3</v>
      </c>
      <c r="N6168">
        <f t="shared" si="580"/>
        <v>457</v>
      </c>
      <c r="O6168" t="str">
        <f t="shared" si="581"/>
        <v>Low</v>
      </c>
    </row>
    <row r="6169" spans="1:15" x14ac:dyDescent="0.3">
      <c r="A6169" s="4">
        <v>41909</v>
      </c>
      <c r="B6169" t="s">
        <v>10</v>
      </c>
      <c r="C6169" t="s">
        <v>38</v>
      </c>
      <c r="D6169">
        <v>2</v>
      </c>
      <c r="E6169">
        <v>136</v>
      </c>
      <c r="F6169">
        <f t="shared" si="576"/>
        <v>272</v>
      </c>
      <c r="G6169" t="s">
        <v>12</v>
      </c>
      <c r="H6169" t="s">
        <v>13</v>
      </c>
      <c r="I6169" t="s">
        <v>14</v>
      </c>
      <c r="J6169" t="s">
        <v>53</v>
      </c>
      <c r="K6169">
        <f t="shared" si="577"/>
        <v>2014</v>
      </c>
      <c r="L6169" t="str">
        <f t="shared" si="578"/>
        <v>Sep</v>
      </c>
      <c r="M6169" t="str">
        <f t="shared" si="579"/>
        <v>Qtr3</v>
      </c>
      <c r="N6169">
        <f t="shared" si="580"/>
        <v>136</v>
      </c>
      <c r="O6169" t="str">
        <f t="shared" si="581"/>
        <v>Low</v>
      </c>
    </row>
    <row r="6170" spans="1:15" x14ac:dyDescent="0.3">
      <c r="A6170" s="4">
        <v>41909</v>
      </c>
      <c r="B6170" t="s">
        <v>125</v>
      </c>
      <c r="C6170" t="s">
        <v>99</v>
      </c>
      <c r="D6170">
        <v>1</v>
      </c>
      <c r="E6170">
        <v>151</v>
      </c>
      <c r="F6170">
        <f t="shared" si="576"/>
        <v>151</v>
      </c>
      <c r="G6170" t="s">
        <v>51</v>
      </c>
      <c r="H6170" t="s">
        <v>29</v>
      </c>
      <c r="I6170" t="s">
        <v>30</v>
      </c>
      <c r="J6170" t="s">
        <v>53</v>
      </c>
      <c r="K6170">
        <f t="shared" si="577"/>
        <v>2014</v>
      </c>
      <c r="L6170" t="str">
        <f t="shared" si="578"/>
        <v>Sep</v>
      </c>
      <c r="M6170" t="str">
        <f t="shared" si="579"/>
        <v>Qtr3</v>
      </c>
      <c r="N6170">
        <f t="shared" si="580"/>
        <v>151</v>
      </c>
      <c r="O6170" t="str">
        <f t="shared" si="581"/>
        <v>Low</v>
      </c>
    </row>
    <row r="6171" spans="1:15" x14ac:dyDescent="0.3">
      <c r="A6171" s="4">
        <v>41909</v>
      </c>
      <c r="B6171" t="s">
        <v>79</v>
      </c>
      <c r="C6171" t="s">
        <v>17</v>
      </c>
      <c r="D6171">
        <v>1</v>
      </c>
      <c r="E6171">
        <v>459</v>
      </c>
      <c r="F6171">
        <f t="shared" si="576"/>
        <v>459</v>
      </c>
      <c r="G6171" t="s">
        <v>47</v>
      </c>
      <c r="H6171" t="s">
        <v>48</v>
      </c>
      <c r="I6171" t="s">
        <v>41</v>
      </c>
      <c r="J6171" t="s">
        <v>53</v>
      </c>
      <c r="K6171">
        <f t="shared" si="577"/>
        <v>2014</v>
      </c>
      <c r="L6171" t="str">
        <f t="shared" si="578"/>
        <v>Sep</v>
      </c>
      <c r="M6171" t="str">
        <f t="shared" si="579"/>
        <v>Qtr3</v>
      </c>
      <c r="N6171">
        <f t="shared" si="580"/>
        <v>459</v>
      </c>
      <c r="O6171" t="str">
        <f t="shared" si="581"/>
        <v>Low</v>
      </c>
    </row>
    <row r="6172" spans="1:15" x14ac:dyDescent="0.3">
      <c r="A6172" s="4">
        <v>41909</v>
      </c>
      <c r="B6172" t="s">
        <v>16</v>
      </c>
      <c r="C6172" t="s">
        <v>70</v>
      </c>
      <c r="D6172">
        <v>3</v>
      </c>
      <c r="E6172">
        <v>125</v>
      </c>
      <c r="F6172">
        <f t="shared" si="576"/>
        <v>375</v>
      </c>
      <c r="G6172" t="s">
        <v>18</v>
      </c>
      <c r="H6172" t="s">
        <v>19</v>
      </c>
      <c r="I6172" t="s">
        <v>20</v>
      </c>
      <c r="J6172" t="s">
        <v>53</v>
      </c>
      <c r="K6172">
        <f t="shared" si="577"/>
        <v>2014</v>
      </c>
      <c r="L6172" t="str">
        <f t="shared" si="578"/>
        <v>Sep</v>
      </c>
      <c r="M6172" t="str">
        <f t="shared" si="579"/>
        <v>Qtr3</v>
      </c>
      <c r="N6172">
        <f t="shared" si="580"/>
        <v>125</v>
      </c>
      <c r="O6172" t="str">
        <f t="shared" si="581"/>
        <v>Low</v>
      </c>
    </row>
    <row r="6173" spans="1:15" x14ac:dyDescent="0.3">
      <c r="A6173" s="4">
        <v>41909</v>
      </c>
      <c r="B6173" t="s">
        <v>141</v>
      </c>
      <c r="C6173" t="s">
        <v>34</v>
      </c>
      <c r="D6173">
        <v>2</v>
      </c>
      <c r="E6173">
        <v>147</v>
      </c>
      <c r="F6173">
        <f t="shared" si="576"/>
        <v>294</v>
      </c>
      <c r="G6173" t="s">
        <v>110</v>
      </c>
      <c r="H6173" t="s">
        <v>111</v>
      </c>
      <c r="I6173" t="s">
        <v>20</v>
      </c>
      <c r="J6173" t="s">
        <v>53</v>
      </c>
      <c r="K6173">
        <f t="shared" si="577"/>
        <v>2014</v>
      </c>
      <c r="L6173" t="str">
        <f t="shared" si="578"/>
        <v>Sep</v>
      </c>
      <c r="M6173" t="str">
        <f t="shared" si="579"/>
        <v>Qtr3</v>
      </c>
      <c r="N6173">
        <f t="shared" si="580"/>
        <v>147</v>
      </c>
      <c r="O6173" t="str">
        <f t="shared" si="581"/>
        <v>Low</v>
      </c>
    </row>
    <row r="6174" spans="1:15" x14ac:dyDescent="0.3">
      <c r="A6174" s="4">
        <v>41909</v>
      </c>
      <c r="B6174" t="s">
        <v>126</v>
      </c>
      <c r="C6174" t="s">
        <v>46</v>
      </c>
      <c r="D6174">
        <v>3</v>
      </c>
      <c r="E6174">
        <v>443</v>
      </c>
      <c r="F6174">
        <f t="shared" si="576"/>
        <v>1329</v>
      </c>
      <c r="G6174" t="s">
        <v>59</v>
      </c>
      <c r="H6174" t="s">
        <v>60</v>
      </c>
      <c r="I6174" t="s">
        <v>30</v>
      </c>
      <c r="J6174" t="s">
        <v>53</v>
      </c>
      <c r="K6174">
        <f t="shared" si="577"/>
        <v>2014</v>
      </c>
      <c r="L6174" t="str">
        <f t="shared" si="578"/>
        <v>Sep</v>
      </c>
      <c r="M6174" t="str">
        <f t="shared" si="579"/>
        <v>Qtr3</v>
      </c>
      <c r="N6174">
        <f t="shared" si="580"/>
        <v>443</v>
      </c>
      <c r="O6174" t="str">
        <f t="shared" si="581"/>
        <v>Low</v>
      </c>
    </row>
    <row r="6175" spans="1:15" x14ac:dyDescent="0.3">
      <c r="A6175" s="4">
        <v>41910</v>
      </c>
      <c r="B6175" t="s">
        <v>45</v>
      </c>
      <c r="C6175" t="s">
        <v>22</v>
      </c>
      <c r="D6175">
        <v>3</v>
      </c>
      <c r="E6175">
        <v>264</v>
      </c>
      <c r="F6175">
        <f t="shared" si="576"/>
        <v>792</v>
      </c>
      <c r="G6175" t="s">
        <v>47</v>
      </c>
      <c r="H6175" t="s">
        <v>48</v>
      </c>
      <c r="I6175" t="s">
        <v>41</v>
      </c>
      <c r="J6175" t="s">
        <v>71</v>
      </c>
      <c r="K6175">
        <f t="shared" si="577"/>
        <v>2014</v>
      </c>
      <c r="L6175" t="str">
        <f t="shared" si="578"/>
        <v>Sep</v>
      </c>
      <c r="M6175" t="str">
        <f t="shared" si="579"/>
        <v>Qtr3</v>
      </c>
      <c r="N6175">
        <f t="shared" si="580"/>
        <v>264</v>
      </c>
      <c r="O6175" t="str">
        <f t="shared" si="581"/>
        <v>Low</v>
      </c>
    </row>
    <row r="6176" spans="1:15" x14ac:dyDescent="0.3">
      <c r="A6176" s="4">
        <v>41910</v>
      </c>
      <c r="B6176" t="s">
        <v>104</v>
      </c>
      <c r="C6176" t="s">
        <v>17</v>
      </c>
      <c r="D6176">
        <v>2</v>
      </c>
      <c r="E6176">
        <v>192</v>
      </c>
      <c r="F6176">
        <f t="shared" si="576"/>
        <v>384</v>
      </c>
      <c r="G6176" t="s">
        <v>54</v>
      </c>
      <c r="H6176" t="s">
        <v>55</v>
      </c>
      <c r="I6176" t="s">
        <v>41</v>
      </c>
      <c r="J6176" t="s">
        <v>71</v>
      </c>
      <c r="K6176">
        <f t="shared" si="577"/>
        <v>2014</v>
      </c>
      <c r="L6176" t="str">
        <f t="shared" si="578"/>
        <v>Sep</v>
      </c>
      <c r="M6176" t="str">
        <f t="shared" si="579"/>
        <v>Qtr3</v>
      </c>
      <c r="N6176">
        <f t="shared" si="580"/>
        <v>192</v>
      </c>
      <c r="O6176" t="str">
        <f t="shared" si="581"/>
        <v>Low</v>
      </c>
    </row>
    <row r="6177" spans="1:15" x14ac:dyDescent="0.3">
      <c r="A6177" s="4">
        <v>41910</v>
      </c>
      <c r="B6177" t="s">
        <v>94</v>
      </c>
      <c r="C6177" t="s">
        <v>34</v>
      </c>
      <c r="D6177">
        <v>2</v>
      </c>
      <c r="E6177">
        <v>222</v>
      </c>
      <c r="F6177">
        <f t="shared" si="576"/>
        <v>444</v>
      </c>
      <c r="G6177" t="s">
        <v>95</v>
      </c>
      <c r="H6177" t="s">
        <v>96</v>
      </c>
      <c r="I6177" t="s">
        <v>41</v>
      </c>
      <c r="J6177" t="s">
        <v>71</v>
      </c>
      <c r="K6177">
        <f t="shared" si="577"/>
        <v>2014</v>
      </c>
      <c r="L6177" t="str">
        <f t="shared" si="578"/>
        <v>Sep</v>
      </c>
      <c r="M6177" t="str">
        <f t="shared" si="579"/>
        <v>Qtr3</v>
      </c>
      <c r="N6177">
        <f t="shared" si="580"/>
        <v>222</v>
      </c>
      <c r="O6177" t="str">
        <f t="shared" si="581"/>
        <v>Low</v>
      </c>
    </row>
    <row r="6178" spans="1:15" x14ac:dyDescent="0.3">
      <c r="A6178" s="4">
        <v>41910</v>
      </c>
      <c r="B6178" t="s">
        <v>66</v>
      </c>
      <c r="C6178" t="s">
        <v>38</v>
      </c>
      <c r="D6178">
        <v>3</v>
      </c>
      <c r="E6178">
        <v>126</v>
      </c>
      <c r="F6178">
        <f t="shared" si="576"/>
        <v>378</v>
      </c>
      <c r="G6178" t="s">
        <v>67</v>
      </c>
      <c r="H6178" t="s">
        <v>68</v>
      </c>
      <c r="I6178" t="s">
        <v>41</v>
      </c>
      <c r="J6178" t="s">
        <v>71</v>
      </c>
      <c r="K6178">
        <f t="shared" si="577"/>
        <v>2014</v>
      </c>
      <c r="L6178" t="str">
        <f t="shared" si="578"/>
        <v>Sep</v>
      </c>
      <c r="M6178" t="str">
        <f t="shared" si="579"/>
        <v>Qtr3</v>
      </c>
      <c r="N6178">
        <f t="shared" si="580"/>
        <v>126</v>
      </c>
      <c r="O6178" t="str">
        <f t="shared" si="581"/>
        <v>Low</v>
      </c>
    </row>
    <row r="6179" spans="1:15" x14ac:dyDescent="0.3">
      <c r="A6179" s="4">
        <v>41910</v>
      </c>
      <c r="B6179" t="s">
        <v>112</v>
      </c>
      <c r="C6179" t="s">
        <v>70</v>
      </c>
      <c r="D6179">
        <v>3</v>
      </c>
      <c r="E6179">
        <v>368</v>
      </c>
      <c r="F6179">
        <f t="shared" si="576"/>
        <v>1104</v>
      </c>
      <c r="G6179" t="s">
        <v>51</v>
      </c>
      <c r="H6179" t="s">
        <v>29</v>
      </c>
      <c r="I6179" t="s">
        <v>30</v>
      </c>
      <c r="J6179" t="s">
        <v>71</v>
      </c>
      <c r="K6179">
        <f t="shared" si="577"/>
        <v>2014</v>
      </c>
      <c r="L6179" t="str">
        <f t="shared" si="578"/>
        <v>Sep</v>
      </c>
      <c r="M6179" t="str">
        <f t="shared" si="579"/>
        <v>Qtr3</v>
      </c>
      <c r="N6179">
        <f t="shared" si="580"/>
        <v>368</v>
      </c>
      <c r="O6179" t="str">
        <f t="shared" si="581"/>
        <v>Low</v>
      </c>
    </row>
    <row r="6180" spans="1:15" x14ac:dyDescent="0.3">
      <c r="A6180" s="4">
        <v>41911</v>
      </c>
      <c r="B6180" t="s">
        <v>97</v>
      </c>
      <c r="C6180" t="s">
        <v>27</v>
      </c>
      <c r="D6180">
        <v>2</v>
      </c>
      <c r="E6180">
        <v>312</v>
      </c>
      <c r="F6180">
        <f t="shared" si="576"/>
        <v>624</v>
      </c>
      <c r="G6180" t="s">
        <v>24</v>
      </c>
      <c r="H6180" t="s">
        <v>25</v>
      </c>
      <c r="I6180" t="s">
        <v>20</v>
      </c>
      <c r="J6180" t="s">
        <v>74</v>
      </c>
      <c r="K6180">
        <f t="shared" si="577"/>
        <v>2014</v>
      </c>
      <c r="L6180" t="str">
        <f t="shared" si="578"/>
        <v>Sep</v>
      </c>
      <c r="M6180" t="str">
        <f t="shared" si="579"/>
        <v>Qtr3</v>
      </c>
      <c r="N6180">
        <f t="shared" si="580"/>
        <v>312</v>
      </c>
      <c r="O6180" t="str">
        <f t="shared" si="581"/>
        <v>Low</v>
      </c>
    </row>
    <row r="6181" spans="1:15" x14ac:dyDescent="0.3">
      <c r="A6181" s="4">
        <v>41911</v>
      </c>
      <c r="B6181" t="s">
        <v>50</v>
      </c>
      <c r="C6181" t="s">
        <v>70</v>
      </c>
      <c r="D6181">
        <v>1</v>
      </c>
      <c r="E6181">
        <v>337</v>
      </c>
      <c r="F6181">
        <f t="shared" si="576"/>
        <v>337</v>
      </c>
      <c r="G6181" t="s">
        <v>51</v>
      </c>
      <c r="H6181" t="s">
        <v>29</v>
      </c>
      <c r="I6181" t="s">
        <v>30</v>
      </c>
      <c r="J6181" t="s">
        <v>74</v>
      </c>
      <c r="K6181">
        <f t="shared" si="577"/>
        <v>2014</v>
      </c>
      <c r="L6181" t="str">
        <f t="shared" si="578"/>
        <v>Sep</v>
      </c>
      <c r="M6181" t="str">
        <f t="shared" si="579"/>
        <v>Qtr3</v>
      </c>
      <c r="N6181">
        <f t="shared" si="580"/>
        <v>337</v>
      </c>
      <c r="O6181" t="str">
        <f t="shared" si="581"/>
        <v>Low</v>
      </c>
    </row>
    <row r="6182" spans="1:15" x14ac:dyDescent="0.3">
      <c r="A6182" s="4">
        <v>41911</v>
      </c>
      <c r="B6182" t="s">
        <v>42</v>
      </c>
      <c r="C6182" t="s">
        <v>27</v>
      </c>
      <c r="D6182">
        <v>2</v>
      </c>
      <c r="E6182">
        <v>233</v>
      </c>
      <c r="F6182">
        <f t="shared" si="576"/>
        <v>466</v>
      </c>
      <c r="G6182" t="s">
        <v>43</v>
      </c>
      <c r="H6182" t="s">
        <v>44</v>
      </c>
      <c r="I6182" t="s">
        <v>30</v>
      </c>
      <c r="J6182" t="s">
        <v>74</v>
      </c>
      <c r="K6182">
        <f t="shared" si="577"/>
        <v>2014</v>
      </c>
      <c r="L6182" t="str">
        <f t="shared" si="578"/>
        <v>Sep</v>
      </c>
      <c r="M6182" t="str">
        <f t="shared" si="579"/>
        <v>Qtr3</v>
      </c>
      <c r="N6182">
        <f t="shared" si="580"/>
        <v>233</v>
      </c>
      <c r="O6182" t="str">
        <f t="shared" si="581"/>
        <v>Low</v>
      </c>
    </row>
    <row r="6183" spans="1:15" x14ac:dyDescent="0.3">
      <c r="A6183" s="4">
        <v>41911</v>
      </c>
      <c r="B6183" t="s">
        <v>112</v>
      </c>
      <c r="C6183" t="s">
        <v>17</v>
      </c>
      <c r="D6183">
        <v>2</v>
      </c>
      <c r="E6183">
        <v>483</v>
      </c>
      <c r="F6183">
        <f t="shared" si="576"/>
        <v>966</v>
      </c>
      <c r="G6183" t="s">
        <v>51</v>
      </c>
      <c r="H6183" t="s">
        <v>29</v>
      </c>
      <c r="I6183" t="s">
        <v>30</v>
      </c>
      <c r="J6183" t="s">
        <v>74</v>
      </c>
      <c r="K6183">
        <f t="shared" si="577"/>
        <v>2014</v>
      </c>
      <c r="L6183" t="str">
        <f t="shared" si="578"/>
        <v>Sep</v>
      </c>
      <c r="M6183" t="str">
        <f t="shared" si="579"/>
        <v>Qtr3</v>
      </c>
      <c r="N6183">
        <f t="shared" si="580"/>
        <v>483</v>
      </c>
      <c r="O6183" t="str">
        <f t="shared" si="581"/>
        <v>Low</v>
      </c>
    </row>
    <row r="6184" spans="1:15" x14ac:dyDescent="0.3">
      <c r="A6184" s="4">
        <v>41911</v>
      </c>
      <c r="B6184" t="s">
        <v>97</v>
      </c>
      <c r="C6184" t="s">
        <v>11</v>
      </c>
      <c r="D6184">
        <v>3</v>
      </c>
      <c r="E6184">
        <v>376</v>
      </c>
      <c r="F6184">
        <f t="shared" si="576"/>
        <v>1128</v>
      </c>
      <c r="G6184" t="s">
        <v>24</v>
      </c>
      <c r="H6184" t="s">
        <v>25</v>
      </c>
      <c r="I6184" t="s">
        <v>20</v>
      </c>
      <c r="J6184" t="s">
        <v>74</v>
      </c>
      <c r="K6184">
        <f t="shared" si="577"/>
        <v>2014</v>
      </c>
      <c r="L6184" t="str">
        <f t="shared" si="578"/>
        <v>Sep</v>
      </c>
      <c r="M6184" t="str">
        <f t="shared" si="579"/>
        <v>Qtr3</v>
      </c>
      <c r="N6184">
        <f t="shared" si="580"/>
        <v>376</v>
      </c>
      <c r="O6184" t="str">
        <f t="shared" si="581"/>
        <v>Low</v>
      </c>
    </row>
    <row r="6185" spans="1:15" x14ac:dyDescent="0.3">
      <c r="A6185" s="4">
        <v>41911</v>
      </c>
      <c r="B6185" t="s">
        <v>37</v>
      </c>
      <c r="C6185" t="s">
        <v>17</v>
      </c>
      <c r="D6185">
        <v>3</v>
      </c>
      <c r="E6185">
        <v>500</v>
      </c>
      <c r="F6185">
        <f t="shared" si="576"/>
        <v>1500</v>
      </c>
      <c r="G6185" t="s">
        <v>59</v>
      </c>
      <c r="H6185" t="s">
        <v>60</v>
      </c>
      <c r="I6185" t="s">
        <v>30</v>
      </c>
      <c r="J6185" t="s">
        <v>74</v>
      </c>
      <c r="K6185">
        <f t="shared" si="577"/>
        <v>2014</v>
      </c>
      <c r="L6185" t="str">
        <f t="shared" si="578"/>
        <v>Sep</v>
      </c>
      <c r="M6185" t="str">
        <f t="shared" si="579"/>
        <v>Qtr3</v>
      </c>
      <c r="N6185">
        <f t="shared" si="580"/>
        <v>500</v>
      </c>
      <c r="O6185" t="str">
        <f t="shared" si="581"/>
        <v>Low</v>
      </c>
    </row>
    <row r="6186" spans="1:15" x14ac:dyDescent="0.3">
      <c r="A6186" s="4">
        <v>41911</v>
      </c>
      <c r="B6186" t="s">
        <v>52</v>
      </c>
      <c r="C6186" t="s">
        <v>22</v>
      </c>
      <c r="D6186">
        <v>15</v>
      </c>
      <c r="E6186">
        <v>100</v>
      </c>
      <c r="F6186">
        <f t="shared" si="576"/>
        <v>1500</v>
      </c>
      <c r="G6186" t="s">
        <v>24</v>
      </c>
      <c r="H6186" t="s">
        <v>25</v>
      </c>
      <c r="I6186" t="s">
        <v>20</v>
      </c>
      <c r="J6186" t="s">
        <v>74</v>
      </c>
      <c r="K6186">
        <f t="shared" si="577"/>
        <v>2014</v>
      </c>
      <c r="L6186" t="str">
        <f t="shared" si="578"/>
        <v>Sep</v>
      </c>
      <c r="M6186" t="str">
        <f t="shared" si="579"/>
        <v>Qtr3</v>
      </c>
      <c r="N6186">
        <f t="shared" si="580"/>
        <v>100</v>
      </c>
      <c r="O6186" t="str">
        <f t="shared" si="581"/>
        <v>Low</v>
      </c>
    </row>
    <row r="6187" spans="1:15" x14ac:dyDescent="0.3">
      <c r="A6187" s="4">
        <v>41912</v>
      </c>
      <c r="B6187" t="s">
        <v>63</v>
      </c>
      <c r="C6187" t="s">
        <v>11</v>
      </c>
      <c r="D6187">
        <v>2</v>
      </c>
      <c r="E6187">
        <v>313</v>
      </c>
      <c r="F6187">
        <f t="shared" si="576"/>
        <v>626</v>
      </c>
      <c r="G6187" t="s">
        <v>64</v>
      </c>
      <c r="H6187" t="s">
        <v>65</v>
      </c>
      <c r="I6187" t="s">
        <v>41</v>
      </c>
      <c r="J6187" t="s">
        <v>15</v>
      </c>
      <c r="K6187">
        <f t="shared" si="577"/>
        <v>2014</v>
      </c>
      <c r="L6187" t="str">
        <f t="shared" si="578"/>
        <v>Sep</v>
      </c>
      <c r="M6187" t="str">
        <f t="shared" si="579"/>
        <v>Qtr3</v>
      </c>
      <c r="N6187">
        <f t="shared" si="580"/>
        <v>313</v>
      </c>
      <c r="O6187" t="str">
        <f t="shared" si="581"/>
        <v>Low</v>
      </c>
    </row>
    <row r="6188" spans="1:15" x14ac:dyDescent="0.3">
      <c r="A6188" s="4">
        <v>41912</v>
      </c>
      <c r="B6188" t="s">
        <v>101</v>
      </c>
      <c r="C6188" t="s">
        <v>34</v>
      </c>
      <c r="D6188">
        <v>3</v>
      </c>
      <c r="E6188">
        <v>476</v>
      </c>
      <c r="F6188">
        <f t="shared" si="576"/>
        <v>1428</v>
      </c>
      <c r="G6188" t="s">
        <v>102</v>
      </c>
      <c r="H6188" t="s">
        <v>58</v>
      </c>
      <c r="I6188" t="s">
        <v>14</v>
      </c>
      <c r="J6188" t="s">
        <v>15</v>
      </c>
      <c r="K6188">
        <f t="shared" si="577"/>
        <v>2014</v>
      </c>
      <c r="L6188" t="str">
        <f t="shared" si="578"/>
        <v>Sep</v>
      </c>
      <c r="M6188" t="str">
        <f t="shared" si="579"/>
        <v>Qtr3</v>
      </c>
      <c r="N6188">
        <f t="shared" si="580"/>
        <v>476</v>
      </c>
      <c r="O6188" t="str">
        <f t="shared" si="581"/>
        <v>Low</v>
      </c>
    </row>
    <row r="6189" spans="1:15" x14ac:dyDescent="0.3">
      <c r="A6189" s="4">
        <v>41912</v>
      </c>
      <c r="B6189" t="s">
        <v>124</v>
      </c>
      <c r="C6189" t="s">
        <v>17</v>
      </c>
      <c r="D6189">
        <v>2</v>
      </c>
      <c r="E6189">
        <v>428</v>
      </c>
      <c r="F6189">
        <f t="shared" si="576"/>
        <v>856</v>
      </c>
      <c r="G6189" t="s">
        <v>59</v>
      </c>
      <c r="H6189" t="s">
        <v>60</v>
      </c>
      <c r="I6189" t="s">
        <v>30</v>
      </c>
      <c r="J6189" t="s">
        <v>15</v>
      </c>
      <c r="K6189">
        <f t="shared" si="577"/>
        <v>2014</v>
      </c>
      <c r="L6189" t="str">
        <f t="shared" si="578"/>
        <v>Sep</v>
      </c>
      <c r="M6189" t="str">
        <f t="shared" si="579"/>
        <v>Qtr3</v>
      </c>
      <c r="N6189">
        <f t="shared" si="580"/>
        <v>428</v>
      </c>
      <c r="O6189" t="str">
        <f t="shared" si="581"/>
        <v>Low</v>
      </c>
    </row>
    <row r="6190" spans="1:15" x14ac:dyDescent="0.3">
      <c r="A6190" s="4">
        <v>41912</v>
      </c>
      <c r="B6190" t="s">
        <v>23</v>
      </c>
      <c r="C6190" t="s">
        <v>99</v>
      </c>
      <c r="D6190">
        <v>2</v>
      </c>
      <c r="E6190">
        <v>178</v>
      </c>
      <c r="F6190">
        <f t="shared" si="576"/>
        <v>356</v>
      </c>
      <c r="G6190" t="s">
        <v>24</v>
      </c>
      <c r="H6190" t="s">
        <v>25</v>
      </c>
      <c r="I6190" t="s">
        <v>20</v>
      </c>
      <c r="J6190" t="s">
        <v>15</v>
      </c>
      <c r="K6190">
        <f t="shared" si="577"/>
        <v>2014</v>
      </c>
      <c r="L6190" t="str">
        <f t="shared" si="578"/>
        <v>Sep</v>
      </c>
      <c r="M6190" t="str">
        <f t="shared" si="579"/>
        <v>Qtr3</v>
      </c>
      <c r="N6190">
        <f t="shared" si="580"/>
        <v>178</v>
      </c>
      <c r="O6190" t="str">
        <f t="shared" si="581"/>
        <v>Low</v>
      </c>
    </row>
    <row r="6191" spans="1:15" x14ac:dyDescent="0.3">
      <c r="A6191" s="4">
        <v>41912</v>
      </c>
      <c r="B6191" t="s">
        <v>10</v>
      </c>
      <c r="C6191" t="s">
        <v>17</v>
      </c>
      <c r="D6191">
        <v>3</v>
      </c>
      <c r="E6191">
        <v>293</v>
      </c>
      <c r="F6191">
        <f t="shared" si="576"/>
        <v>879</v>
      </c>
      <c r="G6191" t="s">
        <v>12</v>
      </c>
      <c r="H6191" t="s">
        <v>13</v>
      </c>
      <c r="I6191" t="s">
        <v>14</v>
      </c>
      <c r="J6191" t="s">
        <v>15</v>
      </c>
      <c r="K6191">
        <f t="shared" si="577"/>
        <v>2014</v>
      </c>
      <c r="L6191" t="str">
        <f t="shared" si="578"/>
        <v>Sep</v>
      </c>
      <c r="M6191" t="str">
        <f t="shared" si="579"/>
        <v>Qtr3</v>
      </c>
      <c r="N6191">
        <f t="shared" si="580"/>
        <v>293</v>
      </c>
      <c r="O6191" t="str">
        <f t="shared" si="581"/>
        <v>Low</v>
      </c>
    </row>
    <row r="6192" spans="1:15" x14ac:dyDescent="0.3">
      <c r="A6192" s="4">
        <v>41912</v>
      </c>
      <c r="B6192" t="s">
        <v>98</v>
      </c>
      <c r="C6192" t="s">
        <v>38</v>
      </c>
      <c r="D6192">
        <v>3</v>
      </c>
      <c r="E6192">
        <v>351</v>
      </c>
      <c r="F6192">
        <f t="shared" si="576"/>
        <v>1053</v>
      </c>
      <c r="G6192" t="s">
        <v>39</v>
      </c>
      <c r="H6192" t="s">
        <v>40</v>
      </c>
      <c r="I6192" t="s">
        <v>41</v>
      </c>
      <c r="J6192" t="s">
        <v>15</v>
      </c>
      <c r="K6192">
        <f t="shared" si="577"/>
        <v>2014</v>
      </c>
      <c r="L6192" t="str">
        <f t="shared" si="578"/>
        <v>Sep</v>
      </c>
      <c r="M6192" t="str">
        <f t="shared" si="579"/>
        <v>Qtr3</v>
      </c>
      <c r="N6192">
        <f t="shared" si="580"/>
        <v>351</v>
      </c>
      <c r="O6192" t="str">
        <f t="shared" si="581"/>
        <v>Low</v>
      </c>
    </row>
    <row r="6193" spans="1:15" x14ac:dyDescent="0.3">
      <c r="A6193" s="4">
        <v>41912</v>
      </c>
      <c r="B6193" t="s">
        <v>112</v>
      </c>
      <c r="C6193" t="s">
        <v>46</v>
      </c>
      <c r="D6193">
        <v>1</v>
      </c>
      <c r="E6193">
        <v>294</v>
      </c>
      <c r="F6193">
        <f t="shared" si="576"/>
        <v>294</v>
      </c>
      <c r="G6193" t="s">
        <v>51</v>
      </c>
      <c r="H6193" t="s">
        <v>29</v>
      </c>
      <c r="I6193" t="s">
        <v>30</v>
      </c>
      <c r="J6193" t="s">
        <v>15</v>
      </c>
      <c r="K6193">
        <f t="shared" si="577"/>
        <v>2014</v>
      </c>
      <c r="L6193" t="str">
        <f t="shared" si="578"/>
        <v>Sep</v>
      </c>
      <c r="M6193" t="str">
        <f t="shared" si="579"/>
        <v>Qtr3</v>
      </c>
      <c r="N6193">
        <f t="shared" si="580"/>
        <v>294</v>
      </c>
      <c r="O6193" t="str">
        <f t="shared" si="581"/>
        <v>Low</v>
      </c>
    </row>
    <row r="6194" spans="1:15" x14ac:dyDescent="0.3">
      <c r="A6194" s="4">
        <v>41912</v>
      </c>
      <c r="B6194" t="s">
        <v>97</v>
      </c>
      <c r="C6194" t="s">
        <v>38</v>
      </c>
      <c r="D6194">
        <v>2</v>
      </c>
      <c r="E6194">
        <v>428</v>
      </c>
      <c r="F6194">
        <f t="shared" si="576"/>
        <v>856</v>
      </c>
      <c r="G6194" t="s">
        <v>24</v>
      </c>
      <c r="H6194" t="s">
        <v>25</v>
      </c>
      <c r="I6194" t="s">
        <v>20</v>
      </c>
      <c r="J6194" t="s">
        <v>15</v>
      </c>
      <c r="K6194">
        <f t="shared" si="577"/>
        <v>2014</v>
      </c>
      <c r="L6194" t="str">
        <f t="shared" si="578"/>
        <v>Sep</v>
      </c>
      <c r="M6194" t="str">
        <f t="shared" si="579"/>
        <v>Qtr3</v>
      </c>
      <c r="N6194">
        <f t="shared" si="580"/>
        <v>428</v>
      </c>
      <c r="O6194" t="str">
        <f t="shared" si="581"/>
        <v>Low</v>
      </c>
    </row>
    <row r="6195" spans="1:15" x14ac:dyDescent="0.3">
      <c r="A6195" s="4">
        <v>41912</v>
      </c>
      <c r="B6195" t="s">
        <v>42</v>
      </c>
      <c r="C6195" t="s">
        <v>32</v>
      </c>
      <c r="D6195">
        <v>2</v>
      </c>
      <c r="E6195">
        <v>418</v>
      </c>
      <c r="F6195">
        <f t="shared" si="576"/>
        <v>836</v>
      </c>
      <c r="G6195" t="s">
        <v>43</v>
      </c>
      <c r="H6195" t="s">
        <v>44</v>
      </c>
      <c r="I6195" t="s">
        <v>30</v>
      </c>
      <c r="J6195" t="s">
        <v>15</v>
      </c>
      <c r="K6195">
        <f t="shared" si="577"/>
        <v>2014</v>
      </c>
      <c r="L6195" t="str">
        <f t="shared" si="578"/>
        <v>Sep</v>
      </c>
      <c r="M6195" t="str">
        <f t="shared" si="579"/>
        <v>Qtr3</v>
      </c>
      <c r="N6195">
        <f t="shared" si="580"/>
        <v>418</v>
      </c>
      <c r="O6195" t="str">
        <f t="shared" si="581"/>
        <v>Low</v>
      </c>
    </row>
    <row r="6196" spans="1:15" x14ac:dyDescent="0.3">
      <c r="A6196" s="4">
        <v>41912</v>
      </c>
      <c r="B6196" t="s">
        <v>10</v>
      </c>
      <c r="C6196" t="s">
        <v>84</v>
      </c>
      <c r="D6196">
        <v>3</v>
      </c>
      <c r="E6196">
        <v>447</v>
      </c>
      <c r="F6196">
        <f t="shared" si="576"/>
        <v>1341</v>
      </c>
      <c r="G6196" t="s">
        <v>12</v>
      </c>
      <c r="H6196" t="s">
        <v>13</v>
      </c>
      <c r="I6196" t="s">
        <v>14</v>
      </c>
      <c r="J6196" t="s">
        <v>15</v>
      </c>
      <c r="K6196">
        <f t="shared" si="577"/>
        <v>2014</v>
      </c>
      <c r="L6196" t="str">
        <f t="shared" si="578"/>
        <v>Sep</v>
      </c>
      <c r="M6196" t="str">
        <f t="shared" si="579"/>
        <v>Qtr3</v>
      </c>
      <c r="N6196">
        <f t="shared" si="580"/>
        <v>447</v>
      </c>
      <c r="O6196" t="str">
        <f t="shared" si="581"/>
        <v>Low</v>
      </c>
    </row>
    <row r="6197" spans="1:15" x14ac:dyDescent="0.3">
      <c r="A6197" s="4">
        <v>41913</v>
      </c>
      <c r="B6197" t="s">
        <v>33</v>
      </c>
      <c r="C6197" t="s">
        <v>27</v>
      </c>
      <c r="D6197">
        <v>3</v>
      </c>
      <c r="E6197">
        <v>240</v>
      </c>
      <c r="F6197">
        <f t="shared" si="576"/>
        <v>720</v>
      </c>
      <c r="G6197" t="s">
        <v>35</v>
      </c>
      <c r="H6197" t="s">
        <v>29</v>
      </c>
      <c r="I6197" t="s">
        <v>30</v>
      </c>
      <c r="J6197" t="s">
        <v>21</v>
      </c>
      <c r="K6197">
        <f t="shared" si="577"/>
        <v>2014</v>
      </c>
      <c r="L6197" t="str">
        <f t="shared" si="578"/>
        <v>Oct</v>
      </c>
      <c r="M6197" t="str">
        <f t="shared" si="579"/>
        <v>Qtr4</v>
      </c>
      <c r="N6197">
        <f t="shared" si="580"/>
        <v>240</v>
      </c>
      <c r="O6197" t="str">
        <f t="shared" si="581"/>
        <v>Low</v>
      </c>
    </row>
    <row r="6198" spans="1:15" x14ac:dyDescent="0.3">
      <c r="A6198" s="4">
        <v>41913</v>
      </c>
      <c r="B6198" t="s">
        <v>23</v>
      </c>
      <c r="C6198" t="s">
        <v>17</v>
      </c>
      <c r="D6198">
        <v>3</v>
      </c>
      <c r="E6198">
        <v>306</v>
      </c>
      <c r="F6198">
        <f t="shared" si="576"/>
        <v>918</v>
      </c>
      <c r="G6198" t="s">
        <v>24</v>
      </c>
      <c r="H6198" t="s">
        <v>25</v>
      </c>
      <c r="I6198" t="s">
        <v>20</v>
      </c>
      <c r="J6198" t="s">
        <v>21</v>
      </c>
      <c r="K6198">
        <f t="shared" si="577"/>
        <v>2014</v>
      </c>
      <c r="L6198" t="str">
        <f t="shared" si="578"/>
        <v>Oct</v>
      </c>
      <c r="M6198" t="str">
        <f t="shared" si="579"/>
        <v>Qtr4</v>
      </c>
      <c r="N6198">
        <f t="shared" si="580"/>
        <v>306</v>
      </c>
      <c r="O6198" t="str">
        <f t="shared" si="581"/>
        <v>Low</v>
      </c>
    </row>
    <row r="6199" spans="1:15" x14ac:dyDescent="0.3">
      <c r="A6199" s="4">
        <v>41913</v>
      </c>
      <c r="B6199" t="s">
        <v>107</v>
      </c>
      <c r="C6199" t="s">
        <v>46</v>
      </c>
      <c r="D6199">
        <v>3</v>
      </c>
      <c r="E6199">
        <v>308</v>
      </c>
      <c r="F6199">
        <f t="shared" si="576"/>
        <v>924</v>
      </c>
      <c r="G6199" t="s">
        <v>51</v>
      </c>
      <c r="H6199" t="s">
        <v>29</v>
      </c>
      <c r="I6199" t="s">
        <v>30</v>
      </c>
      <c r="J6199" t="s">
        <v>21</v>
      </c>
      <c r="K6199">
        <f t="shared" si="577"/>
        <v>2014</v>
      </c>
      <c r="L6199" t="str">
        <f t="shared" si="578"/>
        <v>Oct</v>
      </c>
      <c r="M6199" t="str">
        <f t="shared" si="579"/>
        <v>Qtr4</v>
      </c>
      <c r="N6199">
        <f t="shared" si="580"/>
        <v>308</v>
      </c>
      <c r="O6199" t="str">
        <f t="shared" si="581"/>
        <v>Low</v>
      </c>
    </row>
    <row r="6200" spans="1:15" x14ac:dyDescent="0.3">
      <c r="A6200" s="4">
        <v>41913</v>
      </c>
      <c r="B6200" t="s">
        <v>108</v>
      </c>
      <c r="C6200" t="s">
        <v>70</v>
      </c>
      <c r="D6200">
        <v>1</v>
      </c>
      <c r="E6200">
        <v>359</v>
      </c>
      <c r="F6200">
        <f t="shared" si="576"/>
        <v>359</v>
      </c>
      <c r="G6200" t="s">
        <v>47</v>
      </c>
      <c r="H6200" t="s">
        <v>48</v>
      </c>
      <c r="I6200" t="s">
        <v>41</v>
      </c>
      <c r="J6200" t="s">
        <v>21</v>
      </c>
      <c r="K6200">
        <f t="shared" si="577"/>
        <v>2014</v>
      </c>
      <c r="L6200" t="str">
        <f t="shared" si="578"/>
        <v>Oct</v>
      </c>
      <c r="M6200" t="str">
        <f t="shared" si="579"/>
        <v>Qtr4</v>
      </c>
      <c r="N6200">
        <f t="shared" si="580"/>
        <v>359</v>
      </c>
      <c r="O6200" t="str">
        <f t="shared" si="581"/>
        <v>Low</v>
      </c>
    </row>
    <row r="6201" spans="1:15" x14ac:dyDescent="0.3">
      <c r="A6201" s="4">
        <v>41914</v>
      </c>
      <c r="B6201" t="s">
        <v>10</v>
      </c>
      <c r="C6201" t="s">
        <v>32</v>
      </c>
      <c r="D6201">
        <v>2</v>
      </c>
      <c r="E6201">
        <v>294</v>
      </c>
      <c r="F6201">
        <f t="shared" si="576"/>
        <v>588</v>
      </c>
      <c r="G6201" t="s">
        <v>12</v>
      </c>
      <c r="H6201" t="s">
        <v>13</v>
      </c>
      <c r="I6201" t="s">
        <v>14</v>
      </c>
      <c r="J6201" t="s">
        <v>31</v>
      </c>
      <c r="K6201">
        <f t="shared" si="577"/>
        <v>2014</v>
      </c>
      <c r="L6201" t="str">
        <f t="shared" si="578"/>
        <v>Oct</v>
      </c>
      <c r="M6201" t="str">
        <f t="shared" si="579"/>
        <v>Qtr4</v>
      </c>
      <c r="N6201">
        <f t="shared" si="580"/>
        <v>294</v>
      </c>
      <c r="O6201" t="str">
        <f t="shared" si="581"/>
        <v>Low</v>
      </c>
    </row>
    <row r="6202" spans="1:15" x14ac:dyDescent="0.3">
      <c r="A6202" s="4">
        <v>41914</v>
      </c>
      <c r="B6202" t="s">
        <v>82</v>
      </c>
      <c r="C6202" t="s">
        <v>17</v>
      </c>
      <c r="D6202">
        <v>1</v>
      </c>
      <c r="E6202">
        <v>255</v>
      </c>
      <c r="F6202">
        <f t="shared" si="576"/>
        <v>255</v>
      </c>
      <c r="G6202" t="s">
        <v>39</v>
      </c>
      <c r="H6202" t="s">
        <v>40</v>
      </c>
      <c r="I6202" t="s">
        <v>41</v>
      </c>
      <c r="J6202" t="s">
        <v>31</v>
      </c>
      <c r="K6202">
        <f t="shared" si="577"/>
        <v>2014</v>
      </c>
      <c r="L6202" t="str">
        <f t="shared" si="578"/>
        <v>Oct</v>
      </c>
      <c r="M6202" t="str">
        <f t="shared" si="579"/>
        <v>Qtr4</v>
      </c>
      <c r="N6202">
        <f t="shared" si="580"/>
        <v>255</v>
      </c>
      <c r="O6202" t="str">
        <f t="shared" si="581"/>
        <v>Low</v>
      </c>
    </row>
    <row r="6203" spans="1:15" x14ac:dyDescent="0.3">
      <c r="A6203" s="4">
        <v>41914</v>
      </c>
      <c r="B6203" t="s">
        <v>33</v>
      </c>
      <c r="C6203" t="s">
        <v>46</v>
      </c>
      <c r="D6203">
        <v>2</v>
      </c>
      <c r="E6203">
        <v>489</v>
      </c>
      <c r="F6203">
        <f t="shared" si="576"/>
        <v>978</v>
      </c>
      <c r="G6203" t="s">
        <v>35</v>
      </c>
      <c r="H6203" t="s">
        <v>29</v>
      </c>
      <c r="I6203" t="s">
        <v>30</v>
      </c>
      <c r="J6203" t="s">
        <v>31</v>
      </c>
      <c r="K6203">
        <f t="shared" si="577"/>
        <v>2014</v>
      </c>
      <c r="L6203" t="str">
        <f t="shared" si="578"/>
        <v>Oct</v>
      </c>
      <c r="M6203" t="str">
        <f t="shared" si="579"/>
        <v>Qtr4</v>
      </c>
      <c r="N6203">
        <f t="shared" si="580"/>
        <v>489</v>
      </c>
      <c r="O6203" t="str">
        <f t="shared" si="581"/>
        <v>Low</v>
      </c>
    </row>
    <row r="6204" spans="1:15" x14ac:dyDescent="0.3">
      <c r="A6204" s="4">
        <v>41914</v>
      </c>
      <c r="B6204" t="s">
        <v>42</v>
      </c>
      <c r="C6204" t="s">
        <v>34</v>
      </c>
      <c r="D6204">
        <v>1</v>
      </c>
      <c r="E6204">
        <v>129</v>
      </c>
      <c r="F6204">
        <f t="shared" si="576"/>
        <v>129</v>
      </c>
      <c r="G6204" t="s">
        <v>43</v>
      </c>
      <c r="H6204" t="s">
        <v>44</v>
      </c>
      <c r="I6204" t="s">
        <v>30</v>
      </c>
      <c r="J6204" t="s">
        <v>31</v>
      </c>
      <c r="K6204">
        <f t="shared" si="577"/>
        <v>2014</v>
      </c>
      <c r="L6204" t="str">
        <f t="shared" si="578"/>
        <v>Oct</v>
      </c>
      <c r="M6204" t="str">
        <f t="shared" si="579"/>
        <v>Qtr4</v>
      </c>
      <c r="N6204">
        <f t="shared" si="580"/>
        <v>129</v>
      </c>
      <c r="O6204" t="str">
        <f t="shared" si="581"/>
        <v>Low</v>
      </c>
    </row>
    <row r="6205" spans="1:15" x14ac:dyDescent="0.3">
      <c r="A6205" s="4">
        <v>41914</v>
      </c>
      <c r="B6205" t="s">
        <v>90</v>
      </c>
      <c r="C6205" t="s">
        <v>17</v>
      </c>
      <c r="D6205">
        <v>1</v>
      </c>
      <c r="E6205">
        <v>334</v>
      </c>
      <c r="F6205">
        <f t="shared" si="576"/>
        <v>334</v>
      </c>
      <c r="G6205" t="s">
        <v>47</v>
      </c>
      <c r="H6205" t="s">
        <v>48</v>
      </c>
      <c r="I6205" t="s">
        <v>41</v>
      </c>
      <c r="J6205" t="s">
        <v>31</v>
      </c>
      <c r="K6205">
        <f t="shared" si="577"/>
        <v>2014</v>
      </c>
      <c r="L6205" t="str">
        <f t="shared" si="578"/>
        <v>Oct</v>
      </c>
      <c r="M6205" t="str">
        <f t="shared" si="579"/>
        <v>Qtr4</v>
      </c>
      <c r="N6205">
        <f t="shared" si="580"/>
        <v>334</v>
      </c>
      <c r="O6205" t="str">
        <f t="shared" si="581"/>
        <v>Low</v>
      </c>
    </row>
    <row r="6206" spans="1:15" x14ac:dyDescent="0.3">
      <c r="A6206" s="4">
        <v>41915</v>
      </c>
      <c r="B6206" t="s">
        <v>23</v>
      </c>
      <c r="C6206" t="s">
        <v>17</v>
      </c>
      <c r="D6206">
        <v>2</v>
      </c>
      <c r="E6206">
        <v>187</v>
      </c>
      <c r="F6206">
        <f t="shared" si="576"/>
        <v>374</v>
      </c>
      <c r="G6206" t="s">
        <v>24</v>
      </c>
      <c r="H6206" t="s">
        <v>25</v>
      </c>
      <c r="I6206" t="s">
        <v>20</v>
      </c>
      <c r="J6206" t="s">
        <v>36</v>
      </c>
      <c r="K6206">
        <f t="shared" si="577"/>
        <v>2014</v>
      </c>
      <c r="L6206" t="str">
        <f t="shared" si="578"/>
        <v>Oct</v>
      </c>
      <c r="M6206" t="str">
        <f t="shared" si="579"/>
        <v>Qtr4</v>
      </c>
      <c r="N6206">
        <f t="shared" si="580"/>
        <v>187</v>
      </c>
      <c r="O6206" t="str">
        <f t="shared" si="581"/>
        <v>Low</v>
      </c>
    </row>
    <row r="6207" spans="1:15" x14ac:dyDescent="0.3">
      <c r="A6207" s="4">
        <v>41915</v>
      </c>
      <c r="B6207" t="s">
        <v>136</v>
      </c>
      <c r="C6207" t="s">
        <v>11</v>
      </c>
      <c r="D6207">
        <v>2</v>
      </c>
      <c r="E6207">
        <v>304</v>
      </c>
      <c r="F6207">
        <f t="shared" si="576"/>
        <v>608</v>
      </c>
      <c r="G6207" t="s">
        <v>110</v>
      </c>
      <c r="H6207" t="s">
        <v>111</v>
      </c>
      <c r="I6207" t="s">
        <v>20</v>
      </c>
      <c r="J6207" t="s">
        <v>36</v>
      </c>
      <c r="K6207">
        <f t="shared" si="577"/>
        <v>2014</v>
      </c>
      <c r="L6207" t="str">
        <f t="shared" si="578"/>
        <v>Oct</v>
      </c>
      <c r="M6207" t="str">
        <f t="shared" si="579"/>
        <v>Qtr4</v>
      </c>
      <c r="N6207">
        <f t="shared" si="580"/>
        <v>304</v>
      </c>
      <c r="O6207" t="str">
        <f t="shared" si="581"/>
        <v>Low</v>
      </c>
    </row>
    <row r="6208" spans="1:15" x14ac:dyDescent="0.3">
      <c r="A6208" s="4">
        <v>41915</v>
      </c>
      <c r="B6208" t="s">
        <v>50</v>
      </c>
      <c r="C6208" t="s">
        <v>11</v>
      </c>
      <c r="D6208">
        <v>2</v>
      </c>
      <c r="E6208">
        <v>258</v>
      </c>
      <c r="F6208">
        <f t="shared" si="576"/>
        <v>516</v>
      </c>
      <c r="G6208" t="s">
        <v>51</v>
      </c>
      <c r="H6208" t="s">
        <v>29</v>
      </c>
      <c r="I6208" t="s">
        <v>30</v>
      </c>
      <c r="J6208" t="s">
        <v>36</v>
      </c>
      <c r="K6208">
        <f t="shared" si="577"/>
        <v>2014</v>
      </c>
      <c r="L6208" t="str">
        <f t="shared" si="578"/>
        <v>Oct</v>
      </c>
      <c r="M6208" t="str">
        <f t="shared" si="579"/>
        <v>Qtr4</v>
      </c>
      <c r="N6208">
        <f t="shared" si="580"/>
        <v>258</v>
      </c>
      <c r="O6208" t="str">
        <f t="shared" si="581"/>
        <v>Low</v>
      </c>
    </row>
    <row r="6209" spans="1:15" x14ac:dyDescent="0.3">
      <c r="A6209" s="4">
        <v>41915</v>
      </c>
      <c r="B6209" t="s">
        <v>132</v>
      </c>
      <c r="C6209" t="s">
        <v>70</v>
      </c>
      <c r="D6209">
        <v>3</v>
      </c>
      <c r="E6209">
        <v>112</v>
      </c>
      <c r="F6209">
        <f t="shared" si="576"/>
        <v>336</v>
      </c>
      <c r="G6209" t="s">
        <v>118</v>
      </c>
      <c r="H6209" t="s">
        <v>19</v>
      </c>
      <c r="I6209" t="s">
        <v>20</v>
      </c>
      <c r="J6209" t="s">
        <v>36</v>
      </c>
      <c r="K6209">
        <f t="shared" si="577"/>
        <v>2014</v>
      </c>
      <c r="L6209" t="str">
        <f t="shared" si="578"/>
        <v>Oct</v>
      </c>
      <c r="M6209" t="str">
        <f t="shared" si="579"/>
        <v>Qtr4</v>
      </c>
      <c r="N6209">
        <f t="shared" si="580"/>
        <v>112</v>
      </c>
      <c r="O6209" t="str">
        <f t="shared" si="581"/>
        <v>Low</v>
      </c>
    </row>
    <row r="6210" spans="1:15" x14ac:dyDescent="0.3">
      <c r="A6210" s="4">
        <v>41915</v>
      </c>
      <c r="B6210" t="s">
        <v>117</v>
      </c>
      <c r="C6210" t="s">
        <v>22</v>
      </c>
      <c r="D6210">
        <v>2</v>
      </c>
      <c r="E6210">
        <v>469</v>
      </c>
      <c r="F6210">
        <f t="shared" ref="F6210:F6273" si="582">E6210*D6210</f>
        <v>938</v>
      </c>
      <c r="G6210" t="s">
        <v>118</v>
      </c>
      <c r="H6210" t="s">
        <v>19</v>
      </c>
      <c r="I6210" t="s">
        <v>20</v>
      </c>
      <c r="J6210" t="s">
        <v>36</v>
      </c>
      <c r="K6210">
        <f t="shared" ref="K6210:K6273" si="583">YEAR(A6210)</f>
        <v>2014</v>
      </c>
      <c r="L6210" t="str">
        <f t="shared" ref="L6210:L6273" si="584">TEXT(A6210, "mmm")</f>
        <v>Oct</v>
      </c>
      <c r="M6210" t="str">
        <f t="shared" ref="M6210:M6273" si="585">"Qtr" &amp; INT((MONTH(A6210)+2)/3)</f>
        <v>Qtr4</v>
      </c>
      <c r="N6210">
        <f t="shared" ref="N6210:N6273" si="586">F6210/D6210</f>
        <v>469</v>
      </c>
      <c r="O6210" t="str">
        <f t="shared" ref="O6210:O6273" si="587">IF(F6210&gt;5000, "High", "Low")</f>
        <v>Low</v>
      </c>
    </row>
    <row r="6211" spans="1:15" x14ac:dyDescent="0.3">
      <c r="A6211" s="4">
        <v>41915</v>
      </c>
      <c r="B6211" t="s">
        <v>108</v>
      </c>
      <c r="C6211" t="s">
        <v>32</v>
      </c>
      <c r="D6211">
        <v>1</v>
      </c>
      <c r="E6211">
        <v>309</v>
      </c>
      <c r="F6211">
        <f t="shared" si="582"/>
        <v>309</v>
      </c>
      <c r="G6211" t="s">
        <v>47</v>
      </c>
      <c r="H6211" t="s">
        <v>48</v>
      </c>
      <c r="I6211" t="s">
        <v>41</v>
      </c>
      <c r="J6211" t="s">
        <v>36</v>
      </c>
      <c r="K6211">
        <f t="shared" si="583"/>
        <v>2014</v>
      </c>
      <c r="L6211" t="str">
        <f t="shared" si="584"/>
        <v>Oct</v>
      </c>
      <c r="M6211" t="str">
        <f t="shared" si="585"/>
        <v>Qtr4</v>
      </c>
      <c r="N6211">
        <f t="shared" si="586"/>
        <v>309</v>
      </c>
      <c r="O6211" t="str">
        <f t="shared" si="587"/>
        <v>Low</v>
      </c>
    </row>
    <row r="6212" spans="1:15" x14ac:dyDescent="0.3">
      <c r="A6212" s="4">
        <v>41916</v>
      </c>
      <c r="B6212" t="s">
        <v>26</v>
      </c>
      <c r="C6212" t="s">
        <v>34</v>
      </c>
      <c r="D6212">
        <v>2</v>
      </c>
      <c r="E6212">
        <v>349</v>
      </c>
      <c r="F6212">
        <f t="shared" si="582"/>
        <v>698</v>
      </c>
      <c r="G6212" t="s">
        <v>28</v>
      </c>
      <c r="H6212" t="s">
        <v>29</v>
      </c>
      <c r="I6212" t="s">
        <v>30</v>
      </c>
      <c r="J6212" t="s">
        <v>53</v>
      </c>
      <c r="K6212">
        <f t="shared" si="583"/>
        <v>2014</v>
      </c>
      <c r="L6212" t="str">
        <f t="shared" si="584"/>
        <v>Oct</v>
      </c>
      <c r="M6212" t="str">
        <f t="shared" si="585"/>
        <v>Qtr4</v>
      </c>
      <c r="N6212">
        <f t="shared" si="586"/>
        <v>349</v>
      </c>
      <c r="O6212" t="str">
        <f t="shared" si="587"/>
        <v>Low</v>
      </c>
    </row>
    <row r="6213" spans="1:15" x14ac:dyDescent="0.3">
      <c r="A6213" s="4">
        <v>41916</v>
      </c>
      <c r="B6213" t="s">
        <v>91</v>
      </c>
      <c r="C6213" t="s">
        <v>17</v>
      </c>
      <c r="D6213">
        <v>12</v>
      </c>
      <c r="E6213">
        <v>378</v>
      </c>
      <c r="F6213">
        <f t="shared" si="582"/>
        <v>4536</v>
      </c>
      <c r="G6213" t="s">
        <v>51</v>
      </c>
      <c r="H6213" t="s">
        <v>29</v>
      </c>
      <c r="I6213" t="s">
        <v>30</v>
      </c>
      <c r="J6213" t="s">
        <v>53</v>
      </c>
      <c r="K6213">
        <f t="shared" si="583"/>
        <v>2014</v>
      </c>
      <c r="L6213" t="str">
        <f t="shared" si="584"/>
        <v>Oct</v>
      </c>
      <c r="M6213" t="str">
        <f t="shared" si="585"/>
        <v>Qtr4</v>
      </c>
      <c r="N6213">
        <f t="shared" si="586"/>
        <v>378</v>
      </c>
      <c r="O6213" t="str">
        <f t="shared" si="587"/>
        <v>Low</v>
      </c>
    </row>
    <row r="6214" spans="1:15" x14ac:dyDescent="0.3">
      <c r="A6214" s="4">
        <v>41916</v>
      </c>
      <c r="B6214" t="s">
        <v>131</v>
      </c>
      <c r="C6214" t="s">
        <v>34</v>
      </c>
      <c r="D6214">
        <v>2</v>
      </c>
      <c r="E6214">
        <v>138</v>
      </c>
      <c r="F6214">
        <f t="shared" si="582"/>
        <v>276</v>
      </c>
      <c r="G6214" t="s">
        <v>102</v>
      </c>
      <c r="H6214" t="s">
        <v>58</v>
      </c>
      <c r="I6214" t="s">
        <v>14</v>
      </c>
      <c r="J6214" t="s">
        <v>53</v>
      </c>
      <c r="K6214">
        <f t="shared" si="583"/>
        <v>2014</v>
      </c>
      <c r="L6214" t="str">
        <f t="shared" si="584"/>
        <v>Oct</v>
      </c>
      <c r="M6214" t="str">
        <f t="shared" si="585"/>
        <v>Qtr4</v>
      </c>
      <c r="N6214">
        <f t="shared" si="586"/>
        <v>138</v>
      </c>
      <c r="O6214" t="str">
        <f t="shared" si="587"/>
        <v>Low</v>
      </c>
    </row>
    <row r="6215" spans="1:15" x14ac:dyDescent="0.3">
      <c r="A6215" s="4">
        <v>41917</v>
      </c>
      <c r="B6215" t="s">
        <v>16</v>
      </c>
      <c r="C6215" t="s">
        <v>34</v>
      </c>
      <c r="D6215">
        <v>2</v>
      </c>
      <c r="E6215">
        <v>222</v>
      </c>
      <c r="F6215">
        <f t="shared" si="582"/>
        <v>444</v>
      </c>
      <c r="G6215" t="s">
        <v>18</v>
      </c>
      <c r="H6215" t="s">
        <v>19</v>
      </c>
      <c r="I6215" t="s">
        <v>20</v>
      </c>
      <c r="J6215" t="s">
        <v>71</v>
      </c>
      <c r="K6215">
        <f t="shared" si="583"/>
        <v>2014</v>
      </c>
      <c r="L6215" t="str">
        <f t="shared" si="584"/>
        <v>Oct</v>
      </c>
      <c r="M6215" t="str">
        <f t="shared" si="585"/>
        <v>Qtr4</v>
      </c>
      <c r="N6215">
        <f t="shared" si="586"/>
        <v>222</v>
      </c>
      <c r="O6215" t="str">
        <f t="shared" si="587"/>
        <v>Low</v>
      </c>
    </row>
    <row r="6216" spans="1:15" x14ac:dyDescent="0.3">
      <c r="A6216" s="4">
        <v>41917</v>
      </c>
      <c r="B6216" t="s">
        <v>66</v>
      </c>
      <c r="C6216" t="s">
        <v>46</v>
      </c>
      <c r="D6216">
        <v>1</v>
      </c>
      <c r="E6216">
        <v>131</v>
      </c>
      <c r="F6216">
        <f t="shared" si="582"/>
        <v>131</v>
      </c>
      <c r="G6216" t="s">
        <v>67</v>
      </c>
      <c r="H6216" t="s">
        <v>68</v>
      </c>
      <c r="I6216" t="s">
        <v>41</v>
      </c>
      <c r="J6216" t="s">
        <v>71</v>
      </c>
      <c r="K6216">
        <f t="shared" si="583"/>
        <v>2014</v>
      </c>
      <c r="L6216" t="str">
        <f t="shared" si="584"/>
        <v>Oct</v>
      </c>
      <c r="M6216" t="str">
        <f t="shared" si="585"/>
        <v>Qtr4</v>
      </c>
      <c r="N6216">
        <f t="shared" si="586"/>
        <v>131</v>
      </c>
      <c r="O6216" t="str">
        <f t="shared" si="587"/>
        <v>Low</v>
      </c>
    </row>
    <row r="6217" spans="1:15" x14ac:dyDescent="0.3">
      <c r="A6217" s="4">
        <v>41917</v>
      </c>
      <c r="B6217" t="s">
        <v>133</v>
      </c>
      <c r="C6217" t="s">
        <v>17</v>
      </c>
      <c r="D6217">
        <v>3</v>
      </c>
      <c r="E6217">
        <v>106</v>
      </c>
      <c r="F6217">
        <f t="shared" si="582"/>
        <v>318</v>
      </c>
      <c r="G6217" t="s">
        <v>76</v>
      </c>
      <c r="H6217" t="s">
        <v>65</v>
      </c>
      <c r="I6217" t="s">
        <v>41</v>
      </c>
      <c r="J6217" t="s">
        <v>71</v>
      </c>
      <c r="K6217">
        <f t="shared" si="583"/>
        <v>2014</v>
      </c>
      <c r="L6217" t="str">
        <f t="shared" si="584"/>
        <v>Oct</v>
      </c>
      <c r="M6217" t="str">
        <f t="shared" si="585"/>
        <v>Qtr4</v>
      </c>
      <c r="N6217">
        <f t="shared" si="586"/>
        <v>106</v>
      </c>
      <c r="O6217" t="str">
        <f t="shared" si="587"/>
        <v>Low</v>
      </c>
    </row>
    <row r="6218" spans="1:15" x14ac:dyDescent="0.3">
      <c r="A6218" s="4">
        <v>41917</v>
      </c>
      <c r="B6218" t="s">
        <v>92</v>
      </c>
      <c r="C6218" t="s">
        <v>38</v>
      </c>
      <c r="D6218">
        <v>3</v>
      </c>
      <c r="E6218">
        <v>231</v>
      </c>
      <c r="F6218">
        <f t="shared" si="582"/>
        <v>693</v>
      </c>
      <c r="G6218" t="s">
        <v>93</v>
      </c>
      <c r="H6218" t="s">
        <v>60</v>
      </c>
      <c r="I6218" t="s">
        <v>30</v>
      </c>
      <c r="J6218" t="s">
        <v>71</v>
      </c>
      <c r="K6218">
        <f t="shared" si="583"/>
        <v>2014</v>
      </c>
      <c r="L6218" t="str">
        <f t="shared" si="584"/>
        <v>Oct</v>
      </c>
      <c r="M6218" t="str">
        <f t="shared" si="585"/>
        <v>Qtr4</v>
      </c>
      <c r="N6218">
        <f t="shared" si="586"/>
        <v>231</v>
      </c>
      <c r="O6218" t="str">
        <f t="shared" si="587"/>
        <v>Low</v>
      </c>
    </row>
    <row r="6219" spans="1:15" x14ac:dyDescent="0.3">
      <c r="A6219" s="4">
        <v>41918</v>
      </c>
      <c r="B6219" t="s">
        <v>122</v>
      </c>
      <c r="C6219" t="s">
        <v>32</v>
      </c>
      <c r="D6219">
        <v>2</v>
      </c>
      <c r="E6219">
        <v>433</v>
      </c>
      <c r="F6219">
        <f t="shared" si="582"/>
        <v>866</v>
      </c>
      <c r="G6219" t="s">
        <v>28</v>
      </c>
      <c r="H6219" t="s">
        <v>29</v>
      </c>
      <c r="I6219" t="s">
        <v>30</v>
      </c>
      <c r="J6219" t="s">
        <v>74</v>
      </c>
      <c r="K6219">
        <f t="shared" si="583"/>
        <v>2014</v>
      </c>
      <c r="L6219" t="str">
        <f t="shared" si="584"/>
        <v>Oct</v>
      </c>
      <c r="M6219" t="str">
        <f t="shared" si="585"/>
        <v>Qtr4</v>
      </c>
      <c r="N6219">
        <f t="shared" si="586"/>
        <v>433</v>
      </c>
      <c r="O6219" t="str">
        <f t="shared" si="587"/>
        <v>Low</v>
      </c>
    </row>
    <row r="6220" spans="1:15" x14ac:dyDescent="0.3">
      <c r="A6220" s="4">
        <v>41918</v>
      </c>
      <c r="B6220" t="s">
        <v>135</v>
      </c>
      <c r="C6220" t="s">
        <v>17</v>
      </c>
      <c r="D6220">
        <v>1</v>
      </c>
      <c r="E6220">
        <v>256</v>
      </c>
      <c r="F6220">
        <f t="shared" si="582"/>
        <v>256</v>
      </c>
      <c r="G6220" t="s">
        <v>102</v>
      </c>
      <c r="H6220" t="s">
        <v>58</v>
      </c>
      <c r="I6220" t="s">
        <v>14</v>
      </c>
      <c r="J6220" t="s">
        <v>74</v>
      </c>
      <c r="K6220">
        <f t="shared" si="583"/>
        <v>2014</v>
      </c>
      <c r="L6220" t="str">
        <f t="shared" si="584"/>
        <v>Oct</v>
      </c>
      <c r="M6220" t="str">
        <f t="shared" si="585"/>
        <v>Qtr4</v>
      </c>
      <c r="N6220">
        <f t="shared" si="586"/>
        <v>256</v>
      </c>
      <c r="O6220" t="str">
        <f t="shared" si="587"/>
        <v>Low</v>
      </c>
    </row>
    <row r="6221" spans="1:15" x14ac:dyDescent="0.3">
      <c r="A6221" s="4">
        <v>41918</v>
      </c>
      <c r="B6221" t="s">
        <v>135</v>
      </c>
      <c r="C6221" t="s">
        <v>32</v>
      </c>
      <c r="D6221">
        <v>7</v>
      </c>
      <c r="E6221">
        <v>420</v>
      </c>
      <c r="F6221">
        <f t="shared" si="582"/>
        <v>2940</v>
      </c>
      <c r="G6221" t="s">
        <v>102</v>
      </c>
      <c r="H6221" t="s">
        <v>58</v>
      </c>
      <c r="I6221" t="s">
        <v>14</v>
      </c>
      <c r="J6221" t="s">
        <v>74</v>
      </c>
      <c r="K6221">
        <f t="shared" si="583"/>
        <v>2014</v>
      </c>
      <c r="L6221" t="str">
        <f t="shared" si="584"/>
        <v>Oct</v>
      </c>
      <c r="M6221" t="str">
        <f t="shared" si="585"/>
        <v>Qtr4</v>
      </c>
      <c r="N6221">
        <f t="shared" si="586"/>
        <v>420</v>
      </c>
      <c r="O6221" t="str">
        <f t="shared" si="587"/>
        <v>Low</v>
      </c>
    </row>
    <row r="6222" spans="1:15" x14ac:dyDescent="0.3">
      <c r="A6222" s="4">
        <v>41918</v>
      </c>
      <c r="B6222" t="s">
        <v>124</v>
      </c>
      <c r="C6222" t="s">
        <v>32</v>
      </c>
      <c r="D6222">
        <v>2</v>
      </c>
      <c r="E6222">
        <v>472</v>
      </c>
      <c r="F6222">
        <f t="shared" si="582"/>
        <v>944</v>
      </c>
      <c r="G6222" t="s">
        <v>59</v>
      </c>
      <c r="H6222" t="s">
        <v>60</v>
      </c>
      <c r="I6222" t="s">
        <v>30</v>
      </c>
      <c r="J6222" t="s">
        <v>74</v>
      </c>
      <c r="K6222">
        <f t="shared" si="583"/>
        <v>2014</v>
      </c>
      <c r="L6222" t="str">
        <f t="shared" si="584"/>
        <v>Oct</v>
      </c>
      <c r="M6222" t="str">
        <f t="shared" si="585"/>
        <v>Qtr4</v>
      </c>
      <c r="N6222">
        <f t="shared" si="586"/>
        <v>472</v>
      </c>
      <c r="O6222" t="str">
        <f t="shared" si="587"/>
        <v>Low</v>
      </c>
    </row>
    <row r="6223" spans="1:15" x14ac:dyDescent="0.3">
      <c r="A6223" s="4">
        <v>41918</v>
      </c>
      <c r="B6223" t="s">
        <v>23</v>
      </c>
      <c r="C6223" t="s">
        <v>22</v>
      </c>
      <c r="D6223">
        <v>1</v>
      </c>
      <c r="E6223">
        <v>103</v>
      </c>
      <c r="F6223">
        <f t="shared" si="582"/>
        <v>103</v>
      </c>
      <c r="G6223" t="s">
        <v>24</v>
      </c>
      <c r="H6223" t="s">
        <v>25</v>
      </c>
      <c r="I6223" t="s">
        <v>20</v>
      </c>
      <c r="J6223" t="s">
        <v>74</v>
      </c>
      <c r="K6223">
        <f t="shared" si="583"/>
        <v>2014</v>
      </c>
      <c r="L6223" t="str">
        <f t="shared" si="584"/>
        <v>Oct</v>
      </c>
      <c r="M6223" t="str">
        <f t="shared" si="585"/>
        <v>Qtr4</v>
      </c>
      <c r="N6223">
        <f t="shared" si="586"/>
        <v>103</v>
      </c>
      <c r="O6223" t="str">
        <f t="shared" si="587"/>
        <v>Low</v>
      </c>
    </row>
    <row r="6224" spans="1:15" x14ac:dyDescent="0.3">
      <c r="A6224" s="4">
        <v>41918</v>
      </c>
      <c r="B6224" t="s">
        <v>50</v>
      </c>
      <c r="C6224" t="s">
        <v>32</v>
      </c>
      <c r="D6224">
        <v>2</v>
      </c>
      <c r="E6224">
        <v>408</v>
      </c>
      <c r="F6224">
        <f t="shared" si="582"/>
        <v>816</v>
      </c>
      <c r="G6224" t="s">
        <v>51</v>
      </c>
      <c r="H6224" t="s">
        <v>29</v>
      </c>
      <c r="I6224" t="s">
        <v>30</v>
      </c>
      <c r="J6224" t="s">
        <v>74</v>
      </c>
      <c r="K6224">
        <f t="shared" si="583"/>
        <v>2014</v>
      </c>
      <c r="L6224" t="str">
        <f t="shared" si="584"/>
        <v>Oct</v>
      </c>
      <c r="M6224" t="str">
        <f t="shared" si="585"/>
        <v>Qtr4</v>
      </c>
      <c r="N6224">
        <f t="shared" si="586"/>
        <v>408</v>
      </c>
      <c r="O6224" t="str">
        <f t="shared" si="587"/>
        <v>Low</v>
      </c>
    </row>
    <row r="6225" spans="1:15" x14ac:dyDescent="0.3">
      <c r="A6225" s="4">
        <v>41918</v>
      </c>
      <c r="B6225" t="s">
        <v>73</v>
      </c>
      <c r="C6225" t="s">
        <v>17</v>
      </c>
      <c r="D6225">
        <v>1</v>
      </c>
      <c r="E6225">
        <v>199</v>
      </c>
      <c r="F6225">
        <f t="shared" si="582"/>
        <v>199</v>
      </c>
      <c r="G6225" t="s">
        <v>47</v>
      </c>
      <c r="H6225" t="s">
        <v>48</v>
      </c>
      <c r="I6225" t="s">
        <v>41</v>
      </c>
      <c r="J6225" t="s">
        <v>74</v>
      </c>
      <c r="K6225">
        <f t="shared" si="583"/>
        <v>2014</v>
      </c>
      <c r="L6225" t="str">
        <f t="shared" si="584"/>
        <v>Oct</v>
      </c>
      <c r="M6225" t="str">
        <f t="shared" si="585"/>
        <v>Qtr4</v>
      </c>
      <c r="N6225">
        <f t="shared" si="586"/>
        <v>199</v>
      </c>
      <c r="O6225" t="str">
        <f t="shared" si="587"/>
        <v>Low</v>
      </c>
    </row>
    <row r="6226" spans="1:15" x14ac:dyDescent="0.3">
      <c r="A6226" s="4">
        <v>41918</v>
      </c>
      <c r="B6226" t="s">
        <v>86</v>
      </c>
      <c r="C6226" t="s">
        <v>11</v>
      </c>
      <c r="D6226">
        <v>3</v>
      </c>
      <c r="E6226">
        <v>303</v>
      </c>
      <c r="F6226">
        <f t="shared" si="582"/>
        <v>909</v>
      </c>
      <c r="G6226" t="s">
        <v>47</v>
      </c>
      <c r="H6226" t="s">
        <v>48</v>
      </c>
      <c r="I6226" t="s">
        <v>41</v>
      </c>
      <c r="J6226" t="s">
        <v>74</v>
      </c>
      <c r="K6226">
        <f t="shared" si="583"/>
        <v>2014</v>
      </c>
      <c r="L6226" t="str">
        <f t="shared" si="584"/>
        <v>Oct</v>
      </c>
      <c r="M6226" t="str">
        <f t="shared" si="585"/>
        <v>Qtr4</v>
      </c>
      <c r="N6226">
        <f t="shared" si="586"/>
        <v>303</v>
      </c>
      <c r="O6226" t="str">
        <f t="shared" si="587"/>
        <v>Low</v>
      </c>
    </row>
    <row r="6227" spans="1:15" x14ac:dyDescent="0.3">
      <c r="A6227" s="4">
        <v>41918</v>
      </c>
      <c r="B6227" t="s">
        <v>108</v>
      </c>
      <c r="C6227" t="s">
        <v>38</v>
      </c>
      <c r="D6227">
        <v>3</v>
      </c>
      <c r="E6227">
        <v>473</v>
      </c>
      <c r="F6227">
        <f t="shared" si="582"/>
        <v>1419</v>
      </c>
      <c r="G6227" t="s">
        <v>47</v>
      </c>
      <c r="H6227" t="s">
        <v>48</v>
      </c>
      <c r="I6227" t="s">
        <v>41</v>
      </c>
      <c r="J6227" t="s">
        <v>74</v>
      </c>
      <c r="K6227">
        <f t="shared" si="583"/>
        <v>2014</v>
      </c>
      <c r="L6227" t="str">
        <f t="shared" si="584"/>
        <v>Oct</v>
      </c>
      <c r="M6227" t="str">
        <f t="shared" si="585"/>
        <v>Qtr4</v>
      </c>
      <c r="N6227">
        <f t="shared" si="586"/>
        <v>473</v>
      </c>
      <c r="O6227" t="str">
        <f t="shared" si="587"/>
        <v>Low</v>
      </c>
    </row>
    <row r="6228" spans="1:15" x14ac:dyDescent="0.3">
      <c r="A6228" s="4">
        <v>41919</v>
      </c>
      <c r="B6228" t="s">
        <v>69</v>
      </c>
      <c r="C6228" t="s">
        <v>11</v>
      </c>
      <c r="D6228">
        <v>9</v>
      </c>
      <c r="E6228">
        <v>440</v>
      </c>
      <c r="F6228">
        <f t="shared" si="582"/>
        <v>3960</v>
      </c>
      <c r="G6228" t="s">
        <v>35</v>
      </c>
      <c r="H6228" t="s">
        <v>29</v>
      </c>
      <c r="I6228" t="s">
        <v>30</v>
      </c>
      <c r="J6228" t="s">
        <v>15</v>
      </c>
      <c r="K6228">
        <f t="shared" si="583"/>
        <v>2014</v>
      </c>
      <c r="L6228" t="str">
        <f t="shared" si="584"/>
        <v>Oct</v>
      </c>
      <c r="M6228" t="str">
        <f t="shared" si="585"/>
        <v>Qtr4</v>
      </c>
      <c r="N6228">
        <f t="shared" si="586"/>
        <v>440</v>
      </c>
      <c r="O6228" t="str">
        <f t="shared" si="587"/>
        <v>Low</v>
      </c>
    </row>
    <row r="6229" spans="1:15" x14ac:dyDescent="0.3">
      <c r="A6229" s="4">
        <v>41919</v>
      </c>
      <c r="B6229" t="s">
        <v>105</v>
      </c>
      <c r="C6229" t="s">
        <v>32</v>
      </c>
      <c r="D6229">
        <v>1</v>
      </c>
      <c r="E6229">
        <v>423</v>
      </c>
      <c r="F6229">
        <f t="shared" si="582"/>
        <v>423</v>
      </c>
      <c r="G6229" t="s">
        <v>67</v>
      </c>
      <c r="H6229" t="s">
        <v>68</v>
      </c>
      <c r="I6229" t="s">
        <v>41</v>
      </c>
      <c r="J6229" t="s">
        <v>15</v>
      </c>
      <c r="K6229">
        <f t="shared" si="583"/>
        <v>2014</v>
      </c>
      <c r="L6229" t="str">
        <f t="shared" si="584"/>
        <v>Oct</v>
      </c>
      <c r="M6229" t="str">
        <f t="shared" si="585"/>
        <v>Qtr4</v>
      </c>
      <c r="N6229">
        <f t="shared" si="586"/>
        <v>423</v>
      </c>
      <c r="O6229" t="str">
        <f t="shared" si="587"/>
        <v>Low</v>
      </c>
    </row>
    <row r="6230" spans="1:15" x14ac:dyDescent="0.3">
      <c r="A6230" s="4">
        <v>41919</v>
      </c>
      <c r="B6230" t="s">
        <v>119</v>
      </c>
      <c r="C6230" t="s">
        <v>38</v>
      </c>
      <c r="D6230">
        <v>1</v>
      </c>
      <c r="E6230">
        <v>186</v>
      </c>
      <c r="F6230">
        <f t="shared" si="582"/>
        <v>186</v>
      </c>
      <c r="G6230" t="s">
        <v>120</v>
      </c>
      <c r="H6230" t="s">
        <v>25</v>
      </c>
      <c r="I6230" t="s">
        <v>20</v>
      </c>
      <c r="J6230" t="s">
        <v>15</v>
      </c>
      <c r="K6230">
        <f t="shared" si="583"/>
        <v>2014</v>
      </c>
      <c r="L6230" t="str">
        <f t="shared" si="584"/>
        <v>Oct</v>
      </c>
      <c r="M6230" t="str">
        <f t="shared" si="585"/>
        <v>Qtr4</v>
      </c>
      <c r="N6230">
        <f t="shared" si="586"/>
        <v>186</v>
      </c>
      <c r="O6230" t="str">
        <f t="shared" si="587"/>
        <v>Low</v>
      </c>
    </row>
    <row r="6231" spans="1:15" x14ac:dyDescent="0.3">
      <c r="A6231" s="4">
        <v>41919</v>
      </c>
      <c r="B6231" t="s">
        <v>16</v>
      </c>
      <c r="C6231" t="s">
        <v>46</v>
      </c>
      <c r="D6231">
        <v>3</v>
      </c>
      <c r="E6231">
        <v>174</v>
      </c>
      <c r="F6231">
        <f t="shared" si="582"/>
        <v>522</v>
      </c>
      <c r="G6231" t="s">
        <v>18</v>
      </c>
      <c r="H6231" t="s">
        <v>19</v>
      </c>
      <c r="I6231" t="s">
        <v>20</v>
      </c>
      <c r="J6231" t="s">
        <v>15</v>
      </c>
      <c r="K6231">
        <f t="shared" si="583"/>
        <v>2014</v>
      </c>
      <c r="L6231" t="str">
        <f t="shared" si="584"/>
        <v>Oct</v>
      </c>
      <c r="M6231" t="str">
        <f t="shared" si="585"/>
        <v>Qtr4</v>
      </c>
      <c r="N6231">
        <f t="shared" si="586"/>
        <v>174</v>
      </c>
      <c r="O6231" t="str">
        <f t="shared" si="587"/>
        <v>Low</v>
      </c>
    </row>
    <row r="6232" spans="1:15" x14ac:dyDescent="0.3">
      <c r="A6232" s="4">
        <v>41919</v>
      </c>
      <c r="B6232" t="s">
        <v>94</v>
      </c>
      <c r="C6232" t="s">
        <v>11</v>
      </c>
      <c r="D6232">
        <v>4</v>
      </c>
      <c r="E6232">
        <v>230</v>
      </c>
      <c r="F6232">
        <f t="shared" si="582"/>
        <v>920</v>
      </c>
      <c r="G6232" t="s">
        <v>95</v>
      </c>
      <c r="H6232" t="s">
        <v>96</v>
      </c>
      <c r="I6232" t="s">
        <v>41</v>
      </c>
      <c r="J6232" t="s">
        <v>15</v>
      </c>
      <c r="K6232">
        <f t="shared" si="583"/>
        <v>2014</v>
      </c>
      <c r="L6232" t="str">
        <f t="shared" si="584"/>
        <v>Oct</v>
      </c>
      <c r="M6232" t="str">
        <f t="shared" si="585"/>
        <v>Qtr4</v>
      </c>
      <c r="N6232">
        <f t="shared" si="586"/>
        <v>230</v>
      </c>
      <c r="O6232" t="str">
        <f t="shared" si="587"/>
        <v>Low</v>
      </c>
    </row>
    <row r="6233" spans="1:15" x14ac:dyDescent="0.3">
      <c r="A6233" s="4">
        <v>41919</v>
      </c>
      <c r="B6233" t="s">
        <v>10</v>
      </c>
      <c r="C6233" t="s">
        <v>27</v>
      </c>
      <c r="D6233">
        <v>20</v>
      </c>
      <c r="E6233">
        <v>218</v>
      </c>
      <c r="F6233">
        <f t="shared" si="582"/>
        <v>4360</v>
      </c>
      <c r="G6233" t="s">
        <v>12</v>
      </c>
      <c r="H6233" t="s">
        <v>13</v>
      </c>
      <c r="I6233" t="s">
        <v>14</v>
      </c>
      <c r="J6233" t="s">
        <v>15</v>
      </c>
      <c r="K6233">
        <f t="shared" si="583"/>
        <v>2014</v>
      </c>
      <c r="L6233" t="str">
        <f t="shared" si="584"/>
        <v>Oct</v>
      </c>
      <c r="M6233" t="str">
        <f t="shared" si="585"/>
        <v>Qtr4</v>
      </c>
      <c r="N6233">
        <f t="shared" si="586"/>
        <v>218</v>
      </c>
      <c r="O6233" t="str">
        <f t="shared" si="587"/>
        <v>Low</v>
      </c>
    </row>
    <row r="6234" spans="1:15" x14ac:dyDescent="0.3">
      <c r="A6234" s="4">
        <v>41920</v>
      </c>
      <c r="B6234" t="s">
        <v>90</v>
      </c>
      <c r="C6234" t="s">
        <v>17</v>
      </c>
      <c r="D6234">
        <v>1</v>
      </c>
      <c r="E6234">
        <v>190</v>
      </c>
      <c r="F6234">
        <f t="shared" si="582"/>
        <v>190</v>
      </c>
      <c r="G6234" t="s">
        <v>47</v>
      </c>
      <c r="H6234" t="s">
        <v>48</v>
      </c>
      <c r="I6234" t="s">
        <v>41</v>
      </c>
      <c r="J6234" t="s">
        <v>21</v>
      </c>
      <c r="K6234">
        <f t="shared" si="583"/>
        <v>2014</v>
      </c>
      <c r="L6234" t="str">
        <f t="shared" si="584"/>
        <v>Oct</v>
      </c>
      <c r="M6234" t="str">
        <f t="shared" si="585"/>
        <v>Qtr4</v>
      </c>
      <c r="N6234">
        <f t="shared" si="586"/>
        <v>190</v>
      </c>
      <c r="O6234" t="str">
        <f t="shared" si="587"/>
        <v>Low</v>
      </c>
    </row>
    <row r="6235" spans="1:15" x14ac:dyDescent="0.3">
      <c r="A6235" s="4">
        <v>41920</v>
      </c>
      <c r="B6235" t="s">
        <v>98</v>
      </c>
      <c r="C6235" t="s">
        <v>38</v>
      </c>
      <c r="D6235">
        <v>1</v>
      </c>
      <c r="E6235">
        <v>473</v>
      </c>
      <c r="F6235">
        <f t="shared" si="582"/>
        <v>473</v>
      </c>
      <c r="G6235" t="s">
        <v>39</v>
      </c>
      <c r="H6235" t="s">
        <v>40</v>
      </c>
      <c r="I6235" t="s">
        <v>41</v>
      </c>
      <c r="J6235" t="s">
        <v>21</v>
      </c>
      <c r="K6235">
        <f t="shared" si="583"/>
        <v>2014</v>
      </c>
      <c r="L6235" t="str">
        <f t="shared" si="584"/>
        <v>Oct</v>
      </c>
      <c r="M6235" t="str">
        <f t="shared" si="585"/>
        <v>Qtr4</v>
      </c>
      <c r="N6235">
        <f t="shared" si="586"/>
        <v>473</v>
      </c>
      <c r="O6235" t="str">
        <f t="shared" si="587"/>
        <v>Low</v>
      </c>
    </row>
    <row r="6236" spans="1:15" x14ac:dyDescent="0.3">
      <c r="A6236" s="4">
        <v>41920</v>
      </c>
      <c r="B6236" t="s">
        <v>83</v>
      </c>
      <c r="C6236" t="s">
        <v>34</v>
      </c>
      <c r="D6236">
        <v>1</v>
      </c>
      <c r="E6236">
        <v>156</v>
      </c>
      <c r="F6236">
        <f t="shared" si="582"/>
        <v>156</v>
      </c>
      <c r="G6236" t="s">
        <v>47</v>
      </c>
      <c r="H6236" t="s">
        <v>48</v>
      </c>
      <c r="I6236" t="s">
        <v>41</v>
      </c>
      <c r="J6236" t="s">
        <v>21</v>
      </c>
      <c r="K6236">
        <f t="shared" si="583"/>
        <v>2014</v>
      </c>
      <c r="L6236" t="str">
        <f t="shared" si="584"/>
        <v>Oct</v>
      </c>
      <c r="M6236" t="str">
        <f t="shared" si="585"/>
        <v>Qtr4</v>
      </c>
      <c r="N6236">
        <f t="shared" si="586"/>
        <v>156</v>
      </c>
      <c r="O6236" t="str">
        <f t="shared" si="587"/>
        <v>Low</v>
      </c>
    </row>
    <row r="6237" spans="1:15" x14ac:dyDescent="0.3">
      <c r="A6237" s="4">
        <v>41921</v>
      </c>
      <c r="B6237" t="s">
        <v>101</v>
      </c>
      <c r="C6237" t="s">
        <v>11</v>
      </c>
      <c r="D6237">
        <v>2</v>
      </c>
      <c r="E6237">
        <v>413</v>
      </c>
      <c r="F6237">
        <f t="shared" si="582"/>
        <v>826</v>
      </c>
      <c r="G6237" t="s">
        <v>102</v>
      </c>
      <c r="H6237" t="s">
        <v>58</v>
      </c>
      <c r="I6237" t="s">
        <v>14</v>
      </c>
      <c r="J6237" t="s">
        <v>31</v>
      </c>
      <c r="K6237">
        <f t="shared" si="583"/>
        <v>2014</v>
      </c>
      <c r="L6237" t="str">
        <f t="shared" si="584"/>
        <v>Oct</v>
      </c>
      <c r="M6237" t="str">
        <f t="shared" si="585"/>
        <v>Qtr4</v>
      </c>
      <c r="N6237">
        <f t="shared" si="586"/>
        <v>413</v>
      </c>
      <c r="O6237" t="str">
        <f t="shared" si="587"/>
        <v>Low</v>
      </c>
    </row>
    <row r="6238" spans="1:15" x14ac:dyDescent="0.3">
      <c r="A6238" s="4">
        <v>41921</v>
      </c>
      <c r="B6238" t="s">
        <v>130</v>
      </c>
      <c r="C6238" t="s">
        <v>32</v>
      </c>
      <c r="D6238">
        <v>4</v>
      </c>
      <c r="E6238">
        <v>356</v>
      </c>
      <c r="F6238">
        <f t="shared" si="582"/>
        <v>1424</v>
      </c>
      <c r="G6238" t="s">
        <v>76</v>
      </c>
      <c r="H6238" t="s">
        <v>65</v>
      </c>
      <c r="I6238" t="s">
        <v>41</v>
      </c>
      <c r="J6238" t="s">
        <v>31</v>
      </c>
      <c r="K6238">
        <f t="shared" si="583"/>
        <v>2014</v>
      </c>
      <c r="L6238" t="str">
        <f t="shared" si="584"/>
        <v>Oct</v>
      </c>
      <c r="M6238" t="str">
        <f t="shared" si="585"/>
        <v>Qtr4</v>
      </c>
      <c r="N6238">
        <f t="shared" si="586"/>
        <v>356</v>
      </c>
      <c r="O6238" t="str">
        <f t="shared" si="587"/>
        <v>Low</v>
      </c>
    </row>
    <row r="6239" spans="1:15" x14ac:dyDescent="0.3">
      <c r="A6239" s="4">
        <v>41921</v>
      </c>
      <c r="B6239" t="s">
        <v>105</v>
      </c>
      <c r="C6239" t="s">
        <v>22</v>
      </c>
      <c r="D6239">
        <v>2</v>
      </c>
      <c r="E6239">
        <v>270</v>
      </c>
      <c r="F6239">
        <f t="shared" si="582"/>
        <v>540</v>
      </c>
      <c r="G6239" t="s">
        <v>67</v>
      </c>
      <c r="H6239" t="s">
        <v>68</v>
      </c>
      <c r="I6239" t="s">
        <v>41</v>
      </c>
      <c r="J6239" t="s">
        <v>31</v>
      </c>
      <c r="K6239">
        <f t="shared" si="583"/>
        <v>2014</v>
      </c>
      <c r="L6239" t="str">
        <f t="shared" si="584"/>
        <v>Oct</v>
      </c>
      <c r="M6239" t="str">
        <f t="shared" si="585"/>
        <v>Qtr4</v>
      </c>
      <c r="N6239">
        <f t="shared" si="586"/>
        <v>270</v>
      </c>
      <c r="O6239" t="str">
        <f t="shared" si="587"/>
        <v>Low</v>
      </c>
    </row>
    <row r="6240" spans="1:15" x14ac:dyDescent="0.3">
      <c r="A6240" s="4">
        <v>41921</v>
      </c>
      <c r="B6240" t="s">
        <v>49</v>
      </c>
      <c r="C6240" t="s">
        <v>38</v>
      </c>
      <c r="D6240">
        <v>3</v>
      </c>
      <c r="E6240">
        <v>386</v>
      </c>
      <c r="F6240">
        <f t="shared" si="582"/>
        <v>1158</v>
      </c>
      <c r="G6240" t="s">
        <v>35</v>
      </c>
      <c r="H6240" t="s">
        <v>29</v>
      </c>
      <c r="I6240" t="s">
        <v>30</v>
      </c>
      <c r="J6240" t="s">
        <v>31</v>
      </c>
      <c r="K6240">
        <f t="shared" si="583"/>
        <v>2014</v>
      </c>
      <c r="L6240" t="str">
        <f t="shared" si="584"/>
        <v>Oct</v>
      </c>
      <c r="M6240" t="str">
        <f t="shared" si="585"/>
        <v>Qtr4</v>
      </c>
      <c r="N6240">
        <f t="shared" si="586"/>
        <v>386</v>
      </c>
      <c r="O6240" t="str">
        <f t="shared" si="587"/>
        <v>Low</v>
      </c>
    </row>
    <row r="6241" spans="1:15" x14ac:dyDescent="0.3">
      <c r="A6241" s="4">
        <v>41921</v>
      </c>
      <c r="B6241" t="s">
        <v>109</v>
      </c>
      <c r="C6241" t="s">
        <v>11</v>
      </c>
      <c r="D6241">
        <v>1</v>
      </c>
      <c r="E6241">
        <v>390</v>
      </c>
      <c r="F6241">
        <f t="shared" si="582"/>
        <v>390</v>
      </c>
      <c r="G6241" t="s">
        <v>110</v>
      </c>
      <c r="H6241" t="s">
        <v>111</v>
      </c>
      <c r="I6241" t="s">
        <v>20</v>
      </c>
      <c r="J6241" t="s">
        <v>31</v>
      </c>
      <c r="K6241">
        <f t="shared" si="583"/>
        <v>2014</v>
      </c>
      <c r="L6241" t="str">
        <f t="shared" si="584"/>
        <v>Oct</v>
      </c>
      <c r="M6241" t="str">
        <f t="shared" si="585"/>
        <v>Qtr4</v>
      </c>
      <c r="N6241">
        <f t="shared" si="586"/>
        <v>390</v>
      </c>
      <c r="O6241" t="str">
        <f t="shared" si="587"/>
        <v>Low</v>
      </c>
    </row>
    <row r="6242" spans="1:15" x14ac:dyDescent="0.3">
      <c r="A6242" s="4">
        <v>41922</v>
      </c>
      <c r="B6242" t="s">
        <v>124</v>
      </c>
      <c r="C6242" t="s">
        <v>17</v>
      </c>
      <c r="D6242">
        <v>3</v>
      </c>
      <c r="E6242">
        <v>372</v>
      </c>
      <c r="F6242">
        <f t="shared" si="582"/>
        <v>1116</v>
      </c>
      <c r="G6242" t="s">
        <v>59</v>
      </c>
      <c r="H6242" t="s">
        <v>60</v>
      </c>
      <c r="I6242" t="s">
        <v>30</v>
      </c>
      <c r="J6242" t="s">
        <v>36</v>
      </c>
      <c r="K6242">
        <f t="shared" si="583"/>
        <v>2014</v>
      </c>
      <c r="L6242" t="str">
        <f t="shared" si="584"/>
        <v>Oct</v>
      </c>
      <c r="M6242" t="str">
        <f t="shared" si="585"/>
        <v>Qtr4</v>
      </c>
      <c r="N6242">
        <f t="shared" si="586"/>
        <v>372</v>
      </c>
      <c r="O6242" t="str">
        <f t="shared" si="587"/>
        <v>Low</v>
      </c>
    </row>
    <row r="6243" spans="1:15" x14ac:dyDescent="0.3">
      <c r="A6243" s="4">
        <v>41922</v>
      </c>
      <c r="B6243" t="s">
        <v>94</v>
      </c>
      <c r="C6243" t="s">
        <v>70</v>
      </c>
      <c r="D6243">
        <v>2</v>
      </c>
      <c r="E6243">
        <v>271</v>
      </c>
      <c r="F6243">
        <f t="shared" si="582"/>
        <v>542</v>
      </c>
      <c r="G6243" t="s">
        <v>95</v>
      </c>
      <c r="H6243" t="s">
        <v>96</v>
      </c>
      <c r="I6243" t="s">
        <v>41</v>
      </c>
      <c r="J6243" t="s">
        <v>36</v>
      </c>
      <c r="K6243">
        <f t="shared" si="583"/>
        <v>2014</v>
      </c>
      <c r="L6243" t="str">
        <f t="shared" si="584"/>
        <v>Oct</v>
      </c>
      <c r="M6243" t="str">
        <f t="shared" si="585"/>
        <v>Qtr4</v>
      </c>
      <c r="N6243">
        <f t="shared" si="586"/>
        <v>271</v>
      </c>
      <c r="O6243" t="str">
        <f t="shared" si="587"/>
        <v>Low</v>
      </c>
    </row>
    <row r="6244" spans="1:15" x14ac:dyDescent="0.3">
      <c r="A6244" s="4">
        <v>41923</v>
      </c>
      <c r="B6244" t="s">
        <v>73</v>
      </c>
      <c r="C6244" t="s">
        <v>17</v>
      </c>
      <c r="D6244">
        <v>3</v>
      </c>
      <c r="E6244">
        <v>441</v>
      </c>
      <c r="F6244">
        <f t="shared" si="582"/>
        <v>1323</v>
      </c>
      <c r="G6244" t="s">
        <v>47</v>
      </c>
      <c r="H6244" t="s">
        <v>48</v>
      </c>
      <c r="I6244" t="s">
        <v>41</v>
      </c>
      <c r="J6244" t="s">
        <v>53</v>
      </c>
      <c r="K6244">
        <f t="shared" si="583"/>
        <v>2014</v>
      </c>
      <c r="L6244" t="str">
        <f t="shared" si="584"/>
        <v>Oct</v>
      </c>
      <c r="M6244" t="str">
        <f t="shared" si="585"/>
        <v>Qtr4</v>
      </c>
      <c r="N6244">
        <f t="shared" si="586"/>
        <v>441</v>
      </c>
      <c r="O6244" t="str">
        <f t="shared" si="587"/>
        <v>Low</v>
      </c>
    </row>
    <row r="6245" spans="1:15" x14ac:dyDescent="0.3">
      <c r="A6245" s="4">
        <v>41923</v>
      </c>
      <c r="B6245" t="s">
        <v>138</v>
      </c>
      <c r="C6245" t="s">
        <v>11</v>
      </c>
      <c r="D6245">
        <v>3</v>
      </c>
      <c r="E6245">
        <v>358</v>
      </c>
      <c r="F6245">
        <f t="shared" si="582"/>
        <v>1074</v>
      </c>
      <c r="G6245" t="s">
        <v>115</v>
      </c>
      <c r="H6245" t="s">
        <v>116</v>
      </c>
      <c r="I6245" t="s">
        <v>14</v>
      </c>
      <c r="J6245" t="s">
        <v>53</v>
      </c>
      <c r="K6245">
        <f t="shared" si="583"/>
        <v>2014</v>
      </c>
      <c r="L6245" t="str">
        <f t="shared" si="584"/>
        <v>Oct</v>
      </c>
      <c r="M6245" t="str">
        <f t="shared" si="585"/>
        <v>Qtr4</v>
      </c>
      <c r="N6245">
        <f t="shared" si="586"/>
        <v>358</v>
      </c>
      <c r="O6245" t="str">
        <f t="shared" si="587"/>
        <v>Low</v>
      </c>
    </row>
    <row r="6246" spans="1:15" x14ac:dyDescent="0.3">
      <c r="A6246" s="4">
        <v>41923</v>
      </c>
      <c r="B6246" t="s">
        <v>132</v>
      </c>
      <c r="C6246" t="s">
        <v>27</v>
      </c>
      <c r="D6246">
        <v>4</v>
      </c>
      <c r="E6246">
        <v>337</v>
      </c>
      <c r="F6246">
        <f t="shared" si="582"/>
        <v>1348</v>
      </c>
      <c r="G6246" t="s">
        <v>118</v>
      </c>
      <c r="H6246" t="s">
        <v>19</v>
      </c>
      <c r="I6246" t="s">
        <v>20</v>
      </c>
      <c r="J6246" t="s">
        <v>53</v>
      </c>
      <c r="K6246">
        <f t="shared" si="583"/>
        <v>2014</v>
      </c>
      <c r="L6246" t="str">
        <f t="shared" si="584"/>
        <v>Oct</v>
      </c>
      <c r="M6246" t="str">
        <f t="shared" si="585"/>
        <v>Qtr4</v>
      </c>
      <c r="N6246">
        <f t="shared" si="586"/>
        <v>337</v>
      </c>
      <c r="O6246" t="str">
        <f t="shared" si="587"/>
        <v>Low</v>
      </c>
    </row>
    <row r="6247" spans="1:15" x14ac:dyDescent="0.3">
      <c r="A6247" s="4">
        <v>41923</v>
      </c>
      <c r="B6247" t="s">
        <v>10</v>
      </c>
      <c r="C6247" t="s">
        <v>27</v>
      </c>
      <c r="D6247">
        <v>3</v>
      </c>
      <c r="E6247">
        <v>233</v>
      </c>
      <c r="F6247">
        <f t="shared" si="582"/>
        <v>699</v>
      </c>
      <c r="G6247" t="s">
        <v>12</v>
      </c>
      <c r="H6247" t="s">
        <v>13</v>
      </c>
      <c r="I6247" t="s">
        <v>14</v>
      </c>
      <c r="J6247" t="s">
        <v>53</v>
      </c>
      <c r="K6247">
        <f t="shared" si="583"/>
        <v>2014</v>
      </c>
      <c r="L6247" t="str">
        <f t="shared" si="584"/>
        <v>Oct</v>
      </c>
      <c r="M6247" t="str">
        <f t="shared" si="585"/>
        <v>Qtr4</v>
      </c>
      <c r="N6247">
        <f t="shared" si="586"/>
        <v>233</v>
      </c>
      <c r="O6247" t="str">
        <f t="shared" si="587"/>
        <v>Low</v>
      </c>
    </row>
    <row r="6248" spans="1:15" x14ac:dyDescent="0.3">
      <c r="A6248" s="4">
        <v>41923</v>
      </c>
      <c r="B6248" t="s">
        <v>42</v>
      </c>
      <c r="C6248" t="s">
        <v>27</v>
      </c>
      <c r="D6248">
        <v>7</v>
      </c>
      <c r="E6248">
        <v>304</v>
      </c>
      <c r="F6248">
        <f t="shared" si="582"/>
        <v>2128</v>
      </c>
      <c r="G6248" t="s">
        <v>43</v>
      </c>
      <c r="H6248" t="s">
        <v>44</v>
      </c>
      <c r="I6248" t="s">
        <v>30</v>
      </c>
      <c r="J6248" t="s">
        <v>53</v>
      </c>
      <c r="K6248">
        <f t="shared" si="583"/>
        <v>2014</v>
      </c>
      <c r="L6248" t="str">
        <f t="shared" si="584"/>
        <v>Oct</v>
      </c>
      <c r="M6248" t="str">
        <f t="shared" si="585"/>
        <v>Qtr4</v>
      </c>
      <c r="N6248">
        <f t="shared" si="586"/>
        <v>304</v>
      </c>
      <c r="O6248" t="str">
        <f t="shared" si="587"/>
        <v>Low</v>
      </c>
    </row>
    <row r="6249" spans="1:15" x14ac:dyDescent="0.3">
      <c r="A6249" s="4">
        <v>41923</v>
      </c>
      <c r="B6249" t="s">
        <v>136</v>
      </c>
      <c r="C6249" t="s">
        <v>99</v>
      </c>
      <c r="D6249">
        <v>9</v>
      </c>
      <c r="E6249">
        <v>139</v>
      </c>
      <c r="F6249">
        <f t="shared" si="582"/>
        <v>1251</v>
      </c>
      <c r="G6249" t="s">
        <v>110</v>
      </c>
      <c r="H6249" t="s">
        <v>111</v>
      </c>
      <c r="I6249" t="s">
        <v>20</v>
      </c>
      <c r="J6249" t="s">
        <v>53</v>
      </c>
      <c r="K6249">
        <f t="shared" si="583"/>
        <v>2014</v>
      </c>
      <c r="L6249" t="str">
        <f t="shared" si="584"/>
        <v>Oct</v>
      </c>
      <c r="M6249" t="str">
        <f t="shared" si="585"/>
        <v>Qtr4</v>
      </c>
      <c r="N6249">
        <f t="shared" si="586"/>
        <v>139</v>
      </c>
      <c r="O6249" t="str">
        <f t="shared" si="587"/>
        <v>Low</v>
      </c>
    </row>
    <row r="6250" spans="1:15" x14ac:dyDescent="0.3">
      <c r="A6250" s="4">
        <v>41923</v>
      </c>
      <c r="B6250" t="s">
        <v>90</v>
      </c>
      <c r="C6250" t="s">
        <v>84</v>
      </c>
      <c r="D6250">
        <v>6</v>
      </c>
      <c r="E6250">
        <v>479</v>
      </c>
      <c r="F6250">
        <f t="shared" si="582"/>
        <v>2874</v>
      </c>
      <c r="G6250" t="s">
        <v>47</v>
      </c>
      <c r="H6250" t="s">
        <v>48</v>
      </c>
      <c r="I6250" t="s">
        <v>41</v>
      </c>
      <c r="J6250" t="s">
        <v>53</v>
      </c>
      <c r="K6250">
        <f t="shared" si="583"/>
        <v>2014</v>
      </c>
      <c r="L6250" t="str">
        <f t="shared" si="584"/>
        <v>Oct</v>
      </c>
      <c r="M6250" t="str">
        <f t="shared" si="585"/>
        <v>Qtr4</v>
      </c>
      <c r="N6250">
        <f t="shared" si="586"/>
        <v>479</v>
      </c>
      <c r="O6250" t="str">
        <f t="shared" si="587"/>
        <v>Low</v>
      </c>
    </row>
    <row r="6251" spans="1:15" x14ac:dyDescent="0.3">
      <c r="A6251" s="4">
        <v>41923</v>
      </c>
      <c r="B6251" t="s">
        <v>33</v>
      </c>
      <c r="C6251" t="s">
        <v>32</v>
      </c>
      <c r="D6251">
        <v>3</v>
      </c>
      <c r="E6251">
        <v>209</v>
      </c>
      <c r="F6251">
        <f t="shared" si="582"/>
        <v>627</v>
      </c>
      <c r="G6251" t="s">
        <v>35</v>
      </c>
      <c r="H6251" t="s">
        <v>29</v>
      </c>
      <c r="I6251" t="s">
        <v>30</v>
      </c>
      <c r="J6251" t="s">
        <v>53</v>
      </c>
      <c r="K6251">
        <f t="shared" si="583"/>
        <v>2014</v>
      </c>
      <c r="L6251" t="str">
        <f t="shared" si="584"/>
        <v>Oct</v>
      </c>
      <c r="M6251" t="str">
        <f t="shared" si="585"/>
        <v>Qtr4</v>
      </c>
      <c r="N6251">
        <f t="shared" si="586"/>
        <v>209</v>
      </c>
      <c r="O6251" t="str">
        <f t="shared" si="587"/>
        <v>Low</v>
      </c>
    </row>
    <row r="6252" spans="1:15" x14ac:dyDescent="0.3">
      <c r="A6252" s="4">
        <v>41923</v>
      </c>
      <c r="B6252" t="s">
        <v>121</v>
      </c>
      <c r="C6252" t="s">
        <v>70</v>
      </c>
      <c r="D6252">
        <v>13</v>
      </c>
      <c r="E6252">
        <v>402</v>
      </c>
      <c r="F6252">
        <f t="shared" si="582"/>
        <v>5226</v>
      </c>
      <c r="G6252" t="s">
        <v>28</v>
      </c>
      <c r="H6252" t="s">
        <v>29</v>
      </c>
      <c r="I6252" t="s">
        <v>30</v>
      </c>
      <c r="J6252" t="s">
        <v>53</v>
      </c>
      <c r="K6252">
        <f t="shared" si="583"/>
        <v>2014</v>
      </c>
      <c r="L6252" t="str">
        <f t="shared" si="584"/>
        <v>Oct</v>
      </c>
      <c r="M6252" t="str">
        <f t="shared" si="585"/>
        <v>Qtr4</v>
      </c>
      <c r="N6252">
        <f t="shared" si="586"/>
        <v>402</v>
      </c>
      <c r="O6252" t="str">
        <f t="shared" si="587"/>
        <v>High</v>
      </c>
    </row>
    <row r="6253" spans="1:15" x14ac:dyDescent="0.3">
      <c r="A6253" s="4">
        <v>41924</v>
      </c>
      <c r="B6253" t="s">
        <v>129</v>
      </c>
      <c r="C6253" t="s">
        <v>11</v>
      </c>
      <c r="D6253">
        <v>3</v>
      </c>
      <c r="E6253">
        <v>143</v>
      </c>
      <c r="F6253">
        <f t="shared" si="582"/>
        <v>429</v>
      </c>
      <c r="G6253" t="s">
        <v>89</v>
      </c>
      <c r="H6253" t="s">
        <v>58</v>
      </c>
      <c r="I6253" t="s">
        <v>14</v>
      </c>
      <c r="J6253" t="s">
        <v>71</v>
      </c>
      <c r="K6253">
        <f t="shared" si="583"/>
        <v>2014</v>
      </c>
      <c r="L6253" t="str">
        <f t="shared" si="584"/>
        <v>Oct</v>
      </c>
      <c r="M6253" t="str">
        <f t="shared" si="585"/>
        <v>Qtr4</v>
      </c>
      <c r="N6253">
        <f t="shared" si="586"/>
        <v>143</v>
      </c>
      <c r="O6253" t="str">
        <f t="shared" si="587"/>
        <v>Low</v>
      </c>
    </row>
    <row r="6254" spans="1:15" x14ac:dyDescent="0.3">
      <c r="A6254" s="4">
        <v>41924</v>
      </c>
      <c r="B6254" t="s">
        <v>50</v>
      </c>
      <c r="C6254" t="s">
        <v>38</v>
      </c>
      <c r="D6254">
        <v>2</v>
      </c>
      <c r="E6254">
        <v>102</v>
      </c>
      <c r="F6254">
        <f t="shared" si="582"/>
        <v>204</v>
      </c>
      <c r="G6254" t="s">
        <v>51</v>
      </c>
      <c r="H6254" t="s">
        <v>29</v>
      </c>
      <c r="I6254" t="s">
        <v>30</v>
      </c>
      <c r="J6254" t="s">
        <v>71</v>
      </c>
      <c r="K6254">
        <f t="shared" si="583"/>
        <v>2014</v>
      </c>
      <c r="L6254" t="str">
        <f t="shared" si="584"/>
        <v>Oct</v>
      </c>
      <c r="M6254" t="str">
        <f t="shared" si="585"/>
        <v>Qtr4</v>
      </c>
      <c r="N6254">
        <f t="shared" si="586"/>
        <v>102</v>
      </c>
      <c r="O6254" t="str">
        <f t="shared" si="587"/>
        <v>Low</v>
      </c>
    </row>
    <row r="6255" spans="1:15" x14ac:dyDescent="0.3">
      <c r="A6255" s="4">
        <v>41924</v>
      </c>
      <c r="B6255" t="s">
        <v>129</v>
      </c>
      <c r="C6255" t="s">
        <v>99</v>
      </c>
      <c r="D6255">
        <v>3</v>
      </c>
      <c r="E6255">
        <v>141</v>
      </c>
      <c r="F6255">
        <f t="shared" si="582"/>
        <v>423</v>
      </c>
      <c r="G6255" t="s">
        <v>89</v>
      </c>
      <c r="H6255" t="s">
        <v>58</v>
      </c>
      <c r="I6255" t="s">
        <v>14</v>
      </c>
      <c r="J6255" t="s">
        <v>71</v>
      </c>
      <c r="K6255">
        <f t="shared" si="583"/>
        <v>2014</v>
      </c>
      <c r="L6255" t="str">
        <f t="shared" si="584"/>
        <v>Oct</v>
      </c>
      <c r="M6255" t="str">
        <f t="shared" si="585"/>
        <v>Qtr4</v>
      </c>
      <c r="N6255">
        <f t="shared" si="586"/>
        <v>141</v>
      </c>
      <c r="O6255" t="str">
        <f t="shared" si="587"/>
        <v>Low</v>
      </c>
    </row>
    <row r="6256" spans="1:15" x14ac:dyDescent="0.3">
      <c r="A6256" s="4">
        <v>41924</v>
      </c>
      <c r="B6256" t="s">
        <v>81</v>
      </c>
      <c r="C6256" t="s">
        <v>46</v>
      </c>
      <c r="D6256">
        <v>25</v>
      </c>
      <c r="E6256">
        <v>397</v>
      </c>
      <c r="F6256">
        <f t="shared" si="582"/>
        <v>9925</v>
      </c>
      <c r="G6256" t="s">
        <v>39</v>
      </c>
      <c r="H6256" t="s">
        <v>40</v>
      </c>
      <c r="I6256" t="s">
        <v>41</v>
      </c>
      <c r="J6256" t="s">
        <v>71</v>
      </c>
      <c r="K6256">
        <f t="shared" si="583"/>
        <v>2014</v>
      </c>
      <c r="L6256" t="str">
        <f t="shared" si="584"/>
        <v>Oct</v>
      </c>
      <c r="M6256" t="str">
        <f t="shared" si="585"/>
        <v>Qtr4</v>
      </c>
      <c r="N6256">
        <f t="shared" si="586"/>
        <v>397</v>
      </c>
      <c r="O6256" t="str">
        <f t="shared" si="587"/>
        <v>High</v>
      </c>
    </row>
    <row r="6257" spans="1:15" x14ac:dyDescent="0.3">
      <c r="A6257" s="4">
        <v>41924</v>
      </c>
      <c r="B6257" t="s">
        <v>91</v>
      </c>
      <c r="C6257" t="s">
        <v>22</v>
      </c>
      <c r="D6257">
        <v>2</v>
      </c>
      <c r="E6257">
        <v>312</v>
      </c>
      <c r="F6257">
        <f t="shared" si="582"/>
        <v>624</v>
      </c>
      <c r="G6257" t="s">
        <v>51</v>
      </c>
      <c r="H6257" t="s">
        <v>29</v>
      </c>
      <c r="I6257" t="s">
        <v>30</v>
      </c>
      <c r="J6257" t="s">
        <v>71</v>
      </c>
      <c r="K6257">
        <f t="shared" si="583"/>
        <v>2014</v>
      </c>
      <c r="L6257" t="str">
        <f t="shared" si="584"/>
        <v>Oct</v>
      </c>
      <c r="M6257" t="str">
        <f t="shared" si="585"/>
        <v>Qtr4</v>
      </c>
      <c r="N6257">
        <f t="shared" si="586"/>
        <v>312</v>
      </c>
      <c r="O6257" t="str">
        <f t="shared" si="587"/>
        <v>Low</v>
      </c>
    </row>
    <row r="6258" spans="1:15" x14ac:dyDescent="0.3">
      <c r="A6258" s="4">
        <v>41924</v>
      </c>
      <c r="B6258" t="s">
        <v>72</v>
      </c>
      <c r="C6258" t="s">
        <v>32</v>
      </c>
      <c r="D6258">
        <v>2</v>
      </c>
      <c r="E6258">
        <v>398</v>
      </c>
      <c r="F6258">
        <f t="shared" si="582"/>
        <v>796</v>
      </c>
      <c r="G6258" t="s">
        <v>51</v>
      </c>
      <c r="H6258" t="s">
        <v>29</v>
      </c>
      <c r="I6258" t="s">
        <v>30</v>
      </c>
      <c r="J6258" t="s">
        <v>71</v>
      </c>
      <c r="K6258">
        <f t="shared" si="583"/>
        <v>2014</v>
      </c>
      <c r="L6258" t="str">
        <f t="shared" si="584"/>
        <v>Oct</v>
      </c>
      <c r="M6258" t="str">
        <f t="shared" si="585"/>
        <v>Qtr4</v>
      </c>
      <c r="N6258">
        <f t="shared" si="586"/>
        <v>398</v>
      </c>
      <c r="O6258" t="str">
        <f t="shared" si="587"/>
        <v>Low</v>
      </c>
    </row>
    <row r="6259" spans="1:15" x14ac:dyDescent="0.3">
      <c r="A6259" s="4">
        <v>41925</v>
      </c>
      <c r="B6259" t="s">
        <v>23</v>
      </c>
      <c r="C6259" t="s">
        <v>22</v>
      </c>
      <c r="D6259">
        <v>1</v>
      </c>
      <c r="E6259">
        <v>234</v>
      </c>
      <c r="F6259">
        <f t="shared" si="582"/>
        <v>234</v>
      </c>
      <c r="G6259" t="s">
        <v>24</v>
      </c>
      <c r="H6259" t="s">
        <v>25</v>
      </c>
      <c r="I6259" t="s">
        <v>20</v>
      </c>
      <c r="J6259" t="s">
        <v>74</v>
      </c>
      <c r="K6259">
        <f t="shared" si="583"/>
        <v>2014</v>
      </c>
      <c r="L6259" t="str">
        <f t="shared" si="584"/>
        <v>Oct</v>
      </c>
      <c r="M6259" t="str">
        <f t="shared" si="585"/>
        <v>Qtr4</v>
      </c>
      <c r="N6259">
        <f t="shared" si="586"/>
        <v>234</v>
      </c>
      <c r="O6259" t="str">
        <f t="shared" si="587"/>
        <v>Low</v>
      </c>
    </row>
    <row r="6260" spans="1:15" x14ac:dyDescent="0.3">
      <c r="A6260" s="4">
        <v>41926</v>
      </c>
      <c r="B6260" t="s">
        <v>16</v>
      </c>
      <c r="C6260" t="s">
        <v>70</v>
      </c>
      <c r="D6260">
        <v>3</v>
      </c>
      <c r="E6260">
        <v>221</v>
      </c>
      <c r="F6260">
        <f t="shared" si="582"/>
        <v>663</v>
      </c>
      <c r="G6260" t="s">
        <v>18</v>
      </c>
      <c r="H6260" t="s">
        <v>19</v>
      </c>
      <c r="I6260" t="s">
        <v>20</v>
      </c>
      <c r="J6260" t="s">
        <v>15</v>
      </c>
      <c r="K6260">
        <f t="shared" si="583"/>
        <v>2014</v>
      </c>
      <c r="L6260" t="str">
        <f t="shared" si="584"/>
        <v>Oct</v>
      </c>
      <c r="M6260" t="str">
        <f t="shared" si="585"/>
        <v>Qtr4</v>
      </c>
      <c r="N6260">
        <f t="shared" si="586"/>
        <v>221</v>
      </c>
      <c r="O6260" t="str">
        <f t="shared" si="587"/>
        <v>Low</v>
      </c>
    </row>
    <row r="6261" spans="1:15" x14ac:dyDescent="0.3">
      <c r="A6261" s="4">
        <v>41926</v>
      </c>
      <c r="B6261" t="s">
        <v>33</v>
      </c>
      <c r="C6261" t="s">
        <v>27</v>
      </c>
      <c r="D6261">
        <v>2</v>
      </c>
      <c r="E6261">
        <v>110</v>
      </c>
      <c r="F6261">
        <f t="shared" si="582"/>
        <v>220</v>
      </c>
      <c r="G6261" t="s">
        <v>35</v>
      </c>
      <c r="H6261" t="s">
        <v>29</v>
      </c>
      <c r="I6261" t="s">
        <v>30</v>
      </c>
      <c r="J6261" t="s">
        <v>15</v>
      </c>
      <c r="K6261">
        <f t="shared" si="583"/>
        <v>2014</v>
      </c>
      <c r="L6261" t="str">
        <f t="shared" si="584"/>
        <v>Oct</v>
      </c>
      <c r="M6261" t="str">
        <f t="shared" si="585"/>
        <v>Qtr4</v>
      </c>
      <c r="N6261">
        <f t="shared" si="586"/>
        <v>110</v>
      </c>
      <c r="O6261" t="str">
        <f t="shared" si="587"/>
        <v>Low</v>
      </c>
    </row>
    <row r="6262" spans="1:15" x14ac:dyDescent="0.3">
      <c r="A6262" s="4">
        <v>41926</v>
      </c>
      <c r="B6262" t="s">
        <v>104</v>
      </c>
      <c r="C6262" t="s">
        <v>17</v>
      </c>
      <c r="D6262">
        <v>1</v>
      </c>
      <c r="E6262">
        <v>151</v>
      </c>
      <c r="F6262">
        <f t="shared" si="582"/>
        <v>151</v>
      </c>
      <c r="G6262" t="s">
        <v>54</v>
      </c>
      <c r="H6262" t="s">
        <v>55</v>
      </c>
      <c r="I6262" t="s">
        <v>41</v>
      </c>
      <c r="J6262" t="s">
        <v>15</v>
      </c>
      <c r="K6262">
        <f t="shared" si="583"/>
        <v>2014</v>
      </c>
      <c r="L6262" t="str">
        <f t="shared" si="584"/>
        <v>Oct</v>
      </c>
      <c r="M6262" t="str">
        <f t="shared" si="585"/>
        <v>Qtr4</v>
      </c>
      <c r="N6262">
        <f t="shared" si="586"/>
        <v>151</v>
      </c>
      <c r="O6262" t="str">
        <f t="shared" si="587"/>
        <v>Low</v>
      </c>
    </row>
    <row r="6263" spans="1:15" x14ac:dyDescent="0.3">
      <c r="A6263" s="4">
        <v>41926</v>
      </c>
      <c r="B6263" t="s">
        <v>49</v>
      </c>
      <c r="C6263" t="s">
        <v>38</v>
      </c>
      <c r="D6263">
        <v>1</v>
      </c>
      <c r="E6263">
        <v>474</v>
      </c>
      <c r="F6263">
        <f t="shared" si="582"/>
        <v>474</v>
      </c>
      <c r="G6263" t="s">
        <v>35</v>
      </c>
      <c r="H6263" t="s">
        <v>29</v>
      </c>
      <c r="I6263" t="s">
        <v>30</v>
      </c>
      <c r="J6263" t="s">
        <v>15</v>
      </c>
      <c r="K6263">
        <f t="shared" si="583"/>
        <v>2014</v>
      </c>
      <c r="L6263" t="str">
        <f t="shared" si="584"/>
        <v>Oct</v>
      </c>
      <c r="M6263" t="str">
        <f t="shared" si="585"/>
        <v>Qtr4</v>
      </c>
      <c r="N6263">
        <f t="shared" si="586"/>
        <v>474</v>
      </c>
      <c r="O6263" t="str">
        <f t="shared" si="587"/>
        <v>Low</v>
      </c>
    </row>
    <row r="6264" spans="1:15" x14ac:dyDescent="0.3">
      <c r="A6264" s="4">
        <v>41927</v>
      </c>
      <c r="B6264" t="s">
        <v>121</v>
      </c>
      <c r="C6264" t="s">
        <v>32</v>
      </c>
      <c r="D6264">
        <v>3</v>
      </c>
      <c r="E6264">
        <v>324</v>
      </c>
      <c r="F6264">
        <f t="shared" si="582"/>
        <v>972</v>
      </c>
      <c r="G6264" t="s">
        <v>28</v>
      </c>
      <c r="H6264" t="s">
        <v>29</v>
      </c>
      <c r="I6264" t="s">
        <v>30</v>
      </c>
      <c r="J6264" t="s">
        <v>21</v>
      </c>
      <c r="K6264">
        <f t="shared" si="583"/>
        <v>2014</v>
      </c>
      <c r="L6264" t="str">
        <f t="shared" si="584"/>
        <v>Oct</v>
      </c>
      <c r="M6264" t="str">
        <f t="shared" si="585"/>
        <v>Qtr4</v>
      </c>
      <c r="N6264">
        <f t="shared" si="586"/>
        <v>324</v>
      </c>
      <c r="O6264" t="str">
        <f t="shared" si="587"/>
        <v>Low</v>
      </c>
    </row>
    <row r="6265" spans="1:15" x14ac:dyDescent="0.3">
      <c r="A6265" s="4">
        <v>41927</v>
      </c>
      <c r="B6265" t="s">
        <v>114</v>
      </c>
      <c r="C6265" t="s">
        <v>38</v>
      </c>
      <c r="D6265">
        <v>1</v>
      </c>
      <c r="E6265">
        <v>371</v>
      </c>
      <c r="F6265">
        <f t="shared" si="582"/>
        <v>371</v>
      </c>
      <c r="G6265" t="s">
        <v>115</v>
      </c>
      <c r="H6265" t="s">
        <v>116</v>
      </c>
      <c r="I6265" t="s">
        <v>14</v>
      </c>
      <c r="J6265" t="s">
        <v>21</v>
      </c>
      <c r="K6265">
        <f t="shared" si="583"/>
        <v>2014</v>
      </c>
      <c r="L6265" t="str">
        <f t="shared" si="584"/>
        <v>Oct</v>
      </c>
      <c r="M6265" t="str">
        <f t="shared" si="585"/>
        <v>Qtr4</v>
      </c>
      <c r="N6265">
        <f t="shared" si="586"/>
        <v>371</v>
      </c>
      <c r="O6265" t="str">
        <f t="shared" si="587"/>
        <v>Low</v>
      </c>
    </row>
    <row r="6266" spans="1:15" x14ac:dyDescent="0.3">
      <c r="A6266" s="4">
        <v>41927</v>
      </c>
      <c r="B6266" t="s">
        <v>90</v>
      </c>
      <c r="C6266" t="s">
        <v>38</v>
      </c>
      <c r="D6266">
        <v>3</v>
      </c>
      <c r="E6266">
        <v>499</v>
      </c>
      <c r="F6266">
        <f t="shared" si="582"/>
        <v>1497</v>
      </c>
      <c r="G6266" t="s">
        <v>47</v>
      </c>
      <c r="H6266" t="s">
        <v>48</v>
      </c>
      <c r="I6266" t="s">
        <v>41</v>
      </c>
      <c r="J6266" t="s">
        <v>21</v>
      </c>
      <c r="K6266">
        <f t="shared" si="583"/>
        <v>2014</v>
      </c>
      <c r="L6266" t="str">
        <f t="shared" si="584"/>
        <v>Oct</v>
      </c>
      <c r="M6266" t="str">
        <f t="shared" si="585"/>
        <v>Qtr4</v>
      </c>
      <c r="N6266">
        <f t="shared" si="586"/>
        <v>499</v>
      </c>
      <c r="O6266" t="str">
        <f t="shared" si="587"/>
        <v>Low</v>
      </c>
    </row>
    <row r="6267" spans="1:15" x14ac:dyDescent="0.3">
      <c r="A6267" s="4">
        <v>41927</v>
      </c>
      <c r="B6267" t="s">
        <v>129</v>
      </c>
      <c r="C6267" t="s">
        <v>17</v>
      </c>
      <c r="D6267">
        <v>3</v>
      </c>
      <c r="E6267">
        <v>381</v>
      </c>
      <c r="F6267">
        <f t="shared" si="582"/>
        <v>1143</v>
      </c>
      <c r="G6267" t="s">
        <v>89</v>
      </c>
      <c r="H6267" t="s">
        <v>58</v>
      </c>
      <c r="I6267" t="s">
        <v>14</v>
      </c>
      <c r="J6267" t="s">
        <v>21</v>
      </c>
      <c r="K6267">
        <f t="shared" si="583"/>
        <v>2014</v>
      </c>
      <c r="L6267" t="str">
        <f t="shared" si="584"/>
        <v>Oct</v>
      </c>
      <c r="M6267" t="str">
        <f t="shared" si="585"/>
        <v>Qtr4</v>
      </c>
      <c r="N6267">
        <f t="shared" si="586"/>
        <v>381</v>
      </c>
      <c r="O6267" t="str">
        <f t="shared" si="587"/>
        <v>Low</v>
      </c>
    </row>
    <row r="6268" spans="1:15" x14ac:dyDescent="0.3">
      <c r="A6268" s="4">
        <v>41928</v>
      </c>
      <c r="B6268" t="s">
        <v>87</v>
      </c>
      <c r="C6268" t="s">
        <v>11</v>
      </c>
      <c r="D6268">
        <v>3</v>
      </c>
      <c r="E6268">
        <v>427</v>
      </c>
      <c r="F6268">
        <f t="shared" si="582"/>
        <v>1281</v>
      </c>
      <c r="G6268" t="s">
        <v>47</v>
      </c>
      <c r="H6268" t="s">
        <v>48</v>
      </c>
      <c r="I6268" t="s">
        <v>41</v>
      </c>
      <c r="J6268" t="s">
        <v>31</v>
      </c>
      <c r="K6268">
        <f t="shared" si="583"/>
        <v>2014</v>
      </c>
      <c r="L6268" t="str">
        <f t="shared" si="584"/>
        <v>Oct</v>
      </c>
      <c r="M6268" t="str">
        <f t="shared" si="585"/>
        <v>Qtr4</v>
      </c>
      <c r="N6268">
        <f t="shared" si="586"/>
        <v>427</v>
      </c>
      <c r="O6268" t="str">
        <f t="shared" si="587"/>
        <v>Low</v>
      </c>
    </row>
    <row r="6269" spans="1:15" x14ac:dyDescent="0.3">
      <c r="A6269" s="4">
        <v>41928</v>
      </c>
      <c r="B6269" t="s">
        <v>134</v>
      </c>
      <c r="C6269" t="s">
        <v>46</v>
      </c>
      <c r="D6269">
        <v>3</v>
      </c>
      <c r="E6269">
        <v>165</v>
      </c>
      <c r="F6269">
        <f t="shared" si="582"/>
        <v>495</v>
      </c>
      <c r="G6269" t="s">
        <v>118</v>
      </c>
      <c r="H6269" t="s">
        <v>19</v>
      </c>
      <c r="I6269" t="s">
        <v>20</v>
      </c>
      <c r="J6269" t="s">
        <v>31</v>
      </c>
      <c r="K6269">
        <f t="shared" si="583"/>
        <v>2014</v>
      </c>
      <c r="L6269" t="str">
        <f t="shared" si="584"/>
        <v>Oct</v>
      </c>
      <c r="M6269" t="str">
        <f t="shared" si="585"/>
        <v>Qtr4</v>
      </c>
      <c r="N6269">
        <f t="shared" si="586"/>
        <v>165</v>
      </c>
      <c r="O6269" t="str">
        <f t="shared" si="587"/>
        <v>Low</v>
      </c>
    </row>
    <row r="6270" spans="1:15" x14ac:dyDescent="0.3">
      <c r="A6270" s="4">
        <v>41928</v>
      </c>
      <c r="B6270" t="s">
        <v>127</v>
      </c>
      <c r="C6270" t="s">
        <v>17</v>
      </c>
      <c r="D6270">
        <v>2</v>
      </c>
      <c r="E6270">
        <v>271</v>
      </c>
      <c r="F6270">
        <f t="shared" si="582"/>
        <v>542</v>
      </c>
      <c r="G6270" t="s">
        <v>102</v>
      </c>
      <c r="H6270" t="s">
        <v>58</v>
      </c>
      <c r="I6270" t="s">
        <v>14</v>
      </c>
      <c r="J6270" t="s">
        <v>31</v>
      </c>
      <c r="K6270">
        <f t="shared" si="583"/>
        <v>2014</v>
      </c>
      <c r="L6270" t="str">
        <f t="shared" si="584"/>
        <v>Oct</v>
      </c>
      <c r="M6270" t="str">
        <f t="shared" si="585"/>
        <v>Qtr4</v>
      </c>
      <c r="N6270">
        <f t="shared" si="586"/>
        <v>271</v>
      </c>
      <c r="O6270" t="str">
        <f t="shared" si="587"/>
        <v>Low</v>
      </c>
    </row>
    <row r="6271" spans="1:15" x14ac:dyDescent="0.3">
      <c r="A6271" s="4">
        <v>41928</v>
      </c>
      <c r="B6271" t="s">
        <v>33</v>
      </c>
      <c r="C6271" t="s">
        <v>11</v>
      </c>
      <c r="D6271">
        <v>3</v>
      </c>
      <c r="E6271">
        <v>456</v>
      </c>
      <c r="F6271">
        <f t="shared" si="582"/>
        <v>1368</v>
      </c>
      <c r="G6271" t="s">
        <v>35</v>
      </c>
      <c r="H6271" t="s">
        <v>29</v>
      </c>
      <c r="I6271" t="s">
        <v>30</v>
      </c>
      <c r="J6271" t="s">
        <v>31</v>
      </c>
      <c r="K6271">
        <f t="shared" si="583"/>
        <v>2014</v>
      </c>
      <c r="L6271" t="str">
        <f t="shared" si="584"/>
        <v>Oct</v>
      </c>
      <c r="M6271" t="str">
        <f t="shared" si="585"/>
        <v>Qtr4</v>
      </c>
      <c r="N6271">
        <f t="shared" si="586"/>
        <v>456</v>
      </c>
      <c r="O6271" t="str">
        <f t="shared" si="587"/>
        <v>Low</v>
      </c>
    </row>
    <row r="6272" spans="1:15" x14ac:dyDescent="0.3">
      <c r="A6272" s="4">
        <v>41929</v>
      </c>
      <c r="B6272" t="s">
        <v>45</v>
      </c>
      <c r="C6272" t="s">
        <v>34</v>
      </c>
      <c r="D6272">
        <v>3</v>
      </c>
      <c r="E6272">
        <v>141</v>
      </c>
      <c r="F6272">
        <f t="shared" si="582"/>
        <v>423</v>
      </c>
      <c r="G6272" t="s">
        <v>47</v>
      </c>
      <c r="H6272" t="s">
        <v>48</v>
      </c>
      <c r="I6272" t="s">
        <v>41</v>
      </c>
      <c r="J6272" t="s">
        <v>36</v>
      </c>
      <c r="K6272">
        <f t="shared" si="583"/>
        <v>2014</v>
      </c>
      <c r="L6272" t="str">
        <f t="shared" si="584"/>
        <v>Oct</v>
      </c>
      <c r="M6272" t="str">
        <f t="shared" si="585"/>
        <v>Qtr4</v>
      </c>
      <c r="N6272">
        <f t="shared" si="586"/>
        <v>141</v>
      </c>
      <c r="O6272" t="str">
        <f t="shared" si="587"/>
        <v>Low</v>
      </c>
    </row>
    <row r="6273" spans="1:15" x14ac:dyDescent="0.3">
      <c r="A6273" s="4">
        <v>41929</v>
      </c>
      <c r="B6273" t="s">
        <v>45</v>
      </c>
      <c r="C6273" t="s">
        <v>38</v>
      </c>
      <c r="D6273">
        <v>1</v>
      </c>
      <c r="E6273">
        <v>366</v>
      </c>
      <c r="F6273">
        <f t="shared" si="582"/>
        <v>366</v>
      </c>
      <c r="G6273" t="s">
        <v>47</v>
      </c>
      <c r="H6273" t="s">
        <v>48</v>
      </c>
      <c r="I6273" t="s">
        <v>41</v>
      </c>
      <c r="J6273" t="s">
        <v>36</v>
      </c>
      <c r="K6273">
        <f t="shared" si="583"/>
        <v>2014</v>
      </c>
      <c r="L6273" t="str">
        <f t="shared" si="584"/>
        <v>Oct</v>
      </c>
      <c r="M6273" t="str">
        <f t="shared" si="585"/>
        <v>Qtr4</v>
      </c>
      <c r="N6273">
        <f t="shared" si="586"/>
        <v>366</v>
      </c>
      <c r="O6273" t="str">
        <f t="shared" si="587"/>
        <v>Low</v>
      </c>
    </row>
    <row r="6274" spans="1:15" x14ac:dyDescent="0.3">
      <c r="A6274" s="4">
        <v>41929</v>
      </c>
      <c r="B6274" t="s">
        <v>104</v>
      </c>
      <c r="C6274" t="s">
        <v>27</v>
      </c>
      <c r="D6274">
        <v>25</v>
      </c>
      <c r="E6274">
        <v>237</v>
      </c>
      <c r="F6274">
        <f t="shared" ref="F6274:F6337" si="588">E6274*D6274</f>
        <v>5925</v>
      </c>
      <c r="G6274" t="s">
        <v>54</v>
      </c>
      <c r="H6274" t="s">
        <v>55</v>
      </c>
      <c r="I6274" t="s">
        <v>41</v>
      </c>
      <c r="J6274" t="s">
        <v>36</v>
      </c>
      <c r="K6274">
        <f t="shared" ref="K6274:K6337" si="589">YEAR(A6274)</f>
        <v>2014</v>
      </c>
      <c r="L6274" t="str">
        <f t="shared" ref="L6274:L6337" si="590">TEXT(A6274, "mmm")</f>
        <v>Oct</v>
      </c>
      <c r="M6274" t="str">
        <f t="shared" ref="M6274:M6337" si="591">"Qtr" &amp; INT((MONTH(A6274)+2)/3)</f>
        <v>Qtr4</v>
      </c>
      <c r="N6274">
        <f t="shared" ref="N6274:N6337" si="592">F6274/D6274</f>
        <v>237</v>
      </c>
      <c r="O6274" t="str">
        <f t="shared" ref="O6274:O6337" si="593">IF(F6274&gt;5000, "High", "Low")</f>
        <v>High</v>
      </c>
    </row>
    <row r="6275" spans="1:15" x14ac:dyDescent="0.3">
      <c r="A6275" s="4">
        <v>41929</v>
      </c>
      <c r="B6275" t="s">
        <v>73</v>
      </c>
      <c r="C6275" t="s">
        <v>34</v>
      </c>
      <c r="D6275">
        <v>2</v>
      </c>
      <c r="E6275">
        <v>278</v>
      </c>
      <c r="F6275">
        <f t="shared" si="588"/>
        <v>556</v>
      </c>
      <c r="G6275" t="s">
        <v>47</v>
      </c>
      <c r="H6275" t="s">
        <v>48</v>
      </c>
      <c r="I6275" t="s">
        <v>41</v>
      </c>
      <c r="J6275" t="s">
        <v>36</v>
      </c>
      <c r="K6275">
        <f t="shared" si="589"/>
        <v>2014</v>
      </c>
      <c r="L6275" t="str">
        <f t="shared" si="590"/>
        <v>Oct</v>
      </c>
      <c r="M6275" t="str">
        <f t="shared" si="591"/>
        <v>Qtr4</v>
      </c>
      <c r="N6275">
        <f t="shared" si="592"/>
        <v>278</v>
      </c>
      <c r="O6275" t="str">
        <f t="shared" si="593"/>
        <v>Low</v>
      </c>
    </row>
    <row r="6276" spans="1:15" x14ac:dyDescent="0.3">
      <c r="A6276" s="4">
        <v>41929</v>
      </c>
      <c r="B6276" t="s">
        <v>107</v>
      </c>
      <c r="C6276" t="s">
        <v>27</v>
      </c>
      <c r="D6276">
        <v>3</v>
      </c>
      <c r="E6276">
        <v>456</v>
      </c>
      <c r="F6276">
        <f t="shared" si="588"/>
        <v>1368</v>
      </c>
      <c r="G6276" t="s">
        <v>51</v>
      </c>
      <c r="H6276" t="s">
        <v>29</v>
      </c>
      <c r="I6276" t="s">
        <v>30</v>
      </c>
      <c r="J6276" t="s">
        <v>36</v>
      </c>
      <c r="K6276">
        <f t="shared" si="589"/>
        <v>2014</v>
      </c>
      <c r="L6276" t="str">
        <f t="shared" si="590"/>
        <v>Oct</v>
      </c>
      <c r="M6276" t="str">
        <f t="shared" si="591"/>
        <v>Qtr4</v>
      </c>
      <c r="N6276">
        <f t="shared" si="592"/>
        <v>456</v>
      </c>
      <c r="O6276" t="str">
        <f t="shared" si="593"/>
        <v>Low</v>
      </c>
    </row>
    <row r="6277" spans="1:15" x14ac:dyDescent="0.3">
      <c r="A6277" s="4">
        <v>41929</v>
      </c>
      <c r="B6277" t="s">
        <v>49</v>
      </c>
      <c r="C6277" t="s">
        <v>17</v>
      </c>
      <c r="D6277">
        <v>2</v>
      </c>
      <c r="E6277">
        <v>221</v>
      </c>
      <c r="F6277">
        <f t="shared" si="588"/>
        <v>442</v>
      </c>
      <c r="G6277" t="s">
        <v>35</v>
      </c>
      <c r="H6277" t="s">
        <v>29</v>
      </c>
      <c r="I6277" t="s">
        <v>30</v>
      </c>
      <c r="J6277" t="s">
        <v>36</v>
      </c>
      <c r="K6277">
        <f t="shared" si="589"/>
        <v>2014</v>
      </c>
      <c r="L6277" t="str">
        <f t="shared" si="590"/>
        <v>Oct</v>
      </c>
      <c r="M6277" t="str">
        <f t="shared" si="591"/>
        <v>Qtr4</v>
      </c>
      <c r="N6277">
        <f t="shared" si="592"/>
        <v>221</v>
      </c>
      <c r="O6277" t="str">
        <f t="shared" si="593"/>
        <v>Low</v>
      </c>
    </row>
    <row r="6278" spans="1:15" x14ac:dyDescent="0.3">
      <c r="A6278" s="4">
        <v>41929</v>
      </c>
      <c r="B6278" t="s">
        <v>50</v>
      </c>
      <c r="C6278" t="s">
        <v>34</v>
      </c>
      <c r="D6278">
        <v>13</v>
      </c>
      <c r="E6278">
        <v>228</v>
      </c>
      <c r="F6278">
        <f t="shared" si="588"/>
        <v>2964</v>
      </c>
      <c r="G6278" t="s">
        <v>51</v>
      </c>
      <c r="H6278" t="s">
        <v>29</v>
      </c>
      <c r="I6278" t="s">
        <v>30</v>
      </c>
      <c r="J6278" t="s">
        <v>36</v>
      </c>
      <c r="K6278">
        <f t="shared" si="589"/>
        <v>2014</v>
      </c>
      <c r="L6278" t="str">
        <f t="shared" si="590"/>
        <v>Oct</v>
      </c>
      <c r="M6278" t="str">
        <f t="shared" si="591"/>
        <v>Qtr4</v>
      </c>
      <c r="N6278">
        <f t="shared" si="592"/>
        <v>228</v>
      </c>
      <c r="O6278" t="str">
        <f t="shared" si="593"/>
        <v>Low</v>
      </c>
    </row>
    <row r="6279" spans="1:15" x14ac:dyDescent="0.3">
      <c r="A6279" s="4">
        <v>41929</v>
      </c>
      <c r="B6279" t="s">
        <v>119</v>
      </c>
      <c r="C6279" t="s">
        <v>17</v>
      </c>
      <c r="D6279">
        <v>2</v>
      </c>
      <c r="E6279">
        <v>369</v>
      </c>
      <c r="F6279">
        <f t="shared" si="588"/>
        <v>738</v>
      </c>
      <c r="G6279" t="s">
        <v>120</v>
      </c>
      <c r="H6279" t="s">
        <v>25</v>
      </c>
      <c r="I6279" t="s">
        <v>20</v>
      </c>
      <c r="J6279" t="s">
        <v>36</v>
      </c>
      <c r="K6279">
        <f t="shared" si="589"/>
        <v>2014</v>
      </c>
      <c r="L6279" t="str">
        <f t="shared" si="590"/>
        <v>Oct</v>
      </c>
      <c r="M6279" t="str">
        <f t="shared" si="591"/>
        <v>Qtr4</v>
      </c>
      <c r="N6279">
        <f t="shared" si="592"/>
        <v>369</v>
      </c>
      <c r="O6279" t="str">
        <f t="shared" si="593"/>
        <v>Low</v>
      </c>
    </row>
    <row r="6280" spans="1:15" x14ac:dyDescent="0.3">
      <c r="A6280" s="4">
        <v>41929</v>
      </c>
      <c r="B6280" t="s">
        <v>50</v>
      </c>
      <c r="C6280" t="s">
        <v>32</v>
      </c>
      <c r="D6280">
        <v>3</v>
      </c>
      <c r="E6280">
        <v>188</v>
      </c>
      <c r="F6280">
        <f t="shared" si="588"/>
        <v>564</v>
      </c>
      <c r="G6280" t="s">
        <v>51</v>
      </c>
      <c r="H6280" t="s">
        <v>29</v>
      </c>
      <c r="I6280" t="s">
        <v>30</v>
      </c>
      <c r="J6280" t="s">
        <v>36</v>
      </c>
      <c r="K6280">
        <f t="shared" si="589"/>
        <v>2014</v>
      </c>
      <c r="L6280" t="str">
        <f t="shared" si="590"/>
        <v>Oct</v>
      </c>
      <c r="M6280" t="str">
        <f t="shared" si="591"/>
        <v>Qtr4</v>
      </c>
      <c r="N6280">
        <f t="shared" si="592"/>
        <v>188</v>
      </c>
      <c r="O6280" t="str">
        <f t="shared" si="593"/>
        <v>Low</v>
      </c>
    </row>
    <row r="6281" spans="1:15" x14ac:dyDescent="0.3">
      <c r="A6281" s="4">
        <v>41930</v>
      </c>
      <c r="B6281" t="s">
        <v>140</v>
      </c>
      <c r="C6281" t="s">
        <v>27</v>
      </c>
      <c r="D6281">
        <v>3</v>
      </c>
      <c r="E6281">
        <v>296</v>
      </c>
      <c r="F6281">
        <f t="shared" si="588"/>
        <v>888</v>
      </c>
      <c r="G6281" t="s">
        <v>67</v>
      </c>
      <c r="H6281" t="s">
        <v>68</v>
      </c>
      <c r="I6281" t="s">
        <v>41</v>
      </c>
      <c r="J6281" t="s">
        <v>53</v>
      </c>
      <c r="K6281">
        <f t="shared" si="589"/>
        <v>2014</v>
      </c>
      <c r="L6281" t="str">
        <f t="shared" si="590"/>
        <v>Oct</v>
      </c>
      <c r="M6281" t="str">
        <f t="shared" si="591"/>
        <v>Qtr4</v>
      </c>
      <c r="N6281">
        <f t="shared" si="592"/>
        <v>296</v>
      </c>
      <c r="O6281" t="str">
        <f t="shared" si="593"/>
        <v>Low</v>
      </c>
    </row>
    <row r="6282" spans="1:15" x14ac:dyDescent="0.3">
      <c r="A6282" s="4">
        <v>41930</v>
      </c>
      <c r="B6282" t="s">
        <v>42</v>
      </c>
      <c r="C6282" t="s">
        <v>70</v>
      </c>
      <c r="D6282">
        <v>9</v>
      </c>
      <c r="E6282">
        <v>464</v>
      </c>
      <c r="F6282">
        <f t="shared" si="588"/>
        <v>4176</v>
      </c>
      <c r="G6282" t="s">
        <v>43</v>
      </c>
      <c r="H6282" t="s">
        <v>44</v>
      </c>
      <c r="I6282" t="s">
        <v>30</v>
      </c>
      <c r="J6282" t="s">
        <v>53</v>
      </c>
      <c r="K6282">
        <f t="shared" si="589"/>
        <v>2014</v>
      </c>
      <c r="L6282" t="str">
        <f t="shared" si="590"/>
        <v>Oct</v>
      </c>
      <c r="M6282" t="str">
        <f t="shared" si="591"/>
        <v>Qtr4</v>
      </c>
      <c r="N6282">
        <f t="shared" si="592"/>
        <v>464</v>
      </c>
      <c r="O6282" t="str">
        <f t="shared" si="593"/>
        <v>Low</v>
      </c>
    </row>
    <row r="6283" spans="1:15" x14ac:dyDescent="0.3">
      <c r="A6283" s="4">
        <v>41930</v>
      </c>
      <c r="B6283" t="s">
        <v>129</v>
      </c>
      <c r="C6283" t="s">
        <v>70</v>
      </c>
      <c r="D6283">
        <v>2</v>
      </c>
      <c r="E6283">
        <v>474</v>
      </c>
      <c r="F6283">
        <f t="shared" si="588"/>
        <v>948</v>
      </c>
      <c r="G6283" t="s">
        <v>89</v>
      </c>
      <c r="H6283" t="s">
        <v>58</v>
      </c>
      <c r="I6283" t="s">
        <v>14</v>
      </c>
      <c r="J6283" t="s">
        <v>53</v>
      </c>
      <c r="K6283">
        <f t="shared" si="589"/>
        <v>2014</v>
      </c>
      <c r="L6283" t="str">
        <f t="shared" si="590"/>
        <v>Oct</v>
      </c>
      <c r="M6283" t="str">
        <f t="shared" si="591"/>
        <v>Qtr4</v>
      </c>
      <c r="N6283">
        <f t="shared" si="592"/>
        <v>474</v>
      </c>
      <c r="O6283" t="str">
        <f t="shared" si="593"/>
        <v>Low</v>
      </c>
    </row>
    <row r="6284" spans="1:15" x14ac:dyDescent="0.3">
      <c r="A6284" s="4">
        <v>41931</v>
      </c>
      <c r="B6284" t="s">
        <v>134</v>
      </c>
      <c r="C6284" t="s">
        <v>11</v>
      </c>
      <c r="D6284">
        <v>2</v>
      </c>
      <c r="E6284">
        <v>327</v>
      </c>
      <c r="F6284">
        <f t="shared" si="588"/>
        <v>654</v>
      </c>
      <c r="G6284" t="s">
        <v>118</v>
      </c>
      <c r="H6284" t="s">
        <v>19</v>
      </c>
      <c r="I6284" t="s">
        <v>20</v>
      </c>
      <c r="J6284" t="s">
        <v>71</v>
      </c>
      <c r="K6284">
        <f t="shared" si="589"/>
        <v>2014</v>
      </c>
      <c r="L6284" t="str">
        <f t="shared" si="590"/>
        <v>Oct</v>
      </c>
      <c r="M6284" t="str">
        <f t="shared" si="591"/>
        <v>Qtr4</v>
      </c>
      <c r="N6284">
        <f t="shared" si="592"/>
        <v>327</v>
      </c>
      <c r="O6284" t="str">
        <f t="shared" si="593"/>
        <v>Low</v>
      </c>
    </row>
    <row r="6285" spans="1:15" x14ac:dyDescent="0.3">
      <c r="A6285" s="4">
        <v>41931</v>
      </c>
      <c r="B6285" t="s">
        <v>133</v>
      </c>
      <c r="C6285" t="s">
        <v>38</v>
      </c>
      <c r="D6285">
        <v>3</v>
      </c>
      <c r="E6285">
        <v>463</v>
      </c>
      <c r="F6285">
        <f t="shared" si="588"/>
        <v>1389</v>
      </c>
      <c r="G6285" t="s">
        <v>76</v>
      </c>
      <c r="H6285" t="s">
        <v>65</v>
      </c>
      <c r="I6285" t="s">
        <v>41</v>
      </c>
      <c r="J6285" t="s">
        <v>71</v>
      </c>
      <c r="K6285">
        <f t="shared" si="589"/>
        <v>2014</v>
      </c>
      <c r="L6285" t="str">
        <f t="shared" si="590"/>
        <v>Oct</v>
      </c>
      <c r="M6285" t="str">
        <f t="shared" si="591"/>
        <v>Qtr4</v>
      </c>
      <c r="N6285">
        <f t="shared" si="592"/>
        <v>463</v>
      </c>
      <c r="O6285" t="str">
        <f t="shared" si="593"/>
        <v>Low</v>
      </c>
    </row>
    <row r="6286" spans="1:15" x14ac:dyDescent="0.3">
      <c r="A6286" s="4">
        <v>41932</v>
      </c>
      <c r="B6286" t="s">
        <v>66</v>
      </c>
      <c r="C6286" t="s">
        <v>27</v>
      </c>
      <c r="D6286">
        <v>2</v>
      </c>
      <c r="E6286">
        <v>147</v>
      </c>
      <c r="F6286">
        <f t="shared" si="588"/>
        <v>294</v>
      </c>
      <c r="G6286" t="s">
        <v>67</v>
      </c>
      <c r="H6286" t="s">
        <v>68</v>
      </c>
      <c r="I6286" t="s">
        <v>41</v>
      </c>
      <c r="J6286" t="s">
        <v>74</v>
      </c>
      <c r="K6286">
        <f t="shared" si="589"/>
        <v>2014</v>
      </c>
      <c r="L6286" t="str">
        <f t="shared" si="590"/>
        <v>Oct</v>
      </c>
      <c r="M6286" t="str">
        <f t="shared" si="591"/>
        <v>Qtr4</v>
      </c>
      <c r="N6286">
        <f t="shared" si="592"/>
        <v>147</v>
      </c>
      <c r="O6286" t="str">
        <f t="shared" si="593"/>
        <v>Low</v>
      </c>
    </row>
    <row r="6287" spans="1:15" x14ac:dyDescent="0.3">
      <c r="A6287" s="4">
        <v>41932</v>
      </c>
      <c r="B6287" t="s">
        <v>136</v>
      </c>
      <c r="C6287" t="s">
        <v>27</v>
      </c>
      <c r="D6287">
        <v>1</v>
      </c>
      <c r="E6287">
        <v>177</v>
      </c>
      <c r="F6287">
        <f t="shared" si="588"/>
        <v>177</v>
      </c>
      <c r="G6287" t="s">
        <v>110</v>
      </c>
      <c r="H6287" t="s">
        <v>111</v>
      </c>
      <c r="I6287" t="s">
        <v>20</v>
      </c>
      <c r="J6287" t="s">
        <v>74</v>
      </c>
      <c r="K6287">
        <f t="shared" si="589"/>
        <v>2014</v>
      </c>
      <c r="L6287" t="str">
        <f t="shared" si="590"/>
        <v>Oct</v>
      </c>
      <c r="M6287" t="str">
        <f t="shared" si="591"/>
        <v>Qtr4</v>
      </c>
      <c r="N6287">
        <f t="shared" si="592"/>
        <v>177</v>
      </c>
      <c r="O6287" t="str">
        <f t="shared" si="593"/>
        <v>Low</v>
      </c>
    </row>
    <row r="6288" spans="1:15" x14ac:dyDescent="0.3">
      <c r="A6288" s="4">
        <v>41932</v>
      </c>
      <c r="B6288" t="s">
        <v>75</v>
      </c>
      <c r="C6288" t="s">
        <v>22</v>
      </c>
      <c r="D6288">
        <v>3</v>
      </c>
      <c r="E6288">
        <v>340</v>
      </c>
      <c r="F6288">
        <f t="shared" si="588"/>
        <v>1020</v>
      </c>
      <c r="G6288" t="s">
        <v>76</v>
      </c>
      <c r="H6288" t="s">
        <v>65</v>
      </c>
      <c r="I6288" t="s">
        <v>41</v>
      </c>
      <c r="J6288" t="s">
        <v>74</v>
      </c>
      <c r="K6288">
        <f t="shared" si="589"/>
        <v>2014</v>
      </c>
      <c r="L6288" t="str">
        <f t="shared" si="590"/>
        <v>Oct</v>
      </c>
      <c r="M6288" t="str">
        <f t="shared" si="591"/>
        <v>Qtr4</v>
      </c>
      <c r="N6288">
        <f t="shared" si="592"/>
        <v>340</v>
      </c>
      <c r="O6288" t="str">
        <f t="shared" si="593"/>
        <v>Low</v>
      </c>
    </row>
    <row r="6289" spans="1:15" x14ac:dyDescent="0.3">
      <c r="A6289" s="4">
        <v>41932</v>
      </c>
      <c r="B6289" t="s">
        <v>94</v>
      </c>
      <c r="C6289" t="s">
        <v>27</v>
      </c>
      <c r="D6289">
        <v>1</v>
      </c>
      <c r="E6289">
        <v>216</v>
      </c>
      <c r="F6289">
        <f t="shared" si="588"/>
        <v>216</v>
      </c>
      <c r="G6289" t="s">
        <v>95</v>
      </c>
      <c r="H6289" t="s">
        <v>96</v>
      </c>
      <c r="I6289" t="s">
        <v>41</v>
      </c>
      <c r="J6289" t="s">
        <v>74</v>
      </c>
      <c r="K6289">
        <f t="shared" si="589"/>
        <v>2014</v>
      </c>
      <c r="L6289" t="str">
        <f t="shared" si="590"/>
        <v>Oct</v>
      </c>
      <c r="M6289" t="str">
        <f t="shared" si="591"/>
        <v>Qtr4</v>
      </c>
      <c r="N6289">
        <f t="shared" si="592"/>
        <v>216</v>
      </c>
      <c r="O6289" t="str">
        <f t="shared" si="593"/>
        <v>Low</v>
      </c>
    </row>
    <row r="6290" spans="1:15" x14ac:dyDescent="0.3">
      <c r="A6290" s="4">
        <v>41932</v>
      </c>
      <c r="B6290" t="s">
        <v>92</v>
      </c>
      <c r="C6290" t="s">
        <v>38</v>
      </c>
      <c r="D6290">
        <v>2</v>
      </c>
      <c r="E6290">
        <v>215</v>
      </c>
      <c r="F6290">
        <f t="shared" si="588"/>
        <v>430</v>
      </c>
      <c r="G6290" t="s">
        <v>93</v>
      </c>
      <c r="H6290" t="s">
        <v>60</v>
      </c>
      <c r="I6290" t="s">
        <v>30</v>
      </c>
      <c r="J6290" t="s">
        <v>74</v>
      </c>
      <c r="K6290">
        <f t="shared" si="589"/>
        <v>2014</v>
      </c>
      <c r="L6290" t="str">
        <f t="shared" si="590"/>
        <v>Oct</v>
      </c>
      <c r="M6290" t="str">
        <f t="shared" si="591"/>
        <v>Qtr4</v>
      </c>
      <c r="N6290">
        <f t="shared" si="592"/>
        <v>215</v>
      </c>
      <c r="O6290" t="str">
        <f t="shared" si="593"/>
        <v>Low</v>
      </c>
    </row>
    <row r="6291" spans="1:15" x14ac:dyDescent="0.3">
      <c r="A6291" s="4">
        <v>41933</v>
      </c>
      <c r="B6291" t="s">
        <v>112</v>
      </c>
      <c r="C6291" t="s">
        <v>99</v>
      </c>
      <c r="D6291">
        <v>3</v>
      </c>
      <c r="E6291">
        <v>437</v>
      </c>
      <c r="F6291">
        <f t="shared" si="588"/>
        <v>1311</v>
      </c>
      <c r="G6291" t="s">
        <v>51</v>
      </c>
      <c r="H6291" t="s">
        <v>29</v>
      </c>
      <c r="I6291" t="s">
        <v>30</v>
      </c>
      <c r="J6291" t="s">
        <v>15</v>
      </c>
      <c r="K6291">
        <f t="shared" si="589"/>
        <v>2014</v>
      </c>
      <c r="L6291" t="str">
        <f t="shared" si="590"/>
        <v>Oct</v>
      </c>
      <c r="M6291" t="str">
        <f t="shared" si="591"/>
        <v>Qtr4</v>
      </c>
      <c r="N6291">
        <f t="shared" si="592"/>
        <v>437</v>
      </c>
      <c r="O6291" t="str">
        <f t="shared" si="593"/>
        <v>Low</v>
      </c>
    </row>
    <row r="6292" spans="1:15" x14ac:dyDescent="0.3">
      <c r="A6292" s="4">
        <v>41933</v>
      </c>
      <c r="B6292" t="s">
        <v>80</v>
      </c>
      <c r="C6292" t="s">
        <v>17</v>
      </c>
      <c r="D6292">
        <v>3</v>
      </c>
      <c r="E6292">
        <v>351</v>
      </c>
      <c r="F6292">
        <f t="shared" si="588"/>
        <v>1053</v>
      </c>
      <c r="G6292" t="s">
        <v>54</v>
      </c>
      <c r="H6292" t="s">
        <v>55</v>
      </c>
      <c r="I6292" t="s">
        <v>41</v>
      </c>
      <c r="J6292" t="s">
        <v>15</v>
      </c>
      <c r="K6292">
        <f t="shared" si="589"/>
        <v>2014</v>
      </c>
      <c r="L6292" t="str">
        <f t="shared" si="590"/>
        <v>Oct</v>
      </c>
      <c r="M6292" t="str">
        <f t="shared" si="591"/>
        <v>Qtr4</v>
      </c>
      <c r="N6292">
        <f t="shared" si="592"/>
        <v>351</v>
      </c>
      <c r="O6292" t="str">
        <f t="shared" si="593"/>
        <v>Low</v>
      </c>
    </row>
    <row r="6293" spans="1:15" x14ac:dyDescent="0.3">
      <c r="A6293" s="4">
        <v>41933</v>
      </c>
      <c r="B6293" t="s">
        <v>141</v>
      </c>
      <c r="C6293" t="s">
        <v>70</v>
      </c>
      <c r="D6293">
        <v>3</v>
      </c>
      <c r="E6293">
        <v>475</v>
      </c>
      <c r="F6293">
        <f t="shared" si="588"/>
        <v>1425</v>
      </c>
      <c r="G6293" t="s">
        <v>110</v>
      </c>
      <c r="H6293" t="s">
        <v>111</v>
      </c>
      <c r="I6293" t="s">
        <v>20</v>
      </c>
      <c r="J6293" t="s">
        <v>15</v>
      </c>
      <c r="K6293">
        <f t="shared" si="589"/>
        <v>2014</v>
      </c>
      <c r="L6293" t="str">
        <f t="shared" si="590"/>
        <v>Oct</v>
      </c>
      <c r="M6293" t="str">
        <f t="shared" si="591"/>
        <v>Qtr4</v>
      </c>
      <c r="N6293">
        <f t="shared" si="592"/>
        <v>475</v>
      </c>
      <c r="O6293" t="str">
        <f t="shared" si="593"/>
        <v>Low</v>
      </c>
    </row>
    <row r="6294" spans="1:15" x14ac:dyDescent="0.3">
      <c r="A6294" s="4">
        <v>41933</v>
      </c>
      <c r="B6294" t="s">
        <v>83</v>
      </c>
      <c r="C6294" t="s">
        <v>22</v>
      </c>
      <c r="D6294">
        <v>1</v>
      </c>
      <c r="E6294">
        <v>136</v>
      </c>
      <c r="F6294">
        <f t="shared" si="588"/>
        <v>136</v>
      </c>
      <c r="G6294" t="s">
        <v>47</v>
      </c>
      <c r="H6294" t="s">
        <v>48</v>
      </c>
      <c r="I6294" t="s">
        <v>41</v>
      </c>
      <c r="J6294" t="s">
        <v>15</v>
      </c>
      <c r="K6294">
        <f t="shared" si="589"/>
        <v>2014</v>
      </c>
      <c r="L6294" t="str">
        <f t="shared" si="590"/>
        <v>Oct</v>
      </c>
      <c r="M6294" t="str">
        <f t="shared" si="591"/>
        <v>Qtr4</v>
      </c>
      <c r="N6294">
        <f t="shared" si="592"/>
        <v>136</v>
      </c>
      <c r="O6294" t="str">
        <f t="shared" si="593"/>
        <v>Low</v>
      </c>
    </row>
    <row r="6295" spans="1:15" x14ac:dyDescent="0.3">
      <c r="A6295" s="4">
        <v>41933</v>
      </c>
      <c r="B6295" t="s">
        <v>62</v>
      </c>
      <c r="C6295" t="s">
        <v>27</v>
      </c>
      <c r="D6295">
        <v>2</v>
      </c>
      <c r="E6295">
        <v>219</v>
      </c>
      <c r="F6295">
        <f t="shared" si="588"/>
        <v>438</v>
      </c>
      <c r="G6295" t="s">
        <v>18</v>
      </c>
      <c r="H6295" t="s">
        <v>19</v>
      </c>
      <c r="I6295" t="s">
        <v>20</v>
      </c>
      <c r="J6295" t="s">
        <v>15</v>
      </c>
      <c r="K6295">
        <f t="shared" si="589"/>
        <v>2014</v>
      </c>
      <c r="L6295" t="str">
        <f t="shared" si="590"/>
        <v>Oct</v>
      </c>
      <c r="M6295" t="str">
        <f t="shared" si="591"/>
        <v>Qtr4</v>
      </c>
      <c r="N6295">
        <f t="shared" si="592"/>
        <v>219</v>
      </c>
      <c r="O6295" t="str">
        <f t="shared" si="593"/>
        <v>Low</v>
      </c>
    </row>
    <row r="6296" spans="1:15" x14ac:dyDescent="0.3">
      <c r="A6296" s="4">
        <v>41934</v>
      </c>
      <c r="B6296" t="s">
        <v>98</v>
      </c>
      <c r="C6296" t="s">
        <v>46</v>
      </c>
      <c r="D6296">
        <v>3</v>
      </c>
      <c r="E6296">
        <v>224</v>
      </c>
      <c r="F6296">
        <f t="shared" si="588"/>
        <v>672</v>
      </c>
      <c r="G6296" t="s">
        <v>39</v>
      </c>
      <c r="H6296" t="s">
        <v>40</v>
      </c>
      <c r="I6296" t="s">
        <v>41</v>
      </c>
      <c r="J6296" t="s">
        <v>21</v>
      </c>
      <c r="K6296">
        <f t="shared" si="589"/>
        <v>2014</v>
      </c>
      <c r="L6296" t="str">
        <f t="shared" si="590"/>
        <v>Oct</v>
      </c>
      <c r="M6296" t="str">
        <f t="shared" si="591"/>
        <v>Qtr4</v>
      </c>
      <c r="N6296">
        <f t="shared" si="592"/>
        <v>224</v>
      </c>
      <c r="O6296" t="str">
        <f t="shared" si="593"/>
        <v>Low</v>
      </c>
    </row>
    <row r="6297" spans="1:15" x14ac:dyDescent="0.3">
      <c r="A6297" s="4">
        <v>41934</v>
      </c>
      <c r="B6297" t="s">
        <v>100</v>
      </c>
      <c r="C6297" t="s">
        <v>27</v>
      </c>
      <c r="D6297">
        <v>18</v>
      </c>
      <c r="E6297">
        <v>389</v>
      </c>
      <c r="F6297">
        <f t="shared" si="588"/>
        <v>7002</v>
      </c>
      <c r="G6297" t="s">
        <v>67</v>
      </c>
      <c r="H6297" t="s">
        <v>68</v>
      </c>
      <c r="I6297" t="s">
        <v>41</v>
      </c>
      <c r="J6297" t="s">
        <v>21</v>
      </c>
      <c r="K6297">
        <f t="shared" si="589"/>
        <v>2014</v>
      </c>
      <c r="L6297" t="str">
        <f t="shared" si="590"/>
        <v>Oct</v>
      </c>
      <c r="M6297" t="str">
        <f t="shared" si="591"/>
        <v>Qtr4</v>
      </c>
      <c r="N6297">
        <f t="shared" si="592"/>
        <v>389</v>
      </c>
      <c r="O6297" t="str">
        <f t="shared" si="593"/>
        <v>High</v>
      </c>
    </row>
    <row r="6298" spans="1:15" x14ac:dyDescent="0.3">
      <c r="A6298" s="4">
        <v>41934</v>
      </c>
      <c r="B6298" t="s">
        <v>86</v>
      </c>
      <c r="C6298" t="s">
        <v>38</v>
      </c>
      <c r="D6298">
        <v>10</v>
      </c>
      <c r="E6298">
        <v>324</v>
      </c>
      <c r="F6298">
        <f t="shared" si="588"/>
        <v>3240</v>
      </c>
      <c r="G6298" t="s">
        <v>47</v>
      </c>
      <c r="H6298" t="s">
        <v>48</v>
      </c>
      <c r="I6298" t="s">
        <v>41</v>
      </c>
      <c r="J6298" t="s">
        <v>21</v>
      </c>
      <c r="K6298">
        <f t="shared" si="589"/>
        <v>2014</v>
      </c>
      <c r="L6298" t="str">
        <f t="shared" si="590"/>
        <v>Oct</v>
      </c>
      <c r="M6298" t="str">
        <f t="shared" si="591"/>
        <v>Qtr4</v>
      </c>
      <c r="N6298">
        <f t="shared" si="592"/>
        <v>324</v>
      </c>
      <c r="O6298" t="str">
        <f t="shared" si="593"/>
        <v>Low</v>
      </c>
    </row>
    <row r="6299" spans="1:15" x14ac:dyDescent="0.3">
      <c r="A6299" s="4">
        <v>41934</v>
      </c>
      <c r="B6299" t="s">
        <v>85</v>
      </c>
      <c r="C6299" t="s">
        <v>32</v>
      </c>
      <c r="D6299">
        <v>2</v>
      </c>
      <c r="E6299">
        <v>490</v>
      </c>
      <c r="F6299">
        <f t="shared" si="588"/>
        <v>980</v>
      </c>
      <c r="G6299" t="s">
        <v>59</v>
      </c>
      <c r="H6299" t="s">
        <v>60</v>
      </c>
      <c r="I6299" t="s">
        <v>30</v>
      </c>
      <c r="J6299" t="s">
        <v>21</v>
      </c>
      <c r="K6299">
        <f t="shared" si="589"/>
        <v>2014</v>
      </c>
      <c r="L6299" t="str">
        <f t="shared" si="590"/>
        <v>Oct</v>
      </c>
      <c r="M6299" t="str">
        <f t="shared" si="591"/>
        <v>Qtr4</v>
      </c>
      <c r="N6299">
        <f t="shared" si="592"/>
        <v>490</v>
      </c>
      <c r="O6299" t="str">
        <f t="shared" si="593"/>
        <v>Low</v>
      </c>
    </row>
    <row r="6300" spans="1:15" x14ac:dyDescent="0.3">
      <c r="A6300" s="4">
        <v>41935</v>
      </c>
      <c r="B6300" t="s">
        <v>90</v>
      </c>
      <c r="C6300" t="s">
        <v>27</v>
      </c>
      <c r="D6300">
        <v>3</v>
      </c>
      <c r="E6300">
        <v>131</v>
      </c>
      <c r="F6300">
        <f t="shared" si="588"/>
        <v>393</v>
      </c>
      <c r="G6300" t="s">
        <v>47</v>
      </c>
      <c r="H6300" t="s">
        <v>48</v>
      </c>
      <c r="I6300" t="s">
        <v>41</v>
      </c>
      <c r="J6300" t="s">
        <v>31</v>
      </c>
      <c r="K6300">
        <f t="shared" si="589"/>
        <v>2014</v>
      </c>
      <c r="L6300" t="str">
        <f t="shared" si="590"/>
        <v>Oct</v>
      </c>
      <c r="M6300" t="str">
        <f t="shared" si="591"/>
        <v>Qtr4</v>
      </c>
      <c r="N6300">
        <f t="shared" si="592"/>
        <v>131</v>
      </c>
      <c r="O6300" t="str">
        <f t="shared" si="593"/>
        <v>Low</v>
      </c>
    </row>
    <row r="6301" spans="1:15" x14ac:dyDescent="0.3">
      <c r="A6301" s="4">
        <v>41935</v>
      </c>
      <c r="B6301" t="s">
        <v>16</v>
      </c>
      <c r="C6301" t="s">
        <v>11</v>
      </c>
      <c r="D6301">
        <v>3</v>
      </c>
      <c r="E6301">
        <v>135</v>
      </c>
      <c r="F6301">
        <f t="shared" si="588"/>
        <v>405</v>
      </c>
      <c r="G6301" t="s">
        <v>18</v>
      </c>
      <c r="H6301" t="s">
        <v>19</v>
      </c>
      <c r="I6301" t="s">
        <v>20</v>
      </c>
      <c r="J6301" t="s">
        <v>31</v>
      </c>
      <c r="K6301">
        <f t="shared" si="589"/>
        <v>2014</v>
      </c>
      <c r="L6301" t="str">
        <f t="shared" si="590"/>
        <v>Oct</v>
      </c>
      <c r="M6301" t="str">
        <f t="shared" si="591"/>
        <v>Qtr4</v>
      </c>
      <c r="N6301">
        <f t="shared" si="592"/>
        <v>135</v>
      </c>
      <c r="O6301" t="str">
        <f t="shared" si="593"/>
        <v>Low</v>
      </c>
    </row>
    <row r="6302" spans="1:15" x14ac:dyDescent="0.3">
      <c r="A6302" s="4">
        <v>41935</v>
      </c>
      <c r="B6302" t="s">
        <v>45</v>
      </c>
      <c r="C6302" t="s">
        <v>38</v>
      </c>
      <c r="D6302">
        <v>3</v>
      </c>
      <c r="E6302">
        <v>307</v>
      </c>
      <c r="F6302">
        <f t="shared" si="588"/>
        <v>921</v>
      </c>
      <c r="G6302" t="s">
        <v>47</v>
      </c>
      <c r="H6302" t="s">
        <v>48</v>
      </c>
      <c r="I6302" t="s">
        <v>41</v>
      </c>
      <c r="J6302" t="s">
        <v>31</v>
      </c>
      <c r="K6302">
        <f t="shared" si="589"/>
        <v>2014</v>
      </c>
      <c r="L6302" t="str">
        <f t="shared" si="590"/>
        <v>Oct</v>
      </c>
      <c r="M6302" t="str">
        <f t="shared" si="591"/>
        <v>Qtr4</v>
      </c>
      <c r="N6302">
        <f t="shared" si="592"/>
        <v>307</v>
      </c>
      <c r="O6302" t="str">
        <f t="shared" si="593"/>
        <v>Low</v>
      </c>
    </row>
    <row r="6303" spans="1:15" x14ac:dyDescent="0.3">
      <c r="A6303" s="4">
        <v>41935</v>
      </c>
      <c r="B6303" t="s">
        <v>85</v>
      </c>
      <c r="C6303" t="s">
        <v>38</v>
      </c>
      <c r="D6303">
        <v>1</v>
      </c>
      <c r="E6303">
        <v>140</v>
      </c>
      <c r="F6303">
        <f t="shared" si="588"/>
        <v>140</v>
      </c>
      <c r="G6303" t="s">
        <v>59</v>
      </c>
      <c r="H6303" t="s">
        <v>60</v>
      </c>
      <c r="I6303" t="s">
        <v>30</v>
      </c>
      <c r="J6303" t="s">
        <v>31</v>
      </c>
      <c r="K6303">
        <f t="shared" si="589"/>
        <v>2014</v>
      </c>
      <c r="L6303" t="str">
        <f t="shared" si="590"/>
        <v>Oct</v>
      </c>
      <c r="M6303" t="str">
        <f t="shared" si="591"/>
        <v>Qtr4</v>
      </c>
      <c r="N6303">
        <f t="shared" si="592"/>
        <v>140</v>
      </c>
      <c r="O6303" t="str">
        <f t="shared" si="593"/>
        <v>Low</v>
      </c>
    </row>
    <row r="6304" spans="1:15" x14ac:dyDescent="0.3">
      <c r="A6304" s="4">
        <v>41936</v>
      </c>
      <c r="B6304" t="s">
        <v>83</v>
      </c>
      <c r="C6304" t="s">
        <v>70</v>
      </c>
      <c r="D6304">
        <v>2</v>
      </c>
      <c r="E6304">
        <v>100</v>
      </c>
      <c r="F6304">
        <f t="shared" si="588"/>
        <v>200</v>
      </c>
      <c r="G6304" t="s">
        <v>47</v>
      </c>
      <c r="H6304" t="s">
        <v>48</v>
      </c>
      <c r="I6304" t="s">
        <v>41</v>
      </c>
      <c r="J6304" t="s">
        <v>36</v>
      </c>
      <c r="K6304">
        <f t="shared" si="589"/>
        <v>2014</v>
      </c>
      <c r="L6304" t="str">
        <f t="shared" si="590"/>
        <v>Oct</v>
      </c>
      <c r="M6304" t="str">
        <f t="shared" si="591"/>
        <v>Qtr4</v>
      </c>
      <c r="N6304">
        <f t="shared" si="592"/>
        <v>100</v>
      </c>
      <c r="O6304" t="str">
        <f t="shared" si="593"/>
        <v>Low</v>
      </c>
    </row>
    <row r="6305" spans="1:15" x14ac:dyDescent="0.3">
      <c r="A6305" s="4">
        <v>41936</v>
      </c>
      <c r="B6305" t="s">
        <v>45</v>
      </c>
      <c r="C6305" t="s">
        <v>99</v>
      </c>
      <c r="D6305">
        <v>3</v>
      </c>
      <c r="E6305">
        <v>402</v>
      </c>
      <c r="F6305">
        <f t="shared" si="588"/>
        <v>1206</v>
      </c>
      <c r="G6305" t="s">
        <v>47</v>
      </c>
      <c r="H6305" t="s">
        <v>48</v>
      </c>
      <c r="I6305" t="s">
        <v>41</v>
      </c>
      <c r="J6305" t="s">
        <v>36</v>
      </c>
      <c r="K6305">
        <f t="shared" si="589"/>
        <v>2014</v>
      </c>
      <c r="L6305" t="str">
        <f t="shared" si="590"/>
        <v>Oct</v>
      </c>
      <c r="M6305" t="str">
        <f t="shared" si="591"/>
        <v>Qtr4</v>
      </c>
      <c r="N6305">
        <f t="shared" si="592"/>
        <v>402</v>
      </c>
      <c r="O6305" t="str">
        <f t="shared" si="593"/>
        <v>Low</v>
      </c>
    </row>
    <row r="6306" spans="1:15" x14ac:dyDescent="0.3">
      <c r="A6306" s="4">
        <v>41936</v>
      </c>
      <c r="B6306" t="s">
        <v>66</v>
      </c>
      <c r="C6306" t="s">
        <v>11</v>
      </c>
      <c r="D6306">
        <v>3</v>
      </c>
      <c r="E6306">
        <v>409</v>
      </c>
      <c r="F6306">
        <f t="shared" si="588"/>
        <v>1227</v>
      </c>
      <c r="G6306" t="s">
        <v>67</v>
      </c>
      <c r="H6306" t="s">
        <v>68</v>
      </c>
      <c r="I6306" t="s">
        <v>41</v>
      </c>
      <c r="J6306" t="s">
        <v>36</v>
      </c>
      <c r="K6306">
        <f t="shared" si="589"/>
        <v>2014</v>
      </c>
      <c r="L6306" t="str">
        <f t="shared" si="590"/>
        <v>Oct</v>
      </c>
      <c r="M6306" t="str">
        <f t="shared" si="591"/>
        <v>Qtr4</v>
      </c>
      <c r="N6306">
        <f t="shared" si="592"/>
        <v>409</v>
      </c>
      <c r="O6306" t="str">
        <f t="shared" si="593"/>
        <v>Low</v>
      </c>
    </row>
    <row r="6307" spans="1:15" x14ac:dyDescent="0.3">
      <c r="A6307" s="4">
        <v>41936</v>
      </c>
      <c r="B6307" t="s">
        <v>33</v>
      </c>
      <c r="C6307" t="s">
        <v>11</v>
      </c>
      <c r="D6307">
        <v>3</v>
      </c>
      <c r="E6307">
        <v>280</v>
      </c>
      <c r="F6307">
        <f t="shared" si="588"/>
        <v>840</v>
      </c>
      <c r="G6307" t="s">
        <v>35</v>
      </c>
      <c r="H6307" t="s">
        <v>29</v>
      </c>
      <c r="I6307" t="s">
        <v>30</v>
      </c>
      <c r="J6307" t="s">
        <v>36</v>
      </c>
      <c r="K6307">
        <f t="shared" si="589"/>
        <v>2014</v>
      </c>
      <c r="L6307" t="str">
        <f t="shared" si="590"/>
        <v>Oct</v>
      </c>
      <c r="M6307" t="str">
        <f t="shared" si="591"/>
        <v>Qtr4</v>
      </c>
      <c r="N6307">
        <f t="shared" si="592"/>
        <v>280</v>
      </c>
      <c r="O6307" t="str">
        <f t="shared" si="593"/>
        <v>Low</v>
      </c>
    </row>
    <row r="6308" spans="1:15" x14ac:dyDescent="0.3">
      <c r="A6308" s="4">
        <v>41937</v>
      </c>
      <c r="B6308" t="s">
        <v>45</v>
      </c>
      <c r="C6308" t="s">
        <v>32</v>
      </c>
      <c r="D6308">
        <v>2</v>
      </c>
      <c r="E6308">
        <v>457</v>
      </c>
      <c r="F6308">
        <f t="shared" si="588"/>
        <v>914</v>
      </c>
      <c r="G6308" t="s">
        <v>47</v>
      </c>
      <c r="H6308" t="s">
        <v>48</v>
      </c>
      <c r="I6308" t="s">
        <v>41</v>
      </c>
      <c r="J6308" t="s">
        <v>53</v>
      </c>
      <c r="K6308">
        <f t="shared" si="589"/>
        <v>2014</v>
      </c>
      <c r="L6308" t="str">
        <f t="shared" si="590"/>
        <v>Oct</v>
      </c>
      <c r="M6308" t="str">
        <f t="shared" si="591"/>
        <v>Qtr4</v>
      </c>
      <c r="N6308">
        <f t="shared" si="592"/>
        <v>457</v>
      </c>
      <c r="O6308" t="str">
        <f t="shared" si="593"/>
        <v>Low</v>
      </c>
    </row>
    <row r="6309" spans="1:15" x14ac:dyDescent="0.3">
      <c r="A6309" s="4">
        <v>41937</v>
      </c>
      <c r="B6309" t="s">
        <v>104</v>
      </c>
      <c r="C6309" t="s">
        <v>17</v>
      </c>
      <c r="D6309">
        <v>2</v>
      </c>
      <c r="E6309">
        <v>490</v>
      </c>
      <c r="F6309">
        <f t="shared" si="588"/>
        <v>980</v>
      </c>
      <c r="G6309" t="s">
        <v>54</v>
      </c>
      <c r="H6309" t="s">
        <v>55</v>
      </c>
      <c r="I6309" t="s">
        <v>41</v>
      </c>
      <c r="J6309" t="s">
        <v>53</v>
      </c>
      <c r="K6309">
        <f t="shared" si="589"/>
        <v>2014</v>
      </c>
      <c r="L6309" t="str">
        <f t="shared" si="590"/>
        <v>Oct</v>
      </c>
      <c r="M6309" t="str">
        <f t="shared" si="591"/>
        <v>Qtr4</v>
      </c>
      <c r="N6309">
        <f t="shared" si="592"/>
        <v>490</v>
      </c>
      <c r="O6309" t="str">
        <f t="shared" si="593"/>
        <v>Low</v>
      </c>
    </row>
    <row r="6310" spans="1:15" x14ac:dyDescent="0.3">
      <c r="A6310" s="4">
        <v>41938</v>
      </c>
      <c r="B6310" t="s">
        <v>50</v>
      </c>
      <c r="C6310" t="s">
        <v>11</v>
      </c>
      <c r="D6310">
        <v>1</v>
      </c>
      <c r="E6310">
        <v>435</v>
      </c>
      <c r="F6310">
        <f t="shared" si="588"/>
        <v>435</v>
      </c>
      <c r="G6310" t="s">
        <v>51</v>
      </c>
      <c r="H6310" t="s">
        <v>29</v>
      </c>
      <c r="I6310" t="s">
        <v>30</v>
      </c>
      <c r="J6310" t="s">
        <v>71</v>
      </c>
      <c r="K6310">
        <f t="shared" si="589"/>
        <v>2014</v>
      </c>
      <c r="L6310" t="str">
        <f t="shared" si="590"/>
        <v>Oct</v>
      </c>
      <c r="M6310" t="str">
        <f t="shared" si="591"/>
        <v>Qtr4</v>
      </c>
      <c r="N6310">
        <f t="shared" si="592"/>
        <v>435</v>
      </c>
      <c r="O6310" t="str">
        <f t="shared" si="593"/>
        <v>Low</v>
      </c>
    </row>
    <row r="6311" spans="1:15" x14ac:dyDescent="0.3">
      <c r="A6311" s="4">
        <v>41938</v>
      </c>
      <c r="B6311" t="s">
        <v>81</v>
      </c>
      <c r="C6311" t="s">
        <v>34</v>
      </c>
      <c r="D6311">
        <v>2</v>
      </c>
      <c r="E6311">
        <v>112</v>
      </c>
      <c r="F6311">
        <f t="shared" si="588"/>
        <v>224</v>
      </c>
      <c r="G6311" t="s">
        <v>39</v>
      </c>
      <c r="H6311" t="s">
        <v>40</v>
      </c>
      <c r="I6311" t="s">
        <v>41</v>
      </c>
      <c r="J6311" t="s">
        <v>71</v>
      </c>
      <c r="K6311">
        <f t="shared" si="589"/>
        <v>2014</v>
      </c>
      <c r="L6311" t="str">
        <f t="shared" si="590"/>
        <v>Oct</v>
      </c>
      <c r="M6311" t="str">
        <f t="shared" si="591"/>
        <v>Qtr4</v>
      </c>
      <c r="N6311">
        <f t="shared" si="592"/>
        <v>112</v>
      </c>
      <c r="O6311" t="str">
        <f t="shared" si="593"/>
        <v>Low</v>
      </c>
    </row>
    <row r="6312" spans="1:15" x14ac:dyDescent="0.3">
      <c r="A6312" s="4">
        <v>41938</v>
      </c>
      <c r="B6312" t="s">
        <v>137</v>
      </c>
      <c r="C6312" t="s">
        <v>11</v>
      </c>
      <c r="D6312">
        <v>1</v>
      </c>
      <c r="E6312">
        <v>205</v>
      </c>
      <c r="F6312">
        <f t="shared" si="588"/>
        <v>205</v>
      </c>
      <c r="G6312" t="s">
        <v>93</v>
      </c>
      <c r="H6312" t="s">
        <v>60</v>
      </c>
      <c r="I6312" t="s">
        <v>30</v>
      </c>
      <c r="J6312" t="s">
        <v>71</v>
      </c>
      <c r="K6312">
        <f t="shared" si="589"/>
        <v>2014</v>
      </c>
      <c r="L6312" t="str">
        <f t="shared" si="590"/>
        <v>Oct</v>
      </c>
      <c r="M6312" t="str">
        <f t="shared" si="591"/>
        <v>Qtr4</v>
      </c>
      <c r="N6312">
        <f t="shared" si="592"/>
        <v>205</v>
      </c>
      <c r="O6312" t="str">
        <f t="shared" si="593"/>
        <v>Low</v>
      </c>
    </row>
    <row r="6313" spans="1:15" x14ac:dyDescent="0.3">
      <c r="A6313" s="4">
        <v>41938</v>
      </c>
      <c r="B6313" t="s">
        <v>122</v>
      </c>
      <c r="C6313" t="s">
        <v>84</v>
      </c>
      <c r="D6313">
        <v>1</v>
      </c>
      <c r="E6313">
        <v>245</v>
      </c>
      <c r="F6313">
        <f t="shared" si="588"/>
        <v>245</v>
      </c>
      <c r="G6313" t="s">
        <v>28</v>
      </c>
      <c r="H6313" t="s">
        <v>29</v>
      </c>
      <c r="I6313" t="s">
        <v>30</v>
      </c>
      <c r="J6313" t="s">
        <v>71</v>
      </c>
      <c r="K6313">
        <f t="shared" si="589"/>
        <v>2014</v>
      </c>
      <c r="L6313" t="str">
        <f t="shared" si="590"/>
        <v>Oct</v>
      </c>
      <c r="M6313" t="str">
        <f t="shared" si="591"/>
        <v>Qtr4</v>
      </c>
      <c r="N6313">
        <f t="shared" si="592"/>
        <v>245</v>
      </c>
      <c r="O6313" t="str">
        <f t="shared" si="593"/>
        <v>Low</v>
      </c>
    </row>
    <row r="6314" spans="1:15" x14ac:dyDescent="0.3">
      <c r="A6314" s="4">
        <v>41939</v>
      </c>
      <c r="B6314" t="s">
        <v>23</v>
      </c>
      <c r="C6314" t="s">
        <v>22</v>
      </c>
      <c r="D6314">
        <v>16</v>
      </c>
      <c r="E6314">
        <v>479</v>
      </c>
      <c r="F6314">
        <f t="shared" si="588"/>
        <v>7664</v>
      </c>
      <c r="G6314" t="s">
        <v>24</v>
      </c>
      <c r="H6314" t="s">
        <v>25</v>
      </c>
      <c r="I6314" t="s">
        <v>20</v>
      </c>
      <c r="J6314" t="s">
        <v>74</v>
      </c>
      <c r="K6314">
        <f t="shared" si="589"/>
        <v>2014</v>
      </c>
      <c r="L6314" t="str">
        <f t="shared" si="590"/>
        <v>Oct</v>
      </c>
      <c r="M6314" t="str">
        <f t="shared" si="591"/>
        <v>Qtr4</v>
      </c>
      <c r="N6314">
        <f t="shared" si="592"/>
        <v>479</v>
      </c>
      <c r="O6314" t="str">
        <f t="shared" si="593"/>
        <v>High</v>
      </c>
    </row>
    <row r="6315" spans="1:15" x14ac:dyDescent="0.3">
      <c r="A6315" s="4">
        <v>41939</v>
      </c>
      <c r="B6315" t="s">
        <v>123</v>
      </c>
      <c r="C6315" t="s">
        <v>11</v>
      </c>
      <c r="D6315">
        <v>2</v>
      </c>
      <c r="E6315">
        <v>416</v>
      </c>
      <c r="F6315">
        <f t="shared" si="588"/>
        <v>832</v>
      </c>
      <c r="G6315" t="s">
        <v>43</v>
      </c>
      <c r="H6315" t="s">
        <v>44</v>
      </c>
      <c r="I6315" t="s">
        <v>30</v>
      </c>
      <c r="J6315" t="s">
        <v>74</v>
      </c>
      <c r="K6315">
        <f t="shared" si="589"/>
        <v>2014</v>
      </c>
      <c r="L6315" t="str">
        <f t="shared" si="590"/>
        <v>Oct</v>
      </c>
      <c r="M6315" t="str">
        <f t="shared" si="591"/>
        <v>Qtr4</v>
      </c>
      <c r="N6315">
        <f t="shared" si="592"/>
        <v>416</v>
      </c>
      <c r="O6315" t="str">
        <f t="shared" si="593"/>
        <v>Low</v>
      </c>
    </row>
    <row r="6316" spans="1:15" x14ac:dyDescent="0.3">
      <c r="A6316" s="4">
        <v>41939</v>
      </c>
      <c r="B6316" t="s">
        <v>92</v>
      </c>
      <c r="C6316" t="s">
        <v>17</v>
      </c>
      <c r="D6316">
        <v>2</v>
      </c>
      <c r="E6316">
        <v>282</v>
      </c>
      <c r="F6316">
        <f t="shared" si="588"/>
        <v>564</v>
      </c>
      <c r="G6316" t="s">
        <v>93</v>
      </c>
      <c r="H6316" t="s">
        <v>60</v>
      </c>
      <c r="I6316" t="s">
        <v>30</v>
      </c>
      <c r="J6316" t="s">
        <v>74</v>
      </c>
      <c r="K6316">
        <f t="shared" si="589"/>
        <v>2014</v>
      </c>
      <c r="L6316" t="str">
        <f t="shared" si="590"/>
        <v>Oct</v>
      </c>
      <c r="M6316" t="str">
        <f t="shared" si="591"/>
        <v>Qtr4</v>
      </c>
      <c r="N6316">
        <f t="shared" si="592"/>
        <v>282</v>
      </c>
      <c r="O6316" t="str">
        <f t="shared" si="593"/>
        <v>Low</v>
      </c>
    </row>
    <row r="6317" spans="1:15" x14ac:dyDescent="0.3">
      <c r="A6317" s="4">
        <v>41939</v>
      </c>
      <c r="B6317" t="s">
        <v>90</v>
      </c>
      <c r="C6317" t="s">
        <v>70</v>
      </c>
      <c r="D6317">
        <v>2</v>
      </c>
      <c r="E6317">
        <v>162</v>
      </c>
      <c r="F6317">
        <f t="shared" si="588"/>
        <v>324</v>
      </c>
      <c r="G6317" t="s">
        <v>47</v>
      </c>
      <c r="H6317" t="s">
        <v>48</v>
      </c>
      <c r="I6317" t="s">
        <v>41</v>
      </c>
      <c r="J6317" t="s">
        <v>74</v>
      </c>
      <c r="K6317">
        <f t="shared" si="589"/>
        <v>2014</v>
      </c>
      <c r="L6317" t="str">
        <f t="shared" si="590"/>
        <v>Oct</v>
      </c>
      <c r="M6317" t="str">
        <f t="shared" si="591"/>
        <v>Qtr4</v>
      </c>
      <c r="N6317">
        <f t="shared" si="592"/>
        <v>162</v>
      </c>
      <c r="O6317" t="str">
        <f t="shared" si="593"/>
        <v>Low</v>
      </c>
    </row>
    <row r="6318" spans="1:15" x14ac:dyDescent="0.3">
      <c r="A6318" s="4">
        <v>41939</v>
      </c>
      <c r="B6318" t="s">
        <v>75</v>
      </c>
      <c r="C6318" t="s">
        <v>27</v>
      </c>
      <c r="D6318">
        <v>2</v>
      </c>
      <c r="E6318">
        <v>364</v>
      </c>
      <c r="F6318">
        <f t="shared" si="588"/>
        <v>728</v>
      </c>
      <c r="G6318" t="s">
        <v>76</v>
      </c>
      <c r="H6318" t="s">
        <v>65</v>
      </c>
      <c r="I6318" t="s">
        <v>41</v>
      </c>
      <c r="J6318" t="s">
        <v>74</v>
      </c>
      <c r="K6318">
        <f t="shared" si="589"/>
        <v>2014</v>
      </c>
      <c r="L6318" t="str">
        <f t="shared" si="590"/>
        <v>Oct</v>
      </c>
      <c r="M6318" t="str">
        <f t="shared" si="591"/>
        <v>Qtr4</v>
      </c>
      <c r="N6318">
        <f t="shared" si="592"/>
        <v>364</v>
      </c>
      <c r="O6318" t="str">
        <f t="shared" si="593"/>
        <v>Low</v>
      </c>
    </row>
    <row r="6319" spans="1:15" x14ac:dyDescent="0.3">
      <c r="A6319" s="4">
        <v>41939</v>
      </c>
      <c r="B6319" t="s">
        <v>23</v>
      </c>
      <c r="C6319" t="s">
        <v>34</v>
      </c>
      <c r="D6319">
        <v>2</v>
      </c>
      <c r="E6319">
        <v>102</v>
      </c>
      <c r="F6319">
        <f t="shared" si="588"/>
        <v>204</v>
      </c>
      <c r="G6319" t="s">
        <v>24</v>
      </c>
      <c r="H6319" t="s">
        <v>25</v>
      </c>
      <c r="I6319" t="s">
        <v>20</v>
      </c>
      <c r="J6319" t="s">
        <v>74</v>
      </c>
      <c r="K6319">
        <f t="shared" si="589"/>
        <v>2014</v>
      </c>
      <c r="L6319" t="str">
        <f t="shared" si="590"/>
        <v>Oct</v>
      </c>
      <c r="M6319" t="str">
        <f t="shared" si="591"/>
        <v>Qtr4</v>
      </c>
      <c r="N6319">
        <f t="shared" si="592"/>
        <v>102</v>
      </c>
      <c r="O6319" t="str">
        <f t="shared" si="593"/>
        <v>Low</v>
      </c>
    </row>
    <row r="6320" spans="1:15" x14ac:dyDescent="0.3">
      <c r="A6320" s="4">
        <v>41939</v>
      </c>
      <c r="B6320" t="s">
        <v>137</v>
      </c>
      <c r="C6320" t="s">
        <v>34</v>
      </c>
      <c r="D6320">
        <v>3</v>
      </c>
      <c r="E6320">
        <v>427</v>
      </c>
      <c r="F6320">
        <f t="shared" si="588"/>
        <v>1281</v>
      </c>
      <c r="G6320" t="s">
        <v>93</v>
      </c>
      <c r="H6320" t="s">
        <v>60</v>
      </c>
      <c r="I6320" t="s">
        <v>30</v>
      </c>
      <c r="J6320" t="s">
        <v>74</v>
      </c>
      <c r="K6320">
        <f t="shared" si="589"/>
        <v>2014</v>
      </c>
      <c r="L6320" t="str">
        <f t="shared" si="590"/>
        <v>Oct</v>
      </c>
      <c r="M6320" t="str">
        <f t="shared" si="591"/>
        <v>Qtr4</v>
      </c>
      <c r="N6320">
        <f t="shared" si="592"/>
        <v>427</v>
      </c>
      <c r="O6320" t="str">
        <f t="shared" si="593"/>
        <v>Low</v>
      </c>
    </row>
    <row r="6321" spans="1:15" x14ac:dyDescent="0.3">
      <c r="A6321" s="4">
        <v>41940</v>
      </c>
      <c r="B6321" t="s">
        <v>121</v>
      </c>
      <c r="C6321" t="s">
        <v>70</v>
      </c>
      <c r="D6321">
        <v>3</v>
      </c>
      <c r="E6321">
        <v>197</v>
      </c>
      <c r="F6321">
        <f t="shared" si="588"/>
        <v>591</v>
      </c>
      <c r="G6321" t="s">
        <v>28</v>
      </c>
      <c r="H6321" t="s">
        <v>29</v>
      </c>
      <c r="I6321" t="s">
        <v>30</v>
      </c>
      <c r="J6321" t="s">
        <v>15</v>
      </c>
      <c r="K6321">
        <f t="shared" si="589"/>
        <v>2014</v>
      </c>
      <c r="L6321" t="str">
        <f t="shared" si="590"/>
        <v>Oct</v>
      </c>
      <c r="M6321" t="str">
        <f t="shared" si="591"/>
        <v>Qtr4</v>
      </c>
      <c r="N6321">
        <f t="shared" si="592"/>
        <v>197</v>
      </c>
      <c r="O6321" t="str">
        <f t="shared" si="593"/>
        <v>Low</v>
      </c>
    </row>
    <row r="6322" spans="1:15" x14ac:dyDescent="0.3">
      <c r="A6322" s="4">
        <v>41940</v>
      </c>
      <c r="B6322" t="s">
        <v>81</v>
      </c>
      <c r="C6322" t="s">
        <v>34</v>
      </c>
      <c r="D6322">
        <v>2</v>
      </c>
      <c r="E6322">
        <v>319</v>
      </c>
      <c r="F6322">
        <f t="shared" si="588"/>
        <v>638</v>
      </c>
      <c r="G6322" t="s">
        <v>39</v>
      </c>
      <c r="H6322" t="s">
        <v>40</v>
      </c>
      <c r="I6322" t="s">
        <v>41</v>
      </c>
      <c r="J6322" t="s">
        <v>15</v>
      </c>
      <c r="K6322">
        <f t="shared" si="589"/>
        <v>2014</v>
      </c>
      <c r="L6322" t="str">
        <f t="shared" si="590"/>
        <v>Oct</v>
      </c>
      <c r="M6322" t="str">
        <f t="shared" si="591"/>
        <v>Qtr4</v>
      </c>
      <c r="N6322">
        <f t="shared" si="592"/>
        <v>319</v>
      </c>
      <c r="O6322" t="str">
        <f t="shared" si="593"/>
        <v>Low</v>
      </c>
    </row>
    <row r="6323" spans="1:15" x14ac:dyDescent="0.3">
      <c r="A6323" s="4">
        <v>41941</v>
      </c>
      <c r="B6323" t="s">
        <v>129</v>
      </c>
      <c r="C6323" t="s">
        <v>70</v>
      </c>
      <c r="D6323">
        <v>1</v>
      </c>
      <c r="E6323">
        <v>305</v>
      </c>
      <c r="F6323">
        <f t="shared" si="588"/>
        <v>305</v>
      </c>
      <c r="G6323" t="s">
        <v>89</v>
      </c>
      <c r="H6323" t="s">
        <v>58</v>
      </c>
      <c r="I6323" t="s">
        <v>14</v>
      </c>
      <c r="J6323" t="s">
        <v>21</v>
      </c>
      <c r="K6323">
        <f t="shared" si="589"/>
        <v>2014</v>
      </c>
      <c r="L6323" t="str">
        <f t="shared" si="590"/>
        <v>Oct</v>
      </c>
      <c r="M6323" t="str">
        <f t="shared" si="591"/>
        <v>Qtr4</v>
      </c>
      <c r="N6323">
        <f t="shared" si="592"/>
        <v>305</v>
      </c>
      <c r="O6323" t="str">
        <f t="shared" si="593"/>
        <v>Low</v>
      </c>
    </row>
    <row r="6324" spans="1:15" x14ac:dyDescent="0.3">
      <c r="A6324" s="4">
        <v>41941</v>
      </c>
      <c r="B6324" t="s">
        <v>83</v>
      </c>
      <c r="C6324" t="s">
        <v>17</v>
      </c>
      <c r="D6324">
        <v>1</v>
      </c>
      <c r="E6324">
        <v>119</v>
      </c>
      <c r="F6324">
        <f t="shared" si="588"/>
        <v>119</v>
      </c>
      <c r="G6324" t="s">
        <v>47</v>
      </c>
      <c r="H6324" t="s">
        <v>48</v>
      </c>
      <c r="I6324" t="s">
        <v>41</v>
      </c>
      <c r="J6324" t="s">
        <v>21</v>
      </c>
      <c r="K6324">
        <f t="shared" si="589"/>
        <v>2014</v>
      </c>
      <c r="L6324" t="str">
        <f t="shared" si="590"/>
        <v>Oct</v>
      </c>
      <c r="M6324" t="str">
        <f t="shared" si="591"/>
        <v>Qtr4</v>
      </c>
      <c r="N6324">
        <f t="shared" si="592"/>
        <v>119</v>
      </c>
      <c r="O6324" t="str">
        <f t="shared" si="593"/>
        <v>Low</v>
      </c>
    </row>
    <row r="6325" spans="1:15" x14ac:dyDescent="0.3">
      <c r="A6325" s="4">
        <v>41941</v>
      </c>
      <c r="B6325" t="s">
        <v>33</v>
      </c>
      <c r="C6325" t="s">
        <v>27</v>
      </c>
      <c r="D6325">
        <v>3</v>
      </c>
      <c r="E6325">
        <v>134</v>
      </c>
      <c r="F6325">
        <f t="shared" si="588"/>
        <v>402</v>
      </c>
      <c r="G6325" t="s">
        <v>35</v>
      </c>
      <c r="H6325" t="s">
        <v>29</v>
      </c>
      <c r="I6325" t="s">
        <v>30</v>
      </c>
      <c r="J6325" t="s">
        <v>21</v>
      </c>
      <c r="K6325">
        <f t="shared" si="589"/>
        <v>2014</v>
      </c>
      <c r="L6325" t="str">
        <f t="shared" si="590"/>
        <v>Oct</v>
      </c>
      <c r="M6325" t="str">
        <f t="shared" si="591"/>
        <v>Qtr4</v>
      </c>
      <c r="N6325">
        <f t="shared" si="592"/>
        <v>134</v>
      </c>
      <c r="O6325" t="str">
        <f t="shared" si="593"/>
        <v>Low</v>
      </c>
    </row>
    <row r="6326" spans="1:15" x14ac:dyDescent="0.3">
      <c r="A6326" s="4">
        <v>41941</v>
      </c>
      <c r="B6326" t="s">
        <v>98</v>
      </c>
      <c r="C6326" t="s">
        <v>34</v>
      </c>
      <c r="D6326">
        <v>1</v>
      </c>
      <c r="E6326">
        <v>207</v>
      </c>
      <c r="F6326">
        <f t="shared" si="588"/>
        <v>207</v>
      </c>
      <c r="G6326" t="s">
        <v>39</v>
      </c>
      <c r="H6326" t="s">
        <v>40</v>
      </c>
      <c r="I6326" t="s">
        <v>41</v>
      </c>
      <c r="J6326" t="s">
        <v>21</v>
      </c>
      <c r="K6326">
        <f t="shared" si="589"/>
        <v>2014</v>
      </c>
      <c r="L6326" t="str">
        <f t="shared" si="590"/>
        <v>Oct</v>
      </c>
      <c r="M6326" t="str">
        <f t="shared" si="591"/>
        <v>Qtr4</v>
      </c>
      <c r="N6326">
        <f t="shared" si="592"/>
        <v>207</v>
      </c>
      <c r="O6326" t="str">
        <f t="shared" si="593"/>
        <v>Low</v>
      </c>
    </row>
    <row r="6327" spans="1:15" x14ac:dyDescent="0.3">
      <c r="A6327" s="4">
        <v>41941</v>
      </c>
      <c r="B6327" t="s">
        <v>90</v>
      </c>
      <c r="C6327" t="s">
        <v>46</v>
      </c>
      <c r="D6327">
        <v>2</v>
      </c>
      <c r="E6327">
        <v>299</v>
      </c>
      <c r="F6327">
        <f t="shared" si="588"/>
        <v>598</v>
      </c>
      <c r="G6327" t="s">
        <v>47</v>
      </c>
      <c r="H6327" t="s">
        <v>48</v>
      </c>
      <c r="I6327" t="s">
        <v>41</v>
      </c>
      <c r="J6327" t="s">
        <v>21</v>
      </c>
      <c r="K6327">
        <f t="shared" si="589"/>
        <v>2014</v>
      </c>
      <c r="L6327" t="str">
        <f t="shared" si="590"/>
        <v>Oct</v>
      </c>
      <c r="M6327" t="str">
        <f t="shared" si="591"/>
        <v>Qtr4</v>
      </c>
      <c r="N6327">
        <f t="shared" si="592"/>
        <v>299</v>
      </c>
      <c r="O6327" t="str">
        <f t="shared" si="593"/>
        <v>Low</v>
      </c>
    </row>
    <row r="6328" spans="1:15" x14ac:dyDescent="0.3">
      <c r="A6328" s="4">
        <v>41941</v>
      </c>
      <c r="B6328" t="s">
        <v>113</v>
      </c>
      <c r="C6328" t="s">
        <v>32</v>
      </c>
      <c r="D6328">
        <v>3</v>
      </c>
      <c r="E6328">
        <v>179</v>
      </c>
      <c r="F6328">
        <f t="shared" si="588"/>
        <v>537</v>
      </c>
      <c r="G6328" t="s">
        <v>64</v>
      </c>
      <c r="H6328" t="s">
        <v>65</v>
      </c>
      <c r="I6328" t="s">
        <v>41</v>
      </c>
      <c r="J6328" t="s">
        <v>21</v>
      </c>
      <c r="K6328">
        <f t="shared" si="589"/>
        <v>2014</v>
      </c>
      <c r="L6328" t="str">
        <f t="shared" si="590"/>
        <v>Oct</v>
      </c>
      <c r="M6328" t="str">
        <f t="shared" si="591"/>
        <v>Qtr4</v>
      </c>
      <c r="N6328">
        <f t="shared" si="592"/>
        <v>179</v>
      </c>
      <c r="O6328" t="str">
        <f t="shared" si="593"/>
        <v>Low</v>
      </c>
    </row>
    <row r="6329" spans="1:15" x14ac:dyDescent="0.3">
      <c r="A6329" s="4">
        <v>41941</v>
      </c>
      <c r="B6329" t="s">
        <v>97</v>
      </c>
      <c r="C6329" t="s">
        <v>27</v>
      </c>
      <c r="D6329">
        <v>3</v>
      </c>
      <c r="E6329">
        <v>408</v>
      </c>
      <c r="F6329">
        <f t="shared" si="588"/>
        <v>1224</v>
      </c>
      <c r="G6329" t="s">
        <v>24</v>
      </c>
      <c r="H6329" t="s">
        <v>25</v>
      </c>
      <c r="I6329" t="s">
        <v>20</v>
      </c>
      <c r="J6329" t="s">
        <v>21</v>
      </c>
      <c r="K6329">
        <f t="shared" si="589"/>
        <v>2014</v>
      </c>
      <c r="L6329" t="str">
        <f t="shared" si="590"/>
        <v>Oct</v>
      </c>
      <c r="M6329" t="str">
        <f t="shared" si="591"/>
        <v>Qtr4</v>
      </c>
      <c r="N6329">
        <f t="shared" si="592"/>
        <v>408</v>
      </c>
      <c r="O6329" t="str">
        <f t="shared" si="593"/>
        <v>Low</v>
      </c>
    </row>
    <row r="6330" spans="1:15" x14ac:dyDescent="0.3">
      <c r="A6330" s="4">
        <v>41941</v>
      </c>
      <c r="B6330" t="s">
        <v>63</v>
      </c>
      <c r="C6330" t="s">
        <v>27</v>
      </c>
      <c r="D6330">
        <v>3</v>
      </c>
      <c r="E6330">
        <v>354</v>
      </c>
      <c r="F6330">
        <f t="shared" si="588"/>
        <v>1062</v>
      </c>
      <c r="G6330" t="s">
        <v>64</v>
      </c>
      <c r="H6330" t="s">
        <v>65</v>
      </c>
      <c r="I6330" t="s">
        <v>41</v>
      </c>
      <c r="J6330" t="s">
        <v>21</v>
      </c>
      <c r="K6330">
        <f t="shared" si="589"/>
        <v>2014</v>
      </c>
      <c r="L6330" t="str">
        <f t="shared" si="590"/>
        <v>Oct</v>
      </c>
      <c r="M6330" t="str">
        <f t="shared" si="591"/>
        <v>Qtr4</v>
      </c>
      <c r="N6330">
        <f t="shared" si="592"/>
        <v>354</v>
      </c>
      <c r="O6330" t="str">
        <f t="shared" si="593"/>
        <v>Low</v>
      </c>
    </row>
    <row r="6331" spans="1:15" x14ac:dyDescent="0.3">
      <c r="A6331" s="4">
        <v>41941</v>
      </c>
      <c r="B6331" t="s">
        <v>83</v>
      </c>
      <c r="C6331" t="s">
        <v>46</v>
      </c>
      <c r="D6331">
        <v>3</v>
      </c>
      <c r="E6331">
        <v>166</v>
      </c>
      <c r="F6331">
        <f t="shared" si="588"/>
        <v>498</v>
      </c>
      <c r="G6331" t="s">
        <v>47</v>
      </c>
      <c r="H6331" t="s">
        <v>48</v>
      </c>
      <c r="I6331" t="s">
        <v>41</v>
      </c>
      <c r="J6331" t="s">
        <v>21</v>
      </c>
      <c r="K6331">
        <f t="shared" si="589"/>
        <v>2014</v>
      </c>
      <c r="L6331" t="str">
        <f t="shared" si="590"/>
        <v>Oct</v>
      </c>
      <c r="M6331" t="str">
        <f t="shared" si="591"/>
        <v>Qtr4</v>
      </c>
      <c r="N6331">
        <f t="shared" si="592"/>
        <v>166</v>
      </c>
      <c r="O6331" t="str">
        <f t="shared" si="593"/>
        <v>Low</v>
      </c>
    </row>
    <row r="6332" spans="1:15" x14ac:dyDescent="0.3">
      <c r="A6332" s="4">
        <v>41941</v>
      </c>
      <c r="B6332" t="s">
        <v>137</v>
      </c>
      <c r="C6332" t="s">
        <v>38</v>
      </c>
      <c r="D6332">
        <v>4</v>
      </c>
      <c r="E6332">
        <v>446</v>
      </c>
      <c r="F6332">
        <f t="shared" si="588"/>
        <v>1784</v>
      </c>
      <c r="G6332" t="s">
        <v>93</v>
      </c>
      <c r="H6332" t="s">
        <v>60</v>
      </c>
      <c r="I6332" t="s">
        <v>30</v>
      </c>
      <c r="J6332" t="s">
        <v>21</v>
      </c>
      <c r="K6332">
        <f t="shared" si="589"/>
        <v>2014</v>
      </c>
      <c r="L6332" t="str">
        <f t="shared" si="590"/>
        <v>Oct</v>
      </c>
      <c r="M6332" t="str">
        <f t="shared" si="591"/>
        <v>Qtr4</v>
      </c>
      <c r="N6332">
        <f t="shared" si="592"/>
        <v>446</v>
      </c>
      <c r="O6332" t="str">
        <f t="shared" si="593"/>
        <v>Low</v>
      </c>
    </row>
    <row r="6333" spans="1:15" x14ac:dyDescent="0.3">
      <c r="A6333" s="4">
        <v>41941</v>
      </c>
      <c r="B6333" t="s">
        <v>92</v>
      </c>
      <c r="C6333" t="s">
        <v>11</v>
      </c>
      <c r="D6333">
        <v>3</v>
      </c>
      <c r="E6333">
        <v>227</v>
      </c>
      <c r="F6333">
        <f t="shared" si="588"/>
        <v>681</v>
      </c>
      <c r="G6333" t="s">
        <v>93</v>
      </c>
      <c r="H6333" t="s">
        <v>60</v>
      </c>
      <c r="I6333" t="s">
        <v>30</v>
      </c>
      <c r="J6333" t="s">
        <v>21</v>
      </c>
      <c r="K6333">
        <f t="shared" si="589"/>
        <v>2014</v>
      </c>
      <c r="L6333" t="str">
        <f t="shared" si="590"/>
        <v>Oct</v>
      </c>
      <c r="M6333" t="str">
        <f t="shared" si="591"/>
        <v>Qtr4</v>
      </c>
      <c r="N6333">
        <f t="shared" si="592"/>
        <v>227</v>
      </c>
      <c r="O6333" t="str">
        <f t="shared" si="593"/>
        <v>Low</v>
      </c>
    </row>
    <row r="6334" spans="1:15" x14ac:dyDescent="0.3">
      <c r="A6334" s="4">
        <v>41942</v>
      </c>
      <c r="B6334" t="s">
        <v>78</v>
      </c>
      <c r="C6334" t="s">
        <v>70</v>
      </c>
      <c r="D6334">
        <v>2</v>
      </c>
      <c r="E6334">
        <v>294</v>
      </c>
      <c r="F6334">
        <f t="shared" si="588"/>
        <v>588</v>
      </c>
      <c r="G6334" t="s">
        <v>57</v>
      </c>
      <c r="H6334" t="s">
        <v>58</v>
      </c>
      <c r="I6334" t="s">
        <v>14</v>
      </c>
      <c r="J6334" t="s">
        <v>31</v>
      </c>
      <c r="K6334">
        <f t="shared" si="589"/>
        <v>2014</v>
      </c>
      <c r="L6334" t="str">
        <f t="shared" si="590"/>
        <v>Oct</v>
      </c>
      <c r="M6334" t="str">
        <f t="shared" si="591"/>
        <v>Qtr4</v>
      </c>
      <c r="N6334">
        <f t="shared" si="592"/>
        <v>294</v>
      </c>
      <c r="O6334" t="str">
        <f t="shared" si="593"/>
        <v>Low</v>
      </c>
    </row>
    <row r="6335" spans="1:15" x14ac:dyDescent="0.3">
      <c r="A6335" s="4">
        <v>41942</v>
      </c>
      <c r="B6335" t="s">
        <v>126</v>
      </c>
      <c r="C6335" t="s">
        <v>38</v>
      </c>
      <c r="D6335">
        <v>3</v>
      </c>
      <c r="E6335">
        <v>357</v>
      </c>
      <c r="F6335">
        <f t="shared" si="588"/>
        <v>1071</v>
      </c>
      <c r="G6335" t="s">
        <v>59</v>
      </c>
      <c r="H6335" t="s">
        <v>60</v>
      </c>
      <c r="I6335" t="s">
        <v>30</v>
      </c>
      <c r="J6335" t="s">
        <v>31</v>
      </c>
      <c r="K6335">
        <f t="shared" si="589"/>
        <v>2014</v>
      </c>
      <c r="L6335" t="str">
        <f t="shared" si="590"/>
        <v>Oct</v>
      </c>
      <c r="M6335" t="str">
        <f t="shared" si="591"/>
        <v>Qtr4</v>
      </c>
      <c r="N6335">
        <f t="shared" si="592"/>
        <v>357</v>
      </c>
      <c r="O6335" t="str">
        <f t="shared" si="593"/>
        <v>Low</v>
      </c>
    </row>
    <row r="6336" spans="1:15" x14ac:dyDescent="0.3">
      <c r="A6336" s="4">
        <v>41942</v>
      </c>
      <c r="B6336" t="s">
        <v>126</v>
      </c>
      <c r="C6336" t="s">
        <v>38</v>
      </c>
      <c r="D6336">
        <v>1</v>
      </c>
      <c r="E6336">
        <v>197</v>
      </c>
      <c r="F6336">
        <f t="shared" si="588"/>
        <v>197</v>
      </c>
      <c r="G6336" t="s">
        <v>59</v>
      </c>
      <c r="H6336" t="s">
        <v>60</v>
      </c>
      <c r="I6336" t="s">
        <v>30</v>
      </c>
      <c r="J6336" t="s">
        <v>31</v>
      </c>
      <c r="K6336">
        <f t="shared" si="589"/>
        <v>2014</v>
      </c>
      <c r="L6336" t="str">
        <f t="shared" si="590"/>
        <v>Oct</v>
      </c>
      <c r="M6336" t="str">
        <f t="shared" si="591"/>
        <v>Qtr4</v>
      </c>
      <c r="N6336">
        <f t="shared" si="592"/>
        <v>197</v>
      </c>
      <c r="O6336" t="str">
        <f t="shared" si="593"/>
        <v>Low</v>
      </c>
    </row>
    <row r="6337" spans="1:15" x14ac:dyDescent="0.3">
      <c r="A6337" s="4">
        <v>41942</v>
      </c>
      <c r="B6337" t="s">
        <v>136</v>
      </c>
      <c r="C6337" t="s">
        <v>32</v>
      </c>
      <c r="D6337">
        <v>3</v>
      </c>
      <c r="E6337">
        <v>256</v>
      </c>
      <c r="F6337">
        <f t="shared" si="588"/>
        <v>768</v>
      </c>
      <c r="G6337" t="s">
        <v>110</v>
      </c>
      <c r="H6337" t="s">
        <v>111</v>
      </c>
      <c r="I6337" t="s">
        <v>20</v>
      </c>
      <c r="J6337" t="s">
        <v>31</v>
      </c>
      <c r="K6337">
        <f t="shared" si="589"/>
        <v>2014</v>
      </c>
      <c r="L6337" t="str">
        <f t="shared" si="590"/>
        <v>Oct</v>
      </c>
      <c r="M6337" t="str">
        <f t="shared" si="591"/>
        <v>Qtr4</v>
      </c>
      <c r="N6337">
        <f t="shared" si="592"/>
        <v>256</v>
      </c>
      <c r="O6337" t="str">
        <f t="shared" si="593"/>
        <v>Low</v>
      </c>
    </row>
    <row r="6338" spans="1:15" x14ac:dyDescent="0.3">
      <c r="A6338" s="4">
        <v>41943</v>
      </c>
      <c r="B6338" t="s">
        <v>101</v>
      </c>
      <c r="C6338" t="s">
        <v>32</v>
      </c>
      <c r="D6338">
        <v>2</v>
      </c>
      <c r="E6338">
        <v>379</v>
      </c>
      <c r="F6338">
        <f t="shared" ref="F6338:F6401" si="594">E6338*D6338</f>
        <v>758</v>
      </c>
      <c r="G6338" t="s">
        <v>102</v>
      </c>
      <c r="H6338" t="s">
        <v>58</v>
      </c>
      <c r="I6338" t="s">
        <v>14</v>
      </c>
      <c r="J6338" t="s">
        <v>36</v>
      </c>
      <c r="K6338">
        <f t="shared" ref="K6338:K6401" si="595">YEAR(A6338)</f>
        <v>2014</v>
      </c>
      <c r="L6338" t="str">
        <f t="shared" ref="L6338:L6401" si="596">TEXT(A6338, "mmm")</f>
        <v>Oct</v>
      </c>
      <c r="M6338" t="str">
        <f t="shared" ref="M6338:M6401" si="597">"Qtr" &amp; INT((MONTH(A6338)+2)/3)</f>
        <v>Qtr4</v>
      </c>
      <c r="N6338">
        <f t="shared" ref="N6338:N6401" si="598">F6338/D6338</f>
        <v>379</v>
      </c>
      <c r="O6338" t="str">
        <f t="shared" ref="O6338:O6401" si="599">IF(F6338&gt;5000, "High", "Low")</f>
        <v>Low</v>
      </c>
    </row>
    <row r="6339" spans="1:15" x14ac:dyDescent="0.3">
      <c r="A6339" s="4">
        <v>41943</v>
      </c>
      <c r="B6339" t="s">
        <v>90</v>
      </c>
      <c r="C6339" t="s">
        <v>38</v>
      </c>
      <c r="D6339">
        <v>2</v>
      </c>
      <c r="E6339">
        <v>325</v>
      </c>
      <c r="F6339">
        <f t="shared" si="594"/>
        <v>650</v>
      </c>
      <c r="G6339" t="s">
        <v>47</v>
      </c>
      <c r="H6339" t="s">
        <v>48</v>
      </c>
      <c r="I6339" t="s">
        <v>41</v>
      </c>
      <c r="J6339" t="s">
        <v>36</v>
      </c>
      <c r="K6339">
        <f t="shared" si="595"/>
        <v>2014</v>
      </c>
      <c r="L6339" t="str">
        <f t="shared" si="596"/>
        <v>Oct</v>
      </c>
      <c r="M6339" t="str">
        <f t="shared" si="597"/>
        <v>Qtr4</v>
      </c>
      <c r="N6339">
        <f t="shared" si="598"/>
        <v>325</v>
      </c>
      <c r="O6339" t="str">
        <f t="shared" si="599"/>
        <v>Low</v>
      </c>
    </row>
    <row r="6340" spans="1:15" x14ac:dyDescent="0.3">
      <c r="A6340" s="4">
        <v>41943</v>
      </c>
      <c r="B6340" t="s">
        <v>100</v>
      </c>
      <c r="C6340" t="s">
        <v>27</v>
      </c>
      <c r="D6340">
        <v>3</v>
      </c>
      <c r="E6340">
        <v>430</v>
      </c>
      <c r="F6340">
        <f t="shared" si="594"/>
        <v>1290</v>
      </c>
      <c r="G6340" t="s">
        <v>67</v>
      </c>
      <c r="H6340" t="s">
        <v>68</v>
      </c>
      <c r="I6340" t="s">
        <v>41</v>
      </c>
      <c r="J6340" t="s">
        <v>36</v>
      </c>
      <c r="K6340">
        <f t="shared" si="595"/>
        <v>2014</v>
      </c>
      <c r="L6340" t="str">
        <f t="shared" si="596"/>
        <v>Oct</v>
      </c>
      <c r="M6340" t="str">
        <f t="shared" si="597"/>
        <v>Qtr4</v>
      </c>
      <c r="N6340">
        <f t="shared" si="598"/>
        <v>430</v>
      </c>
      <c r="O6340" t="str">
        <f t="shared" si="599"/>
        <v>Low</v>
      </c>
    </row>
    <row r="6341" spans="1:15" x14ac:dyDescent="0.3">
      <c r="A6341" s="4">
        <v>41944</v>
      </c>
      <c r="B6341" t="s">
        <v>91</v>
      </c>
      <c r="C6341" t="s">
        <v>34</v>
      </c>
      <c r="D6341">
        <v>3</v>
      </c>
      <c r="E6341">
        <v>373</v>
      </c>
      <c r="F6341">
        <f t="shared" si="594"/>
        <v>1119</v>
      </c>
      <c r="G6341" t="s">
        <v>51</v>
      </c>
      <c r="H6341" t="s">
        <v>29</v>
      </c>
      <c r="I6341" t="s">
        <v>30</v>
      </c>
      <c r="J6341" t="s">
        <v>53</v>
      </c>
      <c r="K6341">
        <f t="shared" si="595"/>
        <v>2014</v>
      </c>
      <c r="L6341" t="str">
        <f t="shared" si="596"/>
        <v>Nov</v>
      </c>
      <c r="M6341" t="str">
        <f t="shared" si="597"/>
        <v>Qtr4</v>
      </c>
      <c r="N6341">
        <f t="shared" si="598"/>
        <v>373</v>
      </c>
      <c r="O6341" t="str">
        <f t="shared" si="599"/>
        <v>Low</v>
      </c>
    </row>
    <row r="6342" spans="1:15" x14ac:dyDescent="0.3">
      <c r="A6342" s="4">
        <v>41944</v>
      </c>
      <c r="B6342" t="s">
        <v>91</v>
      </c>
      <c r="C6342" t="s">
        <v>11</v>
      </c>
      <c r="D6342">
        <v>1</v>
      </c>
      <c r="E6342">
        <v>221</v>
      </c>
      <c r="F6342">
        <f t="shared" si="594"/>
        <v>221</v>
      </c>
      <c r="G6342" t="s">
        <v>51</v>
      </c>
      <c r="H6342" t="s">
        <v>29</v>
      </c>
      <c r="I6342" t="s">
        <v>30</v>
      </c>
      <c r="J6342" t="s">
        <v>53</v>
      </c>
      <c r="K6342">
        <f t="shared" si="595"/>
        <v>2014</v>
      </c>
      <c r="L6342" t="str">
        <f t="shared" si="596"/>
        <v>Nov</v>
      </c>
      <c r="M6342" t="str">
        <f t="shared" si="597"/>
        <v>Qtr4</v>
      </c>
      <c r="N6342">
        <f t="shared" si="598"/>
        <v>221</v>
      </c>
      <c r="O6342" t="str">
        <f t="shared" si="599"/>
        <v>Low</v>
      </c>
    </row>
    <row r="6343" spans="1:15" x14ac:dyDescent="0.3">
      <c r="A6343" s="4">
        <v>41944</v>
      </c>
      <c r="B6343" t="s">
        <v>132</v>
      </c>
      <c r="C6343" t="s">
        <v>99</v>
      </c>
      <c r="D6343">
        <v>3</v>
      </c>
      <c r="E6343">
        <v>494</v>
      </c>
      <c r="F6343">
        <f t="shared" si="594"/>
        <v>1482</v>
      </c>
      <c r="G6343" t="s">
        <v>118</v>
      </c>
      <c r="H6343" t="s">
        <v>19</v>
      </c>
      <c r="I6343" t="s">
        <v>20</v>
      </c>
      <c r="J6343" t="s">
        <v>53</v>
      </c>
      <c r="K6343">
        <f t="shared" si="595"/>
        <v>2014</v>
      </c>
      <c r="L6343" t="str">
        <f t="shared" si="596"/>
        <v>Nov</v>
      </c>
      <c r="M6343" t="str">
        <f t="shared" si="597"/>
        <v>Qtr4</v>
      </c>
      <c r="N6343">
        <f t="shared" si="598"/>
        <v>494</v>
      </c>
      <c r="O6343" t="str">
        <f t="shared" si="599"/>
        <v>Low</v>
      </c>
    </row>
    <row r="6344" spans="1:15" x14ac:dyDescent="0.3">
      <c r="A6344" s="4">
        <v>41944</v>
      </c>
      <c r="B6344" t="s">
        <v>66</v>
      </c>
      <c r="C6344" t="s">
        <v>32</v>
      </c>
      <c r="D6344">
        <v>3</v>
      </c>
      <c r="E6344">
        <v>455</v>
      </c>
      <c r="F6344">
        <f t="shared" si="594"/>
        <v>1365</v>
      </c>
      <c r="G6344" t="s">
        <v>67</v>
      </c>
      <c r="H6344" t="s">
        <v>68</v>
      </c>
      <c r="I6344" t="s">
        <v>41</v>
      </c>
      <c r="J6344" t="s">
        <v>53</v>
      </c>
      <c r="K6344">
        <f t="shared" si="595"/>
        <v>2014</v>
      </c>
      <c r="L6344" t="str">
        <f t="shared" si="596"/>
        <v>Nov</v>
      </c>
      <c r="M6344" t="str">
        <f t="shared" si="597"/>
        <v>Qtr4</v>
      </c>
      <c r="N6344">
        <f t="shared" si="598"/>
        <v>455</v>
      </c>
      <c r="O6344" t="str">
        <f t="shared" si="599"/>
        <v>Low</v>
      </c>
    </row>
    <row r="6345" spans="1:15" x14ac:dyDescent="0.3">
      <c r="A6345" s="4">
        <v>41944</v>
      </c>
      <c r="B6345" t="s">
        <v>81</v>
      </c>
      <c r="C6345" t="s">
        <v>17</v>
      </c>
      <c r="D6345">
        <v>2</v>
      </c>
      <c r="E6345">
        <v>132</v>
      </c>
      <c r="F6345">
        <f t="shared" si="594"/>
        <v>264</v>
      </c>
      <c r="G6345" t="s">
        <v>39</v>
      </c>
      <c r="H6345" t="s">
        <v>40</v>
      </c>
      <c r="I6345" t="s">
        <v>41</v>
      </c>
      <c r="J6345" t="s">
        <v>53</v>
      </c>
      <c r="K6345">
        <f t="shared" si="595"/>
        <v>2014</v>
      </c>
      <c r="L6345" t="str">
        <f t="shared" si="596"/>
        <v>Nov</v>
      </c>
      <c r="M6345" t="str">
        <f t="shared" si="597"/>
        <v>Qtr4</v>
      </c>
      <c r="N6345">
        <f t="shared" si="598"/>
        <v>132</v>
      </c>
      <c r="O6345" t="str">
        <f t="shared" si="599"/>
        <v>Low</v>
      </c>
    </row>
    <row r="6346" spans="1:15" x14ac:dyDescent="0.3">
      <c r="A6346" s="4">
        <v>41944</v>
      </c>
      <c r="B6346" t="s">
        <v>108</v>
      </c>
      <c r="C6346" t="s">
        <v>46</v>
      </c>
      <c r="D6346">
        <v>3</v>
      </c>
      <c r="E6346">
        <v>107</v>
      </c>
      <c r="F6346">
        <f t="shared" si="594"/>
        <v>321</v>
      </c>
      <c r="G6346" t="s">
        <v>47</v>
      </c>
      <c r="H6346" t="s">
        <v>48</v>
      </c>
      <c r="I6346" t="s">
        <v>41</v>
      </c>
      <c r="J6346" t="s">
        <v>53</v>
      </c>
      <c r="K6346">
        <f t="shared" si="595"/>
        <v>2014</v>
      </c>
      <c r="L6346" t="str">
        <f t="shared" si="596"/>
        <v>Nov</v>
      </c>
      <c r="M6346" t="str">
        <f t="shared" si="597"/>
        <v>Qtr4</v>
      </c>
      <c r="N6346">
        <f t="shared" si="598"/>
        <v>107</v>
      </c>
      <c r="O6346" t="str">
        <f t="shared" si="599"/>
        <v>Low</v>
      </c>
    </row>
    <row r="6347" spans="1:15" x14ac:dyDescent="0.3">
      <c r="A6347" s="4">
        <v>41944</v>
      </c>
      <c r="B6347" t="s">
        <v>78</v>
      </c>
      <c r="C6347" t="s">
        <v>17</v>
      </c>
      <c r="D6347">
        <v>5</v>
      </c>
      <c r="E6347">
        <v>316</v>
      </c>
      <c r="F6347">
        <f t="shared" si="594"/>
        <v>1580</v>
      </c>
      <c r="G6347" t="s">
        <v>57</v>
      </c>
      <c r="H6347" t="s">
        <v>58</v>
      </c>
      <c r="I6347" t="s">
        <v>14</v>
      </c>
      <c r="J6347" t="s">
        <v>53</v>
      </c>
      <c r="K6347">
        <f t="shared" si="595"/>
        <v>2014</v>
      </c>
      <c r="L6347" t="str">
        <f t="shared" si="596"/>
        <v>Nov</v>
      </c>
      <c r="M6347" t="str">
        <f t="shared" si="597"/>
        <v>Qtr4</v>
      </c>
      <c r="N6347">
        <f t="shared" si="598"/>
        <v>316</v>
      </c>
      <c r="O6347" t="str">
        <f t="shared" si="599"/>
        <v>Low</v>
      </c>
    </row>
    <row r="6348" spans="1:15" x14ac:dyDescent="0.3">
      <c r="A6348" s="4">
        <v>41944</v>
      </c>
      <c r="B6348" t="s">
        <v>114</v>
      </c>
      <c r="C6348" t="s">
        <v>27</v>
      </c>
      <c r="D6348">
        <v>2</v>
      </c>
      <c r="E6348">
        <v>478</v>
      </c>
      <c r="F6348">
        <f t="shared" si="594"/>
        <v>956</v>
      </c>
      <c r="G6348" t="s">
        <v>115</v>
      </c>
      <c r="H6348" t="s">
        <v>116</v>
      </c>
      <c r="I6348" t="s">
        <v>14</v>
      </c>
      <c r="J6348" t="s">
        <v>53</v>
      </c>
      <c r="K6348">
        <f t="shared" si="595"/>
        <v>2014</v>
      </c>
      <c r="L6348" t="str">
        <f t="shared" si="596"/>
        <v>Nov</v>
      </c>
      <c r="M6348" t="str">
        <f t="shared" si="597"/>
        <v>Qtr4</v>
      </c>
      <c r="N6348">
        <f t="shared" si="598"/>
        <v>478</v>
      </c>
      <c r="O6348" t="str">
        <f t="shared" si="599"/>
        <v>Low</v>
      </c>
    </row>
    <row r="6349" spans="1:15" x14ac:dyDescent="0.3">
      <c r="A6349" s="4">
        <v>41944</v>
      </c>
      <c r="B6349" t="s">
        <v>72</v>
      </c>
      <c r="C6349" t="s">
        <v>11</v>
      </c>
      <c r="D6349">
        <v>3</v>
      </c>
      <c r="E6349">
        <v>376</v>
      </c>
      <c r="F6349">
        <f t="shared" si="594"/>
        <v>1128</v>
      </c>
      <c r="G6349" t="s">
        <v>51</v>
      </c>
      <c r="H6349" t="s">
        <v>29</v>
      </c>
      <c r="I6349" t="s">
        <v>30</v>
      </c>
      <c r="J6349" t="s">
        <v>53</v>
      </c>
      <c r="K6349">
        <f t="shared" si="595"/>
        <v>2014</v>
      </c>
      <c r="L6349" t="str">
        <f t="shared" si="596"/>
        <v>Nov</v>
      </c>
      <c r="M6349" t="str">
        <f t="shared" si="597"/>
        <v>Qtr4</v>
      </c>
      <c r="N6349">
        <f t="shared" si="598"/>
        <v>376</v>
      </c>
      <c r="O6349" t="str">
        <f t="shared" si="599"/>
        <v>Low</v>
      </c>
    </row>
    <row r="6350" spans="1:15" x14ac:dyDescent="0.3">
      <c r="A6350" s="4">
        <v>41944</v>
      </c>
      <c r="B6350" t="s">
        <v>10</v>
      </c>
      <c r="C6350" t="s">
        <v>17</v>
      </c>
      <c r="D6350">
        <v>3</v>
      </c>
      <c r="E6350">
        <v>221</v>
      </c>
      <c r="F6350">
        <f t="shared" si="594"/>
        <v>663</v>
      </c>
      <c r="G6350" t="s">
        <v>12</v>
      </c>
      <c r="H6350" t="s">
        <v>13</v>
      </c>
      <c r="I6350" t="s">
        <v>14</v>
      </c>
      <c r="J6350" t="s">
        <v>53</v>
      </c>
      <c r="K6350">
        <f t="shared" si="595"/>
        <v>2014</v>
      </c>
      <c r="L6350" t="str">
        <f t="shared" si="596"/>
        <v>Nov</v>
      </c>
      <c r="M6350" t="str">
        <f t="shared" si="597"/>
        <v>Qtr4</v>
      </c>
      <c r="N6350">
        <f t="shared" si="598"/>
        <v>221</v>
      </c>
      <c r="O6350" t="str">
        <f t="shared" si="599"/>
        <v>Low</v>
      </c>
    </row>
    <row r="6351" spans="1:15" x14ac:dyDescent="0.3">
      <c r="A6351" s="4">
        <v>41944</v>
      </c>
      <c r="B6351" t="s">
        <v>97</v>
      </c>
      <c r="C6351" t="s">
        <v>46</v>
      </c>
      <c r="D6351">
        <v>4</v>
      </c>
      <c r="E6351">
        <v>245</v>
      </c>
      <c r="F6351">
        <f t="shared" si="594"/>
        <v>980</v>
      </c>
      <c r="G6351" t="s">
        <v>24</v>
      </c>
      <c r="H6351" t="s">
        <v>25</v>
      </c>
      <c r="I6351" t="s">
        <v>20</v>
      </c>
      <c r="J6351" t="s">
        <v>53</v>
      </c>
      <c r="K6351">
        <f t="shared" si="595"/>
        <v>2014</v>
      </c>
      <c r="L6351" t="str">
        <f t="shared" si="596"/>
        <v>Nov</v>
      </c>
      <c r="M6351" t="str">
        <f t="shared" si="597"/>
        <v>Qtr4</v>
      </c>
      <c r="N6351">
        <f t="shared" si="598"/>
        <v>245</v>
      </c>
      <c r="O6351" t="str">
        <f t="shared" si="599"/>
        <v>Low</v>
      </c>
    </row>
    <row r="6352" spans="1:15" x14ac:dyDescent="0.3">
      <c r="A6352" s="4">
        <v>41944</v>
      </c>
      <c r="B6352" t="s">
        <v>101</v>
      </c>
      <c r="C6352" t="s">
        <v>38</v>
      </c>
      <c r="D6352">
        <v>3</v>
      </c>
      <c r="E6352">
        <v>107</v>
      </c>
      <c r="F6352">
        <f t="shared" si="594"/>
        <v>321</v>
      </c>
      <c r="G6352" t="s">
        <v>102</v>
      </c>
      <c r="H6352" t="s">
        <v>58</v>
      </c>
      <c r="I6352" t="s">
        <v>14</v>
      </c>
      <c r="J6352" t="s">
        <v>53</v>
      </c>
      <c r="K6352">
        <f t="shared" si="595"/>
        <v>2014</v>
      </c>
      <c r="L6352" t="str">
        <f t="shared" si="596"/>
        <v>Nov</v>
      </c>
      <c r="M6352" t="str">
        <f t="shared" si="597"/>
        <v>Qtr4</v>
      </c>
      <c r="N6352">
        <f t="shared" si="598"/>
        <v>107</v>
      </c>
      <c r="O6352" t="str">
        <f t="shared" si="599"/>
        <v>Low</v>
      </c>
    </row>
    <row r="6353" spans="1:15" x14ac:dyDescent="0.3">
      <c r="A6353" s="4">
        <v>41944</v>
      </c>
      <c r="B6353" t="s">
        <v>92</v>
      </c>
      <c r="C6353" t="s">
        <v>38</v>
      </c>
      <c r="D6353">
        <v>3</v>
      </c>
      <c r="E6353">
        <v>463</v>
      </c>
      <c r="F6353">
        <f t="shared" si="594"/>
        <v>1389</v>
      </c>
      <c r="G6353" t="s">
        <v>93</v>
      </c>
      <c r="H6353" t="s">
        <v>60</v>
      </c>
      <c r="I6353" t="s">
        <v>30</v>
      </c>
      <c r="J6353" t="s">
        <v>53</v>
      </c>
      <c r="K6353">
        <f t="shared" si="595"/>
        <v>2014</v>
      </c>
      <c r="L6353" t="str">
        <f t="shared" si="596"/>
        <v>Nov</v>
      </c>
      <c r="M6353" t="str">
        <f t="shared" si="597"/>
        <v>Qtr4</v>
      </c>
      <c r="N6353">
        <f t="shared" si="598"/>
        <v>463</v>
      </c>
      <c r="O6353" t="str">
        <f t="shared" si="599"/>
        <v>Low</v>
      </c>
    </row>
    <row r="6354" spans="1:15" x14ac:dyDescent="0.3">
      <c r="A6354" s="4">
        <v>41944</v>
      </c>
      <c r="B6354" t="s">
        <v>112</v>
      </c>
      <c r="C6354" t="s">
        <v>32</v>
      </c>
      <c r="D6354">
        <v>3</v>
      </c>
      <c r="E6354">
        <v>293</v>
      </c>
      <c r="F6354">
        <f t="shared" si="594"/>
        <v>879</v>
      </c>
      <c r="G6354" t="s">
        <v>51</v>
      </c>
      <c r="H6354" t="s">
        <v>29</v>
      </c>
      <c r="I6354" t="s">
        <v>30</v>
      </c>
      <c r="J6354" t="s">
        <v>53</v>
      </c>
      <c r="K6354">
        <f t="shared" si="595"/>
        <v>2014</v>
      </c>
      <c r="L6354" t="str">
        <f t="shared" si="596"/>
        <v>Nov</v>
      </c>
      <c r="M6354" t="str">
        <f t="shared" si="597"/>
        <v>Qtr4</v>
      </c>
      <c r="N6354">
        <f t="shared" si="598"/>
        <v>293</v>
      </c>
      <c r="O6354" t="str">
        <f t="shared" si="599"/>
        <v>Low</v>
      </c>
    </row>
    <row r="6355" spans="1:15" x14ac:dyDescent="0.3">
      <c r="A6355" s="4">
        <v>41944</v>
      </c>
      <c r="B6355" t="s">
        <v>83</v>
      </c>
      <c r="C6355" t="s">
        <v>17</v>
      </c>
      <c r="D6355">
        <v>2</v>
      </c>
      <c r="E6355">
        <v>162</v>
      </c>
      <c r="F6355">
        <f t="shared" si="594"/>
        <v>324</v>
      </c>
      <c r="G6355" t="s">
        <v>47</v>
      </c>
      <c r="H6355" t="s">
        <v>48</v>
      </c>
      <c r="I6355" t="s">
        <v>41</v>
      </c>
      <c r="J6355" t="s">
        <v>53</v>
      </c>
      <c r="K6355">
        <f t="shared" si="595"/>
        <v>2014</v>
      </c>
      <c r="L6355" t="str">
        <f t="shared" si="596"/>
        <v>Nov</v>
      </c>
      <c r="M6355" t="str">
        <f t="shared" si="597"/>
        <v>Qtr4</v>
      </c>
      <c r="N6355">
        <f t="shared" si="598"/>
        <v>162</v>
      </c>
      <c r="O6355" t="str">
        <f t="shared" si="599"/>
        <v>Low</v>
      </c>
    </row>
    <row r="6356" spans="1:15" x14ac:dyDescent="0.3">
      <c r="A6356" s="4">
        <v>41944</v>
      </c>
      <c r="B6356" t="s">
        <v>83</v>
      </c>
      <c r="C6356" t="s">
        <v>70</v>
      </c>
      <c r="D6356">
        <v>22</v>
      </c>
      <c r="E6356">
        <v>184</v>
      </c>
      <c r="F6356">
        <f t="shared" si="594"/>
        <v>4048</v>
      </c>
      <c r="G6356" t="s">
        <v>47</v>
      </c>
      <c r="H6356" t="s">
        <v>48</v>
      </c>
      <c r="I6356" t="s">
        <v>41</v>
      </c>
      <c r="J6356" t="s">
        <v>53</v>
      </c>
      <c r="K6356">
        <f t="shared" si="595"/>
        <v>2014</v>
      </c>
      <c r="L6356" t="str">
        <f t="shared" si="596"/>
        <v>Nov</v>
      </c>
      <c r="M6356" t="str">
        <f t="shared" si="597"/>
        <v>Qtr4</v>
      </c>
      <c r="N6356">
        <f t="shared" si="598"/>
        <v>184</v>
      </c>
      <c r="O6356" t="str">
        <f t="shared" si="599"/>
        <v>Low</v>
      </c>
    </row>
    <row r="6357" spans="1:15" x14ac:dyDescent="0.3">
      <c r="A6357" s="4">
        <v>41944</v>
      </c>
      <c r="B6357" t="s">
        <v>81</v>
      </c>
      <c r="C6357" t="s">
        <v>32</v>
      </c>
      <c r="D6357">
        <v>3</v>
      </c>
      <c r="E6357">
        <v>239</v>
      </c>
      <c r="F6357">
        <f t="shared" si="594"/>
        <v>717</v>
      </c>
      <c r="G6357" t="s">
        <v>39</v>
      </c>
      <c r="H6357" t="s">
        <v>40</v>
      </c>
      <c r="I6357" t="s">
        <v>41</v>
      </c>
      <c r="J6357" t="s">
        <v>53</v>
      </c>
      <c r="K6357">
        <f t="shared" si="595"/>
        <v>2014</v>
      </c>
      <c r="L6357" t="str">
        <f t="shared" si="596"/>
        <v>Nov</v>
      </c>
      <c r="M6357" t="str">
        <f t="shared" si="597"/>
        <v>Qtr4</v>
      </c>
      <c r="N6357">
        <f t="shared" si="598"/>
        <v>239</v>
      </c>
      <c r="O6357" t="str">
        <f t="shared" si="599"/>
        <v>Low</v>
      </c>
    </row>
    <row r="6358" spans="1:15" x14ac:dyDescent="0.3">
      <c r="A6358" s="4">
        <v>41944</v>
      </c>
      <c r="B6358" t="s">
        <v>61</v>
      </c>
      <c r="C6358" t="s">
        <v>38</v>
      </c>
      <c r="D6358">
        <v>3</v>
      </c>
      <c r="E6358">
        <v>187</v>
      </c>
      <c r="F6358">
        <f t="shared" si="594"/>
        <v>561</v>
      </c>
      <c r="G6358" t="s">
        <v>28</v>
      </c>
      <c r="H6358" t="s">
        <v>29</v>
      </c>
      <c r="I6358" t="s">
        <v>30</v>
      </c>
      <c r="J6358" t="s">
        <v>53</v>
      </c>
      <c r="K6358">
        <f t="shared" si="595"/>
        <v>2014</v>
      </c>
      <c r="L6358" t="str">
        <f t="shared" si="596"/>
        <v>Nov</v>
      </c>
      <c r="M6358" t="str">
        <f t="shared" si="597"/>
        <v>Qtr4</v>
      </c>
      <c r="N6358">
        <f t="shared" si="598"/>
        <v>187</v>
      </c>
      <c r="O6358" t="str">
        <f t="shared" si="599"/>
        <v>Low</v>
      </c>
    </row>
    <row r="6359" spans="1:15" x14ac:dyDescent="0.3">
      <c r="A6359" s="4">
        <v>41944</v>
      </c>
      <c r="B6359" t="s">
        <v>52</v>
      </c>
      <c r="C6359" t="s">
        <v>38</v>
      </c>
      <c r="D6359">
        <v>2</v>
      </c>
      <c r="E6359">
        <v>459</v>
      </c>
      <c r="F6359">
        <f t="shared" si="594"/>
        <v>918</v>
      </c>
      <c r="G6359" t="s">
        <v>24</v>
      </c>
      <c r="H6359" t="s">
        <v>25</v>
      </c>
      <c r="I6359" t="s">
        <v>20</v>
      </c>
      <c r="J6359" t="s">
        <v>53</v>
      </c>
      <c r="K6359">
        <f t="shared" si="595"/>
        <v>2014</v>
      </c>
      <c r="L6359" t="str">
        <f t="shared" si="596"/>
        <v>Nov</v>
      </c>
      <c r="M6359" t="str">
        <f t="shared" si="597"/>
        <v>Qtr4</v>
      </c>
      <c r="N6359">
        <f t="shared" si="598"/>
        <v>459</v>
      </c>
      <c r="O6359" t="str">
        <f t="shared" si="599"/>
        <v>Low</v>
      </c>
    </row>
    <row r="6360" spans="1:15" x14ac:dyDescent="0.3">
      <c r="A6360" s="4">
        <v>41944</v>
      </c>
      <c r="B6360" t="s">
        <v>73</v>
      </c>
      <c r="C6360" t="s">
        <v>70</v>
      </c>
      <c r="D6360">
        <v>2</v>
      </c>
      <c r="E6360">
        <v>181</v>
      </c>
      <c r="F6360">
        <f t="shared" si="594"/>
        <v>362</v>
      </c>
      <c r="G6360" t="s">
        <v>47</v>
      </c>
      <c r="H6360" t="s">
        <v>48</v>
      </c>
      <c r="I6360" t="s">
        <v>41</v>
      </c>
      <c r="J6360" t="s">
        <v>53</v>
      </c>
      <c r="K6360">
        <f t="shared" si="595"/>
        <v>2014</v>
      </c>
      <c r="L6360" t="str">
        <f t="shared" si="596"/>
        <v>Nov</v>
      </c>
      <c r="M6360" t="str">
        <f t="shared" si="597"/>
        <v>Qtr4</v>
      </c>
      <c r="N6360">
        <f t="shared" si="598"/>
        <v>181</v>
      </c>
      <c r="O6360" t="str">
        <f t="shared" si="599"/>
        <v>Low</v>
      </c>
    </row>
    <row r="6361" spans="1:15" x14ac:dyDescent="0.3">
      <c r="A6361" s="4">
        <v>41944</v>
      </c>
      <c r="B6361" t="s">
        <v>108</v>
      </c>
      <c r="C6361" t="s">
        <v>32</v>
      </c>
      <c r="D6361">
        <v>2</v>
      </c>
      <c r="E6361">
        <v>384</v>
      </c>
      <c r="F6361">
        <f t="shared" si="594"/>
        <v>768</v>
      </c>
      <c r="G6361" t="s">
        <v>47</v>
      </c>
      <c r="H6361" t="s">
        <v>48</v>
      </c>
      <c r="I6361" t="s">
        <v>41</v>
      </c>
      <c r="J6361" t="s">
        <v>53</v>
      </c>
      <c r="K6361">
        <f t="shared" si="595"/>
        <v>2014</v>
      </c>
      <c r="L6361" t="str">
        <f t="shared" si="596"/>
        <v>Nov</v>
      </c>
      <c r="M6361" t="str">
        <f t="shared" si="597"/>
        <v>Qtr4</v>
      </c>
      <c r="N6361">
        <f t="shared" si="598"/>
        <v>384</v>
      </c>
      <c r="O6361" t="str">
        <f t="shared" si="599"/>
        <v>Low</v>
      </c>
    </row>
    <row r="6362" spans="1:15" x14ac:dyDescent="0.3">
      <c r="A6362" s="4">
        <v>41944</v>
      </c>
      <c r="B6362" t="s">
        <v>100</v>
      </c>
      <c r="C6362" t="s">
        <v>38</v>
      </c>
      <c r="D6362">
        <v>1</v>
      </c>
      <c r="E6362">
        <v>116</v>
      </c>
      <c r="F6362">
        <f t="shared" si="594"/>
        <v>116</v>
      </c>
      <c r="G6362" t="s">
        <v>67</v>
      </c>
      <c r="H6362" t="s">
        <v>68</v>
      </c>
      <c r="I6362" t="s">
        <v>41</v>
      </c>
      <c r="J6362" t="s">
        <v>53</v>
      </c>
      <c r="K6362">
        <f t="shared" si="595"/>
        <v>2014</v>
      </c>
      <c r="L6362" t="str">
        <f t="shared" si="596"/>
        <v>Nov</v>
      </c>
      <c r="M6362" t="str">
        <f t="shared" si="597"/>
        <v>Qtr4</v>
      </c>
      <c r="N6362">
        <f t="shared" si="598"/>
        <v>116</v>
      </c>
      <c r="O6362" t="str">
        <f t="shared" si="599"/>
        <v>Low</v>
      </c>
    </row>
    <row r="6363" spans="1:15" x14ac:dyDescent="0.3">
      <c r="A6363" s="4">
        <v>41944</v>
      </c>
      <c r="B6363" t="s">
        <v>107</v>
      </c>
      <c r="C6363" t="s">
        <v>70</v>
      </c>
      <c r="D6363">
        <v>17</v>
      </c>
      <c r="E6363">
        <v>255</v>
      </c>
      <c r="F6363">
        <f t="shared" si="594"/>
        <v>4335</v>
      </c>
      <c r="G6363" t="s">
        <v>51</v>
      </c>
      <c r="H6363" t="s">
        <v>29</v>
      </c>
      <c r="I6363" t="s">
        <v>30</v>
      </c>
      <c r="J6363" t="s">
        <v>53</v>
      </c>
      <c r="K6363">
        <f t="shared" si="595"/>
        <v>2014</v>
      </c>
      <c r="L6363" t="str">
        <f t="shared" si="596"/>
        <v>Nov</v>
      </c>
      <c r="M6363" t="str">
        <f t="shared" si="597"/>
        <v>Qtr4</v>
      </c>
      <c r="N6363">
        <f t="shared" si="598"/>
        <v>255</v>
      </c>
      <c r="O6363" t="str">
        <f t="shared" si="599"/>
        <v>Low</v>
      </c>
    </row>
    <row r="6364" spans="1:15" x14ac:dyDescent="0.3">
      <c r="A6364" s="4">
        <v>41944</v>
      </c>
      <c r="B6364" t="s">
        <v>62</v>
      </c>
      <c r="C6364" t="s">
        <v>17</v>
      </c>
      <c r="D6364">
        <v>3</v>
      </c>
      <c r="E6364">
        <v>215</v>
      </c>
      <c r="F6364">
        <f t="shared" si="594"/>
        <v>645</v>
      </c>
      <c r="G6364" t="s">
        <v>18</v>
      </c>
      <c r="H6364" t="s">
        <v>19</v>
      </c>
      <c r="I6364" t="s">
        <v>20</v>
      </c>
      <c r="J6364" t="s">
        <v>53</v>
      </c>
      <c r="K6364">
        <f t="shared" si="595"/>
        <v>2014</v>
      </c>
      <c r="L6364" t="str">
        <f t="shared" si="596"/>
        <v>Nov</v>
      </c>
      <c r="M6364" t="str">
        <f t="shared" si="597"/>
        <v>Qtr4</v>
      </c>
      <c r="N6364">
        <f t="shared" si="598"/>
        <v>215</v>
      </c>
      <c r="O6364" t="str">
        <f t="shared" si="599"/>
        <v>Low</v>
      </c>
    </row>
    <row r="6365" spans="1:15" x14ac:dyDescent="0.3">
      <c r="A6365" s="4">
        <v>41944</v>
      </c>
      <c r="B6365" t="s">
        <v>85</v>
      </c>
      <c r="C6365" t="s">
        <v>38</v>
      </c>
      <c r="D6365">
        <v>2</v>
      </c>
      <c r="E6365">
        <v>384</v>
      </c>
      <c r="F6365">
        <f t="shared" si="594"/>
        <v>768</v>
      </c>
      <c r="G6365" t="s">
        <v>59</v>
      </c>
      <c r="H6365" t="s">
        <v>60</v>
      </c>
      <c r="I6365" t="s">
        <v>30</v>
      </c>
      <c r="J6365" t="s">
        <v>53</v>
      </c>
      <c r="K6365">
        <f t="shared" si="595"/>
        <v>2014</v>
      </c>
      <c r="L6365" t="str">
        <f t="shared" si="596"/>
        <v>Nov</v>
      </c>
      <c r="M6365" t="str">
        <f t="shared" si="597"/>
        <v>Qtr4</v>
      </c>
      <c r="N6365">
        <f t="shared" si="598"/>
        <v>384</v>
      </c>
      <c r="O6365" t="str">
        <f t="shared" si="599"/>
        <v>Low</v>
      </c>
    </row>
    <row r="6366" spans="1:15" x14ac:dyDescent="0.3">
      <c r="A6366" s="4">
        <v>41944</v>
      </c>
      <c r="B6366" t="s">
        <v>119</v>
      </c>
      <c r="C6366" t="s">
        <v>46</v>
      </c>
      <c r="D6366">
        <v>3</v>
      </c>
      <c r="E6366">
        <v>410</v>
      </c>
      <c r="F6366">
        <f t="shared" si="594"/>
        <v>1230</v>
      </c>
      <c r="G6366" t="s">
        <v>120</v>
      </c>
      <c r="H6366" t="s">
        <v>25</v>
      </c>
      <c r="I6366" t="s">
        <v>20</v>
      </c>
      <c r="J6366" t="s">
        <v>53</v>
      </c>
      <c r="K6366">
        <f t="shared" si="595"/>
        <v>2014</v>
      </c>
      <c r="L6366" t="str">
        <f t="shared" si="596"/>
        <v>Nov</v>
      </c>
      <c r="M6366" t="str">
        <f t="shared" si="597"/>
        <v>Qtr4</v>
      </c>
      <c r="N6366">
        <f t="shared" si="598"/>
        <v>410</v>
      </c>
      <c r="O6366" t="str">
        <f t="shared" si="599"/>
        <v>Low</v>
      </c>
    </row>
    <row r="6367" spans="1:15" x14ac:dyDescent="0.3">
      <c r="A6367" s="4">
        <v>41944</v>
      </c>
      <c r="B6367" t="s">
        <v>66</v>
      </c>
      <c r="C6367" t="s">
        <v>34</v>
      </c>
      <c r="D6367">
        <v>3</v>
      </c>
      <c r="E6367">
        <v>242</v>
      </c>
      <c r="F6367">
        <f t="shared" si="594"/>
        <v>726</v>
      </c>
      <c r="G6367" t="s">
        <v>67</v>
      </c>
      <c r="H6367" t="s">
        <v>68</v>
      </c>
      <c r="I6367" t="s">
        <v>41</v>
      </c>
      <c r="J6367" t="s">
        <v>53</v>
      </c>
      <c r="K6367">
        <f t="shared" si="595"/>
        <v>2014</v>
      </c>
      <c r="L6367" t="str">
        <f t="shared" si="596"/>
        <v>Nov</v>
      </c>
      <c r="M6367" t="str">
        <f t="shared" si="597"/>
        <v>Qtr4</v>
      </c>
      <c r="N6367">
        <f t="shared" si="598"/>
        <v>242</v>
      </c>
      <c r="O6367" t="str">
        <f t="shared" si="599"/>
        <v>Low</v>
      </c>
    </row>
    <row r="6368" spans="1:15" x14ac:dyDescent="0.3">
      <c r="A6368" s="4">
        <v>41944</v>
      </c>
      <c r="B6368" t="s">
        <v>127</v>
      </c>
      <c r="C6368" t="s">
        <v>34</v>
      </c>
      <c r="D6368">
        <v>3</v>
      </c>
      <c r="E6368">
        <v>118</v>
      </c>
      <c r="F6368">
        <f t="shared" si="594"/>
        <v>354</v>
      </c>
      <c r="G6368" t="s">
        <v>102</v>
      </c>
      <c r="H6368" t="s">
        <v>58</v>
      </c>
      <c r="I6368" t="s">
        <v>14</v>
      </c>
      <c r="J6368" t="s">
        <v>53</v>
      </c>
      <c r="K6368">
        <f t="shared" si="595"/>
        <v>2014</v>
      </c>
      <c r="L6368" t="str">
        <f t="shared" si="596"/>
        <v>Nov</v>
      </c>
      <c r="M6368" t="str">
        <f t="shared" si="597"/>
        <v>Qtr4</v>
      </c>
      <c r="N6368">
        <f t="shared" si="598"/>
        <v>118</v>
      </c>
      <c r="O6368" t="str">
        <f t="shared" si="599"/>
        <v>Low</v>
      </c>
    </row>
    <row r="6369" spans="1:15" x14ac:dyDescent="0.3">
      <c r="A6369" s="4">
        <v>41944</v>
      </c>
      <c r="B6369" t="s">
        <v>128</v>
      </c>
      <c r="C6369" t="s">
        <v>11</v>
      </c>
      <c r="D6369">
        <v>2</v>
      </c>
      <c r="E6369">
        <v>230</v>
      </c>
      <c r="F6369">
        <f t="shared" si="594"/>
        <v>460</v>
      </c>
      <c r="G6369" t="s">
        <v>43</v>
      </c>
      <c r="H6369" t="s">
        <v>44</v>
      </c>
      <c r="I6369" t="s">
        <v>30</v>
      </c>
      <c r="J6369" t="s">
        <v>53</v>
      </c>
      <c r="K6369">
        <f t="shared" si="595"/>
        <v>2014</v>
      </c>
      <c r="L6369" t="str">
        <f t="shared" si="596"/>
        <v>Nov</v>
      </c>
      <c r="M6369" t="str">
        <f t="shared" si="597"/>
        <v>Qtr4</v>
      </c>
      <c r="N6369">
        <f t="shared" si="598"/>
        <v>230</v>
      </c>
      <c r="O6369" t="str">
        <f t="shared" si="599"/>
        <v>Low</v>
      </c>
    </row>
    <row r="6370" spans="1:15" x14ac:dyDescent="0.3">
      <c r="A6370" s="4">
        <v>41944</v>
      </c>
      <c r="B6370" t="s">
        <v>132</v>
      </c>
      <c r="C6370" t="s">
        <v>32</v>
      </c>
      <c r="D6370">
        <v>2</v>
      </c>
      <c r="E6370">
        <v>429</v>
      </c>
      <c r="F6370">
        <f t="shared" si="594"/>
        <v>858</v>
      </c>
      <c r="G6370" t="s">
        <v>118</v>
      </c>
      <c r="H6370" t="s">
        <v>19</v>
      </c>
      <c r="I6370" t="s">
        <v>20</v>
      </c>
      <c r="J6370" t="s">
        <v>53</v>
      </c>
      <c r="K6370">
        <f t="shared" si="595"/>
        <v>2014</v>
      </c>
      <c r="L6370" t="str">
        <f t="shared" si="596"/>
        <v>Nov</v>
      </c>
      <c r="M6370" t="str">
        <f t="shared" si="597"/>
        <v>Qtr4</v>
      </c>
      <c r="N6370">
        <f t="shared" si="598"/>
        <v>429</v>
      </c>
      <c r="O6370" t="str">
        <f t="shared" si="599"/>
        <v>Low</v>
      </c>
    </row>
    <row r="6371" spans="1:15" x14ac:dyDescent="0.3">
      <c r="A6371" s="4">
        <v>41944</v>
      </c>
      <c r="B6371" t="s">
        <v>114</v>
      </c>
      <c r="C6371" t="s">
        <v>27</v>
      </c>
      <c r="D6371">
        <v>3</v>
      </c>
      <c r="E6371">
        <v>241</v>
      </c>
      <c r="F6371">
        <f t="shared" si="594"/>
        <v>723</v>
      </c>
      <c r="G6371" t="s">
        <v>115</v>
      </c>
      <c r="H6371" t="s">
        <v>116</v>
      </c>
      <c r="I6371" t="s">
        <v>14</v>
      </c>
      <c r="J6371" t="s">
        <v>53</v>
      </c>
      <c r="K6371">
        <f t="shared" si="595"/>
        <v>2014</v>
      </c>
      <c r="L6371" t="str">
        <f t="shared" si="596"/>
        <v>Nov</v>
      </c>
      <c r="M6371" t="str">
        <f t="shared" si="597"/>
        <v>Qtr4</v>
      </c>
      <c r="N6371">
        <f t="shared" si="598"/>
        <v>241</v>
      </c>
      <c r="O6371" t="str">
        <f t="shared" si="599"/>
        <v>Low</v>
      </c>
    </row>
    <row r="6372" spans="1:15" x14ac:dyDescent="0.3">
      <c r="A6372" s="4">
        <v>41944</v>
      </c>
      <c r="B6372" t="s">
        <v>80</v>
      </c>
      <c r="C6372" t="s">
        <v>11</v>
      </c>
      <c r="D6372">
        <v>5</v>
      </c>
      <c r="E6372">
        <v>310</v>
      </c>
      <c r="F6372">
        <f t="shared" si="594"/>
        <v>1550</v>
      </c>
      <c r="G6372" t="s">
        <v>54</v>
      </c>
      <c r="H6372" t="s">
        <v>55</v>
      </c>
      <c r="I6372" t="s">
        <v>41</v>
      </c>
      <c r="J6372" t="s">
        <v>53</v>
      </c>
      <c r="K6372">
        <f t="shared" si="595"/>
        <v>2014</v>
      </c>
      <c r="L6372" t="str">
        <f t="shared" si="596"/>
        <v>Nov</v>
      </c>
      <c r="M6372" t="str">
        <f t="shared" si="597"/>
        <v>Qtr4</v>
      </c>
      <c r="N6372">
        <f t="shared" si="598"/>
        <v>310</v>
      </c>
      <c r="O6372" t="str">
        <f t="shared" si="599"/>
        <v>Low</v>
      </c>
    </row>
    <row r="6373" spans="1:15" x14ac:dyDescent="0.3">
      <c r="A6373" s="4">
        <v>41944</v>
      </c>
      <c r="B6373" t="s">
        <v>78</v>
      </c>
      <c r="C6373" t="s">
        <v>34</v>
      </c>
      <c r="D6373">
        <v>2</v>
      </c>
      <c r="E6373">
        <v>222</v>
      </c>
      <c r="F6373">
        <f t="shared" si="594"/>
        <v>444</v>
      </c>
      <c r="G6373" t="s">
        <v>57</v>
      </c>
      <c r="H6373" t="s">
        <v>58</v>
      </c>
      <c r="I6373" t="s">
        <v>14</v>
      </c>
      <c r="J6373" t="s">
        <v>53</v>
      </c>
      <c r="K6373">
        <f t="shared" si="595"/>
        <v>2014</v>
      </c>
      <c r="L6373" t="str">
        <f t="shared" si="596"/>
        <v>Nov</v>
      </c>
      <c r="M6373" t="str">
        <f t="shared" si="597"/>
        <v>Qtr4</v>
      </c>
      <c r="N6373">
        <f t="shared" si="598"/>
        <v>222</v>
      </c>
      <c r="O6373" t="str">
        <f t="shared" si="599"/>
        <v>Low</v>
      </c>
    </row>
    <row r="6374" spans="1:15" x14ac:dyDescent="0.3">
      <c r="A6374" s="4">
        <v>41944</v>
      </c>
      <c r="B6374" t="s">
        <v>50</v>
      </c>
      <c r="C6374" t="s">
        <v>11</v>
      </c>
      <c r="D6374">
        <v>2</v>
      </c>
      <c r="E6374">
        <v>165</v>
      </c>
      <c r="F6374">
        <f t="shared" si="594"/>
        <v>330</v>
      </c>
      <c r="G6374" t="s">
        <v>51</v>
      </c>
      <c r="H6374" t="s">
        <v>29</v>
      </c>
      <c r="I6374" t="s">
        <v>30</v>
      </c>
      <c r="J6374" t="s">
        <v>53</v>
      </c>
      <c r="K6374">
        <f t="shared" si="595"/>
        <v>2014</v>
      </c>
      <c r="L6374" t="str">
        <f t="shared" si="596"/>
        <v>Nov</v>
      </c>
      <c r="M6374" t="str">
        <f t="shared" si="597"/>
        <v>Qtr4</v>
      </c>
      <c r="N6374">
        <f t="shared" si="598"/>
        <v>165</v>
      </c>
      <c r="O6374" t="str">
        <f t="shared" si="599"/>
        <v>Low</v>
      </c>
    </row>
    <row r="6375" spans="1:15" x14ac:dyDescent="0.3">
      <c r="A6375" s="4">
        <v>41944</v>
      </c>
      <c r="B6375" t="s">
        <v>138</v>
      </c>
      <c r="C6375" t="s">
        <v>34</v>
      </c>
      <c r="D6375">
        <v>1</v>
      </c>
      <c r="E6375">
        <v>337</v>
      </c>
      <c r="F6375">
        <f t="shared" si="594"/>
        <v>337</v>
      </c>
      <c r="G6375" t="s">
        <v>115</v>
      </c>
      <c r="H6375" t="s">
        <v>116</v>
      </c>
      <c r="I6375" t="s">
        <v>14</v>
      </c>
      <c r="J6375" t="s">
        <v>53</v>
      </c>
      <c r="K6375">
        <f t="shared" si="595"/>
        <v>2014</v>
      </c>
      <c r="L6375" t="str">
        <f t="shared" si="596"/>
        <v>Nov</v>
      </c>
      <c r="M6375" t="str">
        <f t="shared" si="597"/>
        <v>Qtr4</v>
      </c>
      <c r="N6375">
        <f t="shared" si="598"/>
        <v>337</v>
      </c>
      <c r="O6375" t="str">
        <f t="shared" si="599"/>
        <v>Low</v>
      </c>
    </row>
    <row r="6376" spans="1:15" x14ac:dyDescent="0.3">
      <c r="A6376" s="4">
        <v>41944</v>
      </c>
      <c r="B6376" t="s">
        <v>10</v>
      </c>
      <c r="C6376" t="s">
        <v>46</v>
      </c>
      <c r="D6376">
        <v>1</v>
      </c>
      <c r="E6376">
        <v>412</v>
      </c>
      <c r="F6376">
        <f t="shared" si="594"/>
        <v>412</v>
      </c>
      <c r="G6376" t="s">
        <v>12</v>
      </c>
      <c r="H6376" t="s">
        <v>13</v>
      </c>
      <c r="I6376" t="s">
        <v>14</v>
      </c>
      <c r="J6376" t="s">
        <v>53</v>
      </c>
      <c r="K6376">
        <f t="shared" si="595"/>
        <v>2014</v>
      </c>
      <c r="L6376" t="str">
        <f t="shared" si="596"/>
        <v>Nov</v>
      </c>
      <c r="M6376" t="str">
        <f t="shared" si="597"/>
        <v>Qtr4</v>
      </c>
      <c r="N6376">
        <f t="shared" si="598"/>
        <v>412</v>
      </c>
      <c r="O6376" t="str">
        <f t="shared" si="599"/>
        <v>Low</v>
      </c>
    </row>
    <row r="6377" spans="1:15" x14ac:dyDescent="0.3">
      <c r="A6377" s="4">
        <v>41944</v>
      </c>
      <c r="B6377" t="s">
        <v>16</v>
      </c>
      <c r="C6377" t="s">
        <v>46</v>
      </c>
      <c r="D6377">
        <v>1</v>
      </c>
      <c r="E6377">
        <v>157</v>
      </c>
      <c r="F6377">
        <f t="shared" si="594"/>
        <v>157</v>
      </c>
      <c r="G6377" t="s">
        <v>18</v>
      </c>
      <c r="H6377" t="s">
        <v>19</v>
      </c>
      <c r="I6377" t="s">
        <v>20</v>
      </c>
      <c r="J6377" t="s">
        <v>53</v>
      </c>
      <c r="K6377">
        <f t="shared" si="595"/>
        <v>2014</v>
      </c>
      <c r="L6377" t="str">
        <f t="shared" si="596"/>
        <v>Nov</v>
      </c>
      <c r="M6377" t="str">
        <f t="shared" si="597"/>
        <v>Qtr4</v>
      </c>
      <c r="N6377">
        <f t="shared" si="598"/>
        <v>157</v>
      </c>
      <c r="O6377" t="str">
        <f t="shared" si="599"/>
        <v>Low</v>
      </c>
    </row>
    <row r="6378" spans="1:15" x14ac:dyDescent="0.3">
      <c r="A6378" s="4">
        <v>41944</v>
      </c>
      <c r="B6378" t="s">
        <v>108</v>
      </c>
      <c r="C6378" t="s">
        <v>34</v>
      </c>
      <c r="D6378">
        <v>2</v>
      </c>
      <c r="E6378">
        <v>399</v>
      </c>
      <c r="F6378">
        <f t="shared" si="594"/>
        <v>798</v>
      </c>
      <c r="G6378" t="s">
        <v>47</v>
      </c>
      <c r="H6378" t="s">
        <v>48</v>
      </c>
      <c r="I6378" t="s">
        <v>41</v>
      </c>
      <c r="J6378" t="s">
        <v>53</v>
      </c>
      <c r="K6378">
        <f t="shared" si="595"/>
        <v>2014</v>
      </c>
      <c r="L6378" t="str">
        <f t="shared" si="596"/>
        <v>Nov</v>
      </c>
      <c r="M6378" t="str">
        <f t="shared" si="597"/>
        <v>Qtr4</v>
      </c>
      <c r="N6378">
        <f t="shared" si="598"/>
        <v>399</v>
      </c>
      <c r="O6378" t="str">
        <f t="shared" si="599"/>
        <v>Low</v>
      </c>
    </row>
    <row r="6379" spans="1:15" x14ac:dyDescent="0.3">
      <c r="A6379" s="4">
        <v>41944</v>
      </c>
      <c r="B6379" t="s">
        <v>121</v>
      </c>
      <c r="C6379" t="s">
        <v>27</v>
      </c>
      <c r="D6379">
        <v>1</v>
      </c>
      <c r="E6379">
        <v>284</v>
      </c>
      <c r="F6379">
        <f t="shared" si="594"/>
        <v>284</v>
      </c>
      <c r="G6379" t="s">
        <v>28</v>
      </c>
      <c r="H6379" t="s">
        <v>29</v>
      </c>
      <c r="I6379" t="s">
        <v>30</v>
      </c>
      <c r="J6379" t="s">
        <v>53</v>
      </c>
      <c r="K6379">
        <f t="shared" si="595"/>
        <v>2014</v>
      </c>
      <c r="L6379" t="str">
        <f t="shared" si="596"/>
        <v>Nov</v>
      </c>
      <c r="M6379" t="str">
        <f t="shared" si="597"/>
        <v>Qtr4</v>
      </c>
      <c r="N6379">
        <f t="shared" si="598"/>
        <v>284</v>
      </c>
      <c r="O6379" t="str">
        <f t="shared" si="599"/>
        <v>Low</v>
      </c>
    </row>
    <row r="6380" spans="1:15" x14ac:dyDescent="0.3">
      <c r="A6380" s="4">
        <v>41944</v>
      </c>
      <c r="B6380" t="s">
        <v>79</v>
      </c>
      <c r="C6380" t="s">
        <v>32</v>
      </c>
      <c r="D6380">
        <v>3</v>
      </c>
      <c r="E6380">
        <v>455</v>
      </c>
      <c r="F6380">
        <f t="shared" si="594"/>
        <v>1365</v>
      </c>
      <c r="G6380" t="s">
        <v>47</v>
      </c>
      <c r="H6380" t="s">
        <v>48</v>
      </c>
      <c r="I6380" t="s">
        <v>41</v>
      </c>
      <c r="J6380" t="s">
        <v>53</v>
      </c>
      <c r="K6380">
        <f t="shared" si="595"/>
        <v>2014</v>
      </c>
      <c r="L6380" t="str">
        <f t="shared" si="596"/>
        <v>Nov</v>
      </c>
      <c r="M6380" t="str">
        <f t="shared" si="597"/>
        <v>Qtr4</v>
      </c>
      <c r="N6380">
        <f t="shared" si="598"/>
        <v>455</v>
      </c>
      <c r="O6380" t="str">
        <f t="shared" si="599"/>
        <v>Low</v>
      </c>
    </row>
    <row r="6381" spans="1:15" x14ac:dyDescent="0.3">
      <c r="A6381" s="4">
        <v>41944</v>
      </c>
      <c r="B6381" t="s">
        <v>66</v>
      </c>
      <c r="C6381" t="s">
        <v>34</v>
      </c>
      <c r="D6381">
        <v>3</v>
      </c>
      <c r="E6381">
        <v>229</v>
      </c>
      <c r="F6381">
        <f t="shared" si="594"/>
        <v>687</v>
      </c>
      <c r="G6381" t="s">
        <v>67</v>
      </c>
      <c r="H6381" t="s">
        <v>68</v>
      </c>
      <c r="I6381" t="s">
        <v>41</v>
      </c>
      <c r="J6381" t="s">
        <v>53</v>
      </c>
      <c r="K6381">
        <f t="shared" si="595"/>
        <v>2014</v>
      </c>
      <c r="L6381" t="str">
        <f t="shared" si="596"/>
        <v>Nov</v>
      </c>
      <c r="M6381" t="str">
        <f t="shared" si="597"/>
        <v>Qtr4</v>
      </c>
      <c r="N6381">
        <f t="shared" si="598"/>
        <v>229</v>
      </c>
      <c r="O6381" t="str">
        <f t="shared" si="599"/>
        <v>Low</v>
      </c>
    </row>
    <row r="6382" spans="1:15" x14ac:dyDescent="0.3">
      <c r="A6382" s="4">
        <v>41944</v>
      </c>
      <c r="B6382" t="s">
        <v>92</v>
      </c>
      <c r="C6382" t="s">
        <v>22</v>
      </c>
      <c r="D6382">
        <v>3</v>
      </c>
      <c r="E6382">
        <v>450</v>
      </c>
      <c r="F6382">
        <f t="shared" si="594"/>
        <v>1350</v>
      </c>
      <c r="G6382" t="s">
        <v>93</v>
      </c>
      <c r="H6382" t="s">
        <v>60</v>
      </c>
      <c r="I6382" t="s">
        <v>30</v>
      </c>
      <c r="J6382" t="s">
        <v>53</v>
      </c>
      <c r="K6382">
        <f t="shared" si="595"/>
        <v>2014</v>
      </c>
      <c r="L6382" t="str">
        <f t="shared" si="596"/>
        <v>Nov</v>
      </c>
      <c r="M6382" t="str">
        <f t="shared" si="597"/>
        <v>Qtr4</v>
      </c>
      <c r="N6382">
        <f t="shared" si="598"/>
        <v>450</v>
      </c>
      <c r="O6382" t="str">
        <f t="shared" si="599"/>
        <v>Low</v>
      </c>
    </row>
    <row r="6383" spans="1:15" x14ac:dyDescent="0.3">
      <c r="A6383" s="4">
        <v>41944</v>
      </c>
      <c r="B6383" t="s">
        <v>114</v>
      </c>
      <c r="C6383" t="s">
        <v>27</v>
      </c>
      <c r="D6383">
        <v>2</v>
      </c>
      <c r="E6383">
        <v>297</v>
      </c>
      <c r="F6383">
        <f t="shared" si="594"/>
        <v>594</v>
      </c>
      <c r="G6383" t="s">
        <v>115</v>
      </c>
      <c r="H6383" t="s">
        <v>116</v>
      </c>
      <c r="I6383" t="s">
        <v>14</v>
      </c>
      <c r="J6383" t="s">
        <v>53</v>
      </c>
      <c r="K6383">
        <f t="shared" si="595"/>
        <v>2014</v>
      </c>
      <c r="L6383" t="str">
        <f t="shared" si="596"/>
        <v>Nov</v>
      </c>
      <c r="M6383" t="str">
        <f t="shared" si="597"/>
        <v>Qtr4</v>
      </c>
      <c r="N6383">
        <f t="shared" si="598"/>
        <v>297</v>
      </c>
      <c r="O6383" t="str">
        <f t="shared" si="599"/>
        <v>Low</v>
      </c>
    </row>
    <row r="6384" spans="1:15" x14ac:dyDescent="0.3">
      <c r="A6384" s="4">
        <v>41944</v>
      </c>
      <c r="B6384" t="s">
        <v>119</v>
      </c>
      <c r="C6384" t="s">
        <v>17</v>
      </c>
      <c r="D6384">
        <v>20</v>
      </c>
      <c r="E6384">
        <v>197</v>
      </c>
      <c r="F6384">
        <f t="shared" si="594"/>
        <v>3940</v>
      </c>
      <c r="G6384" t="s">
        <v>120</v>
      </c>
      <c r="H6384" t="s">
        <v>25</v>
      </c>
      <c r="I6384" t="s">
        <v>20</v>
      </c>
      <c r="J6384" t="s">
        <v>53</v>
      </c>
      <c r="K6384">
        <f t="shared" si="595"/>
        <v>2014</v>
      </c>
      <c r="L6384" t="str">
        <f t="shared" si="596"/>
        <v>Nov</v>
      </c>
      <c r="M6384" t="str">
        <f t="shared" si="597"/>
        <v>Qtr4</v>
      </c>
      <c r="N6384">
        <f t="shared" si="598"/>
        <v>197</v>
      </c>
      <c r="O6384" t="str">
        <f t="shared" si="599"/>
        <v>Low</v>
      </c>
    </row>
    <row r="6385" spans="1:15" x14ac:dyDescent="0.3">
      <c r="A6385" s="4">
        <v>41944</v>
      </c>
      <c r="B6385" t="s">
        <v>100</v>
      </c>
      <c r="C6385" t="s">
        <v>38</v>
      </c>
      <c r="D6385">
        <v>1</v>
      </c>
      <c r="E6385">
        <v>132</v>
      </c>
      <c r="F6385">
        <f t="shared" si="594"/>
        <v>132</v>
      </c>
      <c r="G6385" t="s">
        <v>67</v>
      </c>
      <c r="H6385" t="s">
        <v>68</v>
      </c>
      <c r="I6385" t="s">
        <v>41</v>
      </c>
      <c r="J6385" t="s">
        <v>53</v>
      </c>
      <c r="K6385">
        <f t="shared" si="595"/>
        <v>2014</v>
      </c>
      <c r="L6385" t="str">
        <f t="shared" si="596"/>
        <v>Nov</v>
      </c>
      <c r="M6385" t="str">
        <f t="shared" si="597"/>
        <v>Qtr4</v>
      </c>
      <c r="N6385">
        <f t="shared" si="598"/>
        <v>132</v>
      </c>
      <c r="O6385" t="str">
        <f t="shared" si="599"/>
        <v>Low</v>
      </c>
    </row>
    <row r="6386" spans="1:15" x14ac:dyDescent="0.3">
      <c r="A6386" s="4">
        <v>41944</v>
      </c>
      <c r="B6386" t="s">
        <v>37</v>
      </c>
      <c r="C6386" t="s">
        <v>27</v>
      </c>
      <c r="D6386">
        <v>1</v>
      </c>
      <c r="E6386">
        <v>218</v>
      </c>
      <c r="F6386">
        <f t="shared" si="594"/>
        <v>218</v>
      </c>
      <c r="G6386" t="s">
        <v>59</v>
      </c>
      <c r="H6386" t="s">
        <v>60</v>
      </c>
      <c r="I6386" t="s">
        <v>30</v>
      </c>
      <c r="J6386" t="s">
        <v>53</v>
      </c>
      <c r="K6386">
        <f t="shared" si="595"/>
        <v>2014</v>
      </c>
      <c r="L6386" t="str">
        <f t="shared" si="596"/>
        <v>Nov</v>
      </c>
      <c r="M6386" t="str">
        <f t="shared" si="597"/>
        <v>Qtr4</v>
      </c>
      <c r="N6386">
        <f t="shared" si="598"/>
        <v>218</v>
      </c>
      <c r="O6386" t="str">
        <f t="shared" si="599"/>
        <v>Low</v>
      </c>
    </row>
    <row r="6387" spans="1:15" x14ac:dyDescent="0.3">
      <c r="A6387" s="4">
        <v>41944</v>
      </c>
      <c r="B6387" t="s">
        <v>73</v>
      </c>
      <c r="C6387" t="s">
        <v>99</v>
      </c>
      <c r="D6387">
        <v>1</v>
      </c>
      <c r="E6387">
        <v>235</v>
      </c>
      <c r="F6387">
        <f t="shared" si="594"/>
        <v>235</v>
      </c>
      <c r="G6387" t="s">
        <v>47</v>
      </c>
      <c r="H6387" t="s">
        <v>48</v>
      </c>
      <c r="I6387" t="s">
        <v>41</v>
      </c>
      <c r="J6387" t="s">
        <v>53</v>
      </c>
      <c r="K6387">
        <f t="shared" si="595"/>
        <v>2014</v>
      </c>
      <c r="L6387" t="str">
        <f t="shared" si="596"/>
        <v>Nov</v>
      </c>
      <c r="M6387" t="str">
        <f t="shared" si="597"/>
        <v>Qtr4</v>
      </c>
      <c r="N6387">
        <f t="shared" si="598"/>
        <v>235</v>
      </c>
      <c r="O6387" t="str">
        <f t="shared" si="599"/>
        <v>Low</v>
      </c>
    </row>
    <row r="6388" spans="1:15" x14ac:dyDescent="0.3">
      <c r="A6388" s="4">
        <v>41944</v>
      </c>
      <c r="B6388" t="s">
        <v>117</v>
      </c>
      <c r="C6388" t="s">
        <v>11</v>
      </c>
      <c r="D6388">
        <v>2</v>
      </c>
      <c r="E6388">
        <v>134</v>
      </c>
      <c r="F6388">
        <f t="shared" si="594"/>
        <v>268</v>
      </c>
      <c r="G6388" t="s">
        <v>118</v>
      </c>
      <c r="H6388" t="s">
        <v>19</v>
      </c>
      <c r="I6388" t="s">
        <v>20</v>
      </c>
      <c r="J6388" t="s">
        <v>53</v>
      </c>
      <c r="K6388">
        <f t="shared" si="595"/>
        <v>2014</v>
      </c>
      <c r="L6388" t="str">
        <f t="shared" si="596"/>
        <v>Nov</v>
      </c>
      <c r="M6388" t="str">
        <f t="shared" si="597"/>
        <v>Qtr4</v>
      </c>
      <c r="N6388">
        <f t="shared" si="598"/>
        <v>134</v>
      </c>
      <c r="O6388" t="str">
        <f t="shared" si="599"/>
        <v>Low</v>
      </c>
    </row>
    <row r="6389" spans="1:15" x14ac:dyDescent="0.3">
      <c r="A6389" s="4">
        <v>41944</v>
      </c>
      <c r="B6389" t="s">
        <v>121</v>
      </c>
      <c r="C6389" t="s">
        <v>99</v>
      </c>
      <c r="D6389">
        <v>1</v>
      </c>
      <c r="E6389">
        <v>479</v>
      </c>
      <c r="F6389">
        <f t="shared" si="594"/>
        <v>479</v>
      </c>
      <c r="G6389" t="s">
        <v>28</v>
      </c>
      <c r="H6389" t="s">
        <v>29</v>
      </c>
      <c r="I6389" t="s">
        <v>30</v>
      </c>
      <c r="J6389" t="s">
        <v>53</v>
      </c>
      <c r="K6389">
        <f t="shared" si="595"/>
        <v>2014</v>
      </c>
      <c r="L6389" t="str">
        <f t="shared" si="596"/>
        <v>Nov</v>
      </c>
      <c r="M6389" t="str">
        <f t="shared" si="597"/>
        <v>Qtr4</v>
      </c>
      <c r="N6389">
        <f t="shared" si="598"/>
        <v>479</v>
      </c>
      <c r="O6389" t="str">
        <f t="shared" si="599"/>
        <v>Low</v>
      </c>
    </row>
    <row r="6390" spans="1:15" x14ac:dyDescent="0.3">
      <c r="A6390" s="4">
        <v>41944</v>
      </c>
      <c r="B6390" t="s">
        <v>132</v>
      </c>
      <c r="C6390" t="s">
        <v>22</v>
      </c>
      <c r="D6390">
        <v>19</v>
      </c>
      <c r="E6390">
        <v>468</v>
      </c>
      <c r="F6390">
        <f t="shared" si="594"/>
        <v>8892</v>
      </c>
      <c r="G6390" t="s">
        <v>118</v>
      </c>
      <c r="H6390" t="s">
        <v>19</v>
      </c>
      <c r="I6390" t="s">
        <v>20</v>
      </c>
      <c r="J6390" t="s">
        <v>53</v>
      </c>
      <c r="K6390">
        <f t="shared" si="595"/>
        <v>2014</v>
      </c>
      <c r="L6390" t="str">
        <f t="shared" si="596"/>
        <v>Nov</v>
      </c>
      <c r="M6390" t="str">
        <f t="shared" si="597"/>
        <v>Qtr4</v>
      </c>
      <c r="N6390">
        <f t="shared" si="598"/>
        <v>468</v>
      </c>
      <c r="O6390" t="str">
        <f t="shared" si="599"/>
        <v>High</v>
      </c>
    </row>
    <row r="6391" spans="1:15" x14ac:dyDescent="0.3">
      <c r="A6391" s="4">
        <v>41944</v>
      </c>
      <c r="B6391" t="s">
        <v>66</v>
      </c>
      <c r="C6391" t="s">
        <v>17</v>
      </c>
      <c r="D6391">
        <v>2</v>
      </c>
      <c r="E6391">
        <v>454</v>
      </c>
      <c r="F6391">
        <f t="shared" si="594"/>
        <v>908</v>
      </c>
      <c r="G6391" t="s">
        <v>67</v>
      </c>
      <c r="H6391" t="s">
        <v>68</v>
      </c>
      <c r="I6391" t="s">
        <v>41</v>
      </c>
      <c r="J6391" t="s">
        <v>53</v>
      </c>
      <c r="K6391">
        <f t="shared" si="595"/>
        <v>2014</v>
      </c>
      <c r="L6391" t="str">
        <f t="shared" si="596"/>
        <v>Nov</v>
      </c>
      <c r="M6391" t="str">
        <f t="shared" si="597"/>
        <v>Qtr4</v>
      </c>
      <c r="N6391">
        <f t="shared" si="598"/>
        <v>454</v>
      </c>
      <c r="O6391" t="str">
        <f t="shared" si="599"/>
        <v>Low</v>
      </c>
    </row>
    <row r="6392" spans="1:15" x14ac:dyDescent="0.3">
      <c r="A6392" s="4">
        <v>41944</v>
      </c>
      <c r="B6392" t="s">
        <v>10</v>
      </c>
      <c r="C6392" t="s">
        <v>99</v>
      </c>
      <c r="D6392">
        <v>2</v>
      </c>
      <c r="E6392">
        <v>321</v>
      </c>
      <c r="F6392">
        <f t="shared" si="594"/>
        <v>642</v>
      </c>
      <c r="G6392" t="s">
        <v>12</v>
      </c>
      <c r="H6392" t="s">
        <v>13</v>
      </c>
      <c r="I6392" t="s">
        <v>14</v>
      </c>
      <c r="J6392" t="s">
        <v>53</v>
      </c>
      <c r="K6392">
        <f t="shared" si="595"/>
        <v>2014</v>
      </c>
      <c r="L6392" t="str">
        <f t="shared" si="596"/>
        <v>Nov</v>
      </c>
      <c r="M6392" t="str">
        <f t="shared" si="597"/>
        <v>Qtr4</v>
      </c>
      <c r="N6392">
        <f t="shared" si="598"/>
        <v>321</v>
      </c>
      <c r="O6392" t="str">
        <f t="shared" si="599"/>
        <v>Low</v>
      </c>
    </row>
    <row r="6393" spans="1:15" x14ac:dyDescent="0.3">
      <c r="A6393" s="4">
        <v>41944</v>
      </c>
      <c r="B6393" t="s">
        <v>79</v>
      </c>
      <c r="C6393" t="s">
        <v>11</v>
      </c>
      <c r="D6393">
        <v>3</v>
      </c>
      <c r="E6393">
        <v>178</v>
      </c>
      <c r="F6393">
        <f t="shared" si="594"/>
        <v>534</v>
      </c>
      <c r="G6393" t="s">
        <v>47</v>
      </c>
      <c r="H6393" t="s">
        <v>48</v>
      </c>
      <c r="I6393" t="s">
        <v>41</v>
      </c>
      <c r="J6393" t="s">
        <v>53</v>
      </c>
      <c r="K6393">
        <f t="shared" si="595"/>
        <v>2014</v>
      </c>
      <c r="L6393" t="str">
        <f t="shared" si="596"/>
        <v>Nov</v>
      </c>
      <c r="M6393" t="str">
        <f t="shared" si="597"/>
        <v>Qtr4</v>
      </c>
      <c r="N6393">
        <f t="shared" si="598"/>
        <v>178</v>
      </c>
      <c r="O6393" t="str">
        <f t="shared" si="599"/>
        <v>Low</v>
      </c>
    </row>
    <row r="6394" spans="1:15" x14ac:dyDescent="0.3">
      <c r="A6394" s="4">
        <v>41944</v>
      </c>
      <c r="B6394" t="s">
        <v>66</v>
      </c>
      <c r="C6394" t="s">
        <v>22</v>
      </c>
      <c r="D6394">
        <v>2</v>
      </c>
      <c r="E6394">
        <v>142</v>
      </c>
      <c r="F6394">
        <f t="shared" si="594"/>
        <v>284</v>
      </c>
      <c r="G6394" t="s">
        <v>67</v>
      </c>
      <c r="H6394" t="s">
        <v>68</v>
      </c>
      <c r="I6394" t="s">
        <v>41</v>
      </c>
      <c r="J6394" t="s">
        <v>53</v>
      </c>
      <c r="K6394">
        <f t="shared" si="595"/>
        <v>2014</v>
      </c>
      <c r="L6394" t="str">
        <f t="shared" si="596"/>
        <v>Nov</v>
      </c>
      <c r="M6394" t="str">
        <f t="shared" si="597"/>
        <v>Qtr4</v>
      </c>
      <c r="N6394">
        <f t="shared" si="598"/>
        <v>142</v>
      </c>
      <c r="O6394" t="str">
        <f t="shared" si="599"/>
        <v>Low</v>
      </c>
    </row>
    <row r="6395" spans="1:15" x14ac:dyDescent="0.3">
      <c r="A6395" s="4">
        <v>41944</v>
      </c>
      <c r="B6395" t="s">
        <v>131</v>
      </c>
      <c r="C6395" t="s">
        <v>34</v>
      </c>
      <c r="D6395">
        <v>22</v>
      </c>
      <c r="E6395">
        <v>307</v>
      </c>
      <c r="F6395">
        <f t="shared" si="594"/>
        <v>6754</v>
      </c>
      <c r="G6395" t="s">
        <v>102</v>
      </c>
      <c r="H6395" t="s">
        <v>58</v>
      </c>
      <c r="I6395" t="s">
        <v>14</v>
      </c>
      <c r="J6395" t="s">
        <v>53</v>
      </c>
      <c r="K6395">
        <f t="shared" si="595"/>
        <v>2014</v>
      </c>
      <c r="L6395" t="str">
        <f t="shared" si="596"/>
        <v>Nov</v>
      </c>
      <c r="M6395" t="str">
        <f t="shared" si="597"/>
        <v>Qtr4</v>
      </c>
      <c r="N6395">
        <f t="shared" si="598"/>
        <v>307</v>
      </c>
      <c r="O6395" t="str">
        <f t="shared" si="599"/>
        <v>High</v>
      </c>
    </row>
    <row r="6396" spans="1:15" x14ac:dyDescent="0.3">
      <c r="A6396" s="4">
        <v>41944</v>
      </c>
      <c r="B6396" t="s">
        <v>37</v>
      </c>
      <c r="C6396" t="s">
        <v>22</v>
      </c>
      <c r="D6396">
        <v>2</v>
      </c>
      <c r="E6396">
        <v>212</v>
      </c>
      <c r="F6396">
        <f t="shared" si="594"/>
        <v>424</v>
      </c>
      <c r="G6396" t="s">
        <v>59</v>
      </c>
      <c r="H6396" t="s">
        <v>60</v>
      </c>
      <c r="I6396" t="s">
        <v>30</v>
      </c>
      <c r="J6396" t="s">
        <v>53</v>
      </c>
      <c r="K6396">
        <f t="shared" si="595"/>
        <v>2014</v>
      </c>
      <c r="L6396" t="str">
        <f t="shared" si="596"/>
        <v>Nov</v>
      </c>
      <c r="M6396" t="str">
        <f t="shared" si="597"/>
        <v>Qtr4</v>
      </c>
      <c r="N6396">
        <f t="shared" si="598"/>
        <v>212</v>
      </c>
      <c r="O6396" t="str">
        <f t="shared" si="599"/>
        <v>Low</v>
      </c>
    </row>
    <row r="6397" spans="1:15" x14ac:dyDescent="0.3">
      <c r="A6397" s="4">
        <v>41944</v>
      </c>
      <c r="B6397" t="s">
        <v>128</v>
      </c>
      <c r="C6397" t="s">
        <v>99</v>
      </c>
      <c r="D6397">
        <v>3</v>
      </c>
      <c r="E6397">
        <v>486</v>
      </c>
      <c r="F6397">
        <f t="shared" si="594"/>
        <v>1458</v>
      </c>
      <c r="G6397" t="s">
        <v>43</v>
      </c>
      <c r="H6397" t="s">
        <v>44</v>
      </c>
      <c r="I6397" t="s">
        <v>30</v>
      </c>
      <c r="J6397" t="s">
        <v>53</v>
      </c>
      <c r="K6397">
        <f t="shared" si="595"/>
        <v>2014</v>
      </c>
      <c r="L6397" t="str">
        <f t="shared" si="596"/>
        <v>Nov</v>
      </c>
      <c r="M6397" t="str">
        <f t="shared" si="597"/>
        <v>Qtr4</v>
      </c>
      <c r="N6397">
        <f t="shared" si="598"/>
        <v>486</v>
      </c>
      <c r="O6397" t="str">
        <f t="shared" si="599"/>
        <v>Low</v>
      </c>
    </row>
    <row r="6398" spans="1:15" x14ac:dyDescent="0.3">
      <c r="A6398" s="4">
        <v>41944</v>
      </c>
      <c r="B6398" t="s">
        <v>83</v>
      </c>
      <c r="C6398" t="s">
        <v>17</v>
      </c>
      <c r="D6398">
        <v>2</v>
      </c>
      <c r="E6398">
        <v>500</v>
      </c>
      <c r="F6398">
        <f t="shared" si="594"/>
        <v>1000</v>
      </c>
      <c r="G6398" t="s">
        <v>47</v>
      </c>
      <c r="H6398" t="s">
        <v>48</v>
      </c>
      <c r="I6398" t="s">
        <v>41</v>
      </c>
      <c r="J6398" t="s">
        <v>53</v>
      </c>
      <c r="K6398">
        <f t="shared" si="595"/>
        <v>2014</v>
      </c>
      <c r="L6398" t="str">
        <f t="shared" si="596"/>
        <v>Nov</v>
      </c>
      <c r="M6398" t="str">
        <f t="shared" si="597"/>
        <v>Qtr4</v>
      </c>
      <c r="N6398">
        <f t="shared" si="598"/>
        <v>500</v>
      </c>
      <c r="O6398" t="str">
        <f t="shared" si="599"/>
        <v>Low</v>
      </c>
    </row>
    <row r="6399" spans="1:15" x14ac:dyDescent="0.3">
      <c r="A6399" s="4">
        <v>41945</v>
      </c>
      <c r="B6399" t="s">
        <v>98</v>
      </c>
      <c r="C6399" t="s">
        <v>11</v>
      </c>
      <c r="D6399">
        <v>2</v>
      </c>
      <c r="E6399">
        <v>311</v>
      </c>
      <c r="F6399">
        <f t="shared" si="594"/>
        <v>622</v>
      </c>
      <c r="G6399" t="s">
        <v>39</v>
      </c>
      <c r="H6399" t="s">
        <v>40</v>
      </c>
      <c r="I6399" t="s">
        <v>41</v>
      </c>
      <c r="J6399" t="s">
        <v>71</v>
      </c>
      <c r="K6399">
        <f t="shared" si="595"/>
        <v>2014</v>
      </c>
      <c r="L6399" t="str">
        <f t="shared" si="596"/>
        <v>Nov</v>
      </c>
      <c r="M6399" t="str">
        <f t="shared" si="597"/>
        <v>Qtr4</v>
      </c>
      <c r="N6399">
        <f t="shared" si="598"/>
        <v>311</v>
      </c>
      <c r="O6399" t="str">
        <f t="shared" si="599"/>
        <v>Low</v>
      </c>
    </row>
    <row r="6400" spans="1:15" x14ac:dyDescent="0.3">
      <c r="A6400" s="4">
        <v>41945</v>
      </c>
      <c r="B6400" t="s">
        <v>114</v>
      </c>
      <c r="C6400" t="s">
        <v>34</v>
      </c>
      <c r="D6400">
        <v>3</v>
      </c>
      <c r="E6400">
        <v>390</v>
      </c>
      <c r="F6400">
        <f t="shared" si="594"/>
        <v>1170</v>
      </c>
      <c r="G6400" t="s">
        <v>115</v>
      </c>
      <c r="H6400" t="s">
        <v>116</v>
      </c>
      <c r="I6400" t="s">
        <v>14</v>
      </c>
      <c r="J6400" t="s">
        <v>71</v>
      </c>
      <c r="K6400">
        <f t="shared" si="595"/>
        <v>2014</v>
      </c>
      <c r="L6400" t="str">
        <f t="shared" si="596"/>
        <v>Nov</v>
      </c>
      <c r="M6400" t="str">
        <f t="shared" si="597"/>
        <v>Qtr4</v>
      </c>
      <c r="N6400">
        <f t="shared" si="598"/>
        <v>390</v>
      </c>
      <c r="O6400" t="str">
        <f t="shared" si="599"/>
        <v>Low</v>
      </c>
    </row>
    <row r="6401" spans="1:15" x14ac:dyDescent="0.3">
      <c r="A6401" s="4">
        <v>41945</v>
      </c>
      <c r="B6401" t="s">
        <v>26</v>
      </c>
      <c r="C6401" t="s">
        <v>32</v>
      </c>
      <c r="D6401">
        <v>2</v>
      </c>
      <c r="E6401">
        <v>141</v>
      </c>
      <c r="F6401">
        <f t="shared" si="594"/>
        <v>282</v>
      </c>
      <c r="G6401" t="s">
        <v>28</v>
      </c>
      <c r="H6401" t="s">
        <v>29</v>
      </c>
      <c r="I6401" t="s">
        <v>30</v>
      </c>
      <c r="J6401" t="s">
        <v>71</v>
      </c>
      <c r="K6401">
        <f t="shared" si="595"/>
        <v>2014</v>
      </c>
      <c r="L6401" t="str">
        <f t="shared" si="596"/>
        <v>Nov</v>
      </c>
      <c r="M6401" t="str">
        <f t="shared" si="597"/>
        <v>Qtr4</v>
      </c>
      <c r="N6401">
        <f t="shared" si="598"/>
        <v>141</v>
      </c>
      <c r="O6401" t="str">
        <f t="shared" si="599"/>
        <v>Low</v>
      </c>
    </row>
    <row r="6402" spans="1:15" x14ac:dyDescent="0.3">
      <c r="A6402" s="4">
        <v>41945</v>
      </c>
      <c r="B6402" t="s">
        <v>42</v>
      </c>
      <c r="C6402" t="s">
        <v>27</v>
      </c>
      <c r="D6402">
        <v>22</v>
      </c>
      <c r="E6402">
        <v>277</v>
      </c>
      <c r="F6402">
        <f t="shared" ref="F6402:F6465" si="600">E6402*D6402</f>
        <v>6094</v>
      </c>
      <c r="G6402" t="s">
        <v>43</v>
      </c>
      <c r="H6402" t="s">
        <v>44</v>
      </c>
      <c r="I6402" t="s">
        <v>30</v>
      </c>
      <c r="J6402" t="s">
        <v>71</v>
      </c>
      <c r="K6402">
        <f t="shared" ref="K6402:K6465" si="601">YEAR(A6402)</f>
        <v>2014</v>
      </c>
      <c r="L6402" t="str">
        <f t="shared" ref="L6402:L6465" si="602">TEXT(A6402, "mmm")</f>
        <v>Nov</v>
      </c>
      <c r="M6402" t="str">
        <f t="shared" ref="M6402:M6465" si="603">"Qtr" &amp; INT((MONTH(A6402)+2)/3)</f>
        <v>Qtr4</v>
      </c>
      <c r="N6402">
        <f t="shared" ref="N6402:N6465" si="604">F6402/D6402</f>
        <v>277</v>
      </c>
      <c r="O6402" t="str">
        <f t="shared" ref="O6402:O6465" si="605">IF(F6402&gt;5000, "High", "Low")</f>
        <v>High</v>
      </c>
    </row>
    <row r="6403" spans="1:15" x14ac:dyDescent="0.3">
      <c r="A6403" s="4">
        <v>41945</v>
      </c>
      <c r="B6403" t="s">
        <v>92</v>
      </c>
      <c r="C6403" t="s">
        <v>17</v>
      </c>
      <c r="D6403">
        <v>2</v>
      </c>
      <c r="E6403">
        <v>109</v>
      </c>
      <c r="F6403">
        <f t="shared" si="600"/>
        <v>218</v>
      </c>
      <c r="G6403" t="s">
        <v>93</v>
      </c>
      <c r="H6403" t="s">
        <v>60</v>
      </c>
      <c r="I6403" t="s">
        <v>30</v>
      </c>
      <c r="J6403" t="s">
        <v>71</v>
      </c>
      <c r="K6403">
        <f t="shared" si="601"/>
        <v>2014</v>
      </c>
      <c r="L6403" t="str">
        <f t="shared" si="602"/>
        <v>Nov</v>
      </c>
      <c r="M6403" t="str">
        <f t="shared" si="603"/>
        <v>Qtr4</v>
      </c>
      <c r="N6403">
        <f t="shared" si="604"/>
        <v>109</v>
      </c>
      <c r="O6403" t="str">
        <f t="shared" si="605"/>
        <v>Low</v>
      </c>
    </row>
    <row r="6404" spans="1:15" x14ac:dyDescent="0.3">
      <c r="A6404" s="4">
        <v>41945</v>
      </c>
      <c r="B6404" t="s">
        <v>130</v>
      </c>
      <c r="C6404" t="s">
        <v>38</v>
      </c>
      <c r="D6404">
        <v>1</v>
      </c>
      <c r="E6404">
        <v>482</v>
      </c>
      <c r="F6404">
        <f t="shared" si="600"/>
        <v>482</v>
      </c>
      <c r="G6404" t="s">
        <v>76</v>
      </c>
      <c r="H6404" t="s">
        <v>65</v>
      </c>
      <c r="I6404" t="s">
        <v>41</v>
      </c>
      <c r="J6404" t="s">
        <v>71</v>
      </c>
      <c r="K6404">
        <f t="shared" si="601"/>
        <v>2014</v>
      </c>
      <c r="L6404" t="str">
        <f t="shared" si="602"/>
        <v>Nov</v>
      </c>
      <c r="M6404" t="str">
        <f t="shared" si="603"/>
        <v>Qtr4</v>
      </c>
      <c r="N6404">
        <f t="shared" si="604"/>
        <v>482</v>
      </c>
      <c r="O6404" t="str">
        <f t="shared" si="605"/>
        <v>Low</v>
      </c>
    </row>
    <row r="6405" spans="1:15" x14ac:dyDescent="0.3">
      <c r="A6405" s="4">
        <v>41945</v>
      </c>
      <c r="B6405" t="s">
        <v>90</v>
      </c>
      <c r="C6405" t="s">
        <v>34</v>
      </c>
      <c r="D6405">
        <v>13</v>
      </c>
      <c r="E6405">
        <v>339</v>
      </c>
      <c r="F6405">
        <f t="shared" si="600"/>
        <v>4407</v>
      </c>
      <c r="G6405" t="s">
        <v>47</v>
      </c>
      <c r="H6405" t="s">
        <v>48</v>
      </c>
      <c r="I6405" t="s">
        <v>41</v>
      </c>
      <c r="J6405" t="s">
        <v>71</v>
      </c>
      <c r="K6405">
        <f t="shared" si="601"/>
        <v>2014</v>
      </c>
      <c r="L6405" t="str">
        <f t="shared" si="602"/>
        <v>Nov</v>
      </c>
      <c r="M6405" t="str">
        <f t="shared" si="603"/>
        <v>Qtr4</v>
      </c>
      <c r="N6405">
        <f t="shared" si="604"/>
        <v>339</v>
      </c>
      <c r="O6405" t="str">
        <f t="shared" si="605"/>
        <v>Low</v>
      </c>
    </row>
    <row r="6406" spans="1:15" x14ac:dyDescent="0.3">
      <c r="A6406" s="4">
        <v>41945</v>
      </c>
      <c r="B6406" t="s">
        <v>10</v>
      </c>
      <c r="C6406" t="s">
        <v>17</v>
      </c>
      <c r="D6406">
        <v>2</v>
      </c>
      <c r="E6406">
        <v>175</v>
      </c>
      <c r="F6406">
        <f t="shared" si="600"/>
        <v>350</v>
      </c>
      <c r="G6406" t="s">
        <v>12</v>
      </c>
      <c r="H6406" t="s">
        <v>13</v>
      </c>
      <c r="I6406" t="s">
        <v>14</v>
      </c>
      <c r="J6406" t="s">
        <v>71</v>
      </c>
      <c r="K6406">
        <f t="shared" si="601"/>
        <v>2014</v>
      </c>
      <c r="L6406" t="str">
        <f t="shared" si="602"/>
        <v>Nov</v>
      </c>
      <c r="M6406" t="str">
        <f t="shared" si="603"/>
        <v>Qtr4</v>
      </c>
      <c r="N6406">
        <f t="shared" si="604"/>
        <v>175</v>
      </c>
      <c r="O6406" t="str">
        <f t="shared" si="605"/>
        <v>Low</v>
      </c>
    </row>
    <row r="6407" spans="1:15" x14ac:dyDescent="0.3">
      <c r="A6407" s="4">
        <v>41945</v>
      </c>
      <c r="B6407" t="s">
        <v>83</v>
      </c>
      <c r="C6407" t="s">
        <v>11</v>
      </c>
      <c r="D6407">
        <v>3</v>
      </c>
      <c r="E6407">
        <v>371</v>
      </c>
      <c r="F6407">
        <f t="shared" si="600"/>
        <v>1113</v>
      </c>
      <c r="G6407" t="s">
        <v>47</v>
      </c>
      <c r="H6407" t="s">
        <v>48</v>
      </c>
      <c r="I6407" t="s">
        <v>41</v>
      </c>
      <c r="J6407" t="s">
        <v>71</v>
      </c>
      <c r="K6407">
        <f t="shared" si="601"/>
        <v>2014</v>
      </c>
      <c r="L6407" t="str">
        <f t="shared" si="602"/>
        <v>Nov</v>
      </c>
      <c r="M6407" t="str">
        <f t="shared" si="603"/>
        <v>Qtr4</v>
      </c>
      <c r="N6407">
        <f t="shared" si="604"/>
        <v>371</v>
      </c>
      <c r="O6407" t="str">
        <f t="shared" si="605"/>
        <v>Low</v>
      </c>
    </row>
    <row r="6408" spans="1:15" x14ac:dyDescent="0.3">
      <c r="A6408" s="4">
        <v>41945</v>
      </c>
      <c r="B6408" t="s">
        <v>42</v>
      </c>
      <c r="C6408" t="s">
        <v>46</v>
      </c>
      <c r="D6408">
        <v>1</v>
      </c>
      <c r="E6408">
        <v>361</v>
      </c>
      <c r="F6408">
        <f t="shared" si="600"/>
        <v>361</v>
      </c>
      <c r="G6408" t="s">
        <v>43</v>
      </c>
      <c r="H6408" t="s">
        <v>44</v>
      </c>
      <c r="I6408" t="s">
        <v>30</v>
      </c>
      <c r="J6408" t="s">
        <v>71</v>
      </c>
      <c r="K6408">
        <f t="shared" si="601"/>
        <v>2014</v>
      </c>
      <c r="L6408" t="str">
        <f t="shared" si="602"/>
        <v>Nov</v>
      </c>
      <c r="M6408" t="str">
        <f t="shared" si="603"/>
        <v>Qtr4</v>
      </c>
      <c r="N6408">
        <f t="shared" si="604"/>
        <v>361</v>
      </c>
      <c r="O6408" t="str">
        <f t="shared" si="605"/>
        <v>Low</v>
      </c>
    </row>
    <row r="6409" spans="1:15" x14ac:dyDescent="0.3">
      <c r="A6409" s="4">
        <v>41945</v>
      </c>
      <c r="B6409" t="s">
        <v>137</v>
      </c>
      <c r="C6409" t="s">
        <v>38</v>
      </c>
      <c r="D6409">
        <v>2</v>
      </c>
      <c r="E6409">
        <v>425</v>
      </c>
      <c r="F6409">
        <f t="shared" si="600"/>
        <v>850</v>
      </c>
      <c r="G6409" t="s">
        <v>93</v>
      </c>
      <c r="H6409" t="s">
        <v>60</v>
      </c>
      <c r="I6409" t="s">
        <v>30</v>
      </c>
      <c r="J6409" t="s">
        <v>71</v>
      </c>
      <c r="K6409">
        <f t="shared" si="601"/>
        <v>2014</v>
      </c>
      <c r="L6409" t="str">
        <f t="shared" si="602"/>
        <v>Nov</v>
      </c>
      <c r="M6409" t="str">
        <f t="shared" si="603"/>
        <v>Qtr4</v>
      </c>
      <c r="N6409">
        <f t="shared" si="604"/>
        <v>425</v>
      </c>
      <c r="O6409" t="str">
        <f t="shared" si="605"/>
        <v>Low</v>
      </c>
    </row>
    <row r="6410" spans="1:15" x14ac:dyDescent="0.3">
      <c r="A6410" s="4">
        <v>41945</v>
      </c>
      <c r="B6410" t="s">
        <v>42</v>
      </c>
      <c r="C6410" t="s">
        <v>27</v>
      </c>
      <c r="D6410">
        <v>2</v>
      </c>
      <c r="E6410">
        <v>172</v>
      </c>
      <c r="F6410">
        <f t="shared" si="600"/>
        <v>344</v>
      </c>
      <c r="G6410" t="s">
        <v>43</v>
      </c>
      <c r="H6410" t="s">
        <v>44</v>
      </c>
      <c r="I6410" t="s">
        <v>30</v>
      </c>
      <c r="J6410" t="s">
        <v>71</v>
      </c>
      <c r="K6410">
        <f t="shared" si="601"/>
        <v>2014</v>
      </c>
      <c r="L6410" t="str">
        <f t="shared" si="602"/>
        <v>Nov</v>
      </c>
      <c r="M6410" t="str">
        <f t="shared" si="603"/>
        <v>Qtr4</v>
      </c>
      <c r="N6410">
        <f t="shared" si="604"/>
        <v>172</v>
      </c>
      <c r="O6410" t="str">
        <f t="shared" si="605"/>
        <v>Low</v>
      </c>
    </row>
    <row r="6411" spans="1:15" x14ac:dyDescent="0.3">
      <c r="A6411" s="4">
        <v>41945</v>
      </c>
      <c r="B6411" t="s">
        <v>121</v>
      </c>
      <c r="C6411" t="s">
        <v>99</v>
      </c>
      <c r="D6411">
        <v>11</v>
      </c>
      <c r="E6411">
        <v>290</v>
      </c>
      <c r="F6411">
        <f t="shared" si="600"/>
        <v>3190</v>
      </c>
      <c r="G6411" t="s">
        <v>28</v>
      </c>
      <c r="H6411" t="s">
        <v>29</v>
      </c>
      <c r="I6411" t="s">
        <v>30</v>
      </c>
      <c r="J6411" t="s">
        <v>71</v>
      </c>
      <c r="K6411">
        <f t="shared" si="601"/>
        <v>2014</v>
      </c>
      <c r="L6411" t="str">
        <f t="shared" si="602"/>
        <v>Nov</v>
      </c>
      <c r="M6411" t="str">
        <f t="shared" si="603"/>
        <v>Qtr4</v>
      </c>
      <c r="N6411">
        <f t="shared" si="604"/>
        <v>290</v>
      </c>
      <c r="O6411" t="str">
        <f t="shared" si="605"/>
        <v>Low</v>
      </c>
    </row>
    <row r="6412" spans="1:15" x14ac:dyDescent="0.3">
      <c r="A6412" s="4">
        <v>41945</v>
      </c>
      <c r="B6412" t="s">
        <v>16</v>
      </c>
      <c r="C6412" t="s">
        <v>17</v>
      </c>
      <c r="D6412">
        <v>3</v>
      </c>
      <c r="E6412">
        <v>110</v>
      </c>
      <c r="F6412">
        <f t="shared" si="600"/>
        <v>330</v>
      </c>
      <c r="G6412" t="s">
        <v>18</v>
      </c>
      <c r="H6412" t="s">
        <v>19</v>
      </c>
      <c r="I6412" t="s">
        <v>20</v>
      </c>
      <c r="J6412" t="s">
        <v>71</v>
      </c>
      <c r="K6412">
        <f t="shared" si="601"/>
        <v>2014</v>
      </c>
      <c r="L6412" t="str">
        <f t="shared" si="602"/>
        <v>Nov</v>
      </c>
      <c r="M6412" t="str">
        <f t="shared" si="603"/>
        <v>Qtr4</v>
      </c>
      <c r="N6412">
        <f t="shared" si="604"/>
        <v>110</v>
      </c>
      <c r="O6412" t="str">
        <f t="shared" si="605"/>
        <v>Low</v>
      </c>
    </row>
    <row r="6413" spans="1:15" x14ac:dyDescent="0.3">
      <c r="A6413" s="4">
        <v>41945</v>
      </c>
      <c r="B6413" t="s">
        <v>10</v>
      </c>
      <c r="C6413" t="s">
        <v>34</v>
      </c>
      <c r="D6413">
        <v>3</v>
      </c>
      <c r="E6413">
        <v>406</v>
      </c>
      <c r="F6413">
        <f t="shared" si="600"/>
        <v>1218</v>
      </c>
      <c r="G6413" t="s">
        <v>12</v>
      </c>
      <c r="H6413" t="s">
        <v>13</v>
      </c>
      <c r="I6413" t="s">
        <v>14</v>
      </c>
      <c r="J6413" t="s">
        <v>71</v>
      </c>
      <c r="K6413">
        <f t="shared" si="601"/>
        <v>2014</v>
      </c>
      <c r="L6413" t="str">
        <f t="shared" si="602"/>
        <v>Nov</v>
      </c>
      <c r="M6413" t="str">
        <f t="shared" si="603"/>
        <v>Qtr4</v>
      </c>
      <c r="N6413">
        <f t="shared" si="604"/>
        <v>406</v>
      </c>
      <c r="O6413" t="str">
        <f t="shared" si="605"/>
        <v>Low</v>
      </c>
    </row>
    <row r="6414" spans="1:15" x14ac:dyDescent="0.3">
      <c r="A6414" s="4">
        <v>41945</v>
      </c>
      <c r="B6414" t="s">
        <v>126</v>
      </c>
      <c r="C6414" t="s">
        <v>11</v>
      </c>
      <c r="D6414">
        <v>1</v>
      </c>
      <c r="E6414">
        <v>226</v>
      </c>
      <c r="F6414">
        <f t="shared" si="600"/>
        <v>226</v>
      </c>
      <c r="G6414" t="s">
        <v>59</v>
      </c>
      <c r="H6414" t="s">
        <v>60</v>
      </c>
      <c r="I6414" t="s">
        <v>30</v>
      </c>
      <c r="J6414" t="s">
        <v>71</v>
      </c>
      <c r="K6414">
        <f t="shared" si="601"/>
        <v>2014</v>
      </c>
      <c r="L6414" t="str">
        <f t="shared" si="602"/>
        <v>Nov</v>
      </c>
      <c r="M6414" t="str">
        <f t="shared" si="603"/>
        <v>Qtr4</v>
      </c>
      <c r="N6414">
        <f t="shared" si="604"/>
        <v>226</v>
      </c>
      <c r="O6414" t="str">
        <f t="shared" si="605"/>
        <v>Low</v>
      </c>
    </row>
    <row r="6415" spans="1:15" x14ac:dyDescent="0.3">
      <c r="A6415" s="4">
        <v>41945</v>
      </c>
      <c r="B6415" t="s">
        <v>82</v>
      </c>
      <c r="C6415" t="s">
        <v>11</v>
      </c>
      <c r="D6415">
        <v>1</v>
      </c>
      <c r="E6415">
        <v>444</v>
      </c>
      <c r="F6415">
        <f t="shared" si="600"/>
        <v>444</v>
      </c>
      <c r="G6415" t="s">
        <v>39</v>
      </c>
      <c r="H6415" t="s">
        <v>40</v>
      </c>
      <c r="I6415" t="s">
        <v>41</v>
      </c>
      <c r="J6415" t="s">
        <v>71</v>
      </c>
      <c r="K6415">
        <f t="shared" si="601"/>
        <v>2014</v>
      </c>
      <c r="L6415" t="str">
        <f t="shared" si="602"/>
        <v>Nov</v>
      </c>
      <c r="M6415" t="str">
        <f t="shared" si="603"/>
        <v>Qtr4</v>
      </c>
      <c r="N6415">
        <f t="shared" si="604"/>
        <v>444</v>
      </c>
      <c r="O6415" t="str">
        <f t="shared" si="605"/>
        <v>Low</v>
      </c>
    </row>
    <row r="6416" spans="1:15" x14ac:dyDescent="0.3">
      <c r="A6416" s="4">
        <v>41945</v>
      </c>
      <c r="B6416" t="s">
        <v>135</v>
      </c>
      <c r="C6416" t="s">
        <v>99</v>
      </c>
      <c r="D6416">
        <v>20</v>
      </c>
      <c r="E6416">
        <v>207</v>
      </c>
      <c r="F6416">
        <f t="shared" si="600"/>
        <v>4140</v>
      </c>
      <c r="G6416" t="s">
        <v>102</v>
      </c>
      <c r="H6416" t="s">
        <v>58</v>
      </c>
      <c r="I6416" t="s">
        <v>14</v>
      </c>
      <c r="J6416" t="s">
        <v>71</v>
      </c>
      <c r="K6416">
        <f t="shared" si="601"/>
        <v>2014</v>
      </c>
      <c r="L6416" t="str">
        <f t="shared" si="602"/>
        <v>Nov</v>
      </c>
      <c r="M6416" t="str">
        <f t="shared" si="603"/>
        <v>Qtr4</v>
      </c>
      <c r="N6416">
        <f t="shared" si="604"/>
        <v>207</v>
      </c>
      <c r="O6416" t="str">
        <f t="shared" si="605"/>
        <v>Low</v>
      </c>
    </row>
    <row r="6417" spans="1:15" x14ac:dyDescent="0.3">
      <c r="A6417" s="4">
        <v>41945</v>
      </c>
      <c r="B6417" t="s">
        <v>23</v>
      </c>
      <c r="C6417" t="s">
        <v>27</v>
      </c>
      <c r="D6417">
        <v>16</v>
      </c>
      <c r="E6417">
        <v>406</v>
      </c>
      <c r="F6417">
        <f t="shared" si="600"/>
        <v>6496</v>
      </c>
      <c r="G6417" t="s">
        <v>24</v>
      </c>
      <c r="H6417" t="s">
        <v>25</v>
      </c>
      <c r="I6417" t="s">
        <v>20</v>
      </c>
      <c r="J6417" t="s">
        <v>71</v>
      </c>
      <c r="K6417">
        <f t="shared" si="601"/>
        <v>2014</v>
      </c>
      <c r="L6417" t="str">
        <f t="shared" si="602"/>
        <v>Nov</v>
      </c>
      <c r="M6417" t="str">
        <f t="shared" si="603"/>
        <v>Qtr4</v>
      </c>
      <c r="N6417">
        <f t="shared" si="604"/>
        <v>406</v>
      </c>
      <c r="O6417" t="str">
        <f t="shared" si="605"/>
        <v>High</v>
      </c>
    </row>
    <row r="6418" spans="1:15" x14ac:dyDescent="0.3">
      <c r="A6418" s="4">
        <v>41945</v>
      </c>
      <c r="B6418" t="s">
        <v>79</v>
      </c>
      <c r="C6418" t="s">
        <v>38</v>
      </c>
      <c r="D6418">
        <v>4</v>
      </c>
      <c r="E6418">
        <v>151</v>
      </c>
      <c r="F6418">
        <f t="shared" si="600"/>
        <v>604</v>
      </c>
      <c r="G6418" t="s">
        <v>47</v>
      </c>
      <c r="H6418" t="s">
        <v>48</v>
      </c>
      <c r="I6418" t="s">
        <v>41</v>
      </c>
      <c r="J6418" t="s">
        <v>71</v>
      </c>
      <c r="K6418">
        <f t="shared" si="601"/>
        <v>2014</v>
      </c>
      <c r="L6418" t="str">
        <f t="shared" si="602"/>
        <v>Nov</v>
      </c>
      <c r="M6418" t="str">
        <f t="shared" si="603"/>
        <v>Qtr4</v>
      </c>
      <c r="N6418">
        <f t="shared" si="604"/>
        <v>151</v>
      </c>
      <c r="O6418" t="str">
        <f t="shared" si="605"/>
        <v>Low</v>
      </c>
    </row>
    <row r="6419" spans="1:15" x14ac:dyDescent="0.3">
      <c r="A6419" s="4">
        <v>41945</v>
      </c>
      <c r="B6419" t="s">
        <v>97</v>
      </c>
      <c r="C6419" t="s">
        <v>27</v>
      </c>
      <c r="D6419">
        <v>17</v>
      </c>
      <c r="E6419">
        <v>325</v>
      </c>
      <c r="F6419">
        <f t="shared" si="600"/>
        <v>5525</v>
      </c>
      <c r="G6419" t="s">
        <v>24</v>
      </c>
      <c r="H6419" t="s">
        <v>25</v>
      </c>
      <c r="I6419" t="s">
        <v>20</v>
      </c>
      <c r="J6419" t="s">
        <v>71</v>
      </c>
      <c r="K6419">
        <f t="shared" si="601"/>
        <v>2014</v>
      </c>
      <c r="L6419" t="str">
        <f t="shared" si="602"/>
        <v>Nov</v>
      </c>
      <c r="M6419" t="str">
        <f t="shared" si="603"/>
        <v>Qtr4</v>
      </c>
      <c r="N6419">
        <f t="shared" si="604"/>
        <v>325</v>
      </c>
      <c r="O6419" t="str">
        <f t="shared" si="605"/>
        <v>High</v>
      </c>
    </row>
    <row r="6420" spans="1:15" x14ac:dyDescent="0.3">
      <c r="A6420" s="4">
        <v>41945</v>
      </c>
      <c r="B6420" t="s">
        <v>104</v>
      </c>
      <c r="C6420" t="s">
        <v>32</v>
      </c>
      <c r="D6420">
        <v>15</v>
      </c>
      <c r="E6420">
        <v>158</v>
      </c>
      <c r="F6420">
        <f t="shared" si="600"/>
        <v>2370</v>
      </c>
      <c r="G6420" t="s">
        <v>54</v>
      </c>
      <c r="H6420" t="s">
        <v>55</v>
      </c>
      <c r="I6420" t="s">
        <v>41</v>
      </c>
      <c r="J6420" t="s">
        <v>71</v>
      </c>
      <c r="K6420">
        <f t="shared" si="601"/>
        <v>2014</v>
      </c>
      <c r="L6420" t="str">
        <f t="shared" si="602"/>
        <v>Nov</v>
      </c>
      <c r="M6420" t="str">
        <f t="shared" si="603"/>
        <v>Qtr4</v>
      </c>
      <c r="N6420">
        <f t="shared" si="604"/>
        <v>158</v>
      </c>
      <c r="O6420" t="str">
        <f t="shared" si="605"/>
        <v>Low</v>
      </c>
    </row>
    <row r="6421" spans="1:15" x14ac:dyDescent="0.3">
      <c r="A6421" s="4">
        <v>41945</v>
      </c>
      <c r="B6421" t="s">
        <v>140</v>
      </c>
      <c r="C6421" t="s">
        <v>27</v>
      </c>
      <c r="D6421">
        <v>2</v>
      </c>
      <c r="E6421">
        <v>484</v>
      </c>
      <c r="F6421">
        <f t="shared" si="600"/>
        <v>968</v>
      </c>
      <c r="G6421" t="s">
        <v>67</v>
      </c>
      <c r="H6421" t="s">
        <v>68</v>
      </c>
      <c r="I6421" t="s">
        <v>41</v>
      </c>
      <c r="J6421" t="s">
        <v>71</v>
      </c>
      <c r="K6421">
        <f t="shared" si="601"/>
        <v>2014</v>
      </c>
      <c r="L6421" t="str">
        <f t="shared" si="602"/>
        <v>Nov</v>
      </c>
      <c r="M6421" t="str">
        <f t="shared" si="603"/>
        <v>Qtr4</v>
      </c>
      <c r="N6421">
        <f t="shared" si="604"/>
        <v>484</v>
      </c>
      <c r="O6421" t="str">
        <f t="shared" si="605"/>
        <v>Low</v>
      </c>
    </row>
    <row r="6422" spans="1:15" x14ac:dyDescent="0.3">
      <c r="A6422" s="4">
        <v>41945</v>
      </c>
      <c r="B6422" t="s">
        <v>113</v>
      </c>
      <c r="C6422" t="s">
        <v>34</v>
      </c>
      <c r="D6422">
        <v>4</v>
      </c>
      <c r="E6422">
        <v>245</v>
      </c>
      <c r="F6422">
        <f t="shared" si="600"/>
        <v>980</v>
      </c>
      <c r="G6422" t="s">
        <v>64</v>
      </c>
      <c r="H6422" t="s">
        <v>65</v>
      </c>
      <c r="I6422" t="s">
        <v>41</v>
      </c>
      <c r="J6422" t="s">
        <v>71</v>
      </c>
      <c r="K6422">
        <f t="shared" si="601"/>
        <v>2014</v>
      </c>
      <c r="L6422" t="str">
        <f t="shared" si="602"/>
        <v>Nov</v>
      </c>
      <c r="M6422" t="str">
        <f t="shared" si="603"/>
        <v>Qtr4</v>
      </c>
      <c r="N6422">
        <f t="shared" si="604"/>
        <v>245</v>
      </c>
      <c r="O6422" t="str">
        <f t="shared" si="605"/>
        <v>Low</v>
      </c>
    </row>
    <row r="6423" spans="1:15" x14ac:dyDescent="0.3">
      <c r="A6423" s="4">
        <v>41945</v>
      </c>
      <c r="B6423" t="s">
        <v>103</v>
      </c>
      <c r="C6423" t="s">
        <v>17</v>
      </c>
      <c r="D6423">
        <v>2</v>
      </c>
      <c r="E6423">
        <v>443</v>
      </c>
      <c r="F6423">
        <f t="shared" si="600"/>
        <v>886</v>
      </c>
      <c r="G6423" t="s">
        <v>43</v>
      </c>
      <c r="H6423" t="s">
        <v>44</v>
      </c>
      <c r="I6423" t="s">
        <v>30</v>
      </c>
      <c r="J6423" t="s">
        <v>71</v>
      </c>
      <c r="K6423">
        <f t="shared" si="601"/>
        <v>2014</v>
      </c>
      <c r="L6423" t="str">
        <f t="shared" si="602"/>
        <v>Nov</v>
      </c>
      <c r="M6423" t="str">
        <f t="shared" si="603"/>
        <v>Qtr4</v>
      </c>
      <c r="N6423">
        <f t="shared" si="604"/>
        <v>443</v>
      </c>
      <c r="O6423" t="str">
        <f t="shared" si="605"/>
        <v>Low</v>
      </c>
    </row>
    <row r="6424" spans="1:15" x14ac:dyDescent="0.3">
      <c r="A6424" s="4">
        <v>41945</v>
      </c>
      <c r="B6424" t="s">
        <v>75</v>
      </c>
      <c r="C6424" t="s">
        <v>27</v>
      </c>
      <c r="D6424">
        <v>3</v>
      </c>
      <c r="E6424">
        <v>491</v>
      </c>
      <c r="F6424">
        <f t="shared" si="600"/>
        <v>1473</v>
      </c>
      <c r="G6424" t="s">
        <v>76</v>
      </c>
      <c r="H6424" t="s">
        <v>65</v>
      </c>
      <c r="I6424" t="s">
        <v>41</v>
      </c>
      <c r="J6424" t="s">
        <v>71</v>
      </c>
      <c r="K6424">
        <f t="shared" si="601"/>
        <v>2014</v>
      </c>
      <c r="L6424" t="str">
        <f t="shared" si="602"/>
        <v>Nov</v>
      </c>
      <c r="M6424" t="str">
        <f t="shared" si="603"/>
        <v>Qtr4</v>
      </c>
      <c r="N6424">
        <f t="shared" si="604"/>
        <v>491</v>
      </c>
      <c r="O6424" t="str">
        <f t="shared" si="605"/>
        <v>Low</v>
      </c>
    </row>
    <row r="6425" spans="1:15" x14ac:dyDescent="0.3">
      <c r="A6425" s="4">
        <v>41945</v>
      </c>
      <c r="B6425" t="s">
        <v>114</v>
      </c>
      <c r="C6425" t="s">
        <v>38</v>
      </c>
      <c r="D6425">
        <v>3</v>
      </c>
      <c r="E6425">
        <v>466</v>
      </c>
      <c r="F6425">
        <f t="shared" si="600"/>
        <v>1398</v>
      </c>
      <c r="G6425" t="s">
        <v>115</v>
      </c>
      <c r="H6425" t="s">
        <v>116</v>
      </c>
      <c r="I6425" t="s">
        <v>14</v>
      </c>
      <c r="J6425" t="s">
        <v>71</v>
      </c>
      <c r="K6425">
        <f t="shared" si="601"/>
        <v>2014</v>
      </c>
      <c r="L6425" t="str">
        <f t="shared" si="602"/>
        <v>Nov</v>
      </c>
      <c r="M6425" t="str">
        <f t="shared" si="603"/>
        <v>Qtr4</v>
      </c>
      <c r="N6425">
        <f t="shared" si="604"/>
        <v>466</v>
      </c>
      <c r="O6425" t="str">
        <f t="shared" si="605"/>
        <v>Low</v>
      </c>
    </row>
    <row r="6426" spans="1:15" x14ac:dyDescent="0.3">
      <c r="A6426" s="4">
        <v>41945</v>
      </c>
      <c r="B6426" t="s">
        <v>136</v>
      </c>
      <c r="C6426" t="s">
        <v>11</v>
      </c>
      <c r="D6426">
        <v>3</v>
      </c>
      <c r="E6426">
        <v>286</v>
      </c>
      <c r="F6426">
        <f t="shared" si="600"/>
        <v>858</v>
      </c>
      <c r="G6426" t="s">
        <v>110</v>
      </c>
      <c r="H6426" t="s">
        <v>111</v>
      </c>
      <c r="I6426" t="s">
        <v>20</v>
      </c>
      <c r="J6426" t="s">
        <v>71</v>
      </c>
      <c r="K6426">
        <f t="shared" si="601"/>
        <v>2014</v>
      </c>
      <c r="L6426" t="str">
        <f t="shared" si="602"/>
        <v>Nov</v>
      </c>
      <c r="M6426" t="str">
        <f t="shared" si="603"/>
        <v>Qtr4</v>
      </c>
      <c r="N6426">
        <f t="shared" si="604"/>
        <v>286</v>
      </c>
      <c r="O6426" t="str">
        <f t="shared" si="605"/>
        <v>Low</v>
      </c>
    </row>
    <row r="6427" spans="1:15" x14ac:dyDescent="0.3">
      <c r="A6427" s="4">
        <v>41945</v>
      </c>
      <c r="B6427" t="s">
        <v>50</v>
      </c>
      <c r="C6427" t="s">
        <v>38</v>
      </c>
      <c r="D6427">
        <v>1</v>
      </c>
      <c r="E6427">
        <v>162</v>
      </c>
      <c r="F6427">
        <f t="shared" si="600"/>
        <v>162</v>
      </c>
      <c r="G6427" t="s">
        <v>51</v>
      </c>
      <c r="H6427" t="s">
        <v>29</v>
      </c>
      <c r="I6427" t="s">
        <v>30</v>
      </c>
      <c r="J6427" t="s">
        <v>71</v>
      </c>
      <c r="K6427">
        <f t="shared" si="601"/>
        <v>2014</v>
      </c>
      <c r="L6427" t="str">
        <f t="shared" si="602"/>
        <v>Nov</v>
      </c>
      <c r="M6427" t="str">
        <f t="shared" si="603"/>
        <v>Qtr4</v>
      </c>
      <c r="N6427">
        <f t="shared" si="604"/>
        <v>162</v>
      </c>
      <c r="O6427" t="str">
        <f t="shared" si="605"/>
        <v>Low</v>
      </c>
    </row>
    <row r="6428" spans="1:15" x14ac:dyDescent="0.3">
      <c r="A6428" s="4">
        <v>41945</v>
      </c>
      <c r="B6428" t="s">
        <v>73</v>
      </c>
      <c r="C6428" t="s">
        <v>34</v>
      </c>
      <c r="D6428">
        <v>3</v>
      </c>
      <c r="E6428">
        <v>432</v>
      </c>
      <c r="F6428">
        <f t="shared" si="600"/>
        <v>1296</v>
      </c>
      <c r="G6428" t="s">
        <v>47</v>
      </c>
      <c r="H6428" t="s">
        <v>48</v>
      </c>
      <c r="I6428" t="s">
        <v>41</v>
      </c>
      <c r="J6428" t="s">
        <v>71</v>
      </c>
      <c r="K6428">
        <f t="shared" si="601"/>
        <v>2014</v>
      </c>
      <c r="L6428" t="str">
        <f t="shared" si="602"/>
        <v>Nov</v>
      </c>
      <c r="M6428" t="str">
        <f t="shared" si="603"/>
        <v>Qtr4</v>
      </c>
      <c r="N6428">
        <f t="shared" si="604"/>
        <v>432</v>
      </c>
      <c r="O6428" t="str">
        <f t="shared" si="605"/>
        <v>Low</v>
      </c>
    </row>
    <row r="6429" spans="1:15" x14ac:dyDescent="0.3">
      <c r="A6429" s="4">
        <v>41945</v>
      </c>
      <c r="B6429" t="s">
        <v>105</v>
      </c>
      <c r="C6429" t="s">
        <v>22</v>
      </c>
      <c r="D6429">
        <v>2</v>
      </c>
      <c r="E6429">
        <v>272</v>
      </c>
      <c r="F6429">
        <f t="shared" si="600"/>
        <v>544</v>
      </c>
      <c r="G6429" t="s">
        <v>67</v>
      </c>
      <c r="H6429" t="s">
        <v>68</v>
      </c>
      <c r="I6429" t="s">
        <v>41</v>
      </c>
      <c r="J6429" t="s">
        <v>71</v>
      </c>
      <c r="K6429">
        <f t="shared" si="601"/>
        <v>2014</v>
      </c>
      <c r="L6429" t="str">
        <f t="shared" si="602"/>
        <v>Nov</v>
      </c>
      <c r="M6429" t="str">
        <f t="shared" si="603"/>
        <v>Qtr4</v>
      </c>
      <c r="N6429">
        <f t="shared" si="604"/>
        <v>272</v>
      </c>
      <c r="O6429" t="str">
        <f t="shared" si="605"/>
        <v>Low</v>
      </c>
    </row>
    <row r="6430" spans="1:15" x14ac:dyDescent="0.3">
      <c r="A6430" s="4">
        <v>41945</v>
      </c>
      <c r="B6430" t="s">
        <v>128</v>
      </c>
      <c r="C6430" t="s">
        <v>34</v>
      </c>
      <c r="D6430">
        <v>2</v>
      </c>
      <c r="E6430">
        <v>188</v>
      </c>
      <c r="F6430">
        <f t="shared" si="600"/>
        <v>376</v>
      </c>
      <c r="G6430" t="s">
        <v>43</v>
      </c>
      <c r="H6430" t="s">
        <v>44</v>
      </c>
      <c r="I6430" t="s">
        <v>30</v>
      </c>
      <c r="J6430" t="s">
        <v>71</v>
      </c>
      <c r="K6430">
        <f t="shared" si="601"/>
        <v>2014</v>
      </c>
      <c r="L6430" t="str">
        <f t="shared" si="602"/>
        <v>Nov</v>
      </c>
      <c r="M6430" t="str">
        <f t="shared" si="603"/>
        <v>Qtr4</v>
      </c>
      <c r="N6430">
        <f t="shared" si="604"/>
        <v>188</v>
      </c>
      <c r="O6430" t="str">
        <f t="shared" si="605"/>
        <v>Low</v>
      </c>
    </row>
    <row r="6431" spans="1:15" x14ac:dyDescent="0.3">
      <c r="A6431" s="4">
        <v>41945</v>
      </c>
      <c r="B6431" t="s">
        <v>49</v>
      </c>
      <c r="C6431" t="s">
        <v>32</v>
      </c>
      <c r="D6431">
        <v>2</v>
      </c>
      <c r="E6431">
        <v>279</v>
      </c>
      <c r="F6431">
        <f t="shared" si="600"/>
        <v>558</v>
      </c>
      <c r="G6431" t="s">
        <v>35</v>
      </c>
      <c r="H6431" t="s">
        <v>29</v>
      </c>
      <c r="I6431" t="s">
        <v>30</v>
      </c>
      <c r="J6431" t="s">
        <v>71</v>
      </c>
      <c r="K6431">
        <f t="shared" si="601"/>
        <v>2014</v>
      </c>
      <c r="L6431" t="str">
        <f t="shared" si="602"/>
        <v>Nov</v>
      </c>
      <c r="M6431" t="str">
        <f t="shared" si="603"/>
        <v>Qtr4</v>
      </c>
      <c r="N6431">
        <f t="shared" si="604"/>
        <v>279</v>
      </c>
      <c r="O6431" t="str">
        <f t="shared" si="605"/>
        <v>Low</v>
      </c>
    </row>
    <row r="6432" spans="1:15" x14ac:dyDescent="0.3">
      <c r="A6432" s="4">
        <v>41945</v>
      </c>
      <c r="B6432" t="s">
        <v>105</v>
      </c>
      <c r="C6432" t="s">
        <v>11</v>
      </c>
      <c r="D6432">
        <v>3</v>
      </c>
      <c r="E6432">
        <v>394</v>
      </c>
      <c r="F6432">
        <f t="shared" si="600"/>
        <v>1182</v>
      </c>
      <c r="G6432" t="s">
        <v>67</v>
      </c>
      <c r="H6432" t="s">
        <v>68</v>
      </c>
      <c r="I6432" t="s">
        <v>41</v>
      </c>
      <c r="J6432" t="s">
        <v>71</v>
      </c>
      <c r="K6432">
        <f t="shared" si="601"/>
        <v>2014</v>
      </c>
      <c r="L6432" t="str">
        <f t="shared" si="602"/>
        <v>Nov</v>
      </c>
      <c r="M6432" t="str">
        <f t="shared" si="603"/>
        <v>Qtr4</v>
      </c>
      <c r="N6432">
        <f t="shared" si="604"/>
        <v>394</v>
      </c>
      <c r="O6432" t="str">
        <f t="shared" si="605"/>
        <v>Low</v>
      </c>
    </row>
    <row r="6433" spans="1:15" x14ac:dyDescent="0.3">
      <c r="A6433" s="4">
        <v>41945</v>
      </c>
      <c r="B6433" t="s">
        <v>97</v>
      </c>
      <c r="C6433" t="s">
        <v>27</v>
      </c>
      <c r="D6433">
        <v>1</v>
      </c>
      <c r="E6433">
        <v>326</v>
      </c>
      <c r="F6433">
        <f t="shared" si="600"/>
        <v>326</v>
      </c>
      <c r="G6433" t="s">
        <v>24</v>
      </c>
      <c r="H6433" t="s">
        <v>25</v>
      </c>
      <c r="I6433" t="s">
        <v>20</v>
      </c>
      <c r="J6433" t="s">
        <v>71</v>
      </c>
      <c r="K6433">
        <f t="shared" si="601"/>
        <v>2014</v>
      </c>
      <c r="L6433" t="str">
        <f t="shared" si="602"/>
        <v>Nov</v>
      </c>
      <c r="M6433" t="str">
        <f t="shared" si="603"/>
        <v>Qtr4</v>
      </c>
      <c r="N6433">
        <f t="shared" si="604"/>
        <v>326</v>
      </c>
      <c r="O6433" t="str">
        <f t="shared" si="605"/>
        <v>Low</v>
      </c>
    </row>
    <row r="6434" spans="1:15" x14ac:dyDescent="0.3">
      <c r="A6434" s="4">
        <v>41945</v>
      </c>
      <c r="B6434" t="s">
        <v>66</v>
      </c>
      <c r="C6434" t="s">
        <v>17</v>
      </c>
      <c r="D6434">
        <v>15</v>
      </c>
      <c r="E6434">
        <v>129</v>
      </c>
      <c r="F6434">
        <f t="shared" si="600"/>
        <v>1935</v>
      </c>
      <c r="G6434" t="s">
        <v>67</v>
      </c>
      <c r="H6434" t="s">
        <v>68</v>
      </c>
      <c r="I6434" t="s">
        <v>41</v>
      </c>
      <c r="J6434" t="s">
        <v>71</v>
      </c>
      <c r="K6434">
        <f t="shared" si="601"/>
        <v>2014</v>
      </c>
      <c r="L6434" t="str">
        <f t="shared" si="602"/>
        <v>Nov</v>
      </c>
      <c r="M6434" t="str">
        <f t="shared" si="603"/>
        <v>Qtr4</v>
      </c>
      <c r="N6434">
        <f t="shared" si="604"/>
        <v>129</v>
      </c>
      <c r="O6434" t="str">
        <f t="shared" si="605"/>
        <v>Low</v>
      </c>
    </row>
    <row r="6435" spans="1:15" x14ac:dyDescent="0.3">
      <c r="A6435" s="4">
        <v>41945</v>
      </c>
      <c r="B6435" t="s">
        <v>90</v>
      </c>
      <c r="C6435" t="s">
        <v>27</v>
      </c>
      <c r="D6435">
        <v>3</v>
      </c>
      <c r="E6435">
        <v>470</v>
      </c>
      <c r="F6435">
        <f t="shared" si="600"/>
        <v>1410</v>
      </c>
      <c r="G6435" t="s">
        <v>47</v>
      </c>
      <c r="H6435" t="s">
        <v>48</v>
      </c>
      <c r="I6435" t="s">
        <v>41</v>
      </c>
      <c r="J6435" t="s">
        <v>71</v>
      </c>
      <c r="K6435">
        <f t="shared" si="601"/>
        <v>2014</v>
      </c>
      <c r="L6435" t="str">
        <f t="shared" si="602"/>
        <v>Nov</v>
      </c>
      <c r="M6435" t="str">
        <f t="shared" si="603"/>
        <v>Qtr4</v>
      </c>
      <c r="N6435">
        <f t="shared" si="604"/>
        <v>470</v>
      </c>
      <c r="O6435" t="str">
        <f t="shared" si="605"/>
        <v>Low</v>
      </c>
    </row>
    <row r="6436" spans="1:15" x14ac:dyDescent="0.3">
      <c r="A6436" s="4">
        <v>41945</v>
      </c>
      <c r="B6436" t="s">
        <v>126</v>
      </c>
      <c r="C6436" t="s">
        <v>38</v>
      </c>
      <c r="D6436">
        <v>2</v>
      </c>
      <c r="E6436">
        <v>287</v>
      </c>
      <c r="F6436">
        <f t="shared" si="600"/>
        <v>574</v>
      </c>
      <c r="G6436" t="s">
        <v>59</v>
      </c>
      <c r="H6436" t="s">
        <v>60</v>
      </c>
      <c r="I6436" t="s">
        <v>30</v>
      </c>
      <c r="J6436" t="s">
        <v>71</v>
      </c>
      <c r="K6436">
        <f t="shared" si="601"/>
        <v>2014</v>
      </c>
      <c r="L6436" t="str">
        <f t="shared" si="602"/>
        <v>Nov</v>
      </c>
      <c r="M6436" t="str">
        <f t="shared" si="603"/>
        <v>Qtr4</v>
      </c>
      <c r="N6436">
        <f t="shared" si="604"/>
        <v>287</v>
      </c>
      <c r="O6436" t="str">
        <f t="shared" si="605"/>
        <v>Low</v>
      </c>
    </row>
    <row r="6437" spans="1:15" x14ac:dyDescent="0.3">
      <c r="A6437" s="4">
        <v>41945</v>
      </c>
      <c r="B6437" t="s">
        <v>90</v>
      </c>
      <c r="C6437" t="s">
        <v>17</v>
      </c>
      <c r="D6437">
        <v>2</v>
      </c>
      <c r="E6437">
        <v>116</v>
      </c>
      <c r="F6437">
        <f t="shared" si="600"/>
        <v>232</v>
      </c>
      <c r="G6437" t="s">
        <v>47</v>
      </c>
      <c r="H6437" t="s">
        <v>48</v>
      </c>
      <c r="I6437" t="s">
        <v>41</v>
      </c>
      <c r="J6437" t="s">
        <v>71</v>
      </c>
      <c r="K6437">
        <f t="shared" si="601"/>
        <v>2014</v>
      </c>
      <c r="L6437" t="str">
        <f t="shared" si="602"/>
        <v>Nov</v>
      </c>
      <c r="M6437" t="str">
        <f t="shared" si="603"/>
        <v>Qtr4</v>
      </c>
      <c r="N6437">
        <f t="shared" si="604"/>
        <v>116</v>
      </c>
      <c r="O6437" t="str">
        <f t="shared" si="605"/>
        <v>Low</v>
      </c>
    </row>
    <row r="6438" spans="1:15" x14ac:dyDescent="0.3">
      <c r="A6438" s="4">
        <v>41945</v>
      </c>
      <c r="B6438" t="s">
        <v>98</v>
      </c>
      <c r="C6438" t="s">
        <v>34</v>
      </c>
      <c r="D6438">
        <v>3</v>
      </c>
      <c r="E6438">
        <v>119</v>
      </c>
      <c r="F6438">
        <f t="shared" si="600"/>
        <v>357</v>
      </c>
      <c r="G6438" t="s">
        <v>39</v>
      </c>
      <c r="H6438" t="s">
        <v>40</v>
      </c>
      <c r="I6438" t="s">
        <v>41</v>
      </c>
      <c r="J6438" t="s">
        <v>71</v>
      </c>
      <c r="K6438">
        <f t="shared" si="601"/>
        <v>2014</v>
      </c>
      <c r="L6438" t="str">
        <f t="shared" si="602"/>
        <v>Nov</v>
      </c>
      <c r="M6438" t="str">
        <f t="shared" si="603"/>
        <v>Qtr4</v>
      </c>
      <c r="N6438">
        <f t="shared" si="604"/>
        <v>119</v>
      </c>
      <c r="O6438" t="str">
        <f t="shared" si="605"/>
        <v>Low</v>
      </c>
    </row>
    <row r="6439" spans="1:15" x14ac:dyDescent="0.3">
      <c r="A6439" s="4">
        <v>41945</v>
      </c>
      <c r="B6439" t="s">
        <v>106</v>
      </c>
      <c r="C6439" t="s">
        <v>27</v>
      </c>
      <c r="D6439">
        <v>1</v>
      </c>
      <c r="E6439">
        <v>340</v>
      </c>
      <c r="F6439">
        <f t="shared" si="600"/>
        <v>340</v>
      </c>
      <c r="G6439" t="s">
        <v>28</v>
      </c>
      <c r="H6439" t="s">
        <v>29</v>
      </c>
      <c r="I6439" t="s">
        <v>30</v>
      </c>
      <c r="J6439" t="s">
        <v>71</v>
      </c>
      <c r="K6439">
        <f t="shared" si="601"/>
        <v>2014</v>
      </c>
      <c r="L6439" t="str">
        <f t="shared" si="602"/>
        <v>Nov</v>
      </c>
      <c r="M6439" t="str">
        <f t="shared" si="603"/>
        <v>Qtr4</v>
      </c>
      <c r="N6439">
        <f t="shared" si="604"/>
        <v>340</v>
      </c>
      <c r="O6439" t="str">
        <f t="shared" si="605"/>
        <v>Low</v>
      </c>
    </row>
    <row r="6440" spans="1:15" x14ac:dyDescent="0.3">
      <c r="A6440" s="4">
        <v>41945</v>
      </c>
      <c r="B6440" t="s">
        <v>137</v>
      </c>
      <c r="C6440" t="s">
        <v>34</v>
      </c>
      <c r="D6440">
        <v>3</v>
      </c>
      <c r="E6440">
        <v>282</v>
      </c>
      <c r="F6440">
        <f t="shared" si="600"/>
        <v>846</v>
      </c>
      <c r="G6440" t="s">
        <v>93</v>
      </c>
      <c r="H6440" t="s">
        <v>60</v>
      </c>
      <c r="I6440" t="s">
        <v>30</v>
      </c>
      <c r="J6440" t="s">
        <v>71</v>
      </c>
      <c r="K6440">
        <f t="shared" si="601"/>
        <v>2014</v>
      </c>
      <c r="L6440" t="str">
        <f t="shared" si="602"/>
        <v>Nov</v>
      </c>
      <c r="M6440" t="str">
        <f t="shared" si="603"/>
        <v>Qtr4</v>
      </c>
      <c r="N6440">
        <f t="shared" si="604"/>
        <v>282</v>
      </c>
      <c r="O6440" t="str">
        <f t="shared" si="605"/>
        <v>Low</v>
      </c>
    </row>
    <row r="6441" spans="1:15" x14ac:dyDescent="0.3">
      <c r="A6441" s="4">
        <v>41945</v>
      </c>
      <c r="B6441" t="s">
        <v>133</v>
      </c>
      <c r="C6441" t="s">
        <v>11</v>
      </c>
      <c r="D6441">
        <v>3</v>
      </c>
      <c r="E6441">
        <v>267</v>
      </c>
      <c r="F6441">
        <f t="shared" si="600"/>
        <v>801</v>
      </c>
      <c r="G6441" t="s">
        <v>76</v>
      </c>
      <c r="H6441" t="s">
        <v>65</v>
      </c>
      <c r="I6441" t="s">
        <v>41</v>
      </c>
      <c r="J6441" t="s">
        <v>71</v>
      </c>
      <c r="K6441">
        <f t="shared" si="601"/>
        <v>2014</v>
      </c>
      <c r="L6441" t="str">
        <f t="shared" si="602"/>
        <v>Nov</v>
      </c>
      <c r="M6441" t="str">
        <f t="shared" si="603"/>
        <v>Qtr4</v>
      </c>
      <c r="N6441">
        <f t="shared" si="604"/>
        <v>267</v>
      </c>
      <c r="O6441" t="str">
        <f t="shared" si="605"/>
        <v>Low</v>
      </c>
    </row>
    <row r="6442" spans="1:15" x14ac:dyDescent="0.3">
      <c r="A6442" s="4">
        <v>41945</v>
      </c>
      <c r="B6442" t="s">
        <v>78</v>
      </c>
      <c r="C6442" t="s">
        <v>11</v>
      </c>
      <c r="D6442">
        <v>2</v>
      </c>
      <c r="E6442">
        <v>220</v>
      </c>
      <c r="F6442">
        <f t="shared" si="600"/>
        <v>440</v>
      </c>
      <c r="G6442" t="s">
        <v>57</v>
      </c>
      <c r="H6442" t="s">
        <v>58</v>
      </c>
      <c r="I6442" t="s">
        <v>14</v>
      </c>
      <c r="J6442" t="s">
        <v>71</v>
      </c>
      <c r="K6442">
        <f t="shared" si="601"/>
        <v>2014</v>
      </c>
      <c r="L6442" t="str">
        <f t="shared" si="602"/>
        <v>Nov</v>
      </c>
      <c r="M6442" t="str">
        <f t="shared" si="603"/>
        <v>Qtr4</v>
      </c>
      <c r="N6442">
        <f t="shared" si="604"/>
        <v>220</v>
      </c>
      <c r="O6442" t="str">
        <f t="shared" si="605"/>
        <v>Low</v>
      </c>
    </row>
    <row r="6443" spans="1:15" x14ac:dyDescent="0.3">
      <c r="A6443" s="4">
        <v>41945</v>
      </c>
      <c r="B6443" t="s">
        <v>114</v>
      </c>
      <c r="C6443" t="s">
        <v>32</v>
      </c>
      <c r="D6443">
        <v>2</v>
      </c>
      <c r="E6443">
        <v>367</v>
      </c>
      <c r="F6443">
        <f t="shared" si="600"/>
        <v>734</v>
      </c>
      <c r="G6443" t="s">
        <v>115</v>
      </c>
      <c r="H6443" t="s">
        <v>116</v>
      </c>
      <c r="I6443" t="s">
        <v>14</v>
      </c>
      <c r="J6443" t="s">
        <v>71</v>
      </c>
      <c r="K6443">
        <f t="shared" si="601"/>
        <v>2014</v>
      </c>
      <c r="L6443" t="str">
        <f t="shared" si="602"/>
        <v>Nov</v>
      </c>
      <c r="M6443" t="str">
        <f t="shared" si="603"/>
        <v>Qtr4</v>
      </c>
      <c r="N6443">
        <f t="shared" si="604"/>
        <v>367</v>
      </c>
      <c r="O6443" t="str">
        <f t="shared" si="605"/>
        <v>Low</v>
      </c>
    </row>
    <row r="6444" spans="1:15" x14ac:dyDescent="0.3">
      <c r="A6444" s="4">
        <v>41945</v>
      </c>
      <c r="B6444" t="s">
        <v>66</v>
      </c>
      <c r="C6444" t="s">
        <v>22</v>
      </c>
      <c r="D6444">
        <v>1</v>
      </c>
      <c r="E6444">
        <v>114</v>
      </c>
      <c r="F6444">
        <f t="shared" si="600"/>
        <v>114</v>
      </c>
      <c r="G6444" t="s">
        <v>67</v>
      </c>
      <c r="H6444" t="s">
        <v>68</v>
      </c>
      <c r="I6444" t="s">
        <v>41</v>
      </c>
      <c r="J6444" t="s">
        <v>71</v>
      </c>
      <c r="K6444">
        <f t="shared" si="601"/>
        <v>2014</v>
      </c>
      <c r="L6444" t="str">
        <f t="shared" si="602"/>
        <v>Nov</v>
      </c>
      <c r="M6444" t="str">
        <f t="shared" si="603"/>
        <v>Qtr4</v>
      </c>
      <c r="N6444">
        <f t="shared" si="604"/>
        <v>114</v>
      </c>
      <c r="O6444" t="str">
        <f t="shared" si="605"/>
        <v>Low</v>
      </c>
    </row>
    <row r="6445" spans="1:15" x14ac:dyDescent="0.3">
      <c r="A6445" s="4">
        <v>41945</v>
      </c>
      <c r="B6445" t="s">
        <v>56</v>
      </c>
      <c r="C6445" t="s">
        <v>38</v>
      </c>
      <c r="D6445">
        <v>3</v>
      </c>
      <c r="E6445">
        <v>229</v>
      </c>
      <c r="F6445">
        <f t="shared" si="600"/>
        <v>687</v>
      </c>
      <c r="G6445" t="s">
        <v>57</v>
      </c>
      <c r="H6445" t="s">
        <v>58</v>
      </c>
      <c r="I6445" t="s">
        <v>14</v>
      </c>
      <c r="J6445" t="s">
        <v>71</v>
      </c>
      <c r="K6445">
        <f t="shared" si="601"/>
        <v>2014</v>
      </c>
      <c r="L6445" t="str">
        <f t="shared" si="602"/>
        <v>Nov</v>
      </c>
      <c r="M6445" t="str">
        <f t="shared" si="603"/>
        <v>Qtr4</v>
      </c>
      <c r="N6445">
        <f t="shared" si="604"/>
        <v>229</v>
      </c>
      <c r="O6445" t="str">
        <f t="shared" si="605"/>
        <v>Low</v>
      </c>
    </row>
    <row r="6446" spans="1:15" x14ac:dyDescent="0.3">
      <c r="A6446" s="4">
        <v>41945</v>
      </c>
      <c r="B6446" t="s">
        <v>119</v>
      </c>
      <c r="C6446" t="s">
        <v>27</v>
      </c>
      <c r="D6446">
        <v>1</v>
      </c>
      <c r="E6446">
        <v>143</v>
      </c>
      <c r="F6446">
        <f t="shared" si="600"/>
        <v>143</v>
      </c>
      <c r="G6446" t="s">
        <v>120</v>
      </c>
      <c r="H6446" t="s">
        <v>25</v>
      </c>
      <c r="I6446" t="s">
        <v>20</v>
      </c>
      <c r="J6446" t="s">
        <v>71</v>
      </c>
      <c r="K6446">
        <f t="shared" si="601"/>
        <v>2014</v>
      </c>
      <c r="L6446" t="str">
        <f t="shared" si="602"/>
        <v>Nov</v>
      </c>
      <c r="M6446" t="str">
        <f t="shared" si="603"/>
        <v>Qtr4</v>
      </c>
      <c r="N6446">
        <f t="shared" si="604"/>
        <v>143</v>
      </c>
      <c r="O6446" t="str">
        <f t="shared" si="605"/>
        <v>Low</v>
      </c>
    </row>
    <row r="6447" spans="1:15" x14ac:dyDescent="0.3">
      <c r="A6447" s="4">
        <v>41945</v>
      </c>
      <c r="B6447" t="s">
        <v>128</v>
      </c>
      <c r="C6447" t="s">
        <v>84</v>
      </c>
      <c r="D6447">
        <v>19</v>
      </c>
      <c r="E6447">
        <v>295</v>
      </c>
      <c r="F6447">
        <f t="shared" si="600"/>
        <v>5605</v>
      </c>
      <c r="G6447" t="s">
        <v>43</v>
      </c>
      <c r="H6447" t="s">
        <v>44</v>
      </c>
      <c r="I6447" t="s">
        <v>30</v>
      </c>
      <c r="J6447" t="s">
        <v>71</v>
      </c>
      <c r="K6447">
        <f t="shared" si="601"/>
        <v>2014</v>
      </c>
      <c r="L6447" t="str">
        <f t="shared" si="602"/>
        <v>Nov</v>
      </c>
      <c r="M6447" t="str">
        <f t="shared" si="603"/>
        <v>Qtr4</v>
      </c>
      <c r="N6447">
        <f t="shared" si="604"/>
        <v>295</v>
      </c>
      <c r="O6447" t="str">
        <f t="shared" si="605"/>
        <v>High</v>
      </c>
    </row>
    <row r="6448" spans="1:15" x14ac:dyDescent="0.3">
      <c r="A6448" s="4">
        <v>41945</v>
      </c>
      <c r="B6448" t="s">
        <v>135</v>
      </c>
      <c r="C6448" t="s">
        <v>27</v>
      </c>
      <c r="D6448">
        <v>2</v>
      </c>
      <c r="E6448">
        <v>462</v>
      </c>
      <c r="F6448">
        <f t="shared" si="600"/>
        <v>924</v>
      </c>
      <c r="G6448" t="s">
        <v>102</v>
      </c>
      <c r="H6448" t="s">
        <v>58</v>
      </c>
      <c r="I6448" t="s">
        <v>14</v>
      </c>
      <c r="J6448" t="s">
        <v>71</v>
      </c>
      <c r="K6448">
        <f t="shared" si="601"/>
        <v>2014</v>
      </c>
      <c r="L6448" t="str">
        <f t="shared" si="602"/>
        <v>Nov</v>
      </c>
      <c r="M6448" t="str">
        <f t="shared" si="603"/>
        <v>Qtr4</v>
      </c>
      <c r="N6448">
        <f t="shared" si="604"/>
        <v>462</v>
      </c>
      <c r="O6448" t="str">
        <f t="shared" si="605"/>
        <v>Low</v>
      </c>
    </row>
    <row r="6449" spans="1:15" x14ac:dyDescent="0.3">
      <c r="A6449" s="4">
        <v>41945</v>
      </c>
      <c r="B6449" t="s">
        <v>136</v>
      </c>
      <c r="C6449" t="s">
        <v>17</v>
      </c>
      <c r="D6449">
        <v>3</v>
      </c>
      <c r="E6449">
        <v>312</v>
      </c>
      <c r="F6449">
        <f t="shared" si="600"/>
        <v>936</v>
      </c>
      <c r="G6449" t="s">
        <v>110</v>
      </c>
      <c r="H6449" t="s">
        <v>111</v>
      </c>
      <c r="I6449" t="s">
        <v>20</v>
      </c>
      <c r="J6449" t="s">
        <v>71</v>
      </c>
      <c r="K6449">
        <f t="shared" si="601"/>
        <v>2014</v>
      </c>
      <c r="L6449" t="str">
        <f t="shared" si="602"/>
        <v>Nov</v>
      </c>
      <c r="M6449" t="str">
        <f t="shared" si="603"/>
        <v>Qtr4</v>
      </c>
      <c r="N6449">
        <f t="shared" si="604"/>
        <v>312</v>
      </c>
      <c r="O6449" t="str">
        <f t="shared" si="605"/>
        <v>Low</v>
      </c>
    </row>
    <row r="6450" spans="1:15" x14ac:dyDescent="0.3">
      <c r="A6450" s="4">
        <v>41945</v>
      </c>
      <c r="B6450" t="s">
        <v>26</v>
      </c>
      <c r="C6450" t="s">
        <v>32</v>
      </c>
      <c r="D6450">
        <v>3</v>
      </c>
      <c r="E6450">
        <v>383</v>
      </c>
      <c r="F6450">
        <f t="shared" si="600"/>
        <v>1149</v>
      </c>
      <c r="G6450" t="s">
        <v>28</v>
      </c>
      <c r="H6450" t="s">
        <v>29</v>
      </c>
      <c r="I6450" t="s">
        <v>30</v>
      </c>
      <c r="J6450" t="s">
        <v>71</v>
      </c>
      <c r="K6450">
        <f t="shared" si="601"/>
        <v>2014</v>
      </c>
      <c r="L6450" t="str">
        <f t="shared" si="602"/>
        <v>Nov</v>
      </c>
      <c r="M6450" t="str">
        <f t="shared" si="603"/>
        <v>Qtr4</v>
      </c>
      <c r="N6450">
        <f t="shared" si="604"/>
        <v>383</v>
      </c>
      <c r="O6450" t="str">
        <f t="shared" si="605"/>
        <v>Low</v>
      </c>
    </row>
    <row r="6451" spans="1:15" x14ac:dyDescent="0.3">
      <c r="A6451" s="4">
        <v>41945</v>
      </c>
      <c r="B6451" t="s">
        <v>85</v>
      </c>
      <c r="C6451" t="s">
        <v>34</v>
      </c>
      <c r="D6451">
        <v>2</v>
      </c>
      <c r="E6451">
        <v>451</v>
      </c>
      <c r="F6451">
        <f t="shared" si="600"/>
        <v>902</v>
      </c>
      <c r="G6451" t="s">
        <v>59</v>
      </c>
      <c r="H6451" t="s">
        <v>60</v>
      </c>
      <c r="I6451" t="s">
        <v>30</v>
      </c>
      <c r="J6451" t="s">
        <v>71</v>
      </c>
      <c r="K6451">
        <f t="shared" si="601"/>
        <v>2014</v>
      </c>
      <c r="L6451" t="str">
        <f t="shared" si="602"/>
        <v>Nov</v>
      </c>
      <c r="M6451" t="str">
        <f t="shared" si="603"/>
        <v>Qtr4</v>
      </c>
      <c r="N6451">
        <f t="shared" si="604"/>
        <v>451</v>
      </c>
      <c r="O6451" t="str">
        <f t="shared" si="605"/>
        <v>Low</v>
      </c>
    </row>
    <row r="6452" spans="1:15" x14ac:dyDescent="0.3">
      <c r="A6452" s="4">
        <v>41945</v>
      </c>
      <c r="B6452" t="s">
        <v>26</v>
      </c>
      <c r="C6452" t="s">
        <v>11</v>
      </c>
      <c r="D6452">
        <v>3</v>
      </c>
      <c r="E6452">
        <v>270</v>
      </c>
      <c r="F6452">
        <f t="shared" si="600"/>
        <v>810</v>
      </c>
      <c r="G6452" t="s">
        <v>28</v>
      </c>
      <c r="H6452" t="s">
        <v>29</v>
      </c>
      <c r="I6452" t="s">
        <v>30</v>
      </c>
      <c r="J6452" t="s">
        <v>71</v>
      </c>
      <c r="K6452">
        <f t="shared" si="601"/>
        <v>2014</v>
      </c>
      <c r="L6452" t="str">
        <f t="shared" si="602"/>
        <v>Nov</v>
      </c>
      <c r="M6452" t="str">
        <f t="shared" si="603"/>
        <v>Qtr4</v>
      </c>
      <c r="N6452">
        <f t="shared" si="604"/>
        <v>270</v>
      </c>
      <c r="O6452" t="str">
        <f t="shared" si="605"/>
        <v>Low</v>
      </c>
    </row>
    <row r="6453" spans="1:15" x14ac:dyDescent="0.3">
      <c r="A6453" s="4">
        <v>41945</v>
      </c>
      <c r="B6453" t="s">
        <v>82</v>
      </c>
      <c r="C6453" t="s">
        <v>17</v>
      </c>
      <c r="D6453">
        <v>4</v>
      </c>
      <c r="E6453">
        <v>471</v>
      </c>
      <c r="F6453">
        <f t="shared" si="600"/>
        <v>1884</v>
      </c>
      <c r="G6453" t="s">
        <v>39</v>
      </c>
      <c r="H6453" t="s">
        <v>40</v>
      </c>
      <c r="I6453" t="s">
        <v>41</v>
      </c>
      <c r="J6453" t="s">
        <v>71</v>
      </c>
      <c r="K6453">
        <f t="shared" si="601"/>
        <v>2014</v>
      </c>
      <c r="L6453" t="str">
        <f t="shared" si="602"/>
        <v>Nov</v>
      </c>
      <c r="M6453" t="str">
        <f t="shared" si="603"/>
        <v>Qtr4</v>
      </c>
      <c r="N6453">
        <f t="shared" si="604"/>
        <v>471</v>
      </c>
      <c r="O6453" t="str">
        <f t="shared" si="605"/>
        <v>Low</v>
      </c>
    </row>
    <row r="6454" spans="1:15" x14ac:dyDescent="0.3">
      <c r="A6454" s="4">
        <v>41945</v>
      </c>
      <c r="B6454" t="s">
        <v>106</v>
      </c>
      <c r="C6454" t="s">
        <v>27</v>
      </c>
      <c r="D6454">
        <v>3</v>
      </c>
      <c r="E6454">
        <v>215</v>
      </c>
      <c r="F6454">
        <f t="shared" si="600"/>
        <v>645</v>
      </c>
      <c r="G6454" t="s">
        <v>28</v>
      </c>
      <c r="H6454" t="s">
        <v>29</v>
      </c>
      <c r="I6454" t="s">
        <v>30</v>
      </c>
      <c r="J6454" t="s">
        <v>71</v>
      </c>
      <c r="K6454">
        <f t="shared" si="601"/>
        <v>2014</v>
      </c>
      <c r="L6454" t="str">
        <f t="shared" si="602"/>
        <v>Nov</v>
      </c>
      <c r="M6454" t="str">
        <f t="shared" si="603"/>
        <v>Qtr4</v>
      </c>
      <c r="N6454">
        <f t="shared" si="604"/>
        <v>215</v>
      </c>
      <c r="O6454" t="str">
        <f t="shared" si="605"/>
        <v>Low</v>
      </c>
    </row>
    <row r="6455" spans="1:15" x14ac:dyDescent="0.3">
      <c r="A6455" s="4">
        <v>41945</v>
      </c>
      <c r="B6455" t="s">
        <v>109</v>
      </c>
      <c r="C6455" t="s">
        <v>34</v>
      </c>
      <c r="D6455">
        <v>2</v>
      </c>
      <c r="E6455">
        <v>188</v>
      </c>
      <c r="F6455">
        <f t="shared" si="600"/>
        <v>376</v>
      </c>
      <c r="G6455" t="s">
        <v>110</v>
      </c>
      <c r="H6455" t="s">
        <v>111</v>
      </c>
      <c r="I6455" t="s">
        <v>20</v>
      </c>
      <c r="J6455" t="s">
        <v>71</v>
      </c>
      <c r="K6455">
        <f t="shared" si="601"/>
        <v>2014</v>
      </c>
      <c r="L6455" t="str">
        <f t="shared" si="602"/>
        <v>Nov</v>
      </c>
      <c r="M6455" t="str">
        <f t="shared" si="603"/>
        <v>Qtr4</v>
      </c>
      <c r="N6455">
        <f t="shared" si="604"/>
        <v>188</v>
      </c>
      <c r="O6455" t="str">
        <f t="shared" si="605"/>
        <v>Low</v>
      </c>
    </row>
    <row r="6456" spans="1:15" x14ac:dyDescent="0.3">
      <c r="A6456" s="4">
        <v>41945</v>
      </c>
      <c r="B6456" t="s">
        <v>80</v>
      </c>
      <c r="C6456" t="s">
        <v>34</v>
      </c>
      <c r="D6456">
        <v>3</v>
      </c>
      <c r="E6456">
        <v>416</v>
      </c>
      <c r="F6456">
        <f t="shared" si="600"/>
        <v>1248</v>
      </c>
      <c r="G6456" t="s">
        <v>54</v>
      </c>
      <c r="H6456" t="s">
        <v>55</v>
      </c>
      <c r="I6456" t="s">
        <v>41</v>
      </c>
      <c r="J6456" t="s">
        <v>71</v>
      </c>
      <c r="K6456">
        <f t="shared" si="601"/>
        <v>2014</v>
      </c>
      <c r="L6456" t="str">
        <f t="shared" si="602"/>
        <v>Nov</v>
      </c>
      <c r="M6456" t="str">
        <f t="shared" si="603"/>
        <v>Qtr4</v>
      </c>
      <c r="N6456">
        <f t="shared" si="604"/>
        <v>416</v>
      </c>
      <c r="O6456" t="str">
        <f t="shared" si="605"/>
        <v>Low</v>
      </c>
    </row>
    <row r="6457" spans="1:15" x14ac:dyDescent="0.3">
      <c r="A6457" s="4">
        <v>41945</v>
      </c>
      <c r="B6457" t="s">
        <v>23</v>
      </c>
      <c r="C6457" t="s">
        <v>32</v>
      </c>
      <c r="D6457">
        <v>2</v>
      </c>
      <c r="E6457">
        <v>147</v>
      </c>
      <c r="F6457">
        <f t="shared" si="600"/>
        <v>294</v>
      </c>
      <c r="G6457" t="s">
        <v>24</v>
      </c>
      <c r="H6457" t="s">
        <v>25</v>
      </c>
      <c r="I6457" t="s">
        <v>20</v>
      </c>
      <c r="J6457" t="s">
        <v>71</v>
      </c>
      <c r="K6457">
        <f t="shared" si="601"/>
        <v>2014</v>
      </c>
      <c r="L6457" t="str">
        <f t="shared" si="602"/>
        <v>Nov</v>
      </c>
      <c r="M6457" t="str">
        <f t="shared" si="603"/>
        <v>Qtr4</v>
      </c>
      <c r="N6457">
        <f t="shared" si="604"/>
        <v>147</v>
      </c>
      <c r="O6457" t="str">
        <f t="shared" si="605"/>
        <v>Low</v>
      </c>
    </row>
    <row r="6458" spans="1:15" x14ac:dyDescent="0.3">
      <c r="A6458" s="4">
        <v>41945</v>
      </c>
      <c r="B6458" t="s">
        <v>123</v>
      </c>
      <c r="C6458" t="s">
        <v>17</v>
      </c>
      <c r="D6458">
        <v>2</v>
      </c>
      <c r="E6458">
        <v>268</v>
      </c>
      <c r="F6458">
        <f t="shared" si="600"/>
        <v>536</v>
      </c>
      <c r="G6458" t="s">
        <v>43</v>
      </c>
      <c r="H6458" t="s">
        <v>44</v>
      </c>
      <c r="I6458" t="s">
        <v>30</v>
      </c>
      <c r="J6458" t="s">
        <v>71</v>
      </c>
      <c r="K6458">
        <f t="shared" si="601"/>
        <v>2014</v>
      </c>
      <c r="L6458" t="str">
        <f t="shared" si="602"/>
        <v>Nov</v>
      </c>
      <c r="M6458" t="str">
        <f t="shared" si="603"/>
        <v>Qtr4</v>
      </c>
      <c r="N6458">
        <f t="shared" si="604"/>
        <v>268</v>
      </c>
      <c r="O6458" t="str">
        <f t="shared" si="605"/>
        <v>Low</v>
      </c>
    </row>
    <row r="6459" spans="1:15" x14ac:dyDescent="0.3">
      <c r="A6459" s="4">
        <v>41945</v>
      </c>
      <c r="B6459" t="s">
        <v>73</v>
      </c>
      <c r="C6459" t="s">
        <v>11</v>
      </c>
      <c r="D6459">
        <v>2</v>
      </c>
      <c r="E6459">
        <v>256</v>
      </c>
      <c r="F6459">
        <f t="shared" si="600"/>
        <v>512</v>
      </c>
      <c r="G6459" t="s">
        <v>47</v>
      </c>
      <c r="H6459" t="s">
        <v>48</v>
      </c>
      <c r="I6459" t="s">
        <v>41</v>
      </c>
      <c r="J6459" t="s">
        <v>71</v>
      </c>
      <c r="K6459">
        <f t="shared" si="601"/>
        <v>2014</v>
      </c>
      <c r="L6459" t="str">
        <f t="shared" si="602"/>
        <v>Nov</v>
      </c>
      <c r="M6459" t="str">
        <f t="shared" si="603"/>
        <v>Qtr4</v>
      </c>
      <c r="N6459">
        <f t="shared" si="604"/>
        <v>256</v>
      </c>
      <c r="O6459" t="str">
        <f t="shared" si="605"/>
        <v>Low</v>
      </c>
    </row>
    <row r="6460" spans="1:15" x14ac:dyDescent="0.3">
      <c r="A6460" s="4">
        <v>41946</v>
      </c>
      <c r="B6460" t="s">
        <v>137</v>
      </c>
      <c r="C6460" t="s">
        <v>27</v>
      </c>
      <c r="D6460">
        <v>25</v>
      </c>
      <c r="E6460">
        <v>138</v>
      </c>
      <c r="F6460">
        <f t="shared" si="600"/>
        <v>3450</v>
      </c>
      <c r="G6460" t="s">
        <v>93</v>
      </c>
      <c r="H6460" t="s">
        <v>60</v>
      </c>
      <c r="I6460" t="s">
        <v>30</v>
      </c>
      <c r="J6460" t="s">
        <v>74</v>
      </c>
      <c r="K6460">
        <f t="shared" si="601"/>
        <v>2014</v>
      </c>
      <c r="L6460" t="str">
        <f t="shared" si="602"/>
        <v>Nov</v>
      </c>
      <c r="M6460" t="str">
        <f t="shared" si="603"/>
        <v>Qtr4</v>
      </c>
      <c r="N6460">
        <f t="shared" si="604"/>
        <v>138</v>
      </c>
      <c r="O6460" t="str">
        <f t="shared" si="605"/>
        <v>Low</v>
      </c>
    </row>
    <row r="6461" spans="1:15" x14ac:dyDescent="0.3">
      <c r="A6461" s="4">
        <v>41946</v>
      </c>
      <c r="B6461" t="s">
        <v>91</v>
      </c>
      <c r="C6461" t="s">
        <v>11</v>
      </c>
      <c r="D6461">
        <v>2</v>
      </c>
      <c r="E6461">
        <v>434</v>
      </c>
      <c r="F6461">
        <f t="shared" si="600"/>
        <v>868</v>
      </c>
      <c r="G6461" t="s">
        <v>51</v>
      </c>
      <c r="H6461" t="s">
        <v>29</v>
      </c>
      <c r="I6461" t="s">
        <v>30</v>
      </c>
      <c r="J6461" t="s">
        <v>74</v>
      </c>
      <c r="K6461">
        <f t="shared" si="601"/>
        <v>2014</v>
      </c>
      <c r="L6461" t="str">
        <f t="shared" si="602"/>
        <v>Nov</v>
      </c>
      <c r="M6461" t="str">
        <f t="shared" si="603"/>
        <v>Qtr4</v>
      </c>
      <c r="N6461">
        <f t="shared" si="604"/>
        <v>434</v>
      </c>
      <c r="O6461" t="str">
        <f t="shared" si="605"/>
        <v>Low</v>
      </c>
    </row>
    <row r="6462" spans="1:15" x14ac:dyDescent="0.3">
      <c r="A6462" s="4">
        <v>41946</v>
      </c>
      <c r="B6462" t="s">
        <v>78</v>
      </c>
      <c r="C6462" t="s">
        <v>32</v>
      </c>
      <c r="D6462">
        <v>5</v>
      </c>
      <c r="E6462">
        <v>231</v>
      </c>
      <c r="F6462">
        <f t="shared" si="600"/>
        <v>1155</v>
      </c>
      <c r="G6462" t="s">
        <v>57</v>
      </c>
      <c r="H6462" t="s">
        <v>58</v>
      </c>
      <c r="I6462" t="s">
        <v>14</v>
      </c>
      <c r="J6462" t="s">
        <v>74</v>
      </c>
      <c r="K6462">
        <f t="shared" si="601"/>
        <v>2014</v>
      </c>
      <c r="L6462" t="str">
        <f t="shared" si="602"/>
        <v>Nov</v>
      </c>
      <c r="M6462" t="str">
        <f t="shared" si="603"/>
        <v>Qtr4</v>
      </c>
      <c r="N6462">
        <f t="shared" si="604"/>
        <v>231</v>
      </c>
      <c r="O6462" t="str">
        <f t="shared" si="605"/>
        <v>Low</v>
      </c>
    </row>
    <row r="6463" spans="1:15" x14ac:dyDescent="0.3">
      <c r="A6463" s="4">
        <v>41946</v>
      </c>
      <c r="B6463" t="s">
        <v>45</v>
      </c>
      <c r="C6463" t="s">
        <v>46</v>
      </c>
      <c r="D6463">
        <v>2</v>
      </c>
      <c r="E6463">
        <v>311</v>
      </c>
      <c r="F6463">
        <f t="shared" si="600"/>
        <v>622</v>
      </c>
      <c r="G6463" t="s">
        <v>47</v>
      </c>
      <c r="H6463" t="s">
        <v>48</v>
      </c>
      <c r="I6463" t="s">
        <v>41</v>
      </c>
      <c r="J6463" t="s">
        <v>74</v>
      </c>
      <c r="K6463">
        <f t="shared" si="601"/>
        <v>2014</v>
      </c>
      <c r="L6463" t="str">
        <f t="shared" si="602"/>
        <v>Nov</v>
      </c>
      <c r="M6463" t="str">
        <f t="shared" si="603"/>
        <v>Qtr4</v>
      </c>
      <c r="N6463">
        <f t="shared" si="604"/>
        <v>311</v>
      </c>
      <c r="O6463" t="str">
        <f t="shared" si="605"/>
        <v>Low</v>
      </c>
    </row>
    <row r="6464" spans="1:15" x14ac:dyDescent="0.3">
      <c r="A6464" s="4">
        <v>41946</v>
      </c>
      <c r="B6464" t="s">
        <v>90</v>
      </c>
      <c r="C6464" t="s">
        <v>32</v>
      </c>
      <c r="D6464">
        <v>1</v>
      </c>
      <c r="E6464">
        <v>151</v>
      </c>
      <c r="F6464">
        <f t="shared" si="600"/>
        <v>151</v>
      </c>
      <c r="G6464" t="s">
        <v>47</v>
      </c>
      <c r="H6464" t="s">
        <v>48</v>
      </c>
      <c r="I6464" t="s">
        <v>41</v>
      </c>
      <c r="J6464" t="s">
        <v>74</v>
      </c>
      <c r="K6464">
        <f t="shared" si="601"/>
        <v>2014</v>
      </c>
      <c r="L6464" t="str">
        <f t="shared" si="602"/>
        <v>Nov</v>
      </c>
      <c r="M6464" t="str">
        <f t="shared" si="603"/>
        <v>Qtr4</v>
      </c>
      <c r="N6464">
        <f t="shared" si="604"/>
        <v>151</v>
      </c>
      <c r="O6464" t="str">
        <f t="shared" si="605"/>
        <v>Low</v>
      </c>
    </row>
    <row r="6465" spans="1:15" x14ac:dyDescent="0.3">
      <c r="A6465" s="4">
        <v>41946</v>
      </c>
      <c r="B6465" t="s">
        <v>127</v>
      </c>
      <c r="C6465" t="s">
        <v>32</v>
      </c>
      <c r="D6465">
        <v>1</v>
      </c>
      <c r="E6465">
        <v>420</v>
      </c>
      <c r="F6465">
        <f t="shared" si="600"/>
        <v>420</v>
      </c>
      <c r="G6465" t="s">
        <v>102</v>
      </c>
      <c r="H6465" t="s">
        <v>58</v>
      </c>
      <c r="I6465" t="s">
        <v>14</v>
      </c>
      <c r="J6465" t="s">
        <v>74</v>
      </c>
      <c r="K6465">
        <f t="shared" si="601"/>
        <v>2014</v>
      </c>
      <c r="L6465" t="str">
        <f t="shared" si="602"/>
        <v>Nov</v>
      </c>
      <c r="M6465" t="str">
        <f t="shared" si="603"/>
        <v>Qtr4</v>
      </c>
      <c r="N6465">
        <f t="shared" si="604"/>
        <v>420</v>
      </c>
      <c r="O6465" t="str">
        <f t="shared" si="605"/>
        <v>Low</v>
      </c>
    </row>
    <row r="6466" spans="1:15" x14ac:dyDescent="0.3">
      <c r="A6466" s="4">
        <v>41946</v>
      </c>
      <c r="B6466" t="s">
        <v>26</v>
      </c>
      <c r="C6466" t="s">
        <v>34</v>
      </c>
      <c r="D6466">
        <v>3</v>
      </c>
      <c r="E6466">
        <v>402</v>
      </c>
      <c r="F6466">
        <f t="shared" ref="F6466:F6529" si="606">E6466*D6466</f>
        <v>1206</v>
      </c>
      <c r="G6466" t="s">
        <v>28</v>
      </c>
      <c r="H6466" t="s">
        <v>29</v>
      </c>
      <c r="I6466" t="s">
        <v>30</v>
      </c>
      <c r="J6466" t="s">
        <v>74</v>
      </c>
      <c r="K6466">
        <f t="shared" ref="K6466:K6529" si="607">YEAR(A6466)</f>
        <v>2014</v>
      </c>
      <c r="L6466" t="str">
        <f t="shared" ref="L6466:L6529" si="608">TEXT(A6466, "mmm")</f>
        <v>Nov</v>
      </c>
      <c r="M6466" t="str">
        <f t="shared" ref="M6466:M6529" si="609">"Qtr" &amp; INT((MONTH(A6466)+2)/3)</f>
        <v>Qtr4</v>
      </c>
      <c r="N6466">
        <f t="shared" ref="N6466:N6529" si="610">F6466/D6466</f>
        <v>402</v>
      </c>
      <c r="O6466" t="str">
        <f t="shared" ref="O6466:O6529" si="611">IF(F6466&gt;5000, "High", "Low")</f>
        <v>Low</v>
      </c>
    </row>
    <row r="6467" spans="1:15" x14ac:dyDescent="0.3">
      <c r="A6467" s="4">
        <v>41946</v>
      </c>
      <c r="B6467" t="s">
        <v>133</v>
      </c>
      <c r="C6467" t="s">
        <v>17</v>
      </c>
      <c r="D6467">
        <v>3</v>
      </c>
      <c r="E6467">
        <v>419</v>
      </c>
      <c r="F6467">
        <f t="shared" si="606"/>
        <v>1257</v>
      </c>
      <c r="G6467" t="s">
        <v>76</v>
      </c>
      <c r="H6467" t="s">
        <v>65</v>
      </c>
      <c r="I6467" t="s">
        <v>41</v>
      </c>
      <c r="J6467" t="s">
        <v>74</v>
      </c>
      <c r="K6467">
        <f t="shared" si="607"/>
        <v>2014</v>
      </c>
      <c r="L6467" t="str">
        <f t="shared" si="608"/>
        <v>Nov</v>
      </c>
      <c r="M6467" t="str">
        <f t="shared" si="609"/>
        <v>Qtr4</v>
      </c>
      <c r="N6467">
        <f t="shared" si="610"/>
        <v>419</v>
      </c>
      <c r="O6467" t="str">
        <f t="shared" si="611"/>
        <v>Low</v>
      </c>
    </row>
    <row r="6468" spans="1:15" x14ac:dyDescent="0.3">
      <c r="A6468" s="4">
        <v>41946</v>
      </c>
      <c r="B6468" t="s">
        <v>104</v>
      </c>
      <c r="C6468" t="s">
        <v>11</v>
      </c>
      <c r="D6468">
        <v>3</v>
      </c>
      <c r="E6468">
        <v>204</v>
      </c>
      <c r="F6468">
        <f t="shared" si="606"/>
        <v>612</v>
      </c>
      <c r="G6468" t="s">
        <v>54</v>
      </c>
      <c r="H6468" t="s">
        <v>55</v>
      </c>
      <c r="I6468" t="s">
        <v>41</v>
      </c>
      <c r="J6468" t="s">
        <v>74</v>
      </c>
      <c r="K6468">
        <f t="shared" si="607"/>
        <v>2014</v>
      </c>
      <c r="L6468" t="str">
        <f t="shared" si="608"/>
        <v>Nov</v>
      </c>
      <c r="M6468" t="str">
        <f t="shared" si="609"/>
        <v>Qtr4</v>
      </c>
      <c r="N6468">
        <f t="shared" si="610"/>
        <v>204</v>
      </c>
      <c r="O6468" t="str">
        <f t="shared" si="611"/>
        <v>Low</v>
      </c>
    </row>
    <row r="6469" spans="1:15" x14ac:dyDescent="0.3">
      <c r="A6469" s="4">
        <v>41946</v>
      </c>
      <c r="B6469" t="s">
        <v>97</v>
      </c>
      <c r="C6469" t="s">
        <v>27</v>
      </c>
      <c r="D6469">
        <v>12</v>
      </c>
      <c r="E6469">
        <v>443</v>
      </c>
      <c r="F6469">
        <f t="shared" si="606"/>
        <v>5316</v>
      </c>
      <c r="G6469" t="s">
        <v>24</v>
      </c>
      <c r="H6469" t="s">
        <v>25</v>
      </c>
      <c r="I6469" t="s">
        <v>20</v>
      </c>
      <c r="J6469" t="s">
        <v>74</v>
      </c>
      <c r="K6469">
        <f t="shared" si="607"/>
        <v>2014</v>
      </c>
      <c r="L6469" t="str">
        <f t="shared" si="608"/>
        <v>Nov</v>
      </c>
      <c r="M6469" t="str">
        <f t="shared" si="609"/>
        <v>Qtr4</v>
      </c>
      <c r="N6469">
        <f t="shared" si="610"/>
        <v>443</v>
      </c>
      <c r="O6469" t="str">
        <f t="shared" si="611"/>
        <v>High</v>
      </c>
    </row>
    <row r="6470" spans="1:15" x14ac:dyDescent="0.3">
      <c r="A6470" s="4">
        <v>41946</v>
      </c>
      <c r="B6470" t="s">
        <v>26</v>
      </c>
      <c r="C6470" t="s">
        <v>99</v>
      </c>
      <c r="D6470">
        <v>1</v>
      </c>
      <c r="E6470">
        <v>475</v>
      </c>
      <c r="F6470">
        <f t="shared" si="606"/>
        <v>475</v>
      </c>
      <c r="G6470" t="s">
        <v>28</v>
      </c>
      <c r="H6470" t="s">
        <v>29</v>
      </c>
      <c r="I6470" t="s">
        <v>30</v>
      </c>
      <c r="J6470" t="s">
        <v>74</v>
      </c>
      <c r="K6470">
        <f t="shared" si="607"/>
        <v>2014</v>
      </c>
      <c r="L6470" t="str">
        <f t="shared" si="608"/>
        <v>Nov</v>
      </c>
      <c r="M6470" t="str">
        <f t="shared" si="609"/>
        <v>Qtr4</v>
      </c>
      <c r="N6470">
        <f t="shared" si="610"/>
        <v>475</v>
      </c>
      <c r="O6470" t="str">
        <f t="shared" si="611"/>
        <v>Low</v>
      </c>
    </row>
    <row r="6471" spans="1:15" x14ac:dyDescent="0.3">
      <c r="A6471" s="4">
        <v>41946</v>
      </c>
      <c r="B6471" t="s">
        <v>61</v>
      </c>
      <c r="C6471" t="s">
        <v>27</v>
      </c>
      <c r="D6471">
        <v>1</v>
      </c>
      <c r="E6471">
        <v>312</v>
      </c>
      <c r="F6471">
        <f t="shared" si="606"/>
        <v>312</v>
      </c>
      <c r="G6471" t="s">
        <v>28</v>
      </c>
      <c r="H6471" t="s">
        <v>29</v>
      </c>
      <c r="I6471" t="s">
        <v>30</v>
      </c>
      <c r="J6471" t="s">
        <v>74</v>
      </c>
      <c r="K6471">
        <f t="shared" si="607"/>
        <v>2014</v>
      </c>
      <c r="L6471" t="str">
        <f t="shared" si="608"/>
        <v>Nov</v>
      </c>
      <c r="M6471" t="str">
        <f t="shared" si="609"/>
        <v>Qtr4</v>
      </c>
      <c r="N6471">
        <f t="shared" si="610"/>
        <v>312</v>
      </c>
      <c r="O6471" t="str">
        <f t="shared" si="611"/>
        <v>Low</v>
      </c>
    </row>
    <row r="6472" spans="1:15" x14ac:dyDescent="0.3">
      <c r="A6472" s="4">
        <v>41946</v>
      </c>
      <c r="B6472" t="s">
        <v>125</v>
      </c>
      <c r="C6472" t="s">
        <v>32</v>
      </c>
      <c r="D6472">
        <v>3</v>
      </c>
      <c r="E6472">
        <v>497</v>
      </c>
      <c r="F6472">
        <f t="shared" si="606"/>
        <v>1491</v>
      </c>
      <c r="G6472" t="s">
        <v>51</v>
      </c>
      <c r="H6472" t="s">
        <v>29</v>
      </c>
      <c r="I6472" t="s">
        <v>30</v>
      </c>
      <c r="J6472" t="s">
        <v>74</v>
      </c>
      <c r="K6472">
        <f t="shared" si="607"/>
        <v>2014</v>
      </c>
      <c r="L6472" t="str">
        <f t="shared" si="608"/>
        <v>Nov</v>
      </c>
      <c r="M6472" t="str">
        <f t="shared" si="609"/>
        <v>Qtr4</v>
      </c>
      <c r="N6472">
        <f t="shared" si="610"/>
        <v>497</v>
      </c>
      <c r="O6472" t="str">
        <f t="shared" si="611"/>
        <v>Low</v>
      </c>
    </row>
    <row r="6473" spans="1:15" x14ac:dyDescent="0.3">
      <c r="A6473" s="4">
        <v>41946</v>
      </c>
      <c r="B6473" t="s">
        <v>130</v>
      </c>
      <c r="C6473" t="s">
        <v>46</v>
      </c>
      <c r="D6473">
        <v>3</v>
      </c>
      <c r="E6473">
        <v>466</v>
      </c>
      <c r="F6473">
        <f t="shared" si="606"/>
        <v>1398</v>
      </c>
      <c r="G6473" t="s">
        <v>76</v>
      </c>
      <c r="H6473" t="s">
        <v>65</v>
      </c>
      <c r="I6473" t="s">
        <v>41</v>
      </c>
      <c r="J6473" t="s">
        <v>74</v>
      </c>
      <c r="K6473">
        <f t="shared" si="607"/>
        <v>2014</v>
      </c>
      <c r="L6473" t="str">
        <f t="shared" si="608"/>
        <v>Nov</v>
      </c>
      <c r="M6473" t="str">
        <f t="shared" si="609"/>
        <v>Qtr4</v>
      </c>
      <c r="N6473">
        <f t="shared" si="610"/>
        <v>466</v>
      </c>
      <c r="O6473" t="str">
        <f t="shared" si="611"/>
        <v>Low</v>
      </c>
    </row>
    <row r="6474" spans="1:15" x14ac:dyDescent="0.3">
      <c r="A6474" s="4">
        <v>41946</v>
      </c>
      <c r="B6474" t="s">
        <v>72</v>
      </c>
      <c r="C6474" t="s">
        <v>34</v>
      </c>
      <c r="D6474">
        <v>3</v>
      </c>
      <c r="E6474">
        <v>468</v>
      </c>
      <c r="F6474">
        <f t="shared" si="606"/>
        <v>1404</v>
      </c>
      <c r="G6474" t="s">
        <v>51</v>
      </c>
      <c r="H6474" t="s">
        <v>29</v>
      </c>
      <c r="I6474" t="s">
        <v>30</v>
      </c>
      <c r="J6474" t="s">
        <v>74</v>
      </c>
      <c r="K6474">
        <f t="shared" si="607"/>
        <v>2014</v>
      </c>
      <c r="L6474" t="str">
        <f t="shared" si="608"/>
        <v>Nov</v>
      </c>
      <c r="M6474" t="str">
        <f t="shared" si="609"/>
        <v>Qtr4</v>
      </c>
      <c r="N6474">
        <f t="shared" si="610"/>
        <v>468</v>
      </c>
      <c r="O6474" t="str">
        <f t="shared" si="611"/>
        <v>Low</v>
      </c>
    </row>
    <row r="6475" spans="1:15" x14ac:dyDescent="0.3">
      <c r="A6475" s="4">
        <v>41946</v>
      </c>
      <c r="B6475" t="s">
        <v>100</v>
      </c>
      <c r="C6475" t="s">
        <v>32</v>
      </c>
      <c r="D6475">
        <v>3</v>
      </c>
      <c r="E6475">
        <v>263</v>
      </c>
      <c r="F6475">
        <f t="shared" si="606"/>
        <v>789</v>
      </c>
      <c r="G6475" t="s">
        <v>67</v>
      </c>
      <c r="H6475" t="s">
        <v>68</v>
      </c>
      <c r="I6475" t="s">
        <v>41</v>
      </c>
      <c r="J6475" t="s">
        <v>74</v>
      </c>
      <c r="K6475">
        <f t="shared" si="607"/>
        <v>2014</v>
      </c>
      <c r="L6475" t="str">
        <f t="shared" si="608"/>
        <v>Nov</v>
      </c>
      <c r="M6475" t="str">
        <f t="shared" si="609"/>
        <v>Qtr4</v>
      </c>
      <c r="N6475">
        <f t="shared" si="610"/>
        <v>263</v>
      </c>
      <c r="O6475" t="str">
        <f t="shared" si="611"/>
        <v>Low</v>
      </c>
    </row>
    <row r="6476" spans="1:15" x14ac:dyDescent="0.3">
      <c r="A6476" s="4">
        <v>41946</v>
      </c>
      <c r="B6476" t="s">
        <v>107</v>
      </c>
      <c r="C6476" t="s">
        <v>99</v>
      </c>
      <c r="D6476">
        <v>3</v>
      </c>
      <c r="E6476">
        <v>403</v>
      </c>
      <c r="F6476">
        <f t="shared" si="606"/>
        <v>1209</v>
      </c>
      <c r="G6476" t="s">
        <v>51</v>
      </c>
      <c r="H6476" t="s">
        <v>29</v>
      </c>
      <c r="I6476" t="s">
        <v>30</v>
      </c>
      <c r="J6476" t="s">
        <v>74</v>
      </c>
      <c r="K6476">
        <f t="shared" si="607"/>
        <v>2014</v>
      </c>
      <c r="L6476" t="str">
        <f t="shared" si="608"/>
        <v>Nov</v>
      </c>
      <c r="M6476" t="str">
        <f t="shared" si="609"/>
        <v>Qtr4</v>
      </c>
      <c r="N6476">
        <f t="shared" si="610"/>
        <v>403</v>
      </c>
      <c r="O6476" t="str">
        <f t="shared" si="611"/>
        <v>Low</v>
      </c>
    </row>
    <row r="6477" spans="1:15" x14ac:dyDescent="0.3">
      <c r="A6477" s="4">
        <v>41946</v>
      </c>
      <c r="B6477" t="s">
        <v>50</v>
      </c>
      <c r="C6477" t="s">
        <v>32</v>
      </c>
      <c r="D6477">
        <v>3</v>
      </c>
      <c r="E6477">
        <v>107</v>
      </c>
      <c r="F6477">
        <f t="shared" si="606"/>
        <v>321</v>
      </c>
      <c r="G6477" t="s">
        <v>51</v>
      </c>
      <c r="H6477" t="s">
        <v>29</v>
      </c>
      <c r="I6477" t="s">
        <v>30</v>
      </c>
      <c r="J6477" t="s">
        <v>74</v>
      </c>
      <c r="K6477">
        <f t="shared" si="607"/>
        <v>2014</v>
      </c>
      <c r="L6477" t="str">
        <f t="shared" si="608"/>
        <v>Nov</v>
      </c>
      <c r="M6477" t="str">
        <f t="shared" si="609"/>
        <v>Qtr4</v>
      </c>
      <c r="N6477">
        <f t="shared" si="610"/>
        <v>107</v>
      </c>
      <c r="O6477" t="str">
        <f t="shared" si="611"/>
        <v>Low</v>
      </c>
    </row>
    <row r="6478" spans="1:15" x14ac:dyDescent="0.3">
      <c r="A6478" s="4">
        <v>41946</v>
      </c>
      <c r="B6478" t="s">
        <v>135</v>
      </c>
      <c r="C6478" t="s">
        <v>17</v>
      </c>
      <c r="D6478">
        <v>2</v>
      </c>
      <c r="E6478">
        <v>143</v>
      </c>
      <c r="F6478">
        <f t="shared" si="606"/>
        <v>286</v>
      </c>
      <c r="G6478" t="s">
        <v>102</v>
      </c>
      <c r="H6478" t="s">
        <v>58</v>
      </c>
      <c r="I6478" t="s">
        <v>14</v>
      </c>
      <c r="J6478" t="s">
        <v>74</v>
      </c>
      <c r="K6478">
        <f t="shared" si="607"/>
        <v>2014</v>
      </c>
      <c r="L6478" t="str">
        <f t="shared" si="608"/>
        <v>Nov</v>
      </c>
      <c r="M6478" t="str">
        <f t="shared" si="609"/>
        <v>Qtr4</v>
      </c>
      <c r="N6478">
        <f t="shared" si="610"/>
        <v>143</v>
      </c>
      <c r="O6478" t="str">
        <f t="shared" si="611"/>
        <v>Low</v>
      </c>
    </row>
    <row r="6479" spans="1:15" x14ac:dyDescent="0.3">
      <c r="A6479" s="4">
        <v>41946</v>
      </c>
      <c r="B6479" t="s">
        <v>45</v>
      </c>
      <c r="C6479" t="s">
        <v>17</v>
      </c>
      <c r="D6479">
        <v>2</v>
      </c>
      <c r="E6479">
        <v>217</v>
      </c>
      <c r="F6479">
        <f t="shared" si="606"/>
        <v>434</v>
      </c>
      <c r="G6479" t="s">
        <v>47</v>
      </c>
      <c r="H6479" t="s">
        <v>48</v>
      </c>
      <c r="I6479" t="s">
        <v>41</v>
      </c>
      <c r="J6479" t="s">
        <v>74</v>
      </c>
      <c r="K6479">
        <f t="shared" si="607"/>
        <v>2014</v>
      </c>
      <c r="L6479" t="str">
        <f t="shared" si="608"/>
        <v>Nov</v>
      </c>
      <c r="M6479" t="str">
        <f t="shared" si="609"/>
        <v>Qtr4</v>
      </c>
      <c r="N6479">
        <f t="shared" si="610"/>
        <v>217</v>
      </c>
      <c r="O6479" t="str">
        <f t="shared" si="611"/>
        <v>Low</v>
      </c>
    </row>
    <row r="6480" spans="1:15" x14ac:dyDescent="0.3">
      <c r="A6480" s="4">
        <v>41946</v>
      </c>
      <c r="B6480" t="s">
        <v>88</v>
      </c>
      <c r="C6480" t="s">
        <v>38</v>
      </c>
      <c r="D6480">
        <v>2</v>
      </c>
      <c r="E6480">
        <v>381</v>
      </c>
      <c r="F6480">
        <f t="shared" si="606"/>
        <v>762</v>
      </c>
      <c r="G6480" t="s">
        <v>89</v>
      </c>
      <c r="H6480" t="s">
        <v>58</v>
      </c>
      <c r="I6480" t="s">
        <v>14</v>
      </c>
      <c r="J6480" t="s">
        <v>74</v>
      </c>
      <c r="K6480">
        <f t="shared" si="607"/>
        <v>2014</v>
      </c>
      <c r="L6480" t="str">
        <f t="shared" si="608"/>
        <v>Nov</v>
      </c>
      <c r="M6480" t="str">
        <f t="shared" si="609"/>
        <v>Qtr4</v>
      </c>
      <c r="N6480">
        <f t="shared" si="610"/>
        <v>381</v>
      </c>
      <c r="O6480" t="str">
        <f t="shared" si="611"/>
        <v>Low</v>
      </c>
    </row>
    <row r="6481" spans="1:15" x14ac:dyDescent="0.3">
      <c r="A6481" s="4">
        <v>41946</v>
      </c>
      <c r="B6481" t="s">
        <v>26</v>
      </c>
      <c r="C6481" t="s">
        <v>46</v>
      </c>
      <c r="D6481">
        <v>2</v>
      </c>
      <c r="E6481">
        <v>407</v>
      </c>
      <c r="F6481">
        <f t="shared" si="606"/>
        <v>814</v>
      </c>
      <c r="G6481" t="s">
        <v>28</v>
      </c>
      <c r="H6481" t="s">
        <v>29</v>
      </c>
      <c r="I6481" t="s">
        <v>30</v>
      </c>
      <c r="J6481" t="s">
        <v>74</v>
      </c>
      <c r="K6481">
        <f t="shared" si="607"/>
        <v>2014</v>
      </c>
      <c r="L6481" t="str">
        <f t="shared" si="608"/>
        <v>Nov</v>
      </c>
      <c r="M6481" t="str">
        <f t="shared" si="609"/>
        <v>Qtr4</v>
      </c>
      <c r="N6481">
        <f t="shared" si="610"/>
        <v>407</v>
      </c>
      <c r="O6481" t="str">
        <f t="shared" si="611"/>
        <v>Low</v>
      </c>
    </row>
    <row r="6482" spans="1:15" x14ac:dyDescent="0.3">
      <c r="A6482" s="4">
        <v>41946</v>
      </c>
      <c r="B6482" t="s">
        <v>90</v>
      </c>
      <c r="C6482" t="s">
        <v>27</v>
      </c>
      <c r="D6482">
        <v>3</v>
      </c>
      <c r="E6482">
        <v>370</v>
      </c>
      <c r="F6482">
        <f t="shared" si="606"/>
        <v>1110</v>
      </c>
      <c r="G6482" t="s">
        <v>47</v>
      </c>
      <c r="H6482" t="s">
        <v>48</v>
      </c>
      <c r="I6482" t="s">
        <v>41</v>
      </c>
      <c r="J6482" t="s">
        <v>74</v>
      </c>
      <c r="K6482">
        <f t="shared" si="607"/>
        <v>2014</v>
      </c>
      <c r="L6482" t="str">
        <f t="shared" si="608"/>
        <v>Nov</v>
      </c>
      <c r="M6482" t="str">
        <f t="shared" si="609"/>
        <v>Qtr4</v>
      </c>
      <c r="N6482">
        <f t="shared" si="610"/>
        <v>370</v>
      </c>
      <c r="O6482" t="str">
        <f t="shared" si="611"/>
        <v>Low</v>
      </c>
    </row>
    <row r="6483" spans="1:15" x14ac:dyDescent="0.3">
      <c r="A6483" s="4">
        <v>41946</v>
      </c>
      <c r="B6483" t="s">
        <v>137</v>
      </c>
      <c r="C6483" t="s">
        <v>46</v>
      </c>
      <c r="D6483">
        <v>4</v>
      </c>
      <c r="E6483">
        <v>238</v>
      </c>
      <c r="F6483">
        <f t="shared" si="606"/>
        <v>952</v>
      </c>
      <c r="G6483" t="s">
        <v>93</v>
      </c>
      <c r="H6483" t="s">
        <v>60</v>
      </c>
      <c r="I6483" t="s">
        <v>30</v>
      </c>
      <c r="J6483" t="s">
        <v>74</v>
      </c>
      <c r="K6483">
        <f t="shared" si="607"/>
        <v>2014</v>
      </c>
      <c r="L6483" t="str">
        <f t="shared" si="608"/>
        <v>Nov</v>
      </c>
      <c r="M6483" t="str">
        <f t="shared" si="609"/>
        <v>Qtr4</v>
      </c>
      <c r="N6483">
        <f t="shared" si="610"/>
        <v>238</v>
      </c>
      <c r="O6483" t="str">
        <f t="shared" si="611"/>
        <v>Low</v>
      </c>
    </row>
    <row r="6484" spans="1:15" x14ac:dyDescent="0.3">
      <c r="A6484" s="4">
        <v>41946</v>
      </c>
      <c r="B6484" t="s">
        <v>94</v>
      </c>
      <c r="C6484" t="s">
        <v>34</v>
      </c>
      <c r="D6484">
        <v>19</v>
      </c>
      <c r="E6484">
        <v>249</v>
      </c>
      <c r="F6484">
        <f t="shared" si="606"/>
        <v>4731</v>
      </c>
      <c r="G6484" t="s">
        <v>95</v>
      </c>
      <c r="H6484" t="s">
        <v>96</v>
      </c>
      <c r="I6484" t="s">
        <v>41</v>
      </c>
      <c r="J6484" t="s">
        <v>74</v>
      </c>
      <c r="K6484">
        <f t="shared" si="607"/>
        <v>2014</v>
      </c>
      <c r="L6484" t="str">
        <f t="shared" si="608"/>
        <v>Nov</v>
      </c>
      <c r="M6484" t="str">
        <f t="shared" si="609"/>
        <v>Qtr4</v>
      </c>
      <c r="N6484">
        <f t="shared" si="610"/>
        <v>249</v>
      </c>
      <c r="O6484" t="str">
        <f t="shared" si="611"/>
        <v>Low</v>
      </c>
    </row>
    <row r="6485" spans="1:15" x14ac:dyDescent="0.3">
      <c r="A6485" s="4">
        <v>41946</v>
      </c>
      <c r="B6485" t="s">
        <v>105</v>
      </c>
      <c r="C6485" t="s">
        <v>11</v>
      </c>
      <c r="D6485">
        <v>3</v>
      </c>
      <c r="E6485">
        <v>234</v>
      </c>
      <c r="F6485">
        <f t="shared" si="606"/>
        <v>702</v>
      </c>
      <c r="G6485" t="s">
        <v>67</v>
      </c>
      <c r="H6485" t="s">
        <v>68</v>
      </c>
      <c r="I6485" t="s">
        <v>41</v>
      </c>
      <c r="J6485" t="s">
        <v>74</v>
      </c>
      <c r="K6485">
        <f t="shared" si="607"/>
        <v>2014</v>
      </c>
      <c r="L6485" t="str">
        <f t="shared" si="608"/>
        <v>Nov</v>
      </c>
      <c r="M6485" t="str">
        <f t="shared" si="609"/>
        <v>Qtr4</v>
      </c>
      <c r="N6485">
        <f t="shared" si="610"/>
        <v>234</v>
      </c>
      <c r="O6485" t="str">
        <f t="shared" si="611"/>
        <v>Low</v>
      </c>
    </row>
    <row r="6486" spans="1:15" x14ac:dyDescent="0.3">
      <c r="A6486" s="4">
        <v>41946</v>
      </c>
      <c r="B6486" t="s">
        <v>125</v>
      </c>
      <c r="C6486" t="s">
        <v>27</v>
      </c>
      <c r="D6486">
        <v>3</v>
      </c>
      <c r="E6486">
        <v>256</v>
      </c>
      <c r="F6486">
        <f t="shared" si="606"/>
        <v>768</v>
      </c>
      <c r="G6486" t="s">
        <v>51</v>
      </c>
      <c r="H6486" t="s">
        <v>29</v>
      </c>
      <c r="I6486" t="s">
        <v>30</v>
      </c>
      <c r="J6486" t="s">
        <v>74</v>
      </c>
      <c r="K6486">
        <f t="shared" si="607"/>
        <v>2014</v>
      </c>
      <c r="L6486" t="str">
        <f t="shared" si="608"/>
        <v>Nov</v>
      </c>
      <c r="M6486" t="str">
        <f t="shared" si="609"/>
        <v>Qtr4</v>
      </c>
      <c r="N6486">
        <f t="shared" si="610"/>
        <v>256</v>
      </c>
      <c r="O6486" t="str">
        <f t="shared" si="611"/>
        <v>Low</v>
      </c>
    </row>
    <row r="6487" spans="1:15" x14ac:dyDescent="0.3">
      <c r="A6487" s="4">
        <v>41946</v>
      </c>
      <c r="B6487" t="s">
        <v>135</v>
      </c>
      <c r="C6487" t="s">
        <v>17</v>
      </c>
      <c r="D6487">
        <v>2</v>
      </c>
      <c r="E6487">
        <v>311</v>
      </c>
      <c r="F6487">
        <f t="shared" si="606"/>
        <v>622</v>
      </c>
      <c r="G6487" t="s">
        <v>102</v>
      </c>
      <c r="H6487" t="s">
        <v>58</v>
      </c>
      <c r="I6487" t="s">
        <v>14</v>
      </c>
      <c r="J6487" t="s">
        <v>74</v>
      </c>
      <c r="K6487">
        <f t="shared" si="607"/>
        <v>2014</v>
      </c>
      <c r="L6487" t="str">
        <f t="shared" si="608"/>
        <v>Nov</v>
      </c>
      <c r="M6487" t="str">
        <f t="shared" si="609"/>
        <v>Qtr4</v>
      </c>
      <c r="N6487">
        <f t="shared" si="610"/>
        <v>311</v>
      </c>
      <c r="O6487" t="str">
        <f t="shared" si="611"/>
        <v>Low</v>
      </c>
    </row>
    <row r="6488" spans="1:15" x14ac:dyDescent="0.3">
      <c r="A6488" s="4">
        <v>41946</v>
      </c>
      <c r="B6488" t="s">
        <v>119</v>
      </c>
      <c r="C6488" t="s">
        <v>38</v>
      </c>
      <c r="D6488">
        <v>1</v>
      </c>
      <c r="E6488">
        <v>327</v>
      </c>
      <c r="F6488">
        <f t="shared" si="606"/>
        <v>327</v>
      </c>
      <c r="G6488" t="s">
        <v>120</v>
      </c>
      <c r="H6488" t="s">
        <v>25</v>
      </c>
      <c r="I6488" t="s">
        <v>20</v>
      </c>
      <c r="J6488" t="s">
        <v>74</v>
      </c>
      <c r="K6488">
        <f t="shared" si="607"/>
        <v>2014</v>
      </c>
      <c r="L6488" t="str">
        <f t="shared" si="608"/>
        <v>Nov</v>
      </c>
      <c r="M6488" t="str">
        <f t="shared" si="609"/>
        <v>Qtr4</v>
      </c>
      <c r="N6488">
        <f t="shared" si="610"/>
        <v>327</v>
      </c>
      <c r="O6488" t="str">
        <f t="shared" si="611"/>
        <v>Low</v>
      </c>
    </row>
    <row r="6489" spans="1:15" x14ac:dyDescent="0.3">
      <c r="A6489" s="4">
        <v>41946</v>
      </c>
      <c r="B6489" t="s">
        <v>105</v>
      </c>
      <c r="C6489" t="s">
        <v>32</v>
      </c>
      <c r="D6489">
        <v>6</v>
      </c>
      <c r="E6489">
        <v>352</v>
      </c>
      <c r="F6489">
        <f t="shared" si="606"/>
        <v>2112</v>
      </c>
      <c r="G6489" t="s">
        <v>67</v>
      </c>
      <c r="H6489" t="s">
        <v>68</v>
      </c>
      <c r="I6489" t="s">
        <v>41</v>
      </c>
      <c r="J6489" t="s">
        <v>74</v>
      </c>
      <c r="K6489">
        <f t="shared" si="607"/>
        <v>2014</v>
      </c>
      <c r="L6489" t="str">
        <f t="shared" si="608"/>
        <v>Nov</v>
      </c>
      <c r="M6489" t="str">
        <f t="shared" si="609"/>
        <v>Qtr4</v>
      </c>
      <c r="N6489">
        <f t="shared" si="610"/>
        <v>352</v>
      </c>
      <c r="O6489" t="str">
        <f t="shared" si="611"/>
        <v>Low</v>
      </c>
    </row>
    <row r="6490" spans="1:15" x14ac:dyDescent="0.3">
      <c r="A6490" s="4">
        <v>41946</v>
      </c>
      <c r="B6490" t="s">
        <v>33</v>
      </c>
      <c r="C6490" t="s">
        <v>11</v>
      </c>
      <c r="D6490">
        <v>3</v>
      </c>
      <c r="E6490">
        <v>134</v>
      </c>
      <c r="F6490">
        <f t="shared" si="606"/>
        <v>402</v>
      </c>
      <c r="G6490" t="s">
        <v>35</v>
      </c>
      <c r="H6490" t="s">
        <v>29</v>
      </c>
      <c r="I6490" t="s">
        <v>30</v>
      </c>
      <c r="J6490" t="s">
        <v>74</v>
      </c>
      <c r="K6490">
        <f t="shared" si="607"/>
        <v>2014</v>
      </c>
      <c r="L6490" t="str">
        <f t="shared" si="608"/>
        <v>Nov</v>
      </c>
      <c r="M6490" t="str">
        <f t="shared" si="609"/>
        <v>Qtr4</v>
      </c>
      <c r="N6490">
        <f t="shared" si="610"/>
        <v>134</v>
      </c>
      <c r="O6490" t="str">
        <f t="shared" si="611"/>
        <v>Low</v>
      </c>
    </row>
    <row r="6491" spans="1:15" x14ac:dyDescent="0.3">
      <c r="A6491" s="4">
        <v>41946</v>
      </c>
      <c r="B6491" t="s">
        <v>66</v>
      </c>
      <c r="C6491" t="s">
        <v>27</v>
      </c>
      <c r="D6491">
        <v>1</v>
      </c>
      <c r="E6491">
        <v>464</v>
      </c>
      <c r="F6491">
        <f t="shared" si="606"/>
        <v>464</v>
      </c>
      <c r="G6491" t="s">
        <v>67</v>
      </c>
      <c r="H6491" t="s">
        <v>68</v>
      </c>
      <c r="I6491" t="s">
        <v>41</v>
      </c>
      <c r="J6491" t="s">
        <v>74</v>
      </c>
      <c r="K6491">
        <f t="shared" si="607"/>
        <v>2014</v>
      </c>
      <c r="L6491" t="str">
        <f t="shared" si="608"/>
        <v>Nov</v>
      </c>
      <c r="M6491" t="str">
        <f t="shared" si="609"/>
        <v>Qtr4</v>
      </c>
      <c r="N6491">
        <f t="shared" si="610"/>
        <v>464</v>
      </c>
      <c r="O6491" t="str">
        <f t="shared" si="611"/>
        <v>Low</v>
      </c>
    </row>
    <row r="6492" spans="1:15" x14ac:dyDescent="0.3">
      <c r="A6492" s="4">
        <v>41946</v>
      </c>
      <c r="B6492" t="s">
        <v>141</v>
      </c>
      <c r="C6492" t="s">
        <v>34</v>
      </c>
      <c r="D6492">
        <v>1</v>
      </c>
      <c r="E6492">
        <v>190</v>
      </c>
      <c r="F6492">
        <f t="shared" si="606"/>
        <v>190</v>
      </c>
      <c r="G6492" t="s">
        <v>110</v>
      </c>
      <c r="H6492" t="s">
        <v>111</v>
      </c>
      <c r="I6492" t="s">
        <v>20</v>
      </c>
      <c r="J6492" t="s">
        <v>74</v>
      </c>
      <c r="K6492">
        <f t="shared" si="607"/>
        <v>2014</v>
      </c>
      <c r="L6492" t="str">
        <f t="shared" si="608"/>
        <v>Nov</v>
      </c>
      <c r="M6492" t="str">
        <f t="shared" si="609"/>
        <v>Qtr4</v>
      </c>
      <c r="N6492">
        <f t="shared" si="610"/>
        <v>190</v>
      </c>
      <c r="O6492" t="str">
        <f t="shared" si="611"/>
        <v>Low</v>
      </c>
    </row>
    <row r="6493" spans="1:15" x14ac:dyDescent="0.3">
      <c r="A6493" s="4">
        <v>41946</v>
      </c>
      <c r="B6493" t="s">
        <v>141</v>
      </c>
      <c r="C6493" t="s">
        <v>27</v>
      </c>
      <c r="D6493">
        <v>4</v>
      </c>
      <c r="E6493">
        <v>194</v>
      </c>
      <c r="F6493">
        <f t="shared" si="606"/>
        <v>776</v>
      </c>
      <c r="G6493" t="s">
        <v>110</v>
      </c>
      <c r="H6493" t="s">
        <v>111</v>
      </c>
      <c r="I6493" t="s">
        <v>20</v>
      </c>
      <c r="J6493" t="s">
        <v>74</v>
      </c>
      <c r="K6493">
        <f t="shared" si="607"/>
        <v>2014</v>
      </c>
      <c r="L6493" t="str">
        <f t="shared" si="608"/>
        <v>Nov</v>
      </c>
      <c r="M6493" t="str">
        <f t="shared" si="609"/>
        <v>Qtr4</v>
      </c>
      <c r="N6493">
        <f t="shared" si="610"/>
        <v>194</v>
      </c>
      <c r="O6493" t="str">
        <f t="shared" si="611"/>
        <v>Low</v>
      </c>
    </row>
    <row r="6494" spans="1:15" x14ac:dyDescent="0.3">
      <c r="A6494" s="4">
        <v>41946</v>
      </c>
      <c r="B6494" t="s">
        <v>139</v>
      </c>
      <c r="C6494" t="s">
        <v>11</v>
      </c>
      <c r="D6494">
        <v>1</v>
      </c>
      <c r="E6494">
        <v>196</v>
      </c>
      <c r="F6494">
        <f t="shared" si="606"/>
        <v>196</v>
      </c>
      <c r="G6494" t="s">
        <v>95</v>
      </c>
      <c r="H6494" t="s">
        <v>96</v>
      </c>
      <c r="I6494" t="s">
        <v>41</v>
      </c>
      <c r="J6494" t="s">
        <v>74</v>
      </c>
      <c r="K6494">
        <f t="shared" si="607"/>
        <v>2014</v>
      </c>
      <c r="L6494" t="str">
        <f t="shared" si="608"/>
        <v>Nov</v>
      </c>
      <c r="M6494" t="str">
        <f t="shared" si="609"/>
        <v>Qtr4</v>
      </c>
      <c r="N6494">
        <f t="shared" si="610"/>
        <v>196</v>
      </c>
      <c r="O6494" t="str">
        <f t="shared" si="611"/>
        <v>Low</v>
      </c>
    </row>
    <row r="6495" spans="1:15" x14ac:dyDescent="0.3">
      <c r="A6495" s="4">
        <v>41946</v>
      </c>
      <c r="B6495" t="s">
        <v>66</v>
      </c>
      <c r="C6495" t="s">
        <v>17</v>
      </c>
      <c r="D6495">
        <v>2</v>
      </c>
      <c r="E6495">
        <v>219</v>
      </c>
      <c r="F6495">
        <f t="shared" si="606"/>
        <v>438</v>
      </c>
      <c r="G6495" t="s">
        <v>67</v>
      </c>
      <c r="H6495" t="s">
        <v>68</v>
      </c>
      <c r="I6495" t="s">
        <v>41</v>
      </c>
      <c r="J6495" t="s">
        <v>74</v>
      </c>
      <c r="K6495">
        <f t="shared" si="607"/>
        <v>2014</v>
      </c>
      <c r="L6495" t="str">
        <f t="shared" si="608"/>
        <v>Nov</v>
      </c>
      <c r="M6495" t="str">
        <f t="shared" si="609"/>
        <v>Qtr4</v>
      </c>
      <c r="N6495">
        <f t="shared" si="610"/>
        <v>219</v>
      </c>
      <c r="O6495" t="str">
        <f t="shared" si="611"/>
        <v>Low</v>
      </c>
    </row>
    <row r="6496" spans="1:15" x14ac:dyDescent="0.3">
      <c r="A6496" s="4">
        <v>41946</v>
      </c>
      <c r="B6496" t="s">
        <v>16</v>
      </c>
      <c r="C6496" t="s">
        <v>32</v>
      </c>
      <c r="D6496">
        <v>3</v>
      </c>
      <c r="E6496">
        <v>190</v>
      </c>
      <c r="F6496">
        <f t="shared" si="606"/>
        <v>570</v>
      </c>
      <c r="G6496" t="s">
        <v>18</v>
      </c>
      <c r="H6496" t="s">
        <v>19</v>
      </c>
      <c r="I6496" t="s">
        <v>20</v>
      </c>
      <c r="J6496" t="s">
        <v>74</v>
      </c>
      <c r="K6496">
        <f t="shared" si="607"/>
        <v>2014</v>
      </c>
      <c r="L6496" t="str">
        <f t="shared" si="608"/>
        <v>Nov</v>
      </c>
      <c r="M6496" t="str">
        <f t="shared" si="609"/>
        <v>Qtr4</v>
      </c>
      <c r="N6496">
        <f t="shared" si="610"/>
        <v>190</v>
      </c>
      <c r="O6496" t="str">
        <f t="shared" si="611"/>
        <v>Low</v>
      </c>
    </row>
    <row r="6497" spans="1:15" x14ac:dyDescent="0.3">
      <c r="A6497" s="4">
        <v>41946</v>
      </c>
      <c r="B6497" t="s">
        <v>23</v>
      </c>
      <c r="C6497" t="s">
        <v>46</v>
      </c>
      <c r="D6497">
        <v>3</v>
      </c>
      <c r="E6497">
        <v>344</v>
      </c>
      <c r="F6497">
        <f t="shared" si="606"/>
        <v>1032</v>
      </c>
      <c r="G6497" t="s">
        <v>24</v>
      </c>
      <c r="H6497" t="s">
        <v>25</v>
      </c>
      <c r="I6497" t="s">
        <v>20</v>
      </c>
      <c r="J6497" t="s">
        <v>74</v>
      </c>
      <c r="K6497">
        <f t="shared" si="607"/>
        <v>2014</v>
      </c>
      <c r="L6497" t="str">
        <f t="shared" si="608"/>
        <v>Nov</v>
      </c>
      <c r="M6497" t="str">
        <f t="shared" si="609"/>
        <v>Qtr4</v>
      </c>
      <c r="N6497">
        <f t="shared" si="610"/>
        <v>344</v>
      </c>
      <c r="O6497" t="str">
        <f t="shared" si="611"/>
        <v>Low</v>
      </c>
    </row>
    <row r="6498" spans="1:15" x14ac:dyDescent="0.3">
      <c r="A6498" s="4">
        <v>41946</v>
      </c>
      <c r="B6498" t="s">
        <v>79</v>
      </c>
      <c r="C6498" t="s">
        <v>11</v>
      </c>
      <c r="D6498">
        <v>4</v>
      </c>
      <c r="E6498">
        <v>291</v>
      </c>
      <c r="F6498">
        <f t="shared" si="606"/>
        <v>1164</v>
      </c>
      <c r="G6498" t="s">
        <v>47</v>
      </c>
      <c r="H6498" t="s">
        <v>48</v>
      </c>
      <c r="I6498" t="s">
        <v>41</v>
      </c>
      <c r="J6498" t="s">
        <v>74</v>
      </c>
      <c r="K6498">
        <f t="shared" si="607"/>
        <v>2014</v>
      </c>
      <c r="L6498" t="str">
        <f t="shared" si="608"/>
        <v>Nov</v>
      </c>
      <c r="M6498" t="str">
        <f t="shared" si="609"/>
        <v>Qtr4</v>
      </c>
      <c r="N6498">
        <f t="shared" si="610"/>
        <v>291</v>
      </c>
      <c r="O6498" t="str">
        <f t="shared" si="611"/>
        <v>Low</v>
      </c>
    </row>
    <row r="6499" spans="1:15" x14ac:dyDescent="0.3">
      <c r="A6499" s="4">
        <v>41946</v>
      </c>
      <c r="B6499" t="s">
        <v>112</v>
      </c>
      <c r="C6499" t="s">
        <v>17</v>
      </c>
      <c r="D6499">
        <v>3</v>
      </c>
      <c r="E6499">
        <v>298</v>
      </c>
      <c r="F6499">
        <f t="shared" si="606"/>
        <v>894</v>
      </c>
      <c r="G6499" t="s">
        <v>51</v>
      </c>
      <c r="H6499" t="s">
        <v>29</v>
      </c>
      <c r="I6499" t="s">
        <v>30</v>
      </c>
      <c r="J6499" t="s">
        <v>74</v>
      </c>
      <c r="K6499">
        <f t="shared" si="607"/>
        <v>2014</v>
      </c>
      <c r="L6499" t="str">
        <f t="shared" si="608"/>
        <v>Nov</v>
      </c>
      <c r="M6499" t="str">
        <f t="shared" si="609"/>
        <v>Qtr4</v>
      </c>
      <c r="N6499">
        <f t="shared" si="610"/>
        <v>298</v>
      </c>
      <c r="O6499" t="str">
        <f t="shared" si="611"/>
        <v>Low</v>
      </c>
    </row>
    <row r="6500" spans="1:15" x14ac:dyDescent="0.3">
      <c r="A6500" s="4">
        <v>41946</v>
      </c>
      <c r="B6500" t="s">
        <v>45</v>
      </c>
      <c r="C6500" t="s">
        <v>27</v>
      </c>
      <c r="D6500">
        <v>1</v>
      </c>
      <c r="E6500">
        <v>289</v>
      </c>
      <c r="F6500">
        <f t="shared" si="606"/>
        <v>289</v>
      </c>
      <c r="G6500" t="s">
        <v>47</v>
      </c>
      <c r="H6500" t="s">
        <v>48</v>
      </c>
      <c r="I6500" t="s">
        <v>41</v>
      </c>
      <c r="J6500" t="s">
        <v>74</v>
      </c>
      <c r="K6500">
        <f t="shared" si="607"/>
        <v>2014</v>
      </c>
      <c r="L6500" t="str">
        <f t="shared" si="608"/>
        <v>Nov</v>
      </c>
      <c r="M6500" t="str">
        <f t="shared" si="609"/>
        <v>Qtr4</v>
      </c>
      <c r="N6500">
        <f t="shared" si="610"/>
        <v>289</v>
      </c>
      <c r="O6500" t="str">
        <f t="shared" si="611"/>
        <v>Low</v>
      </c>
    </row>
    <row r="6501" spans="1:15" x14ac:dyDescent="0.3">
      <c r="A6501" s="4">
        <v>41946</v>
      </c>
      <c r="B6501" t="s">
        <v>50</v>
      </c>
      <c r="C6501" t="s">
        <v>99</v>
      </c>
      <c r="D6501">
        <v>1</v>
      </c>
      <c r="E6501">
        <v>324</v>
      </c>
      <c r="F6501">
        <f t="shared" si="606"/>
        <v>324</v>
      </c>
      <c r="G6501" t="s">
        <v>51</v>
      </c>
      <c r="H6501" t="s">
        <v>29</v>
      </c>
      <c r="I6501" t="s">
        <v>30</v>
      </c>
      <c r="J6501" t="s">
        <v>74</v>
      </c>
      <c r="K6501">
        <f t="shared" si="607"/>
        <v>2014</v>
      </c>
      <c r="L6501" t="str">
        <f t="shared" si="608"/>
        <v>Nov</v>
      </c>
      <c r="M6501" t="str">
        <f t="shared" si="609"/>
        <v>Qtr4</v>
      </c>
      <c r="N6501">
        <f t="shared" si="610"/>
        <v>324</v>
      </c>
      <c r="O6501" t="str">
        <f t="shared" si="611"/>
        <v>Low</v>
      </c>
    </row>
    <row r="6502" spans="1:15" x14ac:dyDescent="0.3">
      <c r="A6502" s="4">
        <v>41946</v>
      </c>
      <c r="B6502" t="s">
        <v>114</v>
      </c>
      <c r="C6502" t="s">
        <v>22</v>
      </c>
      <c r="D6502">
        <v>3</v>
      </c>
      <c r="E6502">
        <v>272</v>
      </c>
      <c r="F6502">
        <f t="shared" si="606"/>
        <v>816</v>
      </c>
      <c r="G6502" t="s">
        <v>115</v>
      </c>
      <c r="H6502" t="s">
        <v>116</v>
      </c>
      <c r="I6502" t="s">
        <v>14</v>
      </c>
      <c r="J6502" t="s">
        <v>74</v>
      </c>
      <c r="K6502">
        <f t="shared" si="607"/>
        <v>2014</v>
      </c>
      <c r="L6502" t="str">
        <f t="shared" si="608"/>
        <v>Nov</v>
      </c>
      <c r="M6502" t="str">
        <f t="shared" si="609"/>
        <v>Qtr4</v>
      </c>
      <c r="N6502">
        <f t="shared" si="610"/>
        <v>272</v>
      </c>
      <c r="O6502" t="str">
        <f t="shared" si="611"/>
        <v>Low</v>
      </c>
    </row>
    <row r="6503" spans="1:15" x14ac:dyDescent="0.3">
      <c r="A6503" s="4">
        <v>41946</v>
      </c>
      <c r="B6503" t="s">
        <v>108</v>
      </c>
      <c r="C6503" t="s">
        <v>32</v>
      </c>
      <c r="D6503">
        <v>3</v>
      </c>
      <c r="E6503">
        <v>342</v>
      </c>
      <c r="F6503">
        <f t="shared" si="606"/>
        <v>1026</v>
      </c>
      <c r="G6503" t="s">
        <v>47</v>
      </c>
      <c r="H6503" t="s">
        <v>48</v>
      </c>
      <c r="I6503" t="s">
        <v>41</v>
      </c>
      <c r="J6503" t="s">
        <v>74</v>
      </c>
      <c r="K6503">
        <f t="shared" si="607"/>
        <v>2014</v>
      </c>
      <c r="L6503" t="str">
        <f t="shared" si="608"/>
        <v>Nov</v>
      </c>
      <c r="M6503" t="str">
        <f t="shared" si="609"/>
        <v>Qtr4</v>
      </c>
      <c r="N6503">
        <f t="shared" si="610"/>
        <v>342</v>
      </c>
      <c r="O6503" t="str">
        <f t="shared" si="611"/>
        <v>Low</v>
      </c>
    </row>
    <row r="6504" spans="1:15" x14ac:dyDescent="0.3">
      <c r="A6504" s="4">
        <v>41946</v>
      </c>
      <c r="B6504" t="s">
        <v>73</v>
      </c>
      <c r="C6504" t="s">
        <v>11</v>
      </c>
      <c r="D6504">
        <v>3</v>
      </c>
      <c r="E6504">
        <v>186</v>
      </c>
      <c r="F6504">
        <f t="shared" si="606"/>
        <v>558</v>
      </c>
      <c r="G6504" t="s">
        <v>47</v>
      </c>
      <c r="H6504" t="s">
        <v>48</v>
      </c>
      <c r="I6504" t="s">
        <v>41</v>
      </c>
      <c r="J6504" t="s">
        <v>74</v>
      </c>
      <c r="K6504">
        <f t="shared" si="607"/>
        <v>2014</v>
      </c>
      <c r="L6504" t="str">
        <f t="shared" si="608"/>
        <v>Nov</v>
      </c>
      <c r="M6504" t="str">
        <f t="shared" si="609"/>
        <v>Qtr4</v>
      </c>
      <c r="N6504">
        <f t="shared" si="610"/>
        <v>186</v>
      </c>
      <c r="O6504" t="str">
        <f t="shared" si="611"/>
        <v>Low</v>
      </c>
    </row>
    <row r="6505" spans="1:15" x14ac:dyDescent="0.3">
      <c r="A6505" s="4">
        <v>41946</v>
      </c>
      <c r="B6505" t="s">
        <v>137</v>
      </c>
      <c r="C6505" t="s">
        <v>34</v>
      </c>
      <c r="D6505">
        <v>1</v>
      </c>
      <c r="E6505">
        <v>337</v>
      </c>
      <c r="F6505">
        <f t="shared" si="606"/>
        <v>337</v>
      </c>
      <c r="G6505" t="s">
        <v>93</v>
      </c>
      <c r="H6505" t="s">
        <v>60</v>
      </c>
      <c r="I6505" t="s">
        <v>30</v>
      </c>
      <c r="J6505" t="s">
        <v>74</v>
      </c>
      <c r="K6505">
        <f t="shared" si="607"/>
        <v>2014</v>
      </c>
      <c r="L6505" t="str">
        <f t="shared" si="608"/>
        <v>Nov</v>
      </c>
      <c r="M6505" t="str">
        <f t="shared" si="609"/>
        <v>Qtr4</v>
      </c>
      <c r="N6505">
        <f t="shared" si="610"/>
        <v>337</v>
      </c>
      <c r="O6505" t="str">
        <f t="shared" si="611"/>
        <v>Low</v>
      </c>
    </row>
    <row r="6506" spans="1:15" x14ac:dyDescent="0.3">
      <c r="A6506" s="4">
        <v>41946</v>
      </c>
      <c r="B6506" t="s">
        <v>121</v>
      </c>
      <c r="C6506" t="s">
        <v>34</v>
      </c>
      <c r="D6506">
        <v>9</v>
      </c>
      <c r="E6506">
        <v>134</v>
      </c>
      <c r="F6506">
        <f t="shared" si="606"/>
        <v>1206</v>
      </c>
      <c r="G6506" t="s">
        <v>28</v>
      </c>
      <c r="H6506" t="s">
        <v>29</v>
      </c>
      <c r="I6506" t="s">
        <v>30</v>
      </c>
      <c r="J6506" t="s">
        <v>74</v>
      </c>
      <c r="K6506">
        <f t="shared" si="607"/>
        <v>2014</v>
      </c>
      <c r="L6506" t="str">
        <f t="shared" si="608"/>
        <v>Nov</v>
      </c>
      <c r="M6506" t="str">
        <f t="shared" si="609"/>
        <v>Qtr4</v>
      </c>
      <c r="N6506">
        <f t="shared" si="610"/>
        <v>134</v>
      </c>
      <c r="O6506" t="str">
        <f t="shared" si="611"/>
        <v>Low</v>
      </c>
    </row>
    <row r="6507" spans="1:15" x14ac:dyDescent="0.3">
      <c r="A6507" s="4">
        <v>41946</v>
      </c>
      <c r="B6507" t="s">
        <v>63</v>
      </c>
      <c r="C6507" t="s">
        <v>38</v>
      </c>
      <c r="D6507">
        <v>2</v>
      </c>
      <c r="E6507">
        <v>193</v>
      </c>
      <c r="F6507">
        <f t="shared" si="606"/>
        <v>386</v>
      </c>
      <c r="G6507" t="s">
        <v>64</v>
      </c>
      <c r="H6507" t="s">
        <v>65</v>
      </c>
      <c r="I6507" t="s">
        <v>41</v>
      </c>
      <c r="J6507" t="s">
        <v>74</v>
      </c>
      <c r="K6507">
        <f t="shared" si="607"/>
        <v>2014</v>
      </c>
      <c r="L6507" t="str">
        <f t="shared" si="608"/>
        <v>Nov</v>
      </c>
      <c r="M6507" t="str">
        <f t="shared" si="609"/>
        <v>Qtr4</v>
      </c>
      <c r="N6507">
        <f t="shared" si="610"/>
        <v>193</v>
      </c>
      <c r="O6507" t="str">
        <f t="shared" si="611"/>
        <v>Low</v>
      </c>
    </row>
    <row r="6508" spans="1:15" x14ac:dyDescent="0.3">
      <c r="A6508" s="4">
        <v>41946</v>
      </c>
      <c r="B6508" t="s">
        <v>81</v>
      </c>
      <c r="C6508" t="s">
        <v>27</v>
      </c>
      <c r="D6508">
        <v>3</v>
      </c>
      <c r="E6508">
        <v>190</v>
      </c>
      <c r="F6508">
        <f t="shared" si="606"/>
        <v>570</v>
      </c>
      <c r="G6508" t="s">
        <v>39</v>
      </c>
      <c r="H6508" t="s">
        <v>40</v>
      </c>
      <c r="I6508" t="s">
        <v>41</v>
      </c>
      <c r="J6508" t="s">
        <v>74</v>
      </c>
      <c r="K6508">
        <f t="shared" si="607"/>
        <v>2014</v>
      </c>
      <c r="L6508" t="str">
        <f t="shared" si="608"/>
        <v>Nov</v>
      </c>
      <c r="M6508" t="str">
        <f t="shared" si="609"/>
        <v>Qtr4</v>
      </c>
      <c r="N6508">
        <f t="shared" si="610"/>
        <v>190</v>
      </c>
      <c r="O6508" t="str">
        <f t="shared" si="611"/>
        <v>Low</v>
      </c>
    </row>
    <row r="6509" spans="1:15" x14ac:dyDescent="0.3">
      <c r="A6509" s="4">
        <v>41946</v>
      </c>
      <c r="B6509" t="s">
        <v>52</v>
      </c>
      <c r="C6509" t="s">
        <v>99</v>
      </c>
      <c r="D6509">
        <v>3</v>
      </c>
      <c r="E6509">
        <v>288</v>
      </c>
      <c r="F6509">
        <f t="shared" si="606"/>
        <v>864</v>
      </c>
      <c r="G6509" t="s">
        <v>24</v>
      </c>
      <c r="H6509" t="s">
        <v>25</v>
      </c>
      <c r="I6509" t="s">
        <v>20</v>
      </c>
      <c r="J6509" t="s">
        <v>74</v>
      </c>
      <c r="K6509">
        <f t="shared" si="607"/>
        <v>2014</v>
      </c>
      <c r="L6509" t="str">
        <f t="shared" si="608"/>
        <v>Nov</v>
      </c>
      <c r="M6509" t="str">
        <f t="shared" si="609"/>
        <v>Qtr4</v>
      </c>
      <c r="N6509">
        <f t="shared" si="610"/>
        <v>288</v>
      </c>
      <c r="O6509" t="str">
        <f t="shared" si="611"/>
        <v>Low</v>
      </c>
    </row>
    <row r="6510" spans="1:15" x14ac:dyDescent="0.3">
      <c r="A6510" s="4">
        <v>41946</v>
      </c>
      <c r="B6510" t="s">
        <v>100</v>
      </c>
      <c r="C6510" t="s">
        <v>46</v>
      </c>
      <c r="D6510">
        <v>3</v>
      </c>
      <c r="E6510">
        <v>424</v>
      </c>
      <c r="F6510">
        <f t="shared" si="606"/>
        <v>1272</v>
      </c>
      <c r="G6510" t="s">
        <v>67</v>
      </c>
      <c r="H6510" t="s">
        <v>68</v>
      </c>
      <c r="I6510" t="s">
        <v>41</v>
      </c>
      <c r="J6510" t="s">
        <v>74</v>
      </c>
      <c r="K6510">
        <f t="shared" si="607"/>
        <v>2014</v>
      </c>
      <c r="L6510" t="str">
        <f t="shared" si="608"/>
        <v>Nov</v>
      </c>
      <c r="M6510" t="str">
        <f t="shared" si="609"/>
        <v>Qtr4</v>
      </c>
      <c r="N6510">
        <f t="shared" si="610"/>
        <v>424</v>
      </c>
      <c r="O6510" t="str">
        <f t="shared" si="611"/>
        <v>Low</v>
      </c>
    </row>
    <row r="6511" spans="1:15" x14ac:dyDescent="0.3">
      <c r="A6511" s="4">
        <v>41946</v>
      </c>
      <c r="B6511" t="s">
        <v>42</v>
      </c>
      <c r="C6511" t="s">
        <v>34</v>
      </c>
      <c r="D6511">
        <v>1</v>
      </c>
      <c r="E6511">
        <v>230</v>
      </c>
      <c r="F6511">
        <f t="shared" si="606"/>
        <v>230</v>
      </c>
      <c r="G6511" t="s">
        <v>43</v>
      </c>
      <c r="H6511" t="s">
        <v>44</v>
      </c>
      <c r="I6511" t="s">
        <v>30</v>
      </c>
      <c r="J6511" t="s">
        <v>74</v>
      </c>
      <c r="K6511">
        <f t="shared" si="607"/>
        <v>2014</v>
      </c>
      <c r="L6511" t="str">
        <f t="shared" si="608"/>
        <v>Nov</v>
      </c>
      <c r="M6511" t="str">
        <f t="shared" si="609"/>
        <v>Qtr4</v>
      </c>
      <c r="N6511">
        <f t="shared" si="610"/>
        <v>230</v>
      </c>
      <c r="O6511" t="str">
        <f t="shared" si="611"/>
        <v>Low</v>
      </c>
    </row>
    <row r="6512" spans="1:15" x14ac:dyDescent="0.3">
      <c r="A6512" s="4">
        <v>41946</v>
      </c>
      <c r="B6512" t="s">
        <v>135</v>
      </c>
      <c r="C6512" t="s">
        <v>17</v>
      </c>
      <c r="D6512">
        <v>2</v>
      </c>
      <c r="E6512">
        <v>151</v>
      </c>
      <c r="F6512">
        <f t="shared" si="606"/>
        <v>302</v>
      </c>
      <c r="G6512" t="s">
        <v>102</v>
      </c>
      <c r="H6512" t="s">
        <v>58</v>
      </c>
      <c r="I6512" t="s">
        <v>14</v>
      </c>
      <c r="J6512" t="s">
        <v>74</v>
      </c>
      <c r="K6512">
        <f t="shared" si="607"/>
        <v>2014</v>
      </c>
      <c r="L6512" t="str">
        <f t="shared" si="608"/>
        <v>Nov</v>
      </c>
      <c r="M6512" t="str">
        <f t="shared" si="609"/>
        <v>Qtr4</v>
      </c>
      <c r="N6512">
        <f t="shared" si="610"/>
        <v>151</v>
      </c>
      <c r="O6512" t="str">
        <f t="shared" si="611"/>
        <v>Low</v>
      </c>
    </row>
    <row r="6513" spans="1:15" x14ac:dyDescent="0.3">
      <c r="A6513" s="4">
        <v>41946</v>
      </c>
      <c r="B6513" t="s">
        <v>26</v>
      </c>
      <c r="C6513" t="s">
        <v>32</v>
      </c>
      <c r="D6513">
        <v>1</v>
      </c>
      <c r="E6513">
        <v>148</v>
      </c>
      <c r="F6513">
        <f t="shared" si="606"/>
        <v>148</v>
      </c>
      <c r="G6513" t="s">
        <v>28</v>
      </c>
      <c r="H6513" t="s">
        <v>29</v>
      </c>
      <c r="I6513" t="s">
        <v>30</v>
      </c>
      <c r="J6513" t="s">
        <v>74</v>
      </c>
      <c r="K6513">
        <f t="shared" si="607"/>
        <v>2014</v>
      </c>
      <c r="L6513" t="str">
        <f t="shared" si="608"/>
        <v>Nov</v>
      </c>
      <c r="M6513" t="str">
        <f t="shared" si="609"/>
        <v>Qtr4</v>
      </c>
      <c r="N6513">
        <f t="shared" si="610"/>
        <v>148</v>
      </c>
      <c r="O6513" t="str">
        <f t="shared" si="611"/>
        <v>Low</v>
      </c>
    </row>
    <row r="6514" spans="1:15" x14ac:dyDescent="0.3">
      <c r="A6514" s="4">
        <v>41946</v>
      </c>
      <c r="B6514" t="s">
        <v>113</v>
      </c>
      <c r="C6514" t="s">
        <v>11</v>
      </c>
      <c r="D6514">
        <v>4</v>
      </c>
      <c r="E6514">
        <v>191</v>
      </c>
      <c r="F6514">
        <f t="shared" si="606"/>
        <v>764</v>
      </c>
      <c r="G6514" t="s">
        <v>64</v>
      </c>
      <c r="H6514" t="s">
        <v>65</v>
      </c>
      <c r="I6514" t="s">
        <v>41</v>
      </c>
      <c r="J6514" t="s">
        <v>74</v>
      </c>
      <c r="K6514">
        <f t="shared" si="607"/>
        <v>2014</v>
      </c>
      <c r="L6514" t="str">
        <f t="shared" si="608"/>
        <v>Nov</v>
      </c>
      <c r="M6514" t="str">
        <f t="shared" si="609"/>
        <v>Qtr4</v>
      </c>
      <c r="N6514">
        <f t="shared" si="610"/>
        <v>191</v>
      </c>
      <c r="O6514" t="str">
        <f t="shared" si="611"/>
        <v>Low</v>
      </c>
    </row>
    <row r="6515" spans="1:15" x14ac:dyDescent="0.3">
      <c r="A6515" s="4">
        <v>41946</v>
      </c>
      <c r="B6515" t="s">
        <v>112</v>
      </c>
      <c r="C6515" t="s">
        <v>17</v>
      </c>
      <c r="D6515">
        <v>1</v>
      </c>
      <c r="E6515">
        <v>320</v>
      </c>
      <c r="F6515">
        <f t="shared" si="606"/>
        <v>320</v>
      </c>
      <c r="G6515" t="s">
        <v>51</v>
      </c>
      <c r="H6515" t="s">
        <v>29</v>
      </c>
      <c r="I6515" t="s">
        <v>30</v>
      </c>
      <c r="J6515" t="s">
        <v>74</v>
      </c>
      <c r="K6515">
        <f t="shared" si="607"/>
        <v>2014</v>
      </c>
      <c r="L6515" t="str">
        <f t="shared" si="608"/>
        <v>Nov</v>
      </c>
      <c r="M6515" t="str">
        <f t="shared" si="609"/>
        <v>Qtr4</v>
      </c>
      <c r="N6515">
        <f t="shared" si="610"/>
        <v>320</v>
      </c>
      <c r="O6515" t="str">
        <f t="shared" si="611"/>
        <v>Low</v>
      </c>
    </row>
    <row r="6516" spans="1:15" x14ac:dyDescent="0.3">
      <c r="A6516" s="4">
        <v>41946</v>
      </c>
      <c r="B6516" t="s">
        <v>81</v>
      </c>
      <c r="C6516" t="s">
        <v>32</v>
      </c>
      <c r="D6516">
        <v>2</v>
      </c>
      <c r="E6516">
        <v>311</v>
      </c>
      <c r="F6516">
        <f t="shared" si="606"/>
        <v>622</v>
      </c>
      <c r="G6516" t="s">
        <v>39</v>
      </c>
      <c r="H6516" t="s">
        <v>40</v>
      </c>
      <c r="I6516" t="s">
        <v>41</v>
      </c>
      <c r="J6516" t="s">
        <v>74</v>
      </c>
      <c r="K6516">
        <f t="shared" si="607"/>
        <v>2014</v>
      </c>
      <c r="L6516" t="str">
        <f t="shared" si="608"/>
        <v>Nov</v>
      </c>
      <c r="M6516" t="str">
        <f t="shared" si="609"/>
        <v>Qtr4</v>
      </c>
      <c r="N6516">
        <f t="shared" si="610"/>
        <v>311</v>
      </c>
      <c r="O6516" t="str">
        <f t="shared" si="611"/>
        <v>Low</v>
      </c>
    </row>
    <row r="6517" spans="1:15" x14ac:dyDescent="0.3">
      <c r="A6517" s="4">
        <v>41946</v>
      </c>
      <c r="B6517" t="s">
        <v>66</v>
      </c>
      <c r="C6517" t="s">
        <v>17</v>
      </c>
      <c r="D6517">
        <v>2</v>
      </c>
      <c r="E6517">
        <v>359</v>
      </c>
      <c r="F6517">
        <f t="shared" si="606"/>
        <v>718</v>
      </c>
      <c r="G6517" t="s">
        <v>67</v>
      </c>
      <c r="H6517" t="s">
        <v>68</v>
      </c>
      <c r="I6517" t="s">
        <v>41</v>
      </c>
      <c r="J6517" t="s">
        <v>74</v>
      </c>
      <c r="K6517">
        <f t="shared" si="607"/>
        <v>2014</v>
      </c>
      <c r="L6517" t="str">
        <f t="shared" si="608"/>
        <v>Nov</v>
      </c>
      <c r="M6517" t="str">
        <f t="shared" si="609"/>
        <v>Qtr4</v>
      </c>
      <c r="N6517">
        <f t="shared" si="610"/>
        <v>359</v>
      </c>
      <c r="O6517" t="str">
        <f t="shared" si="611"/>
        <v>Low</v>
      </c>
    </row>
    <row r="6518" spans="1:15" x14ac:dyDescent="0.3">
      <c r="A6518" s="4">
        <v>41946</v>
      </c>
      <c r="B6518" t="s">
        <v>66</v>
      </c>
      <c r="C6518" t="s">
        <v>84</v>
      </c>
      <c r="D6518">
        <v>1</v>
      </c>
      <c r="E6518">
        <v>305</v>
      </c>
      <c r="F6518">
        <f t="shared" si="606"/>
        <v>305</v>
      </c>
      <c r="G6518" t="s">
        <v>67</v>
      </c>
      <c r="H6518" t="s">
        <v>68</v>
      </c>
      <c r="I6518" t="s">
        <v>41</v>
      </c>
      <c r="J6518" t="s">
        <v>74</v>
      </c>
      <c r="K6518">
        <f t="shared" si="607"/>
        <v>2014</v>
      </c>
      <c r="L6518" t="str">
        <f t="shared" si="608"/>
        <v>Nov</v>
      </c>
      <c r="M6518" t="str">
        <f t="shared" si="609"/>
        <v>Qtr4</v>
      </c>
      <c r="N6518">
        <f t="shared" si="610"/>
        <v>305</v>
      </c>
      <c r="O6518" t="str">
        <f t="shared" si="611"/>
        <v>Low</v>
      </c>
    </row>
    <row r="6519" spans="1:15" x14ac:dyDescent="0.3">
      <c r="A6519" s="4">
        <v>41946</v>
      </c>
      <c r="B6519" t="s">
        <v>106</v>
      </c>
      <c r="C6519" t="s">
        <v>34</v>
      </c>
      <c r="D6519">
        <v>2</v>
      </c>
      <c r="E6519">
        <v>280</v>
      </c>
      <c r="F6519">
        <f t="shared" si="606"/>
        <v>560</v>
      </c>
      <c r="G6519" t="s">
        <v>28</v>
      </c>
      <c r="H6519" t="s">
        <v>29</v>
      </c>
      <c r="I6519" t="s">
        <v>30</v>
      </c>
      <c r="J6519" t="s">
        <v>74</v>
      </c>
      <c r="K6519">
        <f t="shared" si="607"/>
        <v>2014</v>
      </c>
      <c r="L6519" t="str">
        <f t="shared" si="608"/>
        <v>Nov</v>
      </c>
      <c r="M6519" t="str">
        <f t="shared" si="609"/>
        <v>Qtr4</v>
      </c>
      <c r="N6519">
        <f t="shared" si="610"/>
        <v>280</v>
      </c>
      <c r="O6519" t="str">
        <f t="shared" si="611"/>
        <v>Low</v>
      </c>
    </row>
    <row r="6520" spans="1:15" x14ac:dyDescent="0.3">
      <c r="A6520" s="4">
        <v>41946</v>
      </c>
      <c r="B6520" t="s">
        <v>23</v>
      </c>
      <c r="C6520" t="s">
        <v>27</v>
      </c>
      <c r="D6520">
        <v>1</v>
      </c>
      <c r="E6520">
        <v>136</v>
      </c>
      <c r="F6520">
        <f t="shared" si="606"/>
        <v>136</v>
      </c>
      <c r="G6520" t="s">
        <v>24</v>
      </c>
      <c r="H6520" t="s">
        <v>25</v>
      </c>
      <c r="I6520" t="s">
        <v>20</v>
      </c>
      <c r="J6520" t="s">
        <v>74</v>
      </c>
      <c r="K6520">
        <f t="shared" si="607"/>
        <v>2014</v>
      </c>
      <c r="L6520" t="str">
        <f t="shared" si="608"/>
        <v>Nov</v>
      </c>
      <c r="M6520" t="str">
        <f t="shared" si="609"/>
        <v>Qtr4</v>
      </c>
      <c r="N6520">
        <f t="shared" si="610"/>
        <v>136</v>
      </c>
      <c r="O6520" t="str">
        <f t="shared" si="611"/>
        <v>Low</v>
      </c>
    </row>
    <row r="6521" spans="1:15" x14ac:dyDescent="0.3">
      <c r="A6521" s="4">
        <v>41946</v>
      </c>
      <c r="B6521" t="s">
        <v>101</v>
      </c>
      <c r="C6521" t="s">
        <v>99</v>
      </c>
      <c r="D6521">
        <v>3</v>
      </c>
      <c r="E6521">
        <v>166</v>
      </c>
      <c r="F6521">
        <f t="shared" si="606"/>
        <v>498</v>
      </c>
      <c r="G6521" t="s">
        <v>102</v>
      </c>
      <c r="H6521" t="s">
        <v>58</v>
      </c>
      <c r="I6521" t="s">
        <v>14</v>
      </c>
      <c r="J6521" t="s">
        <v>74</v>
      </c>
      <c r="K6521">
        <f t="shared" si="607"/>
        <v>2014</v>
      </c>
      <c r="L6521" t="str">
        <f t="shared" si="608"/>
        <v>Nov</v>
      </c>
      <c r="M6521" t="str">
        <f t="shared" si="609"/>
        <v>Qtr4</v>
      </c>
      <c r="N6521">
        <f t="shared" si="610"/>
        <v>166</v>
      </c>
      <c r="O6521" t="str">
        <f t="shared" si="611"/>
        <v>Low</v>
      </c>
    </row>
    <row r="6522" spans="1:15" x14ac:dyDescent="0.3">
      <c r="A6522" s="4">
        <v>41946</v>
      </c>
      <c r="B6522" t="s">
        <v>33</v>
      </c>
      <c r="C6522" t="s">
        <v>27</v>
      </c>
      <c r="D6522">
        <v>3</v>
      </c>
      <c r="E6522">
        <v>239</v>
      </c>
      <c r="F6522">
        <f t="shared" si="606"/>
        <v>717</v>
      </c>
      <c r="G6522" t="s">
        <v>35</v>
      </c>
      <c r="H6522" t="s">
        <v>29</v>
      </c>
      <c r="I6522" t="s">
        <v>30</v>
      </c>
      <c r="J6522" t="s">
        <v>74</v>
      </c>
      <c r="K6522">
        <f t="shared" si="607"/>
        <v>2014</v>
      </c>
      <c r="L6522" t="str">
        <f t="shared" si="608"/>
        <v>Nov</v>
      </c>
      <c r="M6522" t="str">
        <f t="shared" si="609"/>
        <v>Qtr4</v>
      </c>
      <c r="N6522">
        <f t="shared" si="610"/>
        <v>239</v>
      </c>
      <c r="O6522" t="str">
        <f t="shared" si="611"/>
        <v>Low</v>
      </c>
    </row>
    <row r="6523" spans="1:15" x14ac:dyDescent="0.3">
      <c r="A6523" s="4">
        <v>41946</v>
      </c>
      <c r="B6523" t="s">
        <v>82</v>
      </c>
      <c r="C6523" t="s">
        <v>27</v>
      </c>
      <c r="D6523">
        <v>17</v>
      </c>
      <c r="E6523">
        <v>201</v>
      </c>
      <c r="F6523">
        <f t="shared" si="606"/>
        <v>3417</v>
      </c>
      <c r="G6523" t="s">
        <v>39</v>
      </c>
      <c r="H6523" t="s">
        <v>40</v>
      </c>
      <c r="I6523" t="s">
        <v>41</v>
      </c>
      <c r="J6523" t="s">
        <v>74</v>
      </c>
      <c r="K6523">
        <f t="shared" si="607"/>
        <v>2014</v>
      </c>
      <c r="L6523" t="str">
        <f t="shared" si="608"/>
        <v>Nov</v>
      </c>
      <c r="M6523" t="str">
        <f t="shared" si="609"/>
        <v>Qtr4</v>
      </c>
      <c r="N6523">
        <f t="shared" si="610"/>
        <v>201</v>
      </c>
      <c r="O6523" t="str">
        <f t="shared" si="611"/>
        <v>Low</v>
      </c>
    </row>
    <row r="6524" spans="1:15" x14ac:dyDescent="0.3">
      <c r="A6524" s="4">
        <v>41946</v>
      </c>
      <c r="B6524" t="s">
        <v>56</v>
      </c>
      <c r="C6524" t="s">
        <v>11</v>
      </c>
      <c r="D6524">
        <v>11</v>
      </c>
      <c r="E6524">
        <v>357</v>
      </c>
      <c r="F6524">
        <f t="shared" si="606"/>
        <v>3927</v>
      </c>
      <c r="G6524" t="s">
        <v>57</v>
      </c>
      <c r="H6524" t="s">
        <v>58</v>
      </c>
      <c r="I6524" t="s">
        <v>14</v>
      </c>
      <c r="J6524" t="s">
        <v>74</v>
      </c>
      <c r="K6524">
        <f t="shared" si="607"/>
        <v>2014</v>
      </c>
      <c r="L6524" t="str">
        <f t="shared" si="608"/>
        <v>Nov</v>
      </c>
      <c r="M6524" t="str">
        <f t="shared" si="609"/>
        <v>Qtr4</v>
      </c>
      <c r="N6524">
        <f t="shared" si="610"/>
        <v>357</v>
      </c>
      <c r="O6524" t="str">
        <f t="shared" si="611"/>
        <v>Low</v>
      </c>
    </row>
    <row r="6525" spans="1:15" x14ac:dyDescent="0.3">
      <c r="A6525" s="4">
        <v>41947</v>
      </c>
      <c r="B6525" t="s">
        <v>72</v>
      </c>
      <c r="C6525" t="s">
        <v>32</v>
      </c>
      <c r="D6525">
        <v>2</v>
      </c>
      <c r="E6525">
        <v>474</v>
      </c>
      <c r="F6525">
        <f t="shared" si="606"/>
        <v>948</v>
      </c>
      <c r="G6525" t="s">
        <v>51</v>
      </c>
      <c r="H6525" t="s">
        <v>29</v>
      </c>
      <c r="I6525" t="s">
        <v>30</v>
      </c>
      <c r="J6525" t="s">
        <v>15</v>
      </c>
      <c r="K6525">
        <f t="shared" si="607"/>
        <v>2014</v>
      </c>
      <c r="L6525" t="str">
        <f t="shared" si="608"/>
        <v>Nov</v>
      </c>
      <c r="M6525" t="str">
        <f t="shared" si="609"/>
        <v>Qtr4</v>
      </c>
      <c r="N6525">
        <f t="shared" si="610"/>
        <v>474</v>
      </c>
      <c r="O6525" t="str">
        <f t="shared" si="611"/>
        <v>Low</v>
      </c>
    </row>
    <row r="6526" spans="1:15" x14ac:dyDescent="0.3">
      <c r="A6526" s="4">
        <v>41947</v>
      </c>
      <c r="B6526" t="s">
        <v>63</v>
      </c>
      <c r="C6526" t="s">
        <v>34</v>
      </c>
      <c r="D6526">
        <v>1</v>
      </c>
      <c r="E6526">
        <v>431</v>
      </c>
      <c r="F6526">
        <f t="shared" si="606"/>
        <v>431</v>
      </c>
      <c r="G6526" t="s">
        <v>64</v>
      </c>
      <c r="H6526" t="s">
        <v>65</v>
      </c>
      <c r="I6526" t="s">
        <v>41</v>
      </c>
      <c r="J6526" t="s">
        <v>15</v>
      </c>
      <c r="K6526">
        <f t="shared" si="607"/>
        <v>2014</v>
      </c>
      <c r="L6526" t="str">
        <f t="shared" si="608"/>
        <v>Nov</v>
      </c>
      <c r="M6526" t="str">
        <f t="shared" si="609"/>
        <v>Qtr4</v>
      </c>
      <c r="N6526">
        <f t="shared" si="610"/>
        <v>431</v>
      </c>
      <c r="O6526" t="str">
        <f t="shared" si="611"/>
        <v>Low</v>
      </c>
    </row>
    <row r="6527" spans="1:15" x14ac:dyDescent="0.3">
      <c r="A6527" s="4">
        <v>41947</v>
      </c>
      <c r="B6527" t="s">
        <v>16</v>
      </c>
      <c r="C6527" t="s">
        <v>17</v>
      </c>
      <c r="D6527">
        <v>2</v>
      </c>
      <c r="E6527">
        <v>213</v>
      </c>
      <c r="F6527">
        <f t="shared" si="606"/>
        <v>426</v>
      </c>
      <c r="G6527" t="s">
        <v>18</v>
      </c>
      <c r="H6527" t="s">
        <v>19</v>
      </c>
      <c r="I6527" t="s">
        <v>20</v>
      </c>
      <c r="J6527" t="s">
        <v>15</v>
      </c>
      <c r="K6527">
        <f t="shared" si="607"/>
        <v>2014</v>
      </c>
      <c r="L6527" t="str">
        <f t="shared" si="608"/>
        <v>Nov</v>
      </c>
      <c r="M6527" t="str">
        <f t="shared" si="609"/>
        <v>Qtr4</v>
      </c>
      <c r="N6527">
        <f t="shared" si="610"/>
        <v>213</v>
      </c>
      <c r="O6527" t="str">
        <f t="shared" si="611"/>
        <v>Low</v>
      </c>
    </row>
    <row r="6528" spans="1:15" x14ac:dyDescent="0.3">
      <c r="A6528" s="4">
        <v>41947</v>
      </c>
      <c r="B6528" t="s">
        <v>45</v>
      </c>
      <c r="C6528" t="s">
        <v>32</v>
      </c>
      <c r="D6528">
        <v>1</v>
      </c>
      <c r="E6528">
        <v>352</v>
      </c>
      <c r="F6528">
        <f t="shared" si="606"/>
        <v>352</v>
      </c>
      <c r="G6528" t="s">
        <v>47</v>
      </c>
      <c r="H6528" t="s">
        <v>48</v>
      </c>
      <c r="I6528" t="s">
        <v>41</v>
      </c>
      <c r="J6528" t="s">
        <v>15</v>
      </c>
      <c r="K6528">
        <f t="shared" si="607"/>
        <v>2014</v>
      </c>
      <c r="L6528" t="str">
        <f t="shared" si="608"/>
        <v>Nov</v>
      </c>
      <c r="M6528" t="str">
        <f t="shared" si="609"/>
        <v>Qtr4</v>
      </c>
      <c r="N6528">
        <f t="shared" si="610"/>
        <v>352</v>
      </c>
      <c r="O6528" t="str">
        <f t="shared" si="611"/>
        <v>Low</v>
      </c>
    </row>
    <row r="6529" spans="1:15" x14ac:dyDescent="0.3">
      <c r="A6529" s="4">
        <v>41947</v>
      </c>
      <c r="B6529" t="s">
        <v>62</v>
      </c>
      <c r="C6529" t="s">
        <v>38</v>
      </c>
      <c r="D6529">
        <v>20</v>
      </c>
      <c r="E6529">
        <v>152</v>
      </c>
      <c r="F6529">
        <f t="shared" si="606"/>
        <v>3040</v>
      </c>
      <c r="G6529" t="s">
        <v>18</v>
      </c>
      <c r="H6529" t="s">
        <v>19</v>
      </c>
      <c r="I6529" t="s">
        <v>20</v>
      </c>
      <c r="J6529" t="s">
        <v>15</v>
      </c>
      <c r="K6529">
        <f t="shared" si="607"/>
        <v>2014</v>
      </c>
      <c r="L6529" t="str">
        <f t="shared" si="608"/>
        <v>Nov</v>
      </c>
      <c r="M6529" t="str">
        <f t="shared" si="609"/>
        <v>Qtr4</v>
      </c>
      <c r="N6529">
        <f t="shared" si="610"/>
        <v>152</v>
      </c>
      <c r="O6529" t="str">
        <f t="shared" si="611"/>
        <v>Low</v>
      </c>
    </row>
    <row r="6530" spans="1:15" x14ac:dyDescent="0.3">
      <c r="A6530" s="4">
        <v>41947</v>
      </c>
      <c r="B6530" t="s">
        <v>42</v>
      </c>
      <c r="C6530" t="s">
        <v>27</v>
      </c>
      <c r="D6530">
        <v>2</v>
      </c>
      <c r="E6530">
        <v>352</v>
      </c>
      <c r="F6530">
        <f t="shared" ref="F6530:F6593" si="612">E6530*D6530</f>
        <v>704</v>
      </c>
      <c r="G6530" t="s">
        <v>43</v>
      </c>
      <c r="H6530" t="s">
        <v>44</v>
      </c>
      <c r="I6530" t="s">
        <v>30</v>
      </c>
      <c r="J6530" t="s">
        <v>15</v>
      </c>
      <c r="K6530">
        <f t="shared" ref="K6530:K6593" si="613">YEAR(A6530)</f>
        <v>2014</v>
      </c>
      <c r="L6530" t="str">
        <f t="shared" ref="L6530:L6593" si="614">TEXT(A6530, "mmm")</f>
        <v>Nov</v>
      </c>
      <c r="M6530" t="str">
        <f t="shared" ref="M6530:M6593" si="615">"Qtr" &amp; INT((MONTH(A6530)+2)/3)</f>
        <v>Qtr4</v>
      </c>
      <c r="N6530">
        <f t="shared" ref="N6530:N6593" si="616">F6530/D6530</f>
        <v>352</v>
      </c>
      <c r="O6530" t="str">
        <f t="shared" ref="O6530:O6593" si="617">IF(F6530&gt;5000, "High", "Low")</f>
        <v>Low</v>
      </c>
    </row>
    <row r="6531" spans="1:15" x14ac:dyDescent="0.3">
      <c r="A6531" s="4">
        <v>41947</v>
      </c>
      <c r="B6531" t="s">
        <v>90</v>
      </c>
      <c r="C6531" t="s">
        <v>17</v>
      </c>
      <c r="D6531">
        <v>2</v>
      </c>
      <c r="E6531">
        <v>172</v>
      </c>
      <c r="F6531">
        <f t="shared" si="612"/>
        <v>344</v>
      </c>
      <c r="G6531" t="s">
        <v>47</v>
      </c>
      <c r="H6531" t="s">
        <v>48</v>
      </c>
      <c r="I6531" t="s">
        <v>41</v>
      </c>
      <c r="J6531" t="s">
        <v>15</v>
      </c>
      <c r="K6531">
        <f t="shared" si="613"/>
        <v>2014</v>
      </c>
      <c r="L6531" t="str">
        <f t="shared" si="614"/>
        <v>Nov</v>
      </c>
      <c r="M6531" t="str">
        <f t="shared" si="615"/>
        <v>Qtr4</v>
      </c>
      <c r="N6531">
        <f t="shared" si="616"/>
        <v>172</v>
      </c>
      <c r="O6531" t="str">
        <f t="shared" si="617"/>
        <v>Low</v>
      </c>
    </row>
    <row r="6532" spans="1:15" x14ac:dyDescent="0.3">
      <c r="A6532" s="4">
        <v>41947</v>
      </c>
      <c r="B6532" t="s">
        <v>107</v>
      </c>
      <c r="C6532" t="s">
        <v>32</v>
      </c>
      <c r="D6532">
        <v>3</v>
      </c>
      <c r="E6532">
        <v>111</v>
      </c>
      <c r="F6532">
        <f t="shared" si="612"/>
        <v>333</v>
      </c>
      <c r="G6532" t="s">
        <v>51</v>
      </c>
      <c r="H6532" t="s">
        <v>29</v>
      </c>
      <c r="I6532" t="s">
        <v>30</v>
      </c>
      <c r="J6532" t="s">
        <v>15</v>
      </c>
      <c r="K6532">
        <f t="shared" si="613"/>
        <v>2014</v>
      </c>
      <c r="L6532" t="str">
        <f t="shared" si="614"/>
        <v>Nov</v>
      </c>
      <c r="M6532" t="str">
        <f t="shared" si="615"/>
        <v>Qtr4</v>
      </c>
      <c r="N6532">
        <f t="shared" si="616"/>
        <v>111</v>
      </c>
      <c r="O6532" t="str">
        <f t="shared" si="617"/>
        <v>Low</v>
      </c>
    </row>
    <row r="6533" spans="1:15" x14ac:dyDescent="0.3">
      <c r="A6533" s="4">
        <v>41947</v>
      </c>
      <c r="B6533" t="s">
        <v>81</v>
      </c>
      <c r="C6533" t="s">
        <v>34</v>
      </c>
      <c r="D6533">
        <v>1</v>
      </c>
      <c r="E6533">
        <v>442</v>
      </c>
      <c r="F6533">
        <f t="shared" si="612"/>
        <v>442</v>
      </c>
      <c r="G6533" t="s">
        <v>39</v>
      </c>
      <c r="H6533" t="s">
        <v>40</v>
      </c>
      <c r="I6533" t="s">
        <v>41</v>
      </c>
      <c r="J6533" t="s">
        <v>15</v>
      </c>
      <c r="K6533">
        <f t="shared" si="613"/>
        <v>2014</v>
      </c>
      <c r="L6533" t="str">
        <f t="shared" si="614"/>
        <v>Nov</v>
      </c>
      <c r="M6533" t="str">
        <f t="shared" si="615"/>
        <v>Qtr4</v>
      </c>
      <c r="N6533">
        <f t="shared" si="616"/>
        <v>442</v>
      </c>
      <c r="O6533" t="str">
        <f t="shared" si="617"/>
        <v>Low</v>
      </c>
    </row>
    <row r="6534" spans="1:15" x14ac:dyDescent="0.3">
      <c r="A6534" s="4">
        <v>41947</v>
      </c>
      <c r="B6534" t="s">
        <v>83</v>
      </c>
      <c r="C6534" t="s">
        <v>11</v>
      </c>
      <c r="D6534">
        <v>2</v>
      </c>
      <c r="E6534">
        <v>410</v>
      </c>
      <c r="F6534">
        <f t="shared" si="612"/>
        <v>820</v>
      </c>
      <c r="G6534" t="s">
        <v>47</v>
      </c>
      <c r="H6534" t="s">
        <v>48</v>
      </c>
      <c r="I6534" t="s">
        <v>41</v>
      </c>
      <c r="J6534" t="s">
        <v>15</v>
      </c>
      <c r="K6534">
        <f t="shared" si="613"/>
        <v>2014</v>
      </c>
      <c r="L6534" t="str">
        <f t="shared" si="614"/>
        <v>Nov</v>
      </c>
      <c r="M6534" t="str">
        <f t="shared" si="615"/>
        <v>Qtr4</v>
      </c>
      <c r="N6534">
        <f t="shared" si="616"/>
        <v>410</v>
      </c>
      <c r="O6534" t="str">
        <f t="shared" si="617"/>
        <v>Low</v>
      </c>
    </row>
    <row r="6535" spans="1:15" x14ac:dyDescent="0.3">
      <c r="A6535" s="4">
        <v>41947</v>
      </c>
      <c r="B6535" t="s">
        <v>113</v>
      </c>
      <c r="C6535" t="s">
        <v>46</v>
      </c>
      <c r="D6535">
        <v>1</v>
      </c>
      <c r="E6535">
        <v>220</v>
      </c>
      <c r="F6535">
        <f t="shared" si="612"/>
        <v>220</v>
      </c>
      <c r="G6535" t="s">
        <v>64</v>
      </c>
      <c r="H6535" t="s">
        <v>65</v>
      </c>
      <c r="I6535" t="s">
        <v>41</v>
      </c>
      <c r="J6535" t="s">
        <v>15</v>
      </c>
      <c r="K6535">
        <f t="shared" si="613"/>
        <v>2014</v>
      </c>
      <c r="L6535" t="str">
        <f t="shared" si="614"/>
        <v>Nov</v>
      </c>
      <c r="M6535" t="str">
        <f t="shared" si="615"/>
        <v>Qtr4</v>
      </c>
      <c r="N6535">
        <f t="shared" si="616"/>
        <v>220</v>
      </c>
      <c r="O6535" t="str">
        <f t="shared" si="617"/>
        <v>Low</v>
      </c>
    </row>
    <row r="6536" spans="1:15" x14ac:dyDescent="0.3">
      <c r="A6536" s="4">
        <v>41947</v>
      </c>
      <c r="B6536" t="s">
        <v>133</v>
      </c>
      <c r="C6536" t="s">
        <v>32</v>
      </c>
      <c r="D6536">
        <v>2</v>
      </c>
      <c r="E6536">
        <v>199</v>
      </c>
      <c r="F6536">
        <f t="shared" si="612"/>
        <v>398</v>
      </c>
      <c r="G6536" t="s">
        <v>76</v>
      </c>
      <c r="H6536" t="s">
        <v>65</v>
      </c>
      <c r="I6536" t="s">
        <v>41</v>
      </c>
      <c r="J6536" t="s">
        <v>15</v>
      </c>
      <c r="K6536">
        <f t="shared" si="613"/>
        <v>2014</v>
      </c>
      <c r="L6536" t="str">
        <f t="shared" si="614"/>
        <v>Nov</v>
      </c>
      <c r="M6536" t="str">
        <f t="shared" si="615"/>
        <v>Qtr4</v>
      </c>
      <c r="N6536">
        <f t="shared" si="616"/>
        <v>199</v>
      </c>
      <c r="O6536" t="str">
        <f t="shared" si="617"/>
        <v>Low</v>
      </c>
    </row>
    <row r="6537" spans="1:15" x14ac:dyDescent="0.3">
      <c r="A6537" s="4">
        <v>41947</v>
      </c>
      <c r="B6537" t="s">
        <v>26</v>
      </c>
      <c r="C6537" t="s">
        <v>27</v>
      </c>
      <c r="D6537">
        <v>2</v>
      </c>
      <c r="E6537">
        <v>491</v>
      </c>
      <c r="F6537">
        <f t="shared" si="612"/>
        <v>982</v>
      </c>
      <c r="G6537" t="s">
        <v>28</v>
      </c>
      <c r="H6537" t="s">
        <v>29</v>
      </c>
      <c r="I6537" t="s">
        <v>30</v>
      </c>
      <c r="J6537" t="s">
        <v>15</v>
      </c>
      <c r="K6537">
        <f t="shared" si="613"/>
        <v>2014</v>
      </c>
      <c r="L6537" t="str">
        <f t="shared" si="614"/>
        <v>Nov</v>
      </c>
      <c r="M6537" t="str">
        <f t="shared" si="615"/>
        <v>Qtr4</v>
      </c>
      <c r="N6537">
        <f t="shared" si="616"/>
        <v>491</v>
      </c>
      <c r="O6537" t="str">
        <f t="shared" si="617"/>
        <v>Low</v>
      </c>
    </row>
    <row r="6538" spans="1:15" x14ac:dyDescent="0.3">
      <c r="A6538" s="4">
        <v>41947</v>
      </c>
      <c r="B6538" t="s">
        <v>125</v>
      </c>
      <c r="C6538" t="s">
        <v>34</v>
      </c>
      <c r="D6538">
        <v>3</v>
      </c>
      <c r="E6538">
        <v>198</v>
      </c>
      <c r="F6538">
        <f t="shared" si="612"/>
        <v>594</v>
      </c>
      <c r="G6538" t="s">
        <v>51</v>
      </c>
      <c r="H6538" t="s">
        <v>29</v>
      </c>
      <c r="I6538" t="s">
        <v>30</v>
      </c>
      <c r="J6538" t="s">
        <v>15</v>
      </c>
      <c r="K6538">
        <f t="shared" si="613"/>
        <v>2014</v>
      </c>
      <c r="L6538" t="str">
        <f t="shared" si="614"/>
        <v>Nov</v>
      </c>
      <c r="M6538" t="str">
        <f t="shared" si="615"/>
        <v>Qtr4</v>
      </c>
      <c r="N6538">
        <f t="shared" si="616"/>
        <v>198</v>
      </c>
      <c r="O6538" t="str">
        <f t="shared" si="617"/>
        <v>Low</v>
      </c>
    </row>
    <row r="6539" spans="1:15" x14ac:dyDescent="0.3">
      <c r="A6539" s="4">
        <v>41947</v>
      </c>
      <c r="B6539" t="s">
        <v>122</v>
      </c>
      <c r="C6539" t="s">
        <v>84</v>
      </c>
      <c r="D6539">
        <v>3</v>
      </c>
      <c r="E6539">
        <v>475</v>
      </c>
      <c r="F6539">
        <f t="shared" si="612"/>
        <v>1425</v>
      </c>
      <c r="G6539" t="s">
        <v>28</v>
      </c>
      <c r="H6539" t="s">
        <v>29</v>
      </c>
      <c r="I6539" t="s">
        <v>30</v>
      </c>
      <c r="J6539" t="s">
        <v>15</v>
      </c>
      <c r="K6539">
        <f t="shared" si="613"/>
        <v>2014</v>
      </c>
      <c r="L6539" t="str">
        <f t="shared" si="614"/>
        <v>Nov</v>
      </c>
      <c r="M6539" t="str">
        <f t="shared" si="615"/>
        <v>Qtr4</v>
      </c>
      <c r="N6539">
        <f t="shared" si="616"/>
        <v>475</v>
      </c>
      <c r="O6539" t="str">
        <f t="shared" si="617"/>
        <v>Low</v>
      </c>
    </row>
    <row r="6540" spans="1:15" x14ac:dyDescent="0.3">
      <c r="A6540" s="4">
        <v>41947</v>
      </c>
      <c r="B6540" t="s">
        <v>134</v>
      </c>
      <c r="C6540" t="s">
        <v>32</v>
      </c>
      <c r="D6540">
        <v>2</v>
      </c>
      <c r="E6540">
        <v>451</v>
      </c>
      <c r="F6540">
        <f t="shared" si="612"/>
        <v>902</v>
      </c>
      <c r="G6540" t="s">
        <v>118</v>
      </c>
      <c r="H6540" t="s">
        <v>19</v>
      </c>
      <c r="I6540" t="s">
        <v>20</v>
      </c>
      <c r="J6540" t="s">
        <v>15</v>
      </c>
      <c r="K6540">
        <f t="shared" si="613"/>
        <v>2014</v>
      </c>
      <c r="L6540" t="str">
        <f t="shared" si="614"/>
        <v>Nov</v>
      </c>
      <c r="M6540" t="str">
        <f t="shared" si="615"/>
        <v>Qtr4</v>
      </c>
      <c r="N6540">
        <f t="shared" si="616"/>
        <v>451</v>
      </c>
      <c r="O6540" t="str">
        <f t="shared" si="617"/>
        <v>Low</v>
      </c>
    </row>
    <row r="6541" spans="1:15" x14ac:dyDescent="0.3">
      <c r="A6541" s="4">
        <v>41947</v>
      </c>
      <c r="B6541" t="s">
        <v>66</v>
      </c>
      <c r="C6541" t="s">
        <v>70</v>
      </c>
      <c r="D6541">
        <v>3</v>
      </c>
      <c r="E6541">
        <v>171</v>
      </c>
      <c r="F6541">
        <f t="shared" si="612"/>
        <v>513</v>
      </c>
      <c r="G6541" t="s">
        <v>67</v>
      </c>
      <c r="H6541" t="s">
        <v>68</v>
      </c>
      <c r="I6541" t="s">
        <v>41</v>
      </c>
      <c r="J6541" t="s">
        <v>15</v>
      </c>
      <c r="K6541">
        <f t="shared" si="613"/>
        <v>2014</v>
      </c>
      <c r="L6541" t="str">
        <f t="shared" si="614"/>
        <v>Nov</v>
      </c>
      <c r="M6541" t="str">
        <f t="shared" si="615"/>
        <v>Qtr4</v>
      </c>
      <c r="N6541">
        <f t="shared" si="616"/>
        <v>171</v>
      </c>
      <c r="O6541" t="str">
        <f t="shared" si="617"/>
        <v>Low</v>
      </c>
    </row>
    <row r="6542" spans="1:15" x14ac:dyDescent="0.3">
      <c r="A6542" s="4">
        <v>41947</v>
      </c>
      <c r="B6542" t="s">
        <v>114</v>
      </c>
      <c r="C6542" t="s">
        <v>32</v>
      </c>
      <c r="D6542">
        <v>3</v>
      </c>
      <c r="E6542">
        <v>167</v>
      </c>
      <c r="F6542">
        <f t="shared" si="612"/>
        <v>501</v>
      </c>
      <c r="G6542" t="s">
        <v>115</v>
      </c>
      <c r="H6542" t="s">
        <v>116</v>
      </c>
      <c r="I6542" t="s">
        <v>14</v>
      </c>
      <c r="J6542" t="s">
        <v>15</v>
      </c>
      <c r="K6542">
        <f t="shared" si="613"/>
        <v>2014</v>
      </c>
      <c r="L6542" t="str">
        <f t="shared" si="614"/>
        <v>Nov</v>
      </c>
      <c r="M6542" t="str">
        <f t="shared" si="615"/>
        <v>Qtr4</v>
      </c>
      <c r="N6542">
        <f t="shared" si="616"/>
        <v>167</v>
      </c>
      <c r="O6542" t="str">
        <f t="shared" si="617"/>
        <v>Low</v>
      </c>
    </row>
    <row r="6543" spans="1:15" x14ac:dyDescent="0.3">
      <c r="A6543" s="4">
        <v>41947</v>
      </c>
      <c r="B6543" t="s">
        <v>52</v>
      </c>
      <c r="C6543" t="s">
        <v>46</v>
      </c>
      <c r="D6543">
        <v>1</v>
      </c>
      <c r="E6543">
        <v>365</v>
      </c>
      <c r="F6543">
        <f t="shared" si="612"/>
        <v>365</v>
      </c>
      <c r="G6543" t="s">
        <v>24</v>
      </c>
      <c r="H6543" t="s">
        <v>25</v>
      </c>
      <c r="I6543" t="s">
        <v>20</v>
      </c>
      <c r="J6543" t="s">
        <v>15</v>
      </c>
      <c r="K6543">
        <f t="shared" si="613"/>
        <v>2014</v>
      </c>
      <c r="L6543" t="str">
        <f t="shared" si="614"/>
        <v>Nov</v>
      </c>
      <c r="M6543" t="str">
        <f t="shared" si="615"/>
        <v>Qtr4</v>
      </c>
      <c r="N6543">
        <f t="shared" si="616"/>
        <v>365</v>
      </c>
      <c r="O6543" t="str">
        <f t="shared" si="617"/>
        <v>Low</v>
      </c>
    </row>
    <row r="6544" spans="1:15" x14ac:dyDescent="0.3">
      <c r="A6544" s="4">
        <v>41947</v>
      </c>
      <c r="B6544" t="s">
        <v>86</v>
      </c>
      <c r="C6544" t="s">
        <v>84</v>
      </c>
      <c r="D6544">
        <v>14</v>
      </c>
      <c r="E6544">
        <v>237</v>
      </c>
      <c r="F6544">
        <f t="shared" si="612"/>
        <v>3318</v>
      </c>
      <c r="G6544" t="s">
        <v>47</v>
      </c>
      <c r="H6544" t="s">
        <v>48</v>
      </c>
      <c r="I6544" t="s">
        <v>41</v>
      </c>
      <c r="J6544" t="s">
        <v>15</v>
      </c>
      <c r="K6544">
        <f t="shared" si="613"/>
        <v>2014</v>
      </c>
      <c r="L6544" t="str">
        <f t="shared" si="614"/>
        <v>Nov</v>
      </c>
      <c r="M6544" t="str">
        <f t="shared" si="615"/>
        <v>Qtr4</v>
      </c>
      <c r="N6544">
        <f t="shared" si="616"/>
        <v>237</v>
      </c>
      <c r="O6544" t="str">
        <f t="shared" si="617"/>
        <v>Low</v>
      </c>
    </row>
    <row r="6545" spans="1:15" x14ac:dyDescent="0.3">
      <c r="A6545" s="4">
        <v>41947</v>
      </c>
      <c r="B6545" t="s">
        <v>141</v>
      </c>
      <c r="C6545" t="s">
        <v>27</v>
      </c>
      <c r="D6545">
        <v>3</v>
      </c>
      <c r="E6545">
        <v>125</v>
      </c>
      <c r="F6545">
        <f t="shared" si="612"/>
        <v>375</v>
      </c>
      <c r="G6545" t="s">
        <v>110</v>
      </c>
      <c r="H6545" t="s">
        <v>111</v>
      </c>
      <c r="I6545" t="s">
        <v>20</v>
      </c>
      <c r="J6545" t="s">
        <v>15</v>
      </c>
      <c r="K6545">
        <f t="shared" si="613"/>
        <v>2014</v>
      </c>
      <c r="L6545" t="str">
        <f t="shared" si="614"/>
        <v>Nov</v>
      </c>
      <c r="M6545" t="str">
        <f t="shared" si="615"/>
        <v>Qtr4</v>
      </c>
      <c r="N6545">
        <f t="shared" si="616"/>
        <v>125</v>
      </c>
      <c r="O6545" t="str">
        <f t="shared" si="617"/>
        <v>Low</v>
      </c>
    </row>
    <row r="6546" spans="1:15" x14ac:dyDescent="0.3">
      <c r="A6546" s="4">
        <v>41947</v>
      </c>
      <c r="B6546" t="s">
        <v>42</v>
      </c>
      <c r="C6546" t="s">
        <v>32</v>
      </c>
      <c r="D6546">
        <v>3</v>
      </c>
      <c r="E6546">
        <v>106</v>
      </c>
      <c r="F6546">
        <f t="shared" si="612"/>
        <v>318</v>
      </c>
      <c r="G6546" t="s">
        <v>43</v>
      </c>
      <c r="H6546" t="s">
        <v>44</v>
      </c>
      <c r="I6546" t="s">
        <v>30</v>
      </c>
      <c r="J6546" t="s">
        <v>15</v>
      </c>
      <c r="K6546">
        <f t="shared" si="613"/>
        <v>2014</v>
      </c>
      <c r="L6546" t="str">
        <f t="shared" si="614"/>
        <v>Nov</v>
      </c>
      <c r="M6546" t="str">
        <f t="shared" si="615"/>
        <v>Qtr4</v>
      </c>
      <c r="N6546">
        <f t="shared" si="616"/>
        <v>106</v>
      </c>
      <c r="O6546" t="str">
        <f t="shared" si="617"/>
        <v>Low</v>
      </c>
    </row>
    <row r="6547" spans="1:15" x14ac:dyDescent="0.3">
      <c r="A6547" s="4">
        <v>41947</v>
      </c>
      <c r="B6547" t="s">
        <v>10</v>
      </c>
      <c r="C6547" t="s">
        <v>11</v>
      </c>
      <c r="D6547">
        <v>14</v>
      </c>
      <c r="E6547">
        <v>412</v>
      </c>
      <c r="F6547">
        <f t="shared" si="612"/>
        <v>5768</v>
      </c>
      <c r="G6547" t="s">
        <v>12</v>
      </c>
      <c r="H6547" t="s">
        <v>13</v>
      </c>
      <c r="I6547" t="s">
        <v>14</v>
      </c>
      <c r="J6547" t="s">
        <v>15</v>
      </c>
      <c r="K6547">
        <f t="shared" si="613"/>
        <v>2014</v>
      </c>
      <c r="L6547" t="str">
        <f t="shared" si="614"/>
        <v>Nov</v>
      </c>
      <c r="M6547" t="str">
        <f t="shared" si="615"/>
        <v>Qtr4</v>
      </c>
      <c r="N6547">
        <f t="shared" si="616"/>
        <v>412</v>
      </c>
      <c r="O6547" t="str">
        <f t="shared" si="617"/>
        <v>High</v>
      </c>
    </row>
    <row r="6548" spans="1:15" x14ac:dyDescent="0.3">
      <c r="A6548" s="4">
        <v>41947</v>
      </c>
      <c r="B6548" t="s">
        <v>126</v>
      </c>
      <c r="C6548" t="s">
        <v>84</v>
      </c>
      <c r="D6548">
        <v>2</v>
      </c>
      <c r="E6548">
        <v>160</v>
      </c>
      <c r="F6548">
        <f t="shared" si="612"/>
        <v>320</v>
      </c>
      <c r="G6548" t="s">
        <v>59</v>
      </c>
      <c r="H6548" t="s">
        <v>60</v>
      </c>
      <c r="I6548" t="s">
        <v>30</v>
      </c>
      <c r="J6548" t="s">
        <v>15</v>
      </c>
      <c r="K6548">
        <f t="shared" si="613"/>
        <v>2014</v>
      </c>
      <c r="L6548" t="str">
        <f t="shared" si="614"/>
        <v>Nov</v>
      </c>
      <c r="M6548" t="str">
        <f t="shared" si="615"/>
        <v>Qtr4</v>
      </c>
      <c r="N6548">
        <f t="shared" si="616"/>
        <v>160</v>
      </c>
      <c r="O6548" t="str">
        <f t="shared" si="617"/>
        <v>Low</v>
      </c>
    </row>
    <row r="6549" spans="1:15" x14ac:dyDescent="0.3">
      <c r="A6549" s="4">
        <v>41947</v>
      </c>
      <c r="B6549" t="s">
        <v>140</v>
      </c>
      <c r="C6549" t="s">
        <v>99</v>
      </c>
      <c r="D6549">
        <v>3</v>
      </c>
      <c r="E6549">
        <v>173</v>
      </c>
      <c r="F6549">
        <f t="shared" si="612"/>
        <v>519</v>
      </c>
      <c r="G6549" t="s">
        <v>67</v>
      </c>
      <c r="H6549" t="s">
        <v>68</v>
      </c>
      <c r="I6549" t="s">
        <v>41</v>
      </c>
      <c r="J6549" t="s">
        <v>15</v>
      </c>
      <c r="K6549">
        <f t="shared" si="613"/>
        <v>2014</v>
      </c>
      <c r="L6549" t="str">
        <f t="shared" si="614"/>
        <v>Nov</v>
      </c>
      <c r="M6549" t="str">
        <f t="shared" si="615"/>
        <v>Qtr4</v>
      </c>
      <c r="N6549">
        <f t="shared" si="616"/>
        <v>173</v>
      </c>
      <c r="O6549" t="str">
        <f t="shared" si="617"/>
        <v>Low</v>
      </c>
    </row>
    <row r="6550" spans="1:15" x14ac:dyDescent="0.3">
      <c r="A6550" s="4">
        <v>41947</v>
      </c>
      <c r="B6550" t="s">
        <v>26</v>
      </c>
      <c r="C6550" t="s">
        <v>70</v>
      </c>
      <c r="D6550">
        <v>3</v>
      </c>
      <c r="E6550">
        <v>106</v>
      </c>
      <c r="F6550">
        <f t="shared" si="612"/>
        <v>318</v>
      </c>
      <c r="G6550" t="s">
        <v>28</v>
      </c>
      <c r="H6550" t="s">
        <v>29</v>
      </c>
      <c r="I6550" t="s">
        <v>30</v>
      </c>
      <c r="J6550" t="s">
        <v>15</v>
      </c>
      <c r="K6550">
        <f t="shared" si="613"/>
        <v>2014</v>
      </c>
      <c r="L6550" t="str">
        <f t="shared" si="614"/>
        <v>Nov</v>
      </c>
      <c r="M6550" t="str">
        <f t="shared" si="615"/>
        <v>Qtr4</v>
      </c>
      <c r="N6550">
        <f t="shared" si="616"/>
        <v>106</v>
      </c>
      <c r="O6550" t="str">
        <f t="shared" si="617"/>
        <v>Low</v>
      </c>
    </row>
    <row r="6551" spans="1:15" x14ac:dyDescent="0.3">
      <c r="A6551" s="4">
        <v>41947</v>
      </c>
      <c r="B6551" t="s">
        <v>134</v>
      </c>
      <c r="C6551" t="s">
        <v>27</v>
      </c>
      <c r="D6551">
        <v>2</v>
      </c>
      <c r="E6551">
        <v>495</v>
      </c>
      <c r="F6551">
        <f t="shared" si="612"/>
        <v>990</v>
      </c>
      <c r="G6551" t="s">
        <v>118</v>
      </c>
      <c r="H6551" t="s">
        <v>19</v>
      </c>
      <c r="I6551" t="s">
        <v>20</v>
      </c>
      <c r="J6551" t="s">
        <v>15</v>
      </c>
      <c r="K6551">
        <f t="shared" si="613"/>
        <v>2014</v>
      </c>
      <c r="L6551" t="str">
        <f t="shared" si="614"/>
        <v>Nov</v>
      </c>
      <c r="M6551" t="str">
        <f t="shared" si="615"/>
        <v>Qtr4</v>
      </c>
      <c r="N6551">
        <f t="shared" si="616"/>
        <v>495</v>
      </c>
      <c r="O6551" t="str">
        <f t="shared" si="617"/>
        <v>Low</v>
      </c>
    </row>
    <row r="6552" spans="1:15" x14ac:dyDescent="0.3">
      <c r="A6552" s="4">
        <v>41947</v>
      </c>
      <c r="B6552" t="s">
        <v>114</v>
      </c>
      <c r="C6552" t="s">
        <v>17</v>
      </c>
      <c r="D6552">
        <v>1</v>
      </c>
      <c r="E6552">
        <v>274</v>
      </c>
      <c r="F6552">
        <f t="shared" si="612"/>
        <v>274</v>
      </c>
      <c r="G6552" t="s">
        <v>115</v>
      </c>
      <c r="H6552" t="s">
        <v>116</v>
      </c>
      <c r="I6552" t="s">
        <v>14</v>
      </c>
      <c r="J6552" t="s">
        <v>15</v>
      </c>
      <c r="K6552">
        <f t="shared" si="613"/>
        <v>2014</v>
      </c>
      <c r="L6552" t="str">
        <f t="shared" si="614"/>
        <v>Nov</v>
      </c>
      <c r="M6552" t="str">
        <f t="shared" si="615"/>
        <v>Qtr4</v>
      </c>
      <c r="N6552">
        <f t="shared" si="616"/>
        <v>274</v>
      </c>
      <c r="O6552" t="str">
        <f t="shared" si="617"/>
        <v>Low</v>
      </c>
    </row>
    <row r="6553" spans="1:15" x14ac:dyDescent="0.3">
      <c r="A6553" s="4">
        <v>41947</v>
      </c>
      <c r="B6553" t="s">
        <v>42</v>
      </c>
      <c r="C6553" t="s">
        <v>38</v>
      </c>
      <c r="D6553">
        <v>25</v>
      </c>
      <c r="E6553">
        <v>472</v>
      </c>
      <c r="F6553">
        <f t="shared" si="612"/>
        <v>11800</v>
      </c>
      <c r="G6553" t="s">
        <v>43</v>
      </c>
      <c r="H6553" t="s">
        <v>44</v>
      </c>
      <c r="I6553" t="s">
        <v>30</v>
      </c>
      <c r="J6553" t="s">
        <v>15</v>
      </c>
      <c r="K6553">
        <f t="shared" si="613"/>
        <v>2014</v>
      </c>
      <c r="L6553" t="str">
        <f t="shared" si="614"/>
        <v>Nov</v>
      </c>
      <c r="M6553" t="str">
        <f t="shared" si="615"/>
        <v>Qtr4</v>
      </c>
      <c r="N6553">
        <f t="shared" si="616"/>
        <v>472</v>
      </c>
      <c r="O6553" t="str">
        <f t="shared" si="617"/>
        <v>High</v>
      </c>
    </row>
    <row r="6554" spans="1:15" x14ac:dyDescent="0.3">
      <c r="A6554" s="4">
        <v>41947</v>
      </c>
      <c r="B6554" t="s">
        <v>49</v>
      </c>
      <c r="C6554" t="s">
        <v>11</v>
      </c>
      <c r="D6554">
        <v>1</v>
      </c>
      <c r="E6554">
        <v>235</v>
      </c>
      <c r="F6554">
        <f t="shared" si="612"/>
        <v>235</v>
      </c>
      <c r="G6554" t="s">
        <v>35</v>
      </c>
      <c r="H6554" t="s">
        <v>29</v>
      </c>
      <c r="I6554" t="s">
        <v>30</v>
      </c>
      <c r="J6554" t="s">
        <v>15</v>
      </c>
      <c r="K6554">
        <f t="shared" si="613"/>
        <v>2014</v>
      </c>
      <c r="L6554" t="str">
        <f t="shared" si="614"/>
        <v>Nov</v>
      </c>
      <c r="M6554" t="str">
        <f t="shared" si="615"/>
        <v>Qtr4</v>
      </c>
      <c r="N6554">
        <f t="shared" si="616"/>
        <v>235</v>
      </c>
      <c r="O6554" t="str">
        <f t="shared" si="617"/>
        <v>Low</v>
      </c>
    </row>
    <row r="6555" spans="1:15" x14ac:dyDescent="0.3">
      <c r="A6555" s="4">
        <v>41947</v>
      </c>
      <c r="B6555" t="s">
        <v>106</v>
      </c>
      <c r="C6555" t="s">
        <v>11</v>
      </c>
      <c r="D6555">
        <v>3</v>
      </c>
      <c r="E6555">
        <v>431</v>
      </c>
      <c r="F6555">
        <f t="shared" si="612"/>
        <v>1293</v>
      </c>
      <c r="G6555" t="s">
        <v>28</v>
      </c>
      <c r="H6555" t="s">
        <v>29</v>
      </c>
      <c r="I6555" t="s">
        <v>30</v>
      </c>
      <c r="J6555" t="s">
        <v>15</v>
      </c>
      <c r="K6555">
        <f t="shared" si="613"/>
        <v>2014</v>
      </c>
      <c r="L6555" t="str">
        <f t="shared" si="614"/>
        <v>Nov</v>
      </c>
      <c r="M6555" t="str">
        <f t="shared" si="615"/>
        <v>Qtr4</v>
      </c>
      <c r="N6555">
        <f t="shared" si="616"/>
        <v>431</v>
      </c>
      <c r="O6555" t="str">
        <f t="shared" si="617"/>
        <v>Low</v>
      </c>
    </row>
    <row r="6556" spans="1:15" x14ac:dyDescent="0.3">
      <c r="A6556" s="4">
        <v>41947</v>
      </c>
      <c r="B6556" t="s">
        <v>114</v>
      </c>
      <c r="C6556" t="s">
        <v>70</v>
      </c>
      <c r="D6556">
        <v>1</v>
      </c>
      <c r="E6556">
        <v>359</v>
      </c>
      <c r="F6556">
        <f t="shared" si="612"/>
        <v>359</v>
      </c>
      <c r="G6556" t="s">
        <v>115</v>
      </c>
      <c r="H6556" t="s">
        <v>116</v>
      </c>
      <c r="I6556" t="s">
        <v>14</v>
      </c>
      <c r="J6556" t="s">
        <v>15</v>
      </c>
      <c r="K6556">
        <f t="shared" si="613"/>
        <v>2014</v>
      </c>
      <c r="L6556" t="str">
        <f t="shared" si="614"/>
        <v>Nov</v>
      </c>
      <c r="M6556" t="str">
        <f t="shared" si="615"/>
        <v>Qtr4</v>
      </c>
      <c r="N6556">
        <f t="shared" si="616"/>
        <v>359</v>
      </c>
      <c r="O6556" t="str">
        <f t="shared" si="617"/>
        <v>Low</v>
      </c>
    </row>
    <row r="6557" spans="1:15" x14ac:dyDescent="0.3">
      <c r="A6557" s="4">
        <v>41947</v>
      </c>
      <c r="B6557" t="s">
        <v>90</v>
      </c>
      <c r="C6557" t="s">
        <v>34</v>
      </c>
      <c r="D6557">
        <v>2</v>
      </c>
      <c r="E6557">
        <v>292</v>
      </c>
      <c r="F6557">
        <f t="shared" si="612"/>
        <v>584</v>
      </c>
      <c r="G6557" t="s">
        <v>47</v>
      </c>
      <c r="H6557" t="s">
        <v>48</v>
      </c>
      <c r="I6557" t="s">
        <v>41</v>
      </c>
      <c r="J6557" t="s">
        <v>15</v>
      </c>
      <c r="K6557">
        <f t="shared" si="613"/>
        <v>2014</v>
      </c>
      <c r="L6557" t="str">
        <f t="shared" si="614"/>
        <v>Nov</v>
      </c>
      <c r="M6557" t="str">
        <f t="shared" si="615"/>
        <v>Qtr4</v>
      </c>
      <c r="N6557">
        <f t="shared" si="616"/>
        <v>292</v>
      </c>
      <c r="O6557" t="str">
        <f t="shared" si="617"/>
        <v>Low</v>
      </c>
    </row>
    <row r="6558" spans="1:15" x14ac:dyDescent="0.3">
      <c r="A6558" s="4">
        <v>41947</v>
      </c>
      <c r="B6558" t="s">
        <v>80</v>
      </c>
      <c r="C6558" t="s">
        <v>46</v>
      </c>
      <c r="D6558">
        <v>2</v>
      </c>
      <c r="E6558">
        <v>335</v>
      </c>
      <c r="F6558">
        <f t="shared" si="612"/>
        <v>670</v>
      </c>
      <c r="G6558" t="s">
        <v>54</v>
      </c>
      <c r="H6558" t="s">
        <v>55</v>
      </c>
      <c r="I6558" t="s">
        <v>41</v>
      </c>
      <c r="J6558" t="s">
        <v>15</v>
      </c>
      <c r="K6558">
        <f t="shared" si="613"/>
        <v>2014</v>
      </c>
      <c r="L6558" t="str">
        <f t="shared" si="614"/>
        <v>Nov</v>
      </c>
      <c r="M6558" t="str">
        <f t="shared" si="615"/>
        <v>Qtr4</v>
      </c>
      <c r="N6558">
        <f t="shared" si="616"/>
        <v>335</v>
      </c>
      <c r="O6558" t="str">
        <f t="shared" si="617"/>
        <v>Low</v>
      </c>
    </row>
    <row r="6559" spans="1:15" x14ac:dyDescent="0.3">
      <c r="A6559" s="4">
        <v>41947</v>
      </c>
      <c r="B6559" t="s">
        <v>37</v>
      </c>
      <c r="C6559" t="s">
        <v>34</v>
      </c>
      <c r="D6559">
        <v>1</v>
      </c>
      <c r="E6559">
        <v>220</v>
      </c>
      <c r="F6559">
        <f t="shared" si="612"/>
        <v>220</v>
      </c>
      <c r="G6559" t="s">
        <v>59</v>
      </c>
      <c r="H6559" t="s">
        <v>60</v>
      </c>
      <c r="I6559" t="s">
        <v>30</v>
      </c>
      <c r="J6559" t="s">
        <v>15</v>
      </c>
      <c r="K6559">
        <f t="shared" si="613"/>
        <v>2014</v>
      </c>
      <c r="L6559" t="str">
        <f t="shared" si="614"/>
        <v>Nov</v>
      </c>
      <c r="M6559" t="str">
        <f t="shared" si="615"/>
        <v>Qtr4</v>
      </c>
      <c r="N6559">
        <f t="shared" si="616"/>
        <v>220</v>
      </c>
      <c r="O6559" t="str">
        <f t="shared" si="617"/>
        <v>Low</v>
      </c>
    </row>
    <row r="6560" spans="1:15" x14ac:dyDescent="0.3">
      <c r="A6560" s="4">
        <v>41947</v>
      </c>
      <c r="B6560" t="s">
        <v>97</v>
      </c>
      <c r="C6560" t="s">
        <v>32</v>
      </c>
      <c r="D6560">
        <v>2</v>
      </c>
      <c r="E6560">
        <v>232</v>
      </c>
      <c r="F6560">
        <f t="shared" si="612"/>
        <v>464</v>
      </c>
      <c r="G6560" t="s">
        <v>24</v>
      </c>
      <c r="H6560" t="s">
        <v>25</v>
      </c>
      <c r="I6560" t="s">
        <v>20</v>
      </c>
      <c r="J6560" t="s">
        <v>15</v>
      </c>
      <c r="K6560">
        <f t="shared" si="613"/>
        <v>2014</v>
      </c>
      <c r="L6560" t="str">
        <f t="shared" si="614"/>
        <v>Nov</v>
      </c>
      <c r="M6560" t="str">
        <f t="shared" si="615"/>
        <v>Qtr4</v>
      </c>
      <c r="N6560">
        <f t="shared" si="616"/>
        <v>232</v>
      </c>
      <c r="O6560" t="str">
        <f t="shared" si="617"/>
        <v>Low</v>
      </c>
    </row>
    <row r="6561" spans="1:15" x14ac:dyDescent="0.3">
      <c r="A6561" s="4">
        <v>41947</v>
      </c>
      <c r="B6561" t="s">
        <v>10</v>
      </c>
      <c r="C6561" t="s">
        <v>32</v>
      </c>
      <c r="D6561">
        <v>2</v>
      </c>
      <c r="E6561">
        <v>218</v>
      </c>
      <c r="F6561">
        <f t="shared" si="612"/>
        <v>436</v>
      </c>
      <c r="G6561" t="s">
        <v>12</v>
      </c>
      <c r="H6561" t="s">
        <v>13</v>
      </c>
      <c r="I6561" t="s">
        <v>14</v>
      </c>
      <c r="J6561" t="s">
        <v>15</v>
      </c>
      <c r="K6561">
        <f t="shared" si="613"/>
        <v>2014</v>
      </c>
      <c r="L6561" t="str">
        <f t="shared" si="614"/>
        <v>Nov</v>
      </c>
      <c r="M6561" t="str">
        <f t="shared" si="615"/>
        <v>Qtr4</v>
      </c>
      <c r="N6561">
        <f t="shared" si="616"/>
        <v>218</v>
      </c>
      <c r="O6561" t="str">
        <f t="shared" si="617"/>
        <v>Low</v>
      </c>
    </row>
    <row r="6562" spans="1:15" x14ac:dyDescent="0.3">
      <c r="A6562" s="4">
        <v>41947</v>
      </c>
      <c r="B6562" t="s">
        <v>49</v>
      </c>
      <c r="C6562" t="s">
        <v>17</v>
      </c>
      <c r="D6562">
        <v>3</v>
      </c>
      <c r="E6562">
        <v>370</v>
      </c>
      <c r="F6562">
        <f t="shared" si="612"/>
        <v>1110</v>
      </c>
      <c r="G6562" t="s">
        <v>35</v>
      </c>
      <c r="H6562" t="s">
        <v>29</v>
      </c>
      <c r="I6562" t="s">
        <v>30</v>
      </c>
      <c r="J6562" t="s">
        <v>15</v>
      </c>
      <c r="K6562">
        <f t="shared" si="613"/>
        <v>2014</v>
      </c>
      <c r="L6562" t="str">
        <f t="shared" si="614"/>
        <v>Nov</v>
      </c>
      <c r="M6562" t="str">
        <f t="shared" si="615"/>
        <v>Qtr4</v>
      </c>
      <c r="N6562">
        <f t="shared" si="616"/>
        <v>370</v>
      </c>
      <c r="O6562" t="str">
        <f t="shared" si="617"/>
        <v>Low</v>
      </c>
    </row>
    <row r="6563" spans="1:15" x14ac:dyDescent="0.3">
      <c r="A6563" s="4">
        <v>41947</v>
      </c>
      <c r="B6563" t="s">
        <v>107</v>
      </c>
      <c r="C6563" t="s">
        <v>46</v>
      </c>
      <c r="D6563">
        <v>1</v>
      </c>
      <c r="E6563">
        <v>408</v>
      </c>
      <c r="F6563">
        <f t="shared" si="612"/>
        <v>408</v>
      </c>
      <c r="G6563" t="s">
        <v>51</v>
      </c>
      <c r="H6563" t="s">
        <v>29</v>
      </c>
      <c r="I6563" t="s">
        <v>30</v>
      </c>
      <c r="J6563" t="s">
        <v>15</v>
      </c>
      <c r="K6563">
        <f t="shared" si="613"/>
        <v>2014</v>
      </c>
      <c r="L6563" t="str">
        <f t="shared" si="614"/>
        <v>Nov</v>
      </c>
      <c r="M6563" t="str">
        <f t="shared" si="615"/>
        <v>Qtr4</v>
      </c>
      <c r="N6563">
        <f t="shared" si="616"/>
        <v>408</v>
      </c>
      <c r="O6563" t="str">
        <f t="shared" si="617"/>
        <v>Low</v>
      </c>
    </row>
    <row r="6564" spans="1:15" x14ac:dyDescent="0.3">
      <c r="A6564" s="4">
        <v>41947</v>
      </c>
      <c r="B6564" t="s">
        <v>52</v>
      </c>
      <c r="C6564" t="s">
        <v>34</v>
      </c>
      <c r="D6564">
        <v>2</v>
      </c>
      <c r="E6564">
        <v>445</v>
      </c>
      <c r="F6564">
        <f t="shared" si="612"/>
        <v>890</v>
      </c>
      <c r="G6564" t="s">
        <v>24</v>
      </c>
      <c r="H6564" t="s">
        <v>25</v>
      </c>
      <c r="I6564" t="s">
        <v>20</v>
      </c>
      <c r="J6564" t="s">
        <v>15</v>
      </c>
      <c r="K6564">
        <f t="shared" si="613"/>
        <v>2014</v>
      </c>
      <c r="L6564" t="str">
        <f t="shared" si="614"/>
        <v>Nov</v>
      </c>
      <c r="M6564" t="str">
        <f t="shared" si="615"/>
        <v>Qtr4</v>
      </c>
      <c r="N6564">
        <f t="shared" si="616"/>
        <v>445</v>
      </c>
      <c r="O6564" t="str">
        <f t="shared" si="617"/>
        <v>Low</v>
      </c>
    </row>
    <row r="6565" spans="1:15" x14ac:dyDescent="0.3">
      <c r="A6565" s="4">
        <v>41947</v>
      </c>
      <c r="B6565" t="s">
        <v>100</v>
      </c>
      <c r="C6565" t="s">
        <v>11</v>
      </c>
      <c r="D6565">
        <v>21</v>
      </c>
      <c r="E6565">
        <v>458</v>
      </c>
      <c r="F6565">
        <f t="shared" si="612"/>
        <v>9618</v>
      </c>
      <c r="G6565" t="s">
        <v>67</v>
      </c>
      <c r="H6565" t="s">
        <v>68</v>
      </c>
      <c r="I6565" t="s">
        <v>41</v>
      </c>
      <c r="J6565" t="s">
        <v>15</v>
      </c>
      <c r="K6565">
        <f t="shared" si="613"/>
        <v>2014</v>
      </c>
      <c r="L6565" t="str">
        <f t="shared" si="614"/>
        <v>Nov</v>
      </c>
      <c r="M6565" t="str">
        <f t="shared" si="615"/>
        <v>Qtr4</v>
      </c>
      <c r="N6565">
        <f t="shared" si="616"/>
        <v>458</v>
      </c>
      <c r="O6565" t="str">
        <f t="shared" si="617"/>
        <v>High</v>
      </c>
    </row>
    <row r="6566" spans="1:15" x14ac:dyDescent="0.3">
      <c r="A6566" s="4">
        <v>41947</v>
      </c>
      <c r="B6566" t="s">
        <v>119</v>
      </c>
      <c r="C6566" t="s">
        <v>34</v>
      </c>
      <c r="D6566">
        <v>2</v>
      </c>
      <c r="E6566">
        <v>407</v>
      </c>
      <c r="F6566">
        <f t="shared" si="612"/>
        <v>814</v>
      </c>
      <c r="G6566" t="s">
        <v>120</v>
      </c>
      <c r="H6566" t="s">
        <v>25</v>
      </c>
      <c r="I6566" t="s">
        <v>20</v>
      </c>
      <c r="J6566" t="s">
        <v>15</v>
      </c>
      <c r="K6566">
        <f t="shared" si="613"/>
        <v>2014</v>
      </c>
      <c r="L6566" t="str">
        <f t="shared" si="614"/>
        <v>Nov</v>
      </c>
      <c r="M6566" t="str">
        <f t="shared" si="615"/>
        <v>Qtr4</v>
      </c>
      <c r="N6566">
        <f t="shared" si="616"/>
        <v>407</v>
      </c>
      <c r="O6566" t="str">
        <f t="shared" si="617"/>
        <v>Low</v>
      </c>
    </row>
    <row r="6567" spans="1:15" x14ac:dyDescent="0.3">
      <c r="A6567" s="4">
        <v>41947</v>
      </c>
      <c r="B6567" t="s">
        <v>104</v>
      </c>
      <c r="C6567" t="s">
        <v>46</v>
      </c>
      <c r="D6567">
        <v>3</v>
      </c>
      <c r="E6567">
        <v>147</v>
      </c>
      <c r="F6567">
        <f t="shared" si="612"/>
        <v>441</v>
      </c>
      <c r="G6567" t="s">
        <v>54</v>
      </c>
      <c r="H6567" t="s">
        <v>55</v>
      </c>
      <c r="I6567" t="s">
        <v>41</v>
      </c>
      <c r="J6567" t="s">
        <v>15</v>
      </c>
      <c r="K6567">
        <f t="shared" si="613"/>
        <v>2014</v>
      </c>
      <c r="L6567" t="str">
        <f t="shared" si="614"/>
        <v>Nov</v>
      </c>
      <c r="M6567" t="str">
        <f t="shared" si="615"/>
        <v>Qtr4</v>
      </c>
      <c r="N6567">
        <f t="shared" si="616"/>
        <v>147</v>
      </c>
      <c r="O6567" t="str">
        <f t="shared" si="617"/>
        <v>Low</v>
      </c>
    </row>
    <row r="6568" spans="1:15" x14ac:dyDescent="0.3">
      <c r="A6568" s="4">
        <v>41947</v>
      </c>
      <c r="B6568" t="s">
        <v>101</v>
      </c>
      <c r="C6568" t="s">
        <v>17</v>
      </c>
      <c r="D6568">
        <v>23</v>
      </c>
      <c r="E6568">
        <v>111</v>
      </c>
      <c r="F6568">
        <f t="shared" si="612"/>
        <v>2553</v>
      </c>
      <c r="G6568" t="s">
        <v>102</v>
      </c>
      <c r="H6568" t="s">
        <v>58</v>
      </c>
      <c r="I6568" t="s">
        <v>14</v>
      </c>
      <c r="J6568" t="s">
        <v>15</v>
      </c>
      <c r="K6568">
        <f t="shared" si="613"/>
        <v>2014</v>
      </c>
      <c r="L6568" t="str">
        <f t="shared" si="614"/>
        <v>Nov</v>
      </c>
      <c r="M6568" t="str">
        <f t="shared" si="615"/>
        <v>Qtr4</v>
      </c>
      <c r="N6568">
        <f t="shared" si="616"/>
        <v>111</v>
      </c>
      <c r="O6568" t="str">
        <f t="shared" si="617"/>
        <v>Low</v>
      </c>
    </row>
    <row r="6569" spans="1:15" x14ac:dyDescent="0.3">
      <c r="A6569" s="4">
        <v>41947</v>
      </c>
      <c r="B6569" t="s">
        <v>81</v>
      </c>
      <c r="C6569" t="s">
        <v>38</v>
      </c>
      <c r="D6569">
        <v>20</v>
      </c>
      <c r="E6569">
        <v>132</v>
      </c>
      <c r="F6569">
        <f t="shared" si="612"/>
        <v>2640</v>
      </c>
      <c r="G6569" t="s">
        <v>39</v>
      </c>
      <c r="H6569" t="s">
        <v>40</v>
      </c>
      <c r="I6569" t="s">
        <v>41</v>
      </c>
      <c r="J6569" t="s">
        <v>15</v>
      </c>
      <c r="K6569">
        <f t="shared" si="613"/>
        <v>2014</v>
      </c>
      <c r="L6569" t="str">
        <f t="shared" si="614"/>
        <v>Nov</v>
      </c>
      <c r="M6569" t="str">
        <f t="shared" si="615"/>
        <v>Qtr4</v>
      </c>
      <c r="N6569">
        <f t="shared" si="616"/>
        <v>132</v>
      </c>
      <c r="O6569" t="str">
        <f t="shared" si="617"/>
        <v>Low</v>
      </c>
    </row>
    <row r="6570" spans="1:15" x14ac:dyDescent="0.3">
      <c r="A6570" s="4">
        <v>41947</v>
      </c>
      <c r="B6570" t="s">
        <v>94</v>
      </c>
      <c r="C6570" t="s">
        <v>32</v>
      </c>
      <c r="D6570">
        <v>1</v>
      </c>
      <c r="E6570">
        <v>424</v>
      </c>
      <c r="F6570">
        <f t="shared" si="612"/>
        <v>424</v>
      </c>
      <c r="G6570" t="s">
        <v>95</v>
      </c>
      <c r="H6570" t="s">
        <v>96</v>
      </c>
      <c r="I6570" t="s">
        <v>41</v>
      </c>
      <c r="J6570" t="s">
        <v>15</v>
      </c>
      <c r="K6570">
        <f t="shared" si="613"/>
        <v>2014</v>
      </c>
      <c r="L6570" t="str">
        <f t="shared" si="614"/>
        <v>Nov</v>
      </c>
      <c r="M6570" t="str">
        <f t="shared" si="615"/>
        <v>Qtr4</v>
      </c>
      <c r="N6570">
        <f t="shared" si="616"/>
        <v>424</v>
      </c>
      <c r="O6570" t="str">
        <f t="shared" si="617"/>
        <v>Low</v>
      </c>
    </row>
    <row r="6571" spans="1:15" x14ac:dyDescent="0.3">
      <c r="A6571" s="4">
        <v>41947</v>
      </c>
      <c r="B6571" t="s">
        <v>49</v>
      </c>
      <c r="C6571" t="s">
        <v>17</v>
      </c>
      <c r="D6571">
        <v>3</v>
      </c>
      <c r="E6571">
        <v>374</v>
      </c>
      <c r="F6571">
        <f t="shared" si="612"/>
        <v>1122</v>
      </c>
      <c r="G6571" t="s">
        <v>35</v>
      </c>
      <c r="H6571" t="s">
        <v>29</v>
      </c>
      <c r="I6571" t="s">
        <v>30</v>
      </c>
      <c r="J6571" t="s">
        <v>15</v>
      </c>
      <c r="K6571">
        <f t="shared" si="613"/>
        <v>2014</v>
      </c>
      <c r="L6571" t="str">
        <f t="shared" si="614"/>
        <v>Nov</v>
      </c>
      <c r="M6571" t="str">
        <f t="shared" si="615"/>
        <v>Qtr4</v>
      </c>
      <c r="N6571">
        <f t="shared" si="616"/>
        <v>374</v>
      </c>
      <c r="O6571" t="str">
        <f t="shared" si="617"/>
        <v>Low</v>
      </c>
    </row>
    <row r="6572" spans="1:15" x14ac:dyDescent="0.3">
      <c r="A6572" s="4">
        <v>41947</v>
      </c>
      <c r="B6572" t="s">
        <v>62</v>
      </c>
      <c r="C6572" t="s">
        <v>38</v>
      </c>
      <c r="D6572">
        <v>2</v>
      </c>
      <c r="E6572">
        <v>365</v>
      </c>
      <c r="F6572">
        <f t="shared" si="612"/>
        <v>730</v>
      </c>
      <c r="G6572" t="s">
        <v>18</v>
      </c>
      <c r="H6572" t="s">
        <v>19</v>
      </c>
      <c r="I6572" t="s">
        <v>20</v>
      </c>
      <c r="J6572" t="s">
        <v>15</v>
      </c>
      <c r="K6572">
        <f t="shared" si="613"/>
        <v>2014</v>
      </c>
      <c r="L6572" t="str">
        <f t="shared" si="614"/>
        <v>Nov</v>
      </c>
      <c r="M6572" t="str">
        <f t="shared" si="615"/>
        <v>Qtr4</v>
      </c>
      <c r="N6572">
        <f t="shared" si="616"/>
        <v>365</v>
      </c>
      <c r="O6572" t="str">
        <f t="shared" si="617"/>
        <v>Low</v>
      </c>
    </row>
    <row r="6573" spans="1:15" x14ac:dyDescent="0.3">
      <c r="A6573" s="4">
        <v>41947</v>
      </c>
      <c r="B6573" t="s">
        <v>73</v>
      </c>
      <c r="C6573" t="s">
        <v>38</v>
      </c>
      <c r="D6573">
        <v>3</v>
      </c>
      <c r="E6573">
        <v>148</v>
      </c>
      <c r="F6573">
        <f t="shared" si="612"/>
        <v>444</v>
      </c>
      <c r="G6573" t="s">
        <v>47</v>
      </c>
      <c r="H6573" t="s">
        <v>48</v>
      </c>
      <c r="I6573" t="s">
        <v>41</v>
      </c>
      <c r="J6573" t="s">
        <v>15</v>
      </c>
      <c r="K6573">
        <f t="shared" si="613"/>
        <v>2014</v>
      </c>
      <c r="L6573" t="str">
        <f t="shared" si="614"/>
        <v>Nov</v>
      </c>
      <c r="M6573" t="str">
        <f t="shared" si="615"/>
        <v>Qtr4</v>
      </c>
      <c r="N6573">
        <f t="shared" si="616"/>
        <v>148</v>
      </c>
      <c r="O6573" t="str">
        <f t="shared" si="617"/>
        <v>Low</v>
      </c>
    </row>
    <row r="6574" spans="1:15" x14ac:dyDescent="0.3">
      <c r="A6574" s="4">
        <v>41947</v>
      </c>
      <c r="B6574" t="s">
        <v>85</v>
      </c>
      <c r="C6574" t="s">
        <v>34</v>
      </c>
      <c r="D6574">
        <v>2</v>
      </c>
      <c r="E6574">
        <v>251</v>
      </c>
      <c r="F6574">
        <f t="shared" si="612"/>
        <v>502</v>
      </c>
      <c r="G6574" t="s">
        <v>59</v>
      </c>
      <c r="H6574" t="s">
        <v>60</v>
      </c>
      <c r="I6574" t="s">
        <v>30</v>
      </c>
      <c r="J6574" t="s">
        <v>15</v>
      </c>
      <c r="K6574">
        <f t="shared" si="613"/>
        <v>2014</v>
      </c>
      <c r="L6574" t="str">
        <f t="shared" si="614"/>
        <v>Nov</v>
      </c>
      <c r="M6574" t="str">
        <f t="shared" si="615"/>
        <v>Qtr4</v>
      </c>
      <c r="N6574">
        <f t="shared" si="616"/>
        <v>251</v>
      </c>
      <c r="O6574" t="str">
        <f t="shared" si="617"/>
        <v>Low</v>
      </c>
    </row>
    <row r="6575" spans="1:15" x14ac:dyDescent="0.3">
      <c r="A6575" s="4">
        <v>41947</v>
      </c>
      <c r="B6575" t="s">
        <v>83</v>
      </c>
      <c r="C6575" t="s">
        <v>38</v>
      </c>
      <c r="D6575">
        <v>1</v>
      </c>
      <c r="E6575">
        <v>257</v>
      </c>
      <c r="F6575">
        <f t="shared" si="612"/>
        <v>257</v>
      </c>
      <c r="G6575" t="s">
        <v>47</v>
      </c>
      <c r="H6575" t="s">
        <v>48</v>
      </c>
      <c r="I6575" t="s">
        <v>41</v>
      </c>
      <c r="J6575" t="s">
        <v>15</v>
      </c>
      <c r="K6575">
        <f t="shared" si="613"/>
        <v>2014</v>
      </c>
      <c r="L6575" t="str">
        <f t="shared" si="614"/>
        <v>Nov</v>
      </c>
      <c r="M6575" t="str">
        <f t="shared" si="615"/>
        <v>Qtr4</v>
      </c>
      <c r="N6575">
        <f t="shared" si="616"/>
        <v>257</v>
      </c>
      <c r="O6575" t="str">
        <f t="shared" si="617"/>
        <v>Low</v>
      </c>
    </row>
    <row r="6576" spans="1:15" x14ac:dyDescent="0.3">
      <c r="A6576" s="4">
        <v>41947</v>
      </c>
      <c r="B6576" t="s">
        <v>23</v>
      </c>
      <c r="C6576" t="s">
        <v>38</v>
      </c>
      <c r="D6576">
        <v>1</v>
      </c>
      <c r="E6576">
        <v>176</v>
      </c>
      <c r="F6576">
        <f t="shared" si="612"/>
        <v>176</v>
      </c>
      <c r="G6576" t="s">
        <v>24</v>
      </c>
      <c r="H6576" t="s">
        <v>25</v>
      </c>
      <c r="I6576" t="s">
        <v>20</v>
      </c>
      <c r="J6576" t="s">
        <v>15</v>
      </c>
      <c r="K6576">
        <f t="shared" si="613"/>
        <v>2014</v>
      </c>
      <c r="L6576" t="str">
        <f t="shared" si="614"/>
        <v>Nov</v>
      </c>
      <c r="M6576" t="str">
        <f t="shared" si="615"/>
        <v>Qtr4</v>
      </c>
      <c r="N6576">
        <f t="shared" si="616"/>
        <v>176</v>
      </c>
      <c r="O6576" t="str">
        <f t="shared" si="617"/>
        <v>Low</v>
      </c>
    </row>
    <row r="6577" spans="1:15" x14ac:dyDescent="0.3">
      <c r="A6577" s="4">
        <v>41947</v>
      </c>
      <c r="B6577" t="s">
        <v>139</v>
      </c>
      <c r="C6577" t="s">
        <v>17</v>
      </c>
      <c r="D6577">
        <v>3</v>
      </c>
      <c r="E6577">
        <v>320</v>
      </c>
      <c r="F6577">
        <f t="shared" si="612"/>
        <v>960</v>
      </c>
      <c r="G6577" t="s">
        <v>95</v>
      </c>
      <c r="H6577" t="s">
        <v>96</v>
      </c>
      <c r="I6577" t="s">
        <v>41</v>
      </c>
      <c r="J6577" t="s">
        <v>15</v>
      </c>
      <c r="K6577">
        <f t="shared" si="613"/>
        <v>2014</v>
      </c>
      <c r="L6577" t="str">
        <f t="shared" si="614"/>
        <v>Nov</v>
      </c>
      <c r="M6577" t="str">
        <f t="shared" si="615"/>
        <v>Qtr4</v>
      </c>
      <c r="N6577">
        <f t="shared" si="616"/>
        <v>320</v>
      </c>
      <c r="O6577" t="str">
        <f t="shared" si="617"/>
        <v>Low</v>
      </c>
    </row>
    <row r="6578" spans="1:15" x14ac:dyDescent="0.3">
      <c r="A6578" s="4">
        <v>41947</v>
      </c>
      <c r="B6578" t="s">
        <v>114</v>
      </c>
      <c r="C6578" t="s">
        <v>34</v>
      </c>
      <c r="D6578">
        <v>3</v>
      </c>
      <c r="E6578">
        <v>321</v>
      </c>
      <c r="F6578">
        <f t="shared" si="612"/>
        <v>963</v>
      </c>
      <c r="G6578" t="s">
        <v>115</v>
      </c>
      <c r="H6578" t="s">
        <v>116</v>
      </c>
      <c r="I6578" t="s">
        <v>14</v>
      </c>
      <c r="J6578" t="s">
        <v>15</v>
      </c>
      <c r="K6578">
        <f t="shared" si="613"/>
        <v>2014</v>
      </c>
      <c r="L6578" t="str">
        <f t="shared" si="614"/>
        <v>Nov</v>
      </c>
      <c r="M6578" t="str">
        <f t="shared" si="615"/>
        <v>Qtr4</v>
      </c>
      <c r="N6578">
        <f t="shared" si="616"/>
        <v>321</v>
      </c>
      <c r="O6578" t="str">
        <f t="shared" si="617"/>
        <v>Low</v>
      </c>
    </row>
    <row r="6579" spans="1:15" x14ac:dyDescent="0.3">
      <c r="A6579" s="4">
        <v>41947</v>
      </c>
      <c r="B6579" t="s">
        <v>81</v>
      </c>
      <c r="C6579" t="s">
        <v>27</v>
      </c>
      <c r="D6579">
        <v>4</v>
      </c>
      <c r="E6579">
        <v>335</v>
      </c>
      <c r="F6579">
        <f t="shared" si="612"/>
        <v>1340</v>
      </c>
      <c r="G6579" t="s">
        <v>39</v>
      </c>
      <c r="H6579" t="s">
        <v>40</v>
      </c>
      <c r="I6579" t="s">
        <v>41</v>
      </c>
      <c r="J6579" t="s">
        <v>15</v>
      </c>
      <c r="K6579">
        <f t="shared" si="613"/>
        <v>2014</v>
      </c>
      <c r="L6579" t="str">
        <f t="shared" si="614"/>
        <v>Nov</v>
      </c>
      <c r="M6579" t="str">
        <f t="shared" si="615"/>
        <v>Qtr4</v>
      </c>
      <c r="N6579">
        <f t="shared" si="616"/>
        <v>335</v>
      </c>
      <c r="O6579" t="str">
        <f t="shared" si="617"/>
        <v>Low</v>
      </c>
    </row>
    <row r="6580" spans="1:15" x14ac:dyDescent="0.3">
      <c r="A6580" s="4">
        <v>41947</v>
      </c>
      <c r="B6580" t="s">
        <v>127</v>
      </c>
      <c r="C6580" t="s">
        <v>70</v>
      </c>
      <c r="D6580">
        <v>3</v>
      </c>
      <c r="E6580">
        <v>143</v>
      </c>
      <c r="F6580">
        <f t="shared" si="612"/>
        <v>429</v>
      </c>
      <c r="G6580" t="s">
        <v>102</v>
      </c>
      <c r="H6580" t="s">
        <v>58</v>
      </c>
      <c r="I6580" t="s">
        <v>14</v>
      </c>
      <c r="J6580" t="s">
        <v>15</v>
      </c>
      <c r="K6580">
        <f t="shared" si="613"/>
        <v>2014</v>
      </c>
      <c r="L6580" t="str">
        <f t="shared" si="614"/>
        <v>Nov</v>
      </c>
      <c r="M6580" t="str">
        <f t="shared" si="615"/>
        <v>Qtr4</v>
      </c>
      <c r="N6580">
        <f t="shared" si="616"/>
        <v>143</v>
      </c>
      <c r="O6580" t="str">
        <f t="shared" si="617"/>
        <v>Low</v>
      </c>
    </row>
    <row r="6581" spans="1:15" x14ac:dyDescent="0.3">
      <c r="A6581" s="4">
        <v>41947</v>
      </c>
      <c r="B6581" t="s">
        <v>16</v>
      </c>
      <c r="C6581" t="s">
        <v>99</v>
      </c>
      <c r="D6581">
        <v>2</v>
      </c>
      <c r="E6581">
        <v>166</v>
      </c>
      <c r="F6581">
        <f t="shared" si="612"/>
        <v>332</v>
      </c>
      <c r="G6581" t="s">
        <v>18</v>
      </c>
      <c r="H6581" t="s">
        <v>19</v>
      </c>
      <c r="I6581" t="s">
        <v>20</v>
      </c>
      <c r="J6581" t="s">
        <v>15</v>
      </c>
      <c r="K6581">
        <f t="shared" si="613"/>
        <v>2014</v>
      </c>
      <c r="L6581" t="str">
        <f t="shared" si="614"/>
        <v>Nov</v>
      </c>
      <c r="M6581" t="str">
        <f t="shared" si="615"/>
        <v>Qtr4</v>
      </c>
      <c r="N6581">
        <f t="shared" si="616"/>
        <v>166</v>
      </c>
      <c r="O6581" t="str">
        <f t="shared" si="617"/>
        <v>Low</v>
      </c>
    </row>
    <row r="6582" spans="1:15" x14ac:dyDescent="0.3">
      <c r="A6582" s="4">
        <v>41947</v>
      </c>
      <c r="B6582" t="s">
        <v>87</v>
      </c>
      <c r="C6582" t="s">
        <v>27</v>
      </c>
      <c r="D6582">
        <v>2</v>
      </c>
      <c r="E6582">
        <v>331</v>
      </c>
      <c r="F6582">
        <f t="shared" si="612"/>
        <v>662</v>
      </c>
      <c r="G6582" t="s">
        <v>47</v>
      </c>
      <c r="H6582" t="s">
        <v>48</v>
      </c>
      <c r="I6582" t="s">
        <v>41</v>
      </c>
      <c r="J6582" t="s">
        <v>15</v>
      </c>
      <c r="K6582">
        <f t="shared" si="613"/>
        <v>2014</v>
      </c>
      <c r="L6582" t="str">
        <f t="shared" si="614"/>
        <v>Nov</v>
      </c>
      <c r="M6582" t="str">
        <f t="shared" si="615"/>
        <v>Qtr4</v>
      </c>
      <c r="N6582">
        <f t="shared" si="616"/>
        <v>331</v>
      </c>
      <c r="O6582" t="str">
        <f t="shared" si="617"/>
        <v>Low</v>
      </c>
    </row>
    <row r="6583" spans="1:15" x14ac:dyDescent="0.3">
      <c r="A6583" s="4">
        <v>41947</v>
      </c>
      <c r="B6583" t="s">
        <v>81</v>
      </c>
      <c r="C6583" t="s">
        <v>22</v>
      </c>
      <c r="D6583">
        <v>1</v>
      </c>
      <c r="E6583">
        <v>164</v>
      </c>
      <c r="F6583">
        <f t="shared" si="612"/>
        <v>164</v>
      </c>
      <c r="G6583" t="s">
        <v>39</v>
      </c>
      <c r="H6583" t="s">
        <v>40</v>
      </c>
      <c r="I6583" t="s">
        <v>41</v>
      </c>
      <c r="J6583" t="s">
        <v>15</v>
      </c>
      <c r="K6583">
        <f t="shared" si="613"/>
        <v>2014</v>
      </c>
      <c r="L6583" t="str">
        <f t="shared" si="614"/>
        <v>Nov</v>
      </c>
      <c r="M6583" t="str">
        <f t="shared" si="615"/>
        <v>Qtr4</v>
      </c>
      <c r="N6583">
        <f t="shared" si="616"/>
        <v>164</v>
      </c>
      <c r="O6583" t="str">
        <f t="shared" si="617"/>
        <v>Low</v>
      </c>
    </row>
    <row r="6584" spans="1:15" x14ac:dyDescent="0.3">
      <c r="A6584" s="4">
        <v>41947</v>
      </c>
      <c r="B6584" t="s">
        <v>126</v>
      </c>
      <c r="C6584" t="s">
        <v>27</v>
      </c>
      <c r="D6584">
        <v>2</v>
      </c>
      <c r="E6584">
        <v>261</v>
      </c>
      <c r="F6584">
        <f t="shared" si="612"/>
        <v>522</v>
      </c>
      <c r="G6584" t="s">
        <v>59</v>
      </c>
      <c r="H6584" t="s">
        <v>60</v>
      </c>
      <c r="I6584" t="s">
        <v>30</v>
      </c>
      <c r="J6584" t="s">
        <v>15</v>
      </c>
      <c r="K6584">
        <f t="shared" si="613"/>
        <v>2014</v>
      </c>
      <c r="L6584" t="str">
        <f t="shared" si="614"/>
        <v>Nov</v>
      </c>
      <c r="M6584" t="str">
        <f t="shared" si="615"/>
        <v>Qtr4</v>
      </c>
      <c r="N6584">
        <f t="shared" si="616"/>
        <v>261</v>
      </c>
      <c r="O6584" t="str">
        <f t="shared" si="617"/>
        <v>Low</v>
      </c>
    </row>
    <row r="6585" spans="1:15" x14ac:dyDescent="0.3">
      <c r="A6585" s="4">
        <v>41947</v>
      </c>
      <c r="B6585" t="s">
        <v>105</v>
      </c>
      <c r="C6585" t="s">
        <v>17</v>
      </c>
      <c r="D6585">
        <v>3</v>
      </c>
      <c r="E6585">
        <v>301</v>
      </c>
      <c r="F6585">
        <f t="shared" si="612"/>
        <v>903</v>
      </c>
      <c r="G6585" t="s">
        <v>67</v>
      </c>
      <c r="H6585" t="s">
        <v>68</v>
      </c>
      <c r="I6585" t="s">
        <v>41</v>
      </c>
      <c r="J6585" t="s">
        <v>15</v>
      </c>
      <c r="K6585">
        <f t="shared" si="613"/>
        <v>2014</v>
      </c>
      <c r="L6585" t="str">
        <f t="shared" si="614"/>
        <v>Nov</v>
      </c>
      <c r="M6585" t="str">
        <f t="shared" si="615"/>
        <v>Qtr4</v>
      </c>
      <c r="N6585">
        <f t="shared" si="616"/>
        <v>301</v>
      </c>
      <c r="O6585" t="str">
        <f t="shared" si="617"/>
        <v>Low</v>
      </c>
    </row>
    <row r="6586" spans="1:15" x14ac:dyDescent="0.3">
      <c r="A6586" s="4">
        <v>41947</v>
      </c>
      <c r="B6586" t="s">
        <v>82</v>
      </c>
      <c r="C6586" t="s">
        <v>22</v>
      </c>
      <c r="D6586">
        <v>1</v>
      </c>
      <c r="E6586">
        <v>129</v>
      </c>
      <c r="F6586">
        <f t="shared" si="612"/>
        <v>129</v>
      </c>
      <c r="G6586" t="s">
        <v>39</v>
      </c>
      <c r="H6586" t="s">
        <v>40</v>
      </c>
      <c r="I6586" t="s">
        <v>41</v>
      </c>
      <c r="J6586" t="s">
        <v>15</v>
      </c>
      <c r="K6586">
        <f t="shared" si="613"/>
        <v>2014</v>
      </c>
      <c r="L6586" t="str">
        <f t="shared" si="614"/>
        <v>Nov</v>
      </c>
      <c r="M6586" t="str">
        <f t="shared" si="615"/>
        <v>Qtr4</v>
      </c>
      <c r="N6586">
        <f t="shared" si="616"/>
        <v>129</v>
      </c>
      <c r="O6586" t="str">
        <f t="shared" si="617"/>
        <v>Low</v>
      </c>
    </row>
    <row r="6587" spans="1:15" x14ac:dyDescent="0.3">
      <c r="A6587" s="4">
        <v>41947</v>
      </c>
      <c r="B6587" t="s">
        <v>129</v>
      </c>
      <c r="C6587" t="s">
        <v>38</v>
      </c>
      <c r="D6587">
        <v>2</v>
      </c>
      <c r="E6587">
        <v>134</v>
      </c>
      <c r="F6587">
        <f t="shared" si="612"/>
        <v>268</v>
      </c>
      <c r="G6587" t="s">
        <v>89</v>
      </c>
      <c r="H6587" t="s">
        <v>58</v>
      </c>
      <c r="I6587" t="s">
        <v>14</v>
      </c>
      <c r="J6587" t="s">
        <v>15</v>
      </c>
      <c r="K6587">
        <f t="shared" si="613"/>
        <v>2014</v>
      </c>
      <c r="L6587" t="str">
        <f t="shared" si="614"/>
        <v>Nov</v>
      </c>
      <c r="M6587" t="str">
        <f t="shared" si="615"/>
        <v>Qtr4</v>
      </c>
      <c r="N6587">
        <f t="shared" si="616"/>
        <v>134</v>
      </c>
      <c r="O6587" t="str">
        <f t="shared" si="617"/>
        <v>Low</v>
      </c>
    </row>
    <row r="6588" spans="1:15" x14ac:dyDescent="0.3">
      <c r="A6588" s="4">
        <v>41947</v>
      </c>
      <c r="B6588" t="s">
        <v>81</v>
      </c>
      <c r="C6588" t="s">
        <v>17</v>
      </c>
      <c r="D6588">
        <v>3</v>
      </c>
      <c r="E6588">
        <v>260</v>
      </c>
      <c r="F6588">
        <f t="shared" si="612"/>
        <v>780</v>
      </c>
      <c r="G6588" t="s">
        <v>39</v>
      </c>
      <c r="H6588" t="s">
        <v>40</v>
      </c>
      <c r="I6588" t="s">
        <v>41</v>
      </c>
      <c r="J6588" t="s">
        <v>15</v>
      </c>
      <c r="K6588">
        <f t="shared" si="613"/>
        <v>2014</v>
      </c>
      <c r="L6588" t="str">
        <f t="shared" si="614"/>
        <v>Nov</v>
      </c>
      <c r="M6588" t="str">
        <f t="shared" si="615"/>
        <v>Qtr4</v>
      </c>
      <c r="N6588">
        <f t="shared" si="616"/>
        <v>260</v>
      </c>
      <c r="O6588" t="str">
        <f t="shared" si="617"/>
        <v>Low</v>
      </c>
    </row>
    <row r="6589" spans="1:15" x14ac:dyDescent="0.3">
      <c r="A6589" s="4">
        <v>41947</v>
      </c>
      <c r="B6589" t="s">
        <v>49</v>
      </c>
      <c r="C6589" t="s">
        <v>11</v>
      </c>
      <c r="D6589">
        <v>3</v>
      </c>
      <c r="E6589">
        <v>241</v>
      </c>
      <c r="F6589">
        <f t="shared" si="612"/>
        <v>723</v>
      </c>
      <c r="G6589" t="s">
        <v>35</v>
      </c>
      <c r="H6589" t="s">
        <v>29</v>
      </c>
      <c r="I6589" t="s">
        <v>30</v>
      </c>
      <c r="J6589" t="s">
        <v>15</v>
      </c>
      <c r="K6589">
        <f t="shared" si="613"/>
        <v>2014</v>
      </c>
      <c r="L6589" t="str">
        <f t="shared" si="614"/>
        <v>Nov</v>
      </c>
      <c r="M6589" t="str">
        <f t="shared" si="615"/>
        <v>Qtr4</v>
      </c>
      <c r="N6589">
        <f t="shared" si="616"/>
        <v>241</v>
      </c>
      <c r="O6589" t="str">
        <f t="shared" si="617"/>
        <v>Low</v>
      </c>
    </row>
    <row r="6590" spans="1:15" x14ac:dyDescent="0.3">
      <c r="A6590" s="4">
        <v>41947</v>
      </c>
      <c r="B6590" t="s">
        <v>108</v>
      </c>
      <c r="C6590" t="s">
        <v>32</v>
      </c>
      <c r="D6590">
        <v>3</v>
      </c>
      <c r="E6590">
        <v>159</v>
      </c>
      <c r="F6590">
        <f t="shared" si="612"/>
        <v>477</v>
      </c>
      <c r="G6590" t="s">
        <v>47</v>
      </c>
      <c r="H6590" t="s">
        <v>48</v>
      </c>
      <c r="I6590" t="s">
        <v>41</v>
      </c>
      <c r="J6590" t="s">
        <v>15</v>
      </c>
      <c r="K6590">
        <f t="shared" si="613"/>
        <v>2014</v>
      </c>
      <c r="L6590" t="str">
        <f t="shared" si="614"/>
        <v>Nov</v>
      </c>
      <c r="M6590" t="str">
        <f t="shared" si="615"/>
        <v>Qtr4</v>
      </c>
      <c r="N6590">
        <f t="shared" si="616"/>
        <v>159</v>
      </c>
      <c r="O6590" t="str">
        <f t="shared" si="617"/>
        <v>Low</v>
      </c>
    </row>
    <row r="6591" spans="1:15" x14ac:dyDescent="0.3">
      <c r="A6591" s="4">
        <v>41947</v>
      </c>
      <c r="B6591" t="s">
        <v>66</v>
      </c>
      <c r="C6591" t="s">
        <v>34</v>
      </c>
      <c r="D6591">
        <v>2</v>
      </c>
      <c r="E6591">
        <v>472</v>
      </c>
      <c r="F6591">
        <f t="shared" si="612"/>
        <v>944</v>
      </c>
      <c r="G6591" t="s">
        <v>67</v>
      </c>
      <c r="H6591" t="s">
        <v>68</v>
      </c>
      <c r="I6591" t="s">
        <v>41</v>
      </c>
      <c r="J6591" t="s">
        <v>15</v>
      </c>
      <c r="K6591">
        <f t="shared" si="613"/>
        <v>2014</v>
      </c>
      <c r="L6591" t="str">
        <f t="shared" si="614"/>
        <v>Nov</v>
      </c>
      <c r="M6591" t="str">
        <f t="shared" si="615"/>
        <v>Qtr4</v>
      </c>
      <c r="N6591">
        <f t="shared" si="616"/>
        <v>472</v>
      </c>
      <c r="O6591" t="str">
        <f t="shared" si="617"/>
        <v>Low</v>
      </c>
    </row>
    <row r="6592" spans="1:15" x14ac:dyDescent="0.3">
      <c r="A6592" s="4">
        <v>41947</v>
      </c>
      <c r="B6592" t="s">
        <v>92</v>
      </c>
      <c r="C6592" t="s">
        <v>38</v>
      </c>
      <c r="D6592">
        <v>2</v>
      </c>
      <c r="E6592">
        <v>326</v>
      </c>
      <c r="F6592">
        <f t="shared" si="612"/>
        <v>652</v>
      </c>
      <c r="G6592" t="s">
        <v>93</v>
      </c>
      <c r="H6592" t="s">
        <v>60</v>
      </c>
      <c r="I6592" t="s">
        <v>30</v>
      </c>
      <c r="J6592" t="s">
        <v>15</v>
      </c>
      <c r="K6592">
        <f t="shared" si="613"/>
        <v>2014</v>
      </c>
      <c r="L6592" t="str">
        <f t="shared" si="614"/>
        <v>Nov</v>
      </c>
      <c r="M6592" t="str">
        <f t="shared" si="615"/>
        <v>Qtr4</v>
      </c>
      <c r="N6592">
        <f t="shared" si="616"/>
        <v>326</v>
      </c>
      <c r="O6592" t="str">
        <f t="shared" si="617"/>
        <v>Low</v>
      </c>
    </row>
    <row r="6593" spans="1:15" x14ac:dyDescent="0.3">
      <c r="A6593" s="4">
        <v>41948</v>
      </c>
      <c r="B6593" t="s">
        <v>101</v>
      </c>
      <c r="C6593" t="s">
        <v>99</v>
      </c>
      <c r="D6593">
        <v>2</v>
      </c>
      <c r="E6593">
        <v>184</v>
      </c>
      <c r="F6593">
        <f t="shared" si="612"/>
        <v>368</v>
      </c>
      <c r="G6593" t="s">
        <v>102</v>
      </c>
      <c r="H6593" t="s">
        <v>58</v>
      </c>
      <c r="I6593" t="s">
        <v>14</v>
      </c>
      <c r="J6593" t="s">
        <v>21</v>
      </c>
      <c r="K6593">
        <f t="shared" si="613"/>
        <v>2014</v>
      </c>
      <c r="L6593" t="str">
        <f t="shared" si="614"/>
        <v>Nov</v>
      </c>
      <c r="M6593" t="str">
        <f t="shared" si="615"/>
        <v>Qtr4</v>
      </c>
      <c r="N6593">
        <f t="shared" si="616"/>
        <v>184</v>
      </c>
      <c r="O6593" t="str">
        <f t="shared" si="617"/>
        <v>Low</v>
      </c>
    </row>
    <row r="6594" spans="1:15" x14ac:dyDescent="0.3">
      <c r="A6594" s="4">
        <v>41948</v>
      </c>
      <c r="B6594" t="s">
        <v>114</v>
      </c>
      <c r="C6594" t="s">
        <v>38</v>
      </c>
      <c r="D6594">
        <v>3</v>
      </c>
      <c r="E6594">
        <v>243</v>
      </c>
      <c r="F6594">
        <f t="shared" ref="F6594:F6657" si="618">E6594*D6594</f>
        <v>729</v>
      </c>
      <c r="G6594" t="s">
        <v>115</v>
      </c>
      <c r="H6594" t="s">
        <v>116</v>
      </c>
      <c r="I6594" t="s">
        <v>14</v>
      </c>
      <c r="J6594" t="s">
        <v>21</v>
      </c>
      <c r="K6594">
        <f t="shared" ref="K6594:K6657" si="619">YEAR(A6594)</f>
        <v>2014</v>
      </c>
      <c r="L6594" t="str">
        <f t="shared" ref="L6594:L6657" si="620">TEXT(A6594, "mmm")</f>
        <v>Nov</v>
      </c>
      <c r="M6594" t="str">
        <f t="shared" ref="M6594:M6657" si="621">"Qtr" &amp; INT((MONTH(A6594)+2)/3)</f>
        <v>Qtr4</v>
      </c>
      <c r="N6594">
        <f t="shared" ref="N6594:N6657" si="622">F6594/D6594</f>
        <v>243</v>
      </c>
      <c r="O6594" t="str">
        <f t="shared" ref="O6594:O6657" si="623">IF(F6594&gt;5000, "High", "Low")</f>
        <v>Low</v>
      </c>
    </row>
    <row r="6595" spans="1:15" x14ac:dyDescent="0.3">
      <c r="A6595" s="4">
        <v>41948</v>
      </c>
      <c r="B6595" t="s">
        <v>81</v>
      </c>
      <c r="C6595" t="s">
        <v>11</v>
      </c>
      <c r="D6595">
        <v>2</v>
      </c>
      <c r="E6595">
        <v>142</v>
      </c>
      <c r="F6595">
        <f t="shared" si="618"/>
        <v>284</v>
      </c>
      <c r="G6595" t="s">
        <v>39</v>
      </c>
      <c r="H6595" t="s">
        <v>40</v>
      </c>
      <c r="I6595" t="s">
        <v>41</v>
      </c>
      <c r="J6595" t="s">
        <v>21</v>
      </c>
      <c r="K6595">
        <f t="shared" si="619"/>
        <v>2014</v>
      </c>
      <c r="L6595" t="str">
        <f t="shared" si="620"/>
        <v>Nov</v>
      </c>
      <c r="M6595" t="str">
        <f t="shared" si="621"/>
        <v>Qtr4</v>
      </c>
      <c r="N6595">
        <f t="shared" si="622"/>
        <v>142</v>
      </c>
      <c r="O6595" t="str">
        <f t="shared" si="623"/>
        <v>Low</v>
      </c>
    </row>
    <row r="6596" spans="1:15" x14ac:dyDescent="0.3">
      <c r="A6596" s="4">
        <v>41948</v>
      </c>
      <c r="B6596" t="s">
        <v>85</v>
      </c>
      <c r="C6596" t="s">
        <v>70</v>
      </c>
      <c r="D6596">
        <v>2</v>
      </c>
      <c r="E6596">
        <v>329</v>
      </c>
      <c r="F6596">
        <f t="shared" si="618"/>
        <v>658</v>
      </c>
      <c r="G6596" t="s">
        <v>59</v>
      </c>
      <c r="H6596" t="s">
        <v>60</v>
      </c>
      <c r="I6596" t="s">
        <v>30</v>
      </c>
      <c r="J6596" t="s">
        <v>21</v>
      </c>
      <c r="K6596">
        <f t="shared" si="619"/>
        <v>2014</v>
      </c>
      <c r="L6596" t="str">
        <f t="shared" si="620"/>
        <v>Nov</v>
      </c>
      <c r="M6596" t="str">
        <f t="shared" si="621"/>
        <v>Qtr4</v>
      </c>
      <c r="N6596">
        <f t="shared" si="622"/>
        <v>329</v>
      </c>
      <c r="O6596" t="str">
        <f t="shared" si="623"/>
        <v>Low</v>
      </c>
    </row>
    <row r="6597" spans="1:15" x14ac:dyDescent="0.3">
      <c r="A6597" s="4">
        <v>41948</v>
      </c>
      <c r="B6597" t="s">
        <v>61</v>
      </c>
      <c r="C6597" t="s">
        <v>32</v>
      </c>
      <c r="D6597">
        <v>2</v>
      </c>
      <c r="E6597">
        <v>400</v>
      </c>
      <c r="F6597">
        <f t="shared" si="618"/>
        <v>800</v>
      </c>
      <c r="G6597" t="s">
        <v>28</v>
      </c>
      <c r="H6597" t="s">
        <v>29</v>
      </c>
      <c r="I6597" t="s">
        <v>30</v>
      </c>
      <c r="J6597" t="s">
        <v>21</v>
      </c>
      <c r="K6597">
        <f t="shared" si="619"/>
        <v>2014</v>
      </c>
      <c r="L6597" t="str">
        <f t="shared" si="620"/>
        <v>Nov</v>
      </c>
      <c r="M6597" t="str">
        <f t="shared" si="621"/>
        <v>Qtr4</v>
      </c>
      <c r="N6597">
        <f t="shared" si="622"/>
        <v>400</v>
      </c>
      <c r="O6597" t="str">
        <f t="shared" si="623"/>
        <v>Low</v>
      </c>
    </row>
    <row r="6598" spans="1:15" x14ac:dyDescent="0.3">
      <c r="A6598" s="4">
        <v>41948</v>
      </c>
      <c r="B6598" t="s">
        <v>69</v>
      </c>
      <c r="C6598" t="s">
        <v>32</v>
      </c>
      <c r="D6598">
        <v>2</v>
      </c>
      <c r="E6598">
        <v>402</v>
      </c>
      <c r="F6598">
        <f t="shared" si="618"/>
        <v>804</v>
      </c>
      <c r="G6598" t="s">
        <v>35</v>
      </c>
      <c r="H6598" t="s">
        <v>29</v>
      </c>
      <c r="I6598" t="s">
        <v>30</v>
      </c>
      <c r="J6598" t="s">
        <v>21</v>
      </c>
      <c r="K6598">
        <f t="shared" si="619"/>
        <v>2014</v>
      </c>
      <c r="L6598" t="str">
        <f t="shared" si="620"/>
        <v>Nov</v>
      </c>
      <c r="M6598" t="str">
        <f t="shared" si="621"/>
        <v>Qtr4</v>
      </c>
      <c r="N6598">
        <f t="shared" si="622"/>
        <v>402</v>
      </c>
      <c r="O6598" t="str">
        <f t="shared" si="623"/>
        <v>Low</v>
      </c>
    </row>
    <row r="6599" spans="1:15" x14ac:dyDescent="0.3">
      <c r="A6599" s="4">
        <v>41948</v>
      </c>
      <c r="B6599" t="s">
        <v>72</v>
      </c>
      <c r="C6599" t="s">
        <v>11</v>
      </c>
      <c r="D6599">
        <v>1</v>
      </c>
      <c r="E6599">
        <v>291</v>
      </c>
      <c r="F6599">
        <f t="shared" si="618"/>
        <v>291</v>
      </c>
      <c r="G6599" t="s">
        <v>51</v>
      </c>
      <c r="H6599" t="s">
        <v>29</v>
      </c>
      <c r="I6599" t="s">
        <v>30</v>
      </c>
      <c r="J6599" t="s">
        <v>21</v>
      </c>
      <c r="K6599">
        <f t="shared" si="619"/>
        <v>2014</v>
      </c>
      <c r="L6599" t="str">
        <f t="shared" si="620"/>
        <v>Nov</v>
      </c>
      <c r="M6599" t="str">
        <f t="shared" si="621"/>
        <v>Qtr4</v>
      </c>
      <c r="N6599">
        <f t="shared" si="622"/>
        <v>291</v>
      </c>
      <c r="O6599" t="str">
        <f t="shared" si="623"/>
        <v>Low</v>
      </c>
    </row>
    <row r="6600" spans="1:15" x14ac:dyDescent="0.3">
      <c r="A6600" s="4">
        <v>41948</v>
      </c>
      <c r="B6600" t="s">
        <v>37</v>
      </c>
      <c r="C6600" t="s">
        <v>17</v>
      </c>
      <c r="D6600">
        <v>2</v>
      </c>
      <c r="E6600">
        <v>486</v>
      </c>
      <c r="F6600">
        <f t="shared" si="618"/>
        <v>972</v>
      </c>
      <c r="G6600" t="s">
        <v>59</v>
      </c>
      <c r="H6600" t="s">
        <v>60</v>
      </c>
      <c r="I6600" t="s">
        <v>30</v>
      </c>
      <c r="J6600" t="s">
        <v>21</v>
      </c>
      <c r="K6600">
        <f t="shared" si="619"/>
        <v>2014</v>
      </c>
      <c r="L6600" t="str">
        <f t="shared" si="620"/>
        <v>Nov</v>
      </c>
      <c r="M6600" t="str">
        <f t="shared" si="621"/>
        <v>Qtr4</v>
      </c>
      <c r="N6600">
        <f t="shared" si="622"/>
        <v>486</v>
      </c>
      <c r="O6600" t="str">
        <f t="shared" si="623"/>
        <v>Low</v>
      </c>
    </row>
    <row r="6601" spans="1:15" x14ac:dyDescent="0.3">
      <c r="A6601" s="4">
        <v>41948</v>
      </c>
      <c r="B6601" t="s">
        <v>10</v>
      </c>
      <c r="C6601" t="s">
        <v>17</v>
      </c>
      <c r="D6601">
        <v>2</v>
      </c>
      <c r="E6601">
        <v>368</v>
      </c>
      <c r="F6601">
        <f t="shared" si="618"/>
        <v>736</v>
      </c>
      <c r="G6601" t="s">
        <v>12</v>
      </c>
      <c r="H6601" t="s">
        <v>13</v>
      </c>
      <c r="I6601" t="s">
        <v>14</v>
      </c>
      <c r="J6601" t="s">
        <v>21</v>
      </c>
      <c r="K6601">
        <f t="shared" si="619"/>
        <v>2014</v>
      </c>
      <c r="L6601" t="str">
        <f t="shared" si="620"/>
        <v>Nov</v>
      </c>
      <c r="M6601" t="str">
        <f t="shared" si="621"/>
        <v>Qtr4</v>
      </c>
      <c r="N6601">
        <f t="shared" si="622"/>
        <v>368</v>
      </c>
      <c r="O6601" t="str">
        <f t="shared" si="623"/>
        <v>Low</v>
      </c>
    </row>
    <row r="6602" spans="1:15" x14ac:dyDescent="0.3">
      <c r="A6602" s="4">
        <v>41948</v>
      </c>
      <c r="B6602" t="s">
        <v>107</v>
      </c>
      <c r="C6602" t="s">
        <v>99</v>
      </c>
      <c r="D6602">
        <v>2</v>
      </c>
      <c r="E6602">
        <v>422</v>
      </c>
      <c r="F6602">
        <f t="shared" si="618"/>
        <v>844</v>
      </c>
      <c r="G6602" t="s">
        <v>51</v>
      </c>
      <c r="H6602" t="s">
        <v>29</v>
      </c>
      <c r="I6602" t="s">
        <v>30</v>
      </c>
      <c r="J6602" t="s">
        <v>21</v>
      </c>
      <c r="K6602">
        <f t="shared" si="619"/>
        <v>2014</v>
      </c>
      <c r="L6602" t="str">
        <f t="shared" si="620"/>
        <v>Nov</v>
      </c>
      <c r="M6602" t="str">
        <f t="shared" si="621"/>
        <v>Qtr4</v>
      </c>
      <c r="N6602">
        <f t="shared" si="622"/>
        <v>422</v>
      </c>
      <c r="O6602" t="str">
        <f t="shared" si="623"/>
        <v>Low</v>
      </c>
    </row>
    <row r="6603" spans="1:15" x14ac:dyDescent="0.3">
      <c r="A6603" s="4">
        <v>41948</v>
      </c>
      <c r="B6603" t="s">
        <v>139</v>
      </c>
      <c r="C6603" t="s">
        <v>46</v>
      </c>
      <c r="D6603">
        <v>1</v>
      </c>
      <c r="E6603">
        <v>300</v>
      </c>
      <c r="F6603">
        <f t="shared" si="618"/>
        <v>300</v>
      </c>
      <c r="G6603" t="s">
        <v>95</v>
      </c>
      <c r="H6603" t="s">
        <v>96</v>
      </c>
      <c r="I6603" t="s">
        <v>41</v>
      </c>
      <c r="J6603" t="s">
        <v>21</v>
      </c>
      <c r="K6603">
        <f t="shared" si="619"/>
        <v>2014</v>
      </c>
      <c r="L6603" t="str">
        <f t="shared" si="620"/>
        <v>Nov</v>
      </c>
      <c r="M6603" t="str">
        <f t="shared" si="621"/>
        <v>Qtr4</v>
      </c>
      <c r="N6603">
        <f t="shared" si="622"/>
        <v>300</v>
      </c>
      <c r="O6603" t="str">
        <f t="shared" si="623"/>
        <v>Low</v>
      </c>
    </row>
    <row r="6604" spans="1:15" x14ac:dyDescent="0.3">
      <c r="A6604" s="4">
        <v>41948</v>
      </c>
      <c r="B6604" t="s">
        <v>124</v>
      </c>
      <c r="C6604" t="s">
        <v>27</v>
      </c>
      <c r="D6604">
        <v>2</v>
      </c>
      <c r="E6604">
        <v>221</v>
      </c>
      <c r="F6604">
        <f t="shared" si="618"/>
        <v>442</v>
      </c>
      <c r="G6604" t="s">
        <v>59</v>
      </c>
      <c r="H6604" t="s">
        <v>60</v>
      </c>
      <c r="I6604" t="s">
        <v>30</v>
      </c>
      <c r="J6604" t="s">
        <v>21</v>
      </c>
      <c r="K6604">
        <f t="shared" si="619"/>
        <v>2014</v>
      </c>
      <c r="L6604" t="str">
        <f t="shared" si="620"/>
        <v>Nov</v>
      </c>
      <c r="M6604" t="str">
        <f t="shared" si="621"/>
        <v>Qtr4</v>
      </c>
      <c r="N6604">
        <f t="shared" si="622"/>
        <v>221</v>
      </c>
      <c r="O6604" t="str">
        <f t="shared" si="623"/>
        <v>Low</v>
      </c>
    </row>
    <row r="6605" spans="1:15" x14ac:dyDescent="0.3">
      <c r="A6605" s="4">
        <v>41948</v>
      </c>
      <c r="B6605" t="s">
        <v>66</v>
      </c>
      <c r="C6605" t="s">
        <v>27</v>
      </c>
      <c r="D6605">
        <v>2</v>
      </c>
      <c r="E6605">
        <v>178</v>
      </c>
      <c r="F6605">
        <f t="shared" si="618"/>
        <v>356</v>
      </c>
      <c r="G6605" t="s">
        <v>67</v>
      </c>
      <c r="H6605" t="s">
        <v>68</v>
      </c>
      <c r="I6605" t="s">
        <v>41</v>
      </c>
      <c r="J6605" t="s">
        <v>21</v>
      </c>
      <c r="K6605">
        <f t="shared" si="619"/>
        <v>2014</v>
      </c>
      <c r="L6605" t="str">
        <f t="shared" si="620"/>
        <v>Nov</v>
      </c>
      <c r="M6605" t="str">
        <f t="shared" si="621"/>
        <v>Qtr4</v>
      </c>
      <c r="N6605">
        <f t="shared" si="622"/>
        <v>178</v>
      </c>
      <c r="O6605" t="str">
        <f t="shared" si="623"/>
        <v>Low</v>
      </c>
    </row>
    <row r="6606" spans="1:15" x14ac:dyDescent="0.3">
      <c r="A6606" s="4">
        <v>41948</v>
      </c>
      <c r="B6606" t="s">
        <v>10</v>
      </c>
      <c r="C6606" t="s">
        <v>11</v>
      </c>
      <c r="D6606">
        <v>4</v>
      </c>
      <c r="E6606">
        <v>353</v>
      </c>
      <c r="F6606">
        <f t="shared" si="618"/>
        <v>1412</v>
      </c>
      <c r="G6606" t="s">
        <v>12</v>
      </c>
      <c r="H6606" t="s">
        <v>13</v>
      </c>
      <c r="I6606" t="s">
        <v>14</v>
      </c>
      <c r="J6606" t="s">
        <v>21</v>
      </c>
      <c r="K6606">
        <f t="shared" si="619"/>
        <v>2014</v>
      </c>
      <c r="L6606" t="str">
        <f t="shared" si="620"/>
        <v>Nov</v>
      </c>
      <c r="M6606" t="str">
        <f t="shared" si="621"/>
        <v>Qtr4</v>
      </c>
      <c r="N6606">
        <f t="shared" si="622"/>
        <v>353</v>
      </c>
      <c r="O6606" t="str">
        <f t="shared" si="623"/>
        <v>Low</v>
      </c>
    </row>
    <row r="6607" spans="1:15" x14ac:dyDescent="0.3">
      <c r="A6607" s="4">
        <v>41948</v>
      </c>
      <c r="B6607" t="s">
        <v>16</v>
      </c>
      <c r="C6607" t="s">
        <v>46</v>
      </c>
      <c r="D6607">
        <v>3</v>
      </c>
      <c r="E6607">
        <v>227</v>
      </c>
      <c r="F6607">
        <f t="shared" si="618"/>
        <v>681</v>
      </c>
      <c r="G6607" t="s">
        <v>18</v>
      </c>
      <c r="H6607" t="s">
        <v>19</v>
      </c>
      <c r="I6607" t="s">
        <v>20</v>
      </c>
      <c r="J6607" t="s">
        <v>21</v>
      </c>
      <c r="K6607">
        <f t="shared" si="619"/>
        <v>2014</v>
      </c>
      <c r="L6607" t="str">
        <f t="shared" si="620"/>
        <v>Nov</v>
      </c>
      <c r="M6607" t="str">
        <f t="shared" si="621"/>
        <v>Qtr4</v>
      </c>
      <c r="N6607">
        <f t="shared" si="622"/>
        <v>227</v>
      </c>
      <c r="O6607" t="str">
        <f t="shared" si="623"/>
        <v>Low</v>
      </c>
    </row>
    <row r="6608" spans="1:15" x14ac:dyDescent="0.3">
      <c r="A6608" s="4">
        <v>41948</v>
      </c>
      <c r="B6608" t="s">
        <v>133</v>
      </c>
      <c r="C6608" t="s">
        <v>70</v>
      </c>
      <c r="D6608">
        <v>3</v>
      </c>
      <c r="E6608">
        <v>251</v>
      </c>
      <c r="F6608">
        <f t="shared" si="618"/>
        <v>753</v>
      </c>
      <c r="G6608" t="s">
        <v>76</v>
      </c>
      <c r="H6608" t="s">
        <v>65</v>
      </c>
      <c r="I6608" t="s">
        <v>41</v>
      </c>
      <c r="J6608" t="s">
        <v>21</v>
      </c>
      <c r="K6608">
        <f t="shared" si="619"/>
        <v>2014</v>
      </c>
      <c r="L6608" t="str">
        <f t="shared" si="620"/>
        <v>Nov</v>
      </c>
      <c r="M6608" t="str">
        <f t="shared" si="621"/>
        <v>Qtr4</v>
      </c>
      <c r="N6608">
        <f t="shared" si="622"/>
        <v>251</v>
      </c>
      <c r="O6608" t="str">
        <f t="shared" si="623"/>
        <v>Low</v>
      </c>
    </row>
    <row r="6609" spans="1:15" x14ac:dyDescent="0.3">
      <c r="A6609" s="4">
        <v>41948</v>
      </c>
      <c r="B6609" t="s">
        <v>23</v>
      </c>
      <c r="C6609" t="s">
        <v>70</v>
      </c>
      <c r="D6609">
        <v>2</v>
      </c>
      <c r="E6609">
        <v>304</v>
      </c>
      <c r="F6609">
        <f t="shared" si="618"/>
        <v>608</v>
      </c>
      <c r="G6609" t="s">
        <v>24</v>
      </c>
      <c r="H6609" t="s">
        <v>25</v>
      </c>
      <c r="I6609" t="s">
        <v>20</v>
      </c>
      <c r="J6609" t="s">
        <v>21</v>
      </c>
      <c r="K6609">
        <f t="shared" si="619"/>
        <v>2014</v>
      </c>
      <c r="L6609" t="str">
        <f t="shared" si="620"/>
        <v>Nov</v>
      </c>
      <c r="M6609" t="str">
        <f t="shared" si="621"/>
        <v>Qtr4</v>
      </c>
      <c r="N6609">
        <f t="shared" si="622"/>
        <v>304</v>
      </c>
      <c r="O6609" t="str">
        <f t="shared" si="623"/>
        <v>Low</v>
      </c>
    </row>
    <row r="6610" spans="1:15" x14ac:dyDescent="0.3">
      <c r="A6610" s="4">
        <v>41948</v>
      </c>
      <c r="B6610" t="s">
        <v>90</v>
      </c>
      <c r="C6610" t="s">
        <v>11</v>
      </c>
      <c r="D6610">
        <v>2</v>
      </c>
      <c r="E6610">
        <v>249</v>
      </c>
      <c r="F6610">
        <f t="shared" si="618"/>
        <v>498</v>
      </c>
      <c r="G6610" t="s">
        <v>47</v>
      </c>
      <c r="H6610" t="s">
        <v>48</v>
      </c>
      <c r="I6610" t="s">
        <v>41</v>
      </c>
      <c r="J6610" t="s">
        <v>21</v>
      </c>
      <c r="K6610">
        <f t="shared" si="619"/>
        <v>2014</v>
      </c>
      <c r="L6610" t="str">
        <f t="shared" si="620"/>
        <v>Nov</v>
      </c>
      <c r="M6610" t="str">
        <f t="shared" si="621"/>
        <v>Qtr4</v>
      </c>
      <c r="N6610">
        <f t="shared" si="622"/>
        <v>249</v>
      </c>
      <c r="O6610" t="str">
        <f t="shared" si="623"/>
        <v>Low</v>
      </c>
    </row>
    <row r="6611" spans="1:15" x14ac:dyDescent="0.3">
      <c r="A6611" s="4">
        <v>41948</v>
      </c>
      <c r="B6611" t="s">
        <v>117</v>
      </c>
      <c r="C6611" t="s">
        <v>11</v>
      </c>
      <c r="D6611">
        <v>1</v>
      </c>
      <c r="E6611">
        <v>196</v>
      </c>
      <c r="F6611">
        <f t="shared" si="618"/>
        <v>196</v>
      </c>
      <c r="G6611" t="s">
        <v>118</v>
      </c>
      <c r="H6611" t="s">
        <v>19</v>
      </c>
      <c r="I6611" t="s">
        <v>20</v>
      </c>
      <c r="J6611" t="s">
        <v>21</v>
      </c>
      <c r="K6611">
        <f t="shared" si="619"/>
        <v>2014</v>
      </c>
      <c r="L6611" t="str">
        <f t="shared" si="620"/>
        <v>Nov</v>
      </c>
      <c r="M6611" t="str">
        <f t="shared" si="621"/>
        <v>Qtr4</v>
      </c>
      <c r="N6611">
        <f t="shared" si="622"/>
        <v>196</v>
      </c>
      <c r="O6611" t="str">
        <f t="shared" si="623"/>
        <v>Low</v>
      </c>
    </row>
    <row r="6612" spans="1:15" x14ac:dyDescent="0.3">
      <c r="A6612" s="4">
        <v>41948</v>
      </c>
      <c r="B6612" t="s">
        <v>105</v>
      </c>
      <c r="C6612" t="s">
        <v>34</v>
      </c>
      <c r="D6612">
        <v>2</v>
      </c>
      <c r="E6612">
        <v>262</v>
      </c>
      <c r="F6612">
        <f t="shared" si="618"/>
        <v>524</v>
      </c>
      <c r="G6612" t="s">
        <v>67</v>
      </c>
      <c r="H6612" t="s">
        <v>68</v>
      </c>
      <c r="I6612" t="s">
        <v>41</v>
      </c>
      <c r="J6612" t="s">
        <v>21</v>
      </c>
      <c r="K6612">
        <f t="shared" si="619"/>
        <v>2014</v>
      </c>
      <c r="L6612" t="str">
        <f t="shared" si="620"/>
        <v>Nov</v>
      </c>
      <c r="M6612" t="str">
        <f t="shared" si="621"/>
        <v>Qtr4</v>
      </c>
      <c r="N6612">
        <f t="shared" si="622"/>
        <v>262</v>
      </c>
      <c r="O6612" t="str">
        <f t="shared" si="623"/>
        <v>Low</v>
      </c>
    </row>
    <row r="6613" spans="1:15" x14ac:dyDescent="0.3">
      <c r="A6613" s="4">
        <v>41948</v>
      </c>
      <c r="B6613" t="s">
        <v>83</v>
      </c>
      <c r="C6613" t="s">
        <v>46</v>
      </c>
      <c r="D6613">
        <v>1</v>
      </c>
      <c r="E6613">
        <v>458</v>
      </c>
      <c r="F6613">
        <f t="shared" si="618"/>
        <v>458</v>
      </c>
      <c r="G6613" t="s">
        <v>47</v>
      </c>
      <c r="H6613" t="s">
        <v>48</v>
      </c>
      <c r="I6613" t="s">
        <v>41</v>
      </c>
      <c r="J6613" t="s">
        <v>21</v>
      </c>
      <c r="K6613">
        <f t="shared" si="619"/>
        <v>2014</v>
      </c>
      <c r="L6613" t="str">
        <f t="shared" si="620"/>
        <v>Nov</v>
      </c>
      <c r="M6613" t="str">
        <f t="shared" si="621"/>
        <v>Qtr4</v>
      </c>
      <c r="N6613">
        <f t="shared" si="622"/>
        <v>458</v>
      </c>
      <c r="O6613" t="str">
        <f t="shared" si="623"/>
        <v>Low</v>
      </c>
    </row>
    <row r="6614" spans="1:15" x14ac:dyDescent="0.3">
      <c r="A6614" s="4">
        <v>41948</v>
      </c>
      <c r="B6614" t="s">
        <v>114</v>
      </c>
      <c r="C6614" t="s">
        <v>70</v>
      </c>
      <c r="D6614">
        <v>2</v>
      </c>
      <c r="E6614">
        <v>256</v>
      </c>
      <c r="F6614">
        <f t="shared" si="618"/>
        <v>512</v>
      </c>
      <c r="G6614" t="s">
        <v>115</v>
      </c>
      <c r="H6614" t="s">
        <v>116</v>
      </c>
      <c r="I6614" t="s">
        <v>14</v>
      </c>
      <c r="J6614" t="s">
        <v>21</v>
      </c>
      <c r="K6614">
        <f t="shared" si="619"/>
        <v>2014</v>
      </c>
      <c r="L6614" t="str">
        <f t="shared" si="620"/>
        <v>Nov</v>
      </c>
      <c r="M6614" t="str">
        <f t="shared" si="621"/>
        <v>Qtr4</v>
      </c>
      <c r="N6614">
        <f t="shared" si="622"/>
        <v>256</v>
      </c>
      <c r="O6614" t="str">
        <f t="shared" si="623"/>
        <v>Low</v>
      </c>
    </row>
    <row r="6615" spans="1:15" x14ac:dyDescent="0.3">
      <c r="A6615" s="4">
        <v>41948</v>
      </c>
      <c r="B6615" t="s">
        <v>90</v>
      </c>
      <c r="C6615" t="s">
        <v>38</v>
      </c>
      <c r="D6615">
        <v>3</v>
      </c>
      <c r="E6615">
        <v>454</v>
      </c>
      <c r="F6615">
        <f t="shared" si="618"/>
        <v>1362</v>
      </c>
      <c r="G6615" t="s">
        <v>47</v>
      </c>
      <c r="H6615" t="s">
        <v>48</v>
      </c>
      <c r="I6615" t="s">
        <v>41</v>
      </c>
      <c r="J6615" t="s">
        <v>21</v>
      </c>
      <c r="K6615">
        <f t="shared" si="619"/>
        <v>2014</v>
      </c>
      <c r="L6615" t="str">
        <f t="shared" si="620"/>
        <v>Nov</v>
      </c>
      <c r="M6615" t="str">
        <f t="shared" si="621"/>
        <v>Qtr4</v>
      </c>
      <c r="N6615">
        <f t="shared" si="622"/>
        <v>454</v>
      </c>
      <c r="O6615" t="str">
        <f t="shared" si="623"/>
        <v>Low</v>
      </c>
    </row>
    <row r="6616" spans="1:15" x14ac:dyDescent="0.3">
      <c r="A6616" s="4">
        <v>41948</v>
      </c>
      <c r="B6616" t="s">
        <v>104</v>
      </c>
      <c r="C6616" t="s">
        <v>27</v>
      </c>
      <c r="D6616">
        <v>2</v>
      </c>
      <c r="E6616">
        <v>462</v>
      </c>
      <c r="F6616">
        <f t="shared" si="618"/>
        <v>924</v>
      </c>
      <c r="G6616" t="s">
        <v>54</v>
      </c>
      <c r="H6616" t="s">
        <v>55</v>
      </c>
      <c r="I6616" t="s">
        <v>41</v>
      </c>
      <c r="J6616" t="s">
        <v>21</v>
      </c>
      <c r="K6616">
        <f t="shared" si="619"/>
        <v>2014</v>
      </c>
      <c r="L6616" t="str">
        <f t="shared" si="620"/>
        <v>Nov</v>
      </c>
      <c r="M6616" t="str">
        <f t="shared" si="621"/>
        <v>Qtr4</v>
      </c>
      <c r="N6616">
        <f t="shared" si="622"/>
        <v>462</v>
      </c>
      <c r="O6616" t="str">
        <f t="shared" si="623"/>
        <v>Low</v>
      </c>
    </row>
    <row r="6617" spans="1:15" x14ac:dyDescent="0.3">
      <c r="A6617" s="4">
        <v>41948</v>
      </c>
      <c r="B6617" t="s">
        <v>114</v>
      </c>
      <c r="C6617" t="s">
        <v>17</v>
      </c>
      <c r="D6617">
        <v>3</v>
      </c>
      <c r="E6617">
        <v>387</v>
      </c>
      <c r="F6617">
        <f t="shared" si="618"/>
        <v>1161</v>
      </c>
      <c r="G6617" t="s">
        <v>115</v>
      </c>
      <c r="H6617" t="s">
        <v>116</v>
      </c>
      <c r="I6617" t="s">
        <v>14</v>
      </c>
      <c r="J6617" t="s">
        <v>21</v>
      </c>
      <c r="K6617">
        <f t="shared" si="619"/>
        <v>2014</v>
      </c>
      <c r="L6617" t="str">
        <f t="shared" si="620"/>
        <v>Nov</v>
      </c>
      <c r="M6617" t="str">
        <f t="shared" si="621"/>
        <v>Qtr4</v>
      </c>
      <c r="N6617">
        <f t="shared" si="622"/>
        <v>387</v>
      </c>
      <c r="O6617" t="str">
        <f t="shared" si="623"/>
        <v>Low</v>
      </c>
    </row>
    <row r="6618" spans="1:15" x14ac:dyDescent="0.3">
      <c r="A6618" s="4">
        <v>41948</v>
      </c>
      <c r="B6618" t="s">
        <v>112</v>
      </c>
      <c r="C6618" t="s">
        <v>17</v>
      </c>
      <c r="D6618">
        <v>3</v>
      </c>
      <c r="E6618">
        <v>206</v>
      </c>
      <c r="F6618">
        <f t="shared" si="618"/>
        <v>618</v>
      </c>
      <c r="G6618" t="s">
        <v>51</v>
      </c>
      <c r="H6618" t="s">
        <v>29</v>
      </c>
      <c r="I6618" t="s">
        <v>30</v>
      </c>
      <c r="J6618" t="s">
        <v>21</v>
      </c>
      <c r="K6618">
        <f t="shared" si="619"/>
        <v>2014</v>
      </c>
      <c r="L6618" t="str">
        <f t="shared" si="620"/>
        <v>Nov</v>
      </c>
      <c r="M6618" t="str">
        <f t="shared" si="621"/>
        <v>Qtr4</v>
      </c>
      <c r="N6618">
        <f t="shared" si="622"/>
        <v>206</v>
      </c>
      <c r="O6618" t="str">
        <f t="shared" si="623"/>
        <v>Low</v>
      </c>
    </row>
    <row r="6619" spans="1:15" x14ac:dyDescent="0.3">
      <c r="A6619" s="4">
        <v>41948</v>
      </c>
      <c r="B6619" t="s">
        <v>78</v>
      </c>
      <c r="C6619" t="s">
        <v>34</v>
      </c>
      <c r="D6619">
        <v>2</v>
      </c>
      <c r="E6619">
        <v>328</v>
      </c>
      <c r="F6619">
        <f t="shared" si="618"/>
        <v>656</v>
      </c>
      <c r="G6619" t="s">
        <v>57</v>
      </c>
      <c r="H6619" t="s">
        <v>58</v>
      </c>
      <c r="I6619" t="s">
        <v>14</v>
      </c>
      <c r="J6619" t="s">
        <v>21</v>
      </c>
      <c r="K6619">
        <f t="shared" si="619"/>
        <v>2014</v>
      </c>
      <c r="L6619" t="str">
        <f t="shared" si="620"/>
        <v>Nov</v>
      </c>
      <c r="M6619" t="str">
        <f t="shared" si="621"/>
        <v>Qtr4</v>
      </c>
      <c r="N6619">
        <f t="shared" si="622"/>
        <v>328</v>
      </c>
      <c r="O6619" t="str">
        <f t="shared" si="623"/>
        <v>Low</v>
      </c>
    </row>
    <row r="6620" spans="1:15" x14ac:dyDescent="0.3">
      <c r="A6620" s="4">
        <v>41948</v>
      </c>
      <c r="B6620" t="s">
        <v>141</v>
      </c>
      <c r="C6620" t="s">
        <v>70</v>
      </c>
      <c r="D6620">
        <v>24</v>
      </c>
      <c r="E6620">
        <v>253</v>
      </c>
      <c r="F6620">
        <f t="shared" si="618"/>
        <v>6072</v>
      </c>
      <c r="G6620" t="s">
        <v>110</v>
      </c>
      <c r="H6620" t="s">
        <v>111</v>
      </c>
      <c r="I6620" t="s">
        <v>20</v>
      </c>
      <c r="J6620" t="s">
        <v>21</v>
      </c>
      <c r="K6620">
        <f t="shared" si="619"/>
        <v>2014</v>
      </c>
      <c r="L6620" t="str">
        <f t="shared" si="620"/>
        <v>Nov</v>
      </c>
      <c r="M6620" t="str">
        <f t="shared" si="621"/>
        <v>Qtr4</v>
      </c>
      <c r="N6620">
        <f t="shared" si="622"/>
        <v>253</v>
      </c>
      <c r="O6620" t="str">
        <f t="shared" si="623"/>
        <v>High</v>
      </c>
    </row>
    <row r="6621" spans="1:15" x14ac:dyDescent="0.3">
      <c r="A6621" s="4">
        <v>41948</v>
      </c>
      <c r="B6621" t="s">
        <v>81</v>
      </c>
      <c r="C6621" t="s">
        <v>22</v>
      </c>
      <c r="D6621">
        <v>1</v>
      </c>
      <c r="E6621">
        <v>220</v>
      </c>
      <c r="F6621">
        <f t="shared" si="618"/>
        <v>220</v>
      </c>
      <c r="G6621" t="s">
        <v>39</v>
      </c>
      <c r="H6621" t="s">
        <v>40</v>
      </c>
      <c r="I6621" t="s">
        <v>41</v>
      </c>
      <c r="J6621" t="s">
        <v>21</v>
      </c>
      <c r="K6621">
        <f t="shared" si="619"/>
        <v>2014</v>
      </c>
      <c r="L6621" t="str">
        <f t="shared" si="620"/>
        <v>Nov</v>
      </c>
      <c r="M6621" t="str">
        <f t="shared" si="621"/>
        <v>Qtr4</v>
      </c>
      <c r="N6621">
        <f t="shared" si="622"/>
        <v>220</v>
      </c>
      <c r="O6621" t="str">
        <f t="shared" si="623"/>
        <v>Low</v>
      </c>
    </row>
    <row r="6622" spans="1:15" x14ac:dyDescent="0.3">
      <c r="A6622" s="4">
        <v>41948</v>
      </c>
      <c r="B6622" t="s">
        <v>23</v>
      </c>
      <c r="C6622" t="s">
        <v>32</v>
      </c>
      <c r="D6622">
        <v>4</v>
      </c>
      <c r="E6622">
        <v>272</v>
      </c>
      <c r="F6622">
        <f t="shared" si="618"/>
        <v>1088</v>
      </c>
      <c r="G6622" t="s">
        <v>24</v>
      </c>
      <c r="H6622" t="s">
        <v>25</v>
      </c>
      <c r="I6622" t="s">
        <v>20</v>
      </c>
      <c r="J6622" t="s">
        <v>21</v>
      </c>
      <c r="K6622">
        <f t="shared" si="619"/>
        <v>2014</v>
      </c>
      <c r="L6622" t="str">
        <f t="shared" si="620"/>
        <v>Nov</v>
      </c>
      <c r="M6622" t="str">
        <f t="shared" si="621"/>
        <v>Qtr4</v>
      </c>
      <c r="N6622">
        <f t="shared" si="622"/>
        <v>272</v>
      </c>
      <c r="O6622" t="str">
        <f t="shared" si="623"/>
        <v>Low</v>
      </c>
    </row>
    <row r="6623" spans="1:15" x14ac:dyDescent="0.3">
      <c r="A6623" s="4">
        <v>41948</v>
      </c>
      <c r="B6623" t="s">
        <v>79</v>
      </c>
      <c r="C6623" t="s">
        <v>11</v>
      </c>
      <c r="D6623">
        <v>2</v>
      </c>
      <c r="E6623">
        <v>367</v>
      </c>
      <c r="F6623">
        <f t="shared" si="618"/>
        <v>734</v>
      </c>
      <c r="G6623" t="s">
        <v>47</v>
      </c>
      <c r="H6623" t="s">
        <v>48</v>
      </c>
      <c r="I6623" t="s">
        <v>41</v>
      </c>
      <c r="J6623" t="s">
        <v>21</v>
      </c>
      <c r="K6623">
        <f t="shared" si="619"/>
        <v>2014</v>
      </c>
      <c r="L6623" t="str">
        <f t="shared" si="620"/>
        <v>Nov</v>
      </c>
      <c r="M6623" t="str">
        <f t="shared" si="621"/>
        <v>Qtr4</v>
      </c>
      <c r="N6623">
        <f t="shared" si="622"/>
        <v>367</v>
      </c>
      <c r="O6623" t="str">
        <f t="shared" si="623"/>
        <v>Low</v>
      </c>
    </row>
    <row r="6624" spans="1:15" x14ac:dyDescent="0.3">
      <c r="A6624" s="4">
        <v>41948</v>
      </c>
      <c r="B6624" t="s">
        <v>136</v>
      </c>
      <c r="C6624" t="s">
        <v>38</v>
      </c>
      <c r="D6624">
        <v>3</v>
      </c>
      <c r="E6624">
        <v>408</v>
      </c>
      <c r="F6624">
        <f t="shared" si="618"/>
        <v>1224</v>
      </c>
      <c r="G6624" t="s">
        <v>110</v>
      </c>
      <c r="H6624" t="s">
        <v>111</v>
      </c>
      <c r="I6624" t="s">
        <v>20</v>
      </c>
      <c r="J6624" t="s">
        <v>21</v>
      </c>
      <c r="K6624">
        <f t="shared" si="619"/>
        <v>2014</v>
      </c>
      <c r="L6624" t="str">
        <f t="shared" si="620"/>
        <v>Nov</v>
      </c>
      <c r="M6624" t="str">
        <f t="shared" si="621"/>
        <v>Qtr4</v>
      </c>
      <c r="N6624">
        <f t="shared" si="622"/>
        <v>408</v>
      </c>
      <c r="O6624" t="str">
        <f t="shared" si="623"/>
        <v>Low</v>
      </c>
    </row>
    <row r="6625" spans="1:15" x14ac:dyDescent="0.3">
      <c r="A6625" s="4">
        <v>41948</v>
      </c>
      <c r="B6625" t="s">
        <v>101</v>
      </c>
      <c r="C6625" t="s">
        <v>17</v>
      </c>
      <c r="D6625">
        <v>2</v>
      </c>
      <c r="E6625">
        <v>186</v>
      </c>
      <c r="F6625">
        <f t="shared" si="618"/>
        <v>372</v>
      </c>
      <c r="G6625" t="s">
        <v>102</v>
      </c>
      <c r="H6625" t="s">
        <v>58</v>
      </c>
      <c r="I6625" t="s">
        <v>14</v>
      </c>
      <c r="J6625" t="s">
        <v>21</v>
      </c>
      <c r="K6625">
        <f t="shared" si="619"/>
        <v>2014</v>
      </c>
      <c r="L6625" t="str">
        <f t="shared" si="620"/>
        <v>Nov</v>
      </c>
      <c r="M6625" t="str">
        <f t="shared" si="621"/>
        <v>Qtr4</v>
      </c>
      <c r="N6625">
        <f t="shared" si="622"/>
        <v>186</v>
      </c>
      <c r="O6625" t="str">
        <f t="shared" si="623"/>
        <v>Low</v>
      </c>
    </row>
    <row r="6626" spans="1:15" x14ac:dyDescent="0.3">
      <c r="A6626" s="4">
        <v>41948</v>
      </c>
      <c r="B6626" t="s">
        <v>97</v>
      </c>
      <c r="C6626" t="s">
        <v>34</v>
      </c>
      <c r="D6626">
        <v>3</v>
      </c>
      <c r="E6626">
        <v>387</v>
      </c>
      <c r="F6626">
        <f t="shared" si="618"/>
        <v>1161</v>
      </c>
      <c r="G6626" t="s">
        <v>24</v>
      </c>
      <c r="H6626" t="s">
        <v>25</v>
      </c>
      <c r="I6626" t="s">
        <v>20</v>
      </c>
      <c r="J6626" t="s">
        <v>21</v>
      </c>
      <c r="K6626">
        <f t="shared" si="619"/>
        <v>2014</v>
      </c>
      <c r="L6626" t="str">
        <f t="shared" si="620"/>
        <v>Nov</v>
      </c>
      <c r="M6626" t="str">
        <f t="shared" si="621"/>
        <v>Qtr4</v>
      </c>
      <c r="N6626">
        <f t="shared" si="622"/>
        <v>387</v>
      </c>
      <c r="O6626" t="str">
        <f t="shared" si="623"/>
        <v>Low</v>
      </c>
    </row>
    <row r="6627" spans="1:15" x14ac:dyDescent="0.3">
      <c r="A6627" s="4">
        <v>41948</v>
      </c>
      <c r="B6627" t="s">
        <v>42</v>
      </c>
      <c r="C6627" t="s">
        <v>11</v>
      </c>
      <c r="D6627">
        <v>2</v>
      </c>
      <c r="E6627">
        <v>264</v>
      </c>
      <c r="F6627">
        <f t="shared" si="618"/>
        <v>528</v>
      </c>
      <c r="G6627" t="s">
        <v>43</v>
      </c>
      <c r="H6627" t="s">
        <v>44</v>
      </c>
      <c r="I6627" t="s">
        <v>30</v>
      </c>
      <c r="J6627" t="s">
        <v>21</v>
      </c>
      <c r="K6627">
        <f t="shared" si="619"/>
        <v>2014</v>
      </c>
      <c r="L6627" t="str">
        <f t="shared" si="620"/>
        <v>Nov</v>
      </c>
      <c r="M6627" t="str">
        <f t="shared" si="621"/>
        <v>Qtr4</v>
      </c>
      <c r="N6627">
        <f t="shared" si="622"/>
        <v>264</v>
      </c>
      <c r="O6627" t="str">
        <f t="shared" si="623"/>
        <v>Low</v>
      </c>
    </row>
    <row r="6628" spans="1:15" x14ac:dyDescent="0.3">
      <c r="A6628" s="4">
        <v>41948</v>
      </c>
      <c r="B6628" t="s">
        <v>66</v>
      </c>
      <c r="C6628" t="s">
        <v>38</v>
      </c>
      <c r="D6628">
        <v>21</v>
      </c>
      <c r="E6628">
        <v>199</v>
      </c>
      <c r="F6628">
        <f t="shared" si="618"/>
        <v>4179</v>
      </c>
      <c r="G6628" t="s">
        <v>67</v>
      </c>
      <c r="H6628" t="s">
        <v>68</v>
      </c>
      <c r="I6628" t="s">
        <v>41</v>
      </c>
      <c r="J6628" t="s">
        <v>21</v>
      </c>
      <c r="K6628">
        <f t="shared" si="619"/>
        <v>2014</v>
      </c>
      <c r="L6628" t="str">
        <f t="shared" si="620"/>
        <v>Nov</v>
      </c>
      <c r="M6628" t="str">
        <f t="shared" si="621"/>
        <v>Qtr4</v>
      </c>
      <c r="N6628">
        <f t="shared" si="622"/>
        <v>199</v>
      </c>
      <c r="O6628" t="str">
        <f t="shared" si="623"/>
        <v>Low</v>
      </c>
    </row>
    <row r="6629" spans="1:15" x14ac:dyDescent="0.3">
      <c r="A6629" s="4">
        <v>41948</v>
      </c>
      <c r="B6629" t="s">
        <v>16</v>
      </c>
      <c r="C6629" t="s">
        <v>11</v>
      </c>
      <c r="D6629">
        <v>3</v>
      </c>
      <c r="E6629">
        <v>400</v>
      </c>
      <c r="F6629">
        <f t="shared" si="618"/>
        <v>1200</v>
      </c>
      <c r="G6629" t="s">
        <v>18</v>
      </c>
      <c r="H6629" t="s">
        <v>19</v>
      </c>
      <c r="I6629" t="s">
        <v>20</v>
      </c>
      <c r="J6629" t="s">
        <v>21</v>
      </c>
      <c r="K6629">
        <f t="shared" si="619"/>
        <v>2014</v>
      </c>
      <c r="L6629" t="str">
        <f t="shared" si="620"/>
        <v>Nov</v>
      </c>
      <c r="M6629" t="str">
        <f t="shared" si="621"/>
        <v>Qtr4</v>
      </c>
      <c r="N6629">
        <f t="shared" si="622"/>
        <v>400</v>
      </c>
      <c r="O6629" t="str">
        <f t="shared" si="623"/>
        <v>Low</v>
      </c>
    </row>
    <row r="6630" spans="1:15" x14ac:dyDescent="0.3">
      <c r="A6630" s="4">
        <v>41948</v>
      </c>
      <c r="B6630" t="s">
        <v>126</v>
      </c>
      <c r="C6630" t="s">
        <v>27</v>
      </c>
      <c r="D6630">
        <v>10</v>
      </c>
      <c r="E6630">
        <v>414</v>
      </c>
      <c r="F6630">
        <f t="shared" si="618"/>
        <v>4140</v>
      </c>
      <c r="G6630" t="s">
        <v>59</v>
      </c>
      <c r="H6630" t="s">
        <v>60</v>
      </c>
      <c r="I6630" t="s">
        <v>30</v>
      </c>
      <c r="J6630" t="s">
        <v>21</v>
      </c>
      <c r="K6630">
        <f t="shared" si="619"/>
        <v>2014</v>
      </c>
      <c r="L6630" t="str">
        <f t="shared" si="620"/>
        <v>Nov</v>
      </c>
      <c r="M6630" t="str">
        <f t="shared" si="621"/>
        <v>Qtr4</v>
      </c>
      <c r="N6630">
        <f t="shared" si="622"/>
        <v>414</v>
      </c>
      <c r="O6630" t="str">
        <f t="shared" si="623"/>
        <v>Low</v>
      </c>
    </row>
    <row r="6631" spans="1:15" x14ac:dyDescent="0.3">
      <c r="A6631" s="4">
        <v>41948</v>
      </c>
      <c r="B6631" t="s">
        <v>108</v>
      </c>
      <c r="C6631" t="s">
        <v>17</v>
      </c>
      <c r="D6631">
        <v>12</v>
      </c>
      <c r="E6631">
        <v>351</v>
      </c>
      <c r="F6631">
        <f t="shared" si="618"/>
        <v>4212</v>
      </c>
      <c r="G6631" t="s">
        <v>47</v>
      </c>
      <c r="H6631" t="s">
        <v>48</v>
      </c>
      <c r="I6631" t="s">
        <v>41</v>
      </c>
      <c r="J6631" t="s">
        <v>21</v>
      </c>
      <c r="K6631">
        <f t="shared" si="619"/>
        <v>2014</v>
      </c>
      <c r="L6631" t="str">
        <f t="shared" si="620"/>
        <v>Nov</v>
      </c>
      <c r="M6631" t="str">
        <f t="shared" si="621"/>
        <v>Qtr4</v>
      </c>
      <c r="N6631">
        <f t="shared" si="622"/>
        <v>351</v>
      </c>
      <c r="O6631" t="str">
        <f t="shared" si="623"/>
        <v>Low</v>
      </c>
    </row>
    <row r="6632" spans="1:15" x14ac:dyDescent="0.3">
      <c r="A6632" s="4">
        <v>41948</v>
      </c>
      <c r="B6632" t="s">
        <v>56</v>
      </c>
      <c r="C6632" t="s">
        <v>70</v>
      </c>
      <c r="D6632">
        <v>1</v>
      </c>
      <c r="E6632">
        <v>200</v>
      </c>
      <c r="F6632">
        <f t="shared" si="618"/>
        <v>200</v>
      </c>
      <c r="G6632" t="s">
        <v>57</v>
      </c>
      <c r="H6632" t="s">
        <v>58</v>
      </c>
      <c r="I6632" t="s">
        <v>14</v>
      </c>
      <c r="J6632" t="s">
        <v>21</v>
      </c>
      <c r="K6632">
        <f t="shared" si="619"/>
        <v>2014</v>
      </c>
      <c r="L6632" t="str">
        <f t="shared" si="620"/>
        <v>Nov</v>
      </c>
      <c r="M6632" t="str">
        <f t="shared" si="621"/>
        <v>Qtr4</v>
      </c>
      <c r="N6632">
        <f t="shared" si="622"/>
        <v>200</v>
      </c>
      <c r="O6632" t="str">
        <f t="shared" si="623"/>
        <v>Low</v>
      </c>
    </row>
    <row r="6633" spans="1:15" x14ac:dyDescent="0.3">
      <c r="A6633" s="4">
        <v>41948</v>
      </c>
      <c r="B6633" t="s">
        <v>83</v>
      </c>
      <c r="C6633" t="s">
        <v>11</v>
      </c>
      <c r="D6633">
        <v>2</v>
      </c>
      <c r="E6633">
        <v>233</v>
      </c>
      <c r="F6633">
        <f t="shared" si="618"/>
        <v>466</v>
      </c>
      <c r="G6633" t="s">
        <v>47</v>
      </c>
      <c r="H6633" t="s">
        <v>48</v>
      </c>
      <c r="I6633" t="s">
        <v>41</v>
      </c>
      <c r="J6633" t="s">
        <v>21</v>
      </c>
      <c r="K6633">
        <f t="shared" si="619"/>
        <v>2014</v>
      </c>
      <c r="L6633" t="str">
        <f t="shared" si="620"/>
        <v>Nov</v>
      </c>
      <c r="M6633" t="str">
        <f t="shared" si="621"/>
        <v>Qtr4</v>
      </c>
      <c r="N6633">
        <f t="shared" si="622"/>
        <v>233</v>
      </c>
      <c r="O6633" t="str">
        <f t="shared" si="623"/>
        <v>Low</v>
      </c>
    </row>
    <row r="6634" spans="1:15" x14ac:dyDescent="0.3">
      <c r="A6634" s="4">
        <v>41948</v>
      </c>
      <c r="B6634" t="s">
        <v>45</v>
      </c>
      <c r="C6634" t="s">
        <v>34</v>
      </c>
      <c r="D6634">
        <v>3</v>
      </c>
      <c r="E6634">
        <v>191</v>
      </c>
      <c r="F6634">
        <f t="shared" si="618"/>
        <v>573</v>
      </c>
      <c r="G6634" t="s">
        <v>47</v>
      </c>
      <c r="H6634" t="s">
        <v>48</v>
      </c>
      <c r="I6634" t="s">
        <v>41</v>
      </c>
      <c r="J6634" t="s">
        <v>21</v>
      </c>
      <c r="K6634">
        <f t="shared" si="619"/>
        <v>2014</v>
      </c>
      <c r="L6634" t="str">
        <f t="shared" si="620"/>
        <v>Nov</v>
      </c>
      <c r="M6634" t="str">
        <f t="shared" si="621"/>
        <v>Qtr4</v>
      </c>
      <c r="N6634">
        <f t="shared" si="622"/>
        <v>191</v>
      </c>
      <c r="O6634" t="str">
        <f t="shared" si="623"/>
        <v>Low</v>
      </c>
    </row>
    <row r="6635" spans="1:15" x14ac:dyDescent="0.3">
      <c r="A6635" s="4">
        <v>41948</v>
      </c>
      <c r="B6635" t="s">
        <v>135</v>
      </c>
      <c r="C6635" t="s">
        <v>17</v>
      </c>
      <c r="D6635">
        <v>2</v>
      </c>
      <c r="E6635">
        <v>150</v>
      </c>
      <c r="F6635">
        <f t="shared" si="618"/>
        <v>300</v>
      </c>
      <c r="G6635" t="s">
        <v>102</v>
      </c>
      <c r="H6635" t="s">
        <v>58</v>
      </c>
      <c r="I6635" t="s">
        <v>14</v>
      </c>
      <c r="J6635" t="s">
        <v>21</v>
      </c>
      <c r="K6635">
        <f t="shared" si="619"/>
        <v>2014</v>
      </c>
      <c r="L6635" t="str">
        <f t="shared" si="620"/>
        <v>Nov</v>
      </c>
      <c r="M6635" t="str">
        <f t="shared" si="621"/>
        <v>Qtr4</v>
      </c>
      <c r="N6635">
        <f t="shared" si="622"/>
        <v>150</v>
      </c>
      <c r="O6635" t="str">
        <f t="shared" si="623"/>
        <v>Low</v>
      </c>
    </row>
    <row r="6636" spans="1:15" x14ac:dyDescent="0.3">
      <c r="A6636" s="4">
        <v>41948</v>
      </c>
      <c r="B6636" t="s">
        <v>86</v>
      </c>
      <c r="C6636" t="s">
        <v>17</v>
      </c>
      <c r="D6636">
        <v>2</v>
      </c>
      <c r="E6636">
        <v>237</v>
      </c>
      <c r="F6636">
        <f t="shared" si="618"/>
        <v>474</v>
      </c>
      <c r="G6636" t="s">
        <v>47</v>
      </c>
      <c r="H6636" t="s">
        <v>48</v>
      </c>
      <c r="I6636" t="s">
        <v>41</v>
      </c>
      <c r="J6636" t="s">
        <v>21</v>
      </c>
      <c r="K6636">
        <f t="shared" si="619"/>
        <v>2014</v>
      </c>
      <c r="L6636" t="str">
        <f t="shared" si="620"/>
        <v>Nov</v>
      </c>
      <c r="M6636" t="str">
        <f t="shared" si="621"/>
        <v>Qtr4</v>
      </c>
      <c r="N6636">
        <f t="shared" si="622"/>
        <v>237</v>
      </c>
      <c r="O6636" t="str">
        <f t="shared" si="623"/>
        <v>Low</v>
      </c>
    </row>
    <row r="6637" spans="1:15" x14ac:dyDescent="0.3">
      <c r="A6637" s="4">
        <v>41948</v>
      </c>
      <c r="B6637" t="s">
        <v>134</v>
      </c>
      <c r="C6637" t="s">
        <v>32</v>
      </c>
      <c r="D6637">
        <v>25</v>
      </c>
      <c r="E6637">
        <v>256</v>
      </c>
      <c r="F6637">
        <f t="shared" si="618"/>
        <v>6400</v>
      </c>
      <c r="G6637" t="s">
        <v>118</v>
      </c>
      <c r="H6637" t="s">
        <v>19</v>
      </c>
      <c r="I6637" t="s">
        <v>20</v>
      </c>
      <c r="J6637" t="s">
        <v>21</v>
      </c>
      <c r="K6637">
        <f t="shared" si="619"/>
        <v>2014</v>
      </c>
      <c r="L6637" t="str">
        <f t="shared" si="620"/>
        <v>Nov</v>
      </c>
      <c r="M6637" t="str">
        <f t="shared" si="621"/>
        <v>Qtr4</v>
      </c>
      <c r="N6637">
        <f t="shared" si="622"/>
        <v>256</v>
      </c>
      <c r="O6637" t="str">
        <f t="shared" si="623"/>
        <v>High</v>
      </c>
    </row>
    <row r="6638" spans="1:15" x14ac:dyDescent="0.3">
      <c r="A6638" s="4">
        <v>41948</v>
      </c>
      <c r="B6638" t="s">
        <v>10</v>
      </c>
      <c r="C6638" t="s">
        <v>11</v>
      </c>
      <c r="D6638">
        <v>2</v>
      </c>
      <c r="E6638">
        <v>195</v>
      </c>
      <c r="F6638">
        <f t="shared" si="618"/>
        <v>390</v>
      </c>
      <c r="G6638" t="s">
        <v>12</v>
      </c>
      <c r="H6638" t="s">
        <v>13</v>
      </c>
      <c r="I6638" t="s">
        <v>14</v>
      </c>
      <c r="J6638" t="s">
        <v>21</v>
      </c>
      <c r="K6638">
        <f t="shared" si="619"/>
        <v>2014</v>
      </c>
      <c r="L6638" t="str">
        <f t="shared" si="620"/>
        <v>Nov</v>
      </c>
      <c r="M6638" t="str">
        <f t="shared" si="621"/>
        <v>Qtr4</v>
      </c>
      <c r="N6638">
        <f t="shared" si="622"/>
        <v>195</v>
      </c>
      <c r="O6638" t="str">
        <f t="shared" si="623"/>
        <v>Low</v>
      </c>
    </row>
    <row r="6639" spans="1:15" x14ac:dyDescent="0.3">
      <c r="A6639" s="4">
        <v>41948</v>
      </c>
      <c r="B6639" t="s">
        <v>129</v>
      </c>
      <c r="C6639" t="s">
        <v>27</v>
      </c>
      <c r="D6639">
        <v>2</v>
      </c>
      <c r="E6639">
        <v>319</v>
      </c>
      <c r="F6639">
        <f t="shared" si="618"/>
        <v>638</v>
      </c>
      <c r="G6639" t="s">
        <v>89</v>
      </c>
      <c r="H6639" t="s">
        <v>58</v>
      </c>
      <c r="I6639" t="s">
        <v>14</v>
      </c>
      <c r="J6639" t="s">
        <v>21</v>
      </c>
      <c r="K6639">
        <f t="shared" si="619"/>
        <v>2014</v>
      </c>
      <c r="L6639" t="str">
        <f t="shared" si="620"/>
        <v>Nov</v>
      </c>
      <c r="M6639" t="str">
        <f t="shared" si="621"/>
        <v>Qtr4</v>
      </c>
      <c r="N6639">
        <f t="shared" si="622"/>
        <v>319</v>
      </c>
      <c r="O6639" t="str">
        <f t="shared" si="623"/>
        <v>Low</v>
      </c>
    </row>
    <row r="6640" spans="1:15" x14ac:dyDescent="0.3">
      <c r="A6640" s="4">
        <v>41948</v>
      </c>
      <c r="B6640" t="s">
        <v>63</v>
      </c>
      <c r="C6640" t="s">
        <v>84</v>
      </c>
      <c r="D6640">
        <v>2</v>
      </c>
      <c r="E6640">
        <v>159</v>
      </c>
      <c r="F6640">
        <f t="shared" si="618"/>
        <v>318</v>
      </c>
      <c r="G6640" t="s">
        <v>64</v>
      </c>
      <c r="H6640" t="s">
        <v>65</v>
      </c>
      <c r="I6640" t="s">
        <v>41</v>
      </c>
      <c r="J6640" t="s">
        <v>21</v>
      </c>
      <c r="K6640">
        <f t="shared" si="619"/>
        <v>2014</v>
      </c>
      <c r="L6640" t="str">
        <f t="shared" si="620"/>
        <v>Nov</v>
      </c>
      <c r="M6640" t="str">
        <f t="shared" si="621"/>
        <v>Qtr4</v>
      </c>
      <c r="N6640">
        <f t="shared" si="622"/>
        <v>159</v>
      </c>
      <c r="O6640" t="str">
        <f t="shared" si="623"/>
        <v>Low</v>
      </c>
    </row>
    <row r="6641" spans="1:15" x14ac:dyDescent="0.3">
      <c r="A6641" s="4">
        <v>41948</v>
      </c>
      <c r="B6641" t="s">
        <v>61</v>
      </c>
      <c r="C6641" t="s">
        <v>22</v>
      </c>
      <c r="D6641">
        <v>3</v>
      </c>
      <c r="E6641">
        <v>467</v>
      </c>
      <c r="F6641">
        <f t="shared" si="618"/>
        <v>1401</v>
      </c>
      <c r="G6641" t="s">
        <v>28</v>
      </c>
      <c r="H6641" t="s">
        <v>29</v>
      </c>
      <c r="I6641" t="s">
        <v>30</v>
      </c>
      <c r="J6641" t="s">
        <v>21</v>
      </c>
      <c r="K6641">
        <f t="shared" si="619"/>
        <v>2014</v>
      </c>
      <c r="L6641" t="str">
        <f t="shared" si="620"/>
        <v>Nov</v>
      </c>
      <c r="M6641" t="str">
        <f t="shared" si="621"/>
        <v>Qtr4</v>
      </c>
      <c r="N6641">
        <f t="shared" si="622"/>
        <v>467</v>
      </c>
      <c r="O6641" t="str">
        <f t="shared" si="623"/>
        <v>Low</v>
      </c>
    </row>
    <row r="6642" spans="1:15" x14ac:dyDescent="0.3">
      <c r="A6642" s="4">
        <v>41949</v>
      </c>
      <c r="B6642" t="s">
        <v>123</v>
      </c>
      <c r="C6642" t="s">
        <v>34</v>
      </c>
      <c r="D6642">
        <v>1</v>
      </c>
      <c r="E6642">
        <v>371</v>
      </c>
      <c r="F6642">
        <f t="shared" si="618"/>
        <v>371</v>
      </c>
      <c r="G6642" t="s">
        <v>43</v>
      </c>
      <c r="H6642" t="s">
        <v>44</v>
      </c>
      <c r="I6642" t="s">
        <v>30</v>
      </c>
      <c r="J6642" t="s">
        <v>31</v>
      </c>
      <c r="K6642">
        <f t="shared" si="619"/>
        <v>2014</v>
      </c>
      <c r="L6642" t="str">
        <f t="shared" si="620"/>
        <v>Nov</v>
      </c>
      <c r="M6642" t="str">
        <f t="shared" si="621"/>
        <v>Qtr4</v>
      </c>
      <c r="N6642">
        <f t="shared" si="622"/>
        <v>371</v>
      </c>
      <c r="O6642" t="str">
        <f t="shared" si="623"/>
        <v>Low</v>
      </c>
    </row>
    <row r="6643" spans="1:15" x14ac:dyDescent="0.3">
      <c r="A6643" s="4">
        <v>41949</v>
      </c>
      <c r="B6643" t="s">
        <v>23</v>
      </c>
      <c r="C6643" t="s">
        <v>11</v>
      </c>
      <c r="D6643">
        <v>1</v>
      </c>
      <c r="E6643">
        <v>436</v>
      </c>
      <c r="F6643">
        <f t="shared" si="618"/>
        <v>436</v>
      </c>
      <c r="G6643" t="s">
        <v>24</v>
      </c>
      <c r="H6643" t="s">
        <v>25</v>
      </c>
      <c r="I6643" t="s">
        <v>20</v>
      </c>
      <c r="J6643" t="s">
        <v>31</v>
      </c>
      <c r="K6643">
        <f t="shared" si="619"/>
        <v>2014</v>
      </c>
      <c r="L6643" t="str">
        <f t="shared" si="620"/>
        <v>Nov</v>
      </c>
      <c r="M6643" t="str">
        <f t="shared" si="621"/>
        <v>Qtr4</v>
      </c>
      <c r="N6643">
        <f t="shared" si="622"/>
        <v>436</v>
      </c>
      <c r="O6643" t="str">
        <f t="shared" si="623"/>
        <v>Low</v>
      </c>
    </row>
    <row r="6644" spans="1:15" x14ac:dyDescent="0.3">
      <c r="A6644" s="4">
        <v>41949</v>
      </c>
      <c r="B6644" t="s">
        <v>23</v>
      </c>
      <c r="C6644" t="s">
        <v>17</v>
      </c>
      <c r="D6644">
        <v>2</v>
      </c>
      <c r="E6644">
        <v>377</v>
      </c>
      <c r="F6644">
        <f t="shared" si="618"/>
        <v>754</v>
      </c>
      <c r="G6644" t="s">
        <v>24</v>
      </c>
      <c r="H6644" t="s">
        <v>25</v>
      </c>
      <c r="I6644" t="s">
        <v>20</v>
      </c>
      <c r="J6644" t="s">
        <v>31</v>
      </c>
      <c r="K6644">
        <f t="shared" si="619"/>
        <v>2014</v>
      </c>
      <c r="L6644" t="str">
        <f t="shared" si="620"/>
        <v>Nov</v>
      </c>
      <c r="M6644" t="str">
        <f t="shared" si="621"/>
        <v>Qtr4</v>
      </c>
      <c r="N6644">
        <f t="shared" si="622"/>
        <v>377</v>
      </c>
      <c r="O6644" t="str">
        <f t="shared" si="623"/>
        <v>Low</v>
      </c>
    </row>
    <row r="6645" spans="1:15" x14ac:dyDescent="0.3">
      <c r="A6645" s="4">
        <v>41949</v>
      </c>
      <c r="B6645" t="s">
        <v>107</v>
      </c>
      <c r="C6645" t="s">
        <v>11</v>
      </c>
      <c r="D6645">
        <v>1</v>
      </c>
      <c r="E6645">
        <v>304</v>
      </c>
      <c r="F6645">
        <f t="shared" si="618"/>
        <v>304</v>
      </c>
      <c r="G6645" t="s">
        <v>51</v>
      </c>
      <c r="H6645" t="s">
        <v>29</v>
      </c>
      <c r="I6645" t="s">
        <v>30</v>
      </c>
      <c r="J6645" t="s">
        <v>31</v>
      </c>
      <c r="K6645">
        <f t="shared" si="619"/>
        <v>2014</v>
      </c>
      <c r="L6645" t="str">
        <f t="shared" si="620"/>
        <v>Nov</v>
      </c>
      <c r="M6645" t="str">
        <f t="shared" si="621"/>
        <v>Qtr4</v>
      </c>
      <c r="N6645">
        <f t="shared" si="622"/>
        <v>304</v>
      </c>
      <c r="O6645" t="str">
        <f t="shared" si="623"/>
        <v>Low</v>
      </c>
    </row>
    <row r="6646" spans="1:15" x14ac:dyDescent="0.3">
      <c r="A6646" s="4">
        <v>41949</v>
      </c>
      <c r="B6646" t="s">
        <v>10</v>
      </c>
      <c r="C6646" t="s">
        <v>27</v>
      </c>
      <c r="D6646">
        <v>2</v>
      </c>
      <c r="E6646">
        <v>103</v>
      </c>
      <c r="F6646">
        <f t="shared" si="618"/>
        <v>206</v>
      </c>
      <c r="G6646" t="s">
        <v>12</v>
      </c>
      <c r="H6646" t="s">
        <v>13</v>
      </c>
      <c r="I6646" t="s">
        <v>14</v>
      </c>
      <c r="J6646" t="s">
        <v>31</v>
      </c>
      <c r="K6646">
        <f t="shared" si="619"/>
        <v>2014</v>
      </c>
      <c r="L6646" t="str">
        <f t="shared" si="620"/>
        <v>Nov</v>
      </c>
      <c r="M6646" t="str">
        <f t="shared" si="621"/>
        <v>Qtr4</v>
      </c>
      <c r="N6646">
        <f t="shared" si="622"/>
        <v>103</v>
      </c>
      <c r="O6646" t="str">
        <f t="shared" si="623"/>
        <v>Low</v>
      </c>
    </row>
    <row r="6647" spans="1:15" x14ac:dyDescent="0.3">
      <c r="A6647" s="4">
        <v>41949</v>
      </c>
      <c r="B6647" t="s">
        <v>66</v>
      </c>
      <c r="C6647" t="s">
        <v>27</v>
      </c>
      <c r="D6647">
        <v>3</v>
      </c>
      <c r="E6647">
        <v>214</v>
      </c>
      <c r="F6647">
        <f t="shared" si="618"/>
        <v>642</v>
      </c>
      <c r="G6647" t="s">
        <v>67</v>
      </c>
      <c r="H6647" t="s">
        <v>68</v>
      </c>
      <c r="I6647" t="s">
        <v>41</v>
      </c>
      <c r="J6647" t="s">
        <v>31</v>
      </c>
      <c r="K6647">
        <f t="shared" si="619"/>
        <v>2014</v>
      </c>
      <c r="L6647" t="str">
        <f t="shared" si="620"/>
        <v>Nov</v>
      </c>
      <c r="M6647" t="str">
        <f t="shared" si="621"/>
        <v>Qtr4</v>
      </c>
      <c r="N6647">
        <f t="shared" si="622"/>
        <v>214</v>
      </c>
      <c r="O6647" t="str">
        <f t="shared" si="623"/>
        <v>Low</v>
      </c>
    </row>
    <row r="6648" spans="1:15" x14ac:dyDescent="0.3">
      <c r="A6648" s="4">
        <v>41949</v>
      </c>
      <c r="B6648" t="s">
        <v>66</v>
      </c>
      <c r="C6648" t="s">
        <v>32</v>
      </c>
      <c r="D6648">
        <v>1</v>
      </c>
      <c r="E6648">
        <v>430</v>
      </c>
      <c r="F6648">
        <f t="shared" si="618"/>
        <v>430</v>
      </c>
      <c r="G6648" t="s">
        <v>67</v>
      </c>
      <c r="H6648" t="s">
        <v>68</v>
      </c>
      <c r="I6648" t="s">
        <v>41</v>
      </c>
      <c r="J6648" t="s">
        <v>31</v>
      </c>
      <c r="K6648">
        <f t="shared" si="619"/>
        <v>2014</v>
      </c>
      <c r="L6648" t="str">
        <f t="shared" si="620"/>
        <v>Nov</v>
      </c>
      <c r="M6648" t="str">
        <f t="shared" si="621"/>
        <v>Qtr4</v>
      </c>
      <c r="N6648">
        <f t="shared" si="622"/>
        <v>430</v>
      </c>
      <c r="O6648" t="str">
        <f t="shared" si="623"/>
        <v>Low</v>
      </c>
    </row>
    <row r="6649" spans="1:15" x14ac:dyDescent="0.3">
      <c r="A6649" s="4">
        <v>41949</v>
      </c>
      <c r="B6649" t="s">
        <v>130</v>
      </c>
      <c r="C6649" t="s">
        <v>11</v>
      </c>
      <c r="D6649">
        <v>2</v>
      </c>
      <c r="E6649">
        <v>454</v>
      </c>
      <c r="F6649">
        <f t="shared" si="618"/>
        <v>908</v>
      </c>
      <c r="G6649" t="s">
        <v>76</v>
      </c>
      <c r="H6649" t="s">
        <v>65</v>
      </c>
      <c r="I6649" t="s">
        <v>41</v>
      </c>
      <c r="J6649" t="s">
        <v>31</v>
      </c>
      <c r="K6649">
        <f t="shared" si="619"/>
        <v>2014</v>
      </c>
      <c r="L6649" t="str">
        <f t="shared" si="620"/>
        <v>Nov</v>
      </c>
      <c r="M6649" t="str">
        <f t="shared" si="621"/>
        <v>Qtr4</v>
      </c>
      <c r="N6649">
        <f t="shared" si="622"/>
        <v>454</v>
      </c>
      <c r="O6649" t="str">
        <f t="shared" si="623"/>
        <v>Low</v>
      </c>
    </row>
    <row r="6650" spans="1:15" x14ac:dyDescent="0.3">
      <c r="A6650" s="4">
        <v>41949</v>
      </c>
      <c r="B6650" t="s">
        <v>140</v>
      </c>
      <c r="C6650" t="s">
        <v>22</v>
      </c>
      <c r="D6650">
        <v>1</v>
      </c>
      <c r="E6650">
        <v>226</v>
      </c>
      <c r="F6650">
        <f t="shared" si="618"/>
        <v>226</v>
      </c>
      <c r="G6650" t="s">
        <v>67</v>
      </c>
      <c r="H6650" t="s">
        <v>68</v>
      </c>
      <c r="I6650" t="s">
        <v>41</v>
      </c>
      <c r="J6650" t="s">
        <v>31</v>
      </c>
      <c r="K6650">
        <f t="shared" si="619"/>
        <v>2014</v>
      </c>
      <c r="L6650" t="str">
        <f t="shared" si="620"/>
        <v>Nov</v>
      </c>
      <c r="M6650" t="str">
        <f t="shared" si="621"/>
        <v>Qtr4</v>
      </c>
      <c r="N6650">
        <f t="shared" si="622"/>
        <v>226</v>
      </c>
      <c r="O6650" t="str">
        <f t="shared" si="623"/>
        <v>Low</v>
      </c>
    </row>
    <row r="6651" spans="1:15" x14ac:dyDescent="0.3">
      <c r="A6651" s="4">
        <v>41949</v>
      </c>
      <c r="B6651" t="s">
        <v>104</v>
      </c>
      <c r="C6651" t="s">
        <v>32</v>
      </c>
      <c r="D6651">
        <v>2</v>
      </c>
      <c r="E6651">
        <v>182</v>
      </c>
      <c r="F6651">
        <f t="shared" si="618"/>
        <v>364</v>
      </c>
      <c r="G6651" t="s">
        <v>54</v>
      </c>
      <c r="H6651" t="s">
        <v>55</v>
      </c>
      <c r="I6651" t="s">
        <v>41</v>
      </c>
      <c r="J6651" t="s">
        <v>31</v>
      </c>
      <c r="K6651">
        <f t="shared" si="619"/>
        <v>2014</v>
      </c>
      <c r="L6651" t="str">
        <f t="shared" si="620"/>
        <v>Nov</v>
      </c>
      <c r="M6651" t="str">
        <f t="shared" si="621"/>
        <v>Qtr4</v>
      </c>
      <c r="N6651">
        <f t="shared" si="622"/>
        <v>182</v>
      </c>
      <c r="O6651" t="str">
        <f t="shared" si="623"/>
        <v>Low</v>
      </c>
    </row>
    <row r="6652" spans="1:15" x14ac:dyDescent="0.3">
      <c r="A6652" s="4">
        <v>41949</v>
      </c>
      <c r="B6652" t="s">
        <v>75</v>
      </c>
      <c r="C6652" t="s">
        <v>84</v>
      </c>
      <c r="D6652">
        <v>3</v>
      </c>
      <c r="E6652">
        <v>218</v>
      </c>
      <c r="F6652">
        <f t="shared" si="618"/>
        <v>654</v>
      </c>
      <c r="G6652" t="s">
        <v>76</v>
      </c>
      <c r="H6652" t="s">
        <v>65</v>
      </c>
      <c r="I6652" t="s">
        <v>41</v>
      </c>
      <c r="J6652" t="s">
        <v>31</v>
      </c>
      <c r="K6652">
        <f t="shared" si="619"/>
        <v>2014</v>
      </c>
      <c r="L6652" t="str">
        <f t="shared" si="620"/>
        <v>Nov</v>
      </c>
      <c r="M6652" t="str">
        <f t="shared" si="621"/>
        <v>Qtr4</v>
      </c>
      <c r="N6652">
        <f t="shared" si="622"/>
        <v>218</v>
      </c>
      <c r="O6652" t="str">
        <f t="shared" si="623"/>
        <v>Low</v>
      </c>
    </row>
    <row r="6653" spans="1:15" x14ac:dyDescent="0.3">
      <c r="A6653" s="4">
        <v>41949</v>
      </c>
      <c r="B6653" t="s">
        <v>66</v>
      </c>
      <c r="C6653" t="s">
        <v>22</v>
      </c>
      <c r="D6653">
        <v>1</v>
      </c>
      <c r="E6653">
        <v>135</v>
      </c>
      <c r="F6653">
        <f t="shared" si="618"/>
        <v>135</v>
      </c>
      <c r="G6653" t="s">
        <v>67</v>
      </c>
      <c r="H6653" t="s">
        <v>68</v>
      </c>
      <c r="I6653" t="s">
        <v>41</v>
      </c>
      <c r="J6653" t="s">
        <v>31</v>
      </c>
      <c r="K6653">
        <f t="shared" si="619"/>
        <v>2014</v>
      </c>
      <c r="L6653" t="str">
        <f t="shared" si="620"/>
        <v>Nov</v>
      </c>
      <c r="M6653" t="str">
        <f t="shared" si="621"/>
        <v>Qtr4</v>
      </c>
      <c r="N6653">
        <f t="shared" si="622"/>
        <v>135</v>
      </c>
      <c r="O6653" t="str">
        <f t="shared" si="623"/>
        <v>Low</v>
      </c>
    </row>
    <row r="6654" spans="1:15" x14ac:dyDescent="0.3">
      <c r="A6654" s="4">
        <v>41949</v>
      </c>
      <c r="B6654" t="s">
        <v>80</v>
      </c>
      <c r="C6654" t="s">
        <v>38</v>
      </c>
      <c r="D6654">
        <v>3</v>
      </c>
      <c r="E6654">
        <v>171</v>
      </c>
      <c r="F6654">
        <f t="shared" si="618"/>
        <v>513</v>
      </c>
      <c r="G6654" t="s">
        <v>54</v>
      </c>
      <c r="H6654" t="s">
        <v>55</v>
      </c>
      <c r="I6654" t="s">
        <v>41</v>
      </c>
      <c r="J6654" t="s">
        <v>31</v>
      </c>
      <c r="K6654">
        <f t="shared" si="619"/>
        <v>2014</v>
      </c>
      <c r="L6654" t="str">
        <f t="shared" si="620"/>
        <v>Nov</v>
      </c>
      <c r="M6654" t="str">
        <f t="shared" si="621"/>
        <v>Qtr4</v>
      </c>
      <c r="N6654">
        <f t="shared" si="622"/>
        <v>171</v>
      </c>
      <c r="O6654" t="str">
        <f t="shared" si="623"/>
        <v>Low</v>
      </c>
    </row>
    <row r="6655" spans="1:15" x14ac:dyDescent="0.3">
      <c r="A6655" s="4">
        <v>41949</v>
      </c>
      <c r="B6655" t="s">
        <v>62</v>
      </c>
      <c r="C6655" t="s">
        <v>32</v>
      </c>
      <c r="D6655">
        <v>3</v>
      </c>
      <c r="E6655">
        <v>163</v>
      </c>
      <c r="F6655">
        <f t="shared" si="618"/>
        <v>489</v>
      </c>
      <c r="G6655" t="s">
        <v>18</v>
      </c>
      <c r="H6655" t="s">
        <v>19</v>
      </c>
      <c r="I6655" t="s">
        <v>20</v>
      </c>
      <c r="J6655" t="s">
        <v>31</v>
      </c>
      <c r="K6655">
        <f t="shared" si="619"/>
        <v>2014</v>
      </c>
      <c r="L6655" t="str">
        <f t="shared" si="620"/>
        <v>Nov</v>
      </c>
      <c r="M6655" t="str">
        <f t="shared" si="621"/>
        <v>Qtr4</v>
      </c>
      <c r="N6655">
        <f t="shared" si="622"/>
        <v>163</v>
      </c>
      <c r="O6655" t="str">
        <f t="shared" si="623"/>
        <v>Low</v>
      </c>
    </row>
    <row r="6656" spans="1:15" x14ac:dyDescent="0.3">
      <c r="A6656" s="4">
        <v>41949</v>
      </c>
      <c r="B6656" t="s">
        <v>117</v>
      </c>
      <c r="C6656" t="s">
        <v>27</v>
      </c>
      <c r="D6656">
        <v>3</v>
      </c>
      <c r="E6656">
        <v>236</v>
      </c>
      <c r="F6656">
        <f t="shared" si="618"/>
        <v>708</v>
      </c>
      <c r="G6656" t="s">
        <v>118</v>
      </c>
      <c r="H6656" t="s">
        <v>19</v>
      </c>
      <c r="I6656" t="s">
        <v>20</v>
      </c>
      <c r="J6656" t="s">
        <v>31</v>
      </c>
      <c r="K6656">
        <f t="shared" si="619"/>
        <v>2014</v>
      </c>
      <c r="L6656" t="str">
        <f t="shared" si="620"/>
        <v>Nov</v>
      </c>
      <c r="M6656" t="str">
        <f t="shared" si="621"/>
        <v>Qtr4</v>
      </c>
      <c r="N6656">
        <f t="shared" si="622"/>
        <v>236</v>
      </c>
      <c r="O6656" t="str">
        <f t="shared" si="623"/>
        <v>Low</v>
      </c>
    </row>
    <row r="6657" spans="1:15" x14ac:dyDescent="0.3">
      <c r="A6657" s="4">
        <v>41949</v>
      </c>
      <c r="B6657" t="s">
        <v>122</v>
      </c>
      <c r="C6657" t="s">
        <v>38</v>
      </c>
      <c r="D6657">
        <v>3</v>
      </c>
      <c r="E6657">
        <v>414</v>
      </c>
      <c r="F6657">
        <f t="shared" si="618"/>
        <v>1242</v>
      </c>
      <c r="G6657" t="s">
        <v>28</v>
      </c>
      <c r="H6657" t="s">
        <v>29</v>
      </c>
      <c r="I6657" t="s">
        <v>30</v>
      </c>
      <c r="J6657" t="s">
        <v>31</v>
      </c>
      <c r="K6657">
        <f t="shared" si="619"/>
        <v>2014</v>
      </c>
      <c r="L6657" t="str">
        <f t="shared" si="620"/>
        <v>Nov</v>
      </c>
      <c r="M6657" t="str">
        <f t="shared" si="621"/>
        <v>Qtr4</v>
      </c>
      <c r="N6657">
        <f t="shared" si="622"/>
        <v>414</v>
      </c>
      <c r="O6657" t="str">
        <f t="shared" si="623"/>
        <v>Low</v>
      </c>
    </row>
    <row r="6658" spans="1:15" x14ac:dyDescent="0.3">
      <c r="A6658" s="4">
        <v>41949</v>
      </c>
      <c r="B6658" t="s">
        <v>73</v>
      </c>
      <c r="C6658" t="s">
        <v>70</v>
      </c>
      <c r="D6658">
        <v>3</v>
      </c>
      <c r="E6658">
        <v>430</v>
      </c>
      <c r="F6658">
        <f t="shared" ref="F6658:F6721" si="624">E6658*D6658</f>
        <v>1290</v>
      </c>
      <c r="G6658" t="s">
        <v>47</v>
      </c>
      <c r="H6658" t="s">
        <v>48</v>
      </c>
      <c r="I6658" t="s">
        <v>41</v>
      </c>
      <c r="J6658" t="s">
        <v>31</v>
      </c>
      <c r="K6658">
        <f t="shared" ref="K6658:K6721" si="625">YEAR(A6658)</f>
        <v>2014</v>
      </c>
      <c r="L6658" t="str">
        <f t="shared" ref="L6658:L6721" si="626">TEXT(A6658, "mmm")</f>
        <v>Nov</v>
      </c>
      <c r="M6658" t="str">
        <f t="shared" ref="M6658:M6721" si="627">"Qtr" &amp; INT((MONTH(A6658)+2)/3)</f>
        <v>Qtr4</v>
      </c>
      <c r="N6658">
        <f t="shared" ref="N6658:N6721" si="628">F6658/D6658</f>
        <v>430</v>
      </c>
      <c r="O6658" t="str">
        <f t="shared" ref="O6658:O6721" si="629">IF(F6658&gt;5000, "High", "Low")</f>
        <v>Low</v>
      </c>
    </row>
    <row r="6659" spans="1:15" x14ac:dyDescent="0.3">
      <c r="A6659" s="4">
        <v>41949</v>
      </c>
      <c r="B6659" t="s">
        <v>125</v>
      </c>
      <c r="C6659" t="s">
        <v>11</v>
      </c>
      <c r="D6659">
        <v>3</v>
      </c>
      <c r="E6659">
        <v>300</v>
      </c>
      <c r="F6659">
        <f t="shared" si="624"/>
        <v>900</v>
      </c>
      <c r="G6659" t="s">
        <v>51</v>
      </c>
      <c r="H6659" t="s">
        <v>29</v>
      </c>
      <c r="I6659" t="s">
        <v>30</v>
      </c>
      <c r="J6659" t="s">
        <v>31</v>
      </c>
      <c r="K6659">
        <f t="shared" si="625"/>
        <v>2014</v>
      </c>
      <c r="L6659" t="str">
        <f t="shared" si="626"/>
        <v>Nov</v>
      </c>
      <c r="M6659" t="str">
        <f t="shared" si="627"/>
        <v>Qtr4</v>
      </c>
      <c r="N6659">
        <f t="shared" si="628"/>
        <v>300</v>
      </c>
      <c r="O6659" t="str">
        <f t="shared" si="629"/>
        <v>Low</v>
      </c>
    </row>
    <row r="6660" spans="1:15" x14ac:dyDescent="0.3">
      <c r="A6660" s="4">
        <v>41949</v>
      </c>
      <c r="B6660" t="s">
        <v>101</v>
      </c>
      <c r="C6660" t="s">
        <v>17</v>
      </c>
      <c r="D6660">
        <v>1</v>
      </c>
      <c r="E6660">
        <v>280</v>
      </c>
      <c r="F6660">
        <f t="shared" si="624"/>
        <v>280</v>
      </c>
      <c r="G6660" t="s">
        <v>102</v>
      </c>
      <c r="H6660" t="s">
        <v>58</v>
      </c>
      <c r="I6660" t="s">
        <v>14</v>
      </c>
      <c r="J6660" t="s">
        <v>31</v>
      </c>
      <c r="K6660">
        <f t="shared" si="625"/>
        <v>2014</v>
      </c>
      <c r="L6660" t="str">
        <f t="shared" si="626"/>
        <v>Nov</v>
      </c>
      <c r="M6660" t="str">
        <f t="shared" si="627"/>
        <v>Qtr4</v>
      </c>
      <c r="N6660">
        <f t="shared" si="628"/>
        <v>280</v>
      </c>
      <c r="O6660" t="str">
        <f t="shared" si="629"/>
        <v>Low</v>
      </c>
    </row>
    <row r="6661" spans="1:15" x14ac:dyDescent="0.3">
      <c r="A6661" s="4">
        <v>41949</v>
      </c>
      <c r="B6661" t="s">
        <v>114</v>
      </c>
      <c r="C6661" t="s">
        <v>34</v>
      </c>
      <c r="D6661">
        <v>1</v>
      </c>
      <c r="E6661">
        <v>400</v>
      </c>
      <c r="F6661">
        <f t="shared" si="624"/>
        <v>400</v>
      </c>
      <c r="G6661" t="s">
        <v>115</v>
      </c>
      <c r="H6661" t="s">
        <v>116</v>
      </c>
      <c r="I6661" t="s">
        <v>14</v>
      </c>
      <c r="J6661" t="s">
        <v>31</v>
      </c>
      <c r="K6661">
        <f t="shared" si="625"/>
        <v>2014</v>
      </c>
      <c r="L6661" t="str">
        <f t="shared" si="626"/>
        <v>Nov</v>
      </c>
      <c r="M6661" t="str">
        <f t="shared" si="627"/>
        <v>Qtr4</v>
      </c>
      <c r="N6661">
        <f t="shared" si="628"/>
        <v>400</v>
      </c>
      <c r="O6661" t="str">
        <f t="shared" si="629"/>
        <v>Low</v>
      </c>
    </row>
    <row r="6662" spans="1:15" x14ac:dyDescent="0.3">
      <c r="A6662" s="4">
        <v>41949</v>
      </c>
      <c r="B6662" t="s">
        <v>140</v>
      </c>
      <c r="C6662" t="s">
        <v>46</v>
      </c>
      <c r="D6662">
        <v>1</v>
      </c>
      <c r="E6662">
        <v>385</v>
      </c>
      <c r="F6662">
        <f t="shared" si="624"/>
        <v>385</v>
      </c>
      <c r="G6662" t="s">
        <v>67</v>
      </c>
      <c r="H6662" t="s">
        <v>68</v>
      </c>
      <c r="I6662" t="s">
        <v>41</v>
      </c>
      <c r="J6662" t="s">
        <v>31</v>
      </c>
      <c r="K6662">
        <f t="shared" si="625"/>
        <v>2014</v>
      </c>
      <c r="L6662" t="str">
        <f t="shared" si="626"/>
        <v>Nov</v>
      </c>
      <c r="M6662" t="str">
        <f t="shared" si="627"/>
        <v>Qtr4</v>
      </c>
      <c r="N6662">
        <f t="shared" si="628"/>
        <v>385</v>
      </c>
      <c r="O6662" t="str">
        <f t="shared" si="629"/>
        <v>Low</v>
      </c>
    </row>
    <row r="6663" spans="1:15" x14ac:dyDescent="0.3">
      <c r="A6663" s="4">
        <v>41949</v>
      </c>
      <c r="B6663" t="s">
        <v>124</v>
      </c>
      <c r="C6663" t="s">
        <v>27</v>
      </c>
      <c r="D6663">
        <v>2</v>
      </c>
      <c r="E6663">
        <v>327</v>
      </c>
      <c r="F6663">
        <f t="shared" si="624"/>
        <v>654</v>
      </c>
      <c r="G6663" t="s">
        <v>59</v>
      </c>
      <c r="H6663" t="s">
        <v>60</v>
      </c>
      <c r="I6663" t="s">
        <v>30</v>
      </c>
      <c r="J6663" t="s">
        <v>31</v>
      </c>
      <c r="K6663">
        <f t="shared" si="625"/>
        <v>2014</v>
      </c>
      <c r="L6663" t="str">
        <f t="shared" si="626"/>
        <v>Nov</v>
      </c>
      <c r="M6663" t="str">
        <f t="shared" si="627"/>
        <v>Qtr4</v>
      </c>
      <c r="N6663">
        <f t="shared" si="628"/>
        <v>327</v>
      </c>
      <c r="O6663" t="str">
        <f t="shared" si="629"/>
        <v>Low</v>
      </c>
    </row>
    <row r="6664" spans="1:15" x14ac:dyDescent="0.3">
      <c r="A6664" s="4">
        <v>41949</v>
      </c>
      <c r="B6664" t="s">
        <v>42</v>
      </c>
      <c r="C6664" t="s">
        <v>34</v>
      </c>
      <c r="D6664">
        <v>2</v>
      </c>
      <c r="E6664">
        <v>205</v>
      </c>
      <c r="F6664">
        <f t="shared" si="624"/>
        <v>410</v>
      </c>
      <c r="G6664" t="s">
        <v>43</v>
      </c>
      <c r="H6664" t="s">
        <v>44</v>
      </c>
      <c r="I6664" t="s">
        <v>30</v>
      </c>
      <c r="J6664" t="s">
        <v>31</v>
      </c>
      <c r="K6664">
        <f t="shared" si="625"/>
        <v>2014</v>
      </c>
      <c r="L6664" t="str">
        <f t="shared" si="626"/>
        <v>Nov</v>
      </c>
      <c r="M6664" t="str">
        <f t="shared" si="627"/>
        <v>Qtr4</v>
      </c>
      <c r="N6664">
        <f t="shared" si="628"/>
        <v>205</v>
      </c>
      <c r="O6664" t="str">
        <f t="shared" si="629"/>
        <v>Low</v>
      </c>
    </row>
    <row r="6665" spans="1:15" x14ac:dyDescent="0.3">
      <c r="A6665" s="4">
        <v>41949</v>
      </c>
      <c r="B6665" t="s">
        <v>90</v>
      </c>
      <c r="C6665" t="s">
        <v>99</v>
      </c>
      <c r="D6665">
        <v>3</v>
      </c>
      <c r="E6665">
        <v>109</v>
      </c>
      <c r="F6665">
        <f t="shared" si="624"/>
        <v>327</v>
      </c>
      <c r="G6665" t="s">
        <v>47</v>
      </c>
      <c r="H6665" t="s">
        <v>48</v>
      </c>
      <c r="I6665" t="s">
        <v>41</v>
      </c>
      <c r="J6665" t="s">
        <v>31</v>
      </c>
      <c r="K6665">
        <f t="shared" si="625"/>
        <v>2014</v>
      </c>
      <c r="L6665" t="str">
        <f t="shared" si="626"/>
        <v>Nov</v>
      </c>
      <c r="M6665" t="str">
        <f t="shared" si="627"/>
        <v>Qtr4</v>
      </c>
      <c r="N6665">
        <f t="shared" si="628"/>
        <v>109</v>
      </c>
      <c r="O6665" t="str">
        <f t="shared" si="629"/>
        <v>Low</v>
      </c>
    </row>
    <row r="6666" spans="1:15" x14ac:dyDescent="0.3">
      <c r="A6666" s="4">
        <v>41949</v>
      </c>
      <c r="B6666" t="s">
        <v>42</v>
      </c>
      <c r="C6666" t="s">
        <v>11</v>
      </c>
      <c r="D6666">
        <v>3</v>
      </c>
      <c r="E6666">
        <v>153</v>
      </c>
      <c r="F6666">
        <f t="shared" si="624"/>
        <v>459</v>
      </c>
      <c r="G6666" t="s">
        <v>43</v>
      </c>
      <c r="H6666" t="s">
        <v>44</v>
      </c>
      <c r="I6666" t="s">
        <v>30</v>
      </c>
      <c r="J6666" t="s">
        <v>31</v>
      </c>
      <c r="K6666">
        <f t="shared" si="625"/>
        <v>2014</v>
      </c>
      <c r="L6666" t="str">
        <f t="shared" si="626"/>
        <v>Nov</v>
      </c>
      <c r="M6666" t="str">
        <f t="shared" si="627"/>
        <v>Qtr4</v>
      </c>
      <c r="N6666">
        <f t="shared" si="628"/>
        <v>153</v>
      </c>
      <c r="O6666" t="str">
        <f t="shared" si="629"/>
        <v>Low</v>
      </c>
    </row>
    <row r="6667" spans="1:15" x14ac:dyDescent="0.3">
      <c r="A6667" s="4">
        <v>41949</v>
      </c>
      <c r="B6667" t="s">
        <v>62</v>
      </c>
      <c r="C6667" t="s">
        <v>38</v>
      </c>
      <c r="D6667">
        <v>1</v>
      </c>
      <c r="E6667">
        <v>233</v>
      </c>
      <c r="F6667">
        <f t="shared" si="624"/>
        <v>233</v>
      </c>
      <c r="G6667" t="s">
        <v>18</v>
      </c>
      <c r="H6667" t="s">
        <v>19</v>
      </c>
      <c r="I6667" t="s">
        <v>20</v>
      </c>
      <c r="J6667" t="s">
        <v>31</v>
      </c>
      <c r="K6667">
        <f t="shared" si="625"/>
        <v>2014</v>
      </c>
      <c r="L6667" t="str">
        <f t="shared" si="626"/>
        <v>Nov</v>
      </c>
      <c r="M6667" t="str">
        <f t="shared" si="627"/>
        <v>Qtr4</v>
      </c>
      <c r="N6667">
        <f t="shared" si="628"/>
        <v>233</v>
      </c>
      <c r="O6667" t="str">
        <f t="shared" si="629"/>
        <v>Low</v>
      </c>
    </row>
    <row r="6668" spans="1:15" x14ac:dyDescent="0.3">
      <c r="A6668" s="4">
        <v>41949</v>
      </c>
      <c r="B6668" t="s">
        <v>113</v>
      </c>
      <c r="C6668" t="s">
        <v>34</v>
      </c>
      <c r="D6668">
        <v>1</v>
      </c>
      <c r="E6668">
        <v>393</v>
      </c>
      <c r="F6668">
        <f t="shared" si="624"/>
        <v>393</v>
      </c>
      <c r="G6668" t="s">
        <v>64</v>
      </c>
      <c r="H6668" t="s">
        <v>65</v>
      </c>
      <c r="I6668" t="s">
        <v>41</v>
      </c>
      <c r="J6668" t="s">
        <v>31</v>
      </c>
      <c r="K6668">
        <f t="shared" si="625"/>
        <v>2014</v>
      </c>
      <c r="L6668" t="str">
        <f t="shared" si="626"/>
        <v>Nov</v>
      </c>
      <c r="M6668" t="str">
        <f t="shared" si="627"/>
        <v>Qtr4</v>
      </c>
      <c r="N6668">
        <f t="shared" si="628"/>
        <v>393</v>
      </c>
      <c r="O6668" t="str">
        <f t="shared" si="629"/>
        <v>Low</v>
      </c>
    </row>
    <row r="6669" spans="1:15" x14ac:dyDescent="0.3">
      <c r="A6669" s="4">
        <v>41949</v>
      </c>
      <c r="B6669" t="s">
        <v>103</v>
      </c>
      <c r="C6669" t="s">
        <v>84</v>
      </c>
      <c r="D6669">
        <v>2</v>
      </c>
      <c r="E6669">
        <v>398</v>
      </c>
      <c r="F6669">
        <f t="shared" si="624"/>
        <v>796</v>
      </c>
      <c r="G6669" t="s">
        <v>43</v>
      </c>
      <c r="H6669" t="s">
        <v>44</v>
      </c>
      <c r="I6669" t="s">
        <v>30</v>
      </c>
      <c r="J6669" t="s">
        <v>31</v>
      </c>
      <c r="K6669">
        <f t="shared" si="625"/>
        <v>2014</v>
      </c>
      <c r="L6669" t="str">
        <f t="shared" si="626"/>
        <v>Nov</v>
      </c>
      <c r="M6669" t="str">
        <f t="shared" si="627"/>
        <v>Qtr4</v>
      </c>
      <c r="N6669">
        <f t="shared" si="628"/>
        <v>398</v>
      </c>
      <c r="O6669" t="str">
        <f t="shared" si="629"/>
        <v>Low</v>
      </c>
    </row>
    <row r="6670" spans="1:15" x14ac:dyDescent="0.3">
      <c r="A6670" s="4">
        <v>41949</v>
      </c>
      <c r="B6670" t="s">
        <v>106</v>
      </c>
      <c r="C6670" t="s">
        <v>38</v>
      </c>
      <c r="D6670">
        <v>3</v>
      </c>
      <c r="E6670">
        <v>143</v>
      </c>
      <c r="F6670">
        <f t="shared" si="624"/>
        <v>429</v>
      </c>
      <c r="G6670" t="s">
        <v>28</v>
      </c>
      <c r="H6670" t="s">
        <v>29</v>
      </c>
      <c r="I6670" t="s">
        <v>30</v>
      </c>
      <c r="J6670" t="s">
        <v>31</v>
      </c>
      <c r="K6670">
        <f t="shared" si="625"/>
        <v>2014</v>
      </c>
      <c r="L6670" t="str">
        <f t="shared" si="626"/>
        <v>Nov</v>
      </c>
      <c r="M6670" t="str">
        <f t="shared" si="627"/>
        <v>Qtr4</v>
      </c>
      <c r="N6670">
        <f t="shared" si="628"/>
        <v>143</v>
      </c>
      <c r="O6670" t="str">
        <f t="shared" si="629"/>
        <v>Low</v>
      </c>
    </row>
    <row r="6671" spans="1:15" x14ac:dyDescent="0.3">
      <c r="A6671" s="4">
        <v>41949</v>
      </c>
      <c r="B6671" t="s">
        <v>134</v>
      </c>
      <c r="C6671" t="s">
        <v>32</v>
      </c>
      <c r="D6671">
        <v>1</v>
      </c>
      <c r="E6671">
        <v>425</v>
      </c>
      <c r="F6671">
        <f t="shared" si="624"/>
        <v>425</v>
      </c>
      <c r="G6671" t="s">
        <v>118</v>
      </c>
      <c r="H6671" t="s">
        <v>19</v>
      </c>
      <c r="I6671" t="s">
        <v>20</v>
      </c>
      <c r="J6671" t="s">
        <v>31</v>
      </c>
      <c r="K6671">
        <f t="shared" si="625"/>
        <v>2014</v>
      </c>
      <c r="L6671" t="str">
        <f t="shared" si="626"/>
        <v>Nov</v>
      </c>
      <c r="M6671" t="str">
        <f t="shared" si="627"/>
        <v>Qtr4</v>
      </c>
      <c r="N6671">
        <f t="shared" si="628"/>
        <v>425</v>
      </c>
      <c r="O6671" t="str">
        <f t="shared" si="629"/>
        <v>Low</v>
      </c>
    </row>
    <row r="6672" spans="1:15" x14ac:dyDescent="0.3">
      <c r="A6672" s="4">
        <v>41949</v>
      </c>
      <c r="B6672" t="s">
        <v>112</v>
      </c>
      <c r="C6672" t="s">
        <v>34</v>
      </c>
      <c r="D6672">
        <v>3</v>
      </c>
      <c r="E6672">
        <v>453</v>
      </c>
      <c r="F6672">
        <f t="shared" si="624"/>
        <v>1359</v>
      </c>
      <c r="G6672" t="s">
        <v>51</v>
      </c>
      <c r="H6672" t="s">
        <v>29</v>
      </c>
      <c r="I6672" t="s">
        <v>30</v>
      </c>
      <c r="J6672" t="s">
        <v>31</v>
      </c>
      <c r="K6672">
        <f t="shared" si="625"/>
        <v>2014</v>
      </c>
      <c r="L6672" t="str">
        <f t="shared" si="626"/>
        <v>Nov</v>
      </c>
      <c r="M6672" t="str">
        <f t="shared" si="627"/>
        <v>Qtr4</v>
      </c>
      <c r="N6672">
        <f t="shared" si="628"/>
        <v>453</v>
      </c>
      <c r="O6672" t="str">
        <f t="shared" si="629"/>
        <v>Low</v>
      </c>
    </row>
    <row r="6673" spans="1:15" x14ac:dyDescent="0.3">
      <c r="A6673" s="4">
        <v>41949</v>
      </c>
      <c r="B6673" t="s">
        <v>72</v>
      </c>
      <c r="C6673" t="s">
        <v>34</v>
      </c>
      <c r="D6673">
        <v>2</v>
      </c>
      <c r="E6673">
        <v>138</v>
      </c>
      <c r="F6673">
        <f t="shared" si="624"/>
        <v>276</v>
      </c>
      <c r="G6673" t="s">
        <v>51</v>
      </c>
      <c r="H6673" t="s">
        <v>29</v>
      </c>
      <c r="I6673" t="s">
        <v>30</v>
      </c>
      <c r="J6673" t="s">
        <v>31</v>
      </c>
      <c r="K6673">
        <f t="shared" si="625"/>
        <v>2014</v>
      </c>
      <c r="L6673" t="str">
        <f t="shared" si="626"/>
        <v>Nov</v>
      </c>
      <c r="M6673" t="str">
        <f t="shared" si="627"/>
        <v>Qtr4</v>
      </c>
      <c r="N6673">
        <f t="shared" si="628"/>
        <v>138</v>
      </c>
      <c r="O6673" t="str">
        <f t="shared" si="629"/>
        <v>Low</v>
      </c>
    </row>
    <row r="6674" spans="1:15" x14ac:dyDescent="0.3">
      <c r="A6674" s="4">
        <v>41949</v>
      </c>
      <c r="B6674" t="s">
        <v>73</v>
      </c>
      <c r="C6674" t="s">
        <v>84</v>
      </c>
      <c r="D6674">
        <v>1</v>
      </c>
      <c r="E6674">
        <v>251</v>
      </c>
      <c r="F6674">
        <f t="shared" si="624"/>
        <v>251</v>
      </c>
      <c r="G6674" t="s">
        <v>47</v>
      </c>
      <c r="H6674" t="s">
        <v>48</v>
      </c>
      <c r="I6674" t="s">
        <v>41</v>
      </c>
      <c r="J6674" t="s">
        <v>31</v>
      </c>
      <c r="K6674">
        <f t="shared" si="625"/>
        <v>2014</v>
      </c>
      <c r="L6674" t="str">
        <f t="shared" si="626"/>
        <v>Nov</v>
      </c>
      <c r="M6674" t="str">
        <f t="shared" si="627"/>
        <v>Qtr4</v>
      </c>
      <c r="N6674">
        <f t="shared" si="628"/>
        <v>251</v>
      </c>
      <c r="O6674" t="str">
        <f t="shared" si="629"/>
        <v>Low</v>
      </c>
    </row>
    <row r="6675" spans="1:15" x14ac:dyDescent="0.3">
      <c r="A6675" s="4">
        <v>41949</v>
      </c>
      <c r="B6675" t="s">
        <v>82</v>
      </c>
      <c r="C6675" t="s">
        <v>11</v>
      </c>
      <c r="D6675">
        <v>1</v>
      </c>
      <c r="E6675">
        <v>196</v>
      </c>
      <c r="F6675">
        <f t="shared" si="624"/>
        <v>196</v>
      </c>
      <c r="G6675" t="s">
        <v>39</v>
      </c>
      <c r="H6675" t="s">
        <v>40</v>
      </c>
      <c r="I6675" t="s">
        <v>41</v>
      </c>
      <c r="J6675" t="s">
        <v>31</v>
      </c>
      <c r="K6675">
        <f t="shared" si="625"/>
        <v>2014</v>
      </c>
      <c r="L6675" t="str">
        <f t="shared" si="626"/>
        <v>Nov</v>
      </c>
      <c r="M6675" t="str">
        <f t="shared" si="627"/>
        <v>Qtr4</v>
      </c>
      <c r="N6675">
        <f t="shared" si="628"/>
        <v>196</v>
      </c>
      <c r="O6675" t="str">
        <f t="shared" si="629"/>
        <v>Low</v>
      </c>
    </row>
    <row r="6676" spans="1:15" x14ac:dyDescent="0.3">
      <c r="A6676" s="4">
        <v>41949</v>
      </c>
      <c r="B6676" t="s">
        <v>127</v>
      </c>
      <c r="C6676" t="s">
        <v>84</v>
      </c>
      <c r="D6676">
        <v>1</v>
      </c>
      <c r="E6676">
        <v>424</v>
      </c>
      <c r="F6676">
        <f t="shared" si="624"/>
        <v>424</v>
      </c>
      <c r="G6676" t="s">
        <v>102</v>
      </c>
      <c r="H6676" t="s">
        <v>58</v>
      </c>
      <c r="I6676" t="s">
        <v>14</v>
      </c>
      <c r="J6676" t="s">
        <v>31</v>
      </c>
      <c r="K6676">
        <f t="shared" si="625"/>
        <v>2014</v>
      </c>
      <c r="L6676" t="str">
        <f t="shared" si="626"/>
        <v>Nov</v>
      </c>
      <c r="M6676" t="str">
        <f t="shared" si="627"/>
        <v>Qtr4</v>
      </c>
      <c r="N6676">
        <f t="shared" si="628"/>
        <v>424</v>
      </c>
      <c r="O6676" t="str">
        <f t="shared" si="629"/>
        <v>Low</v>
      </c>
    </row>
    <row r="6677" spans="1:15" x14ac:dyDescent="0.3">
      <c r="A6677" s="4">
        <v>41949</v>
      </c>
      <c r="B6677" t="s">
        <v>63</v>
      </c>
      <c r="C6677" t="s">
        <v>17</v>
      </c>
      <c r="D6677">
        <v>3</v>
      </c>
      <c r="E6677">
        <v>403</v>
      </c>
      <c r="F6677">
        <f t="shared" si="624"/>
        <v>1209</v>
      </c>
      <c r="G6677" t="s">
        <v>64</v>
      </c>
      <c r="H6677" t="s">
        <v>65</v>
      </c>
      <c r="I6677" t="s">
        <v>41</v>
      </c>
      <c r="J6677" t="s">
        <v>31</v>
      </c>
      <c r="K6677">
        <f t="shared" si="625"/>
        <v>2014</v>
      </c>
      <c r="L6677" t="str">
        <f t="shared" si="626"/>
        <v>Nov</v>
      </c>
      <c r="M6677" t="str">
        <f t="shared" si="627"/>
        <v>Qtr4</v>
      </c>
      <c r="N6677">
        <f t="shared" si="628"/>
        <v>403</v>
      </c>
      <c r="O6677" t="str">
        <f t="shared" si="629"/>
        <v>Low</v>
      </c>
    </row>
    <row r="6678" spans="1:15" x14ac:dyDescent="0.3">
      <c r="A6678" s="4">
        <v>41949</v>
      </c>
      <c r="B6678" t="s">
        <v>90</v>
      </c>
      <c r="C6678" t="s">
        <v>27</v>
      </c>
      <c r="D6678">
        <v>3</v>
      </c>
      <c r="E6678">
        <v>329</v>
      </c>
      <c r="F6678">
        <f t="shared" si="624"/>
        <v>987</v>
      </c>
      <c r="G6678" t="s">
        <v>47</v>
      </c>
      <c r="H6678" t="s">
        <v>48</v>
      </c>
      <c r="I6678" t="s">
        <v>41</v>
      </c>
      <c r="J6678" t="s">
        <v>31</v>
      </c>
      <c r="K6678">
        <f t="shared" si="625"/>
        <v>2014</v>
      </c>
      <c r="L6678" t="str">
        <f t="shared" si="626"/>
        <v>Nov</v>
      </c>
      <c r="M6678" t="str">
        <f t="shared" si="627"/>
        <v>Qtr4</v>
      </c>
      <c r="N6678">
        <f t="shared" si="628"/>
        <v>329</v>
      </c>
      <c r="O6678" t="str">
        <f t="shared" si="629"/>
        <v>Low</v>
      </c>
    </row>
    <row r="6679" spans="1:15" x14ac:dyDescent="0.3">
      <c r="A6679" s="4">
        <v>41949</v>
      </c>
      <c r="B6679" t="s">
        <v>114</v>
      </c>
      <c r="C6679" t="s">
        <v>17</v>
      </c>
      <c r="D6679">
        <v>13</v>
      </c>
      <c r="E6679">
        <v>498</v>
      </c>
      <c r="F6679">
        <f t="shared" si="624"/>
        <v>6474</v>
      </c>
      <c r="G6679" t="s">
        <v>115</v>
      </c>
      <c r="H6679" t="s">
        <v>116</v>
      </c>
      <c r="I6679" t="s">
        <v>14</v>
      </c>
      <c r="J6679" t="s">
        <v>31</v>
      </c>
      <c r="K6679">
        <f t="shared" si="625"/>
        <v>2014</v>
      </c>
      <c r="L6679" t="str">
        <f t="shared" si="626"/>
        <v>Nov</v>
      </c>
      <c r="M6679" t="str">
        <f t="shared" si="627"/>
        <v>Qtr4</v>
      </c>
      <c r="N6679">
        <f t="shared" si="628"/>
        <v>498</v>
      </c>
      <c r="O6679" t="str">
        <f t="shared" si="629"/>
        <v>High</v>
      </c>
    </row>
    <row r="6680" spans="1:15" x14ac:dyDescent="0.3">
      <c r="A6680" s="4">
        <v>41949</v>
      </c>
      <c r="B6680" t="s">
        <v>124</v>
      </c>
      <c r="C6680" t="s">
        <v>22</v>
      </c>
      <c r="D6680">
        <v>3</v>
      </c>
      <c r="E6680">
        <v>492</v>
      </c>
      <c r="F6680">
        <f t="shared" si="624"/>
        <v>1476</v>
      </c>
      <c r="G6680" t="s">
        <v>59</v>
      </c>
      <c r="H6680" t="s">
        <v>60</v>
      </c>
      <c r="I6680" t="s">
        <v>30</v>
      </c>
      <c r="J6680" t="s">
        <v>31</v>
      </c>
      <c r="K6680">
        <f t="shared" si="625"/>
        <v>2014</v>
      </c>
      <c r="L6680" t="str">
        <f t="shared" si="626"/>
        <v>Nov</v>
      </c>
      <c r="M6680" t="str">
        <f t="shared" si="627"/>
        <v>Qtr4</v>
      </c>
      <c r="N6680">
        <f t="shared" si="628"/>
        <v>492</v>
      </c>
      <c r="O6680" t="str">
        <f t="shared" si="629"/>
        <v>Low</v>
      </c>
    </row>
    <row r="6681" spans="1:15" x14ac:dyDescent="0.3">
      <c r="A6681" s="4">
        <v>41949</v>
      </c>
      <c r="B6681" t="s">
        <v>140</v>
      </c>
      <c r="C6681" t="s">
        <v>34</v>
      </c>
      <c r="D6681">
        <v>3</v>
      </c>
      <c r="E6681">
        <v>474</v>
      </c>
      <c r="F6681">
        <f t="shared" si="624"/>
        <v>1422</v>
      </c>
      <c r="G6681" t="s">
        <v>67</v>
      </c>
      <c r="H6681" t="s">
        <v>68</v>
      </c>
      <c r="I6681" t="s">
        <v>41</v>
      </c>
      <c r="J6681" t="s">
        <v>31</v>
      </c>
      <c r="K6681">
        <f t="shared" si="625"/>
        <v>2014</v>
      </c>
      <c r="L6681" t="str">
        <f t="shared" si="626"/>
        <v>Nov</v>
      </c>
      <c r="M6681" t="str">
        <f t="shared" si="627"/>
        <v>Qtr4</v>
      </c>
      <c r="N6681">
        <f t="shared" si="628"/>
        <v>474</v>
      </c>
      <c r="O6681" t="str">
        <f t="shared" si="629"/>
        <v>Low</v>
      </c>
    </row>
    <row r="6682" spans="1:15" x14ac:dyDescent="0.3">
      <c r="A6682" s="4">
        <v>41949</v>
      </c>
      <c r="B6682" t="s">
        <v>104</v>
      </c>
      <c r="C6682" t="s">
        <v>32</v>
      </c>
      <c r="D6682">
        <v>3</v>
      </c>
      <c r="E6682">
        <v>202</v>
      </c>
      <c r="F6682">
        <f t="shared" si="624"/>
        <v>606</v>
      </c>
      <c r="G6682" t="s">
        <v>54</v>
      </c>
      <c r="H6682" t="s">
        <v>55</v>
      </c>
      <c r="I6682" t="s">
        <v>41</v>
      </c>
      <c r="J6682" t="s">
        <v>31</v>
      </c>
      <c r="K6682">
        <f t="shared" si="625"/>
        <v>2014</v>
      </c>
      <c r="L6682" t="str">
        <f t="shared" si="626"/>
        <v>Nov</v>
      </c>
      <c r="M6682" t="str">
        <f t="shared" si="627"/>
        <v>Qtr4</v>
      </c>
      <c r="N6682">
        <f t="shared" si="628"/>
        <v>202</v>
      </c>
      <c r="O6682" t="str">
        <f t="shared" si="629"/>
        <v>Low</v>
      </c>
    </row>
    <row r="6683" spans="1:15" x14ac:dyDescent="0.3">
      <c r="A6683" s="4">
        <v>41949</v>
      </c>
      <c r="B6683" t="s">
        <v>77</v>
      </c>
      <c r="C6683" t="s">
        <v>34</v>
      </c>
      <c r="D6683">
        <v>4</v>
      </c>
      <c r="E6683">
        <v>138</v>
      </c>
      <c r="F6683">
        <f t="shared" si="624"/>
        <v>552</v>
      </c>
      <c r="G6683" t="s">
        <v>12</v>
      </c>
      <c r="H6683" t="s">
        <v>13</v>
      </c>
      <c r="I6683" t="s">
        <v>14</v>
      </c>
      <c r="J6683" t="s">
        <v>31</v>
      </c>
      <c r="K6683">
        <f t="shared" si="625"/>
        <v>2014</v>
      </c>
      <c r="L6683" t="str">
        <f t="shared" si="626"/>
        <v>Nov</v>
      </c>
      <c r="M6683" t="str">
        <f t="shared" si="627"/>
        <v>Qtr4</v>
      </c>
      <c r="N6683">
        <f t="shared" si="628"/>
        <v>138</v>
      </c>
      <c r="O6683" t="str">
        <f t="shared" si="629"/>
        <v>Low</v>
      </c>
    </row>
    <row r="6684" spans="1:15" x14ac:dyDescent="0.3">
      <c r="A6684" s="4">
        <v>41949</v>
      </c>
      <c r="B6684" t="s">
        <v>139</v>
      </c>
      <c r="C6684" t="s">
        <v>38</v>
      </c>
      <c r="D6684">
        <v>3</v>
      </c>
      <c r="E6684">
        <v>289</v>
      </c>
      <c r="F6684">
        <f t="shared" si="624"/>
        <v>867</v>
      </c>
      <c r="G6684" t="s">
        <v>95</v>
      </c>
      <c r="H6684" t="s">
        <v>96</v>
      </c>
      <c r="I6684" t="s">
        <v>41</v>
      </c>
      <c r="J6684" t="s">
        <v>31</v>
      </c>
      <c r="K6684">
        <f t="shared" si="625"/>
        <v>2014</v>
      </c>
      <c r="L6684" t="str">
        <f t="shared" si="626"/>
        <v>Nov</v>
      </c>
      <c r="M6684" t="str">
        <f t="shared" si="627"/>
        <v>Qtr4</v>
      </c>
      <c r="N6684">
        <f t="shared" si="628"/>
        <v>289</v>
      </c>
      <c r="O6684" t="str">
        <f t="shared" si="629"/>
        <v>Low</v>
      </c>
    </row>
    <row r="6685" spans="1:15" x14ac:dyDescent="0.3">
      <c r="A6685" s="4">
        <v>41949</v>
      </c>
      <c r="B6685" t="s">
        <v>73</v>
      </c>
      <c r="C6685" t="s">
        <v>99</v>
      </c>
      <c r="D6685">
        <v>3</v>
      </c>
      <c r="E6685">
        <v>353</v>
      </c>
      <c r="F6685">
        <f t="shared" si="624"/>
        <v>1059</v>
      </c>
      <c r="G6685" t="s">
        <v>47</v>
      </c>
      <c r="H6685" t="s">
        <v>48</v>
      </c>
      <c r="I6685" t="s">
        <v>41</v>
      </c>
      <c r="J6685" t="s">
        <v>31</v>
      </c>
      <c r="K6685">
        <f t="shared" si="625"/>
        <v>2014</v>
      </c>
      <c r="L6685" t="str">
        <f t="shared" si="626"/>
        <v>Nov</v>
      </c>
      <c r="M6685" t="str">
        <f t="shared" si="627"/>
        <v>Qtr4</v>
      </c>
      <c r="N6685">
        <f t="shared" si="628"/>
        <v>353</v>
      </c>
      <c r="O6685" t="str">
        <f t="shared" si="629"/>
        <v>Low</v>
      </c>
    </row>
    <row r="6686" spans="1:15" x14ac:dyDescent="0.3">
      <c r="A6686" s="4">
        <v>41949</v>
      </c>
      <c r="B6686" t="s">
        <v>105</v>
      </c>
      <c r="C6686" t="s">
        <v>32</v>
      </c>
      <c r="D6686">
        <v>1</v>
      </c>
      <c r="E6686">
        <v>248</v>
      </c>
      <c r="F6686">
        <f t="shared" si="624"/>
        <v>248</v>
      </c>
      <c r="G6686" t="s">
        <v>67</v>
      </c>
      <c r="H6686" t="s">
        <v>68</v>
      </c>
      <c r="I6686" t="s">
        <v>41</v>
      </c>
      <c r="J6686" t="s">
        <v>31</v>
      </c>
      <c r="K6686">
        <f t="shared" si="625"/>
        <v>2014</v>
      </c>
      <c r="L6686" t="str">
        <f t="shared" si="626"/>
        <v>Nov</v>
      </c>
      <c r="M6686" t="str">
        <f t="shared" si="627"/>
        <v>Qtr4</v>
      </c>
      <c r="N6686">
        <f t="shared" si="628"/>
        <v>248</v>
      </c>
      <c r="O6686" t="str">
        <f t="shared" si="629"/>
        <v>Low</v>
      </c>
    </row>
    <row r="6687" spans="1:15" x14ac:dyDescent="0.3">
      <c r="A6687" s="4">
        <v>41949</v>
      </c>
      <c r="B6687" t="s">
        <v>88</v>
      </c>
      <c r="C6687" t="s">
        <v>34</v>
      </c>
      <c r="D6687">
        <v>2</v>
      </c>
      <c r="E6687">
        <v>214</v>
      </c>
      <c r="F6687">
        <f t="shared" si="624"/>
        <v>428</v>
      </c>
      <c r="G6687" t="s">
        <v>89</v>
      </c>
      <c r="H6687" t="s">
        <v>58</v>
      </c>
      <c r="I6687" t="s">
        <v>14</v>
      </c>
      <c r="J6687" t="s">
        <v>31</v>
      </c>
      <c r="K6687">
        <f t="shared" si="625"/>
        <v>2014</v>
      </c>
      <c r="L6687" t="str">
        <f t="shared" si="626"/>
        <v>Nov</v>
      </c>
      <c r="M6687" t="str">
        <f t="shared" si="627"/>
        <v>Qtr4</v>
      </c>
      <c r="N6687">
        <f t="shared" si="628"/>
        <v>214</v>
      </c>
      <c r="O6687" t="str">
        <f t="shared" si="629"/>
        <v>Low</v>
      </c>
    </row>
    <row r="6688" spans="1:15" x14ac:dyDescent="0.3">
      <c r="A6688" s="4">
        <v>41949</v>
      </c>
      <c r="B6688" t="s">
        <v>132</v>
      </c>
      <c r="C6688" t="s">
        <v>99</v>
      </c>
      <c r="D6688">
        <v>2</v>
      </c>
      <c r="E6688">
        <v>445</v>
      </c>
      <c r="F6688">
        <f t="shared" si="624"/>
        <v>890</v>
      </c>
      <c r="G6688" t="s">
        <v>118</v>
      </c>
      <c r="H6688" t="s">
        <v>19</v>
      </c>
      <c r="I6688" t="s">
        <v>20</v>
      </c>
      <c r="J6688" t="s">
        <v>31</v>
      </c>
      <c r="K6688">
        <f t="shared" si="625"/>
        <v>2014</v>
      </c>
      <c r="L6688" t="str">
        <f t="shared" si="626"/>
        <v>Nov</v>
      </c>
      <c r="M6688" t="str">
        <f t="shared" si="627"/>
        <v>Qtr4</v>
      </c>
      <c r="N6688">
        <f t="shared" si="628"/>
        <v>445</v>
      </c>
      <c r="O6688" t="str">
        <f t="shared" si="629"/>
        <v>Low</v>
      </c>
    </row>
    <row r="6689" spans="1:15" x14ac:dyDescent="0.3">
      <c r="A6689" s="4">
        <v>41949</v>
      </c>
      <c r="B6689" t="s">
        <v>114</v>
      </c>
      <c r="C6689" t="s">
        <v>32</v>
      </c>
      <c r="D6689">
        <v>2</v>
      </c>
      <c r="E6689">
        <v>286</v>
      </c>
      <c r="F6689">
        <f t="shared" si="624"/>
        <v>572</v>
      </c>
      <c r="G6689" t="s">
        <v>115</v>
      </c>
      <c r="H6689" t="s">
        <v>116</v>
      </c>
      <c r="I6689" t="s">
        <v>14</v>
      </c>
      <c r="J6689" t="s">
        <v>31</v>
      </c>
      <c r="K6689">
        <f t="shared" si="625"/>
        <v>2014</v>
      </c>
      <c r="L6689" t="str">
        <f t="shared" si="626"/>
        <v>Nov</v>
      </c>
      <c r="M6689" t="str">
        <f t="shared" si="627"/>
        <v>Qtr4</v>
      </c>
      <c r="N6689">
        <f t="shared" si="628"/>
        <v>286</v>
      </c>
      <c r="O6689" t="str">
        <f t="shared" si="629"/>
        <v>Low</v>
      </c>
    </row>
    <row r="6690" spans="1:15" x14ac:dyDescent="0.3">
      <c r="A6690" s="4">
        <v>41949</v>
      </c>
      <c r="B6690" t="s">
        <v>83</v>
      </c>
      <c r="C6690" t="s">
        <v>22</v>
      </c>
      <c r="D6690">
        <v>2</v>
      </c>
      <c r="E6690">
        <v>212</v>
      </c>
      <c r="F6690">
        <f t="shared" si="624"/>
        <v>424</v>
      </c>
      <c r="G6690" t="s">
        <v>47</v>
      </c>
      <c r="H6690" t="s">
        <v>48</v>
      </c>
      <c r="I6690" t="s">
        <v>41</v>
      </c>
      <c r="J6690" t="s">
        <v>31</v>
      </c>
      <c r="K6690">
        <f t="shared" si="625"/>
        <v>2014</v>
      </c>
      <c r="L6690" t="str">
        <f t="shared" si="626"/>
        <v>Nov</v>
      </c>
      <c r="M6690" t="str">
        <f t="shared" si="627"/>
        <v>Qtr4</v>
      </c>
      <c r="N6690">
        <f t="shared" si="628"/>
        <v>212</v>
      </c>
      <c r="O6690" t="str">
        <f t="shared" si="629"/>
        <v>Low</v>
      </c>
    </row>
    <row r="6691" spans="1:15" x14ac:dyDescent="0.3">
      <c r="A6691" s="4">
        <v>41949</v>
      </c>
      <c r="B6691" t="s">
        <v>108</v>
      </c>
      <c r="C6691" t="s">
        <v>34</v>
      </c>
      <c r="D6691">
        <v>3</v>
      </c>
      <c r="E6691">
        <v>399</v>
      </c>
      <c r="F6691">
        <f t="shared" si="624"/>
        <v>1197</v>
      </c>
      <c r="G6691" t="s">
        <v>47</v>
      </c>
      <c r="H6691" t="s">
        <v>48</v>
      </c>
      <c r="I6691" t="s">
        <v>41</v>
      </c>
      <c r="J6691" t="s">
        <v>31</v>
      </c>
      <c r="K6691">
        <f t="shared" si="625"/>
        <v>2014</v>
      </c>
      <c r="L6691" t="str">
        <f t="shared" si="626"/>
        <v>Nov</v>
      </c>
      <c r="M6691" t="str">
        <f t="shared" si="627"/>
        <v>Qtr4</v>
      </c>
      <c r="N6691">
        <f t="shared" si="628"/>
        <v>399</v>
      </c>
      <c r="O6691" t="str">
        <f t="shared" si="629"/>
        <v>Low</v>
      </c>
    </row>
    <row r="6692" spans="1:15" x14ac:dyDescent="0.3">
      <c r="A6692" s="4">
        <v>41949</v>
      </c>
      <c r="B6692" t="s">
        <v>112</v>
      </c>
      <c r="C6692" t="s">
        <v>17</v>
      </c>
      <c r="D6692">
        <v>2</v>
      </c>
      <c r="E6692">
        <v>355</v>
      </c>
      <c r="F6692">
        <f t="shared" si="624"/>
        <v>710</v>
      </c>
      <c r="G6692" t="s">
        <v>51</v>
      </c>
      <c r="H6692" t="s">
        <v>29</v>
      </c>
      <c r="I6692" t="s">
        <v>30</v>
      </c>
      <c r="J6692" t="s">
        <v>31</v>
      </c>
      <c r="K6692">
        <f t="shared" si="625"/>
        <v>2014</v>
      </c>
      <c r="L6692" t="str">
        <f t="shared" si="626"/>
        <v>Nov</v>
      </c>
      <c r="M6692" t="str">
        <f t="shared" si="627"/>
        <v>Qtr4</v>
      </c>
      <c r="N6692">
        <f t="shared" si="628"/>
        <v>355</v>
      </c>
      <c r="O6692" t="str">
        <f t="shared" si="629"/>
        <v>Low</v>
      </c>
    </row>
    <row r="6693" spans="1:15" x14ac:dyDescent="0.3">
      <c r="A6693" s="4">
        <v>41949</v>
      </c>
      <c r="B6693" t="s">
        <v>50</v>
      </c>
      <c r="C6693" t="s">
        <v>70</v>
      </c>
      <c r="D6693">
        <v>3</v>
      </c>
      <c r="E6693">
        <v>302</v>
      </c>
      <c r="F6693">
        <f t="shared" si="624"/>
        <v>906</v>
      </c>
      <c r="G6693" t="s">
        <v>51</v>
      </c>
      <c r="H6693" t="s">
        <v>29</v>
      </c>
      <c r="I6693" t="s">
        <v>30</v>
      </c>
      <c r="J6693" t="s">
        <v>31</v>
      </c>
      <c r="K6693">
        <f t="shared" si="625"/>
        <v>2014</v>
      </c>
      <c r="L6693" t="str">
        <f t="shared" si="626"/>
        <v>Nov</v>
      </c>
      <c r="M6693" t="str">
        <f t="shared" si="627"/>
        <v>Qtr4</v>
      </c>
      <c r="N6693">
        <f t="shared" si="628"/>
        <v>302</v>
      </c>
      <c r="O6693" t="str">
        <f t="shared" si="629"/>
        <v>Low</v>
      </c>
    </row>
    <row r="6694" spans="1:15" x14ac:dyDescent="0.3">
      <c r="A6694" s="4">
        <v>41949</v>
      </c>
      <c r="B6694" t="s">
        <v>50</v>
      </c>
      <c r="C6694" t="s">
        <v>27</v>
      </c>
      <c r="D6694">
        <v>1</v>
      </c>
      <c r="E6694">
        <v>290</v>
      </c>
      <c r="F6694">
        <f t="shared" si="624"/>
        <v>290</v>
      </c>
      <c r="G6694" t="s">
        <v>51</v>
      </c>
      <c r="H6694" t="s">
        <v>29</v>
      </c>
      <c r="I6694" t="s">
        <v>30</v>
      </c>
      <c r="J6694" t="s">
        <v>31</v>
      </c>
      <c r="K6694">
        <f t="shared" si="625"/>
        <v>2014</v>
      </c>
      <c r="L6694" t="str">
        <f t="shared" si="626"/>
        <v>Nov</v>
      </c>
      <c r="M6694" t="str">
        <f t="shared" si="627"/>
        <v>Qtr4</v>
      </c>
      <c r="N6694">
        <f t="shared" si="628"/>
        <v>290</v>
      </c>
      <c r="O6694" t="str">
        <f t="shared" si="629"/>
        <v>Low</v>
      </c>
    </row>
    <row r="6695" spans="1:15" x14ac:dyDescent="0.3">
      <c r="A6695" s="4">
        <v>41949</v>
      </c>
      <c r="B6695" t="s">
        <v>100</v>
      </c>
      <c r="C6695" t="s">
        <v>11</v>
      </c>
      <c r="D6695">
        <v>3</v>
      </c>
      <c r="E6695">
        <v>467</v>
      </c>
      <c r="F6695">
        <f t="shared" si="624"/>
        <v>1401</v>
      </c>
      <c r="G6695" t="s">
        <v>67</v>
      </c>
      <c r="H6695" t="s">
        <v>68</v>
      </c>
      <c r="I6695" t="s">
        <v>41</v>
      </c>
      <c r="J6695" t="s">
        <v>31</v>
      </c>
      <c r="K6695">
        <f t="shared" si="625"/>
        <v>2014</v>
      </c>
      <c r="L6695" t="str">
        <f t="shared" si="626"/>
        <v>Nov</v>
      </c>
      <c r="M6695" t="str">
        <f t="shared" si="627"/>
        <v>Qtr4</v>
      </c>
      <c r="N6695">
        <f t="shared" si="628"/>
        <v>467</v>
      </c>
      <c r="O6695" t="str">
        <f t="shared" si="629"/>
        <v>Low</v>
      </c>
    </row>
    <row r="6696" spans="1:15" x14ac:dyDescent="0.3">
      <c r="A6696" s="4">
        <v>41949</v>
      </c>
      <c r="B6696" t="s">
        <v>77</v>
      </c>
      <c r="C6696" t="s">
        <v>70</v>
      </c>
      <c r="D6696">
        <v>2</v>
      </c>
      <c r="E6696">
        <v>236</v>
      </c>
      <c r="F6696">
        <f t="shared" si="624"/>
        <v>472</v>
      </c>
      <c r="G6696" t="s">
        <v>12</v>
      </c>
      <c r="H6696" t="s">
        <v>13</v>
      </c>
      <c r="I6696" t="s">
        <v>14</v>
      </c>
      <c r="J6696" t="s">
        <v>31</v>
      </c>
      <c r="K6696">
        <f t="shared" si="625"/>
        <v>2014</v>
      </c>
      <c r="L6696" t="str">
        <f t="shared" si="626"/>
        <v>Nov</v>
      </c>
      <c r="M6696" t="str">
        <f t="shared" si="627"/>
        <v>Qtr4</v>
      </c>
      <c r="N6696">
        <f t="shared" si="628"/>
        <v>236</v>
      </c>
      <c r="O6696" t="str">
        <f t="shared" si="629"/>
        <v>Low</v>
      </c>
    </row>
    <row r="6697" spans="1:15" x14ac:dyDescent="0.3">
      <c r="A6697" s="4">
        <v>41950</v>
      </c>
      <c r="B6697" t="s">
        <v>122</v>
      </c>
      <c r="C6697" t="s">
        <v>46</v>
      </c>
      <c r="D6697">
        <v>13</v>
      </c>
      <c r="E6697">
        <v>148</v>
      </c>
      <c r="F6697">
        <f t="shared" si="624"/>
        <v>1924</v>
      </c>
      <c r="G6697" t="s">
        <v>28</v>
      </c>
      <c r="H6697" t="s">
        <v>29</v>
      </c>
      <c r="I6697" t="s">
        <v>30</v>
      </c>
      <c r="J6697" t="s">
        <v>36</v>
      </c>
      <c r="K6697">
        <f t="shared" si="625"/>
        <v>2014</v>
      </c>
      <c r="L6697" t="str">
        <f t="shared" si="626"/>
        <v>Nov</v>
      </c>
      <c r="M6697" t="str">
        <f t="shared" si="627"/>
        <v>Qtr4</v>
      </c>
      <c r="N6697">
        <f t="shared" si="628"/>
        <v>148</v>
      </c>
      <c r="O6697" t="str">
        <f t="shared" si="629"/>
        <v>Low</v>
      </c>
    </row>
    <row r="6698" spans="1:15" x14ac:dyDescent="0.3">
      <c r="A6698" s="4">
        <v>41950</v>
      </c>
      <c r="B6698" t="s">
        <v>113</v>
      </c>
      <c r="C6698" t="s">
        <v>46</v>
      </c>
      <c r="D6698">
        <v>1</v>
      </c>
      <c r="E6698">
        <v>138</v>
      </c>
      <c r="F6698">
        <f t="shared" si="624"/>
        <v>138</v>
      </c>
      <c r="G6698" t="s">
        <v>64</v>
      </c>
      <c r="H6698" t="s">
        <v>65</v>
      </c>
      <c r="I6698" t="s">
        <v>41</v>
      </c>
      <c r="J6698" t="s">
        <v>36</v>
      </c>
      <c r="K6698">
        <f t="shared" si="625"/>
        <v>2014</v>
      </c>
      <c r="L6698" t="str">
        <f t="shared" si="626"/>
        <v>Nov</v>
      </c>
      <c r="M6698" t="str">
        <f t="shared" si="627"/>
        <v>Qtr4</v>
      </c>
      <c r="N6698">
        <f t="shared" si="628"/>
        <v>138</v>
      </c>
      <c r="O6698" t="str">
        <f t="shared" si="629"/>
        <v>Low</v>
      </c>
    </row>
    <row r="6699" spans="1:15" x14ac:dyDescent="0.3">
      <c r="A6699" s="4">
        <v>41950</v>
      </c>
      <c r="B6699" t="s">
        <v>87</v>
      </c>
      <c r="C6699" t="s">
        <v>38</v>
      </c>
      <c r="D6699">
        <v>2</v>
      </c>
      <c r="E6699">
        <v>430</v>
      </c>
      <c r="F6699">
        <f t="shared" si="624"/>
        <v>860</v>
      </c>
      <c r="G6699" t="s">
        <v>47</v>
      </c>
      <c r="H6699" t="s">
        <v>48</v>
      </c>
      <c r="I6699" t="s">
        <v>41</v>
      </c>
      <c r="J6699" t="s">
        <v>36</v>
      </c>
      <c r="K6699">
        <f t="shared" si="625"/>
        <v>2014</v>
      </c>
      <c r="L6699" t="str">
        <f t="shared" si="626"/>
        <v>Nov</v>
      </c>
      <c r="M6699" t="str">
        <f t="shared" si="627"/>
        <v>Qtr4</v>
      </c>
      <c r="N6699">
        <f t="shared" si="628"/>
        <v>430</v>
      </c>
      <c r="O6699" t="str">
        <f t="shared" si="629"/>
        <v>Low</v>
      </c>
    </row>
    <row r="6700" spans="1:15" x14ac:dyDescent="0.3">
      <c r="A6700" s="4">
        <v>41950</v>
      </c>
      <c r="B6700" t="s">
        <v>86</v>
      </c>
      <c r="C6700" t="s">
        <v>34</v>
      </c>
      <c r="D6700">
        <v>1</v>
      </c>
      <c r="E6700">
        <v>491</v>
      </c>
      <c r="F6700">
        <f t="shared" si="624"/>
        <v>491</v>
      </c>
      <c r="G6700" t="s">
        <v>47</v>
      </c>
      <c r="H6700" t="s">
        <v>48</v>
      </c>
      <c r="I6700" t="s">
        <v>41</v>
      </c>
      <c r="J6700" t="s">
        <v>36</v>
      </c>
      <c r="K6700">
        <f t="shared" si="625"/>
        <v>2014</v>
      </c>
      <c r="L6700" t="str">
        <f t="shared" si="626"/>
        <v>Nov</v>
      </c>
      <c r="M6700" t="str">
        <f t="shared" si="627"/>
        <v>Qtr4</v>
      </c>
      <c r="N6700">
        <f t="shared" si="628"/>
        <v>491</v>
      </c>
      <c r="O6700" t="str">
        <f t="shared" si="629"/>
        <v>Low</v>
      </c>
    </row>
    <row r="6701" spans="1:15" x14ac:dyDescent="0.3">
      <c r="A6701" s="4">
        <v>41950</v>
      </c>
      <c r="B6701" t="s">
        <v>109</v>
      </c>
      <c r="C6701" t="s">
        <v>27</v>
      </c>
      <c r="D6701">
        <v>1</v>
      </c>
      <c r="E6701">
        <v>297</v>
      </c>
      <c r="F6701">
        <f t="shared" si="624"/>
        <v>297</v>
      </c>
      <c r="G6701" t="s">
        <v>110</v>
      </c>
      <c r="H6701" t="s">
        <v>111</v>
      </c>
      <c r="I6701" t="s">
        <v>20</v>
      </c>
      <c r="J6701" t="s">
        <v>36</v>
      </c>
      <c r="K6701">
        <f t="shared" si="625"/>
        <v>2014</v>
      </c>
      <c r="L6701" t="str">
        <f t="shared" si="626"/>
        <v>Nov</v>
      </c>
      <c r="M6701" t="str">
        <f t="shared" si="627"/>
        <v>Qtr4</v>
      </c>
      <c r="N6701">
        <f t="shared" si="628"/>
        <v>297</v>
      </c>
      <c r="O6701" t="str">
        <f t="shared" si="629"/>
        <v>Low</v>
      </c>
    </row>
    <row r="6702" spans="1:15" x14ac:dyDescent="0.3">
      <c r="A6702" s="4">
        <v>41950</v>
      </c>
      <c r="B6702" t="s">
        <v>42</v>
      </c>
      <c r="C6702" t="s">
        <v>32</v>
      </c>
      <c r="D6702">
        <v>19</v>
      </c>
      <c r="E6702">
        <v>202</v>
      </c>
      <c r="F6702">
        <f t="shared" si="624"/>
        <v>3838</v>
      </c>
      <c r="G6702" t="s">
        <v>43</v>
      </c>
      <c r="H6702" t="s">
        <v>44</v>
      </c>
      <c r="I6702" t="s">
        <v>30</v>
      </c>
      <c r="J6702" t="s">
        <v>36</v>
      </c>
      <c r="K6702">
        <f t="shared" si="625"/>
        <v>2014</v>
      </c>
      <c r="L6702" t="str">
        <f t="shared" si="626"/>
        <v>Nov</v>
      </c>
      <c r="M6702" t="str">
        <f t="shared" si="627"/>
        <v>Qtr4</v>
      </c>
      <c r="N6702">
        <f t="shared" si="628"/>
        <v>202</v>
      </c>
      <c r="O6702" t="str">
        <f t="shared" si="629"/>
        <v>Low</v>
      </c>
    </row>
    <row r="6703" spans="1:15" x14ac:dyDescent="0.3">
      <c r="A6703" s="4">
        <v>41950</v>
      </c>
      <c r="B6703" t="s">
        <v>81</v>
      </c>
      <c r="C6703" t="s">
        <v>38</v>
      </c>
      <c r="D6703">
        <v>2</v>
      </c>
      <c r="E6703">
        <v>484</v>
      </c>
      <c r="F6703">
        <f t="shared" si="624"/>
        <v>968</v>
      </c>
      <c r="G6703" t="s">
        <v>39</v>
      </c>
      <c r="H6703" t="s">
        <v>40</v>
      </c>
      <c r="I6703" t="s">
        <v>41</v>
      </c>
      <c r="J6703" t="s">
        <v>36</v>
      </c>
      <c r="K6703">
        <f t="shared" si="625"/>
        <v>2014</v>
      </c>
      <c r="L6703" t="str">
        <f t="shared" si="626"/>
        <v>Nov</v>
      </c>
      <c r="M6703" t="str">
        <f t="shared" si="627"/>
        <v>Qtr4</v>
      </c>
      <c r="N6703">
        <f t="shared" si="628"/>
        <v>484</v>
      </c>
      <c r="O6703" t="str">
        <f t="shared" si="629"/>
        <v>Low</v>
      </c>
    </row>
    <row r="6704" spans="1:15" x14ac:dyDescent="0.3">
      <c r="A6704" s="4">
        <v>41950</v>
      </c>
      <c r="B6704" t="s">
        <v>52</v>
      </c>
      <c r="C6704" t="s">
        <v>27</v>
      </c>
      <c r="D6704">
        <v>2</v>
      </c>
      <c r="E6704">
        <v>288</v>
      </c>
      <c r="F6704">
        <f t="shared" si="624"/>
        <v>576</v>
      </c>
      <c r="G6704" t="s">
        <v>24</v>
      </c>
      <c r="H6704" t="s">
        <v>25</v>
      </c>
      <c r="I6704" t="s">
        <v>20</v>
      </c>
      <c r="J6704" t="s">
        <v>36</v>
      </c>
      <c r="K6704">
        <f t="shared" si="625"/>
        <v>2014</v>
      </c>
      <c r="L6704" t="str">
        <f t="shared" si="626"/>
        <v>Nov</v>
      </c>
      <c r="M6704" t="str">
        <f t="shared" si="627"/>
        <v>Qtr4</v>
      </c>
      <c r="N6704">
        <f t="shared" si="628"/>
        <v>288</v>
      </c>
      <c r="O6704" t="str">
        <f t="shared" si="629"/>
        <v>Low</v>
      </c>
    </row>
    <row r="6705" spans="1:15" x14ac:dyDescent="0.3">
      <c r="A6705" s="4">
        <v>41950</v>
      </c>
      <c r="B6705" t="s">
        <v>100</v>
      </c>
      <c r="C6705" t="s">
        <v>17</v>
      </c>
      <c r="D6705">
        <v>1</v>
      </c>
      <c r="E6705">
        <v>499</v>
      </c>
      <c r="F6705">
        <f t="shared" si="624"/>
        <v>499</v>
      </c>
      <c r="G6705" t="s">
        <v>67</v>
      </c>
      <c r="H6705" t="s">
        <v>68</v>
      </c>
      <c r="I6705" t="s">
        <v>41</v>
      </c>
      <c r="J6705" t="s">
        <v>36</v>
      </c>
      <c r="K6705">
        <f t="shared" si="625"/>
        <v>2014</v>
      </c>
      <c r="L6705" t="str">
        <f t="shared" si="626"/>
        <v>Nov</v>
      </c>
      <c r="M6705" t="str">
        <f t="shared" si="627"/>
        <v>Qtr4</v>
      </c>
      <c r="N6705">
        <f t="shared" si="628"/>
        <v>499</v>
      </c>
      <c r="O6705" t="str">
        <f t="shared" si="629"/>
        <v>Low</v>
      </c>
    </row>
    <row r="6706" spans="1:15" x14ac:dyDescent="0.3">
      <c r="A6706" s="4">
        <v>41950</v>
      </c>
      <c r="B6706" t="s">
        <v>101</v>
      </c>
      <c r="C6706" t="s">
        <v>38</v>
      </c>
      <c r="D6706">
        <v>1</v>
      </c>
      <c r="E6706">
        <v>334</v>
      </c>
      <c r="F6706">
        <f t="shared" si="624"/>
        <v>334</v>
      </c>
      <c r="G6706" t="s">
        <v>102</v>
      </c>
      <c r="H6706" t="s">
        <v>58</v>
      </c>
      <c r="I6706" t="s">
        <v>14</v>
      </c>
      <c r="J6706" t="s">
        <v>36</v>
      </c>
      <c r="K6706">
        <f t="shared" si="625"/>
        <v>2014</v>
      </c>
      <c r="L6706" t="str">
        <f t="shared" si="626"/>
        <v>Nov</v>
      </c>
      <c r="M6706" t="str">
        <f t="shared" si="627"/>
        <v>Qtr4</v>
      </c>
      <c r="N6706">
        <f t="shared" si="628"/>
        <v>334</v>
      </c>
      <c r="O6706" t="str">
        <f t="shared" si="629"/>
        <v>Low</v>
      </c>
    </row>
    <row r="6707" spans="1:15" x14ac:dyDescent="0.3">
      <c r="A6707" s="4">
        <v>41950</v>
      </c>
      <c r="B6707" t="s">
        <v>119</v>
      </c>
      <c r="C6707" t="s">
        <v>11</v>
      </c>
      <c r="D6707">
        <v>3</v>
      </c>
      <c r="E6707">
        <v>262</v>
      </c>
      <c r="F6707">
        <f t="shared" si="624"/>
        <v>786</v>
      </c>
      <c r="G6707" t="s">
        <v>120</v>
      </c>
      <c r="H6707" t="s">
        <v>25</v>
      </c>
      <c r="I6707" t="s">
        <v>20</v>
      </c>
      <c r="J6707" t="s">
        <v>36</v>
      </c>
      <c r="K6707">
        <f t="shared" si="625"/>
        <v>2014</v>
      </c>
      <c r="L6707" t="str">
        <f t="shared" si="626"/>
        <v>Nov</v>
      </c>
      <c r="M6707" t="str">
        <f t="shared" si="627"/>
        <v>Qtr4</v>
      </c>
      <c r="N6707">
        <f t="shared" si="628"/>
        <v>262</v>
      </c>
      <c r="O6707" t="str">
        <f t="shared" si="629"/>
        <v>Low</v>
      </c>
    </row>
    <row r="6708" spans="1:15" x14ac:dyDescent="0.3">
      <c r="A6708" s="4">
        <v>41950</v>
      </c>
      <c r="B6708" t="s">
        <v>140</v>
      </c>
      <c r="C6708" t="s">
        <v>22</v>
      </c>
      <c r="D6708">
        <v>17</v>
      </c>
      <c r="E6708">
        <v>295</v>
      </c>
      <c r="F6708">
        <f t="shared" si="624"/>
        <v>5015</v>
      </c>
      <c r="G6708" t="s">
        <v>67</v>
      </c>
      <c r="H6708" t="s">
        <v>68</v>
      </c>
      <c r="I6708" t="s">
        <v>41</v>
      </c>
      <c r="J6708" t="s">
        <v>36</v>
      </c>
      <c r="K6708">
        <f t="shared" si="625"/>
        <v>2014</v>
      </c>
      <c r="L6708" t="str">
        <f t="shared" si="626"/>
        <v>Nov</v>
      </c>
      <c r="M6708" t="str">
        <f t="shared" si="627"/>
        <v>Qtr4</v>
      </c>
      <c r="N6708">
        <f t="shared" si="628"/>
        <v>295</v>
      </c>
      <c r="O6708" t="str">
        <f t="shared" si="629"/>
        <v>High</v>
      </c>
    </row>
    <row r="6709" spans="1:15" x14ac:dyDescent="0.3">
      <c r="A6709" s="4">
        <v>41950</v>
      </c>
      <c r="B6709" t="s">
        <v>66</v>
      </c>
      <c r="C6709" t="s">
        <v>34</v>
      </c>
      <c r="D6709">
        <v>2</v>
      </c>
      <c r="E6709">
        <v>490</v>
      </c>
      <c r="F6709">
        <f t="shared" si="624"/>
        <v>980</v>
      </c>
      <c r="G6709" t="s">
        <v>67</v>
      </c>
      <c r="H6709" t="s">
        <v>68</v>
      </c>
      <c r="I6709" t="s">
        <v>41</v>
      </c>
      <c r="J6709" t="s">
        <v>36</v>
      </c>
      <c r="K6709">
        <f t="shared" si="625"/>
        <v>2014</v>
      </c>
      <c r="L6709" t="str">
        <f t="shared" si="626"/>
        <v>Nov</v>
      </c>
      <c r="M6709" t="str">
        <f t="shared" si="627"/>
        <v>Qtr4</v>
      </c>
      <c r="N6709">
        <f t="shared" si="628"/>
        <v>490</v>
      </c>
      <c r="O6709" t="str">
        <f t="shared" si="629"/>
        <v>Low</v>
      </c>
    </row>
    <row r="6710" spans="1:15" x14ac:dyDescent="0.3">
      <c r="A6710" s="4">
        <v>41950</v>
      </c>
      <c r="B6710" t="s">
        <v>52</v>
      </c>
      <c r="C6710" t="s">
        <v>27</v>
      </c>
      <c r="D6710">
        <v>2</v>
      </c>
      <c r="E6710">
        <v>260</v>
      </c>
      <c r="F6710">
        <f t="shared" si="624"/>
        <v>520</v>
      </c>
      <c r="G6710" t="s">
        <v>24</v>
      </c>
      <c r="H6710" t="s">
        <v>25</v>
      </c>
      <c r="I6710" t="s">
        <v>20</v>
      </c>
      <c r="J6710" t="s">
        <v>36</v>
      </c>
      <c r="K6710">
        <f t="shared" si="625"/>
        <v>2014</v>
      </c>
      <c r="L6710" t="str">
        <f t="shared" si="626"/>
        <v>Nov</v>
      </c>
      <c r="M6710" t="str">
        <f t="shared" si="627"/>
        <v>Qtr4</v>
      </c>
      <c r="N6710">
        <f t="shared" si="628"/>
        <v>260</v>
      </c>
      <c r="O6710" t="str">
        <f t="shared" si="629"/>
        <v>Low</v>
      </c>
    </row>
    <row r="6711" spans="1:15" x14ac:dyDescent="0.3">
      <c r="A6711" s="4">
        <v>41950</v>
      </c>
      <c r="B6711" t="s">
        <v>119</v>
      </c>
      <c r="C6711" t="s">
        <v>38</v>
      </c>
      <c r="D6711">
        <v>2</v>
      </c>
      <c r="E6711">
        <v>191</v>
      </c>
      <c r="F6711">
        <f t="shared" si="624"/>
        <v>382</v>
      </c>
      <c r="G6711" t="s">
        <v>120</v>
      </c>
      <c r="H6711" t="s">
        <v>25</v>
      </c>
      <c r="I6711" t="s">
        <v>20</v>
      </c>
      <c r="J6711" t="s">
        <v>36</v>
      </c>
      <c r="K6711">
        <f t="shared" si="625"/>
        <v>2014</v>
      </c>
      <c r="L6711" t="str">
        <f t="shared" si="626"/>
        <v>Nov</v>
      </c>
      <c r="M6711" t="str">
        <f t="shared" si="627"/>
        <v>Qtr4</v>
      </c>
      <c r="N6711">
        <f t="shared" si="628"/>
        <v>191</v>
      </c>
      <c r="O6711" t="str">
        <f t="shared" si="629"/>
        <v>Low</v>
      </c>
    </row>
    <row r="6712" spans="1:15" x14ac:dyDescent="0.3">
      <c r="A6712" s="4">
        <v>41950</v>
      </c>
      <c r="B6712" t="s">
        <v>129</v>
      </c>
      <c r="C6712" t="s">
        <v>32</v>
      </c>
      <c r="D6712">
        <v>2</v>
      </c>
      <c r="E6712">
        <v>208</v>
      </c>
      <c r="F6712">
        <f t="shared" si="624"/>
        <v>416</v>
      </c>
      <c r="G6712" t="s">
        <v>89</v>
      </c>
      <c r="H6712" t="s">
        <v>58</v>
      </c>
      <c r="I6712" t="s">
        <v>14</v>
      </c>
      <c r="J6712" t="s">
        <v>36</v>
      </c>
      <c r="K6712">
        <f t="shared" si="625"/>
        <v>2014</v>
      </c>
      <c r="L6712" t="str">
        <f t="shared" si="626"/>
        <v>Nov</v>
      </c>
      <c r="M6712" t="str">
        <f t="shared" si="627"/>
        <v>Qtr4</v>
      </c>
      <c r="N6712">
        <f t="shared" si="628"/>
        <v>208</v>
      </c>
      <c r="O6712" t="str">
        <f t="shared" si="629"/>
        <v>Low</v>
      </c>
    </row>
    <row r="6713" spans="1:15" x14ac:dyDescent="0.3">
      <c r="A6713" s="4">
        <v>41950</v>
      </c>
      <c r="B6713" t="s">
        <v>125</v>
      </c>
      <c r="C6713" t="s">
        <v>11</v>
      </c>
      <c r="D6713">
        <v>2</v>
      </c>
      <c r="E6713">
        <v>162</v>
      </c>
      <c r="F6713">
        <f t="shared" si="624"/>
        <v>324</v>
      </c>
      <c r="G6713" t="s">
        <v>51</v>
      </c>
      <c r="H6713" t="s">
        <v>29</v>
      </c>
      <c r="I6713" t="s">
        <v>30</v>
      </c>
      <c r="J6713" t="s">
        <v>36</v>
      </c>
      <c r="K6713">
        <f t="shared" si="625"/>
        <v>2014</v>
      </c>
      <c r="L6713" t="str">
        <f t="shared" si="626"/>
        <v>Nov</v>
      </c>
      <c r="M6713" t="str">
        <f t="shared" si="627"/>
        <v>Qtr4</v>
      </c>
      <c r="N6713">
        <f t="shared" si="628"/>
        <v>162</v>
      </c>
      <c r="O6713" t="str">
        <f t="shared" si="629"/>
        <v>Low</v>
      </c>
    </row>
    <row r="6714" spans="1:15" x14ac:dyDescent="0.3">
      <c r="A6714" s="4">
        <v>41950</v>
      </c>
      <c r="B6714" t="s">
        <v>50</v>
      </c>
      <c r="C6714" t="s">
        <v>99</v>
      </c>
      <c r="D6714">
        <v>1</v>
      </c>
      <c r="E6714">
        <v>328</v>
      </c>
      <c r="F6714">
        <f t="shared" si="624"/>
        <v>328</v>
      </c>
      <c r="G6714" t="s">
        <v>51</v>
      </c>
      <c r="H6714" t="s">
        <v>29</v>
      </c>
      <c r="I6714" t="s">
        <v>30</v>
      </c>
      <c r="J6714" t="s">
        <v>36</v>
      </c>
      <c r="K6714">
        <f t="shared" si="625"/>
        <v>2014</v>
      </c>
      <c r="L6714" t="str">
        <f t="shared" si="626"/>
        <v>Nov</v>
      </c>
      <c r="M6714" t="str">
        <f t="shared" si="627"/>
        <v>Qtr4</v>
      </c>
      <c r="N6714">
        <f t="shared" si="628"/>
        <v>328</v>
      </c>
      <c r="O6714" t="str">
        <f t="shared" si="629"/>
        <v>Low</v>
      </c>
    </row>
    <row r="6715" spans="1:15" x14ac:dyDescent="0.3">
      <c r="A6715" s="4">
        <v>41950</v>
      </c>
      <c r="B6715" t="s">
        <v>92</v>
      </c>
      <c r="C6715" t="s">
        <v>34</v>
      </c>
      <c r="D6715">
        <v>3</v>
      </c>
      <c r="E6715">
        <v>288</v>
      </c>
      <c r="F6715">
        <f t="shared" si="624"/>
        <v>864</v>
      </c>
      <c r="G6715" t="s">
        <v>93</v>
      </c>
      <c r="H6715" t="s">
        <v>60</v>
      </c>
      <c r="I6715" t="s">
        <v>30</v>
      </c>
      <c r="J6715" t="s">
        <v>36</v>
      </c>
      <c r="K6715">
        <f t="shared" si="625"/>
        <v>2014</v>
      </c>
      <c r="L6715" t="str">
        <f t="shared" si="626"/>
        <v>Nov</v>
      </c>
      <c r="M6715" t="str">
        <f t="shared" si="627"/>
        <v>Qtr4</v>
      </c>
      <c r="N6715">
        <f t="shared" si="628"/>
        <v>288</v>
      </c>
      <c r="O6715" t="str">
        <f t="shared" si="629"/>
        <v>Low</v>
      </c>
    </row>
    <row r="6716" spans="1:15" x14ac:dyDescent="0.3">
      <c r="A6716" s="4">
        <v>41950</v>
      </c>
      <c r="B6716" t="s">
        <v>81</v>
      </c>
      <c r="C6716" t="s">
        <v>17</v>
      </c>
      <c r="D6716">
        <v>1</v>
      </c>
      <c r="E6716">
        <v>127</v>
      </c>
      <c r="F6716">
        <f t="shared" si="624"/>
        <v>127</v>
      </c>
      <c r="G6716" t="s">
        <v>39</v>
      </c>
      <c r="H6716" t="s">
        <v>40</v>
      </c>
      <c r="I6716" t="s">
        <v>41</v>
      </c>
      <c r="J6716" t="s">
        <v>36</v>
      </c>
      <c r="K6716">
        <f t="shared" si="625"/>
        <v>2014</v>
      </c>
      <c r="L6716" t="str">
        <f t="shared" si="626"/>
        <v>Nov</v>
      </c>
      <c r="M6716" t="str">
        <f t="shared" si="627"/>
        <v>Qtr4</v>
      </c>
      <c r="N6716">
        <f t="shared" si="628"/>
        <v>127</v>
      </c>
      <c r="O6716" t="str">
        <f t="shared" si="629"/>
        <v>Low</v>
      </c>
    </row>
    <row r="6717" spans="1:15" x14ac:dyDescent="0.3">
      <c r="A6717" s="4">
        <v>41950</v>
      </c>
      <c r="B6717" t="s">
        <v>77</v>
      </c>
      <c r="C6717" t="s">
        <v>38</v>
      </c>
      <c r="D6717">
        <v>2</v>
      </c>
      <c r="E6717">
        <v>363</v>
      </c>
      <c r="F6717">
        <f t="shared" si="624"/>
        <v>726</v>
      </c>
      <c r="G6717" t="s">
        <v>12</v>
      </c>
      <c r="H6717" t="s">
        <v>13</v>
      </c>
      <c r="I6717" t="s">
        <v>14</v>
      </c>
      <c r="J6717" t="s">
        <v>36</v>
      </c>
      <c r="K6717">
        <f t="shared" si="625"/>
        <v>2014</v>
      </c>
      <c r="L6717" t="str">
        <f t="shared" si="626"/>
        <v>Nov</v>
      </c>
      <c r="M6717" t="str">
        <f t="shared" si="627"/>
        <v>Qtr4</v>
      </c>
      <c r="N6717">
        <f t="shared" si="628"/>
        <v>363</v>
      </c>
      <c r="O6717" t="str">
        <f t="shared" si="629"/>
        <v>Low</v>
      </c>
    </row>
    <row r="6718" spans="1:15" x14ac:dyDescent="0.3">
      <c r="A6718" s="4">
        <v>41950</v>
      </c>
      <c r="B6718" t="s">
        <v>135</v>
      </c>
      <c r="C6718" t="s">
        <v>27</v>
      </c>
      <c r="D6718">
        <v>4</v>
      </c>
      <c r="E6718">
        <v>400</v>
      </c>
      <c r="F6718">
        <f t="shared" si="624"/>
        <v>1600</v>
      </c>
      <c r="G6718" t="s">
        <v>102</v>
      </c>
      <c r="H6718" t="s">
        <v>58</v>
      </c>
      <c r="I6718" t="s">
        <v>14</v>
      </c>
      <c r="J6718" t="s">
        <v>36</v>
      </c>
      <c r="K6718">
        <f t="shared" si="625"/>
        <v>2014</v>
      </c>
      <c r="L6718" t="str">
        <f t="shared" si="626"/>
        <v>Nov</v>
      </c>
      <c r="M6718" t="str">
        <f t="shared" si="627"/>
        <v>Qtr4</v>
      </c>
      <c r="N6718">
        <f t="shared" si="628"/>
        <v>400</v>
      </c>
      <c r="O6718" t="str">
        <f t="shared" si="629"/>
        <v>Low</v>
      </c>
    </row>
    <row r="6719" spans="1:15" x14ac:dyDescent="0.3">
      <c r="A6719" s="4">
        <v>41950</v>
      </c>
      <c r="B6719" t="s">
        <v>85</v>
      </c>
      <c r="C6719" t="s">
        <v>70</v>
      </c>
      <c r="D6719">
        <v>2</v>
      </c>
      <c r="E6719">
        <v>303</v>
      </c>
      <c r="F6719">
        <f t="shared" si="624"/>
        <v>606</v>
      </c>
      <c r="G6719" t="s">
        <v>59</v>
      </c>
      <c r="H6719" t="s">
        <v>60</v>
      </c>
      <c r="I6719" t="s">
        <v>30</v>
      </c>
      <c r="J6719" t="s">
        <v>36</v>
      </c>
      <c r="K6719">
        <f t="shared" si="625"/>
        <v>2014</v>
      </c>
      <c r="L6719" t="str">
        <f t="shared" si="626"/>
        <v>Nov</v>
      </c>
      <c r="M6719" t="str">
        <f t="shared" si="627"/>
        <v>Qtr4</v>
      </c>
      <c r="N6719">
        <f t="shared" si="628"/>
        <v>303</v>
      </c>
      <c r="O6719" t="str">
        <f t="shared" si="629"/>
        <v>Low</v>
      </c>
    </row>
    <row r="6720" spans="1:15" x14ac:dyDescent="0.3">
      <c r="A6720" s="4">
        <v>41950</v>
      </c>
      <c r="B6720" t="s">
        <v>83</v>
      </c>
      <c r="C6720" t="s">
        <v>17</v>
      </c>
      <c r="D6720">
        <v>3</v>
      </c>
      <c r="E6720">
        <v>426</v>
      </c>
      <c r="F6720">
        <f t="shared" si="624"/>
        <v>1278</v>
      </c>
      <c r="G6720" t="s">
        <v>47</v>
      </c>
      <c r="H6720" t="s">
        <v>48</v>
      </c>
      <c r="I6720" t="s">
        <v>41</v>
      </c>
      <c r="J6720" t="s">
        <v>36</v>
      </c>
      <c r="K6720">
        <f t="shared" si="625"/>
        <v>2014</v>
      </c>
      <c r="L6720" t="str">
        <f t="shared" si="626"/>
        <v>Nov</v>
      </c>
      <c r="M6720" t="str">
        <f t="shared" si="627"/>
        <v>Qtr4</v>
      </c>
      <c r="N6720">
        <f t="shared" si="628"/>
        <v>426</v>
      </c>
      <c r="O6720" t="str">
        <f t="shared" si="629"/>
        <v>Low</v>
      </c>
    </row>
    <row r="6721" spans="1:15" x14ac:dyDescent="0.3">
      <c r="A6721" s="4">
        <v>41950</v>
      </c>
      <c r="B6721" t="s">
        <v>136</v>
      </c>
      <c r="C6721" t="s">
        <v>27</v>
      </c>
      <c r="D6721">
        <v>1</v>
      </c>
      <c r="E6721">
        <v>467</v>
      </c>
      <c r="F6721">
        <f t="shared" si="624"/>
        <v>467</v>
      </c>
      <c r="G6721" t="s">
        <v>110</v>
      </c>
      <c r="H6721" t="s">
        <v>111</v>
      </c>
      <c r="I6721" t="s">
        <v>20</v>
      </c>
      <c r="J6721" t="s">
        <v>36</v>
      </c>
      <c r="K6721">
        <f t="shared" si="625"/>
        <v>2014</v>
      </c>
      <c r="L6721" t="str">
        <f t="shared" si="626"/>
        <v>Nov</v>
      </c>
      <c r="M6721" t="str">
        <f t="shared" si="627"/>
        <v>Qtr4</v>
      </c>
      <c r="N6721">
        <f t="shared" si="628"/>
        <v>467</v>
      </c>
      <c r="O6721" t="str">
        <f t="shared" si="629"/>
        <v>Low</v>
      </c>
    </row>
    <row r="6722" spans="1:15" x14ac:dyDescent="0.3">
      <c r="A6722" s="4">
        <v>41950</v>
      </c>
      <c r="B6722" t="s">
        <v>119</v>
      </c>
      <c r="C6722" t="s">
        <v>34</v>
      </c>
      <c r="D6722">
        <v>23</v>
      </c>
      <c r="E6722">
        <v>402</v>
      </c>
      <c r="F6722">
        <f t="shared" ref="F6722:F6785" si="630">E6722*D6722</f>
        <v>9246</v>
      </c>
      <c r="G6722" t="s">
        <v>120</v>
      </c>
      <c r="H6722" t="s">
        <v>25</v>
      </c>
      <c r="I6722" t="s">
        <v>20</v>
      </c>
      <c r="J6722" t="s">
        <v>36</v>
      </c>
      <c r="K6722">
        <f t="shared" ref="K6722:K6785" si="631">YEAR(A6722)</f>
        <v>2014</v>
      </c>
      <c r="L6722" t="str">
        <f t="shared" ref="L6722:L6785" si="632">TEXT(A6722, "mmm")</f>
        <v>Nov</v>
      </c>
      <c r="M6722" t="str">
        <f t="shared" ref="M6722:M6785" si="633">"Qtr" &amp; INT((MONTH(A6722)+2)/3)</f>
        <v>Qtr4</v>
      </c>
      <c r="N6722">
        <f t="shared" ref="N6722:N6785" si="634">F6722/D6722</f>
        <v>402</v>
      </c>
      <c r="O6722" t="str">
        <f t="shared" ref="O6722:O6785" si="635">IF(F6722&gt;5000, "High", "Low")</f>
        <v>High</v>
      </c>
    </row>
    <row r="6723" spans="1:15" x14ac:dyDescent="0.3">
      <c r="A6723" s="4">
        <v>41950</v>
      </c>
      <c r="B6723" t="s">
        <v>109</v>
      </c>
      <c r="C6723" t="s">
        <v>34</v>
      </c>
      <c r="D6723">
        <v>2</v>
      </c>
      <c r="E6723">
        <v>409</v>
      </c>
      <c r="F6723">
        <f t="shared" si="630"/>
        <v>818</v>
      </c>
      <c r="G6723" t="s">
        <v>110</v>
      </c>
      <c r="H6723" t="s">
        <v>111</v>
      </c>
      <c r="I6723" t="s">
        <v>20</v>
      </c>
      <c r="J6723" t="s">
        <v>36</v>
      </c>
      <c r="K6723">
        <f t="shared" si="631"/>
        <v>2014</v>
      </c>
      <c r="L6723" t="str">
        <f t="shared" si="632"/>
        <v>Nov</v>
      </c>
      <c r="M6723" t="str">
        <f t="shared" si="633"/>
        <v>Qtr4</v>
      </c>
      <c r="N6723">
        <f t="shared" si="634"/>
        <v>409</v>
      </c>
      <c r="O6723" t="str">
        <f t="shared" si="635"/>
        <v>Low</v>
      </c>
    </row>
    <row r="6724" spans="1:15" x14ac:dyDescent="0.3">
      <c r="A6724" s="4">
        <v>41950</v>
      </c>
      <c r="B6724" t="s">
        <v>88</v>
      </c>
      <c r="C6724" t="s">
        <v>84</v>
      </c>
      <c r="D6724">
        <v>3</v>
      </c>
      <c r="E6724">
        <v>356</v>
      </c>
      <c r="F6724">
        <f t="shared" si="630"/>
        <v>1068</v>
      </c>
      <c r="G6724" t="s">
        <v>89</v>
      </c>
      <c r="H6724" t="s">
        <v>58</v>
      </c>
      <c r="I6724" t="s">
        <v>14</v>
      </c>
      <c r="J6724" t="s">
        <v>36</v>
      </c>
      <c r="K6724">
        <f t="shared" si="631"/>
        <v>2014</v>
      </c>
      <c r="L6724" t="str">
        <f t="shared" si="632"/>
        <v>Nov</v>
      </c>
      <c r="M6724" t="str">
        <f t="shared" si="633"/>
        <v>Qtr4</v>
      </c>
      <c r="N6724">
        <f t="shared" si="634"/>
        <v>356</v>
      </c>
      <c r="O6724" t="str">
        <f t="shared" si="635"/>
        <v>Low</v>
      </c>
    </row>
    <row r="6725" spans="1:15" x14ac:dyDescent="0.3">
      <c r="A6725" s="4">
        <v>41950</v>
      </c>
      <c r="B6725" t="s">
        <v>10</v>
      </c>
      <c r="C6725" t="s">
        <v>22</v>
      </c>
      <c r="D6725">
        <v>3</v>
      </c>
      <c r="E6725">
        <v>116</v>
      </c>
      <c r="F6725">
        <f t="shared" si="630"/>
        <v>348</v>
      </c>
      <c r="G6725" t="s">
        <v>12</v>
      </c>
      <c r="H6725" t="s">
        <v>13</v>
      </c>
      <c r="I6725" t="s">
        <v>14</v>
      </c>
      <c r="J6725" t="s">
        <v>36</v>
      </c>
      <c r="K6725">
        <f t="shared" si="631"/>
        <v>2014</v>
      </c>
      <c r="L6725" t="str">
        <f t="shared" si="632"/>
        <v>Nov</v>
      </c>
      <c r="M6725" t="str">
        <f t="shared" si="633"/>
        <v>Qtr4</v>
      </c>
      <c r="N6725">
        <f t="shared" si="634"/>
        <v>116</v>
      </c>
      <c r="O6725" t="str">
        <f t="shared" si="635"/>
        <v>Low</v>
      </c>
    </row>
    <row r="6726" spans="1:15" x14ac:dyDescent="0.3">
      <c r="A6726" s="4">
        <v>41950</v>
      </c>
      <c r="B6726" t="s">
        <v>85</v>
      </c>
      <c r="C6726" t="s">
        <v>32</v>
      </c>
      <c r="D6726">
        <v>2</v>
      </c>
      <c r="E6726">
        <v>396</v>
      </c>
      <c r="F6726">
        <f t="shared" si="630"/>
        <v>792</v>
      </c>
      <c r="G6726" t="s">
        <v>59</v>
      </c>
      <c r="H6726" t="s">
        <v>60</v>
      </c>
      <c r="I6726" t="s">
        <v>30</v>
      </c>
      <c r="J6726" t="s">
        <v>36</v>
      </c>
      <c r="K6726">
        <f t="shared" si="631"/>
        <v>2014</v>
      </c>
      <c r="L6726" t="str">
        <f t="shared" si="632"/>
        <v>Nov</v>
      </c>
      <c r="M6726" t="str">
        <f t="shared" si="633"/>
        <v>Qtr4</v>
      </c>
      <c r="N6726">
        <f t="shared" si="634"/>
        <v>396</v>
      </c>
      <c r="O6726" t="str">
        <f t="shared" si="635"/>
        <v>Low</v>
      </c>
    </row>
    <row r="6727" spans="1:15" x14ac:dyDescent="0.3">
      <c r="A6727" s="4">
        <v>41950</v>
      </c>
      <c r="B6727" t="s">
        <v>42</v>
      </c>
      <c r="C6727" t="s">
        <v>11</v>
      </c>
      <c r="D6727">
        <v>2</v>
      </c>
      <c r="E6727">
        <v>433</v>
      </c>
      <c r="F6727">
        <f t="shared" si="630"/>
        <v>866</v>
      </c>
      <c r="G6727" t="s">
        <v>43</v>
      </c>
      <c r="H6727" t="s">
        <v>44</v>
      </c>
      <c r="I6727" t="s">
        <v>30</v>
      </c>
      <c r="J6727" t="s">
        <v>36</v>
      </c>
      <c r="K6727">
        <f t="shared" si="631"/>
        <v>2014</v>
      </c>
      <c r="L6727" t="str">
        <f t="shared" si="632"/>
        <v>Nov</v>
      </c>
      <c r="M6727" t="str">
        <f t="shared" si="633"/>
        <v>Qtr4</v>
      </c>
      <c r="N6727">
        <f t="shared" si="634"/>
        <v>433</v>
      </c>
      <c r="O6727" t="str">
        <f t="shared" si="635"/>
        <v>Low</v>
      </c>
    </row>
    <row r="6728" spans="1:15" x14ac:dyDescent="0.3">
      <c r="A6728" s="4">
        <v>41950</v>
      </c>
      <c r="B6728" t="s">
        <v>92</v>
      </c>
      <c r="C6728" t="s">
        <v>38</v>
      </c>
      <c r="D6728">
        <v>1</v>
      </c>
      <c r="E6728">
        <v>382</v>
      </c>
      <c r="F6728">
        <f t="shared" si="630"/>
        <v>382</v>
      </c>
      <c r="G6728" t="s">
        <v>93</v>
      </c>
      <c r="H6728" t="s">
        <v>60</v>
      </c>
      <c r="I6728" t="s">
        <v>30</v>
      </c>
      <c r="J6728" t="s">
        <v>36</v>
      </c>
      <c r="K6728">
        <f t="shared" si="631"/>
        <v>2014</v>
      </c>
      <c r="L6728" t="str">
        <f t="shared" si="632"/>
        <v>Nov</v>
      </c>
      <c r="M6728" t="str">
        <f t="shared" si="633"/>
        <v>Qtr4</v>
      </c>
      <c r="N6728">
        <f t="shared" si="634"/>
        <v>382</v>
      </c>
      <c r="O6728" t="str">
        <f t="shared" si="635"/>
        <v>Low</v>
      </c>
    </row>
    <row r="6729" spans="1:15" x14ac:dyDescent="0.3">
      <c r="A6729" s="4">
        <v>41950</v>
      </c>
      <c r="B6729" t="s">
        <v>10</v>
      </c>
      <c r="C6729" t="s">
        <v>84</v>
      </c>
      <c r="D6729">
        <v>25</v>
      </c>
      <c r="E6729">
        <v>224</v>
      </c>
      <c r="F6729">
        <f t="shared" si="630"/>
        <v>5600</v>
      </c>
      <c r="G6729" t="s">
        <v>12</v>
      </c>
      <c r="H6729" t="s">
        <v>13</v>
      </c>
      <c r="I6729" t="s">
        <v>14</v>
      </c>
      <c r="J6729" t="s">
        <v>36</v>
      </c>
      <c r="K6729">
        <f t="shared" si="631"/>
        <v>2014</v>
      </c>
      <c r="L6729" t="str">
        <f t="shared" si="632"/>
        <v>Nov</v>
      </c>
      <c r="M6729" t="str">
        <f t="shared" si="633"/>
        <v>Qtr4</v>
      </c>
      <c r="N6729">
        <f t="shared" si="634"/>
        <v>224</v>
      </c>
      <c r="O6729" t="str">
        <f t="shared" si="635"/>
        <v>High</v>
      </c>
    </row>
    <row r="6730" spans="1:15" x14ac:dyDescent="0.3">
      <c r="A6730" s="4">
        <v>41950</v>
      </c>
      <c r="B6730" t="s">
        <v>45</v>
      </c>
      <c r="C6730" t="s">
        <v>32</v>
      </c>
      <c r="D6730">
        <v>2</v>
      </c>
      <c r="E6730">
        <v>308</v>
      </c>
      <c r="F6730">
        <f t="shared" si="630"/>
        <v>616</v>
      </c>
      <c r="G6730" t="s">
        <v>47</v>
      </c>
      <c r="H6730" t="s">
        <v>48</v>
      </c>
      <c r="I6730" t="s">
        <v>41</v>
      </c>
      <c r="J6730" t="s">
        <v>36</v>
      </c>
      <c r="K6730">
        <f t="shared" si="631"/>
        <v>2014</v>
      </c>
      <c r="L6730" t="str">
        <f t="shared" si="632"/>
        <v>Nov</v>
      </c>
      <c r="M6730" t="str">
        <f t="shared" si="633"/>
        <v>Qtr4</v>
      </c>
      <c r="N6730">
        <f t="shared" si="634"/>
        <v>308</v>
      </c>
      <c r="O6730" t="str">
        <f t="shared" si="635"/>
        <v>Low</v>
      </c>
    </row>
    <row r="6731" spans="1:15" x14ac:dyDescent="0.3">
      <c r="A6731" s="4">
        <v>41950</v>
      </c>
      <c r="B6731" t="s">
        <v>23</v>
      </c>
      <c r="C6731" t="s">
        <v>27</v>
      </c>
      <c r="D6731">
        <v>17</v>
      </c>
      <c r="E6731">
        <v>262</v>
      </c>
      <c r="F6731">
        <f t="shared" si="630"/>
        <v>4454</v>
      </c>
      <c r="G6731" t="s">
        <v>24</v>
      </c>
      <c r="H6731" t="s">
        <v>25</v>
      </c>
      <c r="I6731" t="s">
        <v>20</v>
      </c>
      <c r="J6731" t="s">
        <v>36</v>
      </c>
      <c r="K6731">
        <f t="shared" si="631"/>
        <v>2014</v>
      </c>
      <c r="L6731" t="str">
        <f t="shared" si="632"/>
        <v>Nov</v>
      </c>
      <c r="M6731" t="str">
        <f t="shared" si="633"/>
        <v>Qtr4</v>
      </c>
      <c r="N6731">
        <f t="shared" si="634"/>
        <v>262</v>
      </c>
      <c r="O6731" t="str">
        <f t="shared" si="635"/>
        <v>Low</v>
      </c>
    </row>
    <row r="6732" spans="1:15" x14ac:dyDescent="0.3">
      <c r="A6732" s="4">
        <v>41950</v>
      </c>
      <c r="B6732" t="s">
        <v>10</v>
      </c>
      <c r="C6732" t="s">
        <v>17</v>
      </c>
      <c r="D6732">
        <v>3</v>
      </c>
      <c r="E6732">
        <v>442</v>
      </c>
      <c r="F6732">
        <f t="shared" si="630"/>
        <v>1326</v>
      </c>
      <c r="G6732" t="s">
        <v>12</v>
      </c>
      <c r="H6732" t="s">
        <v>13</v>
      </c>
      <c r="I6732" t="s">
        <v>14</v>
      </c>
      <c r="J6732" t="s">
        <v>36</v>
      </c>
      <c r="K6732">
        <f t="shared" si="631"/>
        <v>2014</v>
      </c>
      <c r="L6732" t="str">
        <f t="shared" si="632"/>
        <v>Nov</v>
      </c>
      <c r="M6732" t="str">
        <f t="shared" si="633"/>
        <v>Qtr4</v>
      </c>
      <c r="N6732">
        <f t="shared" si="634"/>
        <v>442</v>
      </c>
      <c r="O6732" t="str">
        <f t="shared" si="635"/>
        <v>Low</v>
      </c>
    </row>
    <row r="6733" spans="1:15" x14ac:dyDescent="0.3">
      <c r="A6733" s="4">
        <v>41950</v>
      </c>
      <c r="B6733" t="s">
        <v>37</v>
      </c>
      <c r="C6733" t="s">
        <v>46</v>
      </c>
      <c r="D6733">
        <v>2</v>
      </c>
      <c r="E6733">
        <v>247</v>
      </c>
      <c r="F6733">
        <f t="shared" si="630"/>
        <v>494</v>
      </c>
      <c r="G6733" t="s">
        <v>59</v>
      </c>
      <c r="H6733" t="s">
        <v>60</v>
      </c>
      <c r="I6733" t="s">
        <v>30</v>
      </c>
      <c r="J6733" t="s">
        <v>36</v>
      </c>
      <c r="K6733">
        <f t="shared" si="631"/>
        <v>2014</v>
      </c>
      <c r="L6733" t="str">
        <f t="shared" si="632"/>
        <v>Nov</v>
      </c>
      <c r="M6733" t="str">
        <f t="shared" si="633"/>
        <v>Qtr4</v>
      </c>
      <c r="N6733">
        <f t="shared" si="634"/>
        <v>247</v>
      </c>
      <c r="O6733" t="str">
        <f t="shared" si="635"/>
        <v>Low</v>
      </c>
    </row>
    <row r="6734" spans="1:15" x14ac:dyDescent="0.3">
      <c r="A6734" s="4">
        <v>41950</v>
      </c>
      <c r="B6734" t="s">
        <v>78</v>
      </c>
      <c r="C6734" t="s">
        <v>34</v>
      </c>
      <c r="D6734">
        <v>1</v>
      </c>
      <c r="E6734">
        <v>475</v>
      </c>
      <c r="F6734">
        <f t="shared" si="630"/>
        <v>475</v>
      </c>
      <c r="G6734" t="s">
        <v>57</v>
      </c>
      <c r="H6734" t="s">
        <v>58</v>
      </c>
      <c r="I6734" t="s">
        <v>14</v>
      </c>
      <c r="J6734" t="s">
        <v>36</v>
      </c>
      <c r="K6734">
        <f t="shared" si="631"/>
        <v>2014</v>
      </c>
      <c r="L6734" t="str">
        <f t="shared" si="632"/>
        <v>Nov</v>
      </c>
      <c r="M6734" t="str">
        <f t="shared" si="633"/>
        <v>Qtr4</v>
      </c>
      <c r="N6734">
        <f t="shared" si="634"/>
        <v>475</v>
      </c>
      <c r="O6734" t="str">
        <f t="shared" si="635"/>
        <v>Low</v>
      </c>
    </row>
    <row r="6735" spans="1:15" x14ac:dyDescent="0.3">
      <c r="A6735" s="4">
        <v>41950</v>
      </c>
      <c r="B6735" t="s">
        <v>119</v>
      </c>
      <c r="C6735" t="s">
        <v>99</v>
      </c>
      <c r="D6735">
        <v>1</v>
      </c>
      <c r="E6735">
        <v>212</v>
      </c>
      <c r="F6735">
        <f t="shared" si="630"/>
        <v>212</v>
      </c>
      <c r="G6735" t="s">
        <v>120</v>
      </c>
      <c r="H6735" t="s">
        <v>25</v>
      </c>
      <c r="I6735" t="s">
        <v>20</v>
      </c>
      <c r="J6735" t="s">
        <v>36</v>
      </c>
      <c r="K6735">
        <f t="shared" si="631"/>
        <v>2014</v>
      </c>
      <c r="L6735" t="str">
        <f t="shared" si="632"/>
        <v>Nov</v>
      </c>
      <c r="M6735" t="str">
        <f t="shared" si="633"/>
        <v>Qtr4</v>
      </c>
      <c r="N6735">
        <f t="shared" si="634"/>
        <v>212</v>
      </c>
      <c r="O6735" t="str">
        <f t="shared" si="635"/>
        <v>Low</v>
      </c>
    </row>
    <row r="6736" spans="1:15" x14ac:dyDescent="0.3">
      <c r="A6736" s="4">
        <v>41950</v>
      </c>
      <c r="B6736" t="s">
        <v>140</v>
      </c>
      <c r="C6736" t="s">
        <v>46</v>
      </c>
      <c r="D6736">
        <v>2</v>
      </c>
      <c r="E6736">
        <v>466</v>
      </c>
      <c r="F6736">
        <f t="shared" si="630"/>
        <v>932</v>
      </c>
      <c r="G6736" t="s">
        <v>67</v>
      </c>
      <c r="H6736" t="s">
        <v>68</v>
      </c>
      <c r="I6736" t="s">
        <v>41</v>
      </c>
      <c r="J6736" t="s">
        <v>36</v>
      </c>
      <c r="K6736">
        <f t="shared" si="631"/>
        <v>2014</v>
      </c>
      <c r="L6736" t="str">
        <f t="shared" si="632"/>
        <v>Nov</v>
      </c>
      <c r="M6736" t="str">
        <f t="shared" si="633"/>
        <v>Qtr4</v>
      </c>
      <c r="N6736">
        <f t="shared" si="634"/>
        <v>466</v>
      </c>
      <c r="O6736" t="str">
        <f t="shared" si="635"/>
        <v>Low</v>
      </c>
    </row>
    <row r="6737" spans="1:15" x14ac:dyDescent="0.3">
      <c r="A6737" s="4">
        <v>41950</v>
      </c>
      <c r="B6737" t="s">
        <v>85</v>
      </c>
      <c r="C6737" t="s">
        <v>11</v>
      </c>
      <c r="D6737">
        <v>2</v>
      </c>
      <c r="E6737">
        <v>202</v>
      </c>
      <c r="F6737">
        <f t="shared" si="630"/>
        <v>404</v>
      </c>
      <c r="G6737" t="s">
        <v>59</v>
      </c>
      <c r="H6737" t="s">
        <v>60</v>
      </c>
      <c r="I6737" t="s">
        <v>30</v>
      </c>
      <c r="J6737" t="s">
        <v>36</v>
      </c>
      <c r="K6737">
        <f t="shared" si="631"/>
        <v>2014</v>
      </c>
      <c r="L6737" t="str">
        <f t="shared" si="632"/>
        <v>Nov</v>
      </c>
      <c r="M6737" t="str">
        <f t="shared" si="633"/>
        <v>Qtr4</v>
      </c>
      <c r="N6737">
        <f t="shared" si="634"/>
        <v>202</v>
      </c>
      <c r="O6737" t="str">
        <f t="shared" si="635"/>
        <v>Low</v>
      </c>
    </row>
    <row r="6738" spans="1:15" x14ac:dyDescent="0.3">
      <c r="A6738" s="4">
        <v>41950</v>
      </c>
      <c r="B6738" t="s">
        <v>100</v>
      </c>
      <c r="C6738" t="s">
        <v>32</v>
      </c>
      <c r="D6738">
        <v>2</v>
      </c>
      <c r="E6738">
        <v>499</v>
      </c>
      <c r="F6738">
        <f t="shared" si="630"/>
        <v>998</v>
      </c>
      <c r="G6738" t="s">
        <v>67</v>
      </c>
      <c r="H6738" t="s">
        <v>68</v>
      </c>
      <c r="I6738" t="s">
        <v>41</v>
      </c>
      <c r="J6738" t="s">
        <v>36</v>
      </c>
      <c r="K6738">
        <f t="shared" si="631"/>
        <v>2014</v>
      </c>
      <c r="L6738" t="str">
        <f t="shared" si="632"/>
        <v>Nov</v>
      </c>
      <c r="M6738" t="str">
        <f t="shared" si="633"/>
        <v>Qtr4</v>
      </c>
      <c r="N6738">
        <f t="shared" si="634"/>
        <v>499</v>
      </c>
      <c r="O6738" t="str">
        <f t="shared" si="635"/>
        <v>Low</v>
      </c>
    </row>
    <row r="6739" spans="1:15" x14ac:dyDescent="0.3">
      <c r="A6739" s="4">
        <v>41950</v>
      </c>
      <c r="B6739" t="s">
        <v>104</v>
      </c>
      <c r="C6739" t="s">
        <v>17</v>
      </c>
      <c r="D6739">
        <v>2</v>
      </c>
      <c r="E6739">
        <v>392</v>
      </c>
      <c r="F6739">
        <f t="shared" si="630"/>
        <v>784</v>
      </c>
      <c r="G6739" t="s">
        <v>54</v>
      </c>
      <c r="H6739" t="s">
        <v>55</v>
      </c>
      <c r="I6739" t="s">
        <v>41</v>
      </c>
      <c r="J6739" t="s">
        <v>36</v>
      </c>
      <c r="K6739">
        <f t="shared" si="631"/>
        <v>2014</v>
      </c>
      <c r="L6739" t="str">
        <f t="shared" si="632"/>
        <v>Nov</v>
      </c>
      <c r="M6739" t="str">
        <f t="shared" si="633"/>
        <v>Qtr4</v>
      </c>
      <c r="N6739">
        <f t="shared" si="634"/>
        <v>392</v>
      </c>
      <c r="O6739" t="str">
        <f t="shared" si="635"/>
        <v>Low</v>
      </c>
    </row>
    <row r="6740" spans="1:15" x14ac:dyDescent="0.3">
      <c r="A6740" s="4">
        <v>41950</v>
      </c>
      <c r="B6740" t="s">
        <v>103</v>
      </c>
      <c r="C6740" t="s">
        <v>38</v>
      </c>
      <c r="D6740">
        <v>18</v>
      </c>
      <c r="E6740">
        <v>119</v>
      </c>
      <c r="F6740">
        <f t="shared" si="630"/>
        <v>2142</v>
      </c>
      <c r="G6740" t="s">
        <v>43</v>
      </c>
      <c r="H6740" t="s">
        <v>44</v>
      </c>
      <c r="I6740" t="s">
        <v>30</v>
      </c>
      <c r="J6740" t="s">
        <v>36</v>
      </c>
      <c r="K6740">
        <f t="shared" si="631"/>
        <v>2014</v>
      </c>
      <c r="L6740" t="str">
        <f t="shared" si="632"/>
        <v>Nov</v>
      </c>
      <c r="M6740" t="str">
        <f t="shared" si="633"/>
        <v>Qtr4</v>
      </c>
      <c r="N6740">
        <f t="shared" si="634"/>
        <v>119</v>
      </c>
      <c r="O6740" t="str">
        <f t="shared" si="635"/>
        <v>Low</v>
      </c>
    </row>
    <row r="6741" spans="1:15" x14ac:dyDescent="0.3">
      <c r="A6741" s="4">
        <v>41950</v>
      </c>
      <c r="B6741" t="s">
        <v>37</v>
      </c>
      <c r="C6741" t="s">
        <v>22</v>
      </c>
      <c r="D6741">
        <v>2</v>
      </c>
      <c r="E6741">
        <v>483</v>
      </c>
      <c r="F6741">
        <f t="shared" si="630"/>
        <v>966</v>
      </c>
      <c r="G6741" t="s">
        <v>59</v>
      </c>
      <c r="H6741" t="s">
        <v>60</v>
      </c>
      <c r="I6741" t="s">
        <v>30</v>
      </c>
      <c r="J6741" t="s">
        <v>36</v>
      </c>
      <c r="K6741">
        <f t="shared" si="631"/>
        <v>2014</v>
      </c>
      <c r="L6741" t="str">
        <f t="shared" si="632"/>
        <v>Nov</v>
      </c>
      <c r="M6741" t="str">
        <f t="shared" si="633"/>
        <v>Qtr4</v>
      </c>
      <c r="N6741">
        <f t="shared" si="634"/>
        <v>483</v>
      </c>
      <c r="O6741" t="str">
        <f t="shared" si="635"/>
        <v>Low</v>
      </c>
    </row>
    <row r="6742" spans="1:15" x14ac:dyDescent="0.3">
      <c r="A6742" s="4">
        <v>41950</v>
      </c>
      <c r="B6742" t="s">
        <v>85</v>
      </c>
      <c r="C6742" t="s">
        <v>17</v>
      </c>
      <c r="D6742">
        <v>3</v>
      </c>
      <c r="E6742">
        <v>179</v>
      </c>
      <c r="F6742">
        <f t="shared" si="630"/>
        <v>537</v>
      </c>
      <c r="G6742" t="s">
        <v>59</v>
      </c>
      <c r="H6742" t="s">
        <v>60</v>
      </c>
      <c r="I6742" t="s">
        <v>30</v>
      </c>
      <c r="J6742" t="s">
        <v>36</v>
      </c>
      <c r="K6742">
        <f t="shared" si="631"/>
        <v>2014</v>
      </c>
      <c r="L6742" t="str">
        <f t="shared" si="632"/>
        <v>Nov</v>
      </c>
      <c r="M6742" t="str">
        <f t="shared" si="633"/>
        <v>Qtr4</v>
      </c>
      <c r="N6742">
        <f t="shared" si="634"/>
        <v>179</v>
      </c>
      <c r="O6742" t="str">
        <f t="shared" si="635"/>
        <v>Low</v>
      </c>
    </row>
    <row r="6743" spans="1:15" x14ac:dyDescent="0.3">
      <c r="A6743" s="4">
        <v>41950</v>
      </c>
      <c r="B6743" t="s">
        <v>127</v>
      </c>
      <c r="C6743" t="s">
        <v>17</v>
      </c>
      <c r="D6743">
        <v>2</v>
      </c>
      <c r="E6743">
        <v>355</v>
      </c>
      <c r="F6743">
        <f t="shared" si="630"/>
        <v>710</v>
      </c>
      <c r="G6743" t="s">
        <v>102</v>
      </c>
      <c r="H6743" t="s">
        <v>58</v>
      </c>
      <c r="I6743" t="s">
        <v>14</v>
      </c>
      <c r="J6743" t="s">
        <v>36</v>
      </c>
      <c r="K6743">
        <f t="shared" si="631"/>
        <v>2014</v>
      </c>
      <c r="L6743" t="str">
        <f t="shared" si="632"/>
        <v>Nov</v>
      </c>
      <c r="M6743" t="str">
        <f t="shared" si="633"/>
        <v>Qtr4</v>
      </c>
      <c r="N6743">
        <f t="shared" si="634"/>
        <v>355</v>
      </c>
      <c r="O6743" t="str">
        <f t="shared" si="635"/>
        <v>Low</v>
      </c>
    </row>
    <row r="6744" spans="1:15" x14ac:dyDescent="0.3">
      <c r="A6744" s="4">
        <v>41950</v>
      </c>
      <c r="B6744" t="s">
        <v>81</v>
      </c>
      <c r="C6744" t="s">
        <v>34</v>
      </c>
      <c r="D6744">
        <v>3</v>
      </c>
      <c r="E6744">
        <v>205</v>
      </c>
      <c r="F6744">
        <f t="shared" si="630"/>
        <v>615</v>
      </c>
      <c r="G6744" t="s">
        <v>39</v>
      </c>
      <c r="H6744" t="s">
        <v>40</v>
      </c>
      <c r="I6744" t="s">
        <v>41</v>
      </c>
      <c r="J6744" t="s">
        <v>36</v>
      </c>
      <c r="K6744">
        <f t="shared" si="631"/>
        <v>2014</v>
      </c>
      <c r="L6744" t="str">
        <f t="shared" si="632"/>
        <v>Nov</v>
      </c>
      <c r="M6744" t="str">
        <f t="shared" si="633"/>
        <v>Qtr4</v>
      </c>
      <c r="N6744">
        <f t="shared" si="634"/>
        <v>205</v>
      </c>
      <c r="O6744" t="str">
        <f t="shared" si="635"/>
        <v>Low</v>
      </c>
    </row>
    <row r="6745" spans="1:15" x14ac:dyDescent="0.3">
      <c r="A6745" s="4">
        <v>41950</v>
      </c>
      <c r="B6745" t="s">
        <v>114</v>
      </c>
      <c r="C6745" t="s">
        <v>46</v>
      </c>
      <c r="D6745">
        <v>2</v>
      </c>
      <c r="E6745">
        <v>259</v>
      </c>
      <c r="F6745">
        <f t="shared" si="630"/>
        <v>518</v>
      </c>
      <c r="G6745" t="s">
        <v>115</v>
      </c>
      <c r="H6745" t="s">
        <v>116</v>
      </c>
      <c r="I6745" t="s">
        <v>14</v>
      </c>
      <c r="J6745" t="s">
        <v>36</v>
      </c>
      <c r="K6745">
        <f t="shared" si="631"/>
        <v>2014</v>
      </c>
      <c r="L6745" t="str">
        <f t="shared" si="632"/>
        <v>Nov</v>
      </c>
      <c r="M6745" t="str">
        <f t="shared" si="633"/>
        <v>Qtr4</v>
      </c>
      <c r="N6745">
        <f t="shared" si="634"/>
        <v>259</v>
      </c>
      <c r="O6745" t="str">
        <f t="shared" si="635"/>
        <v>Low</v>
      </c>
    </row>
    <row r="6746" spans="1:15" x14ac:dyDescent="0.3">
      <c r="A6746" s="4">
        <v>41950</v>
      </c>
      <c r="B6746" t="s">
        <v>75</v>
      </c>
      <c r="C6746" t="s">
        <v>32</v>
      </c>
      <c r="D6746">
        <v>2</v>
      </c>
      <c r="E6746">
        <v>260</v>
      </c>
      <c r="F6746">
        <f t="shared" si="630"/>
        <v>520</v>
      </c>
      <c r="G6746" t="s">
        <v>76</v>
      </c>
      <c r="H6746" t="s">
        <v>65</v>
      </c>
      <c r="I6746" t="s">
        <v>41</v>
      </c>
      <c r="J6746" t="s">
        <v>36</v>
      </c>
      <c r="K6746">
        <f t="shared" si="631"/>
        <v>2014</v>
      </c>
      <c r="L6746" t="str">
        <f t="shared" si="632"/>
        <v>Nov</v>
      </c>
      <c r="M6746" t="str">
        <f t="shared" si="633"/>
        <v>Qtr4</v>
      </c>
      <c r="N6746">
        <f t="shared" si="634"/>
        <v>260</v>
      </c>
      <c r="O6746" t="str">
        <f t="shared" si="635"/>
        <v>Low</v>
      </c>
    </row>
    <row r="6747" spans="1:15" x14ac:dyDescent="0.3">
      <c r="A6747" s="4">
        <v>41950</v>
      </c>
      <c r="B6747" t="s">
        <v>119</v>
      </c>
      <c r="C6747" t="s">
        <v>11</v>
      </c>
      <c r="D6747">
        <v>3</v>
      </c>
      <c r="E6747">
        <v>376</v>
      </c>
      <c r="F6747">
        <f t="shared" si="630"/>
        <v>1128</v>
      </c>
      <c r="G6747" t="s">
        <v>120</v>
      </c>
      <c r="H6747" t="s">
        <v>25</v>
      </c>
      <c r="I6747" t="s">
        <v>20</v>
      </c>
      <c r="J6747" t="s">
        <v>36</v>
      </c>
      <c r="K6747">
        <f t="shared" si="631"/>
        <v>2014</v>
      </c>
      <c r="L6747" t="str">
        <f t="shared" si="632"/>
        <v>Nov</v>
      </c>
      <c r="M6747" t="str">
        <f t="shared" si="633"/>
        <v>Qtr4</v>
      </c>
      <c r="N6747">
        <f t="shared" si="634"/>
        <v>376</v>
      </c>
      <c r="O6747" t="str">
        <f t="shared" si="635"/>
        <v>Low</v>
      </c>
    </row>
    <row r="6748" spans="1:15" x14ac:dyDescent="0.3">
      <c r="A6748" s="4">
        <v>41950</v>
      </c>
      <c r="B6748" t="s">
        <v>42</v>
      </c>
      <c r="C6748" t="s">
        <v>34</v>
      </c>
      <c r="D6748">
        <v>21</v>
      </c>
      <c r="E6748">
        <v>283</v>
      </c>
      <c r="F6748">
        <f t="shared" si="630"/>
        <v>5943</v>
      </c>
      <c r="G6748" t="s">
        <v>43</v>
      </c>
      <c r="H6748" t="s">
        <v>44</v>
      </c>
      <c r="I6748" t="s">
        <v>30</v>
      </c>
      <c r="J6748" t="s">
        <v>36</v>
      </c>
      <c r="K6748">
        <f t="shared" si="631"/>
        <v>2014</v>
      </c>
      <c r="L6748" t="str">
        <f t="shared" si="632"/>
        <v>Nov</v>
      </c>
      <c r="M6748" t="str">
        <f t="shared" si="633"/>
        <v>Qtr4</v>
      </c>
      <c r="N6748">
        <f t="shared" si="634"/>
        <v>283</v>
      </c>
      <c r="O6748" t="str">
        <f t="shared" si="635"/>
        <v>High</v>
      </c>
    </row>
    <row r="6749" spans="1:15" x14ac:dyDescent="0.3">
      <c r="A6749" s="4">
        <v>41950</v>
      </c>
      <c r="B6749" t="s">
        <v>61</v>
      </c>
      <c r="C6749" t="s">
        <v>70</v>
      </c>
      <c r="D6749">
        <v>2</v>
      </c>
      <c r="E6749">
        <v>385</v>
      </c>
      <c r="F6749">
        <f t="shared" si="630"/>
        <v>770</v>
      </c>
      <c r="G6749" t="s">
        <v>28</v>
      </c>
      <c r="H6749" t="s">
        <v>29</v>
      </c>
      <c r="I6749" t="s">
        <v>30</v>
      </c>
      <c r="J6749" t="s">
        <v>36</v>
      </c>
      <c r="K6749">
        <f t="shared" si="631"/>
        <v>2014</v>
      </c>
      <c r="L6749" t="str">
        <f t="shared" si="632"/>
        <v>Nov</v>
      </c>
      <c r="M6749" t="str">
        <f t="shared" si="633"/>
        <v>Qtr4</v>
      </c>
      <c r="N6749">
        <f t="shared" si="634"/>
        <v>385</v>
      </c>
      <c r="O6749" t="str">
        <f t="shared" si="635"/>
        <v>Low</v>
      </c>
    </row>
    <row r="6750" spans="1:15" x14ac:dyDescent="0.3">
      <c r="A6750" s="4">
        <v>41950</v>
      </c>
      <c r="B6750" t="s">
        <v>133</v>
      </c>
      <c r="C6750" t="s">
        <v>46</v>
      </c>
      <c r="D6750">
        <v>1</v>
      </c>
      <c r="E6750">
        <v>423</v>
      </c>
      <c r="F6750">
        <f t="shared" si="630"/>
        <v>423</v>
      </c>
      <c r="G6750" t="s">
        <v>76</v>
      </c>
      <c r="H6750" t="s">
        <v>65</v>
      </c>
      <c r="I6750" t="s">
        <v>41</v>
      </c>
      <c r="J6750" t="s">
        <v>36</v>
      </c>
      <c r="K6750">
        <f t="shared" si="631"/>
        <v>2014</v>
      </c>
      <c r="L6750" t="str">
        <f t="shared" si="632"/>
        <v>Nov</v>
      </c>
      <c r="M6750" t="str">
        <f t="shared" si="633"/>
        <v>Qtr4</v>
      </c>
      <c r="N6750">
        <f t="shared" si="634"/>
        <v>423</v>
      </c>
      <c r="O6750" t="str">
        <f t="shared" si="635"/>
        <v>Low</v>
      </c>
    </row>
    <row r="6751" spans="1:15" x14ac:dyDescent="0.3">
      <c r="A6751" s="4">
        <v>41950</v>
      </c>
      <c r="B6751" t="s">
        <v>50</v>
      </c>
      <c r="C6751" t="s">
        <v>38</v>
      </c>
      <c r="D6751">
        <v>3</v>
      </c>
      <c r="E6751">
        <v>425</v>
      </c>
      <c r="F6751">
        <f t="shared" si="630"/>
        <v>1275</v>
      </c>
      <c r="G6751" t="s">
        <v>51</v>
      </c>
      <c r="H6751" t="s">
        <v>29</v>
      </c>
      <c r="I6751" t="s">
        <v>30</v>
      </c>
      <c r="J6751" t="s">
        <v>36</v>
      </c>
      <c r="K6751">
        <f t="shared" si="631"/>
        <v>2014</v>
      </c>
      <c r="L6751" t="str">
        <f t="shared" si="632"/>
        <v>Nov</v>
      </c>
      <c r="M6751" t="str">
        <f t="shared" si="633"/>
        <v>Qtr4</v>
      </c>
      <c r="N6751">
        <f t="shared" si="634"/>
        <v>425</v>
      </c>
      <c r="O6751" t="str">
        <f t="shared" si="635"/>
        <v>Low</v>
      </c>
    </row>
    <row r="6752" spans="1:15" x14ac:dyDescent="0.3">
      <c r="A6752" s="4">
        <v>41950</v>
      </c>
      <c r="B6752" t="s">
        <v>42</v>
      </c>
      <c r="C6752" t="s">
        <v>38</v>
      </c>
      <c r="D6752">
        <v>3</v>
      </c>
      <c r="E6752">
        <v>476</v>
      </c>
      <c r="F6752">
        <f t="shared" si="630"/>
        <v>1428</v>
      </c>
      <c r="G6752" t="s">
        <v>43</v>
      </c>
      <c r="H6752" t="s">
        <v>44</v>
      </c>
      <c r="I6752" t="s">
        <v>30</v>
      </c>
      <c r="J6752" t="s">
        <v>36</v>
      </c>
      <c r="K6752">
        <f t="shared" si="631"/>
        <v>2014</v>
      </c>
      <c r="L6752" t="str">
        <f t="shared" si="632"/>
        <v>Nov</v>
      </c>
      <c r="M6752" t="str">
        <f t="shared" si="633"/>
        <v>Qtr4</v>
      </c>
      <c r="N6752">
        <f t="shared" si="634"/>
        <v>476</v>
      </c>
      <c r="O6752" t="str">
        <f t="shared" si="635"/>
        <v>Low</v>
      </c>
    </row>
    <row r="6753" spans="1:15" x14ac:dyDescent="0.3">
      <c r="A6753" s="4">
        <v>41950</v>
      </c>
      <c r="B6753" t="s">
        <v>56</v>
      </c>
      <c r="C6753" t="s">
        <v>11</v>
      </c>
      <c r="D6753">
        <v>1</v>
      </c>
      <c r="E6753">
        <v>477</v>
      </c>
      <c r="F6753">
        <f t="shared" si="630"/>
        <v>477</v>
      </c>
      <c r="G6753" t="s">
        <v>57</v>
      </c>
      <c r="H6753" t="s">
        <v>58</v>
      </c>
      <c r="I6753" t="s">
        <v>14</v>
      </c>
      <c r="J6753" t="s">
        <v>36</v>
      </c>
      <c r="K6753">
        <f t="shared" si="631"/>
        <v>2014</v>
      </c>
      <c r="L6753" t="str">
        <f t="shared" si="632"/>
        <v>Nov</v>
      </c>
      <c r="M6753" t="str">
        <f t="shared" si="633"/>
        <v>Qtr4</v>
      </c>
      <c r="N6753">
        <f t="shared" si="634"/>
        <v>477</v>
      </c>
      <c r="O6753" t="str">
        <f t="shared" si="635"/>
        <v>Low</v>
      </c>
    </row>
    <row r="6754" spans="1:15" x14ac:dyDescent="0.3">
      <c r="A6754" s="4">
        <v>41951</v>
      </c>
      <c r="B6754" t="s">
        <v>86</v>
      </c>
      <c r="C6754" t="s">
        <v>34</v>
      </c>
      <c r="D6754">
        <v>3</v>
      </c>
      <c r="E6754">
        <v>391</v>
      </c>
      <c r="F6754">
        <f t="shared" si="630"/>
        <v>1173</v>
      </c>
      <c r="G6754" t="s">
        <v>47</v>
      </c>
      <c r="H6754" t="s">
        <v>48</v>
      </c>
      <c r="I6754" t="s">
        <v>41</v>
      </c>
      <c r="J6754" t="s">
        <v>53</v>
      </c>
      <c r="K6754">
        <f t="shared" si="631"/>
        <v>2014</v>
      </c>
      <c r="L6754" t="str">
        <f t="shared" si="632"/>
        <v>Nov</v>
      </c>
      <c r="M6754" t="str">
        <f t="shared" si="633"/>
        <v>Qtr4</v>
      </c>
      <c r="N6754">
        <f t="shared" si="634"/>
        <v>391</v>
      </c>
      <c r="O6754" t="str">
        <f t="shared" si="635"/>
        <v>Low</v>
      </c>
    </row>
    <row r="6755" spans="1:15" x14ac:dyDescent="0.3">
      <c r="A6755" s="4">
        <v>41951</v>
      </c>
      <c r="B6755" t="s">
        <v>77</v>
      </c>
      <c r="C6755" t="s">
        <v>34</v>
      </c>
      <c r="D6755">
        <v>2</v>
      </c>
      <c r="E6755">
        <v>498</v>
      </c>
      <c r="F6755">
        <f t="shared" si="630"/>
        <v>996</v>
      </c>
      <c r="G6755" t="s">
        <v>12</v>
      </c>
      <c r="H6755" t="s">
        <v>13</v>
      </c>
      <c r="I6755" t="s">
        <v>14</v>
      </c>
      <c r="J6755" t="s">
        <v>53</v>
      </c>
      <c r="K6755">
        <f t="shared" si="631"/>
        <v>2014</v>
      </c>
      <c r="L6755" t="str">
        <f t="shared" si="632"/>
        <v>Nov</v>
      </c>
      <c r="M6755" t="str">
        <f t="shared" si="633"/>
        <v>Qtr4</v>
      </c>
      <c r="N6755">
        <f t="shared" si="634"/>
        <v>498</v>
      </c>
      <c r="O6755" t="str">
        <f t="shared" si="635"/>
        <v>Low</v>
      </c>
    </row>
    <row r="6756" spans="1:15" x14ac:dyDescent="0.3">
      <c r="A6756" s="4">
        <v>41951</v>
      </c>
      <c r="B6756" t="s">
        <v>42</v>
      </c>
      <c r="C6756" t="s">
        <v>27</v>
      </c>
      <c r="D6756">
        <v>2</v>
      </c>
      <c r="E6756">
        <v>391</v>
      </c>
      <c r="F6756">
        <f t="shared" si="630"/>
        <v>782</v>
      </c>
      <c r="G6756" t="s">
        <v>43</v>
      </c>
      <c r="H6756" t="s">
        <v>44</v>
      </c>
      <c r="I6756" t="s">
        <v>30</v>
      </c>
      <c r="J6756" t="s">
        <v>53</v>
      </c>
      <c r="K6756">
        <f t="shared" si="631"/>
        <v>2014</v>
      </c>
      <c r="L6756" t="str">
        <f t="shared" si="632"/>
        <v>Nov</v>
      </c>
      <c r="M6756" t="str">
        <f t="shared" si="633"/>
        <v>Qtr4</v>
      </c>
      <c r="N6756">
        <f t="shared" si="634"/>
        <v>391</v>
      </c>
      <c r="O6756" t="str">
        <f t="shared" si="635"/>
        <v>Low</v>
      </c>
    </row>
    <row r="6757" spans="1:15" x14ac:dyDescent="0.3">
      <c r="A6757" s="4">
        <v>41951</v>
      </c>
      <c r="B6757" t="s">
        <v>73</v>
      </c>
      <c r="C6757" t="s">
        <v>17</v>
      </c>
      <c r="D6757">
        <v>20</v>
      </c>
      <c r="E6757">
        <v>453</v>
      </c>
      <c r="F6757">
        <f t="shared" si="630"/>
        <v>9060</v>
      </c>
      <c r="G6757" t="s">
        <v>47</v>
      </c>
      <c r="H6757" t="s">
        <v>48</v>
      </c>
      <c r="I6757" t="s">
        <v>41</v>
      </c>
      <c r="J6757" t="s">
        <v>53</v>
      </c>
      <c r="K6757">
        <f t="shared" si="631"/>
        <v>2014</v>
      </c>
      <c r="L6757" t="str">
        <f t="shared" si="632"/>
        <v>Nov</v>
      </c>
      <c r="M6757" t="str">
        <f t="shared" si="633"/>
        <v>Qtr4</v>
      </c>
      <c r="N6757">
        <f t="shared" si="634"/>
        <v>453</v>
      </c>
      <c r="O6757" t="str">
        <f t="shared" si="635"/>
        <v>High</v>
      </c>
    </row>
    <row r="6758" spans="1:15" x14ac:dyDescent="0.3">
      <c r="A6758" s="4">
        <v>41951</v>
      </c>
      <c r="B6758" t="s">
        <v>82</v>
      </c>
      <c r="C6758" t="s">
        <v>70</v>
      </c>
      <c r="D6758">
        <v>3</v>
      </c>
      <c r="E6758">
        <v>270</v>
      </c>
      <c r="F6758">
        <f t="shared" si="630"/>
        <v>810</v>
      </c>
      <c r="G6758" t="s">
        <v>39</v>
      </c>
      <c r="H6758" t="s">
        <v>40</v>
      </c>
      <c r="I6758" t="s">
        <v>41</v>
      </c>
      <c r="J6758" t="s">
        <v>53</v>
      </c>
      <c r="K6758">
        <f t="shared" si="631"/>
        <v>2014</v>
      </c>
      <c r="L6758" t="str">
        <f t="shared" si="632"/>
        <v>Nov</v>
      </c>
      <c r="M6758" t="str">
        <f t="shared" si="633"/>
        <v>Qtr4</v>
      </c>
      <c r="N6758">
        <f t="shared" si="634"/>
        <v>270</v>
      </c>
      <c r="O6758" t="str">
        <f t="shared" si="635"/>
        <v>Low</v>
      </c>
    </row>
    <row r="6759" spans="1:15" x14ac:dyDescent="0.3">
      <c r="A6759" s="4">
        <v>41951</v>
      </c>
      <c r="B6759" t="s">
        <v>73</v>
      </c>
      <c r="C6759" t="s">
        <v>22</v>
      </c>
      <c r="D6759">
        <v>1</v>
      </c>
      <c r="E6759">
        <v>376</v>
      </c>
      <c r="F6759">
        <f t="shared" si="630"/>
        <v>376</v>
      </c>
      <c r="G6759" t="s">
        <v>47</v>
      </c>
      <c r="H6759" t="s">
        <v>48</v>
      </c>
      <c r="I6759" t="s">
        <v>41</v>
      </c>
      <c r="J6759" t="s">
        <v>53</v>
      </c>
      <c r="K6759">
        <f t="shared" si="631"/>
        <v>2014</v>
      </c>
      <c r="L6759" t="str">
        <f t="shared" si="632"/>
        <v>Nov</v>
      </c>
      <c r="M6759" t="str">
        <f t="shared" si="633"/>
        <v>Qtr4</v>
      </c>
      <c r="N6759">
        <f t="shared" si="634"/>
        <v>376</v>
      </c>
      <c r="O6759" t="str">
        <f t="shared" si="635"/>
        <v>Low</v>
      </c>
    </row>
    <row r="6760" spans="1:15" x14ac:dyDescent="0.3">
      <c r="A6760" s="4">
        <v>41951</v>
      </c>
      <c r="B6760" t="s">
        <v>33</v>
      </c>
      <c r="C6760" t="s">
        <v>27</v>
      </c>
      <c r="D6760">
        <v>3</v>
      </c>
      <c r="E6760">
        <v>329</v>
      </c>
      <c r="F6760">
        <f t="shared" si="630"/>
        <v>987</v>
      </c>
      <c r="G6760" t="s">
        <v>35</v>
      </c>
      <c r="H6760" t="s">
        <v>29</v>
      </c>
      <c r="I6760" t="s">
        <v>30</v>
      </c>
      <c r="J6760" t="s">
        <v>53</v>
      </c>
      <c r="K6760">
        <f t="shared" si="631"/>
        <v>2014</v>
      </c>
      <c r="L6760" t="str">
        <f t="shared" si="632"/>
        <v>Nov</v>
      </c>
      <c r="M6760" t="str">
        <f t="shared" si="633"/>
        <v>Qtr4</v>
      </c>
      <c r="N6760">
        <f t="shared" si="634"/>
        <v>329</v>
      </c>
      <c r="O6760" t="str">
        <f t="shared" si="635"/>
        <v>Low</v>
      </c>
    </row>
    <row r="6761" spans="1:15" x14ac:dyDescent="0.3">
      <c r="A6761" s="4">
        <v>41951</v>
      </c>
      <c r="B6761" t="s">
        <v>52</v>
      </c>
      <c r="C6761" t="s">
        <v>27</v>
      </c>
      <c r="D6761">
        <v>8</v>
      </c>
      <c r="E6761">
        <v>208</v>
      </c>
      <c r="F6761">
        <f t="shared" si="630"/>
        <v>1664</v>
      </c>
      <c r="G6761" t="s">
        <v>24</v>
      </c>
      <c r="H6761" t="s">
        <v>25</v>
      </c>
      <c r="I6761" t="s">
        <v>20</v>
      </c>
      <c r="J6761" t="s">
        <v>53</v>
      </c>
      <c r="K6761">
        <f t="shared" si="631"/>
        <v>2014</v>
      </c>
      <c r="L6761" t="str">
        <f t="shared" si="632"/>
        <v>Nov</v>
      </c>
      <c r="M6761" t="str">
        <f t="shared" si="633"/>
        <v>Qtr4</v>
      </c>
      <c r="N6761">
        <f t="shared" si="634"/>
        <v>208</v>
      </c>
      <c r="O6761" t="str">
        <f t="shared" si="635"/>
        <v>Low</v>
      </c>
    </row>
    <row r="6762" spans="1:15" x14ac:dyDescent="0.3">
      <c r="A6762" s="4">
        <v>41951</v>
      </c>
      <c r="B6762" t="s">
        <v>75</v>
      </c>
      <c r="C6762" t="s">
        <v>38</v>
      </c>
      <c r="D6762">
        <v>2</v>
      </c>
      <c r="E6762">
        <v>323</v>
      </c>
      <c r="F6762">
        <f t="shared" si="630"/>
        <v>646</v>
      </c>
      <c r="G6762" t="s">
        <v>76</v>
      </c>
      <c r="H6762" t="s">
        <v>65</v>
      </c>
      <c r="I6762" t="s">
        <v>41</v>
      </c>
      <c r="J6762" t="s">
        <v>53</v>
      </c>
      <c r="K6762">
        <f t="shared" si="631"/>
        <v>2014</v>
      </c>
      <c r="L6762" t="str">
        <f t="shared" si="632"/>
        <v>Nov</v>
      </c>
      <c r="M6762" t="str">
        <f t="shared" si="633"/>
        <v>Qtr4</v>
      </c>
      <c r="N6762">
        <f t="shared" si="634"/>
        <v>323</v>
      </c>
      <c r="O6762" t="str">
        <f t="shared" si="635"/>
        <v>Low</v>
      </c>
    </row>
    <row r="6763" spans="1:15" x14ac:dyDescent="0.3">
      <c r="A6763" s="4">
        <v>41951</v>
      </c>
      <c r="B6763" t="s">
        <v>45</v>
      </c>
      <c r="C6763" t="s">
        <v>17</v>
      </c>
      <c r="D6763">
        <v>3</v>
      </c>
      <c r="E6763">
        <v>243</v>
      </c>
      <c r="F6763">
        <f t="shared" si="630"/>
        <v>729</v>
      </c>
      <c r="G6763" t="s">
        <v>47</v>
      </c>
      <c r="H6763" t="s">
        <v>48</v>
      </c>
      <c r="I6763" t="s">
        <v>41</v>
      </c>
      <c r="J6763" t="s">
        <v>53</v>
      </c>
      <c r="K6763">
        <f t="shared" si="631"/>
        <v>2014</v>
      </c>
      <c r="L6763" t="str">
        <f t="shared" si="632"/>
        <v>Nov</v>
      </c>
      <c r="M6763" t="str">
        <f t="shared" si="633"/>
        <v>Qtr4</v>
      </c>
      <c r="N6763">
        <f t="shared" si="634"/>
        <v>243</v>
      </c>
      <c r="O6763" t="str">
        <f t="shared" si="635"/>
        <v>Low</v>
      </c>
    </row>
    <row r="6764" spans="1:15" x14ac:dyDescent="0.3">
      <c r="A6764" s="4">
        <v>41951</v>
      </c>
      <c r="B6764" t="s">
        <v>107</v>
      </c>
      <c r="C6764" t="s">
        <v>17</v>
      </c>
      <c r="D6764">
        <v>1</v>
      </c>
      <c r="E6764">
        <v>110</v>
      </c>
      <c r="F6764">
        <f t="shared" si="630"/>
        <v>110</v>
      </c>
      <c r="G6764" t="s">
        <v>51</v>
      </c>
      <c r="H6764" t="s">
        <v>29</v>
      </c>
      <c r="I6764" t="s">
        <v>30</v>
      </c>
      <c r="J6764" t="s">
        <v>53</v>
      </c>
      <c r="K6764">
        <f t="shared" si="631"/>
        <v>2014</v>
      </c>
      <c r="L6764" t="str">
        <f t="shared" si="632"/>
        <v>Nov</v>
      </c>
      <c r="M6764" t="str">
        <f t="shared" si="633"/>
        <v>Qtr4</v>
      </c>
      <c r="N6764">
        <f t="shared" si="634"/>
        <v>110</v>
      </c>
      <c r="O6764" t="str">
        <f t="shared" si="635"/>
        <v>Low</v>
      </c>
    </row>
    <row r="6765" spans="1:15" x14ac:dyDescent="0.3">
      <c r="A6765" s="4">
        <v>41951</v>
      </c>
      <c r="B6765" t="s">
        <v>83</v>
      </c>
      <c r="C6765" t="s">
        <v>11</v>
      </c>
      <c r="D6765">
        <v>1</v>
      </c>
      <c r="E6765">
        <v>367</v>
      </c>
      <c r="F6765">
        <f t="shared" si="630"/>
        <v>367</v>
      </c>
      <c r="G6765" t="s">
        <v>47</v>
      </c>
      <c r="H6765" t="s">
        <v>48</v>
      </c>
      <c r="I6765" t="s">
        <v>41</v>
      </c>
      <c r="J6765" t="s">
        <v>53</v>
      </c>
      <c r="K6765">
        <f t="shared" si="631"/>
        <v>2014</v>
      </c>
      <c r="L6765" t="str">
        <f t="shared" si="632"/>
        <v>Nov</v>
      </c>
      <c r="M6765" t="str">
        <f t="shared" si="633"/>
        <v>Qtr4</v>
      </c>
      <c r="N6765">
        <f t="shared" si="634"/>
        <v>367</v>
      </c>
      <c r="O6765" t="str">
        <f t="shared" si="635"/>
        <v>Low</v>
      </c>
    </row>
    <row r="6766" spans="1:15" x14ac:dyDescent="0.3">
      <c r="A6766" s="4">
        <v>41951</v>
      </c>
      <c r="B6766" t="s">
        <v>130</v>
      </c>
      <c r="C6766" t="s">
        <v>17</v>
      </c>
      <c r="D6766">
        <v>1</v>
      </c>
      <c r="E6766">
        <v>467</v>
      </c>
      <c r="F6766">
        <f t="shared" si="630"/>
        <v>467</v>
      </c>
      <c r="G6766" t="s">
        <v>76</v>
      </c>
      <c r="H6766" t="s">
        <v>65</v>
      </c>
      <c r="I6766" t="s">
        <v>41</v>
      </c>
      <c r="J6766" t="s">
        <v>53</v>
      </c>
      <c r="K6766">
        <f t="shared" si="631"/>
        <v>2014</v>
      </c>
      <c r="L6766" t="str">
        <f t="shared" si="632"/>
        <v>Nov</v>
      </c>
      <c r="M6766" t="str">
        <f t="shared" si="633"/>
        <v>Qtr4</v>
      </c>
      <c r="N6766">
        <f t="shared" si="634"/>
        <v>467</v>
      </c>
      <c r="O6766" t="str">
        <f t="shared" si="635"/>
        <v>Low</v>
      </c>
    </row>
    <row r="6767" spans="1:15" x14ac:dyDescent="0.3">
      <c r="A6767" s="4">
        <v>41951</v>
      </c>
      <c r="B6767" t="s">
        <v>133</v>
      </c>
      <c r="C6767" t="s">
        <v>27</v>
      </c>
      <c r="D6767">
        <v>3</v>
      </c>
      <c r="E6767">
        <v>203</v>
      </c>
      <c r="F6767">
        <f t="shared" si="630"/>
        <v>609</v>
      </c>
      <c r="G6767" t="s">
        <v>76</v>
      </c>
      <c r="H6767" t="s">
        <v>65</v>
      </c>
      <c r="I6767" t="s">
        <v>41</v>
      </c>
      <c r="J6767" t="s">
        <v>53</v>
      </c>
      <c r="K6767">
        <f t="shared" si="631"/>
        <v>2014</v>
      </c>
      <c r="L6767" t="str">
        <f t="shared" si="632"/>
        <v>Nov</v>
      </c>
      <c r="M6767" t="str">
        <f t="shared" si="633"/>
        <v>Qtr4</v>
      </c>
      <c r="N6767">
        <f t="shared" si="634"/>
        <v>203</v>
      </c>
      <c r="O6767" t="str">
        <f t="shared" si="635"/>
        <v>Low</v>
      </c>
    </row>
    <row r="6768" spans="1:15" x14ac:dyDescent="0.3">
      <c r="A6768" s="4">
        <v>41951</v>
      </c>
      <c r="B6768" t="s">
        <v>33</v>
      </c>
      <c r="C6768" t="s">
        <v>11</v>
      </c>
      <c r="D6768">
        <v>1</v>
      </c>
      <c r="E6768">
        <v>404</v>
      </c>
      <c r="F6768">
        <f t="shared" si="630"/>
        <v>404</v>
      </c>
      <c r="G6768" t="s">
        <v>35</v>
      </c>
      <c r="H6768" t="s">
        <v>29</v>
      </c>
      <c r="I6768" t="s">
        <v>30</v>
      </c>
      <c r="J6768" t="s">
        <v>53</v>
      </c>
      <c r="K6768">
        <f t="shared" si="631"/>
        <v>2014</v>
      </c>
      <c r="L6768" t="str">
        <f t="shared" si="632"/>
        <v>Nov</v>
      </c>
      <c r="M6768" t="str">
        <f t="shared" si="633"/>
        <v>Qtr4</v>
      </c>
      <c r="N6768">
        <f t="shared" si="634"/>
        <v>404</v>
      </c>
      <c r="O6768" t="str">
        <f t="shared" si="635"/>
        <v>Low</v>
      </c>
    </row>
    <row r="6769" spans="1:15" x14ac:dyDescent="0.3">
      <c r="A6769" s="4">
        <v>41951</v>
      </c>
      <c r="B6769" t="s">
        <v>91</v>
      </c>
      <c r="C6769" t="s">
        <v>17</v>
      </c>
      <c r="D6769">
        <v>1</v>
      </c>
      <c r="E6769">
        <v>427</v>
      </c>
      <c r="F6769">
        <f t="shared" si="630"/>
        <v>427</v>
      </c>
      <c r="G6769" t="s">
        <v>51</v>
      </c>
      <c r="H6769" t="s">
        <v>29</v>
      </c>
      <c r="I6769" t="s">
        <v>30</v>
      </c>
      <c r="J6769" t="s">
        <v>53</v>
      </c>
      <c r="K6769">
        <f t="shared" si="631"/>
        <v>2014</v>
      </c>
      <c r="L6769" t="str">
        <f t="shared" si="632"/>
        <v>Nov</v>
      </c>
      <c r="M6769" t="str">
        <f t="shared" si="633"/>
        <v>Qtr4</v>
      </c>
      <c r="N6769">
        <f t="shared" si="634"/>
        <v>427</v>
      </c>
      <c r="O6769" t="str">
        <f t="shared" si="635"/>
        <v>Low</v>
      </c>
    </row>
    <row r="6770" spans="1:15" x14ac:dyDescent="0.3">
      <c r="A6770" s="4">
        <v>41951</v>
      </c>
      <c r="B6770" t="s">
        <v>79</v>
      </c>
      <c r="C6770" t="s">
        <v>17</v>
      </c>
      <c r="D6770">
        <v>1</v>
      </c>
      <c r="E6770">
        <v>149</v>
      </c>
      <c r="F6770">
        <f t="shared" si="630"/>
        <v>149</v>
      </c>
      <c r="G6770" t="s">
        <v>47</v>
      </c>
      <c r="H6770" t="s">
        <v>48</v>
      </c>
      <c r="I6770" t="s">
        <v>41</v>
      </c>
      <c r="J6770" t="s">
        <v>53</v>
      </c>
      <c r="K6770">
        <f t="shared" si="631"/>
        <v>2014</v>
      </c>
      <c r="L6770" t="str">
        <f t="shared" si="632"/>
        <v>Nov</v>
      </c>
      <c r="M6770" t="str">
        <f t="shared" si="633"/>
        <v>Qtr4</v>
      </c>
      <c r="N6770">
        <f t="shared" si="634"/>
        <v>149</v>
      </c>
      <c r="O6770" t="str">
        <f t="shared" si="635"/>
        <v>Low</v>
      </c>
    </row>
    <row r="6771" spans="1:15" x14ac:dyDescent="0.3">
      <c r="A6771" s="4">
        <v>41951</v>
      </c>
      <c r="B6771" t="s">
        <v>140</v>
      </c>
      <c r="C6771" t="s">
        <v>84</v>
      </c>
      <c r="D6771">
        <v>2</v>
      </c>
      <c r="E6771">
        <v>446</v>
      </c>
      <c r="F6771">
        <f t="shared" si="630"/>
        <v>892</v>
      </c>
      <c r="G6771" t="s">
        <v>67</v>
      </c>
      <c r="H6771" t="s">
        <v>68</v>
      </c>
      <c r="I6771" t="s">
        <v>41</v>
      </c>
      <c r="J6771" t="s">
        <v>53</v>
      </c>
      <c r="K6771">
        <f t="shared" si="631"/>
        <v>2014</v>
      </c>
      <c r="L6771" t="str">
        <f t="shared" si="632"/>
        <v>Nov</v>
      </c>
      <c r="M6771" t="str">
        <f t="shared" si="633"/>
        <v>Qtr4</v>
      </c>
      <c r="N6771">
        <f t="shared" si="634"/>
        <v>446</v>
      </c>
      <c r="O6771" t="str">
        <f t="shared" si="635"/>
        <v>Low</v>
      </c>
    </row>
    <row r="6772" spans="1:15" x14ac:dyDescent="0.3">
      <c r="A6772" s="4">
        <v>41951</v>
      </c>
      <c r="B6772" t="s">
        <v>119</v>
      </c>
      <c r="C6772" t="s">
        <v>17</v>
      </c>
      <c r="D6772">
        <v>1</v>
      </c>
      <c r="E6772">
        <v>358</v>
      </c>
      <c r="F6772">
        <f t="shared" si="630"/>
        <v>358</v>
      </c>
      <c r="G6772" t="s">
        <v>120</v>
      </c>
      <c r="H6772" t="s">
        <v>25</v>
      </c>
      <c r="I6772" t="s">
        <v>20</v>
      </c>
      <c r="J6772" t="s">
        <v>53</v>
      </c>
      <c r="K6772">
        <f t="shared" si="631"/>
        <v>2014</v>
      </c>
      <c r="L6772" t="str">
        <f t="shared" si="632"/>
        <v>Nov</v>
      </c>
      <c r="M6772" t="str">
        <f t="shared" si="633"/>
        <v>Qtr4</v>
      </c>
      <c r="N6772">
        <f t="shared" si="634"/>
        <v>358</v>
      </c>
      <c r="O6772" t="str">
        <f t="shared" si="635"/>
        <v>Low</v>
      </c>
    </row>
    <row r="6773" spans="1:15" x14ac:dyDescent="0.3">
      <c r="A6773" s="4">
        <v>41951</v>
      </c>
      <c r="B6773" t="s">
        <v>108</v>
      </c>
      <c r="C6773" t="s">
        <v>32</v>
      </c>
      <c r="D6773">
        <v>3</v>
      </c>
      <c r="E6773">
        <v>370</v>
      </c>
      <c r="F6773">
        <f t="shared" si="630"/>
        <v>1110</v>
      </c>
      <c r="G6773" t="s">
        <v>47</v>
      </c>
      <c r="H6773" t="s">
        <v>48</v>
      </c>
      <c r="I6773" t="s">
        <v>41</v>
      </c>
      <c r="J6773" t="s">
        <v>53</v>
      </c>
      <c r="K6773">
        <f t="shared" si="631"/>
        <v>2014</v>
      </c>
      <c r="L6773" t="str">
        <f t="shared" si="632"/>
        <v>Nov</v>
      </c>
      <c r="M6773" t="str">
        <f t="shared" si="633"/>
        <v>Qtr4</v>
      </c>
      <c r="N6773">
        <f t="shared" si="634"/>
        <v>370</v>
      </c>
      <c r="O6773" t="str">
        <f t="shared" si="635"/>
        <v>Low</v>
      </c>
    </row>
    <row r="6774" spans="1:15" x14ac:dyDescent="0.3">
      <c r="A6774" s="4">
        <v>41951</v>
      </c>
      <c r="B6774" t="s">
        <v>82</v>
      </c>
      <c r="C6774" t="s">
        <v>11</v>
      </c>
      <c r="D6774">
        <v>2</v>
      </c>
      <c r="E6774">
        <v>259</v>
      </c>
      <c r="F6774">
        <f t="shared" si="630"/>
        <v>518</v>
      </c>
      <c r="G6774" t="s">
        <v>39</v>
      </c>
      <c r="H6774" t="s">
        <v>40</v>
      </c>
      <c r="I6774" t="s">
        <v>41</v>
      </c>
      <c r="J6774" t="s">
        <v>53</v>
      </c>
      <c r="K6774">
        <f t="shared" si="631"/>
        <v>2014</v>
      </c>
      <c r="L6774" t="str">
        <f t="shared" si="632"/>
        <v>Nov</v>
      </c>
      <c r="M6774" t="str">
        <f t="shared" si="633"/>
        <v>Qtr4</v>
      </c>
      <c r="N6774">
        <f t="shared" si="634"/>
        <v>259</v>
      </c>
      <c r="O6774" t="str">
        <f t="shared" si="635"/>
        <v>Low</v>
      </c>
    </row>
    <row r="6775" spans="1:15" x14ac:dyDescent="0.3">
      <c r="A6775" s="4">
        <v>41951</v>
      </c>
      <c r="B6775" t="s">
        <v>81</v>
      </c>
      <c r="C6775" t="s">
        <v>38</v>
      </c>
      <c r="D6775">
        <v>2</v>
      </c>
      <c r="E6775">
        <v>270</v>
      </c>
      <c r="F6775">
        <f t="shared" si="630"/>
        <v>540</v>
      </c>
      <c r="G6775" t="s">
        <v>39</v>
      </c>
      <c r="H6775" t="s">
        <v>40</v>
      </c>
      <c r="I6775" t="s">
        <v>41</v>
      </c>
      <c r="J6775" t="s">
        <v>53</v>
      </c>
      <c r="K6775">
        <f t="shared" si="631"/>
        <v>2014</v>
      </c>
      <c r="L6775" t="str">
        <f t="shared" si="632"/>
        <v>Nov</v>
      </c>
      <c r="M6775" t="str">
        <f t="shared" si="633"/>
        <v>Qtr4</v>
      </c>
      <c r="N6775">
        <f t="shared" si="634"/>
        <v>270</v>
      </c>
      <c r="O6775" t="str">
        <f t="shared" si="635"/>
        <v>Low</v>
      </c>
    </row>
    <row r="6776" spans="1:15" x14ac:dyDescent="0.3">
      <c r="A6776" s="4">
        <v>41951</v>
      </c>
      <c r="B6776" t="s">
        <v>141</v>
      </c>
      <c r="C6776" t="s">
        <v>34</v>
      </c>
      <c r="D6776">
        <v>22</v>
      </c>
      <c r="E6776">
        <v>222</v>
      </c>
      <c r="F6776">
        <f t="shared" si="630"/>
        <v>4884</v>
      </c>
      <c r="G6776" t="s">
        <v>110</v>
      </c>
      <c r="H6776" t="s">
        <v>111</v>
      </c>
      <c r="I6776" t="s">
        <v>20</v>
      </c>
      <c r="J6776" t="s">
        <v>53</v>
      </c>
      <c r="K6776">
        <f t="shared" si="631"/>
        <v>2014</v>
      </c>
      <c r="L6776" t="str">
        <f t="shared" si="632"/>
        <v>Nov</v>
      </c>
      <c r="M6776" t="str">
        <f t="shared" si="633"/>
        <v>Qtr4</v>
      </c>
      <c r="N6776">
        <f t="shared" si="634"/>
        <v>222</v>
      </c>
      <c r="O6776" t="str">
        <f t="shared" si="635"/>
        <v>Low</v>
      </c>
    </row>
    <row r="6777" spans="1:15" x14ac:dyDescent="0.3">
      <c r="A6777" s="4">
        <v>41951</v>
      </c>
      <c r="B6777" t="s">
        <v>133</v>
      </c>
      <c r="C6777" t="s">
        <v>38</v>
      </c>
      <c r="D6777">
        <v>2</v>
      </c>
      <c r="E6777">
        <v>384</v>
      </c>
      <c r="F6777">
        <f t="shared" si="630"/>
        <v>768</v>
      </c>
      <c r="G6777" t="s">
        <v>76</v>
      </c>
      <c r="H6777" t="s">
        <v>65</v>
      </c>
      <c r="I6777" t="s">
        <v>41</v>
      </c>
      <c r="J6777" t="s">
        <v>53</v>
      </c>
      <c r="K6777">
        <f t="shared" si="631"/>
        <v>2014</v>
      </c>
      <c r="L6777" t="str">
        <f t="shared" si="632"/>
        <v>Nov</v>
      </c>
      <c r="M6777" t="str">
        <f t="shared" si="633"/>
        <v>Qtr4</v>
      </c>
      <c r="N6777">
        <f t="shared" si="634"/>
        <v>384</v>
      </c>
      <c r="O6777" t="str">
        <f t="shared" si="635"/>
        <v>Low</v>
      </c>
    </row>
    <row r="6778" spans="1:15" x14ac:dyDescent="0.3">
      <c r="A6778" s="4">
        <v>41951</v>
      </c>
      <c r="B6778" t="s">
        <v>125</v>
      </c>
      <c r="C6778" t="s">
        <v>34</v>
      </c>
      <c r="D6778">
        <v>3</v>
      </c>
      <c r="E6778">
        <v>234</v>
      </c>
      <c r="F6778">
        <f t="shared" si="630"/>
        <v>702</v>
      </c>
      <c r="G6778" t="s">
        <v>51</v>
      </c>
      <c r="H6778" t="s">
        <v>29</v>
      </c>
      <c r="I6778" t="s">
        <v>30</v>
      </c>
      <c r="J6778" t="s">
        <v>53</v>
      </c>
      <c r="K6778">
        <f t="shared" si="631"/>
        <v>2014</v>
      </c>
      <c r="L6778" t="str">
        <f t="shared" si="632"/>
        <v>Nov</v>
      </c>
      <c r="M6778" t="str">
        <f t="shared" si="633"/>
        <v>Qtr4</v>
      </c>
      <c r="N6778">
        <f t="shared" si="634"/>
        <v>234</v>
      </c>
      <c r="O6778" t="str">
        <f t="shared" si="635"/>
        <v>Low</v>
      </c>
    </row>
    <row r="6779" spans="1:15" x14ac:dyDescent="0.3">
      <c r="A6779" s="4">
        <v>41951</v>
      </c>
      <c r="B6779" t="s">
        <v>100</v>
      </c>
      <c r="C6779" t="s">
        <v>34</v>
      </c>
      <c r="D6779">
        <v>2</v>
      </c>
      <c r="E6779">
        <v>273</v>
      </c>
      <c r="F6779">
        <f t="shared" si="630"/>
        <v>546</v>
      </c>
      <c r="G6779" t="s">
        <v>67</v>
      </c>
      <c r="H6779" t="s">
        <v>68</v>
      </c>
      <c r="I6779" t="s">
        <v>41</v>
      </c>
      <c r="J6779" t="s">
        <v>53</v>
      </c>
      <c r="K6779">
        <f t="shared" si="631"/>
        <v>2014</v>
      </c>
      <c r="L6779" t="str">
        <f t="shared" si="632"/>
        <v>Nov</v>
      </c>
      <c r="M6779" t="str">
        <f t="shared" si="633"/>
        <v>Qtr4</v>
      </c>
      <c r="N6779">
        <f t="shared" si="634"/>
        <v>273</v>
      </c>
      <c r="O6779" t="str">
        <f t="shared" si="635"/>
        <v>Low</v>
      </c>
    </row>
    <row r="6780" spans="1:15" x14ac:dyDescent="0.3">
      <c r="A6780" s="4">
        <v>41951</v>
      </c>
      <c r="B6780" t="s">
        <v>62</v>
      </c>
      <c r="C6780" t="s">
        <v>17</v>
      </c>
      <c r="D6780">
        <v>1</v>
      </c>
      <c r="E6780">
        <v>362</v>
      </c>
      <c r="F6780">
        <f t="shared" si="630"/>
        <v>362</v>
      </c>
      <c r="G6780" t="s">
        <v>18</v>
      </c>
      <c r="H6780" t="s">
        <v>19</v>
      </c>
      <c r="I6780" t="s">
        <v>20</v>
      </c>
      <c r="J6780" t="s">
        <v>53</v>
      </c>
      <c r="K6780">
        <f t="shared" si="631"/>
        <v>2014</v>
      </c>
      <c r="L6780" t="str">
        <f t="shared" si="632"/>
        <v>Nov</v>
      </c>
      <c r="M6780" t="str">
        <f t="shared" si="633"/>
        <v>Qtr4</v>
      </c>
      <c r="N6780">
        <f t="shared" si="634"/>
        <v>362</v>
      </c>
      <c r="O6780" t="str">
        <f t="shared" si="635"/>
        <v>Low</v>
      </c>
    </row>
    <row r="6781" spans="1:15" x14ac:dyDescent="0.3">
      <c r="A6781" s="4">
        <v>41951</v>
      </c>
      <c r="B6781" t="s">
        <v>88</v>
      </c>
      <c r="C6781" t="s">
        <v>11</v>
      </c>
      <c r="D6781">
        <v>2</v>
      </c>
      <c r="E6781">
        <v>115</v>
      </c>
      <c r="F6781">
        <f t="shared" si="630"/>
        <v>230</v>
      </c>
      <c r="G6781" t="s">
        <v>89</v>
      </c>
      <c r="H6781" t="s">
        <v>58</v>
      </c>
      <c r="I6781" t="s">
        <v>14</v>
      </c>
      <c r="J6781" t="s">
        <v>53</v>
      </c>
      <c r="K6781">
        <f t="shared" si="631"/>
        <v>2014</v>
      </c>
      <c r="L6781" t="str">
        <f t="shared" si="632"/>
        <v>Nov</v>
      </c>
      <c r="M6781" t="str">
        <f t="shared" si="633"/>
        <v>Qtr4</v>
      </c>
      <c r="N6781">
        <f t="shared" si="634"/>
        <v>115</v>
      </c>
      <c r="O6781" t="str">
        <f t="shared" si="635"/>
        <v>Low</v>
      </c>
    </row>
    <row r="6782" spans="1:15" x14ac:dyDescent="0.3">
      <c r="A6782" s="4">
        <v>41951</v>
      </c>
      <c r="B6782" t="s">
        <v>107</v>
      </c>
      <c r="C6782" t="s">
        <v>38</v>
      </c>
      <c r="D6782">
        <v>2</v>
      </c>
      <c r="E6782">
        <v>433</v>
      </c>
      <c r="F6782">
        <f t="shared" si="630"/>
        <v>866</v>
      </c>
      <c r="G6782" t="s">
        <v>51</v>
      </c>
      <c r="H6782" t="s">
        <v>29</v>
      </c>
      <c r="I6782" t="s">
        <v>30</v>
      </c>
      <c r="J6782" t="s">
        <v>53</v>
      </c>
      <c r="K6782">
        <f t="shared" si="631"/>
        <v>2014</v>
      </c>
      <c r="L6782" t="str">
        <f t="shared" si="632"/>
        <v>Nov</v>
      </c>
      <c r="M6782" t="str">
        <f t="shared" si="633"/>
        <v>Qtr4</v>
      </c>
      <c r="N6782">
        <f t="shared" si="634"/>
        <v>433</v>
      </c>
      <c r="O6782" t="str">
        <f t="shared" si="635"/>
        <v>Low</v>
      </c>
    </row>
    <row r="6783" spans="1:15" x14ac:dyDescent="0.3">
      <c r="A6783" s="4">
        <v>41951</v>
      </c>
      <c r="B6783" t="s">
        <v>66</v>
      </c>
      <c r="C6783" t="s">
        <v>38</v>
      </c>
      <c r="D6783">
        <v>2</v>
      </c>
      <c r="E6783">
        <v>181</v>
      </c>
      <c r="F6783">
        <f t="shared" si="630"/>
        <v>362</v>
      </c>
      <c r="G6783" t="s">
        <v>67</v>
      </c>
      <c r="H6783" t="s">
        <v>68</v>
      </c>
      <c r="I6783" t="s">
        <v>41</v>
      </c>
      <c r="J6783" t="s">
        <v>53</v>
      </c>
      <c r="K6783">
        <f t="shared" si="631"/>
        <v>2014</v>
      </c>
      <c r="L6783" t="str">
        <f t="shared" si="632"/>
        <v>Nov</v>
      </c>
      <c r="M6783" t="str">
        <f t="shared" si="633"/>
        <v>Qtr4</v>
      </c>
      <c r="N6783">
        <f t="shared" si="634"/>
        <v>181</v>
      </c>
      <c r="O6783" t="str">
        <f t="shared" si="635"/>
        <v>Low</v>
      </c>
    </row>
    <row r="6784" spans="1:15" x14ac:dyDescent="0.3">
      <c r="A6784" s="4">
        <v>41951</v>
      </c>
      <c r="B6784" t="s">
        <v>108</v>
      </c>
      <c r="C6784" t="s">
        <v>17</v>
      </c>
      <c r="D6784">
        <v>4</v>
      </c>
      <c r="E6784">
        <v>439</v>
      </c>
      <c r="F6784">
        <f t="shared" si="630"/>
        <v>1756</v>
      </c>
      <c r="G6784" t="s">
        <v>47</v>
      </c>
      <c r="H6784" t="s">
        <v>48</v>
      </c>
      <c r="I6784" t="s">
        <v>41</v>
      </c>
      <c r="J6784" t="s">
        <v>53</v>
      </c>
      <c r="K6784">
        <f t="shared" si="631"/>
        <v>2014</v>
      </c>
      <c r="L6784" t="str">
        <f t="shared" si="632"/>
        <v>Nov</v>
      </c>
      <c r="M6784" t="str">
        <f t="shared" si="633"/>
        <v>Qtr4</v>
      </c>
      <c r="N6784">
        <f t="shared" si="634"/>
        <v>439</v>
      </c>
      <c r="O6784" t="str">
        <f t="shared" si="635"/>
        <v>Low</v>
      </c>
    </row>
    <row r="6785" spans="1:15" x14ac:dyDescent="0.3">
      <c r="A6785" s="4">
        <v>41951</v>
      </c>
      <c r="B6785" t="s">
        <v>45</v>
      </c>
      <c r="C6785" t="s">
        <v>27</v>
      </c>
      <c r="D6785">
        <v>1</v>
      </c>
      <c r="E6785">
        <v>146</v>
      </c>
      <c r="F6785">
        <f t="shared" si="630"/>
        <v>146</v>
      </c>
      <c r="G6785" t="s">
        <v>47</v>
      </c>
      <c r="H6785" t="s">
        <v>48</v>
      </c>
      <c r="I6785" t="s">
        <v>41</v>
      </c>
      <c r="J6785" t="s">
        <v>53</v>
      </c>
      <c r="K6785">
        <f t="shared" si="631"/>
        <v>2014</v>
      </c>
      <c r="L6785" t="str">
        <f t="shared" si="632"/>
        <v>Nov</v>
      </c>
      <c r="M6785" t="str">
        <f t="shared" si="633"/>
        <v>Qtr4</v>
      </c>
      <c r="N6785">
        <f t="shared" si="634"/>
        <v>146</v>
      </c>
      <c r="O6785" t="str">
        <f t="shared" si="635"/>
        <v>Low</v>
      </c>
    </row>
    <row r="6786" spans="1:15" x14ac:dyDescent="0.3">
      <c r="A6786" s="4">
        <v>41951</v>
      </c>
      <c r="B6786" t="s">
        <v>100</v>
      </c>
      <c r="C6786" t="s">
        <v>70</v>
      </c>
      <c r="D6786">
        <v>2</v>
      </c>
      <c r="E6786">
        <v>421</v>
      </c>
      <c r="F6786">
        <f t="shared" ref="F6786:F6849" si="636">E6786*D6786</f>
        <v>842</v>
      </c>
      <c r="G6786" t="s">
        <v>67</v>
      </c>
      <c r="H6786" t="s">
        <v>68</v>
      </c>
      <c r="I6786" t="s">
        <v>41</v>
      </c>
      <c r="J6786" t="s">
        <v>53</v>
      </c>
      <c r="K6786">
        <f t="shared" ref="K6786:K6849" si="637">YEAR(A6786)</f>
        <v>2014</v>
      </c>
      <c r="L6786" t="str">
        <f t="shared" ref="L6786:L6849" si="638">TEXT(A6786, "mmm")</f>
        <v>Nov</v>
      </c>
      <c r="M6786" t="str">
        <f t="shared" ref="M6786:M6849" si="639">"Qtr" &amp; INT((MONTH(A6786)+2)/3)</f>
        <v>Qtr4</v>
      </c>
      <c r="N6786">
        <f t="shared" ref="N6786:N6849" si="640">F6786/D6786</f>
        <v>421</v>
      </c>
      <c r="O6786" t="str">
        <f t="shared" ref="O6786:O6849" si="641">IF(F6786&gt;5000, "High", "Low")</f>
        <v>Low</v>
      </c>
    </row>
    <row r="6787" spans="1:15" x14ac:dyDescent="0.3">
      <c r="A6787" s="4">
        <v>41951</v>
      </c>
      <c r="B6787" t="s">
        <v>112</v>
      </c>
      <c r="C6787" t="s">
        <v>27</v>
      </c>
      <c r="D6787">
        <v>1</v>
      </c>
      <c r="E6787">
        <v>304</v>
      </c>
      <c r="F6787">
        <f t="shared" si="636"/>
        <v>304</v>
      </c>
      <c r="G6787" t="s">
        <v>51</v>
      </c>
      <c r="H6787" t="s">
        <v>29</v>
      </c>
      <c r="I6787" t="s">
        <v>30</v>
      </c>
      <c r="J6787" t="s">
        <v>53</v>
      </c>
      <c r="K6787">
        <f t="shared" si="637"/>
        <v>2014</v>
      </c>
      <c r="L6787" t="str">
        <f t="shared" si="638"/>
        <v>Nov</v>
      </c>
      <c r="M6787" t="str">
        <f t="shared" si="639"/>
        <v>Qtr4</v>
      </c>
      <c r="N6787">
        <f t="shared" si="640"/>
        <v>304</v>
      </c>
      <c r="O6787" t="str">
        <f t="shared" si="641"/>
        <v>Low</v>
      </c>
    </row>
    <row r="6788" spans="1:15" x14ac:dyDescent="0.3">
      <c r="A6788" s="4">
        <v>41951</v>
      </c>
      <c r="B6788" t="s">
        <v>86</v>
      </c>
      <c r="C6788" t="s">
        <v>11</v>
      </c>
      <c r="D6788">
        <v>2</v>
      </c>
      <c r="E6788">
        <v>191</v>
      </c>
      <c r="F6788">
        <f t="shared" si="636"/>
        <v>382</v>
      </c>
      <c r="G6788" t="s">
        <v>47</v>
      </c>
      <c r="H6788" t="s">
        <v>48</v>
      </c>
      <c r="I6788" t="s">
        <v>41</v>
      </c>
      <c r="J6788" t="s">
        <v>53</v>
      </c>
      <c r="K6788">
        <f t="shared" si="637"/>
        <v>2014</v>
      </c>
      <c r="L6788" t="str">
        <f t="shared" si="638"/>
        <v>Nov</v>
      </c>
      <c r="M6788" t="str">
        <f t="shared" si="639"/>
        <v>Qtr4</v>
      </c>
      <c r="N6788">
        <f t="shared" si="640"/>
        <v>191</v>
      </c>
      <c r="O6788" t="str">
        <f t="shared" si="641"/>
        <v>Low</v>
      </c>
    </row>
    <row r="6789" spans="1:15" x14ac:dyDescent="0.3">
      <c r="A6789" s="4">
        <v>41951</v>
      </c>
      <c r="B6789" t="s">
        <v>126</v>
      </c>
      <c r="C6789" t="s">
        <v>22</v>
      </c>
      <c r="D6789">
        <v>2</v>
      </c>
      <c r="E6789">
        <v>361</v>
      </c>
      <c r="F6789">
        <f t="shared" si="636"/>
        <v>722</v>
      </c>
      <c r="G6789" t="s">
        <v>59</v>
      </c>
      <c r="H6789" t="s">
        <v>60</v>
      </c>
      <c r="I6789" t="s">
        <v>30</v>
      </c>
      <c r="J6789" t="s">
        <v>53</v>
      </c>
      <c r="K6789">
        <f t="shared" si="637"/>
        <v>2014</v>
      </c>
      <c r="L6789" t="str">
        <f t="shared" si="638"/>
        <v>Nov</v>
      </c>
      <c r="M6789" t="str">
        <f t="shared" si="639"/>
        <v>Qtr4</v>
      </c>
      <c r="N6789">
        <f t="shared" si="640"/>
        <v>361</v>
      </c>
      <c r="O6789" t="str">
        <f t="shared" si="641"/>
        <v>Low</v>
      </c>
    </row>
    <row r="6790" spans="1:15" x14ac:dyDescent="0.3">
      <c r="A6790" s="4">
        <v>41951</v>
      </c>
      <c r="B6790" t="s">
        <v>123</v>
      </c>
      <c r="C6790" t="s">
        <v>70</v>
      </c>
      <c r="D6790">
        <v>3</v>
      </c>
      <c r="E6790">
        <v>217</v>
      </c>
      <c r="F6790">
        <f t="shared" si="636"/>
        <v>651</v>
      </c>
      <c r="G6790" t="s">
        <v>43</v>
      </c>
      <c r="H6790" t="s">
        <v>44</v>
      </c>
      <c r="I6790" t="s">
        <v>30</v>
      </c>
      <c r="J6790" t="s">
        <v>53</v>
      </c>
      <c r="K6790">
        <f t="shared" si="637"/>
        <v>2014</v>
      </c>
      <c r="L6790" t="str">
        <f t="shared" si="638"/>
        <v>Nov</v>
      </c>
      <c r="M6790" t="str">
        <f t="shared" si="639"/>
        <v>Qtr4</v>
      </c>
      <c r="N6790">
        <f t="shared" si="640"/>
        <v>217</v>
      </c>
      <c r="O6790" t="str">
        <f t="shared" si="641"/>
        <v>Low</v>
      </c>
    </row>
    <row r="6791" spans="1:15" x14ac:dyDescent="0.3">
      <c r="A6791" s="4">
        <v>41951</v>
      </c>
      <c r="B6791" t="s">
        <v>82</v>
      </c>
      <c r="C6791" t="s">
        <v>46</v>
      </c>
      <c r="D6791">
        <v>2</v>
      </c>
      <c r="E6791">
        <v>357</v>
      </c>
      <c r="F6791">
        <f t="shared" si="636"/>
        <v>714</v>
      </c>
      <c r="G6791" t="s">
        <v>39</v>
      </c>
      <c r="H6791" t="s">
        <v>40</v>
      </c>
      <c r="I6791" t="s">
        <v>41</v>
      </c>
      <c r="J6791" t="s">
        <v>53</v>
      </c>
      <c r="K6791">
        <f t="shared" si="637"/>
        <v>2014</v>
      </c>
      <c r="L6791" t="str">
        <f t="shared" si="638"/>
        <v>Nov</v>
      </c>
      <c r="M6791" t="str">
        <f t="shared" si="639"/>
        <v>Qtr4</v>
      </c>
      <c r="N6791">
        <f t="shared" si="640"/>
        <v>357</v>
      </c>
      <c r="O6791" t="str">
        <f t="shared" si="641"/>
        <v>Low</v>
      </c>
    </row>
    <row r="6792" spans="1:15" x14ac:dyDescent="0.3">
      <c r="A6792" s="4">
        <v>41951</v>
      </c>
      <c r="B6792" t="s">
        <v>33</v>
      </c>
      <c r="C6792" t="s">
        <v>99</v>
      </c>
      <c r="D6792">
        <v>2</v>
      </c>
      <c r="E6792">
        <v>305</v>
      </c>
      <c r="F6792">
        <f t="shared" si="636"/>
        <v>610</v>
      </c>
      <c r="G6792" t="s">
        <v>35</v>
      </c>
      <c r="H6792" t="s">
        <v>29</v>
      </c>
      <c r="I6792" t="s">
        <v>30</v>
      </c>
      <c r="J6792" t="s">
        <v>53</v>
      </c>
      <c r="K6792">
        <f t="shared" si="637"/>
        <v>2014</v>
      </c>
      <c r="L6792" t="str">
        <f t="shared" si="638"/>
        <v>Nov</v>
      </c>
      <c r="M6792" t="str">
        <f t="shared" si="639"/>
        <v>Qtr4</v>
      </c>
      <c r="N6792">
        <f t="shared" si="640"/>
        <v>305</v>
      </c>
      <c r="O6792" t="str">
        <f t="shared" si="641"/>
        <v>Low</v>
      </c>
    </row>
    <row r="6793" spans="1:15" x14ac:dyDescent="0.3">
      <c r="A6793" s="4">
        <v>41951</v>
      </c>
      <c r="B6793" t="s">
        <v>131</v>
      </c>
      <c r="C6793" t="s">
        <v>46</v>
      </c>
      <c r="D6793">
        <v>2</v>
      </c>
      <c r="E6793">
        <v>316</v>
      </c>
      <c r="F6793">
        <f t="shared" si="636"/>
        <v>632</v>
      </c>
      <c r="G6793" t="s">
        <v>102</v>
      </c>
      <c r="H6793" t="s">
        <v>58</v>
      </c>
      <c r="I6793" t="s">
        <v>14</v>
      </c>
      <c r="J6793" t="s">
        <v>53</v>
      </c>
      <c r="K6793">
        <f t="shared" si="637"/>
        <v>2014</v>
      </c>
      <c r="L6793" t="str">
        <f t="shared" si="638"/>
        <v>Nov</v>
      </c>
      <c r="M6793" t="str">
        <f t="shared" si="639"/>
        <v>Qtr4</v>
      </c>
      <c r="N6793">
        <f t="shared" si="640"/>
        <v>316</v>
      </c>
      <c r="O6793" t="str">
        <f t="shared" si="641"/>
        <v>Low</v>
      </c>
    </row>
    <row r="6794" spans="1:15" x14ac:dyDescent="0.3">
      <c r="A6794" s="4">
        <v>41951</v>
      </c>
      <c r="B6794" t="s">
        <v>132</v>
      </c>
      <c r="C6794" t="s">
        <v>34</v>
      </c>
      <c r="D6794">
        <v>2</v>
      </c>
      <c r="E6794">
        <v>500</v>
      </c>
      <c r="F6794">
        <f t="shared" si="636"/>
        <v>1000</v>
      </c>
      <c r="G6794" t="s">
        <v>118</v>
      </c>
      <c r="H6794" t="s">
        <v>19</v>
      </c>
      <c r="I6794" t="s">
        <v>20</v>
      </c>
      <c r="J6794" t="s">
        <v>53</v>
      </c>
      <c r="K6794">
        <f t="shared" si="637"/>
        <v>2014</v>
      </c>
      <c r="L6794" t="str">
        <f t="shared" si="638"/>
        <v>Nov</v>
      </c>
      <c r="M6794" t="str">
        <f t="shared" si="639"/>
        <v>Qtr4</v>
      </c>
      <c r="N6794">
        <f t="shared" si="640"/>
        <v>500</v>
      </c>
      <c r="O6794" t="str">
        <f t="shared" si="641"/>
        <v>Low</v>
      </c>
    </row>
    <row r="6795" spans="1:15" x14ac:dyDescent="0.3">
      <c r="A6795" s="4">
        <v>41951</v>
      </c>
      <c r="B6795" t="s">
        <v>66</v>
      </c>
      <c r="C6795" t="s">
        <v>84</v>
      </c>
      <c r="D6795">
        <v>3</v>
      </c>
      <c r="E6795">
        <v>118</v>
      </c>
      <c r="F6795">
        <f t="shared" si="636"/>
        <v>354</v>
      </c>
      <c r="G6795" t="s">
        <v>67</v>
      </c>
      <c r="H6795" t="s">
        <v>68</v>
      </c>
      <c r="I6795" t="s">
        <v>41</v>
      </c>
      <c r="J6795" t="s">
        <v>53</v>
      </c>
      <c r="K6795">
        <f t="shared" si="637"/>
        <v>2014</v>
      </c>
      <c r="L6795" t="str">
        <f t="shared" si="638"/>
        <v>Nov</v>
      </c>
      <c r="M6795" t="str">
        <f t="shared" si="639"/>
        <v>Qtr4</v>
      </c>
      <c r="N6795">
        <f t="shared" si="640"/>
        <v>118</v>
      </c>
      <c r="O6795" t="str">
        <f t="shared" si="641"/>
        <v>Low</v>
      </c>
    </row>
    <row r="6796" spans="1:15" x14ac:dyDescent="0.3">
      <c r="A6796" s="4">
        <v>41951</v>
      </c>
      <c r="B6796" t="s">
        <v>45</v>
      </c>
      <c r="C6796" t="s">
        <v>27</v>
      </c>
      <c r="D6796">
        <v>2</v>
      </c>
      <c r="E6796">
        <v>497</v>
      </c>
      <c r="F6796">
        <f t="shared" si="636"/>
        <v>994</v>
      </c>
      <c r="G6796" t="s">
        <v>47</v>
      </c>
      <c r="H6796" t="s">
        <v>48</v>
      </c>
      <c r="I6796" t="s">
        <v>41</v>
      </c>
      <c r="J6796" t="s">
        <v>53</v>
      </c>
      <c r="K6796">
        <f t="shared" si="637"/>
        <v>2014</v>
      </c>
      <c r="L6796" t="str">
        <f t="shared" si="638"/>
        <v>Nov</v>
      </c>
      <c r="M6796" t="str">
        <f t="shared" si="639"/>
        <v>Qtr4</v>
      </c>
      <c r="N6796">
        <f t="shared" si="640"/>
        <v>497</v>
      </c>
      <c r="O6796" t="str">
        <f t="shared" si="641"/>
        <v>Low</v>
      </c>
    </row>
    <row r="6797" spans="1:15" x14ac:dyDescent="0.3">
      <c r="A6797" s="4">
        <v>41951</v>
      </c>
      <c r="B6797" t="s">
        <v>141</v>
      </c>
      <c r="C6797" t="s">
        <v>32</v>
      </c>
      <c r="D6797">
        <v>3</v>
      </c>
      <c r="E6797">
        <v>316</v>
      </c>
      <c r="F6797">
        <f t="shared" si="636"/>
        <v>948</v>
      </c>
      <c r="G6797" t="s">
        <v>110</v>
      </c>
      <c r="H6797" t="s">
        <v>111</v>
      </c>
      <c r="I6797" t="s">
        <v>20</v>
      </c>
      <c r="J6797" t="s">
        <v>53</v>
      </c>
      <c r="K6797">
        <f t="shared" si="637"/>
        <v>2014</v>
      </c>
      <c r="L6797" t="str">
        <f t="shared" si="638"/>
        <v>Nov</v>
      </c>
      <c r="M6797" t="str">
        <f t="shared" si="639"/>
        <v>Qtr4</v>
      </c>
      <c r="N6797">
        <f t="shared" si="640"/>
        <v>316</v>
      </c>
      <c r="O6797" t="str">
        <f t="shared" si="641"/>
        <v>Low</v>
      </c>
    </row>
    <row r="6798" spans="1:15" x14ac:dyDescent="0.3">
      <c r="A6798" s="4">
        <v>41951</v>
      </c>
      <c r="B6798" t="s">
        <v>103</v>
      </c>
      <c r="C6798" t="s">
        <v>27</v>
      </c>
      <c r="D6798">
        <v>3</v>
      </c>
      <c r="E6798">
        <v>364</v>
      </c>
      <c r="F6798">
        <f t="shared" si="636"/>
        <v>1092</v>
      </c>
      <c r="G6798" t="s">
        <v>43</v>
      </c>
      <c r="H6798" t="s">
        <v>44</v>
      </c>
      <c r="I6798" t="s">
        <v>30</v>
      </c>
      <c r="J6798" t="s">
        <v>53</v>
      </c>
      <c r="K6798">
        <f t="shared" si="637"/>
        <v>2014</v>
      </c>
      <c r="L6798" t="str">
        <f t="shared" si="638"/>
        <v>Nov</v>
      </c>
      <c r="M6798" t="str">
        <f t="shared" si="639"/>
        <v>Qtr4</v>
      </c>
      <c r="N6798">
        <f t="shared" si="640"/>
        <v>364</v>
      </c>
      <c r="O6798" t="str">
        <f t="shared" si="641"/>
        <v>Low</v>
      </c>
    </row>
    <row r="6799" spans="1:15" x14ac:dyDescent="0.3">
      <c r="A6799" s="4">
        <v>41951</v>
      </c>
      <c r="B6799" t="s">
        <v>126</v>
      </c>
      <c r="C6799" t="s">
        <v>99</v>
      </c>
      <c r="D6799">
        <v>1</v>
      </c>
      <c r="E6799">
        <v>308</v>
      </c>
      <c r="F6799">
        <f t="shared" si="636"/>
        <v>308</v>
      </c>
      <c r="G6799" t="s">
        <v>59</v>
      </c>
      <c r="H6799" t="s">
        <v>60</v>
      </c>
      <c r="I6799" t="s">
        <v>30</v>
      </c>
      <c r="J6799" t="s">
        <v>53</v>
      </c>
      <c r="K6799">
        <f t="shared" si="637"/>
        <v>2014</v>
      </c>
      <c r="L6799" t="str">
        <f t="shared" si="638"/>
        <v>Nov</v>
      </c>
      <c r="M6799" t="str">
        <f t="shared" si="639"/>
        <v>Qtr4</v>
      </c>
      <c r="N6799">
        <f t="shared" si="640"/>
        <v>308</v>
      </c>
      <c r="O6799" t="str">
        <f t="shared" si="641"/>
        <v>Low</v>
      </c>
    </row>
    <row r="6800" spans="1:15" x14ac:dyDescent="0.3">
      <c r="A6800" s="4">
        <v>41951</v>
      </c>
      <c r="B6800" t="s">
        <v>33</v>
      </c>
      <c r="C6800" t="s">
        <v>17</v>
      </c>
      <c r="D6800">
        <v>2</v>
      </c>
      <c r="E6800">
        <v>188</v>
      </c>
      <c r="F6800">
        <f t="shared" si="636"/>
        <v>376</v>
      </c>
      <c r="G6800" t="s">
        <v>35</v>
      </c>
      <c r="H6800" t="s">
        <v>29</v>
      </c>
      <c r="I6800" t="s">
        <v>30</v>
      </c>
      <c r="J6800" t="s">
        <v>53</v>
      </c>
      <c r="K6800">
        <f t="shared" si="637"/>
        <v>2014</v>
      </c>
      <c r="L6800" t="str">
        <f t="shared" si="638"/>
        <v>Nov</v>
      </c>
      <c r="M6800" t="str">
        <f t="shared" si="639"/>
        <v>Qtr4</v>
      </c>
      <c r="N6800">
        <f t="shared" si="640"/>
        <v>188</v>
      </c>
      <c r="O6800" t="str">
        <f t="shared" si="641"/>
        <v>Low</v>
      </c>
    </row>
    <row r="6801" spans="1:15" x14ac:dyDescent="0.3">
      <c r="A6801" s="4">
        <v>41951</v>
      </c>
      <c r="B6801" t="s">
        <v>79</v>
      </c>
      <c r="C6801" t="s">
        <v>32</v>
      </c>
      <c r="D6801">
        <v>2</v>
      </c>
      <c r="E6801">
        <v>135</v>
      </c>
      <c r="F6801">
        <f t="shared" si="636"/>
        <v>270</v>
      </c>
      <c r="G6801" t="s">
        <v>47</v>
      </c>
      <c r="H6801" t="s">
        <v>48</v>
      </c>
      <c r="I6801" t="s">
        <v>41</v>
      </c>
      <c r="J6801" t="s">
        <v>53</v>
      </c>
      <c r="K6801">
        <f t="shared" si="637"/>
        <v>2014</v>
      </c>
      <c r="L6801" t="str">
        <f t="shared" si="638"/>
        <v>Nov</v>
      </c>
      <c r="M6801" t="str">
        <f t="shared" si="639"/>
        <v>Qtr4</v>
      </c>
      <c r="N6801">
        <f t="shared" si="640"/>
        <v>135</v>
      </c>
      <c r="O6801" t="str">
        <f t="shared" si="641"/>
        <v>Low</v>
      </c>
    </row>
    <row r="6802" spans="1:15" x14ac:dyDescent="0.3">
      <c r="A6802" s="4">
        <v>41951</v>
      </c>
      <c r="B6802" t="s">
        <v>50</v>
      </c>
      <c r="C6802" t="s">
        <v>32</v>
      </c>
      <c r="D6802">
        <v>3</v>
      </c>
      <c r="E6802">
        <v>157</v>
      </c>
      <c r="F6802">
        <f t="shared" si="636"/>
        <v>471</v>
      </c>
      <c r="G6802" t="s">
        <v>51</v>
      </c>
      <c r="H6802" t="s">
        <v>29</v>
      </c>
      <c r="I6802" t="s">
        <v>30</v>
      </c>
      <c r="J6802" t="s">
        <v>53</v>
      </c>
      <c r="K6802">
        <f t="shared" si="637"/>
        <v>2014</v>
      </c>
      <c r="L6802" t="str">
        <f t="shared" si="638"/>
        <v>Nov</v>
      </c>
      <c r="M6802" t="str">
        <f t="shared" si="639"/>
        <v>Qtr4</v>
      </c>
      <c r="N6802">
        <f t="shared" si="640"/>
        <v>157</v>
      </c>
      <c r="O6802" t="str">
        <f t="shared" si="641"/>
        <v>Low</v>
      </c>
    </row>
    <row r="6803" spans="1:15" x14ac:dyDescent="0.3">
      <c r="A6803" s="4">
        <v>41951</v>
      </c>
      <c r="B6803" t="s">
        <v>101</v>
      </c>
      <c r="C6803" t="s">
        <v>22</v>
      </c>
      <c r="D6803">
        <v>3</v>
      </c>
      <c r="E6803">
        <v>237</v>
      </c>
      <c r="F6803">
        <f t="shared" si="636"/>
        <v>711</v>
      </c>
      <c r="G6803" t="s">
        <v>102</v>
      </c>
      <c r="H6803" t="s">
        <v>58</v>
      </c>
      <c r="I6803" t="s">
        <v>14</v>
      </c>
      <c r="J6803" t="s">
        <v>53</v>
      </c>
      <c r="K6803">
        <f t="shared" si="637"/>
        <v>2014</v>
      </c>
      <c r="L6803" t="str">
        <f t="shared" si="638"/>
        <v>Nov</v>
      </c>
      <c r="M6803" t="str">
        <f t="shared" si="639"/>
        <v>Qtr4</v>
      </c>
      <c r="N6803">
        <f t="shared" si="640"/>
        <v>237</v>
      </c>
      <c r="O6803" t="str">
        <f t="shared" si="641"/>
        <v>Low</v>
      </c>
    </row>
    <row r="6804" spans="1:15" x14ac:dyDescent="0.3">
      <c r="A6804" s="4">
        <v>41951</v>
      </c>
      <c r="B6804" t="s">
        <v>87</v>
      </c>
      <c r="C6804" t="s">
        <v>34</v>
      </c>
      <c r="D6804">
        <v>2</v>
      </c>
      <c r="E6804">
        <v>136</v>
      </c>
      <c r="F6804">
        <f t="shared" si="636"/>
        <v>272</v>
      </c>
      <c r="G6804" t="s">
        <v>47</v>
      </c>
      <c r="H6804" t="s">
        <v>48</v>
      </c>
      <c r="I6804" t="s">
        <v>41</v>
      </c>
      <c r="J6804" t="s">
        <v>53</v>
      </c>
      <c r="K6804">
        <f t="shared" si="637"/>
        <v>2014</v>
      </c>
      <c r="L6804" t="str">
        <f t="shared" si="638"/>
        <v>Nov</v>
      </c>
      <c r="M6804" t="str">
        <f t="shared" si="639"/>
        <v>Qtr4</v>
      </c>
      <c r="N6804">
        <f t="shared" si="640"/>
        <v>136</v>
      </c>
      <c r="O6804" t="str">
        <f t="shared" si="641"/>
        <v>Low</v>
      </c>
    </row>
    <row r="6805" spans="1:15" x14ac:dyDescent="0.3">
      <c r="A6805" s="4">
        <v>41951</v>
      </c>
      <c r="B6805" t="s">
        <v>10</v>
      </c>
      <c r="C6805" t="s">
        <v>17</v>
      </c>
      <c r="D6805">
        <v>3</v>
      </c>
      <c r="E6805">
        <v>279</v>
      </c>
      <c r="F6805">
        <f t="shared" si="636"/>
        <v>837</v>
      </c>
      <c r="G6805" t="s">
        <v>12</v>
      </c>
      <c r="H6805" t="s">
        <v>13</v>
      </c>
      <c r="I6805" t="s">
        <v>14</v>
      </c>
      <c r="J6805" t="s">
        <v>53</v>
      </c>
      <c r="K6805">
        <f t="shared" si="637"/>
        <v>2014</v>
      </c>
      <c r="L6805" t="str">
        <f t="shared" si="638"/>
        <v>Nov</v>
      </c>
      <c r="M6805" t="str">
        <f t="shared" si="639"/>
        <v>Qtr4</v>
      </c>
      <c r="N6805">
        <f t="shared" si="640"/>
        <v>279</v>
      </c>
      <c r="O6805" t="str">
        <f t="shared" si="641"/>
        <v>Low</v>
      </c>
    </row>
    <row r="6806" spans="1:15" x14ac:dyDescent="0.3">
      <c r="A6806" s="4">
        <v>41951</v>
      </c>
      <c r="B6806" t="s">
        <v>37</v>
      </c>
      <c r="C6806" t="s">
        <v>99</v>
      </c>
      <c r="D6806">
        <v>2</v>
      </c>
      <c r="E6806">
        <v>388</v>
      </c>
      <c r="F6806">
        <f t="shared" si="636"/>
        <v>776</v>
      </c>
      <c r="G6806" t="s">
        <v>59</v>
      </c>
      <c r="H6806" t="s">
        <v>60</v>
      </c>
      <c r="I6806" t="s">
        <v>30</v>
      </c>
      <c r="J6806" t="s">
        <v>53</v>
      </c>
      <c r="K6806">
        <f t="shared" si="637"/>
        <v>2014</v>
      </c>
      <c r="L6806" t="str">
        <f t="shared" si="638"/>
        <v>Nov</v>
      </c>
      <c r="M6806" t="str">
        <f t="shared" si="639"/>
        <v>Qtr4</v>
      </c>
      <c r="N6806">
        <f t="shared" si="640"/>
        <v>388</v>
      </c>
      <c r="O6806" t="str">
        <f t="shared" si="641"/>
        <v>Low</v>
      </c>
    </row>
    <row r="6807" spans="1:15" x14ac:dyDescent="0.3">
      <c r="A6807" s="4">
        <v>41951</v>
      </c>
      <c r="B6807" t="s">
        <v>91</v>
      </c>
      <c r="C6807" t="s">
        <v>46</v>
      </c>
      <c r="D6807">
        <v>3</v>
      </c>
      <c r="E6807">
        <v>140</v>
      </c>
      <c r="F6807">
        <f t="shared" si="636"/>
        <v>420</v>
      </c>
      <c r="G6807" t="s">
        <v>51</v>
      </c>
      <c r="H6807" t="s">
        <v>29</v>
      </c>
      <c r="I6807" t="s">
        <v>30</v>
      </c>
      <c r="J6807" t="s">
        <v>53</v>
      </c>
      <c r="K6807">
        <f t="shared" si="637"/>
        <v>2014</v>
      </c>
      <c r="L6807" t="str">
        <f t="shared" si="638"/>
        <v>Nov</v>
      </c>
      <c r="M6807" t="str">
        <f t="shared" si="639"/>
        <v>Qtr4</v>
      </c>
      <c r="N6807">
        <f t="shared" si="640"/>
        <v>140</v>
      </c>
      <c r="O6807" t="str">
        <f t="shared" si="641"/>
        <v>Low</v>
      </c>
    </row>
    <row r="6808" spans="1:15" x14ac:dyDescent="0.3">
      <c r="A6808" s="4">
        <v>41951</v>
      </c>
      <c r="B6808" t="s">
        <v>132</v>
      </c>
      <c r="C6808" t="s">
        <v>34</v>
      </c>
      <c r="D6808">
        <v>24</v>
      </c>
      <c r="E6808">
        <v>382</v>
      </c>
      <c r="F6808">
        <f t="shared" si="636"/>
        <v>9168</v>
      </c>
      <c r="G6808" t="s">
        <v>118</v>
      </c>
      <c r="H6808" t="s">
        <v>19</v>
      </c>
      <c r="I6808" t="s">
        <v>20</v>
      </c>
      <c r="J6808" t="s">
        <v>53</v>
      </c>
      <c r="K6808">
        <f t="shared" si="637"/>
        <v>2014</v>
      </c>
      <c r="L6808" t="str">
        <f t="shared" si="638"/>
        <v>Nov</v>
      </c>
      <c r="M6808" t="str">
        <f t="shared" si="639"/>
        <v>Qtr4</v>
      </c>
      <c r="N6808">
        <f t="shared" si="640"/>
        <v>382</v>
      </c>
      <c r="O6808" t="str">
        <f t="shared" si="641"/>
        <v>High</v>
      </c>
    </row>
    <row r="6809" spans="1:15" x14ac:dyDescent="0.3">
      <c r="A6809" s="4">
        <v>41951</v>
      </c>
      <c r="B6809" t="s">
        <v>100</v>
      </c>
      <c r="C6809" t="s">
        <v>34</v>
      </c>
      <c r="D6809">
        <v>3</v>
      </c>
      <c r="E6809">
        <v>122</v>
      </c>
      <c r="F6809">
        <f t="shared" si="636"/>
        <v>366</v>
      </c>
      <c r="G6809" t="s">
        <v>67</v>
      </c>
      <c r="H6809" t="s">
        <v>68</v>
      </c>
      <c r="I6809" t="s">
        <v>41</v>
      </c>
      <c r="J6809" t="s">
        <v>53</v>
      </c>
      <c r="K6809">
        <f t="shared" si="637"/>
        <v>2014</v>
      </c>
      <c r="L6809" t="str">
        <f t="shared" si="638"/>
        <v>Nov</v>
      </c>
      <c r="M6809" t="str">
        <f t="shared" si="639"/>
        <v>Qtr4</v>
      </c>
      <c r="N6809">
        <f t="shared" si="640"/>
        <v>122</v>
      </c>
      <c r="O6809" t="str">
        <f t="shared" si="641"/>
        <v>Low</v>
      </c>
    </row>
    <row r="6810" spans="1:15" x14ac:dyDescent="0.3">
      <c r="A6810" s="4">
        <v>41951</v>
      </c>
      <c r="B6810" t="s">
        <v>98</v>
      </c>
      <c r="C6810" t="s">
        <v>17</v>
      </c>
      <c r="D6810">
        <v>3</v>
      </c>
      <c r="E6810">
        <v>306</v>
      </c>
      <c r="F6810">
        <f t="shared" si="636"/>
        <v>918</v>
      </c>
      <c r="G6810" t="s">
        <v>39</v>
      </c>
      <c r="H6810" t="s">
        <v>40</v>
      </c>
      <c r="I6810" t="s">
        <v>41</v>
      </c>
      <c r="J6810" t="s">
        <v>53</v>
      </c>
      <c r="K6810">
        <f t="shared" si="637"/>
        <v>2014</v>
      </c>
      <c r="L6810" t="str">
        <f t="shared" si="638"/>
        <v>Nov</v>
      </c>
      <c r="M6810" t="str">
        <f t="shared" si="639"/>
        <v>Qtr4</v>
      </c>
      <c r="N6810">
        <f t="shared" si="640"/>
        <v>306</v>
      </c>
      <c r="O6810" t="str">
        <f t="shared" si="641"/>
        <v>Low</v>
      </c>
    </row>
    <row r="6811" spans="1:15" x14ac:dyDescent="0.3">
      <c r="A6811" s="4">
        <v>41951</v>
      </c>
      <c r="B6811" t="s">
        <v>45</v>
      </c>
      <c r="C6811" t="s">
        <v>38</v>
      </c>
      <c r="D6811">
        <v>1</v>
      </c>
      <c r="E6811">
        <v>160</v>
      </c>
      <c r="F6811">
        <f t="shared" si="636"/>
        <v>160</v>
      </c>
      <c r="G6811" t="s">
        <v>47</v>
      </c>
      <c r="H6811" t="s">
        <v>48</v>
      </c>
      <c r="I6811" t="s">
        <v>41</v>
      </c>
      <c r="J6811" t="s">
        <v>53</v>
      </c>
      <c r="K6811">
        <f t="shared" si="637"/>
        <v>2014</v>
      </c>
      <c r="L6811" t="str">
        <f t="shared" si="638"/>
        <v>Nov</v>
      </c>
      <c r="M6811" t="str">
        <f t="shared" si="639"/>
        <v>Qtr4</v>
      </c>
      <c r="N6811">
        <f t="shared" si="640"/>
        <v>160</v>
      </c>
      <c r="O6811" t="str">
        <f t="shared" si="641"/>
        <v>Low</v>
      </c>
    </row>
    <row r="6812" spans="1:15" x14ac:dyDescent="0.3">
      <c r="A6812" s="4">
        <v>41951</v>
      </c>
      <c r="B6812" t="s">
        <v>56</v>
      </c>
      <c r="C6812" t="s">
        <v>46</v>
      </c>
      <c r="D6812">
        <v>1</v>
      </c>
      <c r="E6812">
        <v>484</v>
      </c>
      <c r="F6812">
        <f t="shared" si="636"/>
        <v>484</v>
      </c>
      <c r="G6812" t="s">
        <v>57</v>
      </c>
      <c r="H6812" t="s">
        <v>58</v>
      </c>
      <c r="I6812" t="s">
        <v>14</v>
      </c>
      <c r="J6812" t="s">
        <v>53</v>
      </c>
      <c r="K6812">
        <f t="shared" si="637"/>
        <v>2014</v>
      </c>
      <c r="L6812" t="str">
        <f t="shared" si="638"/>
        <v>Nov</v>
      </c>
      <c r="M6812" t="str">
        <f t="shared" si="639"/>
        <v>Qtr4</v>
      </c>
      <c r="N6812">
        <f t="shared" si="640"/>
        <v>484</v>
      </c>
      <c r="O6812" t="str">
        <f t="shared" si="641"/>
        <v>Low</v>
      </c>
    </row>
    <row r="6813" spans="1:15" x14ac:dyDescent="0.3">
      <c r="A6813" s="4">
        <v>41951</v>
      </c>
      <c r="B6813" t="s">
        <v>88</v>
      </c>
      <c r="C6813" t="s">
        <v>27</v>
      </c>
      <c r="D6813">
        <v>1</v>
      </c>
      <c r="E6813">
        <v>382</v>
      </c>
      <c r="F6813">
        <f t="shared" si="636"/>
        <v>382</v>
      </c>
      <c r="G6813" t="s">
        <v>89</v>
      </c>
      <c r="H6813" t="s">
        <v>58</v>
      </c>
      <c r="I6813" t="s">
        <v>14</v>
      </c>
      <c r="J6813" t="s">
        <v>53</v>
      </c>
      <c r="K6813">
        <f t="shared" si="637"/>
        <v>2014</v>
      </c>
      <c r="L6813" t="str">
        <f t="shared" si="638"/>
        <v>Nov</v>
      </c>
      <c r="M6813" t="str">
        <f t="shared" si="639"/>
        <v>Qtr4</v>
      </c>
      <c r="N6813">
        <f t="shared" si="640"/>
        <v>382</v>
      </c>
      <c r="O6813" t="str">
        <f t="shared" si="641"/>
        <v>Low</v>
      </c>
    </row>
    <row r="6814" spans="1:15" x14ac:dyDescent="0.3">
      <c r="A6814" s="4">
        <v>41951</v>
      </c>
      <c r="B6814" t="s">
        <v>83</v>
      </c>
      <c r="C6814" t="s">
        <v>27</v>
      </c>
      <c r="D6814">
        <v>1</v>
      </c>
      <c r="E6814">
        <v>124</v>
      </c>
      <c r="F6814">
        <f t="shared" si="636"/>
        <v>124</v>
      </c>
      <c r="G6814" t="s">
        <v>47</v>
      </c>
      <c r="H6814" t="s">
        <v>48</v>
      </c>
      <c r="I6814" t="s">
        <v>41</v>
      </c>
      <c r="J6814" t="s">
        <v>53</v>
      </c>
      <c r="K6814">
        <f t="shared" si="637"/>
        <v>2014</v>
      </c>
      <c r="L6814" t="str">
        <f t="shared" si="638"/>
        <v>Nov</v>
      </c>
      <c r="M6814" t="str">
        <f t="shared" si="639"/>
        <v>Qtr4</v>
      </c>
      <c r="N6814">
        <f t="shared" si="640"/>
        <v>124</v>
      </c>
      <c r="O6814" t="str">
        <f t="shared" si="641"/>
        <v>Low</v>
      </c>
    </row>
    <row r="6815" spans="1:15" x14ac:dyDescent="0.3">
      <c r="A6815" s="4">
        <v>41951</v>
      </c>
      <c r="B6815" t="s">
        <v>73</v>
      </c>
      <c r="C6815" t="s">
        <v>46</v>
      </c>
      <c r="D6815">
        <v>3</v>
      </c>
      <c r="E6815">
        <v>450</v>
      </c>
      <c r="F6815">
        <f t="shared" si="636"/>
        <v>1350</v>
      </c>
      <c r="G6815" t="s">
        <v>47</v>
      </c>
      <c r="H6815" t="s">
        <v>48</v>
      </c>
      <c r="I6815" t="s">
        <v>41</v>
      </c>
      <c r="J6815" t="s">
        <v>53</v>
      </c>
      <c r="K6815">
        <f t="shared" si="637"/>
        <v>2014</v>
      </c>
      <c r="L6815" t="str">
        <f t="shared" si="638"/>
        <v>Nov</v>
      </c>
      <c r="M6815" t="str">
        <f t="shared" si="639"/>
        <v>Qtr4</v>
      </c>
      <c r="N6815">
        <f t="shared" si="640"/>
        <v>450</v>
      </c>
      <c r="O6815" t="str">
        <f t="shared" si="641"/>
        <v>Low</v>
      </c>
    </row>
    <row r="6816" spans="1:15" x14ac:dyDescent="0.3">
      <c r="A6816" s="4">
        <v>41951</v>
      </c>
      <c r="B6816" t="s">
        <v>106</v>
      </c>
      <c r="C6816" t="s">
        <v>11</v>
      </c>
      <c r="D6816">
        <v>3</v>
      </c>
      <c r="E6816">
        <v>241</v>
      </c>
      <c r="F6816">
        <f t="shared" si="636"/>
        <v>723</v>
      </c>
      <c r="G6816" t="s">
        <v>28</v>
      </c>
      <c r="H6816" t="s">
        <v>29</v>
      </c>
      <c r="I6816" t="s">
        <v>30</v>
      </c>
      <c r="J6816" t="s">
        <v>53</v>
      </c>
      <c r="K6816">
        <f t="shared" si="637"/>
        <v>2014</v>
      </c>
      <c r="L6816" t="str">
        <f t="shared" si="638"/>
        <v>Nov</v>
      </c>
      <c r="M6816" t="str">
        <f t="shared" si="639"/>
        <v>Qtr4</v>
      </c>
      <c r="N6816">
        <f t="shared" si="640"/>
        <v>241</v>
      </c>
      <c r="O6816" t="str">
        <f t="shared" si="641"/>
        <v>Low</v>
      </c>
    </row>
    <row r="6817" spans="1:15" x14ac:dyDescent="0.3">
      <c r="A6817" s="4">
        <v>41951</v>
      </c>
      <c r="B6817" t="s">
        <v>135</v>
      </c>
      <c r="C6817" t="s">
        <v>32</v>
      </c>
      <c r="D6817">
        <v>2</v>
      </c>
      <c r="E6817">
        <v>358</v>
      </c>
      <c r="F6817">
        <f t="shared" si="636"/>
        <v>716</v>
      </c>
      <c r="G6817" t="s">
        <v>102</v>
      </c>
      <c r="H6817" t="s">
        <v>58</v>
      </c>
      <c r="I6817" t="s">
        <v>14</v>
      </c>
      <c r="J6817" t="s">
        <v>53</v>
      </c>
      <c r="K6817">
        <f t="shared" si="637"/>
        <v>2014</v>
      </c>
      <c r="L6817" t="str">
        <f t="shared" si="638"/>
        <v>Nov</v>
      </c>
      <c r="M6817" t="str">
        <f t="shared" si="639"/>
        <v>Qtr4</v>
      </c>
      <c r="N6817">
        <f t="shared" si="640"/>
        <v>358</v>
      </c>
      <c r="O6817" t="str">
        <f t="shared" si="641"/>
        <v>Low</v>
      </c>
    </row>
    <row r="6818" spans="1:15" x14ac:dyDescent="0.3">
      <c r="A6818" s="4">
        <v>41951</v>
      </c>
      <c r="B6818" t="s">
        <v>50</v>
      </c>
      <c r="C6818" t="s">
        <v>46</v>
      </c>
      <c r="D6818">
        <v>2</v>
      </c>
      <c r="E6818">
        <v>372</v>
      </c>
      <c r="F6818">
        <f t="shared" si="636"/>
        <v>744</v>
      </c>
      <c r="G6818" t="s">
        <v>51</v>
      </c>
      <c r="H6818" t="s">
        <v>29</v>
      </c>
      <c r="I6818" t="s">
        <v>30</v>
      </c>
      <c r="J6818" t="s">
        <v>53</v>
      </c>
      <c r="K6818">
        <f t="shared" si="637"/>
        <v>2014</v>
      </c>
      <c r="L6818" t="str">
        <f t="shared" si="638"/>
        <v>Nov</v>
      </c>
      <c r="M6818" t="str">
        <f t="shared" si="639"/>
        <v>Qtr4</v>
      </c>
      <c r="N6818">
        <f t="shared" si="640"/>
        <v>372</v>
      </c>
      <c r="O6818" t="str">
        <f t="shared" si="641"/>
        <v>Low</v>
      </c>
    </row>
    <row r="6819" spans="1:15" x14ac:dyDescent="0.3">
      <c r="A6819" s="4">
        <v>41952</v>
      </c>
      <c r="B6819" t="s">
        <v>105</v>
      </c>
      <c r="C6819" t="s">
        <v>46</v>
      </c>
      <c r="D6819">
        <v>1</v>
      </c>
      <c r="E6819">
        <v>353</v>
      </c>
      <c r="F6819">
        <f t="shared" si="636"/>
        <v>353</v>
      </c>
      <c r="G6819" t="s">
        <v>67</v>
      </c>
      <c r="H6819" t="s">
        <v>68</v>
      </c>
      <c r="I6819" t="s">
        <v>41</v>
      </c>
      <c r="J6819" t="s">
        <v>71</v>
      </c>
      <c r="K6819">
        <f t="shared" si="637"/>
        <v>2014</v>
      </c>
      <c r="L6819" t="str">
        <f t="shared" si="638"/>
        <v>Nov</v>
      </c>
      <c r="M6819" t="str">
        <f t="shared" si="639"/>
        <v>Qtr4</v>
      </c>
      <c r="N6819">
        <f t="shared" si="640"/>
        <v>353</v>
      </c>
      <c r="O6819" t="str">
        <f t="shared" si="641"/>
        <v>Low</v>
      </c>
    </row>
    <row r="6820" spans="1:15" x14ac:dyDescent="0.3">
      <c r="A6820" s="4">
        <v>41952</v>
      </c>
      <c r="B6820" t="s">
        <v>137</v>
      </c>
      <c r="C6820" t="s">
        <v>84</v>
      </c>
      <c r="D6820">
        <v>1</v>
      </c>
      <c r="E6820">
        <v>103</v>
      </c>
      <c r="F6820">
        <f t="shared" si="636"/>
        <v>103</v>
      </c>
      <c r="G6820" t="s">
        <v>93</v>
      </c>
      <c r="H6820" t="s">
        <v>60</v>
      </c>
      <c r="I6820" t="s">
        <v>30</v>
      </c>
      <c r="J6820" t="s">
        <v>71</v>
      </c>
      <c r="K6820">
        <f t="shared" si="637"/>
        <v>2014</v>
      </c>
      <c r="L6820" t="str">
        <f t="shared" si="638"/>
        <v>Nov</v>
      </c>
      <c r="M6820" t="str">
        <f t="shared" si="639"/>
        <v>Qtr4</v>
      </c>
      <c r="N6820">
        <f t="shared" si="640"/>
        <v>103</v>
      </c>
      <c r="O6820" t="str">
        <f t="shared" si="641"/>
        <v>Low</v>
      </c>
    </row>
    <row r="6821" spans="1:15" x14ac:dyDescent="0.3">
      <c r="A6821" s="4">
        <v>41952</v>
      </c>
      <c r="B6821" t="s">
        <v>92</v>
      </c>
      <c r="C6821" t="s">
        <v>22</v>
      </c>
      <c r="D6821">
        <v>3</v>
      </c>
      <c r="E6821">
        <v>491</v>
      </c>
      <c r="F6821">
        <f t="shared" si="636"/>
        <v>1473</v>
      </c>
      <c r="G6821" t="s">
        <v>93</v>
      </c>
      <c r="H6821" t="s">
        <v>60</v>
      </c>
      <c r="I6821" t="s">
        <v>30</v>
      </c>
      <c r="J6821" t="s">
        <v>71</v>
      </c>
      <c r="K6821">
        <f t="shared" si="637"/>
        <v>2014</v>
      </c>
      <c r="L6821" t="str">
        <f t="shared" si="638"/>
        <v>Nov</v>
      </c>
      <c r="M6821" t="str">
        <f t="shared" si="639"/>
        <v>Qtr4</v>
      </c>
      <c r="N6821">
        <f t="shared" si="640"/>
        <v>491</v>
      </c>
      <c r="O6821" t="str">
        <f t="shared" si="641"/>
        <v>Low</v>
      </c>
    </row>
    <row r="6822" spans="1:15" x14ac:dyDescent="0.3">
      <c r="A6822" s="4">
        <v>41952</v>
      </c>
      <c r="B6822" t="s">
        <v>132</v>
      </c>
      <c r="C6822" t="s">
        <v>22</v>
      </c>
      <c r="D6822">
        <v>2</v>
      </c>
      <c r="E6822">
        <v>216</v>
      </c>
      <c r="F6822">
        <f t="shared" si="636"/>
        <v>432</v>
      </c>
      <c r="G6822" t="s">
        <v>118</v>
      </c>
      <c r="H6822" t="s">
        <v>19</v>
      </c>
      <c r="I6822" t="s">
        <v>20</v>
      </c>
      <c r="J6822" t="s">
        <v>71</v>
      </c>
      <c r="K6822">
        <f t="shared" si="637"/>
        <v>2014</v>
      </c>
      <c r="L6822" t="str">
        <f t="shared" si="638"/>
        <v>Nov</v>
      </c>
      <c r="M6822" t="str">
        <f t="shared" si="639"/>
        <v>Qtr4</v>
      </c>
      <c r="N6822">
        <f t="shared" si="640"/>
        <v>216</v>
      </c>
      <c r="O6822" t="str">
        <f t="shared" si="641"/>
        <v>Low</v>
      </c>
    </row>
    <row r="6823" spans="1:15" x14ac:dyDescent="0.3">
      <c r="A6823" s="4">
        <v>41952</v>
      </c>
      <c r="B6823" t="s">
        <v>10</v>
      </c>
      <c r="C6823" t="s">
        <v>46</v>
      </c>
      <c r="D6823">
        <v>2</v>
      </c>
      <c r="E6823">
        <v>226</v>
      </c>
      <c r="F6823">
        <f t="shared" si="636"/>
        <v>452</v>
      </c>
      <c r="G6823" t="s">
        <v>12</v>
      </c>
      <c r="H6823" t="s">
        <v>13</v>
      </c>
      <c r="I6823" t="s">
        <v>14</v>
      </c>
      <c r="J6823" t="s">
        <v>71</v>
      </c>
      <c r="K6823">
        <f t="shared" si="637"/>
        <v>2014</v>
      </c>
      <c r="L6823" t="str">
        <f t="shared" si="638"/>
        <v>Nov</v>
      </c>
      <c r="M6823" t="str">
        <f t="shared" si="639"/>
        <v>Qtr4</v>
      </c>
      <c r="N6823">
        <f t="shared" si="640"/>
        <v>226</v>
      </c>
      <c r="O6823" t="str">
        <f t="shared" si="641"/>
        <v>Low</v>
      </c>
    </row>
    <row r="6824" spans="1:15" x14ac:dyDescent="0.3">
      <c r="A6824" s="4">
        <v>41952</v>
      </c>
      <c r="B6824" t="s">
        <v>10</v>
      </c>
      <c r="C6824" t="s">
        <v>34</v>
      </c>
      <c r="D6824">
        <v>3</v>
      </c>
      <c r="E6824">
        <v>497</v>
      </c>
      <c r="F6824">
        <f t="shared" si="636"/>
        <v>1491</v>
      </c>
      <c r="G6824" t="s">
        <v>12</v>
      </c>
      <c r="H6824" t="s">
        <v>13</v>
      </c>
      <c r="I6824" t="s">
        <v>14</v>
      </c>
      <c r="J6824" t="s">
        <v>71</v>
      </c>
      <c r="K6824">
        <f t="shared" si="637"/>
        <v>2014</v>
      </c>
      <c r="L6824" t="str">
        <f t="shared" si="638"/>
        <v>Nov</v>
      </c>
      <c r="M6824" t="str">
        <f t="shared" si="639"/>
        <v>Qtr4</v>
      </c>
      <c r="N6824">
        <f t="shared" si="640"/>
        <v>497</v>
      </c>
      <c r="O6824" t="str">
        <f t="shared" si="641"/>
        <v>Low</v>
      </c>
    </row>
    <row r="6825" spans="1:15" x14ac:dyDescent="0.3">
      <c r="A6825" s="4">
        <v>41952</v>
      </c>
      <c r="B6825" t="s">
        <v>10</v>
      </c>
      <c r="C6825" t="s">
        <v>11</v>
      </c>
      <c r="D6825">
        <v>2</v>
      </c>
      <c r="E6825">
        <v>300</v>
      </c>
      <c r="F6825">
        <f t="shared" si="636"/>
        <v>600</v>
      </c>
      <c r="G6825" t="s">
        <v>12</v>
      </c>
      <c r="H6825" t="s">
        <v>13</v>
      </c>
      <c r="I6825" t="s">
        <v>14</v>
      </c>
      <c r="J6825" t="s">
        <v>71</v>
      </c>
      <c r="K6825">
        <f t="shared" si="637"/>
        <v>2014</v>
      </c>
      <c r="L6825" t="str">
        <f t="shared" si="638"/>
        <v>Nov</v>
      </c>
      <c r="M6825" t="str">
        <f t="shared" si="639"/>
        <v>Qtr4</v>
      </c>
      <c r="N6825">
        <f t="shared" si="640"/>
        <v>300</v>
      </c>
      <c r="O6825" t="str">
        <f t="shared" si="641"/>
        <v>Low</v>
      </c>
    </row>
    <row r="6826" spans="1:15" x14ac:dyDescent="0.3">
      <c r="A6826" s="4">
        <v>41952</v>
      </c>
      <c r="B6826" t="s">
        <v>90</v>
      </c>
      <c r="C6826" t="s">
        <v>38</v>
      </c>
      <c r="D6826">
        <v>1</v>
      </c>
      <c r="E6826">
        <v>273</v>
      </c>
      <c r="F6826">
        <f t="shared" si="636"/>
        <v>273</v>
      </c>
      <c r="G6826" t="s">
        <v>47</v>
      </c>
      <c r="H6826" t="s">
        <v>48</v>
      </c>
      <c r="I6826" t="s">
        <v>41</v>
      </c>
      <c r="J6826" t="s">
        <v>71</v>
      </c>
      <c r="K6826">
        <f t="shared" si="637"/>
        <v>2014</v>
      </c>
      <c r="L6826" t="str">
        <f t="shared" si="638"/>
        <v>Nov</v>
      </c>
      <c r="M6826" t="str">
        <f t="shared" si="639"/>
        <v>Qtr4</v>
      </c>
      <c r="N6826">
        <f t="shared" si="640"/>
        <v>273</v>
      </c>
      <c r="O6826" t="str">
        <f t="shared" si="641"/>
        <v>Low</v>
      </c>
    </row>
    <row r="6827" spans="1:15" x14ac:dyDescent="0.3">
      <c r="A6827" s="4">
        <v>41952</v>
      </c>
      <c r="B6827" t="s">
        <v>79</v>
      </c>
      <c r="C6827" t="s">
        <v>17</v>
      </c>
      <c r="D6827">
        <v>1</v>
      </c>
      <c r="E6827">
        <v>111</v>
      </c>
      <c r="F6827">
        <f t="shared" si="636"/>
        <v>111</v>
      </c>
      <c r="G6827" t="s">
        <v>47</v>
      </c>
      <c r="H6827" t="s">
        <v>48</v>
      </c>
      <c r="I6827" t="s">
        <v>41</v>
      </c>
      <c r="J6827" t="s">
        <v>71</v>
      </c>
      <c r="K6827">
        <f t="shared" si="637"/>
        <v>2014</v>
      </c>
      <c r="L6827" t="str">
        <f t="shared" si="638"/>
        <v>Nov</v>
      </c>
      <c r="M6827" t="str">
        <f t="shared" si="639"/>
        <v>Qtr4</v>
      </c>
      <c r="N6827">
        <f t="shared" si="640"/>
        <v>111</v>
      </c>
      <c r="O6827" t="str">
        <f t="shared" si="641"/>
        <v>Low</v>
      </c>
    </row>
    <row r="6828" spans="1:15" x14ac:dyDescent="0.3">
      <c r="A6828" s="4">
        <v>41952</v>
      </c>
      <c r="B6828" t="s">
        <v>81</v>
      </c>
      <c r="C6828" t="s">
        <v>27</v>
      </c>
      <c r="D6828">
        <v>4</v>
      </c>
      <c r="E6828">
        <v>272</v>
      </c>
      <c r="F6828">
        <f t="shared" si="636"/>
        <v>1088</v>
      </c>
      <c r="G6828" t="s">
        <v>39</v>
      </c>
      <c r="H6828" t="s">
        <v>40</v>
      </c>
      <c r="I6828" t="s">
        <v>41</v>
      </c>
      <c r="J6828" t="s">
        <v>71</v>
      </c>
      <c r="K6828">
        <f t="shared" si="637"/>
        <v>2014</v>
      </c>
      <c r="L6828" t="str">
        <f t="shared" si="638"/>
        <v>Nov</v>
      </c>
      <c r="M6828" t="str">
        <f t="shared" si="639"/>
        <v>Qtr4</v>
      </c>
      <c r="N6828">
        <f t="shared" si="640"/>
        <v>272</v>
      </c>
      <c r="O6828" t="str">
        <f t="shared" si="641"/>
        <v>Low</v>
      </c>
    </row>
    <row r="6829" spans="1:15" x14ac:dyDescent="0.3">
      <c r="A6829" s="4">
        <v>41952</v>
      </c>
      <c r="B6829" t="s">
        <v>82</v>
      </c>
      <c r="C6829" t="s">
        <v>11</v>
      </c>
      <c r="D6829">
        <v>1</v>
      </c>
      <c r="E6829">
        <v>496</v>
      </c>
      <c r="F6829">
        <f t="shared" si="636"/>
        <v>496</v>
      </c>
      <c r="G6829" t="s">
        <v>39</v>
      </c>
      <c r="H6829" t="s">
        <v>40</v>
      </c>
      <c r="I6829" t="s">
        <v>41</v>
      </c>
      <c r="J6829" t="s">
        <v>71</v>
      </c>
      <c r="K6829">
        <f t="shared" si="637"/>
        <v>2014</v>
      </c>
      <c r="L6829" t="str">
        <f t="shared" si="638"/>
        <v>Nov</v>
      </c>
      <c r="M6829" t="str">
        <f t="shared" si="639"/>
        <v>Qtr4</v>
      </c>
      <c r="N6829">
        <f t="shared" si="640"/>
        <v>496</v>
      </c>
      <c r="O6829" t="str">
        <f t="shared" si="641"/>
        <v>Low</v>
      </c>
    </row>
    <row r="6830" spans="1:15" x14ac:dyDescent="0.3">
      <c r="A6830" s="4">
        <v>41952</v>
      </c>
      <c r="B6830" t="s">
        <v>124</v>
      </c>
      <c r="C6830" t="s">
        <v>17</v>
      </c>
      <c r="D6830">
        <v>2</v>
      </c>
      <c r="E6830">
        <v>363</v>
      </c>
      <c r="F6830">
        <f t="shared" si="636"/>
        <v>726</v>
      </c>
      <c r="G6830" t="s">
        <v>59</v>
      </c>
      <c r="H6830" t="s">
        <v>60</v>
      </c>
      <c r="I6830" t="s">
        <v>30</v>
      </c>
      <c r="J6830" t="s">
        <v>71</v>
      </c>
      <c r="K6830">
        <f t="shared" si="637"/>
        <v>2014</v>
      </c>
      <c r="L6830" t="str">
        <f t="shared" si="638"/>
        <v>Nov</v>
      </c>
      <c r="M6830" t="str">
        <f t="shared" si="639"/>
        <v>Qtr4</v>
      </c>
      <c r="N6830">
        <f t="shared" si="640"/>
        <v>363</v>
      </c>
      <c r="O6830" t="str">
        <f t="shared" si="641"/>
        <v>Low</v>
      </c>
    </row>
    <row r="6831" spans="1:15" x14ac:dyDescent="0.3">
      <c r="A6831" s="4">
        <v>41952</v>
      </c>
      <c r="B6831" t="s">
        <v>78</v>
      </c>
      <c r="C6831" t="s">
        <v>11</v>
      </c>
      <c r="D6831">
        <v>1</v>
      </c>
      <c r="E6831">
        <v>140</v>
      </c>
      <c r="F6831">
        <f t="shared" si="636"/>
        <v>140</v>
      </c>
      <c r="G6831" t="s">
        <v>57</v>
      </c>
      <c r="H6831" t="s">
        <v>58</v>
      </c>
      <c r="I6831" t="s">
        <v>14</v>
      </c>
      <c r="J6831" t="s">
        <v>71</v>
      </c>
      <c r="K6831">
        <f t="shared" si="637"/>
        <v>2014</v>
      </c>
      <c r="L6831" t="str">
        <f t="shared" si="638"/>
        <v>Nov</v>
      </c>
      <c r="M6831" t="str">
        <f t="shared" si="639"/>
        <v>Qtr4</v>
      </c>
      <c r="N6831">
        <f t="shared" si="640"/>
        <v>140</v>
      </c>
      <c r="O6831" t="str">
        <f t="shared" si="641"/>
        <v>Low</v>
      </c>
    </row>
    <row r="6832" spans="1:15" x14ac:dyDescent="0.3">
      <c r="A6832" s="4">
        <v>41952</v>
      </c>
      <c r="B6832" t="s">
        <v>10</v>
      </c>
      <c r="C6832" t="s">
        <v>34</v>
      </c>
      <c r="D6832">
        <v>2</v>
      </c>
      <c r="E6832">
        <v>366</v>
      </c>
      <c r="F6832">
        <f t="shared" si="636"/>
        <v>732</v>
      </c>
      <c r="G6832" t="s">
        <v>12</v>
      </c>
      <c r="H6832" t="s">
        <v>13</v>
      </c>
      <c r="I6832" t="s">
        <v>14</v>
      </c>
      <c r="J6832" t="s">
        <v>71</v>
      </c>
      <c r="K6832">
        <f t="shared" si="637"/>
        <v>2014</v>
      </c>
      <c r="L6832" t="str">
        <f t="shared" si="638"/>
        <v>Nov</v>
      </c>
      <c r="M6832" t="str">
        <f t="shared" si="639"/>
        <v>Qtr4</v>
      </c>
      <c r="N6832">
        <f t="shared" si="640"/>
        <v>366</v>
      </c>
      <c r="O6832" t="str">
        <f t="shared" si="641"/>
        <v>Low</v>
      </c>
    </row>
    <row r="6833" spans="1:15" x14ac:dyDescent="0.3">
      <c r="A6833" s="4">
        <v>41952</v>
      </c>
      <c r="B6833" t="s">
        <v>63</v>
      </c>
      <c r="C6833" t="s">
        <v>32</v>
      </c>
      <c r="D6833">
        <v>2</v>
      </c>
      <c r="E6833">
        <v>451</v>
      </c>
      <c r="F6833">
        <f t="shared" si="636"/>
        <v>902</v>
      </c>
      <c r="G6833" t="s">
        <v>64</v>
      </c>
      <c r="H6833" t="s">
        <v>65</v>
      </c>
      <c r="I6833" t="s">
        <v>41</v>
      </c>
      <c r="J6833" t="s">
        <v>71</v>
      </c>
      <c r="K6833">
        <f t="shared" si="637"/>
        <v>2014</v>
      </c>
      <c r="L6833" t="str">
        <f t="shared" si="638"/>
        <v>Nov</v>
      </c>
      <c r="M6833" t="str">
        <f t="shared" si="639"/>
        <v>Qtr4</v>
      </c>
      <c r="N6833">
        <f t="shared" si="640"/>
        <v>451</v>
      </c>
      <c r="O6833" t="str">
        <f t="shared" si="641"/>
        <v>Low</v>
      </c>
    </row>
    <row r="6834" spans="1:15" x14ac:dyDescent="0.3">
      <c r="A6834" s="4">
        <v>41952</v>
      </c>
      <c r="B6834" t="s">
        <v>141</v>
      </c>
      <c r="C6834" t="s">
        <v>27</v>
      </c>
      <c r="D6834">
        <v>2</v>
      </c>
      <c r="E6834">
        <v>225</v>
      </c>
      <c r="F6834">
        <f t="shared" si="636"/>
        <v>450</v>
      </c>
      <c r="G6834" t="s">
        <v>110</v>
      </c>
      <c r="H6834" t="s">
        <v>111</v>
      </c>
      <c r="I6834" t="s">
        <v>20</v>
      </c>
      <c r="J6834" t="s">
        <v>71</v>
      </c>
      <c r="K6834">
        <f t="shared" si="637"/>
        <v>2014</v>
      </c>
      <c r="L6834" t="str">
        <f t="shared" si="638"/>
        <v>Nov</v>
      </c>
      <c r="M6834" t="str">
        <f t="shared" si="639"/>
        <v>Qtr4</v>
      </c>
      <c r="N6834">
        <f t="shared" si="640"/>
        <v>225</v>
      </c>
      <c r="O6834" t="str">
        <f t="shared" si="641"/>
        <v>Low</v>
      </c>
    </row>
    <row r="6835" spans="1:15" x14ac:dyDescent="0.3">
      <c r="A6835" s="4">
        <v>41952</v>
      </c>
      <c r="B6835" t="s">
        <v>42</v>
      </c>
      <c r="C6835" t="s">
        <v>32</v>
      </c>
      <c r="D6835">
        <v>3</v>
      </c>
      <c r="E6835">
        <v>246</v>
      </c>
      <c r="F6835">
        <f t="shared" si="636"/>
        <v>738</v>
      </c>
      <c r="G6835" t="s">
        <v>43</v>
      </c>
      <c r="H6835" t="s">
        <v>44</v>
      </c>
      <c r="I6835" t="s">
        <v>30</v>
      </c>
      <c r="J6835" t="s">
        <v>71</v>
      </c>
      <c r="K6835">
        <f t="shared" si="637"/>
        <v>2014</v>
      </c>
      <c r="L6835" t="str">
        <f t="shared" si="638"/>
        <v>Nov</v>
      </c>
      <c r="M6835" t="str">
        <f t="shared" si="639"/>
        <v>Qtr4</v>
      </c>
      <c r="N6835">
        <f t="shared" si="640"/>
        <v>246</v>
      </c>
      <c r="O6835" t="str">
        <f t="shared" si="641"/>
        <v>Low</v>
      </c>
    </row>
    <row r="6836" spans="1:15" x14ac:dyDescent="0.3">
      <c r="A6836" s="4">
        <v>41952</v>
      </c>
      <c r="B6836" t="s">
        <v>16</v>
      </c>
      <c r="C6836" t="s">
        <v>11</v>
      </c>
      <c r="D6836">
        <v>3</v>
      </c>
      <c r="E6836">
        <v>315</v>
      </c>
      <c r="F6836">
        <f t="shared" si="636"/>
        <v>945</v>
      </c>
      <c r="G6836" t="s">
        <v>18</v>
      </c>
      <c r="H6836" t="s">
        <v>19</v>
      </c>
      <c r="I6836" t="s">
        <v>20</v>
      </c>
      <c r="J6836" t="s">
        <v>71</v>
      </c>
      <c r="K6836">
        <f t="shared" si="637"/>
        <v>2014</v>
      </c>
      <c r="L6836" t="str">
        <f t="shared" si="638"/>
        <v>Nov</v>
      </c>
      <c r="M6836" t="str">
        <f t="shared" si="639"/>
        <v>Qtr4</v>
      </c>
      <c r="N6836">
        <f t="shared" si="640"/>
        <v>315</v>
      </c>
      <c r="O6836" t="str">
        <f t="shared" si="641"/>
        <v>Low</v>
      </c>
    </row>
    <row r="6837" spans="1:15" x14ac:dyDescent="0.3">
      <c r="A6837" s="4">
        <v>41952</v>
      </c>
      <c r="B6837" t="s">
        <v>23</v>
      </c>
      <c r="C6837" t="s">
        <v>34</v>
      </c>
      <c r="D6837">
        <v>2</v>
      </c>
      <c r="E6837">
        <v>165</v>
      </c>
      <c r="F6837">
        <f t="shared" si="636"/>
        <v>330</v>
      </c>
      <c r="G6837" t="s">
        <v>24</v>
      </c>
      <c r="H6837" t="s">
        <v>25</v>
      </c>
      <c r="I6837" t="s">
        <v>20</v>
      </c>
      <c r="J6837" t="s">
        <v>71</v>
      </c>
      <c r="K6837">
        <f t="shared" si="637"/>
        <v>2014</v>
      </c>
      <c r="L6837" t="str">
        <f t="shared" si="638"/>
        <v>Nov</v>
      </c>
      <c r="M6837" t="str">
        <f t="shared" si="639"/>
        <v>Qtr4</v>
      </c>
      <c r="N6837">
        <f t="shared" si="640"/>
        <v>165</v>
      </c>
      <c r="O6837" t="str">
        <f t="shared" si="641"/>
        <v>Low</v>
      </c>
    </row>
    <row r="6838" spans="1:15" x14ac:dyDescent="0.3">
      <c r="A6838" s="4">
        <v>41952</v>
      </c>
      <c r="B6838" t="s">
        <v>45</v>
      </c>
      <c r="C6838" t="s">
        <v>34</v>
      </c>
      <c r="D6838">
        <v>2</v>
      </c>
      <c r="E6838">
        <v>265</v>
      </c>
      <c r="F6838">
        <f t="shared" si="636"/>
        <v>530</v>
      </c>
      <c r="G6838" t="s">
        <v>47</v>
      </c>
      <c r="H6838" t="s">
        <v>48</v>
      </c>
      <c r="I6838" t="s">
        <v>41</v>
      </c>
      <c r="J6838" t="s">
        <v>71</v>
      </c>
      <c r="K6838">
        <f t="shared" si="637"/>
        <v>2014</v>
      </c>
      <c r="L6838" t="str">
        <f t="shared" si="638"/>
        <v>Nov</v>
      </c>
      <c r="M6838" t="str">
        <f t="shared" si="639"/>
        <v>Qtr4</v>
      </c>
      <c r="N6838">
        <f t="shared" si="640"/>
        <v>265</v>
      </c>
      <c r="O6838" t="str">
        <f t="shared" si="641"/>
        <v>Low</v>
      </c>
    </row>
    <row r="6839" spans="1:15" x14ac:dyDescent="0.3">
      <c r="A6839" s="4">
        <v>41952</v>
      </c>
      <c r="B6839" t="s">
        <v>23</v>
      </c>
      <c r="C6839" t="s">
        <v>22</v>
      </c>
      <c r="D6839">
        <v>3</v>
      </c>
      <c r="E6839">
        <v>256</v>
      </c>
      <c r="F6839">
        <f t="shared" si="636"/>
        <v>768</v>
      </c>
      <c r="G6839" t="s">
        <v>24</v>
      </c>
      <c r="H6839" t="s">
        <v>25</v>
      </c>
      <c r="I6839" t="s">
        <v>20</v>
      </c>
      <c r="J6839" t="s">
        <v>71</v>
      </c>
      <c r="K6839">
        <f t="shared" si="637"/>
        <v>2014</v>
      </c>
      <c r="L6839" t="str">
        <f t="shared" si="638"/>
        <v>Nov</v>
      </c>
      <c r="M6839" t="str">
        <f t="shared" si="639"/>
        <v>Qtr4</v>
      </c>
      <c r="N6839">
        <f t="shared" si="640"/>
        <v>256</v>
      </c>
      <c r="O6839" t="str">
        <f t="shared" si="641"/>
        <v>Low</v>
      </c>
    </row>
    <row r="6840" spans="1:15" x14ac:dyDescent="0.3">
      <c r="A6840" s="4">
        <v>41952</v>
      </c>
      <c r="B6840" t="s">
        <v>81</v>
      </c>
      <c r="C6840" t="s">
        <v>17</v>
      </c>
      <c r="D6840">
        <v>3</v>
      </c>
      <c r="E6840">
        <v>443</v>
      </c>
      <c r="F6840">
        <f t="shared" si="636"/>
        <v>1329</v>
      </c>
      <c r="G6840" t="s">
        <v>39</v>
      </c>
      <c r="H6840" t="s">
        <v>40</v>
      </c>
      <c r="I6840" t="s">
        <v>41</v>
      </c>
      <c r="J6840" t="s">
        <v>71</v>
      </c>
      <c r="K6840">
        <f t="shared" si="637"/>
        <v>2014</v>
      </c>
      <c r="L6840" t="str">
        <f t="shared" si="638"/>
        <v>Nov</v>
      </c>
      <c r="M6840" t="str">
        <f t="shared" si="639"/>
        <v>Qtr4</v>
      </c>
      <c r="N6840">
        <f t="shared" si="640"/>
        <v>443</v>
      </c>
      <c r="O6840" t="str">
        <f t="shared" si="641"/>
        <v>Low</v>
      </c>
    </row>
    <row r="6841" spans="1:15" x14ac:dyDescent="0.3">
      <c r="A6841" s="4">
        <v>41952</v>
      </c>
      <c r="B6841" t="s">
        <v>37</v>
      </c>
      <c r="C6841" t="s">
        <v>38</v>
      </c>
      <c r="D6841">
        <v>2</v>
      </c>
      <c r="E6841">
        <v>224</v>
      </c>
      <c r="F6841">
        <f t="shared" si="636"/>
        <v>448</v>
      </c>
      <c r="G6841" t="s">
        <v>59</v>
      </c>
      <c r="H6841" t="s">
        <v>60</v>
      </c>
      <c r="I6841" t="s">
        <v>30</v>
      </c>
      <c r="J6841" t="s">
        <v>71</v>
      </c>
      <c r="K6841">
        <f t="shared" si="637"/>
        <v>2014</v>
      </c>
      <c r="L6841" t="str">
        <f t="shared" si="638"/>
        <v>Nov</v>
      </c>
      <c r="M6841" t="str">
        <f t="shared" si="639"/>
        <v>Qtr4</v>
      </c>
      <c r="N6841">
        <f t="shared" si="640"/>
        <v>224</v>
      </c>
      <c r="O6841" t="str">
        <f t="shared" si="641"/>
        <v>Low</v>
      </c>
    </row>
    <row r="6842" spans="1:15" x14ac:dyDescent="0.3">
      <c r="A6842" s="4">
        <v>41952</v>
      </c>
      <c r="B6842" t="s">
        <v>122</v>
      </c>
      <c r="C6842" t="s">
        <v>34</v>
      </c>
      <c r="D6842">
        <v>1</v>
      </c>
      <c r="E6842">
        <v>116</v>
      </c>
      <c r="F6842">
        <f t="shared" si="636"/>
        <v>116</v>
      </c>
      <c r="G6842" t="s">
        <v>28</v>
      </c>
      <c r="H6842" t="s">
        <v>29</v>
      </c>
      <c r="I6842" t="s">
        <v>30</v>
      </c>
      <c r="J6842" t="s">
        <v>71</v>
      </c>
      <c r="K6842">
        <f t="shared" si="637"/>
        <v>2014</v>
      </c>
      <c r="L6842" t="str">
        <f t="shared" si="638"/>
        <v>Nov</v>
      </c>
      <c r="M6842" t="str">
        <f t="shared" si="639"/>
        <v>Qtr4</v>
      </c>
      <c r="N6842">
        <f t="shared" si="640"/>
        <v>116</v>
      </c>
      <c r="O6842" t="str">
        <f t="shared" si="641"/>
        <v>Low</v>
      </c>
    </row>
    <row r="6843" spans="1:15" x14ac:dyDescent="0.3">
      <c r="A6843" s="4">
        <v>41952</v>
      </c>
      <c r="B6843" t="s">
        <v>62</v>
      </c>
      <c r="C6843" t="s">
        <v>27</v>
      </c>
      <c r="D6843">
        <v>3</v>
      </c>
      <c r="E6843">
        <v>230</v>
      </c>
      <c r="F6843">
        <f t="shared" si="636"/>
        <v>690</v>
      </c>
      <c r="G6843" t="s">
        <v>18</v>
      </c>
      <c r="H6843" t="s">
        <v>19</v>
      </c>
      <c r="I6843" t="s">
        <v>20</v>
      </c>
      <c r="J6843" t="s">
        <v>71</v>
      </c>
      <c r="K6843">
        <f t="shared" si="637"/>
        <v>2014</v>
      </c>
      <c r="L6843" t="str">
        <f t="shared" si="638"/>
        <v>Nov</v>
      </c>
      <c r="M6843" t="str">
        <f t="shared" si="639"/>
        <v>Qtr4</v>
      </c>
      <c r="N6843">
        <f t="shared" si="640"/>
        <v>230</v>
      </c>
      <c r="O6843" t="str">
        <f t="shared" si="641"/>
        <v>Low</v>
      </c>
    </row>
    <row r="6844" spans="1:15" x14ac:dyDescent="0.3">
      <c r="A6844" s="4">
        <v>41952</v>
      </c>
      <c r="B6844" t="s">
        <v>135</v>
      </c>
      <c r="C6844" t="s">
        <v>17</v>
      </c>
      <c r="D6844">
        <v>1</v>
      </c>
      <c r="E6844">
        <v>335</v>
      </c>
      <c r="F6844">
        <f t="shared" si="636"/>
        <v>335</v>
      </c>
      <c r="G6844" t="s">
        <v>102</v>
      </c>
      <c r="H6844" t="s">
        <v>58</v>
      </c>
      <c r="I6844" t="s">
        <v>14</v>
      </c>
      <c r="J6844" t="s">
        <v>71</v>
      </c>
      <c r="K6844">
        <f t="shared" si="637"/>
        <v>2014</v>
      </c>
      <c r="L6844" t="str">
        <f t="shared" si="638"/>
        <v>Nov</v>
      </c>
      <c r="M6844" t="str">
        <f t="shared" si="639"/>
        <v>Qtr4</v>
      </c>
      <c r="N6844">
        <f t="shared" si="640"/>
        <v>335</v>
      </c>
      <c r="O6844" t="str">
        <f t="shared" si="641"/>
        <v>Low</v>
      </c>
    </row>
    <row r="6845" spans="1:15" x14ac:dyDescent="0.3">
      <c r="A6845" s="4">
        <v>41952</v>
      </c>
      <c r="B6845" t="s">
        <v>52</v>
      </c>
      <c r="C6845" t="s">
        <v>22</v>
      </c>
      <c r="D6845">
        <v>20</v>
      </c>
      <c r="E6845">
        <v>309</v>
      </c>
      <c r="F6845">
        <f t="shared" si="636"/>
        <v>6180</v>
      </c>
      <c r="G6845" t="s">
        <v>24</v>
      </c>
      <c r="H6845" t="s">
        <v>25</v>
      </c>
      <c r="I6845" t="s">
        <v>20</v>
      </c>
      <c r="J6845" t="s">
        <v>71</v>
      </c>
      <c r="K6845">
        <f t="shared" si="637"/>
        <v>2014</v>
      </c>
      <c r="L6845" t="str">
        <f t="shared" si="638"/>
        <v>Nov</v>
      </c>
      <c r="M6845" t="str">
        <f t="shared" si="639"/>
        <v>Qtr4</v>
      </c>
      <c r="N6845">
        <f t="shared" si="640"/>
        <v>309</v>
      </c>
      <c r="O6845" t="str">
        <f t="shared" si="641"/>
        <v>High</v>
      </c>
    </row>
    <row r="6846" spans="1:15" x14ac:dyDescent="0.3">
      <c r="A6846" s="4">
        <v>41952</v>
      </c>
      <c r="B6846" t="s">
        <v>33</v>
      </c>
      <c r="C6846" t="s">
        <v>11</v>
      </c>
      <c r="D6846">
        <v>2</v>
      </c>
      <c r="E6846">
        <v>462</v>
      </c>
      <c r="F6846">
        <f t="shared" si="636"/>
        <v>924</v>
      </c>
      <c r="G6846" t="s">
        <v>35</v>
      </c>
      <c r="H6846" t="s">
        <v>29</v>
      </c>
      <c r="I6846" t="s">
        <v>30</v>
      </c>
      <c r="J6846" t="s">
        <v>71</v>
      </c>
      <c r="K6846">
        <f t="shared" si="637"/>
        <v>2014</v>
      </c>
      <c r="L6846" t="str">
        <f t="shared" si="638"/>
        <v>Nov</v>
      </c>
      <c r="M6846" t="str">
        <f t="shared" si="639"/>
        <v>Qtr4</v>
      </c>
      <c r="N6846">
        <f t="shared" si="640"/>
        <v>462</v>
      </c>
      <c r="O6846" t="str">
        <f t="shared" si="641"/>
        <v>Low</v>
      </c>
    </row>
    <row r="6847" spans="1:15" x14ac:dyDescent="0.3">
      <c r="A6847" s="4">
        <v>41952</v>
      </c>
      <c r="B6847" t="s">
        <v>106</v>
      </c>
      <c r="C6847" t="s">
        <v>34</v>
      </c>
      <c r="D6847">
        <v>2</v>
      </c>
      <c r="E6847">
        <v>422</v>
      </c>
      <c r="F6847">
        <f t="shared" si="636"/>
        <v>844</v>
      </c>
      <c r="G6847" t="s">
        <v>28</v>
      </c>
      <c r="H6847" t="s">
        <v>29</v>
      </c>
      <c r="I6847" t="s">
        <v>30</v>
      </c>
      <c r="J6847" t="s">
        <v>71</v>
      </c>
      <c r="K6847">
        <f t="shared" si="637"/>
        <v>2014</v>
      </c>
      <c r="L6847" t="str">
        <f t="shared" si="638"/>
        <v>Nov</v>
      </c>
      <c r="M6847" t="str">
        <f t="shared" si="639"/>
        <v>Qtr4</v>
      </c>
      <c r="N6847">
        <f t="shared" si="640"/>
        <v>422</v>
      </c>
      <c r="O6847" t="str">
        <f t="shared" si="641"/>
        <v>Low</v>
      </c>
    </row>
    <row r="6848" spans="1:15" x14ac:dyDescent="0.3">
      <c r="A6848" s="4">
        <v>41952</v>
      </c>
      <c r="B6848" t="s">
        <v>141</v>
      </c>
      <c r="C6848" t="s">
        <v>34</v>
      </c>
      <c r="D6848">
        <v>1</v>
      </c>
      <c r="E6848">
        <v>202</v>
      </c>
      <c r="F6848">
        <f t="shared" si="636"/>
        <v>202</v>
      </c>
      <c r="G6848" t="s">
        <v>110</v>
      </c>
      <c r="H6848" t="s">
        <v>111</v>
      </c>
      <c r="I6848" t="s">
        <v>20</v>
      </c>
      <c r="J6848" t="s">
        <v>71</v>
      </c>
      <c r="K6848">
        <f t="shared" si="637"/>
        <v>2014</v>
      </c>
      <c r="L6848" t="str">
        <f t="shared" si="638"/>
        <v>Nov</v>
      </c>
      <c r="M6848" t="str">
        <f t="shared" si="639"/>
        <v>Qtr4</v>
      </c>
      <c r="N6848">
        <f t="shared" si="640"/>
        <v>202</v>
      </c>
      <c r="O6848" t="str">
        <f t="shared" si="641"/>
        <v>Low</v>
      </c>
    </row>
    <row r="6849" spans="1:15" x14ac:dyDescent="0.3">
      <c r="A6849" s="4">
        <v>41952</v>
      </c>
      <c r="B6849" t="s">
        <v>140</v>
      </c>
      <c r="C6849" t="s">
        <v>84</v>
      </c>
      <c r="D6849">
        <v>1</v>
      </c>
      <c r="E6849">
        <v>419</v>
      </c>
      <c r="F6849">
        <f t="shared" si="636"/>
        <v>419</v>
      </c>
      <c r="G6849" t="s">
        <v>67</v>
      </c>
      <c r="H6849" t="s">
        <v>68</v>
      </c>
      <c r="I6849" t="s">
        <v>41</v>
      </c>
      <c r="J6849" t="s">
        <v>71</v>
      </c>
      <c r="K6849">
        <f t="shared" si="637"/>
        <v>2014</v>
      </c>
      <c r="L6849" t="str">
        <f t="shared" si="638"/>
        <v>Nov</v>
      </c>
      <c r="M6849" t="str">
        <f t="shared" si="639"/>
        <v>Qtr4</v>
      </c>
      <c r="N6849">
        <f t="shared" si="640"/>
        <v>419</v>
      </c>
      <c r="O6849" t="str">
        <f t="shared" si="641"/>
        <v>Low</v>
      </c>
    </row>
    <row r="6850" spans="1:15" x14ac:dyDescent="0.3">
      <c r="A6850" s="4">
        <v>41952</v>
      </c>
      <c r="B6850" t="s">
        <v>83</v>
      </c>
      <c r="C6850" t="s">
        <v>11</v>
      </c>
      <c r="D6850">
        <v>2</v>
      </c>
      <c r="E6850">
        <v>242</v>
      </c>
      <c r="F6850">
        <f t="shared" ref="F6850:F6913" si="642">E6850*D6850</f>
        <v>484</v>
      </c>
      <c r="G6850" t="s">
        <v>47</v>
      </c>
      <c r="H6850" t="s">
        <v>48</v>
      </c>
      <c r="I6850" t="s">
        <v>41</v>
      </c>
      <c r="J6850" t="s">
        <v>71</v>
      </c>
      <c r="K6850">
        <f t="shared" ref="K6850:K6913" si="643">YEAR(A6850)</f>
        <v>2014</v>
      </c>
      <c r="L6850" t="str">
        <f t="shared" ref="L6850:L6913" si="644">TEXT(A6850, "mmm")</f>
        <v>Nov</v>
      </c>
      <c r="M6850" t="str">
        <f t="shared" ref="M6850:M6913" si="645">"Qtr" &amp; INT((MONTH(A6850)+2)/3)</f>
        <v>Qtr4</v>
      </c>
      <c r="N6850">
        <f t="shared" ref="N6850:N6913" si="646">F6850/D6850</f>
        <v>242</v>
      </c>
      <c r="O6850" t="str">
        <f t="shared" ref="O6850:O6913" si="647">IF(F6850&gt;5000, "High", "Low")</f>
        <v>Low</v>
      </c>
    </row>
    <row r="6851" spans="1:15" x14ac:dyDescent="0.3">
      <c r="A6851" s="4">
        <v>41952</v>
      </c>
      <c r="B6851" t="s">
        <v>121</v>
      </c>
      <c r="C6851" t="s">
        <v>22</v>
      </c>
      <c r="D6851">
        <v>2</v>
      </c>
      <c r="E6851">
        <v>348</v>
      </c>
      <c r="F6851">
        <f t="shared" si="642"/>
        <v>696</v>
      </c>
      <c r="G6851" t="s">
        <v>28</v>
      </c>
      <c r="H6851" t="s">
        <v>29</v>
      </c>
      <c r="I6851" t="s">
        <v>30</v>
      </c>
      <c r="J6851" t="s">
        <v>71</v>
      </c>
      <c r="K6851">
        <f t="shared" si="643"/>
        <v>2014</v>
      </c>
      <c r="L6851" t="str">
        <f t="shared" si="644"/>
        <v>Nov</v>
      </c>
      <c r="M6851" t="str">
        <f t="shared" si="645"/>
        <v>Qtr4</v>
      </c>
      <c r="N6851">
        <f t="shared" si="646"/>
        <v>348</v>
      </c>
      <c r="O6851" t="str">
        <f t="shared" si="647"/>
        <v>Low</v>
      </c>
    </row>
    <row r="6852" spans="1:15" x14ac:dyDescent="0.3">
      <c r="A6852" s="4">
        <v>41952</v>
      </c>
      <c r="B6852" t="s">
        <v>130</v>
      </c>
      <c r="C6852" t="s">
        <v>17</v>
      </c>
      <c r="D6852">
        <v>3</v>
      </c>
      <c r="E6852">
        <v>432</v>
      </c>
      <c r="F6852">
        <f t="shared" si="642"/>
        <v>1296</v>
      </c>
      <c r="G6852" t="s">
        <v>76</v>
      </c>
      <c r="H6852" t="s">
        <v>65</v>
      </c>
      <c r="I6852" t="s">
        <v>41</v>
      </c>
      <c r="J6852" t="s">
        <v>71</v>
      </c>
      <c r="K6852">
        <f t="shared" si="643"/>
        <v>2014</v>
      </c>
      <c r="L6852" t="str">
        <f t="shared" si="644"/>
        <v>Nov</v>
      </c>
      <c r="M6852" t="str">
        <f t="shared" si="645"/>
        <v>Qtr4</v>
      </c>
      <c r="N6852">
        <f t="shared" si="646"/>
        <v>432</v>
      </c>
      <c r="O6852" t="str">
        <f t="shared" si="647"/>
        <v>Low</v>
      </c>
    </row>
    <row r="6853" spans="1:15" x14ac:dyDescent="0.3">
      <c r="A6853" s="4">
        <v>41952</v>
      </c>
      <c r="B6853" t="s">
        <v>88</v>
      </c>
      <c r="C6853" t="s">
        <v>32</v>
      </c>
      <c r="D6853">
        <v>2</v>
      </c>
      <c r="E6853">
        <v>217</v>
      </c>
      <c r="F6853">
        <f t="shared" si="642"/>
        <v>434</v>
      </c>
      <c r="G6853" t="s">
        <v>89</v>
      </c>
      <c r="H6853" t="s">
        <v>58</v>
      </c>
      <c r="I6853" t="s">
        <v>14</v>
      </c>
      <c r="J6853" t="s">
        <v>71</v>
      </c>
      <c r="K6853">
        <f t="shared" si="643"/>
        <v>2014</v>
      </c>
      <c r="L6853" t="str">
        <f t="shared" si="644"/>
        <v>Nov</v>
      </c>
      <c r="M6853" t="str">
        <f t="shared" si="645"/>
        <v>Qtr4</v>
      </c>
      <c r="N6853">
        <f t="shared" si="646"/>
        <v>217</v>
      </c>
      <c r="O6853" t="str">
        <f t="shared" si="647"/>
        <v>Low</v>
      </c>
    </row>
    <row r="6854" spans="1:15" x14ac:dyDescent="0.3">
      <c r="A6854" s="4">
        <v>41952</v>
      </c>
      <c r="B6854" t="s">
        <v>141</v>
      </c>
      <c r="C6854" t="s">
        <v>99</v>
      </c>
      <c r="D6854">
        <v>2</v>
      </c>
      <c r="E6854">
        <v>330</v>
      </c>
      <c r="F6854">
        <f t="shared" si="642"/>
        <v>660</v>
      </c>
      <c r="G6854" t="s">
        <v>110</v>
      </c>
      <c r="H6854" t="s">
        <v>111</v>
      </c>
      <c r="I6854" t="s">
        <v>20</v>
      </c>
      <c r="J6854" t="s">
        <v>71</v>
      </c>
      <c r="K6854">
        <f t="shared" si="643"/>
        <v>2014</v>
      </c>
      <c r="L6854" t="str">
        <f t="shared" si="644"/>
        <v>Nov</v>
      </c>
      <c r="M6854" t="str">
        <f t="shared" si="645"/>
        <v>Qtr4</v>
      </c>
      <c r="N6854">
        <f t="shared" si="646"/>
        <v>330</v>
      </c>
      <c r="O6854" t="str">
        <f t="shared" si="647"/>
        <v>Low</v>
      </c>
    </row>
    <row r="6855" spans="1:15" x14ac:dyDescent="0.3">
      <c r="A6855" s="4">
        <v>41952</v>
      </c>
      <c r="B6855" t="s">
        <v>90</v>
      </c>
      <c r="C6855" t="s">
        <v>32</v>
      </c>
      <c r="D6855">
        <v>2</v>
      </c>
      <c r="E6855">
        <v>148</v>
      </c>
      <c r="F6855">
        <f t="shared" si="642"/>
        <v>296</v>
      </c>
      <c r="G6855" t="s">
        <v>47</v>
      </c>
      <c r="H6855" t="s">
        <v>48</v>
      </c>
      <c r="I6855" t="s">
        <v>41</v>
      </c>
      <c r="J6855" t="s">
        <v>71</v>
      </c>
      <c r="K6855">
        <f t="shared" si="643"/>
        <v>2014</v>
      </c>
      <c r="L6855" t="str">
        <f t="shared" si="644"/>
        <v>Nov</v>
      </c>
      <c r="M6855" t="str">
        <f t="shared" si="645"/>
        <v>Qtr4</v>
      </c>
      <c r="N6855">
        <f t="shared" si="646"/>
        <v>148</v>
      </c>
      <c r="O6855" t="str">
        <f t="shared" si="647"/>
        <v>Low</v>
      </c>
    </row>
    <row r="6856" spans="1:15" x14ac:dyDescent="0.3">
      <c r="A6856" s="4">
        <v>41952</v>
      </c>
      <c r="B6856" t="s">
        <v>23</v>
      </c>
      <c r="C6856" t="s">
        <v>84</v>
      </c>
      <c r="D6856">
        <v>2</v>
      </c>
      <c r="E6856">
        <v>156</v>
      </c>
      <c r="F6856">
        <f t="shared" si="642"/>
        <v>312</v>
      </c>
      <c r="G6856" t="s">
        <v>24</v>
      </c>
      <c r="H6856" t="s">
        <v>25</v>
      </c>
      <c r="I6856" t="s">
        <v>20</v>
      </c>
      <c r="J6856" t="s">
        <v>71</v>
      </c>
      <c r="K6856">
        <f t="shared" si="643"/>
        <v>2014</v>
      </c>
      <c r="L6856" t="str">
        <f t="shared" si="644"/>
        <v>Nov</v>
      </c>
      <c r="M6856" t="str">
        <f t="shared" si="645"/>
        <v>Qtr4</v>
      </c>
      <c r="N6856">
        <f t="shared" si="646"/>
        <v>156</v>
      </c>
      <c r="O6856" t="str">
        <f t="shared" si="647"/>
        <v>Low</v>
      </c>
    </row>
    <row r="6857" spans="1:15" x14ac:dyDescent="0.3">
      <c r="A6857" s="4">
        <v>41952</v>
      </c>
      <c r="B6857" t="s">
        <v>90</v>
      </c>
      <c r="C6857" t="s">
        <v>22</v>
      </c>
      <c r="D6857">
        <v>11</v>
      </c>
      <c r="E6857">
        <v>173</v>
      </c>
      <c r="F6857">
        <f t="shared" si="642"/>
        <v>1903</v>
      </c>
      <c r="G6857" t="s">
        <v>47</v>
      </c>
      <c r="H6857" t="s">
        <v>48</v>
      </c>
      <c r="I6857" t="s">
        <v>41</v>
      </c>
      <c r="J6857" t="s">
        <v>71</v>
      </c>
      <c r="K6857">
        <f t="shared" si="643"/>
        <v>2014</v>
      </c>
      <c r="L6857" t="str">
        <f t="shared" si="644"/>
        <v>Nov</v>
      </c>
      <c r="M6857" t="str">
        <f t="shared" si="645"/>
        <v>Qtr4</v>
      </c>
      <c r="N6857">
        <f t="shared" si="646"/>
        <v>173</v>
      </c>
      <c r="O6857" t="str">
        <f t="shared" si="647"/>
        <v>Low</v>
      </c>
    </row>
    <row r="6858" spans="1:15" x14ac:dyDescent="0.3">
      <c r="A6858" s="4">
        <v>41952</v>
      </c>
      <c r="B6858" t="s">
        <v>98</v>
      </c>
      <c r="C6858" t="s">
        <v>11</v>
      </c>
      <c r="D6858">
        <v>3</v>
      </c>
      <c r="E6858">
        <v>116</v>
      </c>
      <c r="F6858">
        <f t="shared" si="642"/>
        <v>348</v>
      </c>
      <c r="G6858" t="s">
        <v>39</v>
      </c>
      <c r="H6858" t="s">
        <v>40</v>
      </c>
      <c r="I6858" t="s">
        <v>41</v>
      </c>
      <c r="J6858" t="s">
        <v>71</v>
      </c>
      <c r="K6858">
        <f t="shared" si="643"/>
        <v>2014</v>
      </c>
      <c r="L6858" t="str">
        <f t="shared" si="644"/>
        <v>Nov</v>
      </c>
      <c r="M6858" t="str">
        <f t="shared" si="645"/>
        <v>Qtr4</v>
      </c>
      <c r="N6858">
        <f t="shared" si="646"/>
        <v>116</v>
      </c>
      <c r="O6858" t="str">
        <f t="shared" si="647"/>
        <v>Low</v>
      </c>
    </row>
    <row r="6859" spans="1:15" x14ac:dyDescent="0.3">
      <c r="A6859" s="4">
        <v>41952</v>
      </c>
      <c r="B6859" t="s">
        <v>128</v>
      </c>
      <c r="C6859" t="s">
        <v>22</v>
      </c>
      <c r="D6859">
        <v>1</v>
      </c>
      <c r="E6859">
        <v>409</v>
      </c>
      <c r="F6859">
        <f t="shared" si="642"/>
        <v>409</v>
      </c>
      <c r="G6859" t="s">
        <v>43</v>
      </c>
      <c r="H6859" t="s">
        <v>44</v>
      </c>
      <c r="I6859" t="s">
        <v>30</v>
      </c>
      <c r="J6859" t="s">
        <v>71</v>
      </c>
      <c r="K6859">
        <f t="shared" si="643"/>
        <v>2014</v>
      </c>
      <c r="L6859" t="str">
        <f t="shared" si="644"/>
        <v>Nov</v>
      </c>
      <c r="M6859" t="str">
        <f t="shared" si="645"/>
        <v>Qtr4</v>
      </c>
      <c r="N6859">
        <f t="shared" si="646"/>
        <v>409</v>
      </c>
      <c r="O6859" t="str">
        <f t="shared" si="647"/>
        <v>Low</v>
      </c>
    </row>
    <row r="6860" spans="1:15" x14ac:dyDescent="0.3">
      <c r="A6860" s="4">
        <v>41952</v>
      </c>
      <c r="B6860" t="s">
        <v>90</v>
      </c>
      <c r="C6860" t="s">
        <v>32</v>
      </c>
      <c r="D6860">
        <v>3</v>
      </c>
      <c r="E6860">
        <v>352</v>
      </c>
      <c r="F6860">
        <f t="shared" si="642"/>
        <v>1056</v>
      </c>
      <c r="G6860" t="s">
        <v>47</v>
      </c>
      <c r="H6860" t="s">
        <v>48</v>
      </c>
      <c r="I6860" t="s">
        <v>41</v>
      </c>
      <c r="J6860" t="s">
        <v>71</v>
      </c>
      <c r="K6860">
        <f t="shared" si="643"/>
        <v>2014</v>
      </c>
      <c r="L6860" t="str">
        <f t="shared" si="644"/>
        <v>Nov</v>
      </c>
      <c r="M6860" t="str">
        <f t="shared" si="645"/>
        <v>Qtr4</v>
      </c>
      <c r="N6860">
        <f t="shared" si="646"/>
        <v>352</v>
      </c>
      <c r="O6860" t="str">
        <f t="shared" si="647"/>
        <v>Low</v>
      </c>
    </row>
    <row r="6861" spans="1:15" x14ac:dyDescent="0.3">
      <c r="A6861" s="4">
        <v>41952</v>
      </c>
      <c r="B6861" t="s">
        <v>114</v>
      </c>
      <c r="C6861" t="s">
        <v>17</v>
      </c>
      <c r="D6861">
        <v>2</v>
      </c>
      <c r="E6861">
        <v>480</v>
      </c>
      <c r="F6861">
        <f t="shared" si="642"/>
        <v>960</v>
      </c>
      <c r="G6861" t="s">
        <v>115</v>
      </c>
      <c r="H6861" t="s">
        <v>116</v>
      </c>
      <c r="I6861" t="s">
        <v>14</v>
      </c>
      <c r="J6861" t="s">
        <v>71</v>
      </c>
      <c r="K6861">
        <f t="shared" si="643"/>
        <v>2014</v>
      </c>
      <c r="L6861" t="str">
        <f t="shared" si="644"/>
        <v>Nov</v>
      </c>
      <c r="M6861" t="str">
        <f t="shared" si="645"/>
        <v>Qtr4</v>
      </c>
      <c r="N6861">
        <f t="shared" si="646"/>
        <v>480</v>
      </c>
      <c r="O6861" t="str">
        <f t="shared" si="647"/>
        <v>Low</v>
      </c>
    </row>
    <row r="6862" spans="1:15" x14ac:dyDescent="0.3">
      <c r="A6862" s="4">
        <v>41952</v>
      </c>
      <c r="B6862" t="s">
        <v>69</v>
      </c>
      <c r="C6862" t="s">
        <v>27</v>
      </c>
      <c r="D6862">
        <v>2</v>
      </c>
      <c r="E6862">
        <v>480</v>
      </c>
      <c r="F6862">
        <f t="shared" si="642"/>
        <v>960</v>
      </c>
      <c r="G6862" t="s">
        <v>35</v>
      </c>
      <c r="H6862" t="s">
        <v>29</v>
      </c>
      <c r="I6862" t="s">
        <v>30</v>
      </c>
      <c r="J6862" t="s">
        <v>71</v>
      </c>
      <c r="K6862">
        <f t="shared" si="643"/>
        <v>2014</v>
      </c>
      <c r="L6862" t="str">
        <f t="shared" si="644"/>
        <v>Nov</v>
      </c>
      <c r="M6862" t="str">
        <f t="shared" si="645"/>
        <v>Qtr4</v>
      </c>
      <c r="N6862">
        <f t="shared" si="646"/>
        <v>480</v>
      </c>
      <c r="O6862" t="str">
        <f t="shared" si="647"/>
        <v>Low</v>
      </c>
    </row>
    <row r="6863" spans="1:15" x14ac:dyDescent="0.3">
      <c r="A6863" s="4">
        <v>41952</v>
      </c>
      <c r="B6863" t="s">
        <v>90</v>
      </c>
      <c r="C6863" t="s">
        <v>27</v>
      </c>
      <c r="D6863">
        <v>3</v>
      </c>
      <c r="E6863">
        <v>124</v>
      </c>
      <c r="F6863">
        <f t="shared" si="642"/>
        <v>372</v>
      </c>
      <c r="G6863" t="s">
        <v>47</v>
      </c>
      <c r="H6863" t="s">
        <v>48</v>
      </c>
      <c r="I6863" t="s">
        <v>41</v>
      </c>
      <c r="J6863" t="s">
        <v>71</v>
      </c>
      <c r="K6863">
        <f t="shared" si="643"/>
        <v>2014</v>
      </c>
      <c r="L6863" t="str">
        <f t="shared" si="644"/>
        <v>Nov</v>
      </c>
      <c r="M6863" t="str">
        <f t="shared" si="645"/>
        <v>Qtr4</v>
      </c>
      <c r="N6863">
        <f t="shared" si="646"/>
        <v>124</v>
      </c>
      <c r="O6863" t="str">
        <f t="shared" si="647"/>
        <v>Low</v>
      </c>
    </row>
    <row r="6864" spans="1:15" x14ac:dyDescent="0.3">
      <c r="A6864" s="4">
        <v>41952</v>
      </c>
      <c r="B6864" t="s">
        <v>16</v>
      </c>
      <c r="C6864" t="s">
        <v>17</v>
      </c>
      <c r="D6864">
        <v>2</v>
      </c>
      <c r="E6864">
        <v>274</v>
      </c>
      <c r="F6864">
        <f t="shared" si="642"/>
        <v>548</v>
      </c>
      <c r="G6864" t="s">
        <v>18</v>
      </c>
      <c r="H6864" t="s">
        <v>19</v>
      </c>
      <c r="I6864" t="s">
        <v>20</v>
      </c>
      <c r="J6864" t="s">
        <v>71</v>
      </c>
      <c r="K6864">
        <f t="shared" si="643"/>
        <v>2014</v>
      </c>
      <c r="L6864" t="str">
        <f t="shared" si="644"/>
        <v>Nov</v>
      </c>
      <c r="M6864" t="str">
        <f t="shared" si="645"/>
        <v>Qtr4</v>
      </c>
      <c r="N6864">
        <f t="shared" si="646"/>
        <v>274</v>
      </c>
      <c r="O6864" t="str">
        <f t="shared" si="647"/>
        <v>Low</v>
      </c>
    </row>
    <row r="6865" spans="1:15" x14ac:dyDescent="0.3">
      <c r="A6865" s="4">
        <v>41952</v>
      </c>
      <c r="B6865" t="s">
        <v>108</v>
      </c>
      <c r="C6865" t="s">
        <v>99</v>
      </c>
      <c r="D6865">
        <v>3</v>
      </c>
      <c r="E6865">
        <v>125</v>
      </c>
      <c r="F6865">
        <f t="shared" si="642"/>
        <v>375</v>
      </c>
      <c r="G6865" t="s">
        <v>47</v>
      </c>
      <c r="H6865" t="s">
        <v>48</v>
      </c>
      <c r="I6865" t="s">
        <v>41</v>
      </c>
      <c r="J6865" t="s">
        <v>71</v>
      </c>
      <c r="K6865">
        <f t="shared" si="643"/>
        <v>2014</v>
      </c>
      <c r="L6865" t="str">
        <f t="shared" si="644"/>
        <v>Nov</v>
      </c>
      <c r="M6865" t="str">
        <f t="shared" si="645"/>
        <v>Qtr4</v>
      </c>
      <c r="N6865">
        <f t="shared" si="646"/>
        <v>125</v>
      </c>
      <c r="O6865" t="str">
        <f t="shared" si="647"/>
        <v>Low</v>
      </c>
    </row>
    <row r="6866" spans="1:15" x14ac:dyDescent="0.3">
      <c r="A6866" s="4">
        <v>41952</v>
      </c>
      <c r="B6866" t="s">
        <v>69</v>
      </c>
      <c r="C6866" t="s">
        <v>17</v>
      </c>
      <c r="D6866">
        <v>1</v>
      </c>
      <c r="E6866">
        <v>100</v>
      </c>
      <c r="F6866">
        <f t="shared" si="642"/>
        <v>100</v>
      </c>
      <c r="G6866" t="s">
        <v>35</v>
      </c>
      <c r="H6866" t="s">
        <v>29</v>
      </c>
      <c r="I6866" t="s">
        <v>30</v>
      </c>
      <c r="J6866" t="s">
        <v>71</v>
      </c>
      <c r="K6866">
        <f t="shared" si="643"/>
        <v>2014</v>
      </c>
      <c r="L6866" t="str">
        <f t="shared" si="644"/>
        <v>Nov</v>
      </c>
      <c r="M6866" t="str">
        <f t="shared" si="645"/>
        <v>Qtr4</v>
      </c>
      <c r="N6866">
        <f t="shared" si="646"/>
        <v>100</v>
      </c>
      <c r="O6866" t="str">
        <f t="shared" si="647"/>
        <v>Low</v>
      </c>
    </row>
    <row r="6867" spans="1:15" x14ac:dyDescent="0.3">
      <c r="A6867" s="4">
        <v>41952</v>
      </c>
      <c r="B6867" t="s">
        <v>103</v>
      </c>
      <c r="C6867" t="s">
        <v>34</v>
      </c>
      <c r="D6867">
        <v>1</v>
      </c>
      <c r="E6867">
        <v>215</v>
      </c>
      <c r="F6867">
        <f t="shared" si="642"/>
        <v>215</v>
      </c>
      <c r="G6867" t="s">
        <v>43</v>
      </c>
      <c r="H6867" t="s">
        <v>44</v>
      </c>
      <c r="I6867" t="s">
        <v>30</v>
      </c>
      <c r="J6867" t="s">
        <v>71</v>
      </c>
      <c r="K6867">
        <f t="shared" si="643"/>
        <v>2014</v>
      </c>
      <c r="L6867" t="str">
        <f t="shared" si="644"/>
        <v>Nov</v>
      </c>
      <c r="M6867" t="str">
        <f t="shared" si="645"/>
        <v>Qtr4</v>
      </c>
      <c r="N6867">
        <f t="shared" si="646"/>
        <v>215</v>
      </c>
      <c r="O6867" t="str">
        <f t="shared" si="647"/>
        <v>Low</v>
      </c>
    </row>
    <row r="6868" spans="1:15" x14ac:dyDescent="0.3">
      <c r="A6868" s="4">
        <v>41952</v>
      </c>
      <c r="B6868" t="s">
        <v>112</v>
      </c>
      <c r="C6868" t="s">
        <v>27</v>
      </c>
      <c r="D6868">
        <v>2</v>
      </c>
      <c r="E6868">
        <v>467</v>
      </c>
      <c r="F6868">
        <f t="shared" si="642"/>
        <v>934</v>
      </c>
      <c r="G6868" t="s">
        <v>51</v>
      </c>
      <c r="H6868" t="s">
        <v>29</v>
      </c>
      <c r="I6868" t="s">
        <v>30</v>
      </c>
      <c r="J6868" t="s">
        <v>71</v>
      </c>
      <c r="K6868">
        <f t="shared" si="643"/>
        <v>2014</v>
      </c>
      <c r="L6868" t="str">
        <f t="shared" si="644"/>
        <v>Nov</v>
      </c>
      <c r="M6868" t="str">
        <f t="shared" si="645"/>
        <v>Qtr4</v>
      </c>
      <c r="N6868">
        <f t="shared" si="646"/>
        <v>467</v>
      </c>
      <c r="O6868" t="str">
        <f t="shared" si="647"/>
        <v>Low</v>
      </c>
    </row>
    <row r="6869" spans="1:15" x14ac:dyDescent="0.3">
      <c r="A6869" s="4">
        <v>41952</v>
      </c>
      <c r="B6869" t="s">
        <v>137</v>
      </c>
      <c r="C6869" t="s">
        <v>46</v>
      </c>
      <c r="D6869">
        <v>1</v>
      </c>
      <c r="E6869">
        <v>118</v>
      </c>
      <c r="F6869">
        <f t="shared" si="642"/>
        <v>118</v>
      </c>
      <c r="G6869" t="s">
        <v>93</v>
      </c>
      <c r="H6869" t="s">
        <v>60</v>
      </c>
      <c r="I6869" t="s">
        <v>30</v>
      </c>
      <c r="J6869" t="s">
        <v>71</v>
      </c>
      <c r="K6869">
        <f t="shared" si="643"/>
        <v>2014</v>
      </c>
      <c r="L6869" t="str">
        <f t="shared" si="644"/>
        <v>Nov</v>
      </c>
      <c r="M6869" t="str">
        <f t="shared" si="645"/>
        <v>Qtr4</v>
      </c>
      <c r="N6869">
        <f t="shared" si="646"/>
        <v>118</v>
      </c>
      <c r="O6869" t="str">
        <f t="shared" si="647"/>
        <v>Low</v>
      </c>
    </row>
    <row r="6870" spans="1:15" x14ac:dyDescent="0.3">
      <c r="A6870" s="4">
        <v>41952</v>
      </c>
      <c r="B6870" t="s">
        <v>42</v>
      </c>
      <c r="C6870" t="s">
        <v>34</v>
      </c>
      <c r="D6870">
        <v>3</v>
      </c>
      <c r="E6870">
        <v>419</v>
      </c>
      <c r="F6870">
        <f t="shared" si="642"/>
        <v>1257</v>
      </c>
      <c r="G6870" t="s">
        <v>43</v>
      </c>
      <c r="H6870" t="s">
        <v>44</v>
      </c>
      <c r="I6870" t="s">
        <v>30</v>
      </c>
      <c r="J6870" t="s">
        <v>71</v>
      </c>
      <c r="K6870">
        <f t="shared" si="643"/>
        <v>2014</v>
      </c>
      <c r="L6870" t="str">
        <f t="shared" si="644"/>
        <v>Nov</v>
      </c>
      <c r="M6870" t="str">
        <f t="shared" si="645"/>
        <v>Qtr4</v>
      </c>
      <c r="N6870">
        <f t="shared" si="646"/>
        <v>419</v>
      </c>
      <c r="O6870" t="str">
        <f t="shared" si="647"/>
        <v>Low</v>
      </c>
    </row>
    <row r="6871" spans="1:15" x14ac:dyDescent="0.3">
      <c r="A6871" s="4">
        <v>41952</v>
      </c>
      <c r="B6871" t="s">
        <v>33</v>
      </c>
      <c r="C6871" t="s">
        <v>34</v>
      </c>
      <c r="D6871">
        <v>3</v>
      </c>
      <c r="E6871">
        <v>440</v>
      </c>
      <c r="F6871">
        <f t="shared" si="642"/>
        <v>1320</v>
      </c>
      <c r="G6871" t="s">
        <v>35</v>
      </c>
      <c r="H6871" t="s">
        <v>29</v>
      </c>
      <c r="I6871" t="s">
        <v>30</v>
      </c>
      <c r="J6871" t="s">
        <v>71</v>
      </c>
      <c r="K6871">
        <f t="shared" si="643"/>
        <v>2014</v>
      </c>
      <c r="L6871" t="str">
        <f t="shared" si="644"/>
        <v>Nov</v>
      </c>
      <c r="M6871" t="str">
        <f t="shared" si="645"/>
        <v>Qtr4</v>
      </c>
      <c r="N6871">
        <f t="shared" si="646"/>
        <v>440</v>
      </c>
      <c r="O6871" t="str">
        <f t="shared" si="647"/>
        <v>Low</v>
      </c>
    </row>
    <row r="6872" spans="1:15" x14ac:dyDescent="0.3">
      <c r="A6872" s="4">
        <v>41952</v>
      </c>
      <c r="B6872" t="s">
        <v>98</v>
      </c>
      <c r="C6872" t="s">
        <v>22</v>
      </c>
      <c r="D6872">
        <v>1</v>
      </c>
      <c r="E6872">
        <v>334</v>
      </c>
      <c r="F6872">
        <f t="shared" si="642"/>
        <v>334</v>
      </c>
      <c r="G6872" t="s">
        <v>39</v>
      </c>
      <c r="H6872" t="s">
        <v>40</v>
      </c>
      <c r="I6872" t="s">
        <v>41</v>
      </c>
      <c r="J6872" t="s">
        <v>71</v>
      </c>
      <c r="K6872">
        <f t="shared" si="643"/>
        <v>2014</v>
      </c>
      <c r="L6872" t="str">
        <f t="shared" si="644"/>
        <v>Nov</v>
      </c>
      <c r="M6872" t="str">
        <f t="shared" si="645"/>
        <v>Qtr4</v>
      </c>
      <c r="N6872">
        <f t="shared" si="646"/>
        <v>334</v>
      </c>
      <c r="O6872" t="str">
        <f t="shared" si="647"/>
        <v>Low</v>
      </c>
    </row>
    <row r="6873" spans="1:15" x14ac:dyDescent="0.3">
      <c r="A6873" s="4">
        <v>41952</v>
      </c>
      <c r="B6873" t="s">
        <v>49</v>
      </c>
      <c r="C6873" t="s">
        <v>11</v>
      </c>
      <c r="D6873">
        <v>12</v>
      </c>
      <c r="E6873">
        <v>169</v>
      </c>
      <c r="F6873">
        <f t="shared" si="642"/>
        <v>2028</v>
      </c>
      <c r="G6873" t="s">
        <v>35</v>
      </c>
      <c r="H6873" t="s">
        <v>29</v>
      </c>
      <c r="I6873" t="s">
        <v>30</v>
      </c>
      <c r="J6873" t="s">
        <v>71</v>
      </c>
      <c r="K6873">
        <f t="shared" si="643"/>
        <v>2014</v>
      </c>
      <c r="L6873" t="str">
        <f t="shared" si="644"/>
        <v>Nov</v>
      </c>
      <c r="M6873" t="str">
        <f t="shared" si="645"/>
        <v>Qtr4</v>
      </c>
      <c r="N6873">
        <f t="shared" si="646"/>
        <v>169</v>
      </c>
      <c r="O6873" t="str">
        <f t="shared" si="647"/>
        <v>Low</v>
      </c>
    </row>
    <row r="6874" spans="1:15" x14ac:dyDescent="0.3">
      <c r="A6874" s="4">
        <v>41952</v>
      </c>
      <c r="B6874" t="s">
        <v>23</v>
      </c>
      <c r="C6874" t="s">
        <v>34</v>
      </c>
      <c r="D6874">
        <v>2</v>
      </c>
      <c r="E6874">
        <v>431</v>
      </c>
      <c r="F6874">
        <f t="shared" si="642"/>
        <v>862</v>
      </c>
      <c r="G6874" t="s">
        <v>24</v>
      </c>
      <c r="H6874" t="s">
        <v>25</v>
      </c>
      <c r="I6874" t="s">
        <v>20</v>
      </c>
      <c r="J6874" t="s">
        <v>71</v>
      </c>
      <c r="K6874">
        <f t="shared" si="643"/>
        <v>2014</v>
      </c>
      <c r="L6874" t="str">
        <f t="shared" si="644"/>
        <v>Nov</v>
      </c>
      <c r="M6874" t="str">
        <f t="shared" si="645"/>
        <v>Qtr4</v>
      </c>
      <c r="N6874">
        <f t="shared" si="646"/>
        <v>431</v>
      </c>
      <c r="O6874" t="str">
        <f t="shared" si="647"/>
        <v>Low</v>
      </c>
    </row>
    <row r="6875" spans="1:15" x14ac:dyDescent="0.3">
      <c r="A6875" s="4">
        <v>41952</v>
      </c>
      <c r="B6875" t="s">
        <v>136</v>
      </c>
      <c r="C6875" t="s">
        <v>46</v>
      </c>
      <c r="D6875">
        <v>4</v>
      </c>
      <c r="E6875">
        <v>395</v>
      </c>
      <c r="F6875">
        <f t="shared" si="642"/>
        <v>1580</v>
      </c>
      <c r="G6875" t="s">
        <v>110</v>
      </c>
      <c r="H6875" t="s">
        <v>111</v>
      </c>
      <c r="I6875" t="s">
        <v>20</v>
      </c>
      <c r="J6875" t="s">
        <v>71</v>
      </c>
      <c r="K6875">
        <f t="shared" si="643"/>
        <v>2014</v>
      </c>
      <c r="L6875" t="str">
        <f t="shared" si="644"/>
        <v>Nov</v>
      </c>
      <c r="M6875" t="str">
        <f t="shared" si="645"/>
        <v>Qtr4</v>
      </c>
      <c r="N6875">
        <f t="shared" si="646"/>
        <v>395</v>
      </c>
      <c r="O6875" t="str">
        <f t="shared" si="647"/>
        <v>Low</v>
      </c>
    </row>
    <row r="6876" spans="1:15" x14ac:dyDescent="0.3">
      <c r="A6876" s="4">
        <v>41952</v>
      </c>
      <c r="B6876" t="s">
        <v>139</v>
      </c>
      <c r="C6876" t="s">
        <v>17</v>
      </c>
      <c r="D6876">
        <v>2</v>
      </c>
      <c r="E6876">
        <v>170</v>
      </c>
      <c r="F6876">
        <f t="shared" si="642"/>
        <v>340</v>
      </c>
      <c r="G6876" t="s">
        <v>95</v>
      </c>
      <c r="H6876" t="s">
        <v>96</v>
      </c>
      <c r="I6876" t="s">
        <v>41</v>
      </c>
      <c r="J6876" t="s">
        <v>71</v>
      </c>
      <c r="K6876">
        <f t="shared" si="643"/>
        <v>2014</v>
      </c>
      <c r="L6876" t="str">
        <f t="shared" si="644"/>
        <v>Nov</v>
      </c>
      <c r="M6876" t="str">
        <f t="shared" si="645"/>
        <v>Qtr4</v>
      </c>
      <c r="N6876">
        <f t="shared" si="646"/>
        <v>170</v>
      </c>
      <c r="O6876" t="str">
        <f t="shared" si="647"/>
        <v>Low</v>
      </c>
    </row>
    <row r="6877" spans="1:15" x14ac:dyDescent="0.3">
      <c r="A6877" s="4">
        <v>41952</v>
      </c>
      <c r="B6877" t="s">
        <v>23</v>
      </c>
      <c r="C6877" t="s">
        <v>27</v>
      </c>
      <c r="D6877">
        <v>4</v>
      </c>
      <c r="E6877">
        <v>424</v>
      </c>
      <c r="F6877">
        <f t="shared" si="642"/>
        <v>1696</v>
      </c>
      <c r="G6877" t="s">
        <v>24</v>
      </c>
      <c r="H6877" t="s">
        <v>25</v>
      </c>
      <c r="I6877" t="s">
        <v>20</v>
      </c>
      <c r="J6877" t="s">
        <v>71</v>
      </c>
      <c r="K6877">
        <f t="shared" si="643"/>
        <v>2014</v>
      </c>
      <c r="L6877" t="str">
        <f t="shared" si="644"/>
        <v>Nov</v>
      </c>
      <c r="M6877" t="str">
        <f t="shared" si="645"/>
        <v>Qtr4</v>
      </c>
      <c r="N6877">
        <f t="shared" si="646"/>
        <v>424</v>
      </c>
      <c r="O6877" t="str">
        <f t="shared" si="647"/>
        <v>Low</v>
      </c>
    </row>
    <row r="6878" spans="1:15" x14ac:dyDescent="0.3">
      <c r="A6878" s="4">
        <v>41952</v>
      </c>
      <c r="B6878" t="s">
        <v>103</v>
      </c>
      <c r="C6878" t="s">
        <v>99</v>
      </c>
      <c r="D6878">
        <v>22</v>
      </c>
      <c r="E6878">
        <v>133</v>
      </c>
      <c r="F6878">
        <f t="shared" si="642"/>
        <v>2926</v>
      </c>
      <c r="G6878" t="s">
        <v>43</v>
      </c>
      <c r="H6878" t="s">
        <v>44</v>
      </c>
      <c r="I6878" t="s">
        <v>30</v>
      </c>
      <c r="J6878" t="s">
        <v>71</v>
      </c>
      <c r="K6878">
        <f t="shared" si="643"/>
        <v>2014</v>
      </c>
      <c r="L6878" t="str">
        <f t="shared" si="644"/>
        <v>Nov</v>
      </c>
      <c r="M6878" t="str">
        <f t="shared" si="645"/>
        <v>Qtr4</v>
      </c>
      <c r="N6878">
        <f t="shared" si="646"/>
        <v>133</v>
      </c>
      <c r="O6878" t="str">
        <f t="shared" si="647"/>
        <v>Low</v>
      </c>
    </row>
    <row r="6879" spans="1:15" x14ac:dyDescent="0.3">
      <c r="A6879" s="4">
        <v>41953</v>
      </c>
      <c r="B6879" t="s">
        <v>137</v>
      </c>
      <c r="C6879" t="s">
        <v>17</v>
      </c>
      <c r="D6879">
        <v>8</v>
      </c>
      <c r="E6879">
        <v>364</v>
      </c>
      <c r="F6879">
        <f t="shared" si="642"/>
        <v>2912</v>
      </c>
      <c r="G6879" t="s">
        <v>93</v>
      </c>
      <c r="H6879" t="s">
        <v>60</v>
      </c>
      <c r="I6879" t="s">
        <v>30</v>
      </c>
      <c r="J6879" t="s">
        <v>74</v>
      </c>
      <c r="K6879">
        <f t="shared" si="643"/>
        <v>2014</v>
      </c>
      <c r="L6879" t="str">
        <f t="shared" si="644"/>
        <v>Nov</v>
      </c>
      <c r="M6879" t="str">
        <f t="shared" si="645"/>
        <v>Qtr4</v>
      </c>
      <c r="N6879">
        <f t="shared" si="646"/>
        <v>364</v>
      </c>
      <c r="O6879" t="str">
        <f t="shared" si="647"/>
        <v>Low</v>
      </c>
    </row>
    <row r="6880" spans="1:15" x14ac:dyDescent="0.3">
      <c r="A6880" s="4">
        <v>41953</v>
      </c>
      <c r="B6880" t="s">
        <v>73</v>
      </c>
      <c r="C6880" t="s">
        <v>46</v>
      </c>
      <c r="D6880">
        <v>11</v>
      </c>
      <c r="E6880">
        <v>285</v>
      </c>
      <c r="F6880">
        <f t="shared" si="642"/>
        <v>3135</v>
      </c>
      <c r="G6880" t="s">
        <v>47</v>
      </c>
      <c r="H6880" t="s">
        <v>48</v>
      </c>
      <c r="I6880" t="s">
        <v>41</v>
      </c>
      <c r="J6880" t="s">
        <v>74</v>
      </c>
      <c r="K6880">
        <f t="shared" si="643"/>
        <v>2014</v>
      </c>
      <c r="L6880" t="str">
        <f t="shared" si="644"/>
        <v>Nov</v>
      </c>
      <c r="M6880" t="str">
        <f t="shared" si="645"/>
        <v>Qtr4</v>
      </c>
      <c r="N6880">
        <f t="shared" si="646"/>
        <v>285</v>
      </c>
      <c r="O6880" t="str">
        <f t="shared" si="647"/>
        <v>Low</v>
      </c>
    </row>
    <row r="6881" spans="1:15" x14ac:dyDescent="0.3">
      <c r="A6881" s="4">
        <v>41953</v>
      </c>
      <c r="B6881" t="s">
        <v>85</v>
      </c>
      <c r="C6881" t="s">
        <v>32</v>
      </c>
      <c r="D6881">
        <v>18</v>
      </c>
      <c r="E6881">
        <v>325</v>
      </c>
      <c r="F6881">
        <f t="shared" si="642"/>
        <v>5850</v>
      </c>
      <c r="G6881" t="s">
        <v>59</v>
      </c>
      <c r="H6881" t="s">
        <v>60</v>
      </c>
      <c r="I6881" t="s">
        <v>30</v>
      </c>
      <c r="J6881" t="s">
        <v>74</v>
      </c>
      <c r="K6881">
        <f t="shared" si="643"/>
        <v>2014</v>
      </c>
      <c r="L6881" t="str">
        <f t="shared" si="644"/>
        <v>Nov</v>
      </c>
      <c r="M6881" t="str">
        <f t="shared" si="645"/>
        <v>Qtr4</v>
      </c>
      <c r="N6881">
        <f t="shared" si="646"/>
        <v>325</v>
      </c>
      <c r="O6881" t="str">
        <f t="shared" si="647"/>
        <v>High</v>
      </c>
    </row>
    <row r="6882" spans="1:15" x14ac:dyDescent="0.3">
      <c r="A6882" s="4">
        <v>41953</v>
      </c>
      <c r="B6882" t="s">
        <v>10</v>
      </c>
      <c r="C6882" t="s">
        <v>27</v>
      </c>
      <c r="D6882">
        <v>1</v>
      </c>
      <c r="E6882">
        <v>277</v>
      </c>
      <c r="F6882">
        <f t="shared" si="642"/>
        <v>277</v>
      </c>
      <c r="G6882" t="s">
        <v>12</v>
      </c>
      <c r="H6882" t="s">
        <v>13</v>
      </c>
      <c r="I6882" t="s">
        <v>14</v>
      </c>
      <c r="J6882" t="s">
        <v>74</v>
      </c>
      <c r="K6882">
        <f t="shared" si="643"/>
        <v>2014</v>
      </c>
      <c r="L6882" t="str">
        <f t="shared" si="644"/>
        <v>Nov</v>
      </c>
      <c r="M6882" t="str">
        <f t="shared" si="645"/>
        <v>Qtr4</v>
      </c>
      <c r="N6882">
        <f t="shared" si="646"/>
        <v>277</v>
      </c>
      <c r="O6882" t="str">
        <f t="shared" si="647"/>
        <v>Low</v>
      </c>
    </row>
    <row r="6883" spans="1:15" x14ac:dyDescent="0.3">
      <c r="A6883" s="4">
        <v>41953</v>
      </c>
      <c r="B6883" t="s">
        <v>97</v>
      </c>
      <c r="C6883" t="s">
        <v>32</v>
      </c>
      <c r="D6883">
        <v>1</v>
      </c>
      <c r="E6883">
        <v>429</v>
      </c>
      <c r="F6883">
        <f t="shared" si="642"/>
        <v>429</v>
      </c>
      <c r="G6883" t="s">
        <v>24</v>
      </c>
      <c r="H6883" t="s">
        <v>25</v>
      </c>
      <c r="I6883" t="s">
        <v>20</v>
      </c>
      <c r="J6883" t="s">
        <v>74</v>
      </c>
      <c r="K6883">
        <f t="shared" si="643"/>
        <v>2014</v>
      </c>
      <c r="L6883" t="str">
        <f t="shared" si="644"/>
        <v>Nov</v>
      </c>
      <c r="M6883" t="str">
        <f t="shared" si="645"/>
        <v>Qtr4</v>
      </c>
      <c r="N6883">
        <f t="shared" si="646"/>
        <v>429</v>
      </c>
      <c r="O6883" t="str">
        <f t="shared" si="647"/>
        <v>Low</v>
      </c>
    </row>
    <row r="6884" spans="1:15" x14ac:dyDescent="0.3">
      <c r="A6884" s="4">
        <v>41953</v>
      </c>
      <c r="B6884" t="s">
        <v>50</v>
      </c>
      <c r="C6884" t="s">
        <v>27</v>
      </c>
      <c r="D6884">
        <v>3</v>
      </c>
      <c r="E6884">
        <v>281</v>
      </c>
      <c r="F6884">
        <f t="shared" si="642"/>
        <v>843</v>
      </c>
      <c r="G6884" t="s">
        <v>51</v>
      </c>
      <c r="H6884" t="s">
        <v>29</v>
      </c>
      <c r="I6884" t="s">
        <v>30</v>
      </c>
      <c r="J6884" t="s">
        <v>74</v>
      </c>
      <c r="K6884">
        <f t="shared" si="643"/>
        <v>2014</v>
      </c>
      <c r="L6884" t="str">
        <f t="shared" si="644"/>
        <v>Nov</v>
      </c>
      <c r="M6884" t="str">
        <f t="shared" si="645"/>
        <v>Qtr4</v>
      </c>
      <c r="N6884">
        <f t="shared" si="646"/>
        <v>281</v>
      </c>
      <c r="O6884" t="str">
        <f t="shared" si="647"/>
        <v>Low</v>
      </c>
    </row>
    <row r="6885" spans="1:15" x14ac:dyDescent="0.3">
      <c r="A6885" s="4">
        <v>41953</v>
      </c>
      <c r="B6885" t="s">
        <v>83</v>
      </c>
      <c r="C6885" t="s">
        <v>70</v>
      </c>
      <c r="D6885">
        <v>4</v>
      </c>
      <c r="E6885">
        <v>456</v>
      </c>
      <c r="F6885">
        <f t="shared" si="642"/>
        <v>1824</v>
      </c>
      <c r="G6885" t="s">
        <v>47</v>
      </c>
      <c r="H6885" t="s">
        <v>48</v>
      </c>
      <c r="I6885" t="s">
        <v>41</v>
      </c>
      <c r="J6885" t="s">
        <v>74</v>
      </c>
      <c r="K6885">
        <f t="shared" si="643"/>
        <v>2014</v>
      </c>
      <c r="L6885" t="str">
        <f t="shared" si="644"/>
        <v>Nov</v>
      </c>
      <c r="M6885" t="str">
        <f t="shared" si="645"/>
        <v>Qtr4</v>
      </c>
      <c r="N6885">
        <f t="shared" si="646"/>
        <v>456</v>
      </c>
      <c r="O6885" t="str">
        <f t="shared" si="647"/>
        <v>Low</v>
      </c>
    </row>
    <row r="6886" spans="1:15" x14ac:dyDescent="0.3">
      <c r="A6886" s="4">
        <v>41953</v>
      </c>
      <c r="B6886" t="s">
        <v>119</v>
      </c>
      <c r="C6886" t="s">
        <v>17</v>
      </c>
      <c r="D6886">
        <v>3</v>
      </c>
      <c r="E6886">
        <v>464</v>
      </c>
      <c r="F6886">
        <f t="shared" si="642"/>
        <v>1392</v>
      </c>
      <c r="G6886" t="s">
        <v>120</v>
      </c>
      <c r="H6886" t="s">
        <v>25</v>
      </c>
      <c r="I6886" t="s">
        <v>20</v>
      </c>
      <c r="J6886" t="s">
        <v>74</v>
      </c>
      <c r="K6886">
        <f t="shared" si="643"/>
        <v>2014</v>
      </c>
      <c r="L6886" t="str">
        <f t="shared" si="644"/>
        <v>Nov</v>
      </c>
      <c r="M6886" t="str">
        <f t="shared" si="645"/>
        <v>Qtr4</v>
      </c>
      <c r="N6886">
        <f t="shared" si="646"/>
        <v>464</v>
      </c>
      <c r="O6886" t="str">
        <f t="shared" si="647"/>
        <v>Low</v>
      </c>
    </row>
    <row r="6887" spans="1:15" x14ac:dyDescent="0.3">
      <c r="A6887" s="4">
        <v>41953</v>
      </c>
      <c r="B6887" t="s">
        <v>66</v>
      </c>
      <c r="C6887" t="s">
        <v>46</v>
      </c>
      <c r="D6887">
        <v>2</v>
      </c>
      <c r="E6887">
        <v>136</v>
      </c>
      <c r="F6887">
        <f t="shared" si="642"/>
        <v>272</v>
      </c>
      <c r="G6887" t="s">
        <v>67</v>
      </c>
      <c r="H6887" t="s">
        <v>68</v>
      </c>
      <c r="I6887" t="s">
        <v>41</v>
      </c>
      <c r="J6887" t="s">
        <v>74</v>
      </c>
      <c r="K6887">
        <f t="shared" si="643"/>
        <v>2014</v>
      </c>
      <c r="L6887" t="str">
        <f t="shared" si="644"/>
        <v>Nov</v>
      </c>
      <c r="M6887" t="str">
        <f t="shared" si="645"/>
        <v>Qtr4</v>
      </c>
      <c r="N6887">
        <f t="shared" si="646"/>
        <v>136</v>
      </c>
      <c r="O6887" t="str">
        <f t="shared" si="647"/>
        <v>Low</v>
      </c>
    </row>
    <row r="6888" spans="1:15" x14ac:dyDescent="0.3">
      <c r="A6888" s="4">
        <v>41953</v>
      </c>
      <c r="B6888" t="s">
        <v>122</v>
      </c>
      <c r="C6888" t="s">
        <v>17</v>
      </c>
      <c r="D6888">
        <v>1</v>
      </c>
      <c r="E6888">
        <v>382</v>
      </c>
      <c r="F6888">
        <f t="shared" si="642"/>
        <v>382</v>
      </c>
      <c r="G6888" t="s">
        <v>28</v>
      </c>
      <c r="H6888" t="s">
        <v>29</v>
      </c>
      <c r="I6888" t="s">
        <v>30</v>
      </c>
      <c r="J6888" t="s">
        <v>74</v>
      </c>
      <c r="K6888">
        <f t="shared" si="643"/>
        <v>2014</v>
      </c>
      <c r="L6888" t="str">
        <f t="shared" si="644"/>
        <v>Nov</v>
      </c>
      <c r="M6888" t="str">
        <f t="shared" si="645"/>
        <v>Qtr4</v>
      </c>
      <c r="N6888">
        <f t="shared" si="646"/>
        <v>382</v>
      </c>
      <c r="O6888" t="str">
        <f t="shared" si="647"/>
        <v>Low</v>
      </c>
    </row>
    <row r="6889" spans="1:15" x14ac:dyDescent="0.3">
      <c r="A6889" s="4">
        <v>41953</v>
      </c>
      <c r="B6889" t="s">
        <v>94</v>
      </c>
      <c r="C6889" t="s">
        <v>99</v>
      </c>
      <c r="D6889">
        <v>2</v>
      </c>
      <c r="E6889">
        <v>328</v>
      </c>
      <c r="F6889">
        <f t="shared" si="642"/>
        <v>656</v>
      </c>
      <c r="G6889" t="s">
        <v>95</v>
      </c>
      <c r="H6889" t="s">
        <v>96</v>
      </c>
      <c r="I6889" t="s">
        <v>41</v>
      </c>
      <c r="J6889" t="s">
        <v>74</v>
      </c>
      <c r="K6889">
        <f t="shared" si="643"/>
        <v>2014</v>
      </c>
      <c r="L6889" t="str">
        <f t="shared" si="644"/>
        <v>Nov</v>
      </c>
      <c r="M6889" t="str">
        <f t="shared" si="645"/>
        <v>Qtr4</v>
      </c>
      <c r="N6889">
        <f t="shared" si="646"/>
        <v>328</v>
      </c>
      <c r="O6889" t="str">
        <f t="shared" si="647"/>
        <v>Low</v>
      </c>
    </row>
    <row r="6890" spans="1:15" x14ac:dyDescent="0.3">
      <c r="A6890" s="4">
        <v>41953</v>
      </c>
      <c r="B6890" t="s">
        <v>109</v>
      </c>
      <c r="C6890" t="s">
        <v>17</v>
      </c>
      <c r="D6890">
        <v>3</v>
      </c>
      <c r="E6890">
        <v>339</v>
      </c>
      <c r="F6890">
        <f t="shared" si="642"/>
        <v>1017</v>
      </c>
      <c r="G6890" t="s">
        <v>110</v>
      </c>
      <c r="H6890" t="s">
        <v>111</v>
      </c>
      <c r="I6890" t="s">
        <v>20</v>
      </c>
      <c r="J6890" t="s">
        <v>74</v>
      </c>
      <c r="K6890">
        <f t="shared" si="643"/>
        <v>2014</v>
      </c>
      <c r="L6890" t="str">
        <f t="shared" si="644"/>
        <v>Nov</v>
      </c>
      <c r="M6890" t="str">
        <f t="shared" si="645"/>
        <v>Qtr4</v>
      </c>
      <c r="N6890">
        <f t="shared" si="646"/>
        <v>339</v>
      </c>
      <c r="O6890" t="str">
        <f t="shared" si="647"/>
        <v>Low</v>
      </c>
    </row>
    <row r="6891" spans="1:15" x14ac:dyDescent="0.3">
      <c r="A6891" s="4">
        <v>41953</v>
      </c>
      <c r="B6891" t="s">
        <v>104</v>
      </c>
      <c r="C6891" t="s">
        <v>17</v>
      </c>
      <c r="D6891">
        <v>1</v>
      </c>
      <c r="E6891">
        <v>457</v>
      </c>
      <c r="F6891">
        <f t="shared" si="642"/>
        <v>457</v>
      </c>
      <c r="G6891" t="s">
        <v>54</v>
      </c>
      <c r="H6891" t="s">
        <v>55</v>
      </c>
      <c r="I6891" t="s">
        <v>41</v>
      </c>
      <c r="J6891" t="s">
        <v>74</v>
      </c>
      <c r="K6891">
        <f t="shared" si="643"/>
        <v>2014</v>
      </c>
      <c r="L6891" t="str">
        <f t="shared" si="644"/>
        <v>Nov</v>
      </c>
      <c r="M6891" t="str">
        <f t="shared" si="645"/>
        <v>Qtr4</v>
      </c>
      <c r="N6891">
        <f t="shared" si="646"/>
        <v>457</v>
      </c>
      <c r="O6891" t="str">
        <f t="shared" si="647"/>
        <v>Low</v>
      </c>
    </row>
    <row r="6892" spans="1:15" x14ac:dyDescent="0.3">
      <c r="A6892" s="4">
        <v>41953</v>
      </c>
      <c r="B6892" t="s">
        <v>33</v>
      </c>
      <c r="C6892" t="s">
        <v>11</v>
      </c>
      <c r="D6892">
        <v>1</v>
      </c>
      <c r="E6892">
        <v>338</v>
      </c>
      <c r="F6892">
        <f t="shared" si="642"/>
        <v>338</v>
      </c>
      <c r="G6892" t="s">
        <v>35</v>
      </c>
      <c r="H6892" t="s">
        <v>29</v>
      </c>
      <c r="I6892" t="s">
        <v>30</v>
      </c>
      <c r="J6892" t="s">
        <v>74</v>
      </c>
      <c r="K6892">
        <f t="shared" si="643"/>
        <v>2014</v>
      </c>
      <c r="L6892" t="str">
        <f t="shared" si="644"/>
        <v>Nov</v>
      </c>
      <c r="M6892" t="str">
        <f t="shared" si="645"/>
        <v>Qtr4</v>
      </c>
      <c r="N6892">
        <f t="shared" si="646"/>
        <v>338</v>
      </c>
      <c r="O6892" t="str">
        <f t="shared" si="647"/>
        <v>Low</v>
      </c>
    </row>
    <row r="6893" spans="1:15" x14ac:dyDescent="0.3">
      <c r="A6893" s="4">
        <v>41953</v>
      </c>
      <c r="B6893" t="s">
        <v>66</v>
      </c>
      <c r="C6893" t="s">
        <v>17</v>
      </c>
      <c r="D6893">
        <v>3</v>
      </c>
      <c r="E6893">
        <v>216</v>
      </c>
      <c r="F6893">
        <f t="shared" si="642"/>
        <v>648</v>
      </c>
      <c r="G6893" t="s">
        <v>67</v>
      </c>
      <c r="H6893" t="s">
        <v>68</v>
      </c>
      <c r="I6893" t="s">
        <v>41</v>
      </c>
      <c r="J6893" t="s">
        <v>74</v>
      </c>
      <c r="K6893">
        <f t="shared" si="643"/>
        <v>2014</v>
      </c>
      <c r="L6893" t="str">
        <f t="shared" si="644"/>
        <v>Nov</v>
      </c>
      <c r="M6893" t="str">
        <f t="shared" si="645"/>
        <v>Qtr4</v>
      </c>
      <c r="N6893">
        <f t="shared" si="646"/>
        <v>216</v>
      </c>
      <c r="O6893" t="str">
        <f t="shared" si="647"/>
        <v>Low</v>
      </c>
    </row>
    <row r="6894" spans="1:15" x14ac:dyDescent="0.3">
      <c r="A6894" s="4">
        <v>41953</v>
      </c>
      <c r="B6894" t="s">
        <v>132</v>
      </c>
      <c r="C6894" t="s">
        <v>27</v>
      </c>
      <c r="D6894">
        <v>2</v>
      </c>
      <c r="E6894">
        <v>244</v>
      </c>
      <c r="F6894">
        <f t="shared" si="642"/>
        <v>488</v>
      </c>
      <c r="G6894" t="s">
        <v>118</v>
      </c>
      <c r="H6894" t="s">
        <v>19</v>
      </c>
      <c r="I6894" t="s">
        <v>20</v>
      </c>
      <c r="J6894" t="s">
        <v>74</v>
      </c>
      <c r="K6894">
        <f t="shared" si="643"/>
        <v>2014</v>
      </c>
      <c r="L6894" t="str">
        <f t="shared" si="644"/>
        <v>Nov</v>
      </c>
      <c r="M6894" t="str">
        <f t="shared" si="645"/>
        <v>Qtr4</v>
      </c>
      <c r="N6894">
        <f t="shared" si="646"/>
        <v>244</v>
      </c>
      <c r="O6894" t="str">
        <f t="shared" si="647"/>
        <v>Low</v>
      </c>
    </row>
    <row r="6895" spans="1:15" x14ac:dyDescent="0.3">
      <c r="A6895" s="4">
        <v>41953</v>
      </c>
      <c r="B6895" t="s">
        <v>107</v>
      </c>
      <c r="C6895" t="s">
        <v>34</v>
      </c>
      <c r="D6895">
        <v>3</v>
      </c>
      <c r="E6895">
        <v>222</v>
      </c>
      <c r="F6895">
        <f t="shared" si="642"/>
        <v>666</v>
      </c>
      <c r="G6895" t="s">
        <v>51</v>
      </c>
      <c r="H6895" t="s">
        <v>29</v>
      </c>
      <c r="I6895" t="s">
        <v>30</v>
      </c>
      <c r="J6895" t="s">
        <v>74</v>
      </c>
      <c r="K6895">
        <f t="shared" si="643"/>
        <v>2014</v>
      </c>
      <c r="L6895" t="str">
        <f t="shared" si="644"/>
        <v>Nov</v>
      </c>
      <c r="M6895" t="str">
        <f t="shared" si="645"/>
        <v>Qtr4</v>
      </c>
      <c r="N6895">
        <f t="shared" si="646"/>
        <v>222</v>
      </c>
      <c r="O6895" t="str">
        <f t="shared" si="647"/>
        <v>Low</v>
      </c>
    </row>
    <row r="6896" spans="1:15" x14ac:dyDescent="0.3">
      <c r="A6896" s="4">
        <v>41953</v>
      </c>
      <c r="B6896" t="s">
        <v>56</v>
      </c>
      <c r="C6896" t="s">
        <v>17</v>
      </c>
      <c r="D6896">
        <v>3</v>
      </c>
      <c r="E6896">
        <v>418</v>
      </c>
      <c r="F6896">
        <f t="shared" si="642"/>
        <v>1254</v>
      </c>
      <c r="G6896" t="s">
        <v>57</v>
      </c>
      <c r="H6896" t="s">
        <v>58</v>
      </c>
      <c r="I6896" t="s">
        <v>14</v>
      </c>
      <c r="J6896" t="s">
        <v>74</v>
      </c>
      <c r="K6896">
        <f t="shared" si="643"/>
        <v>2014</v>
      </c>
      <c r="L6896" t="str">
        <f t="shared" si="644"/>
        <v>Nov</v>
      </c>
      <c r="M6896" t="str">
        <f t="shared" si="645"/>
        <v>Qtr4</v>
      </c>
      <c r="N6896">
        <f t="shared" si="646"/>
        <v>418</v>
      </c>
      <c r="O6896" t="str">
        <f t="shared" si="647"/>
        <v>Low</v>
      </c>
    </row>
    <row r="6897" spans="1:15" x14ac:dyDescent="0.3">
      <c r="A6897" s="4">
        <v>41953</v>
      </c>
      <c r="B6897" t="s">
        <v>87</v>
      </c>
      <c r="C6897" t="s">
        <v>17</v>
      </c>
      <c r="D6897">
        <v>2</v>
      </c>
      <c r="E6897">
        <v>378</v>
      </c>
      <c r="F6897">
        <f t="shared" si="642"/>
        <v>756</v>
      </c>
      <c r="G6897" t="s">
        <v>47</v>
      </c>
      <c r="H6897" t="s">
        <v>48</v>
      </c>
      <c r="I6897" t="s">
        <v>41</v>
      </c>
      <c r="J6897" t="s">
        <v>74</v>
      </c>
      <c r="K6897">
        <f t="shared" si="643"/>
        <v>2014</v>
      </c>
      <c r="L6897" t="str">
        <f t="shared" si="644"/>
        <v>Nov</v>
      </c>
      <c r="M6897" t="str">
        <f t="shared" si="645"/>
        <v>Qtr4</v>
      </c>
      <c r="N6897">
        <f t="shared" si="646"/>
        <v>378</v>
      </c>
      <c r="O6897" t="str">
        <f t="shared" si="647"/>
        <v>Low</v>
      </c>
    </row>
    <row r="6898" spans="1:15" x14ac:dyDescent="0.3">
      <c r="A6898" s="4">
        <v>41953</v>
      </c>
      <c r="B6898" t="s">
        <v>106</v>
      </c>
      <c r="C6898" t="s">
        <v>38</v>
      </c>
      <c r="D6898">
        <v>20</v>
      </c>
      <c r="E6898">
        <v>289</v>
      </c>
      <c r="F6898">
        <f t="shared" si="642"/>
        <v>5780</v>
      </c>
      <c r="G6898" t="s">
        <v>28</v>
      </c>
      <c r="H6898" t="s">
        <v>29</v>
      </c>
      <c r="I6898" t="s">
        <v>30</v>
      </c>
      <c r="J6898" t="s">
        <v>74</v>
      </c>
      <c r="K6898">
        <f t="shared" si="643"/>
        <v>2014</v>
      </c>
      <c r="L6898" t="str">
        <f t="shared" si="644"/>
        <v>Nov</v>
      </c>
      <c r="M6898" t="str">
        <f t="shared" si="645"/>
        <v>Qtr4</v>
      </c>
      <c r="N6898">
        <f t="shared" si="646"/>
        <v>289</v>
      </c>
      <c r="O6898" t="str">
        <f t="shared" si="647"/>
        <v>High</v>
      </c>
    </row>
    <row r="6899" spans="1:15" x14ac:dyDescent="0.3">
      <c r="A6899" s="4">
        <v>41953</v>
      </c>
      <c r="B6899" t="s">
        <v>69</v>
      </c>
      <c r="C6899" t="s">
        <v>17</v>
      </c>
      <c r="D6899">
        <v>2</v>
      </c>
      <c r="E6899">
        <v>232</v>
      </c>
      <c r="F6899">
        <f t="shared" si="642"/>
        <v>464</v>
      </c>
      <c r="G6899" t="s">
        <v>35</v>
      </c>
      <c r="H6899" t="s">
        <v>29</v>
      </c>
      <c r="I6899" t="s">
        <v>30</v>
      </c>
      <c r="J6899" t="s">
        <v>74</v>
      </c>
      <c r="K6899">
        <f t="shared" si="643"/>
        <v>2014</v>
      </c>
      <c r="L6899" t="str">
        <f t="shared" si="644"/>
        <v>Nov</v>
      </c>
      <c r="M6899" t="str">
        <f t="shared" si="645"/>
        <v>Qtr4</v>
      </c>
      <c r="N6899">
        <f t="shared" si="646"/>
        <v>232</v>
      </c>
      <c r="O6899" t="str">
        <f t="shared" si="647"/>
        <v>Low</v>
      </c>
    </row>
    <row r="6900" spans="1:15" x14ac:dyDescent="0.3">
      <c r="A6900" s="4">
        <v>41953</v>
      </c>
      <c r="B6900" t="s">
        <v>49</v>
      </c>
      <c r="C6900" t="s">
        <v>34</v>
      </c>
      <c r="D6900">
        <v>1</v>
      </c>
      <c r="E6900">
        <v>184</v>
      </c>
      <c r="F6900">
        <f t="shared" si="642"/>
        <v>184</v>
      </c>
      <c r="G6900" t="s">
        <v>35</v>
      </c>
      <c r="H6900" t="s">
        <v>29</v>
      </c>
      <c r="I6900" t="s">
        <v>30</v>
      </c>
      <c r="J6900" t="s">
        <v>74</v>
      </c>
      <c r="K6900">
        <f t="shared" si="643"/>
        <v>2014</v>
      </c>
      <c r="L6900" t="str">
        <f t="shared" si="644"/>
        <v>Nov</v>
      </c>
      <c r="M6900" t="str">
        <f t="shared" si="645"/>
        <v>Qtr4</v>
      </c>
      <c r="N6900">
        <f t="shared" si="646"/>
        <v>184</v>
      </c>
      <c r="O6900" t="str">
        <f t="shared" si="647"/>
        <v>Low</v>
      </c>
    </row>
    <row r="6901" spans="1:15" x14ac:dyDescent="0.3">
      <c r="A6901" s="4">
        <v>41953</v>
      </c>
      <c r="B6901" t="s">
        <v>122</v>
      </c>
      <c r="C6901" t="s">
        <v>27</v>
      </c>
      <c r="D6901">
        <v>1</v>
      </c>
      <c r="E6901">
        <v>251</v>
      </c>
      <c r="F6901">
        <f t="shared" si="642"/>
        <v>251</v>
      </c>
      <c r="G6901" t="s">
        <v>28</v>
      </c>
      <c r="H6901" t="s">
        <v>29</v>
      </c>
      <c r="I6901" t="s">
        <v>30</v>
      </c>
      <c r="J6901" t="s">
        <v>74</v>
      </c>
      <c r="K6901">
        <f t="shared" si="643"/>
        <v>2014</v>
      </c>
      <c r="L6901" t="str">
        <f t="shared" si="644"/>
        <v>Nov</v>
      </c>
      <c r="M6901" t="str">
        <f t="shared" si="645"/>
        <v>Qtr4</v>
      </c>
      <c r="N6901">
        <f t="shared" si="646"/>
        <v>251</v>
      </c>
      <c r="O6901" t="str">
        <f t="shared" si="647"/>
        <v>Low</v>
      </c>
    </row>
    <row r="6902" spans="1:15" x14ac:dyDescent="0.3">
      <c r="A6902" s="4">
        <v>41953</v>
      </c>
      <c r="B6902" t="s">
        <v>56</v>
      </c>
      <c r="C6902" t="s">
        <v>46</v>
      </c>
      <c r="D6902">
        <v>2</v>
      </c>
      <c r="E6902">
        <v>450</v>
      </c>
      <c r="F6902">
        <f t="shared" si="642"/>
        <v>900</v>
      </c>
      <c r="G6902" t="s">
        <v>57</v>
      </c>
      <c r="H6902" t="s">
        <v>58</v>
      </c>
      <c r="I6902" t="s">
        <v>14</v>
      </c>
      <c r="J6902" t="s">
        <v>74</v>
      </c>
      <c r="K6902">
        <f t="shared" si="643"/>
        <v>2014</v>
      </c>
      <c r="L6902" t="str">
        <f t="shared" si="644"/>
        <v>Nov</v>
      </c>
      <c r="M6902" t="str">
        <f t="shared" si="645"/>
        <v>Qtr4</v>
      </c>
      <c r="N6902">
        <f t="shared" si="646"/>
        <v>450</v>
      </c>
      <c r="O6902" t="str">
        <f t="shared" si="647"/>
        <v>Low</v>
      </c>
    </row>
    <row r="6903" spans="1:15" x14ac:dyDescent="0.3">
      <c r="A6903" s="4">
        <v>41953</v>
      </c>
      <c r="B6903" t="s">
        <v>23</v>
      </c>
      <c r="C6903" t="s">
        <v>34</v>
      </c>
      <c r="D6903">
        <v>2</v>
      </c>
      <c r="E6903">
        <v>461</v>
      </c>
      <c r="F6903">
        <f t="shared" si="642"/>
        <v>922</v>
      </c>
      <c r="G6903" t="s">
        <v>24</v>
      </c>
      <c r="H6903" t="s">
        <v>25</v>
      </c>
      <c r="I6903" t="s">
        <v>20</v>
      </c>
      <c r="J6903" t="s">
        <v>74</v>
      </c>
      <c r="K6903">
        <f t="shared" si="643"/>
        <v>2014</v>
      </c>
      <c r="L6903" t="str">
        <f t="shared" si="644"/>
        <v>Nov</v>
      </c>
      <c r="M6903" t="str">
        <f t="shared" si="645"/>
        <v>Qtr4</v>
      </c>
      <c r="N6903">
        <f t="shared" si="646"/>
        <v>461</v>
      </c>
      <c r="O6903" t="str">
        <f t="shared" si="647"/>
        <v>Low</v>
      </c>
    </row>
    <row r="6904" spans="1:15" x14ac:dyDescent="0.3">
      <c r="A6904" s="4">
        <v>41953</v>
      </c>
      <c r="B6904" t="s">
        <v>56</v>
      </c>
      <c r="C6904" t="s">
        <v>38</v>
      </c>
      <c r="D6904">
        <v>1</v>
      </c>
      <c r="E6904">
        <v>398</v>
      </c>
      <c r="F6904">
        <f t="shared" si="642"/>
        <v>398</v>
      </c>
      <c r="G6904" t="s">
        <v>57</v>
      </c>
      <c r="H6904" t="s">
        <v>58</v>
      </c>
      <c r="I6904" t="s">
        <v>14</v>
      </c>
      <c r="J6904" t="s">
        <v>74</v>
      </c>
      <c r="K6904">
        <f t="shared" si="643"/>
        <v>2014</v>
      </c>
      <c r="L6904" t="str">
        <f t="shared" si="644"/>
        <v>Nov</v>
      </c>
      <c r="M6904" t="str">
        <f t="shared" si="645"/>
        <v>Qtr4</v>
      </c>
      <c r="N6904">
        <f t="shared" si="646"/>
        <v>398</v>
      </c>
      <c r="O6904" t="str">
        <f t="shared" si="647"/>
        <v>Low</v>
      </c>
    </row>
    <row r="6905" spans="1:15" x14ac:dyDescent="0.3">
      <c r="A6905" s="4">
        <v>41953</v>
      </c>
      <c r="B6905" t="s">
        <v>114</v>
      </c>
      <c r="C6905" t="s">
        <v>27</v>
      </c>
      <c r="D6905">
        <v>2</v>
      </c>
      <c r="E6905">
        <v>239</v>
      </c>
      <c r="F6905">
        <f t="shared" si="642"/>
        <v>478</v>
      </c>
      <c r="G6905" t="s">
        <v>115</v>
      </c>
      <c r="H6905" t="s">
        <v>116</v>
      </c>
      <c r="I6905" t="s">
        <v>14</v>
      </c>
      <c r="J6905" t="s">
        <v>74</v>
      </c>
      <c r="K6905">
        <f t="shared" si="643"/>
        <v>2014</v>
      </c>
      <c r="L6905" t="str">
        <f t="shared" si="644"/>
        <v>Nov</v>
      </c>
      <c r="M6905" t="str">
        <f t="shared" si="645"/>
        <v>Qtr4</v>
      </c>
      <c r="N6905">
        <f t="shared" si="646"/>
        <v>239</v>
      </c>
      <c r="O6905" t="str">
        <f t="shared" si="647"/>
        <v>Low</v>
      </c>
    </row>
    <row r="6906" spans="1:15" x14ac:dyDescent="0.3">
      <c r="A6906" s="4">
        <v>41953</v>
      </c>
      <c r="B6906" t="s">
        <v>123</v>
      </c>
      <c r="C6906" t="s">
        <v>70</v>
      </c>
      <c r="D6906">
        <v>3</v>
      </c>
      <c r="E6906">
        <v>185</v>
      </c>
      <c r="F6906">
        <f t="shared" si="642"/>
        <v>555</v>
      </c>
      <c r="G6906" t="s">
        <v>43</v>
      </c>
      <c r="H6906" t="s">
        <v>44</v>
      </c>
      <c r="I6906" t="s">
        <v>30</v>
      </c>
      <c r="J6906" t="s">
        <v>74</v>
      </c>
      <c r="K6906">
        <f t="shared" si="643"/>
        <v>2014</v>
      </c>
      <c r="L6906" t="str">
        <f t="shared" si="644"/>
        <v>Nov</v>
      </c>
      <c r="M6906" t="str">
        <f t="shared" si="645"/>
        <v>Qtr4</v>
      </c>
      <c r="N6906">
        <f t="shared" si="646"/>
        <v>185</v>
      </c>
      <c r="O6906" t="str">
        <f t="shared" si="647"/>
        <v>Low</v>
      </c>
    </row>
    <row r="6907" spans="1:15" x14ac:dyDescent="0.3">
      <c r="A6907" s="4">
        <v>41953</v>
      </c>
      <c r="B6907" t="s">
        <v>127</v>
      </c>
      <c r="C6907" t="s">
        <v>22</v>
      </c>
      <c r="D6907">
        <v>3</v>
      </c>
      <c r="E6907">
        <v>369</v>
      </c>
      <c r="F6907">
        <f t="shared" si="642"/>
        <v>1107</v>
      </c>
      <c r="G6907" t="s">
        <v>102</v>
      </c>
      <c r="H6907" t="s">
        <v>58</v>
      </c>
      <c r="I6907" t="s">
        <v>14</v>
      </c>
      <c r="J6907" t="s">
        <v>74</v>
      </c>
      <c r="K6907">
        <f t="shared" si="643"/>
        <v>2014</v>
      </c>
      <c r="L6907" t="str">
        <f t="shared" si="644"/>
        <v>Nov</v>
      </c>
      <c r="M6907" t="str">
        <f t="shared" si="645"/>
        <v>Qtr4</v>
      </c>
      <c r="N6907">
        <f t="shared" si="646"/>
        <v>369</v>
      </c>
      <c r="O6907" t="str">
        <f t="shared" si="647"/>
        <v>Low</v>
      </c>
    </row>
    <row r="6908" spans="1:15" x14ac:dyDescent="0.3">
      <c r="A6908" s="4">
        <v>41953</v>
      </c>
      <c r="B6908" t="s">
        <v>133</v>
      </c>
      <c r="C6908" t="s">
        <v>11</v>
      </c>
      <c r="D6908">
        <v>12</v>
      </c>
      <c r="E6908">
        <v>263</v>
      </c>
      <c r="F6908">
        <f t="shared" si="642"/>
        <v>3156</v>
      </c>
      <c r="G6908" t="s">
        <v>76</v>
      </c>
      <c r="H6908" t="s">
        <v>65</v>
      </c>
      <c r="I6908" t="s">
        <v>41</v>
      </c>
      <c r="J6908" t="s">
        <v>74</v>
      </c>
      <c r="K6908">
        <f t="shared" si="643"/>
        <v>2014</v>
      </c>
      <c r="L6908" t="str">
        <f t="shared" si="644"/>
        <v>Nov</v>
      </c>
      <c r="M6908" t="str">
        <f t="shared" si="645"/>
        <v>Qtr4</v>
      </c>
      <c r="N6908">
        <f t="shared" si="646"/>
        <v>263</v>
      </c>
      <c r="O6908" t="str">
        <f t="shared" si="647"/>
        <v>Low</v>
      </c>
    </row>
    <row r="6909" spans="1:15" x14ac:dyDescent="0.3">
      <c r="A6909" s="4">
        <v>41953</v>
      </c>
      <c r="B6909" t="s">
        <v>123</v>
      </c>
      <c r="C6909" t="s">
        <v>11</v>
      </c>
      <c r="D6909">
        <v>2</v>
      </c>
      <c r="E6909">
        <v>420</v>
      </c>
      <c r="F6909">
        <f t="shared" si="642"/>
        <v>840</v>
      </c>
      <c r="G6909" t="s">
        <v>43</v>
      </c>
      <c r="H6909" t="s">
        <v>44</v>
      </c>
      <c r="I6909" t="s">
        <v>30</v>
      </c>
      <c r="J6909" t="s">
        <v>74</v>
      </c>
      <c r="K6909">
        <f t="shared" si="643"/>
        <v>2014</v>
      </c>
      <c r="L6909" t="str">
        <f t="shared" si="644"/>
        <v>Nov</v>
      </c>
      <c r="M6909" t="str">
        <f t="shared" si="645"/>
        <v>Qtr4</v>
      </c>
      <c r="N6909">
        <f t="shared" si="646"/>
        <v>420</v>
      </c>
      <c r="O6909" t="str">
        <f t="shared" si="647"/>
        <v>Low</v>
      </c>
    </row>
    <row r="6910" spans="1:15" x14ac:dyDescent="0.3">
      <c r="A6910" s="4">
        <v>41953</v>
      </c>
      <c r="B6910" t="s">
        <v>106</v>
      </c>
      <c r="C6910" t="s">
        <v>34</v>
      </c>
      <c r="D6910">
        <v>3</v>
      </c>
      <c r="E6910">
        <v>107</v>
      </c>
      <c r="F6910">
        <f t="shared" si="642"/>
        <v>321</v>
      </c>
      <c r="G6910" t="s">
        <v>28</v>
      </c>
      <c r="H6910" t="s">
        <v>29</v>
      </c>
      <c r="I6910" t="s">
        <v>30</v>
      </c>
      <c r="J6910" t="s">
        <v>74</v>
      </c>
      <c r="K6910">
        <f t="shared" si="643"/>
        <v>2014</v>
      </c>
      <c r="L6910" t="str">
        <f t="shared" si="644"/>
        <v>Nov</v>
      </c>
      <c r="M6910" t="str">
        <f t="shared" si="645"/>
        <v>Qtr4</v>
      </c>
      <c r="N6910">
        <f t="shared" si="646"/>
        <v>107</v>
      </c>
      <c r="O6910" t="str">
        <f t="shared" si="647"/>
        <v>Low</v>
      </c>
    </row>
    <row r="6911" spans="1:15" x14ac:dyDescent="0.3">
      <c r="A6911" s="4">
        <v>41953</v>
      </c>
      <c r="B6911" t="s">
        <v>104</v>
      </c>
      <c r="C6911" t="s">
        <v>46</v>
      </c>
      <c r="D6911">
        <v>3</v>
      </c>
      <c r="E6911">
        <v>147</v>
      </c>
      <c r="F6911">
        <f t="shared" si="642"/>
        <v>441</v>
      </c>
      <c r="G6911" t="s">
        <v>54</v>
      </c>
      <c r="H6911" t="s">
        <v>55</v>
      </c>
      <c r="I6911" t="s">
        <v>41</v>
      </c>
      <c r="J6911" t="s">
        <v>74</v>
      </c>
      <c r="K6911">
        <f t="shared" si="643"/>
        <v>2014</v>
      </c>
      <c r="L6911" t="str">
        <f t="shared" si="644"/>
        <v>Nov</v>
      </c>
      <c r="M6911" t="str">
        <f t="shared" si="645"/>
        <v>Qtr4</v>
      </c>
      <c r="N6911">
        <f t="shared" si="646"/>
        <v>147</v>
      </c>
      <c r="O6911" t="str">
        <f t="shared" si="647"/>
        <v>Low</v>
      </c>
    </row>
    <row r="6912" spans="1:15" x14ac:dyDescent="0.3">
      <c r="A6912" s="4">
        <v>41953</v>
      </c>
      <c r="B6912" t="s">
        <v>132</v>
      </c>
      <c r="C6912" t="s">
        <v>34</v>
      </c>
      <c r="D6912">
        <v>3</v>
      </c>
      <c r="E6912">
        <v>409</v>
      </c>
      <c r="F6912">
        <f t="shared" si="642"/>
        <v>1227</v>
      </c>
      <c r="G6912" t="s">
        <v>118</v>
      </c>
      <c r="H6912" t="s">
        <v>19</v>
      </c>
      <c r="I6912" t="s">
        <v>20</v>
      </c>
      <c r="J6912" t="s">
        <v>74</v>
      </c>
      <c r="K6912">
        <f t="shared" si="643"/>
        <v>2014</v>
      </c>
      <c r="L6912" t="str">
        <f t="shared" si="644"/>
        <v>Nov</v>
      </c>
      <c r="M6912" t="str">
        <f t="shared" si="645"/>
        <v>Qtr4</v>
      </c>
      <c r="N6912">
        <f t="shared" si="646"/>
        <v>409</v>
      </c>
      <c r="O6912" t="str">
        <f t="shared" si="647"/>
        <v>Low</v>
      </c>
    </row>
    <row r="6913" spans="1:15" x14ac:dyDescent="0.3">
      <c r="A6913" s="4">
        <v>41953</v>
      </c>
      <c r="B6913" t="s">
        <v>83</v>
      </c>
      <c r="C6913" t="s">
        <v>34</v>
      </c>
      <c r="D6913">
        <v>1</v>
      </c>
      <c r="E6913">
        <v>366</v>
      </c>
      <c r="F6913">
        <f t="shared" si="642"/>
        <v>366</v>
      </c>
      <c r="G6913" t="s">
        <v>47</v>
      </c>
      <c r="H6913" t="s">
        <v>48</v>
      </c>
      <c r="I6913" t="s">
        <v>41</v>
      </c>
      <c r="J6913" t="s">
        <v>74</v>
      </c>
      <c r="K6913">
        <f t="shared" si="643"/>
        <v>2014</v>
      </c>
      <c r="L6913" t="str">
        <f t="shared" si="644"/>
        <v>Nov</v>
      </c>
      <c r="M6913" t="str">
        <f t="shared" si="645"/>
        <v>Qtr4</v>
      </c>
      <c r="N6913">
        <f t="shared" si="646"/>
        <v>366</v>
      </c>
      <c r="O6913" t="str">
        <f t="shared" si="647"/>
        <v>Low</v>
      </c>
    </row>
    <row r="6914" spans="1:15" x14ac:dyDescent="0.3">
      <c r="A6914" s="4">
        <v>41953</v>
      </c>
      <c r="B6914" t="s">
        <v>33</v>
      </c>
      <c r="C6914" t="s">
        <v>99</v>
      </c>
      <c r="D6914">
        <v>2</v>
      </c>
      <c r="E6914">
        <v>285</v>
      </c>
      <c r="F6914">
        <f t="shared" ref="F6914:F6977" si="648">E6914*D6914</f>
        <v>570</v>
      </c>
      <c r="G6914" t="s">
        <v>35</v>
      </c>
      <c r="H6914" t="s">
        <v>29</v>
      </c>
      <c r="I6914" t="s">
        <v>30</v>
      </c>
      <c r="J6914" t="s">
        <v>74</v>
      </c>
      <c r="K6914">
        <f t="shared" ref="K6914:K6977" si="649">YEAR(A6914)</f>
        <v>2014</v>
      </c>
      <c r="L6914" t="str">
        <f t="shared" ref="L6914:L6977" si="650">TEXT(A6914, "mmm")</f>
        <v>Nov</v>
      </c>
      <c r="M6914" t="str">
        <f t="shared" ref="M6914:M6977" si="651">"Qtr" &amp; INT((MONTH(A6914)+2)/3)</f>
        <v>Qtr4</v>
      </c>
      <c r="N6914">
        <f t="shared" ref="N6914:N6977" si="652">F6914/D6914</f>
        <v>285</v>
      </c>
      <c r="O6914" t="str">
        <f t="shared" ref="O6914:O6977" si="653">IF(F6914&gt;5000, "High", "Low")</f>
        <v>Low</v>
      </c>
    </row>
    <row r="6915" spans="1:15" x14ac:dyDescent="0.3">
      <c r="A6915" s="4">
        <v>41953</v>
      </c>
      <c r="B6915" t="s">
        <v>130</v>
      </c>
      <c r="C6915" t="s">
        <v>11</v>
      </c>
      <c r="D6915">
        <v>2</v>
      </c>
      <c r="E6915">
        <v>324</v>
      </c>
      <c r="F6915">
        <f t="shared" si="648"/>
        <v>648</v>
      </c>
      <c r="G6915" t="s">
        <v>76</v>
      </c>
      <c r="H6915" t="s">
        <v>65</v>
      </c>
      <c r="I6915" t="s">
        <v>41</v>
      </c>
      <c r="J6915" t="s">
        <v>74</v>
      </c>
      <c r="K6915">
        <f t="shared" si="649"/>
        <v>2014</v>
      </c>
      <c r="L6915" t="str">
        <f t="shared" si="650"/>
        <v>Nov</v>
      </c>
      <c r="M6915" t="str">
        <f t="shared" si="651"/>
        <v>Qtr4</v>
      </c>
      <c r="N6915">
        <f t="shared" si="652"/>
        <v>324</v>
      </c>
      <c r="O6915" t="str">
        <f t="shared" si="653"/>
        <v>Low</v>
      </c>
    </row>
    <row r="6916" spans="1:15" x14ac:dyDescent="0.3">
      <c r="A6916" s="4">
        <v>41953</v>
      </c>
      <c r="B6916" t="s">
        <v>124</v>
      </c>
      <c r="C6916" t="s">
        <v>32</v>
      </c>
      <c r="D6916">
        <v>2</v>
      </c>
      <c r="E6916">
        <v>245</v>
      </c>
      <c r="F6916">
        <f t="shared" si="648"/>
        <v>490</v>
      </c>
      <c r="G6916" t="s">
        <v>59</v>
      </c>
      <c r="H6916" t="s">
        <v>60</v>
      </c>
      <c r="I6916" t="s">
        <v>30</v>
      </c>
      <c r="J6916" t="s">
        <v>74</v>
      </c>
      <c r="K6916">
        <f t="shared" si="649"/>
        <v>2014</v>
      </c>
      <c r="L6916" t="str">
        <f t="shared" si="650"/>
        <v>Nov</v>
      </c>
      <c r="M6916" t="str">
        <f t="shared" si="651"/>
        <v>Qtr4</v>
      </c>
      <c r="N6916">
        <f t="shared" si="652"/>
        <v>245</v>
      </c>
      <c r="O6916" t="str">
        <f t="shared" si="653"/>
        <v>Low</v>
      </c>
    </row>
    <row r="6917" spans="1:15" x14ac:dyDescent="0.3">
      <c r="A6917" s="4">
        <v>41953</v>
      </c>
      <c r="B6917" t="s">
        <v>45</v>
      </c>
      <c r="C6917" t="s">
        <v>32</v>
      </c>
      <c r="D6917">
        <v>3</v>
      </c>
      <c r="E6917">
        <v>354</v>
      </c>
      <c r="F6917">
        <f t="shared" si="648"/>
        <v>1062</v>
      </c>
      <c r="G6917" t="s">
        <v>47</v>
      </c>
      <c r="H6917" t="s">
        <v>48</v>
      </c>
      <c r="I6917" t="s">
        <v>41</v>
      </c>
      <c r="J6917" t="s">
        <v>74</v>
      </c>
      <c r="K6917">
        <f t="shared" si="649"/>
        <v>2014</v>
      </c>
      <c r="L6917" t="str">
        <f t="shared" si="650"/>
        <v>Nov</v>
      </c>
      <c r="M6917" t="str">
        <f t="shared" si="651"/>
        <v>Qtr4</v>
      </c>
      <c r="N6917">
        <f t="shared" si="652"/>
        <v>354</v>
      </c>
      <c r="O6917" t="str">
        <f t="shared" si="653"/>
        <v>Low</v>
      </c>
    </row>
    <row r="6918" spans="1:15" x14ac:dyDescent="0.3">
      <c r="A6918" s="4">
        <v>41953</v>
      </c>
      <c r="B6918" t="s">
        <v>117</v>
      </c>
      <c r="C6918" t="s">
        <v>27</v>
      </c>
      <c r="D6918">
        <v>3</v>
      </c>
      <c r="E6918">
        <v>162</v>
      </c>
      <c r="F6918">
        <f t="shared" si="648"/>
        <v>486</v>
      </c>
      <c r="G6918" t="s">
        <v>118</v>
      </c>
      <c r="H6918" t="s">
        <v>19</v>
      </c>
      <c r="I6918" t="s">
        <v>20</v>
      </c>
      <c r="J6918" t="s">
        <v>74</v>
      </c>
      <c r="K6918">
        <f t="shared" si="649"/>
        <v>2014</v>
      </c>
      <c r="L6918" t="str">
        <f t="shared" si="650"/>
        <v>Nov</v>
      </c>
      <c r="M6918" t="str">
        <f t="shared" si="651"/>
        <v>Qtr4</v>
      </c>
      <c r="N6918">
        <f t="shared" si="652"/>
        <v>162</v>
      </c>
      <c r="O6918" t="str">
        <f t="shared" si="653"/>
        <v>Low</v>
      </c>
    </row>
    <row r="6919" spans="1:15" x14ac:dyDescent="0.3">
      <c r="A6919" s="4">
        <v>41953</v>
      </c>
      <c r="B6919" t="s">
        <v>62</v>
      </c>
      <c r="C6919" t="s">
        <v>17</v>
      </c>
      <c r="D6919">
        <v>3</v>
      </c>
      <c r="E6919">
        <v>353</v>
      </c>
      <c r="F6919">
        <f t="shared" si="648"/>
        <v>1059</v>
      </c>
      <c r="G6919" t="s">
        <v>18</v>
      </c>
      <c r="H6919" t="s">
        <v>19</v>
      </c>
      <c r="I6919" t="s">
        <v>20</v>
      </c>
      <c r="J6919" t="s">
        <v>74</v>
      </c>
      <c r="K6919">
        <f t="shared" si="649"/>
        <v>2014</v>
      </c>
      <c r="L6919" t="str">
        <f t="shared" si="650"/>
        <v>Nov</v>
      </c>
      <c r="M6919" t="str">
        <f t="shared" si="651"/>
        <v>Qtr4</v>
      </c>
      <c r="N6919">
        <f t="shared" si="652"/>
        <v>353</v>
      </c>
      <c r="O6919" t="str">
        <f t="shared" si="653"/>
        <v>Low</v>
      </c>
    </row>
    <row r="6920" spans="1:15" x14ac:dyDescent="0.3">
      <c r="A6920" s="4">
        <v>41953</v>
      </c>
      <c r="B6920" t="s">
        <v>79</v>
      </c>
      <c r="C6920" t="s">
        <v>17</v>
      </c>
      <c r="D6920">
        <v>25</v>
      </c>
      <c r="E6920">
        <v>255</v>
      </c>
      <c r="F6920">
        <f t="shared" si="648"/>
        <v>6375</v>
      </c>
      <c r="G6920" t="s">
        <v>47</v>
      </c>
      <c r="H6920" t="s">
        <v>48</v>
      </c>
      <c r="I6920" t="s">
        <v>41</v>
      </c>
      <c r="J6920" t="s">
        <v>74</v>
      </c>
      <c r="K6920">
        <f t="shared" si="649"/>
        <v>2014</v>
      </c>
      <c r="L6920" t="str">
        <f t="shared" si="650"/>
        <v>Nov</v>
      </c>
      <c r="M6920" t="str">
        <f t="shared" si="651"/>
        <v>Qtr4</v>
      </c>
      <c r="N6920">
        <f t="shared" si="652"/>
        <v>255</v>
      </c>
      <c r="O6920" t="str">
        <f t="shared" si="653"/>
        <v>High</v>
      </c>
    </row>
    <row r="6921" spans="1:15" x14ac:dyDescent="0.3">
      <c r="A6921" s="4">
        <v>41953</v>
      </c>
      <c r="B6921" t="s">
        <v>49</v>
      </c>
      <c r="C6921" t="s">
        <v>38</v>
      </c>
      <c r="D6921">
        <v>4</v>
      </c>
      <c r="E6921">
        <v>180</v>
      </c>
      <c r="F6921">
        <f t="shared" si="648"/>
        <v>720</v>
      </c>
      <c r="G6921" t="s">
        <v>35</v>
      </c>
      <c r="H6921" t="s">
        <v>29</v>
      </c>
      <c r="I6921" t="s">
        <v>30</v>
      </c>
      <c r="J6921" t="s">
        <v>74</v>
      </c>
      <c r="K6921">
        <f t="shared" si="649"/>
        <v>2014</v>
      </c>
      <c r="L6921" t="str">
        <f t="shared" si="650"/>
        <v>Nov</v>
      </c>
      <c r="M6921" t="str">
        <f t="shared" si="651"/>
        <v>Qtr4</v>
      </c>
      <c r="N6921">
        <f t="shared" si="652"/>
        <v>180</v>
      </c>
      <c r="O6921" t="str">
        <f t="shared" si="653"/>
        <v>Low</v>
      </c>
    </row>
    <row r="6922" spans="1:15" x14ac:dyDescent="0.3">
      <c r="A6922" s="4">
        <v>41953</v>
      </c>
      <c r="B6922" t="s">
        <v>73</v>
      </c>
      <c r="C6922" t="s">
        <v>27</v>
      </c>
      <c r="D6922">
        <v>2</v>
      </c>
      <c r="E6922">
        <v>309</v>
      </c>
      <c r="F6922">
        <f t="shared" si="648"/>
        <v>618</v>
      </c>
      <c r="G6922" t="s">
        <v>47</v>
      </c>
      <c r="H6922" t="s">
        <v>48</v>
      </c>
      <c r="I6922" t="s">
        <v>41</v>
      </c>
      <c r="J6922" t="s">
        <v>74</v>
      </c>
      <c r="K6922">
        <f t="shared" si="649"/>
        <v>2014</v>
      </c>
      <c r="L6922" t="str">
        <f t="shared" si="650"/>
        <v>Nov</v>
      </c>
      <c r="M6922" t="str">
        <f t="shared" si="651"/>
        <v>Qtr4</v>
      </c>
      <c r="N6922">
        <f t="shared" si="652"/>
        <v>309</v>
      </c>
      <c r="O6922" t="str">
        <f t="shared" si="653"/>
        <v>Low</v>
      </c>
    </row>
    <row r="6923" spans="1:15" x14ac:dyDescent="0.3">
      <c r="A6923" s="4">
        <v>41953</v>
      </c>
      <c r="B6923" t="s">
        <v>69</v>
      </c>
      <c r="C6923" t="s">
        <v>27</v>
      </c>
      <c r="D6923">
        <v>3</v>
      </c>
      <c r="E6923">
        <v>159</v>
      </c>
      <c r="F6923">
        <f t="shared" si="648"/>
        <v>477</v>
      </c>
      <c r="G6923" t="s">
        <v>35</v>
      </c>
      <c r="H6923" t="s">
        <v>29</v>
      </c>
      <c r="I6923" t="s">
        <v>30</v>
      </c>
      <c r="J6923" t="s">
        <v>74</v>
      </c>
      <c r="K6923">
        <f t="shared" si="649"/>
        <v>2014</v>
      </c>
      <c r="L6923" t="str">
        <f t="shared" si="650"/>
        <v>Nov</v>
      </c>
      <c r="M6923" t="str">
        <f t="shared" si="651"/>
        <v>Qtr4</v>
      </c>
      <c r="N6923">
        <f t="shared" si="652"/>
        <v>159</v>
      </c>
      <c r="O6923" t="str">
        <f t="shared" si="653"/>
        <v>Low</v>
      </c>
    </row>
    <row r="6924" spans="1:15" x14ac:dyDescent="0.3">
      <c r="A6924" s="4">
        <v>41953</v>
      </c>
      <c r="B6924" t="s">
        <v>83</v>
      </c>
      <c r="C6924" t="s">
        <v>11</v>
      </c>
      <c r="D6924">
        <v>3</v>
      </c>
      <c r="E6924">
        <v>117</v>
      </c>
      <c r="F6924">
        <f t="shared" si="648"/>
        <v>351</v>
      </c>
      <c r="G6924" t="s">
        <v>47</v>
      </c>
      <c r="H6924" t="s">
        <v>48</v>
      </c>
      <c r="I6924" t="s">
        <v>41</v>
      </c>
      <c r="J6924" t="s">
        <v>74</v>
      </c>
      <c r="K6924">
        <f t="shared" si="649"/>
        <v>2014</v>
      </c>
      <c r="L6924" t="str">
        <f t="shared" si="650"/>
        <v>Nov</v>
      </c>
      <c r="M6924" t="str">
        <f t="shared" si="651"/>
        <v>Qtr4</v>
      </c>
      <c r="N6924">
        <f t="shared" si="652"/>
        <v>117</v>
      </c>
      <c r="O6924" t="str">
        <f t="shared" si="653"/>
        <v>Low</v>
      </c>
    </row>
    <row r="6925" spans="1:15" x14ac:dyDescent="0.3">
      <c r="A6925" s="4">
        <v>41953</v>
      </c>
      <c r="B6925" t="s">
        <v>101</v>
      </c>
      <c r="C6925" t="s">
        <v>17</v>
      </c>
      <c r="D6925">
        <v>2</v>
      </c>
      <c r="E6925">
        <v>400</v>
      </c>
      <c r="F6925">
        <f t="shared" si="648"/>
        <v>800</v>
      </c>
      <c r="G6925" t="s">
        <v>102</v>
      </c>
      <c r="H6925" t="s">
        <v>58</v>
      </c>
      <c r="I6925" t="s">
        <v>14</v>
      </c>
      <c r="J6925" t="s">
        <v>74</v>
      </c>
      <c r="K6925">
        <f t="shared" si="649"/>
        <v>2014</v>
      </c>
      <c r="L6925" t="str">
        <f t="shared" si="650"/>
        <v>Nov</v>
      </c>
      <c r="M6925" t="str">
        <f t="shared" si="651"/>
        <v>Qtr4</v>
      </c>
      <c r="N6925">
        <f t="shared" si="652"/>
        <v>400</v>
      </c>
      <c r="O6925" t="str">
        <f t="shared" si="653"/>
        <v>Low</v>
      </c>
    </row>
    <row r="6926" spans="1:15" x14ac:dyDescent="0.3">
      <c r="A6926" s="4">
        <v>41953</v>
      </c>
      <c r="B6926" t="s">
        <v>108</v>
      </c>
      <c r="C6926" t="s">
        <v>46</v>
      </c>
      <c r="D6926">
        <v>2</v>
      </c>
      <c r="E6926">
        <v>205</v>
      </c>
      <c r="F6926">
        <f t="shared" si="648"/>
        <v>410</v>
      </c>
      <c r="G6926" t="s">
        <v>47</v>
      </c>
      <c r="H6926" t="s">
        <v>48</v>
      </c>
      <c r="I6926" t="s">
        <v>41</v>
      </c>
      <c r="J6926" t="s">
        <v>74</v>
      </c>
      <c r="K6926">
        <f t="shared" si="649"/>
        <v>2014</v>
      </c>
      <c r="L6926" t="str">
        <f t="shared" si="650"/>
        <v>Nov</v>
      </c>
      <c r="M6926" t="str">
        <f t="shared" si="651"/>
        <v>Qtr4</v>
      </c>
      <c r="N6926">
        <f t="shared" si="652"/>
        <v>205</v>
      </c>
      <c r="O6926" t="str">
        <f t="shared" si="653"/>
        <v>Low</v>
      </c>
    </row>
    <row r="6927" spans="1:15" x14ac:dyDescent="0.3">
      <c r="A6927" s="4">
        <v>41953</v>
      </c>
      <c r="B6927" t="s">
        <v>121</v>
      </c>
      <c r="C6927" t="s">
        <v>32</v>
      </c>
      <c r="D6927">
        <v>1</v>
      </c>
      <c r="E6927">
        <v>157</v>
      </c>
      <c r="F6927">
        <f t="shared" si="648"/>
        <v>157</v>
      </c>
      <c r="G6927" t="s">
        <v>28</v>
      </c>
      <c r="H6927" t="s">
        <v>29</v>
      </c>
      <c r="I6927" t="s">
        <v>30</v>
      </c>
      <c r="J6927" t="s">
        <v>74</v>
      </c>
      <c r="K6927">
        <f t="shared" si="649"/>
        <v>2014</v>
      </c>
      <c r="L6927" t="str">
        <f t="shared" si="650"/>
        <v>Nov</v>
      </c>
      <c r="M6927" t="str">
        <f t="shared" si="651"/>
        <v>Qtr4</v>
      </c>
      <c r="N6927">
        <f t="shared" si="652"/>
        <v>157</v>
      </c>
      <c r="O6927" t="str">
        <f t="shared" si="653"/>
        <v>Low</v>
      </c>
    </row>
    <row r="6928" spans="1:15" x14ac:dyDescent="0.3">
      <c r="A6928" s="4">
        <v>41953</v>
      </c>
      <c r="B6928" t="s">
        <v>86</v>
      </c>
      <c r="C6928" t="s">
        <v>11</v>
      </c>
      <c r="D6928">
        <v>11</v>
      </c>
      <c r="E6928">
        <v>386</v>
      </c>
      <c r="F6928">
        <f t="shared" si="648"/>
        <v>4246</v>
      </c>
      <c r="G6928" t="s">
        <v>47</v>
      </c>
      <c r="H6928" t="s">
        <v>48</v>
      </c>
      <c r="I6928" t="s">
        <v>41</v>
      </c>
      <c r="J6928" t="s">
        <v>74</v>
      </c>
      <c r="K6928">
        <f t="shared" si="649"/>
        <v>2014</v>
      </c>
      <c r="L6928" t="str">
        <f t="shared" si="650"/>
        <v>Nov</v>
      </c>
      <c r="M6928" t="str">
        <f t="shared" si="651"/>
        <v>Qtr4</v>
      </c>
      <c r="N6928">
        <f t="shared" si="652"/>
        <v>386</v>
      </c>
      <c r="O6928" t="str">
        <f t="shared" si="653"/>
        <v>Low</v>
      </c>
    </row>
    <row r="6929" spans="1:15" x14ac:dyDescent="0.3">
      <c r="A6929" s="4">
        <v>41953</v>
      </c>
      <c r="B6929" t="s">
        <v>114</v>
      </c>
      <c r="C6929" t="s">
        <v>34</v>
      </c>
      <c r="D6929">
        <v>16</v>
      </c>
      <c r="E6929">
        <v>167</v>
      </c>
      <c r="F6929">
        <f t="shared" si="648"/>
        <v>2672</v>
      </c>
      <c r="G6929" t="s">
        <v>115</v>
      </c>
      <c r="H6929" t="s">
        <v>116</v>
      </c>
      <c r="I6929" t="s">
        <v>14</v>
      </c>
      <c r="J6929" t="s">
        <v>74</v>
      </c>
      <c r="K6929">
        <f t="shared" si="649"/>
        <v>2014</v>
      </c>
      <c r="L6929" t="str">
        <f t="shared" si="650"/>
        <v>Nov</v>
      </c>
      <c r="M6929" t="str">
        <f t="shared" si="651"/>
        <v>Qtr4</v>
      </c>
      <c r="N6929">
        <f t="shared" si="652"/>
        <v>167</v>
      </c>
      <c r="O6929" t="str">
        <f t="shared" si="653"/>
        <v>Low</v>
      </c>
    </row>
    <row r="6930" spans="1:15" x14ac:dyDescent="0.3">
      <c r="A6930" s="4">
        <v>41954</v>
      </c>
      <c r="B6930" t="s">
        <v>85</v>
      </c>
      <c r="C6930" t="s">
        <v>17</v>
      </c>
      <c r="D6930">
        <v>2</v>
      </c>
      <c r="E6930">
        <v>299</v>
      </c>
      <c r="F6930">
        <f t="shared" si="648"/>
        <v>598</v>
      </c>
      <c r="G6930" t="s">
        <v>59</v>
      </c>
      <c r="H6930" t="s">
        <v>60</v>
      </c>
      <c r="I6930" t="s">
        <v>30</v>
      </c>
      <c r="J6930" t="s">
        <v>15</v>
      </c>
      <c r="K6930">
        <f t="shared" si="649"/>
        <v>2014</v>
      </c>
      <c r="L6930" t="str">
        <f t="shared" si="650"/>
        <v>Nov</v>
      </c>
      <c r="M6930" t="str">
        <f t="shared" si="651"/>
        <v>Qtr4</v>
      </c>
      <c r="N6930">
        <f t="shared" si="652"/>
        <v>299</v>
      </c>
      <c r="O6930" t="str">
        <f t="shared" si="653"/>
        <v>Low</v>
      </c>
    </row>
    <row r="6931" spans="1:15" x14ac:dyDescent="0.3">
      <c r="A6931" s="4">
        <v>41954</v>
      </c>
      <c r="B6931" t="s">
        <v>101</v>
      </c>
      <c r="C6931" t="s">
        <v>34</v>
      </c>
      <c r="D6931">
        <v>2</v>
      </c>
      <c r="E6931">
        <v>445</v>
      </c>
      <c r="F6931">
        <f t="shared" si="648"/>
        <v>890</v>
      </c>
      <c r="G6931" t="s">
        <v>102</v>
      </c>
      <c r="H6931" t="s">
        <v>58</v>
      </c>
      <c r="I6931" t="s">
        <v>14</v>
      </c>
      <c r="J6931" t="s">
        <v>15</v>
      </c>
      <c r="K6931">
        <f t="shared" si="649"/>
        <v>2014</v>
      </c>
      <c r="L6931" t="str">
        <f t="shared" si="650"/>
        <v>Nov</v>
      </c>
      <c r="M6931" t="str">
        <f t="shared" si="651"/>
        <v>Qtr4</v>
      </c>
      <c r="N6931">
        <f t="shared" si="652"/>
        <v>445</v>
      </c>
      <c r="O6931" t="str">
        <f t="shared" si="653"/>
        <v>Low</v>
      </c>
    </row>
    <row r="6932" spans="1:15" x14ac:dyDescent="0.3">
      <c r="A6932" s="4">
        <v>41954</v>
      </c>
      <c r="B6932" t="s">
        <v>23</v>
      </c>
      <c r="C6932" t="s">
        <v>38</v>
      </c>
      <c r="D6932">
        <v>1</v>
      </c>
      <c r="E6932">
        <v>118</v>
      </c>
      <c r="F6932">
        <f t="shared" si="648"/>
        <v>118</v>
      </c>
      <c r="G6932" t="s">
        <v>24</v>
      </c>
      <c r="H6932" t="s">
        <v>25</v>
      </c>
      <c r="I6932" t="s">
        <v>20</v>
      </c>
      <c r="J6932" t="s">
        <v>15</v>
      </c>
      <c r="K6932">
        <f t="shared" si="649"/>
        <v>2014</v>
      </c>
      <c r="L6932" t="str">
        <f t="shared" si="650"/>
        <v>Nov</v>
      </c>
      <c r="M6932" t="str">
        <f t="shared" si="651"/>
        <v>Qtr4</v>
      </c>
      <c r="N6932">
        <f t="shared" si="652"/>
        <v>118</v>
      </c>
      <c r="O6932" t="str">
        <f t="shared" si="653"/>
        <v>Low</v>
      </c>
    </row>
    <row r="6933" spans="1:15" x14ac:dyDescent="0.3">
      <c r="A6933" s="4">
        <v>41954</v>
      </c>
      <c r="B6933" t="s">
        <v>107</v>
      </c>
      <c r="C6933" t="s">
        <v>22</v>
      </c>
      <c r="D6933">
        <v>1</v>
      </c>
      <c r="E6933">
        <v>364</v>
      </c>
      <c r="F6933">
        <f t="shared" si="648"/>
        <v>364</v>
      </c>
      <c r="G6933" t="s">
        <v>51</v>
      </c>
      <c r="H6933" t="s">
        <v>29</v>
      </c>
      <c r="I6933" t="s">
        <v>30</v>
      </c>
      <c r="J6933" t="s">
        <v>15</v>
      </c>
      <c r="K6933">
        <f t="shared" si="649"/>
        <v>2014</v>
      </c>
      <c r="L6933" t="str">
        <f t="shared" si="650"/>
        <v>Nov</v>
      </c>
      <c r="M6933" t="str">
        <f t="shared" si="651"/>
        <v>Qtr4</v>
      </c>
      <c r="N6933">
        <f t="shared" si="652"/>
        <v>364</v>
      </c>
      <c r="O6933" t="str">
        <f t="shared" si="653"/>
        <v>Low</v>
      </c>
    </row>
    <row r="6934" spans="1:15" x14ac:dyDescent="0.3">
      <c r="A6934" s="4">
        <v>41954</v>
      </c>
      <c r="B6934" t="s">
        <v>140</v>
      </c>
      <c r="C6934" t="s">
        <v>11</v>
      </c>
      <c r="D6934">
        <v>3</v>
      </c>
      <c r="E6934">
        <v>164</v>
      </c>
      <c r="F6934">
        <f t="shared" si="648"/>
        <v>492</v>
      </c>
      <c r="G6934" t="s">
        <v>67</v>
      </c>
      <c r="H6934" t="s">
        <v>68</v>
      </c>
      <c r="I6934" t="s">
        <v>41</v>
      </c>
      <c r="J6934" t="s">
        <v>15</v>
      </c>
      <c r="K6934">
        <f t="shared" si="649"/>
        <v>2014</v>
      </c>
      <c r="L6934" t="str">
        <f t="shared" si="650"/>
        <v>Nov</v>
      </c>
      <c r="M6934" t="str">
        <f t="shared" si="651"/>
        <v>Qtr4</v>
      </c>
      <c r="N6934">
        <f t="shared" si="652"/>
        <v>164</v>
      </c>
      <c r="O6934" t="str">
        <f t="shared" si="653"/>
        <v>Low</v>
      </c>
    </row>
    <row r="6935" spans="1:15" x14ac:dyDescent="0.3">
      <c r="A6935" s="4">
        <v>41954</v>
      </c>
      <c r="B6935" t="s">
        <v>83</v>
      </c>
      <c r="C6935" t="s">
        <v>22</v>
      </c>
      <c r="D6935">
        <v>3</v>
      </c>
      <c r="E6935">
        <v>466</v>
      </c>
      <c r="F6935">
        <f t="shared" si="648"/>
        <v>1398</v>
      </c>
      <c r="G6935" t="s">
        <v>47</v>
      </c>
      <c r="H6935" t="s">
        <v>48</v>
      </c>
      <c r="I6935" t="s">
        <v>41</v>
      </c>
      <c r="J6935" t="s">
        <v>15</v>
      </c>
      <c r="K6935">
        <f t="shared" si="649"/>
        <v>2014</v>
      </c>
      <c r="L6935" t="str">
        <f t="shared" si="650"/>
        <v>Nov</v>
      </c>
      <c r="M6935" t="str">
        <f t="shared" si="651"/>
        <v>Qtr4</v>
      </c>
      <c r="N6935">
        <f t="shared" si="652"/>
        <v>466</v>
      </c>
      <c r="O6935" t="str">
        <f t="shared" si="653"/>
        <v>Low</v>
      </c>
    </row>
    <row r="6936" spans="1:15" x14ac:dyDescent="0.3">
      <c r="A6936" s="4">
        <v>41954</v>
      </c>
      <c r="B6936" t="s">
        <v>10</v>
      </c>
      <c r="C6936" t="s">
        <v>46</v>
      </c>
      <c r="D6936">
        <v>2</v>
      </c>
      <c r="E6936">
        <v>174</v>
      </c>
      <c r="F6936">
        <f t="shared" si="648"/>
        <v>348</v>
      </c>
      <c r="G6936" t="s">
        <v>12</v>
      </c>
      <c r="H6936" t="s">
        <v>13</v>
      </c>
      <c r="I6936" t="s">
        <v>14</v>
      </c>
      <c r="J6936" t="s">
        <v>15</v>
      </c>
      <c r="K6936">
        <f t="shared" si="649"/>
        <v>2014</v>
      </c>
      <c r="L6936" t="str">
        <f t="shared" si="650"/>
        <v>Nov</v>
      </c>
      <c r="M6936" t="str">
        <f t="shared" si="651"/>
        <v>Qtr4</v>
      </c>
      <c r="N6936">
        <f t="shared" si="652"/>
        <v>174</v>
      </c>
      <c r="O6936" t="str">
        <f t="shared" si="653"/>
        <v>Low</v>
      </c>
    </row>
    <row r="6937" spans="1:15" x14ac:dyDescent="0.3">
      <c r="A6937" s="4">
        <v>41954</v>
      </c>
      <c r="B6937" t="s">
        <v>72</v>
      </c>
      <c r="C6937" t="s">
        <v>38</v>
      </c>
      <c r="D6937">
        <v>4</v>
      </c>
      <c r="E6937">
        <v>110</v>
      </c>
      <c r="F6937">
        <f t="shared" si="648"/>
        <v>440</v>
      </c>
      <c r="G6937" t="s">
        <v>51</v>
      </c>
      <c r="H6937" t="s">
        <v>29</v>
      </c>
      <c r="I6937" t="s">
        <v>30</v>
      </c>
      <c r="J6937" t="s">
        <v>15</v>
      </c>
      <c r="K6937">
        <f t="shared" si="649"/>
        <v>2014</v>
      </c>
      <c r="L6937" t="str">
        <f t="shared" si="650"/>
        <v>Nov</v>
      </c>
      <c r="M6937" t="str">
        <f t="shared" si="651"/>
        <v>Qtr4</v>
      </c>
      <c r="N6937">
        <f t="shared" si="652"/>
        <v>110</v>
      </c>
      <c r="O6937" t="str">
        <f t="shared" si="653"/>
        <v>Low</v>
      </c>
    </row>
    <row r="6938" spans="1:15" x14ac:dyDescent="0.3">
      <c r="A6938" s="4">
        <v>41954</v>
      </c>
      <c r="B6938" t="s">
        <v>52</v>
      </c>
      <c r="C6938" t="s">
        <v>34</v>
      </c>
      <c r="D6938">
        <v>3</v>
      </c>
      <c r="E6938">
        <v>498</v>
      </c>
      <c r="F6938">
        <f t="shared" si="648"/>
        <v>1494</v>
      </c>
      <c r="G6938" t="s">
        <v>24</v>
      </c>
      <c r="H6938" t="s">
        <v>25</v>
      </c>
      <c r="I6938" t="s">
        <v>20</v>
      </c>
      <c r="J6938" t="s">
        <v>15</v>
      </c>
      <c r="K6938">
        <f t="shared" si="649"/>
        <v>2014</v>
      </c>
      <c r="L6938" t="str">
        <f t="shared" si="650"/>
        <v>Nov</v>
      </c>
      <c r="M6938" t="str">
        <f t="shared" si="651"/>
        <v>Qtr4</v>
      </c>
      <c r="N6938">
        <f t="shared" si="652"/>
        <v>498</v>
      </c>
      <c r="O6938" t="str">
        <f t="shared" si="653"/>
        <v>Low</v>
      </c>
    </row>
    <row r="6939" spans="1:15" x14ac:dyDescent="0.3">
      <c r="A6939" s="4">
        <v>41954</v>
      </c>
      <c r="B6939" t="s">
        <v>33</v>
      </c>
      <c r="C6939" t="s">
        <v>17</v>
      </c>
      <c r="D6939">
        <v>4</v>
      </c>
      <c r="E6939">
        <v>145</v>
      </c>
      <c r="F6939">
        <f t="shared" si="648"/>
        <v>580</v>
      </c>
      <c r="G6939" t="s">
        <v>35</v>
      </c>
      <c r="H6939" t="s">
        <v>29</v>
      </c>
      <c r="I6939" t="s">
        <v>30</v>
      </c>
      <c r="J6939" t="s">
        <v>15</v>
      </c>
      <c r="K6939">
        <f t="shared" si="649"/>
        <v>2014</v>
      </c>
      <c r="L6939" t="str">
        <f t="shared" si="650"/>
        <v>Nov</v>
      </c>
      <c r="M6939" t="str">
        <f t="shared" si="651"/>
        <v>Qtr4</v>
      </c>
      <c r="N6939">
        <f t="shared" si="652"/>
        <v>145</v>
      </c>
      <c r="O6939" t="str">
        <f t="shared" si="653"/>
        <v>Low</v>
      </c>
    </row>
    <row r="6940" spans="1:15" x14ac:dyDescent="0.3">
      <c r="A6940" s="4">
        <v>41954</v>
      </c>
      <c r="B6940" t="s">
        <v>114</v>
      </c>
      <c r="C6940" t="s">
        <v>34</v>
      </c>
      <c r="D6940">
        <v>1</v>
      </c>
      <c r="E6940">
        <v>427</v>
      </c>
      <c r="F6940">
        <f t="shared" si="648"/>
        <v>427</v>
      </c>
      <c r="G6940" t="s">
        <v>115</v>
      </c>
      <c r="H6940" t="s">
        <v>116</v>
      </c>
      <c r="I6940" t="s">
        <v>14</v>
      </c>
      <c r="J6940" t="s">
        <v>15</v>
      </c>
      <c r="K6940">
        <f t="shared" si="649"/>
        <v>2014</v>
      </c>
      <c r="L6940" t="str">
        <f t="shared" si="650"/>
        <v>Nov</v>
      </c>
      <c r="M6940" t="str">
        <f t="shared" si="651"/>
        <v>Qtr4</v>
      </c>
      <c r="N6940">
        <f t="shared" si="652"/>
        <v>427</v>
      </c>
      <c r="O6940" t="str">
        <f t="shared" si="653"/>
        <v>Low</v>
      </c>
    </row>
    <row r="6941" spans="1:15" x14ac:dyDescent="0.3">
      <c r="A6941" s="4">
        <v>41954</v>
      </c>
      <c r="B6941" t="s">
        <v>103</v>
      </c>
      <c r="C6941" t="s">
        <v>32</v>
      </c>
      <c r="D6941">
        <v>4</v>
      </c>
      <c r="E6941">
        <v>419</v>
      </c>
      <c r="F6941">
        <f t="shared" si="648"/>
        <v>1676</v>
      </c>
      <c r="G6941" t="s">
        <v>43</v>
      </c>
      <c r="H6941" t="s">
        <v>44</v>
      </c>
      <c r="I6941" t="s">
        <v>30</v>
      </c>
      <c r="J6941" t="s">
        <v>15</v>
      </c>
      <c r="K6941">
        <f t="shared" si="649"/>
        <v>2014</v>
      </c>
      <c r="L6941" t="str">
        <f t="shared" si="650"/>
        <v>Nov</v>
      </c>
      <c r="M6941" t="str">
        <f t="shared" si="651"/>
        <v>Qtr4</v>
      </c>
      <c r="N6941">
        <f t="shared" si="652"/>
        <v>419</v>
      </c>
      <c r="O6941" t="str">
        <f t="shared" si="653"/>
        <v>Low</v>
      </c>
    </row>
    <row r="6942" spans="1:15" x14ac:dyDescent="0.3">
      <c r="A6942" s="4">
        <v>41954</v>
      </c>
      <c r="B6942" t="s">
        <v>50</v>
      </c>
      <c r="C6942" t="s">
        <v>17</v>
      </c>
      <c r="D6942">
        <v>1</v>
      </c>
      <c r="E6942">
        <v>445</v>
      </c>
      <c r="F6942">
        <f t="shared" si="648"/>
        <v>445</v>
      </c>
      <c r="G6942" t="s">
        <v>51</v>
      </c>
      <c r="H6942" t="s">
        <v>29</v>
      </c>
      <c r="I6942" t="s">
        <v>30</v>
      </c>
      <c r="J6942" t="s">
        <v>15</v>
      </c>
      <c r="K6942">
        <f t="shared" si="649"/>
        <v>2014</v>
      </c>
      <c r="L6942" t="str">
        <f t="shared" si="650"/>
        <v>Nov</v>
      </c>
      <c r="M6942" t="str">
        <f t="shared" si="651"/>
        <v>Qtr4</v>
      </c>
      <c r="N6942">
        <f t="shared" si="652"/>
        <v>445</v>
      </c>
      <c r="O6942" t="str">
        <f t="shared" si="653"/>
        <v>Low</v>
      </c>
    </row>
    <row r="6943" spans="1:15" x14ac:dyDescent="0.3">
      <c r="A6943" s="4">
        <v>41954</v>
      </c>
      <c r="B6943" t="s">
        <v>33</v>
      </c>
      <c r="C6943" t="s">
        <v>11</v>
      </c>
      <c r="D6943">
        <v>1</v>
      </c>
      <c r="E6943">
        <v>460</v>
      </c>
      <c r="F6943">
        <f t="shared" si="648"/>
        <v>460</v>
      </c>
      <c r="G6943" t="s">
        <v>35</v>
      </c>
      <c r="H6943" t="s">
        <v>29</v>
      </c>
      <c r="I6943" t="s">
        <v>30</v>
      </c>
      <c r="J6943" t="s">
        <v>15</v>
      </c>
      <c r="K6943">
        <f t="shared" si="649"/>
        <v>2014</v>
      </c>
      <c r="L6943" t="str">
        <f t="shared" si="650"/>
        <v>Nov</v>
      </c>
      <c r="M6943" t="str">
        <f t="shared" si="651"/>
        <v>Qtr4</v>
      </c>
      <c r="N6943">
        <f t="shared" si="652"/>
        <v>460</v>
      </c>
      <c r="O6943" t="str">
        <f t="shared" si="653"/>
        <v>Low</v>
      </c>
    </row>
    <row r="6944" spans="1:15" x14ac:dyDescent="0.3">
      <c r="A6944" s="4">
        <v>41954</v>
      </c>
      <c r="B6944" t="s">
        <v>61</v>
      </c>
      <c r="C6944" t="s">
        <v>27</v>
      </c>
      <c r="D6944">
        <v>2</v>
      </c>
      <c r="E6944">
        <v>404</v>
      </c>
      <c r="F6944">
        <f t="shared" si="648"/>
        <v>808</v>
      </c>
      <c r="G6944" t="s">
        <v>28</v>
      </c>
      <c r="H6944" t="s">
        <v>29</v>
      </c>
      <c r="I6944" t="s">
        <v>30</v>
      </c>
      <c r="J6944" t="s">
        <v>15</v>
      </c>
      <c r="K6944">
        <f t="shared" si="649"/>
        <v>2014</v>
      </c>
      <c r="L6944" t="str">
        <f t="shared" si="650"/>
        <v>Nov</v>
      </c>
      <c r="M6944" t="str">
        <f t="shared" si="651"/>
        <v>Qtr4</v>
      </c>
      <c r="N6944">
        <f t="shared" si="652"/>
        <v>404</v>
      </c>
      <c r="O6944" t="str">
        <f t="shared" si="653"/>
        <v>Low</v>
      </c>
    </row>
    <row r="6945" spans="1:15" x14ac:dyDescent="0.3">
      <c r="A6945" s="4">
        <v>41954</v>
      </c>
      <c r="B6945" t="s">
        <v>127</v>
      </c>
      <c r="C6945" t="s">
        <v>32</v>
      </c>
      <c r="D6945">
        <v>3</v>
      </c>
      <c r="E6945">
        <v>140</v>
      </c>
      <c r="F6945">
        <f t="shared" si="648"/>
        <v>420</v>
      </c>
      <c r="G6945" t="s">
        <v>102</v>
      </c>
      <c r="H6945" t="s">
        <v>58</v>
      </c>
      <c r="I6945" t="s">
        <v>14</v>
      </c>
      <c r="J6945" t="s">
        <v>15</v>
      </c>
      <c r="K6945">
        <f t="shared" si="649"/>
        <v>2014</v>
      </c>
      <c r="L6945" t="str">
        <f t="shared" si="650"/>
        <v>Nov</v>
      </c>
      <c r="M6945" t="str">
        <f t="shared" si="651"/>
        <v>Qtr4</v>
      </c>
      <c r="N6945">
        <f t="shared" si="652"/>
        <v>140</v>
      </c>
      <c r="O6945" t="str">
        <f t="shared" si="653"/>
        <v>Low</v>
      </c>
    </row>
    <row r="6946" spans="1:15" x14ac:dyDescent="0.3">
      <c r="A6946" s="4">
        <v>41954</v>
      </c>
      <c r="B6946" t="s">
        <v>66</v>
      </c>
      <c r="C6946" t="s">
        <v>11</v>
      </c>
      <c r="D6946">
        <v>3</v>
      </c>
      <c r="E6946">
        <v>288</v>
      </c>
      <c r="F6946">
        <f t="shared" si="648"/>
        <v>864</v>
      </c>
      <c r="G6946" t="s">
        <v>67</v>
      </c>
      <c r="H6946" t="s">
        <v>68</v>
      </c>
      <c r="I6946" t="s">
        <v>41</v>
      </c>
      <c r="J6946" t="s">
        <v>15</v>
      </c>
      <c r="K6946">
        <f t="shared" si="649"/>
        <v>2014</v>
      </c>
      <c r="L6946" t="str">
        <f t="shared" si="650"/>
        <v>Nov</v>
      </c>
      <c r="M6946" t="str">
        <f t="shared" si="651"/>
        <v>Qtr4</v>
      </c>
      <c r="N6946">
        <f t="shared" si="652"/>
        <v>288</v>
      </c>
      <c r="O6946" t="str">
        <f t="shared" si="653"/>
        <v>Low</v>
      </c>
    </row>
    <row r="6947" spans="1:15" x14ac:dyDescent="0.3">
      <c r="A6947" s="4">
        <v>41954</v>
      </c>
      <c r="B6947" t="s">
        <v>114</v>
      </c>
      <c r="C6947" t="s">
        <v>46</v>
      </c>
      <c r="D6947">
        <v>1</v>
      </c>
      <c r="E6947">
        <v>338</v>
      </c>
      <c r="F6947">
        <f t="shared" si="648"/>
        <v>338</v>
      </c>
      <c r="G6947" t="s">
        <v>115</v>
      </c>
      <c r="H6947" t="s">
        <v>116</v>
      </c>
      <c r="I6947" t="s">
        <v>14</v>
      </c>
      <c r="J6947" t="s">
        <v>15</v>
      </c>
      <c r="K6947">
        <f t="shared" si="649"/>
        <v>2014</v>
      </c>
      <c r="L6947" t="str">
        <f t="shared" si="650"/>
        <v>Nov</v>
      </c>
      <c r="M6947" t="str">
        <f t="shared" si="651"/>
        <v>Qtr4</v>
      </c>
      <c r="N6947">
        <f t="shared" si="652"/>
        <v>338</v>
      </c>
      <c r="O6947" t="str">
        <f t="shared" si="653"/>
        <v>Low</v>
      </c>
    </row>
    <row r="6948" spans="1:15" x14ac:dyDescent="0.3">
      <c r="A6948" s="4">
        <v>41954</v>
      </c>
      <c r="B6948" t="s">
        <v>136</v>
      </c>
      <c r="C6948" t="s">
        <v>11</v>
      </c>
      <c r="D6948">
        <v>3</v>
      </c>
      <c r="E6948">
        <v>380</v>
      </c>
      <c r="F6948">
        <f t="shared" si="648"/>
        <v>1140</v>
      </c>
      <c r="G6948" t="s">
        <v>110</v>
      </c>
      <c r="H6948" t="s">
        <v>111</v>
      </c>
      <c r="I6948" t="s">
        <v>20</v>
      </c>
      <c r="J6948" t="s">
        <v>15</v>
      </c>
      <c r="K6948">
        <f t="shared" si="649"/>
        <v>2014</v>
      </c>
      <c r="L6948" t="str">
        <f t="shared" si="650"/>
        <v>Nov</v>
      </c>
      <c r="M6948" t="str">
        <f t="shared" si="651"/>
        <v>Qtr4</v>
      </c>
      <c r="N6948">
        <f t="shared" si="652"/>
        <v>380</v>
      </c>
      <c r="O6948" t="str">
        <f t="shared" si="653"/>
        <v>Low</v>
      </c>
    </row>
    <row r="6949" spans="1:15" x14ac:dyDescent="0.3">
      <c r="A6949" s="4">
        <v>41954</v>
      </c>
      <c r="B6949" t="s">
        <v>104</v>
      </c>
      <c r="C6949" t="s">
        <v>38</v>
      </c>
      <c r="D6949">
        <v>2</v>
      </c>
      <c r="E6949">
        <v>275</v>
      </c>
      <c r="F6949">
        <f t="shared" si="648"/>
        <v>550</v>
      </c>
      <c r="G6949" t="s">
        <v>54</v>
      </c>
      <c r="H6949" t="s">
        <v>55</v>
      </c>
      <c r="I6949" t="s">
        <v>41</v>
      </c>
      <c r="J6949" t="s">
        <v>15</v>
      </c>
      <c r="K6949">
        <f t="shared" si="649"/>
        <v>2014</v>
      </c>
      <c r="L6949" t="str">
        <f t="shared" si="650"/>
        <v>Nov</v>
      </c>
      <c r="M6949" t="str">
        <f t="shared" si="651"/>
        <v>Qtr4</v>
      </c>
      <c r="N6949">
        <f t="shared" si="652"/>
        <v>275</v>
      </c>
      <c r="O6949" t="str">
        <f t="shared" si="653"/>
        <v>Low</v>
      </c>
    </row>
    <row r="6950" spans="1:15" x14ac:dyDescent="0.3">
      <c r="A6950" s="4">
        <v>41954</v>
      </c>
      <c r="B6950" t="s">
        <v>139</v>
      </c>
      <c r="C6950" t="s">
        <v>32</v>
      </c>
      <c r="D6950">
        <v>3</v>
      </c>
      <c r="E6950">
        <v>464</v>
      </c>
      <c r="F6950">
        <f t="shared" si="648"/>
        <v>1392</v>
      </c>
      <c r="G6950" t="s">
        <v>95</v>
      </c>
      <c r="H6950" t="s">
        <v>96</v>
      </c>
      <c r="I6950" t="s">
        <v>41</v>
      </c>
      <c r="J6950" t="s">
        <v>15</v>
      </c>
      <c r="K6950">
        <f t="shared" si="649"/>
        <v>2014</v>
      </c>
      <c r="L6950" t="str">
        <f t="shared" si="650"/>
        <v>Nov</v>
      </c>
      <c r="M6950" t="str">
        <f t="shared" si="651"/>
        <v>Qtr4</v>
      </c>
      <c r="N6950">
        <f t="shared" si="652"/>
        <v>464</v>
      </c>
      <c r="O6950" t="str">
        <f t="shared" si="653"/>
        <v>Low</v>
      </c>
    </row>
    <row r="6951" spans="1:15" x14ac:dyDescent="0.3">
      <c r="A6951" s="4">
        <v>41954</v>
      </c>
      <c r="B6951" t="s">
        <v>114</v>
      </c>
      <c r="C6951" t="s">
        <v>84</v>
      </c>
      <c r="D6951">
        <v>3</v>
      </c>
      <c r="E6951">
        <v>460</v>
      </c>
      <c r="F6951">
        <f t="shared" si="648"/>
        <v>1380</v>
      </c>
      <c r="G6951" t="s">
        <v>115</v>
      </c>
      <c r="H6951" t="s">
        <v>116</v>
      </c>
      <c r="I6951" t="s">
        <v>14</v>
      </c>
      <c r="J6951" t="s">
        <v>15</v>
      </c>
      <c r="K6951">
        <f t="shared" si="649"/>
        <v>2014</v>
      </c>
      <c r="L6951" t="str">
        <f t="shared" si="650"/>
        <v>Nov</v>
      </c>
      <c r="M6951" t="str">
        <f t="shared" si="651"/>
        <v>Qtr4</v>
      </c>
      <c r="N6951">
        <f t="shared" si="652"/>
        <v>460</v>
      </c>
      <c r="O6951" t="str">
        <f t="shared" si="653"/>
        <v>Low</v>
      </c>
    </row>
    <row r="6952" spans="1:15" x14ac:dyDescent="0.3">
      <c r="A6952" s="4">
        <v>41954</v>
      </c>
      <c r="B6952" t="s">
        <v>83</v>
      </c>
      <c r="C6952" t="s">
        <v>46</v>
      </c>
      <c r="D6952">
        <v>2</v>
      </c>
      <c r="E6952">
        <v>115</v>
      </c>
      <c r="F6952">
        <f t="shared" si="648"/>
        <v>230</v>
      </c>
      <c r="G6952" t="s">
        <v>47</v>
      </c>
      <c r="H6952" t="s">
        <v>48</v>
      </c>
      <c r="I6952" t="s">
        <v>41</v>
      </c>
      <c r="J6952" t="s">
        <v>15</v>
      </c>
      <c r="K6952">
        <f t="shared" si="649"/>
        <v>2014</v>
      </c>
      <c r="L6952" t="str">
        <f t="shared" si="650"/>
        <v>Nov</v>
      </c>
      <c r="M6952" t="str">
        <f t="shared" si="651"/>
        <v>Qtr4</v>
      </c>
      <c r="N6952">
        <f t="shared" si="652"/>
        <v>115</v>
      </c>
      <c r="O6952" t="str">
        <f t="shared" si="653"/>
        <v>Low</v>
      </c>
    </row>
    <row r="6953" spans="1:15" x14ac:dyDescent="0.3">
      <c r="A6953" s="4">
        <v>41954</v>
      </c>
      <c r="B6953" t="s">
        <v>69</v>
      </c>
      <c r="C6953" t="s">
        <v>70</v>
      </c>
      <c r="D6953">
        <v>1</v>
      </c>
      <c r="E6953">
        <v>187</v>
      </c>
      <c r="F6953">
        <f t="shared" si="648"/>
        <v>187</v>
      </c>
      <c r="G6953" t="s">
        <v>35</v>
      </c>
      <c r="H6953" t="s">
        <v>29</v>
      </c>
      <c r="I6953" t="s">
        <v>30</v>
      </c>
      <c r="J6953" t="s">
        <v>15</v>
      </c>
      <c r="K6953">
        <f t="shared" si="649"/>
        <v>2014</v>
      </c>
      <c r="L6953" t="str">
        <f t="shared" si="650"/>
        <v>Nov</v>
      </c>
      <c r="M6953" t="str">
        <f t="shared" si="651"/>
        <v>Qtr4</v>
      </c>
      <c r="N6953">
        <f t="shared" si="652"/>
        <v>187</v>
      </c>
      <c r="O6953" t="str">
        <f t="shared" si="653"/>
        <v>Low</v>
      </c>
    </row>
    <row r="6954" spans="1:15" x14ac:dyDescent="0.3">
      <c r="A6954" s="4">
        <v>41954</v>
      </c>
      <c r="B6954" t="s">
        <v>23</v>
      </c>
      <c r="C6954" t="s">
        <v>11</v>
      </c>
      <c r="D6954">
        <v>3</v>
      </c>
      <c r="E6954">
        <v>265</v>
      </c>
      <c r="F6954">
        <f t="shared" si="648"/>
        <v>795</v>
      </c>
      <c r="G6954" t="s">
        <v>24</v>
      </c>
      <c r="H6954" t="s">
        <v>25</v>
      </c>
      <c r="I6954" t="s">
        <v>20</v>
      </c>
      <c r="J6954" t="s">
        <v>15</v>
      </c>
      <c r="K6954">
        <f t="shared" si="649"/>
        <v>2014</v>
      </c>
      <c r="L6954" t="str">
        <f t="shared" si="650"/>
        <v>Nov</v>
      </c>
      <c r="M6954" t="str">
        <f t="shared" si="651"/>
        <v>Qtr4</v>
      </c>
      <c r="N6954">
        <f t="shared" si="652"/>
        <v>265</v>
      </c>
      <c r="O6954" t="str">
        <f t="shared" si="653"/>
        <v>Low</v>
      </c>
    </row>
    <row r="6955" spans="1:15" x14ac:dyDescent="0.3">
      <c r="A6955" s="4">
        <v>41954</v>
      </c>
      <c r="B6955" t="s">
        <v>37</v>
      </c>
      <c r="C6955" t="s">
        <v>32</v>
      </c>
      <c r="D6955">
        <v>6</v>
      </c>
      <c r="E6955">
        <v>401</v>
      </c>
      <c r="F6955">
        <f t="shared" si="648"/>
        <v>2406</v>
      </c>
      <c r="G6955" t="s">
        <v>59</v>
      </c>
      <c r="H6955" t="s">
        <v>60</v>
      </c>
      <c r="I6955" t="s">
        <v>30</v>
      </c>
      <c r="J6955" t="s">
        <v>15</v>
      </c>
      <c r="K6955">
        <f t="shared" si="649"/>
        <v>2014</v>
      </c>
      <c r="L6955" t="str">
        <f t="shared" si="650"/>
        <v>Nov</v>
      </c>
      <c r="M6955" t="str">
        <f t="shared" si="651"/>
        <v>Qtr4</v>
      </c>
      <c r="N6955">
        <f t="shared" si="652"/>
        <v>401</v>
      </c>
      <c r="O6955" t="str">
        <f t="shared" si="653"/>
        <v>Low</v>
      </c>
    </row>
    <row r="6956" spans="1:15" x14ac:dyDescent="0.3">
      <c r="A6956" s="4">
        <v>41954</v>
      </c>
      <c r="B6956" t="s">
        <v>10</v>
      </c>
      <c r="C6956" t="s">
        <v>17</v>
      </c>
      <c r="D6956">
        <v>1</v>
      </c>
      <c r="E6956">
        <v>232</v>
      </c>
      <c r="F6956">
        <f t="shared" si="648"/>
        <v>232</v>
      </c>
      <c r="G6956" t="s">
        <v>12</v>
      </c>
      <c r="H6956" t="s">
        <v>13</v>
      </c>
      <c r="I6956" t="s">
        <v>14</v>
      </c>
      <c r="J6956" t="s">
        <v>15</v>
      </c>
      <c r="K6956">
        <f t="shared" si="649"/>
        <v>2014</v>
      </c>
      <c r="L6956" t="str">
        <f t="shared" si="650"/>
        <v>Nov</v>
      </c>
      <c r="M6956" t="str">
        <f t="shared" si="651"/>
        <v>Qtr4</v>
      </c>
      <c r="N6956">
        <f t="shared" si="652"/>
        <v>232</v>
      </c>
      <c r="O6956" t="str">
        <f t="shared" si="653"/>
        <v>Low</v>
      </c>
    </row>
    <row r="6957" spans="1:15" x14ac:dyDescent="0.3">
      <c r="A6957" s="4">
        <v>41954</v>
      </c>
      <c r="B6957" t="s">
        <v>106</v>
      </c>
      <c r="C6957" t="s">
        <v>11</v>
      </c>
      <c r="D6957">
        <v>2</v>
      </c>
      <c r="E6957">
        <v>225</v>
      </c>
      <c r="F6957">
        <f t="shared" si="648"/>
        <v>450</v>
      </c>
      <c r="G6957" t="s">
        <v>28</v>
      </c>
      <c r="H6957" t="s">
        <v>29</v>
      </c>
      <c r="I6957" t="s">
        <v>30</v>
      </c>
      <c r="J6957" t="s">
        <v>15</v>
      </c>
      <c r="K6957">
        <f t="shared" si="649"/>
        <v>2014</v>
      </c>
      <c r="L6957" t="str">
        <f t="shared" si="650"/>
        <v>Nov</v>
      </c>
      <c r="M6957" t="str">
        <f t="shared" si="651"/>
        <v>Qtr4</v>
      </c>
      <c r="N6957">
        <f t="shared" si="652"/>
        <v>225</v>
      </c>
      <c r="O6957" t="str">
        <f t="shared" si="653"/>
        <v>Low</v>
      </c>
    </row>
    <row r="6958" spans="1:15" x14ac:dyDescent="0.3">
      <c r="A6958" s="4">
        <v>41954</v>
      </c>
      <c r="B6958" t="s">
        <v>73</v>
      </c>
      <c r="C6958" t="s">
        <v>34</v>
      </c>
      <c r="D6958">
        <v>17</v>
      </c>
      <c r="E6958">
        <v>106</v>
      </c>
      <c r="F6958">
        <f t="shared" si="648"/>
        <v>1802</v>
      </c>
      <c r="G6958" t="s">
        <v>47</v>
      </c>
      <c r="H6958" t="s">
        <v>48</v>
      </c>
      <c r="I6958" t="s">
        <v>41</v>
      </c>
      <c r="J6958" t="s">
        <v>15</v>
      </c>
      <c r="K6958">
        <f t="shared" si="649"/>
        <v>2014</v>
      </c>
      <c r="L6958" t="str">
        <f t="shared" si="650"/>
        <v>Nov</v>
      </c>
      <c r="M6958" t="str">
        <f t="shared" si="651"/>
        <v>Qtr4</v>
      </c>
      <c r="N6958">
        <f t="shared" si="652"/>
        <v>106</v>
      </c>
      <c r="O6958" t="str">
        <f t="shared" si="653"/>
        <v>Low</v>
      </c>
    </row>
    <row r="6959" spans="1:15" x14ac:dyDescent="0.3">
      <c r="A6959" s="4">
        <v>41954</v>
      </c>
      <c r="B6959" t="s">
        <v>75</v>
      </c>
      <c r="C6959" t="s">
        <v>17</v>
      </c>
      <c r="D6959">
        <v>2</v>
      </c>
      <c r="E6959">
        <v>442</v>
      </c>
      <c r="F6959">
        <f t="shared" si="648"/>
        <v>884</v>
      </c>
      <c r="G6959" t="s">
        <v>76</v>
      </c>
      <c r="H6959" t="s">
        <v>65</v>
      </c>
      <c r="I6959" t="s">
        <v>41</v>
      </c>
      <c r="J6959" t="s">
        <v>15</v>
      </c>
      <c r="K6959">
        <f t="shared" si="649"/>
        <v>2014</v>
      </c>
      <c r="L6959" t="str">
        <f t="shared" si="650"/>
        <v>Nov</v>
      </c>
      <c r="M6959" t="str">
        <f t="shared" si="651"/>
        <v>Qtr4</v>
      </c>
      <c r="N6959">
        <f t="shared" si="652"/>
        <v>442</v>
      </c>
      <c r="O6959" t="str">
        <f t="shared" si="653"/>
        <v>Low</v>
      </c>
    </row>
    <row r="6960" spans="1:15" x14ac:dyDescent="0.3">
      <c r="A6960" s="4">
        <v>41954</v>
      </c>
      <c r="B6960" t="s">
        <v>23</v>
      </c>
      <c r="C6960" t="s">
        <v>32</v>
      </c>
      <c r="D6960">
        <v>1</v>
      </c>
      <c r="E6960">
        <v>129</v>
      </c>
      <c r="F6960">
        <f t="shared" si="648"/>
        <v>129</v>
      </c>
      <c r="G6960" t="s">
        <v>24</v>
      </c>
      <c r="H6960" t="s">
        <v>25</v>
      </c>
      <c r="I6960" t="s">
        <v>20</v>
      </c>
      <c r="J6960" t="s">
        <v>15</v>
      </c>
      <c r="K6960">
        <f t="shared" si="649"/>
        <v>2014</v>
      </c>
      <c r="L6960" t="str">
        <f t="shared" si="650"/>
        <v>Nov</v>
      </c>
      <c r="M6960" t="str">
        <f t="shared" si="651"/>
        <v>Qtr4</v>
      </c>
      <c r="N6960">
        <f t="shared" si="652"/>
        <v>129</v>
      </c>
      <c r="O6960" t="str">
        <f t="shared" si="653"/>
        <v>Low</v>
      </c>
    </row>
    <row r="6961" spans="1:15" x14ac:dyDescent="0.3">
      <c r="A6961" s="4">
        <v>41954</v>
      </c>
      <c r="B6961" t="s">
        <v>103</v>
      </c>
      <c r="C6961" t="s">
        <v>46</v>
      </c>
      <c r="D6961">
        <v>3</v>
      </c>
      <c r="E6961">
        <v>302</v>
      </c>
      <c r="F6961">
        <f t="shared" si="648"/>
        <v>906</v>
      </c>
      <c r="G6961" t="s">
        <v>43</v>
      </c>
      <c r="H6961" t="s">
        <v>44</v>
      </c>
      <c r="I6961" t="s">
        <v>30</v>
      </c>
      <c r="J6961" t="s">
        <v>15</v>
      </c>
      <c r="K6961">
        <f t="shared" si="649"/>
        <v>2014</v>
      </c>
      <c r="L6961" t="str">
        <f t="shared" si="650"/>
        <v>Nov</v>
      </c>
      <c r="M6961" t="str">
        <f t="shared" si="651"/>
        <v>Qtr4</v>
      </c>
      <c r="N6961">
        <f t="shared" si="652"/>
        <v>302</v>
      </c>
      <c r="O6961" t="str">
        <f t="shared" si="653"/>
        <v>Low</v>
      </c>
    </row>
    <row r="6962" spans="1:15" x14ac:dyDescent="0.3">
      <c r="A6962" s="4">
        <v>41954</v>
      </c>
      <c r="B6962" t="s">
        <v>117</v>
      </c>
      <c r="C6962" t="s">
        <v>11</v>
      </c>
      <c r="D6962">
        <v>1</v>
      </c>
      <c r="E6962">
        <v>107</v>
      </c>
      <c r="F6962">
        <f t="shared" si="648"/>
        <v>107</v>
      </c>
      <c r="G6962" t="s">
        <v>118</v>
      </c>
      <c r="H6962" t="s">
        <v>19</v>
      </c>
      <c r="I6962" t="s">
        <v>20</v>
      </c>
      <c r="J6962" t="s">
        <v>15</v>
      </c>
      <c r="K6962">
        <f t="shared" si="649"/>
        <v>2014</v>
      </c>
      <c r="L6962" t="str">
        <f t="shared" si="650"/>
        <v>Nov</v>
      </c>
      <c r="M6962" t="str">
        <f t="shared" si="651"/>
        <v>Qtr4</v>
      </c>
      <c r="N6962">
        <f t="shared" si="652"/>
        <v>107</v>
      </c>
      <c r="O6962" t="str">
        <f t="shared" si="653"/>
        <v>Low</v>
      </c>
    </row>
    <row r="6963" spans="1:15" x14ac:dyDescent="0.3">
      <c r="A6963" s="4">
        <v>41954</v>
      </c>
      <c r="B6963" t="s">
        <v>106</v>
      </c>
      <c r="C6963" t="s">
        <v>38</v>
      </c>
      <c r="D6963">
        <v>2</v>
      </c>
      <c r="E6963">
        <v>285</v>
      </c>
      <c r="F6963">
        <f t="shared" si="648"/>
        <v>570</v>
      </c>
      <c r="G6963" t="s">
        <v>28</v>
      </c>
      <c r="H6963" t="s">
        <v>29</v>
      </c>
      <c r="I6963" t="s">
        <v>30</v>
      </c>
      <c r="J6963" t="s">
        <v>15</v>
      </c>
      <c r="K6963">
        <f t="shared" si="649"/>
        <v>2014</v>
      </c>
      <c r="L6963" t="str">
        <f t="shared" si="650"/>
        <v>Nov</v>
      </c>
      <c r="M6963" t="str">
        <f t="shared" si="651"/>
        <v>Qtr4</v>
      </c>
      <c r="N6963">
        <f t="shared" si="652"/>
        <v>285</v>
      </c>
      <c r="O6963" t="str">
        <f t="shared" si="653"/>
        <v>Low</v>
      </c>
    </row>
    <row r="6964" spans="1:15" x14ac:dyDescent="0.3">
      <c r="A6964" s="4">
        <v>41954</v>
      </c>
      <c r="B6964" t="s">
        <v>90</v>
      </c>
      <c r="C6964" t="s">
        <v>17</v>
      </c>
      <c r="D6964">
        <v>3</v>
      </c>
      <c r="E6964">
        <v>248</v>
      </c>
      <c r="F6964">
        <f t="shared" si="648"/>
        <v>744</v>
      </c>
      <c r="G6964" t="s">
        <v>47</v>
      </c>
      <c r="H6964" t="s">
        <v>48</v>
      </c>
      <c r="I6964" t="s">
        <v>41</v>
      </c>
      <c r="J6964" t="s">
        <v>15</v>
      </c>
      <c r="K6964">
        <f t="shared" si="649"/>
        <v>2014</v>
      </c>
      <c r="L6964" t="str">
        <f t="shared" si="650"/>
        <v>Nov</v>
      </c>
      <c r="M6964" t="str">
        <f t="shared" si="651"/>
        <v>Qtr4</v>
      </c>
      <c r="N6964">
        <f t="shared" si="652"/>
        <v>248</v>
      </c>
      <c r="O6964" t="str">
        <f t="shared" si="653"/>
        <v>Low</v>
      </c>
    </row>
    <row r="6965" spans="1:15" x14ac:dyDescent="0.3">
      <c r="A6965" s="4">
        <v>41954</v>
      </c>
      <c r="B6965" t="s">
        <v>139</v>
      </c>
      <c r="C6965" t="s">
        <v>27</v>
      </c>
      <c r="D6965">
        <v>1</v>
      </c>
      <c r="E6965">
        <v>379</v>
      </c>
      <c r="F6965">
        <f t="shared" si="648"/>
        <v>379</v>
      </c>
      <c r="G6965" t="s">
        <v>95</v>
      </c>
      <c r="H6965" t="s">
        <v>96</v>
      </c>
      <c r="I6965" t="s">
        <v>41</v>
      </c>
      <c r="J6965" t="s">
        <v>15</v>
      </c>
      <c r="K6965">
        <f t="shared" si="649"/>
        <v>2014</v>
      </c>
      <c r="L6965" t="str">
        <f t="shared" si="650"/>
        <v>Nov</v>
      </c>
      <c r="M6965" t="str">
        <f t="shared" si="651"/>
        <v>Qtr4</v>
      </c>
      <c r="N6965">
        <f t="shared" si="652"/>
        <v>379</v>
      </c>
      <c r="O6965" t="str">
        <f t="shared" si="653"/>
        <v>Low</v>
      </c>
    </row>
    <row r="6966" spans="1:15" x14ac:dyDescent="0.3">
      <c r="A6966" s="4">
        <v>41954</v>
      </c>
      <c r="B6966" t="s">
        <v>134</v>
      </c>
      <c r="C6966" t="s">
        <v>84</v>
      </c>
      <c r="D6966">
        <v>3</v>
      </c>
      <c r="E6966">
        <v>214</v>
      </c>
      <c r="F6966">
        <f t="shared" si="648"/>
        <v>642</v>
      </c>
      <c r="G6966" t="s">
        <v>118</v>
      </c>
      <c r="H6966" t="s">
        <v>19</v>
      </c>
      <c r="I6966" t="s">
        <v>20</v>
      </c>
      <c r="J6966" t="s">
        <v>15</v>
      </c>
      <c r="K6966">
        <f t="shared" si="649"/>
        <v>2014</v>
      </c>
      <c r="L6966" t="str">
        <f t="shared" si="650"/>
        <v>Nov</v>
      </c>
      <c r="M6966" t="str">
        <f t="shared" si="651"/>
        <v>Qtr4</v>
      </c>
      <c r="N6966">
        <f t="shared" si="652"/>
        <v>214</v>
      </c>
      <c r="O6966" t="str">
        <f t="shared" si="653"/>
        <v>Low</v>
      </c>
    </row>
    <row r="6967" spans="1:15" x14ac:dyDescent="0.3">
      <c r="A6967" s="4">
        <v>41954</v>
      </c>
      <c r="B6967" t="s">
        <v>130</v>
      </c>
      <c r="C6967" t="s">
        <v>34</v>
      </c>
      <c r="D6967">
        <v>3</v>
      </c>
      <c r="E6967">
        <v>373</v>
      </c>
      <c r="F6967">
        <f t="shared" si="648"/>
        <v>1119</v>
      </c>
      <c r="G6967" t="s">
        <v>76</v>
      </c>
      <c r="H6967" t="s">
        <v>65</v>
      </c>
      <c r="I6967" t="s">
        <v>41</v>
      </c>
      <c r="J6967" t="s">
        <v>15</v>
      </c>
      <c r="K6967">
        <f t="shared" si="649"/>
        <v>2014</v>
      </c>
      <c r="L6967" t="str">
        <f t="shared" si="650"/>
        <v>Nov</v>
      </c>
      <c r="M6967" t="str">
        <f t="shared" si="651"/>
        <v>Qtr4</v>
      </c>
      <c r="N6967">
        <f t="shared" si="652"/>
        <v>373</v>
      </c>
      <c r="O6967" t="str">
        <f t="shared" si="653"/>
        <v>Low</v>
      </c>
    </row>
    <row r="6968" spans="1:15" x14ac:dyDescent="0.3">
      <c r="A6968" s="4">
        <v>41954</v>
      </c>
      <c r="B6968" t="s">
        <v>23</v>
      </c>
      <c r="C6968" t="s">
        <v>32</v>
      </c>
      <c r="D6968">
        <v>2</v>
      </c>
      <c r="E6968">
        <v>457</v>
      </c>
      <c r="F6968">
        <f t="shared" si="648"/>
        <v>914</v>
      </c>
      <c r="G6968" t="s">
        <v>24</v>
      </c>
      <c r="H6968" t="s">
        <v>25</v>
      </c>
      <c r="I6968" t="s">
        <v>20</v>
      </c>
      <c r="J6968" t="s">
        <v>15</v>
      </c>
      <c r="K6968">
        <f t="shared" si="649"/>
        <v>2014</v>
      </c>
      <c r="L6968" t="str">
        <f t="shared" si="650"/>
        <v>Nov</v>
      </c>
      <c r="M6968" t="str">
        <f t="shared" si="651"/>
        <v>Qtr4</v>
      </c>
      <c r="N6968">
        <f t="shared" si="652"/>
        <v>457</v>
      </c>
      <c r="O6968" t="str">
        <f t="shared" si="653"/>
        <v>Low</v>
      </c>
    </row>
    <row r="6969" spans="1:15" x14ac:dyDescent="0.3">
      <c r="A6969" s="4">
        <v>41954</v>
      </c>
      <c r="B6969" t="s">
        <v>132</v>
      </c>
      <c r="C6969" t="s">
        <v>27</v>
      </c>
      <c r="D6969">
        <v>3</v>
      </c>
      <c r="E6969">
        <v>374</v>
      </c>
      <c r="F6969">
        <f t="shared" si="648"/>
        <v>1122</v>
      </c>
      <c r="G6969" t="s">
        <v>118</v>
      </c>
      <c r="H6969" t="s">
        <v>19</v>
      </c>
      <c r="I6969" t="s">
        <v>20</v>
      </c>
      <c r="J6969" t="s">
        <v>15</v>
      </c>
      <c r="K6969">
        <f t="shared" si="649"/>
        <v>2014</v>
      </c>
      <c r="L6969" t="str">
        <f t="shared" si="650"/>
        <v>Nov</v>
      </c>
      <c r="M6969" t="str">
        <f t="shared" si="651"/>
        <v>Qtr4</v>
      </c>
      <c r="N6969">
        <f t="shared" si="652"/>
        <v>374</v>
      </c>
      <c r="O6969" t="str">
        <f t="shared" si="653"/>
        <v>Low</v>
      </c>
    </row>
    <row r="6970" spans="1:15" x14ac:dyDescent="0.3">
      <c r="A6970" s="4">
        <v>41954</v>
      </c>
      <c r="B6970" t="s">
        <v>119</v>
      </c>
      <c r="C6970" t="s">
        <v>34</v>
      </c>
      <c r="D6970">
        <v>3</v>
      </c>
      <c r="E6970">
        <v>278</v>
      </c>
      <c r="F6970">
        <f t="shared" si="648"/>
        <v>834</v>
      </c>
      <c r="G6970" t="s">
        <v>120</v>
      </c>
      <c r="H6970" t="s">
        <v>25</v>
      </c>
      <c r="I6970" t="s">
        <v>20</v>
      </c>
      <c r="J6970" t="s">
        <v>15</v>
      </c>
      <c r="K6970">
        <f t="shared" si="649"/>
        <v>2014</v>
      </c>
      <c r="L6970" t="str">
        <f t="shared" si="650"/>
        <v>Nov</v>
      </c>
      <c r="M6970" t="str">
        <f t="shared" si="651"/>
        <v>Qtr4</v>
      </c>
      <c r="N6970">
        <f t="shared" si="652"/>
        <v>278</v>
      </c>
      <c r="O6970" t="str">
        <f t="shared" si="653"/>
        <v>Low</v>
      </c>
    </row>
    <row r="6971" spans="1:15" x14ac:dyDescent="0.3">
      <c r="A6971" s="4">
        <v>41954</v>
      </c>
      <c r="B6971" t="s">
        <v>62</v>
      </c>
      <c r="C6971" t="s">
        <v>32</v>
      </c>
      <c r="D6971">
        <v>3</v>
      </c>
      <c r="E6971">
        <v>429</v>
      </c>
      <c r="F6971">
        <f t="shared" si="648"/>
        <v>1287</v>
      </c>
      <c r="G6971" t="s">
        <v>18</v>
      </c>
      <c r="H6971" t="s">
        <v>19</v>
      </c>
      <c r="I6971" t="s">
        <v>20</v>
      </c>
      <c r="J6971" t="s">
        <v>15</v>
      </c>
      <c r="K6971">
        <f t="shared" si="649"/>
        <v>2014</v>
      </c>
      <c r="L6971" t="str">
        <f t="shared" si="650"/>
        <v>Nov</v>
      </c>
      <c r="M6971" t="str">
        <f t="shared" si="651"/>
        <v>Qtr4</v>
      </c>
      <c r="N6971">
        <f t="shared" si="652"/>
        <v>429</v>
      </c>
      <c r="O6971" t="str">
        <f t="shared" si="653"/>
        <v>Low</v>
      </c>
    </row>
    <row r="6972" spans="1:15" x14ac:dyDescent="0.3">
      <c r="A6972" s="4">
        <v>41954</v>
      </c>
      <c r="B6972" t="s">
        <v>10</v>
      </c>
      <c r="C6972" t="s">
        <v>46</v>
      </c>
      <c r="D6972">
        <v>3</v>
      </c>
      <c r="E6972">
        <v>346</v>
      </c>
      <c r="F6972">
        <f t="shared" si="648"/>
        <v>1038</v>
      </c>
      <c r="G6972" t="s">
        <v>12</v>
      </c>
      <c r="H6972" t="s">
        <v>13</v>
      </c>
      <c r="I6972" t="s">
        <v>14</v>
      </c>
      <c r="J6972" t="s">
        <v>15</v>
      </c>
      <c r="K6972">
        <f t="shared" si="649"/>
        <v>2014</v>
      </c>
      <c r="L6972" t="str">
        <f t="shared" si="650"/>
        <v>Nov</v>
      </c>
      <c r="M6972" t="str">
        <f t="shared" si="651"/>
        <v>Qtr4</v>
      </c>
      <c r="N6972">
        <f t="shared" si="652"/>
        <v>346</v>
      </c>
      <c r="O6972" t="str">
        <f t="shared" si="653"/>
        <v>Low</v>
      </c>
    </row>
    <row r="6973" spans="1:15" x14ac:dyDescent="0.3">
      <c r="A6973" s="4">
        <v>41954</v>
      </c>
      <c r="B6973" t="s">
        <v>97</v>
      </c>
      <c r="C6973" t="s">
        <v>38</v>
      </c>
      <c r="D6973">
        <v>3</v>
      </c>
      <c r="E6973">
        <v>314</v>
      </c>
      <c r="F6973">
        <f t="shared" si="648"/>
        <v>942</v>
      </c>
      <c r="G6973" t="s">
        <v>24</v>
      </c>
      <c r="H6973" t="s">
        <v>25</v>
      </c>
      <c r="I6973" t="s">
        <v>20</v>
      </c>
      <c r="J6973" t="s">
        <v>15</v>
      </c>
      <c r="K6973">
        <f t="shared" si="649"/>
        <v>2014</v>
      </c>
      <c r="L6973" t="str">
        <f t="shared" si="650"/>
        <v>Nov</v>
      </c>
      <c r="M6973" t="str">
        <f t="shared" si="651"/>
        <v>Qtr4</v>
      </c>
      <c r="N6973">
        <f t="shared" si="652"/>
        <v>314</v>
      </c>
      <c r="O6973" t="str">
        <f t="shared" si="653"/>
        <v>Low</v>
      </c>
    </row>
    <row r="6974" spans="1:15" x14ac:dyDescent="0.3">
      <c r="A6974" s="4">
        <v>41954</v>
      </c>
      <c r="B6974" t="s">
        <v>66</v>
      </c>
      <c r="C6974" t="s">
        <v>32</v>
      </c>
      <c r="D6974">
        <v>9</v>
      </c>
      <c r="E6974">
        <v>161</v>
      </c>
      <c r="F6974">
        <f t="shared" si="648"/>
        <v>1449</v>
      </c>
      <c r="G6974" t="s">
        <v>67</v>
      </c>
      <c r="H6974" t="s">
        <v>68</v>
      </c>
      <c r="I6974" t="s">
        <v>41</v>
      </c>
      <c r="J6974" t="s">
        <v>15</v>
      </c>
      <c r="K6974">
        <f t="shared" si="649"/>
        <v>2014</v>
      </c>
      <c r="L6974" t="str">
        <f t="shared" si="650"/>
        <v>Nov</v>
      </c>
      <c r="M6974" t="str">
        <f t="shared" si="651"/>
        <v>Qtr4</v>
      </c>
      <c r="N6974">
        <f t="shared" si="652"/>
        <v>161</v>
      </c>
      <c r="O6974" t="str">
        <f t="shared" si="653"/>
        <v>Low</v>
      </c>
    </row>
    <row r="6975" spans="1:15" x14ac:dyDescent="0.3">
      <c r="A6975" s="4">
        <v>41954</v>
      </c>
      <c r="B6975" t="s">
        <v>127</v>
      </c>
      <c r="C6975" t="s">
        <v>11</v>
      </c>
      <c r="D6975">
        <v>25</v>
      </c>
      <c r="E6975">
        <v>121</v>
      </c>
      <c r="F6975">
        <f t="shared" si="648"/>
        <v>3025</v>
      </c>
      <c r="G6975" t="s">
        <v>102</v>
      </c>
      <c r="H6975" t="s">
        <v>58</v>
      </c>
      <c r="I6975" t="s">
        <v>14</v>
      </c>
      <c r="J6975" t="s">
        <v>15</v>
      </c>
      <c r="K6975">
        <f t="shared" si="649"/>
        <v>2014</v>
      </c>
      <c r="L6975" t="str">
        <f t="shared" si="650"/>
        <v>Nov</v>
      </c>
      <c r="M6975" t="str">
        <f t="shared" si="651"/>
        <v>Qtr4</v>
      </c>
      <c r="N6975">
        <f t="shared" si="652"/>
        <v>121</v>
      </c>
      <c r="O6975" t="str">
        <f t="shared" si="653"/>
        <v>Low</v>
      </c>
    </row>
    <row r="6976" spans="1:15" x14ac:dyDescent="0.3">
      <c r="A6976" s="4">
        <v>41954</v>
      </c>
      <c r="B6976" t="s">
        <v>140</v>
      </c>
      <c r="C6976" t="s">
        <v>11</v>
      </c>
      <c r="D6976">
        <v>2</v>
      </c>
      <c r="E6976">
        <v>199</v>
      </c>
      <c r="F6976">
        <f t="shared" si="648"/>
        <v>398</v>
      </c>
      <c r="G6976" t="s">
        <v>67</v>
      </c>
      <c r="H6976" t="s">
        <v>68</v>
      </c>
      <c r="I6976" t="s">
        <v>41</v>
      </c>
      <c r="J6976" t="s">
        <v>15</v>
      </c>
      <c r="K6976">
        <f t="shared" si="649"/>
        <v>2014</v>
      </c>
      <c r="L6976" t="str">
        <f t="shared" si="650"/>
        <v>Nov</v>
      </c>
      <c r="M6976" t="str">
        <f t="shared" si="651"/>
        <v>Qtr4</v>
      </c>
      <c r="N6976">
        <f t="shared" si="652"/>
        <v>199</v>
      </c>
      <c r="O6976" t="str">
        <f t="shared" si="653"/>
        <v>Low</v>
      </c>
    </row>
    <row r="6977" spans="1:15" x14ac:dyDescent="0.3">
      <c r="A6977" s="4">
        <v>41954</v>
      </c>
      <c r="B6977" t="s">
        <v>117</v>
      </c>
      <c r="C6977" t="s">
        <v>70</v>
      </c>
      <c r="D6977">
        <v>1</v>
      </c>
      <c r="E6977">
        <v>121</v>
      </c>
      <c r="F6977">
        <f t="shared" si="648"/>
        <v>121</v>
      </c>
      <c r="G6977" t="s">
        <v>118</v>
      </c>
      <c r="H6977" t="s">
        <v>19</v>
      </c>
      <c r="I6977" t="s">
        <v>20</v>
      </c>
      <c r="J6977" t="s">
        <v>15</v>
      </c>
      <c r="K6977">
        <f t="shared" si="649"/>
        <v>2014</v>
      </c>
      <c r="L6977" t="str">
        <f t="shared" si="650"/>
        <v>Nov</v>
      </c>
      <c r="M6977" t="str">
        <f t="shared" si="651"/>
        <v>Qtr4</v>
      </c>
      <c r="N6977">
        <f t="shared" si="652"/>
        <v>121</v>
      </c>
      <c r="O6977" t="str">
        <f t="shared" si="653"/>
        <v>Low</v>
      </c>
    </row>
    <row r="6978" spans="1:15" x14ac:dyDescent="0.3">
      <c r="A6978" s="4">
        <v>41954</v>
      </c>
      <c r="B6978" t="s">
        <v>45</v>
      </c>
      <c r="C6978" t="s">
        <v>27</v>
      </c>
      <c r="D6978">
        <v>3</v>
      </c>
      <c r="E6978">
        <v>433</v>
      </c>
      <c r="F6978">
        <f t="shared" ref="F6978:F7041" si="654">E6978*D6978</f>
        <v>1299</v>
      </c>
      <c r="G6978" t="s">
        <v>47</v>
      </c>
      <c r="H6978" t="s">
        <v>48</v>
      </c>
      <c r="I6978" t="s">
        <v>41</v>
      </c>
      <c r="J6978" t="s">
        <v>15</v>
      </c>
      <c r="K6978">
        <f t="shared" ref="K6978:K7041" si="655">YEAR(A6978)</f>
        <v>2014</v>
      </c>
      <c r="L6978" t="str">
        <f t="shared" ref="L6978:L7041" si="656">TEXT(A6978, "mmm")</f>
        <v>Nov</v>
      </c>
      <c r="M6978" t="str">
        <f t="shared" ref="M6978:M7041" si="657">"Qtr" &amp; INT((MONTH(A6978)+2)/3)</f>
        <v>Qtr4</v>
      </c>
      <c r="N6978">
        <f t="shared" ref="N6978:N7041" si="658">F6978/D6978</f>
        <v>433</v>
      </c>
      <c r="O6978" t="str">
        <f t="shared" ref="O6978:O7041" si="659">IF(F6978&gt;5000, "High", "Low")</f>
        <v>Low</v>
      </c>
    </row>
    <row r="6979" spans="1:15" x14ac:dyDescent="0.3">
      <c r="A6979" s="4">
        <v>41954</v>
      </c>
      <c r="B6979" t="s">
        <v>125</v>
      </c>
      <c r="C6979" t="s">
        <v>17</v>
      </c>
      <c r="D6979">
        <v>2</v>
      </c>
      <c r="E6979">
        <v>153</v>
      </c>
      <c r="F6979">
        <f t="shared" si="654"/>
        <v>306</v>
      </c>
      <c r="G6979" t="s">
        <v>51</v>
      </c>
      <c r="H6979" t="s">
        <v>29</v>
      </c>
      <c r="I6979" t="s">
        <v>30</v>
      </c>
      <c r="J6979" t="s">
        <v>15</v>
      </c>
      <c r="K6979">
        <f t="shared" si="655"/>
        <v>2014</v>
      </c>
      <c r="L6979" t="str">
        <f t="shared" si="656"/>
        <v>Nov</v>
      </c>
      <c r="M6979" t="str">
        <f t="shared" si="657"/>
        <v>Qtr4</v>
      </c>
      <c r="N6979">
        <f t="shared" si="658"/>
        <v>153</v>
      </c>
      <c r="O6979" t="str">
        <f t="shared" si="659"/>
        <v>Low</v>
      </c>
    </row>
    <row r="6980" spans="1:15" x14ac:dyDescent="0.3">
      <c r="A6980" s="4">
        <v>41954</v>
      </c>
      <c r="B6980" t="s">
        <v>49</v>
      </c>
      <c r="C6980" t="s">
        <v>70</v>
      </c>
      <c r="D6980">
        <v>1</v>
      </c>
      <c r="E6980">
        <v>348</v>
      </c>
      <c r="F6980">
        <f t="shared" si="654"/>
        <v>348</v>
      </c>
      <c r="G6980" t="s">
        <v>35</v>
      </c>
      <c r="H6980" t="s">
        <v>29</v>
      </c>
      <c r="I6980" t="s">
        <v>30</v>
      </c>
      <c r="J6980" t="s">
        <v>15</v>
      </c>
      <c r="K6980">
        <f t="shared" si="655"/>
        <v>2014</v>
      </c>
      <c r="L6980" t="str">
        <f t="shared" si="656"/>
        <v>Nov</v>
      </c>
      <c r="M6980" t="str">
        <f t="shared" si="657"/>
        <v>Qtr4</v>
      </c>
      <c r="N6980">
        <f t="shared" si="658"/>
        <v>348</v>
      </c>
      <c r="O6980" t="str">
        <f t="shared" si="659"/>
        <v>Low</v>
      </c>
    </row>
    <row r="6981" spans="1:15" x14ac:dyDescent="0.3">
      <c r="A6981" s="4">
        <v>41954</v>
      </c>
      <c r="B6981" t="s">
        <v>82</v>
      </c>
      <c r="C6981" t="s">
        <v>34</v>
      </c>
      <c r="D6981">
        <v>2</v>
      </c>
      <c r="E6981">
        <v>174</v>
      </c>
      <c r="F6981">
        <f t="shared" si="654"/>
        <v>348</v>
      </c>
      <c r="G6981" t="s">
        <v>39</v>
      </c>
      <c r="H6981" t="s">
        <v>40</v>
      </c>
      <c r="I6981" t="s">
        <v>41</v>
      </c>
      <c r="J6981" t="s">
        <v>15</v>
      </c>
      <c r="K6981">
        <f t="shared" si="655"/>
        <v>2014</v>
      </c>
      <c r="L6981" t="str">
        <f t="shared" si="656"/>
        <v>Nov</v>
      </c>
      <c r="M6981" t="str">
        <f t="shared" si="657"/>
        <v>Qtr4</v>
      </c>
      <c r="N6981">
        <f t="shared" si="658"/>
        <v>174</v>
      </c>
      <c r="O6981" t="str">
        <f t="shared" si="659"/>
        <v>Low</v>
      </c>
    </row>
    <row r="6982" spans="1:15" x14ac:dyDescent="0.3">
      <c r="A6982" s="4">
        <v>41954</v>
      </c>
      <c r="B6982" t="s">
        <v>16</v>
      </c>
      <c r="C6982" t="s">
        <v>84</v>
      </c>
      <c r="D6982">
        <v>25</v>
      </c>
      <c r="E6982">
        <v>425</v>
      </c>
      <c r="F6982">
        <f t="shared" si="654"/>
        <v>10625</v>
      </c>
      <c r="G6982" t="s">
        <v>18</v>
      </c>
      <c r="H6982" t="s">
        <v>19</v>
      </c>
      <c r="I6982" t="s">
        <v>20</v>
      </c>
      <c r="J6982" t="s">
        <v>15</v>
      </c>
      <c r="K6982">
        <f t="shared" si="655"/>
        <v>2014</v>
      </c>
      <c r="L6982" t="str">
        <f t="shared" si="656"/>
        <v>Nov</v>
      </c>
      <c r="M6982" t="str">
        <f t="shared" si="657"/>
        <v>Qtr4</v>
      </c>
      <c r="N6982">
        <f t="shared" si="658"/>
        <v>425</v>
      </c>
      <c r="O6982" t="str">
        <f t="shared" si="659"/>
        <v>High</v>
      </c>
    </row>
    <row r="6983" spans="1:15" x14ac:dyDescent="0.3">
      <c r="A6983" s="4">
        <v>41954</v>
      </c>
      <c r="B6983" t="s">
        <v>131</v>
      </c>
      <c r="C6983" t="s">
        <v>11</v>
      </c>
      <c r="D6983">
        <v>2</v>
      </c>
      <c r="E6983">
        <v>338</v>
      </c>
      <c r="F6983">
        <f t="shared" si="654"/>
        <v>676</v>
      </c>
      <c r="G6983" t="s">
        <v>102</v>
      </c>
      <c r="H6983" t="s">
        <v>58</v>
      </c>
      <c r="I6983" t="s">
        <v>14</v>
      </c>
      <c r="J6983" t="s">
        <v>15</v>
      </c>
      <c r="K6983">
        <f t="shared" si="655"/>
        <v>2014</v>
      </c>
      <c r="L6983" t="str">
        <f t="shared" si="656"/>
        <v>Nov</v>
      </c>
      <c r="M6983" t="str">
        <f t="shared" si="657"/>
        <v>Qtr4</v>
      </c>
      <c r="N6983">
        <f t="shared" si="658"/>
        <v>338</v>
      </c>
      <c r="O6983" t="str">
        <f t="shared" si="659"/>
        <v>Low</v>
      </c>
    </row>
    <row r="6984" spans="1:15" x14ac:dyDescent="0.3">
      <c r="A6984" s="4">
        <v>41955</v>
      </c>
      <c r="B6984" t="s">
        <v>61</v>
      </c>
      <c r="C6984" t="s">
        <v>11</v>
      </c>
      <c r="D6984">
        <v>3</v>
      </c>
      <c r="E6984">
        <v>196</v>
      </c>
      <c r="F6984">
        <f t="shared" si="654"/>
        <v>588</v>
      </c>
      <c r="G6984" t="s">
        <v>28</v>
      </c>
      <c r="H6984" t="s">
        <v>29</v>
      </c>
      <c r="I6984" t="s">
        <v>30</v>
      </c>
      <c r="J6984" t="s">
        <v>21</v>
      </c>
      <c r="K6984">
        <f t="shared" si="655"/>
        <v>2014</v>
      </c>
      <c r="L6984" t="str">
        <f t="shared" si="656"/>
        <v>Nov</v>
      </c>
      <c r="M6984" t="str">
        <f t="shared" si="657"/>
        <v>Qtr4</v>
      </c>
      <c r="N6984">
        <f t="shared" si="658"/>
        <v>196</v>
      </c>
      <c r="O6984" t="str">
        <f t="shared" si="659"/>
        <v>Low</v>
      </c>
    </row>
    <row r="6985" spans="1:15" x14ac:dyDescent="0.3">
      <c r="A6985" s="4">
        <v>41955</v>
      </c>
      <c r="B6985" t="s">
        <v>66</v>
      </c>
      <c r="C6985" t="s">
        <v>34</v>
      </c>
      <c r="D6985">
        <v>6</v>
      </c>
      <c r="E6985">
        <v>318</v>
      </c>
      <c r="F6985">
        <f t="shared" si="654"/>
        <v>1908</v>
      </c>
      <c r="G6985" t="s">
        <v>67</v>
      </c>
      <c r="H6985" t="s">
        <v>68</v>
      </c>
      <c r="I6985" t="s">
        <v>41</v>
      </c>
      <c r="J6985" t="s">
        <v>21</v>
      </c>
      <c r="K6985">
        <f t="shared" si="655"/>
        <v>2014</v>
      </c>
      <c r="L6985" t="str">
        <f t="shared" si="656"/>
        <v>Nov</v>
      </c>
      <c r="M6985" t="str">
        <f t="shared" si="657"/>
        <v>Qtr4</v>
      </c>
      <c r="N6985">
        <f t="shared" si="658"/>
        <v>318</v>
      </c>
      <c r="O6985" t="str">
        <f t="shared" si="659"/>
        <v>Low</v>
      </c>
    </row>
    <row r="6986" spans="1:15" x14ac:dyDescent="0.3">
      <c r="A6986" s="4">
        <v>41955</v>
      </c>
      <c r="B6986" t="s">
        <v>61</v>
      </c>
      <c r="C6986" t="s">
        <v>32</v>
      </c>
      <c r="D6986">
        <v>3</v>
      </c>
      <c r="E6986">
        <v>168</v>
      </c>
      <c r="F6986">
        <f t="shared" si="654"/>
        <v>504</v>
      </c>
      <c r="G6986" t="s">
        <v>28</v>
      </c>
      <c r="H6986" t="s">
        <v>29</v>
      </c>
      <c r="I6986" t="s">
        <v>30</v>
      </c>
      <c r="J6986" t="s">
        <v>21</v>
      </c>
      <c r="K6986">
        <f t="shared" si="655"/>
        <v>2014</v>
      </c>
      <c r="L6986" t="str">
        <f t="shared" si="656"/>
        <v>Nov</v>
      </c>
      <c r="M6986" t="str">
        <f t="shared" si="657"/>
        <v>Qtr4</v>
      </c>
      <c r="N6986">
        <f t="shared" si="658"/>
        <v>168</v>
      </c>
      <c r="O6986" t="str">
        <f t="shared" si="659"/>
        <v>Low</v>
      </c>
    </row>
    <row r="6987" spans="1:15" x14ac:dyDescent="0.3">
      <c r="A6987" s="4">
        <v>41955</v>
      </c>
      <c r="B6987" t="s">
        <v>78</v>
      </c>
      <c r="C6987" t="s">
        <v>38</v>
      </c>
      <c r="D6987">
        <v>4</v>
      </c>
      <c r="E6987">
        <v>150</v>
      </c>
      <c r="F6987">
        <f t="shared" si="654"/>
        <v>600</v>
      </c>
      <c r="G6987" t="s">
        <v>57</v>
      </c>
      <c r="H6987" t="s">
        <v>58</v>
      </c>
      <c r="I6987" t="s">
        <v>14</v>
      </c>
      <c r="J6987" t="s">
        <v>21</v>
      </c>
      <c r="K6987">
        <f t="shared" si="655"/>
        <v>2014</v>
      </c>
      <c r="L6987" t="str">
        <f t="shared" si="656"/>
        <v>Nov</v>
      </c>
      <c r="M6987" t="str">
        <f t="shared" si="657"/>
        <v>Qtr4</v>
      </c>
      <c r="N6987">
        <f t="shared" si="658"/>
        <v>150</v>
      </c>
      <c r="O6987" t="str">
        <f t="shared" si="659"/>
        <v>Low</v>
      </c>
    </row>
    <row r="6988" spans="1:15" x14ac:dyDescent="0.3">
      <c r="A6988" s="4">
        <v>41955</v>
      </c>
      <c r="B6988" t="s">
        <v>85</v>
      </c>
      <c r="C6988" t="s">
        <v>34</v>
      </c>
      <c r="D6988">
        <v>1</v>
      </c>
      <c r="E6988">
        <v>397</v>
      </c>
      <c r="F6988">
        <f t="shared" si="654"/>
        <v>397</v>
      </c>
      <c r="G6988" t="s">
        <v>59</v>
      </c>
      <c r="H6988" t="s">
        <v>60</v>
      </c>
      <c r="I6988" t="s">
        <v>30</v>
      </c>
      <c r="J6988" t="s">
        <v>21</v>
      </c>
      <c r="K6988">
        <f t="shared" si="655"/>
        <v>2014</v>
      </c>
      <c r="L6988" t="str">
        <f t="shared" si="656"/>
        <v>Nov</v>
      </c>
      <c r="M6988" t="str">
        <f t="shared" si="657"/>
        <v>Qtr4</v>
      </c>
      <c r="N6988">
        <f t="shared" si="658"/>
        <v>397</v>
      </c>
      <c r="O6988" t="str">
        <f t="shared" si="659"/>
        <v>Low</v>
      </c>
    </row>
    <row r="6989" spans="1:15" x14ac:dyDescent="0.3">
      <c r="A6989" s="4">
        <v>41955</v>
      </c>
      <c r="B6989" t="s">
        <v>81</v>
      </c>
      <c r="C6989" t="s">
        <v>22</v>
      </c>
      <c r="D6989">
        <v>2</v>
      </c>
      <c r="E6989">
        <v>465</v>
      </c>
      <c r="F6989">
        <f t="shared" si="654"/>
        <v>930</v>
      </c>
      <c r="G6989" t="s">
        <v>39</v>
      </c>
      <c r="H6989" t="s">
        <v>40</v>
      </c>
      <c r="I6989" t="s">
        <v>41</v>
      </c>
      <c r="J6989" t="s">
        <v>21</v>
      </c>
      <c r="K6989">
        <f t="shared" si="655"/>
        <v>2014</v>
      </c>
      <c r="L6989" t="str">
        <f t="shared" si="656"/>
        <v>Nov</v>
      </c>
      <c r="M6989" t="str">
        <f t="shared" si="657"/>
        <v>Qtr4</v>
      </c>
      <c r="N6989">
        <f t="shared" si="658"/>
        <v>465</v>
      </c>
      <c r="O6989" t="str">
        <f t="shared" si="659"/>
        <v>Low</v>
      </c>
    </row>
    <row r="6990" spans="1:15" x14ac:dyDescent="0.3">
      <c r="A6990" s="4">
        <v>41955</v>
      </c>
      <c r="B6990" t="s">
        <v>134</v>
      </c>
      <c r="C6990" t="s">
        <v>11</v>
      </c>
      <c r="D6990">
        <v>1</v>
      </c>
      <c r="E6990">
        <v>460</v>
      </c>
      <c r="F6990">
        <f t="shared" si="654"/>
        <v>460</v>
      </c>
      <c r="G6990" t="s">
        <v>118</v>
      </c>
      <c r="H6990" t="s">
        <v>19</v>
      </c>
      <c r="I6990" t="s">
        <v>20</v>
      </c>
      <c r="J6990" t="s">
        <v>21</v>
      </c>
      <c r="K6990">
        <f t="shared" si="655"/>
        <v>2014</v>
      </c>
      <c r="L6990" t="str">
        <f t="shared" si="656"/>
        <v>Nov</v>
      </c>
      <c r="M6990" t="str">
        <f t="shared" si="657"/>
        <v>Qtr4</v>
      </c>
      <c r="N6990">
        <f t="shared" si="658"/>
        <v>460</v>
      </c>
      <c r="O6990" t="str">
        <f t="shared" si="659"/>
        <v>Low</v>
      </c>
    </row>
    <row r="6991" spans="1:15" x14ac:dyDescent="0.3">
      <c r="A6991" s="4">
        <v>41955</v>
      </c>
      <c r="B6991" t="s">
        <v>126</v>
      </c>
      <c r="C6991" t="s">
        <v>32</v>
      </c>
      <c r="D6991">
        <v>17</v>
      </c>
      <c r="E6991">
        <v>267</v>
      </c>
      <c r="F6991">
        <f t="shared" si="654"/>
        <v>4539</v>
      </c>
      <c r="G6991" t="s">
        <v>59</v>
      </c>
      <c r="H6991" t="s">
        <v>60</v>
      </c>
      <c r="I6991" t="s">
        <v>30</v>
      </c>
      <c r="J6991" t="s">
        <v>21</v>
      </c>
      <c r="K6991">
        <f t="shared" si="655"/>
        <v>2014</v>
      </c>
      <c r="L6991" t="str">
        <f t="shared" si="656"/>
        <v>Nov</v>
      </c>
      <c r="M6991" t="str">
        <f t="shared" si="657"/>
        <v>Qtr4</v>
      </c>
      <c r="N6991">
        <f t="shared" si="658"/>
        <v>267</v>
      </c>
      <c r="O6991" t="str">
        <f t="shared" si="659"/>
        <v>Low</v>
      </c>
    </row>
    <row r="6992" spans="1:15" x14ac:dyDescent="0.3">
      <c r="A6992" s="4">
        <v>41955</v>
      </c>
      <c r="B6992" t="s">
        <v>121</v>
      </c>
      <c r="C6992" t="s">
        <v>84</v>
      </c>
      <c r="D6992">
        <v>1</v>
      </c>
      <c r="E6992">
        <v>113</v>
      </c>
      <c r="F6992">
        <f t="shared" si="654"/>
        <v>113</v>
      </c>
      <c r="G6992" t="s">
        <v>28</v>
      </c>
      <c r="H6992" t="s">
        <v>29</v>
      </c>
      <c r="I6992" t="s">
        <v>30</v>
      </c>
      <c r="J6992" t="s">
        <v>21</v>
      </c>
      <c r="K6992">
        <f t="shared" si="655"/>
        <v>2014</v>
      </c>
      <c r="L6992" t="str">
        <f t="shared" si="656"/>
        <v>Nov</v>
      </c>
      <c r="M6992" t="str">
        <f t="shared" si="657"/>
        <v>Qtr4</v>
      </c>
      <c r="N6992">
        <f t="shared" si="658"/>
        <v>113</v>
      </c>
      <c r="O6992" t="str">
        <f t="shared" si="659"/>
        <v>Low</v>
      </c>
    </row>
    <row r="6993" spans="1:15" x14ac:dyDescent="0.3">
      <c r="A6993" s="4">
        <v>41955</v>
      </c>
      <c r="B6993" t="s">
        <v>104</v>
      </c>
      <c r="C6993" t="s">
        <v>34</v>
      </c>
      <c r="D6993">
        <v>12</v>
      </c>
      <c r="E6993">
        <v>393</v>
      </c>
      <c r="F6993">
        <f t="shared" si="654"/>
        <v>4716</v>
      </c>
      <c r="G6993" t="s">
        <v>54</v>
      </c>
      <c r="H6993" t="s">
        <v>55</v>
      </c>
      <c r="I6993" t="s">
        <v>41</v>
      </c>
      <c r="J6993" t="s">
        <v>21</v>
      </c>
      <c r="K6993">
        <f t="shared" si="655"/>
        <v>2014</v>
      </c>
      <c r="L6993" t="str">
        <f t="shared" si="656"/>
        <v>Nov</v>
      </c>
      <c r="M6993" t="str">
        <f t="shared" si="657"/>
        <v>Qtr4</v>
      </c>
      <c r="N6993">
        <f t="shared" si="658"/>
        <v>393</v>
      </c>
      <c r="O6993" t="str">
        <f t="shared" si="659"/>
        <v>Low</v>
      </c>
    </row>
    <row r="6994" spans="1:15" x14ac:dyDescent="0.3">
      <c r="A6994" s="4">
        <v>41955</v>
      </c>
      <c r="B6994" t="s">
        <v>79</v>
      </c>
      <c r="C6994" t="s">
        <v>38</v>
      </c>
      <c r="D6994">
        <v>2</v>
      </c>
      <c r="E6994">
        <v>274</v>
      </c>
      <c r="F6994">
        <f t="shared" si="654"/>
        <v>548</v>
      </c>
      <c r="G6994" t="s">
        <v>47</v>
      </c>
      <c r="H6994" t="s">
        <v>48</v>
      </c>
      <c r="I6994" t="s">
        <v>41</v>
      </c>
      <c r="J6994" t="s">
        <v>21</v>
      </c>
      <c r="K6994">
        <f t="shared" si="655"/>
        <v>2014</v>
      </c>
      <c r="L6994" t="str">
        <f t="shared" si="656"/>
        <v>Nov</v>
      </c>
      <c r="M6994" t="str">
        <f t="shared" si="657"/>
        <v>Qtr4</v>
      </c>
      <c r="N6994">
        <f t="shared" si="658"/>
        <v>274</v>
      </c>
      <c r="O6994" t="str">
        <f t="shared" si="659"/>
        <v>Low</v>
      </c>
    </row>
    <row r="6995" spans="1:15" x14ac:dyDescent="0.3">
      <c r="A6995" s="4">
        <v>41955</v>
      </c>
      <c r="B6995" t="s">
        <v>85</v>
      </c>
      <c r="C6995" t="s">
        <v>32</v>
      </c>
      <c r="D6995">
        <v>3</v>
      </c>
      <c r="E6995">
        <v>157</v>
      </c>
      <c r="F6995">
        <f t="shared" si="654"/>
        <v>471</v>
      </c>
      <c r="G6995" t="s">
        <v>59</v>
      </c>
      <c r="H6995" t="s">
        <v>60</v>
      </c>
      <c r="I6995" t="s">
        <v>30</v>
      </c>
      <c r="J6995" t="s">
        <v>21</v>
      </c>
      <c r="K6995">
        <f t="shared" si="655"/>
        <v>2014</v>
      </c>
      <c r="L6995" t="str">
        <f t="shared" si="656"/>
        <v>Nov</v>
      </c>
      <c r="M6995" t="str">
        <f t="shared" si="657"/>
        <v>Qtr4</v>
      </c>
      <c r="N6995">
        <f t="shared" si="658"/>
        <v>157</v>
      </c>
      <c r="O6995" t="str">
        <f t="shared" si="659"/>
        <v>Low</v>
      </c>
    </row>
    <row r="6996" spans="1:15" x14ac:dyDescent="0.3">
      <c r="A6996" s="4">
        <v>41955</v>
      </c>
      <c r="B6996" t="s">
        <v>113</v>
      </c>
      <c r="C6996" t="s">
        <v>11</v>
      </c>
      <c r="D6996">
        <v>3</v>
      </c>
      <c r="E6996">
        <v>146</v>
      </c>
      <c r="F6996">
        <f t="shared" si="654"/>
        <v>438</v>
      </c>
      <c r="G6996" t="s">
        <v>64</v>
      </c>
      <c r="H6996" t="s">
        <v>65</v>
      </c>
      <c r="I6996" t="s">
        <v>41</v>
      </c>
      <c r="J6996" t="s">
        <v>21</v>
      </c>
      <c r="K6996">
        <f t="shared" si="655"/>
        <v>2014</v>
      </c>
      <c r="L6996" t="str">
        <f t="shared" si="656"/>
        <v>Nov</v>
      </c>
      <c r="M6996" t="str">
        <f t="shared" si="657"/>
        <v>Qtr4</v>
      </c>
      <c r="N6996">
        <f t="shared" si="658"/>
        <v>146</v>
      </c>
      <c r="O6996" t="str">
        <f t="shared" si="659"/>
        <v>Low</v>
      </c>
    </row>
    <row r="6997" spans="1:15" x14ac:dyDescent="0.3">
      <c r="A6997" s="4">
        <v>41955</v>
      </c>
      <c r="B6997" t="s">
        <v>33</v>
      </c>
      <c r="C6997" t="s">
        <v>32</v>
      </c>
      <c r="D6997">
        <v>1</v>
      </c>
      <c r="E6997">
        <v>444</v>
      </c>
      <c r="F6997">
        <f t="shared" si="654"/>
        <v>444</v>
      </c>
      <c r="G6997" t="s">
        <v>35</v>
      </c>
      <c r="H6997" t="s">
        <v>29</v>
      </c>
      <c r="I6997" t="s">
        <v>30</v>
      </c>
      <c r="J6997" t="s">
        <v>21</v>
      </c>
      <c r="K6997">
        <f t="shared" si="655"/>
        <v>2014</v>
      </c>
      <c r="L6997" t="str">
        <f t="shared" si="656"/>
        <v>Nov</v>
      </c>
      <c r="M6997" t="str">
        <f t="shared" si="657"/>
        <v>Qtr4</v>
      </c>
      <c r="N6997">
        <f t="shared" si="658"/>
        <v>444</v>
      </c>
      <c r="O6997" t="str">
        <f t="shared" si="659"/>
        <v>Low</v>
      </c>
    </row>
    <row r="6998" spans="1:15" x14ac:dyDescent="0.3">
      <c r="A6998" s="4">
        <v>41955</v>
      </c>
      <c r="B6998" t="s">
        <v>141</v>
      </c>
      <c r="C6998" t="s">
        <v>32</v>
      </c>
      <c r="D6998">
        <v>3</v>
      </c>
      <c r="E6998">
        <v>357</v>
      </c>
      <c r="F6998">
        <f t="shared" si="654"/>
        <v>1071</v>
      </c>
      <c r="G6998" t="s">
        <v>110</v>
      </c>
      <c r="H6998" t="s">
        <v>111</v>
      </c>
      <c r="I6998" t="s">
        <v>20</v>
      </c>
      <c r="J6998" t="s">
        <v>21</v>
      </c>
      <c r="K6998">
        <f t="shared" si="655"/>
        <v>2014</v>
      </c>
      <c r="L6998" t="str">
        <f t="shared" si="656"/>
        <v>Nov</v>
      </c>
      <c r="M6998" t="str">
        <f t="shared" si="657"/>
        <v>Qtr4</v>
      </c>
      <c r="N6998">
        <f t="shared" si="658"/>
        <v>357</v>
      </c>
      <c r="O6998" t="str">
        <f t="shared" si="659"/>
        <v>Low</v>
      </c>
    </row>
    <row r="6999" spans="1:15" x14ac:dyDescent="0.3">
      <c r="A6999" s="4">
        <v>41955</v>
      </c>
      <c r="B6999" t="s">
        <v>33</v>
      </c>
      <c r="C6999" t="s">
        <v>70</v>
      </c>
      <c r="D6999">
        <v>4</v>
      </c>
      <c r="E6999">
        <v>480</v>
      </c>
      <c r="F6999">
        <f t="shared" si="654"/>
        <v>1920</v>
      </c>
      <c r="G6999" t="s">
        <v>35</v>
      </c>
      <c r="H6999" t="s">
        <v>29</v>
      </c>
      <c r="I6999" t="s">
        <v>30</v>
      </c>
      <c r="J6999" t="s">
        <v>21</v>
      </c>
      <c r="K6999">
        <f t="shared" si="655"/>
        <v>2014</v>
      </c>
      <c r="L6999" t="str">
        <f t="shared" si="656"/>
        <v>Nov</v>
      </c>
      <c r="M6999" t="str">
        <f t="shared" si="657"/>
        <v>Qtr4</v>
      </c>
      <c r="N6999">
        <f t="shared" si="658"/>
        <v>480</v>
      </c>
      <c r="O6999" t="str">
        <f t="shared" si="659"/>
        <v>Low</v>
      </c>
    </row>
    <row r="7000" spans="1:15" x14ac:dyDescent="0.3">
      <c r="A7000" s="4">
        <v>41955</v>
      </c>
      <c r="B7000" t="s">
        <v>63</v>
      </c>
      <c r="C7000" t="s">
        <v>38</v>
      </c>
      <c r="D7000">
        <v>18</v>
      </c>
      <c r="E7000">
        <v>263</v>
      </c>
      <c r="F7000">
        <f t="shared" si="654"/>
        <v>4734</v>
      </c>
      <c r="G7000" t="s">
        <v>64</v>
      </c>
      <c r="H7000" t="s">
        <v>65</v>
      </c>
      <c r="I7000" t="s">
        <v>41</v>
      </c>
      <c r="J7000" t="s">
        <v>21</v>
      </c>
      <c r="K7000">
        <f t="shared" si="655"/>
        <v>2014</v>
      </c>
      <c r="L7000" t="str">
        <f t="shared" si="656"/>
        <v>Nov</v>
      </c>
      <c r="M7000" t="str">
        <f t="shared" si="657"/>
        <v>Qtr4</v>
      </c>
      <c r="N7000">
        <f t="shared" si="658"/>
        <v>263</v>
      </c>
      <c r="O7000" t="str">
        <f t="shared" si="659"/>
        <v>Low</v>
      </c>
    </row>
    <row r="7001" spans="1:15" x14ac:dyDescent="0.3">
      <c r="A7001" s="4">
        <v>41955</v>
      </c>
      <c r="B7001" t="s">
        <v>90</v>
      </c>
      <c r="C7001" t="s">
        <v>27</v>
      </c>
      <c r="D7001">
        <v>1</v>
      </c>
      <c r="E7001">
        <v>366</v>
      </c>
      <c r="F7001">
        <f t="shared" si="654"/>
        <v>366</v>
      </c>
      <c r="G7001" t="s">
        <v>47</v>
      </c>
      <c r="H7001" t="s">
        <v>48</v>
      </c>
      <c r="I7001" t="s">
        <v>41</v>
      </c>
      <c r="J7001" t="s">
        <v>21</v>
      </c>
      <c r="K7001">
        <f t="shared" si="655"/>
        <v>2014</v>
      </c>
      <c r="L7001" t="str">
        <f t="shared" si="656"/>
        <v>Nov</v>
      </c>
      <c r="M7001" t="str">
        <f t="shared" si="657"/>
        <v>Qtr4</v>
      </c>
      <c r="N7001">
        <f t="shared" si="658"/>
        <v>366</v>
      </c>
      <c r="O7001" t="str">
        <f t="shared" si="659"/>
        <v>Low</v>
      </c>
    </row>
    <row r="7002" spans="1:15" x14ac:dyDescent="0.3">
      <c r="A7002" s="4">
        <v>41955</v>
      </c>
      <c r="B7002" t="s">
        <v>26</v>
      </c>
      <c r="C7002" t="s">
        <v>11</v>
      </c>
      <c r="D7002">
        <v>15</v>
      </c>
      <c r="E7002">
        <v>255</v>
      </c>
      <c r="F7002">
        <f t="shared" si="654"/>
        <v>3825</v>
      </c>
      <c r="G7002" t="s">
        <v>28</v>
      </c>
      <c r="H7002" t="s">
        <v>29</v>
      </c>
      <c r="I7002" t="s">
        <v>30</v>
      </c>
      <c r="J7002" t="s">
        <v>21</v>
      </c>
      <c r="K7002">
        <f t="shared" si="655"/>
        <v>2014</v>
      </c>
      <c r="L7002" t="str">
        <f t="shared" si="656"/>
        <v>Nov</v>
      </c>
      <c r="M7002" t="str">
        <f t="shared" si="657"/>
        <v>Qtr4</v>
      </c>
      <c r="N7002">
        <f t="shared" si="658"/>
        <v>255</v>
      </c>
      <c r="O7002" t="str">
        <f t="shared" si="659"/>
        <v>Low</v>
      </c>
    </row>
    <row r="7003" spans="1:15" x14ac:dyDescent="0.3">
      <c r="A7003" s="4">
        <v>41955</v>
      </c>
      <c r="B7003" t="s">
        <v>103</v>
      </c>
      <c r="C7003" t="s">
        <v>70</v>
      </c>
      <c r="D7003">
        <v>2</v>
      </c>
      <c r="E7003">
        <v>386</v>
      </c>
      <c r="F7003">
        <f t="shared" si="654"/>
        <v>772</v>
      </c>
      <c r="G7003" t="s">
        <v>43</v>
      </c>
      <c r="H7003" t="s">
        <v>44</v>
      </c>
      <c r="I7003" t="s">
        <v>30</v>
      </c>
      <c r="J7003" t="s">
        <v>21</v>
      </c>
      <c r="K7003">
        <f t="shared" si="655"/>
        <v>2014</v>
      </c>
      <c r="L7003" t="str">
        <f t="shared" si="656"/>
        <v>Nov</v>
      </c>
      <c r="M7003" t="str">
        <f t="shared" si="657"/>
        <v>Qtr4</v>
      </c>
      <c r="N7003">
        <f t="shared" si="658"/>
        <v>386</v>
      </c>
      <c r="O7003" t="str">
        <f t="shared" si="659"/>
        <v>Low</v>
      </c>
    </row>
    <row r="7004" spans="1:15" x14ac:dyDescent="0.3">
      <c r="A7004" s="4">
        <v>41955</v>
      </c>
      <c r="B7004" t="s">
        <v>75</v>
      </c>
      <c r="C7004" t="s">
        <v>70</v>
      </c>
      <c r="D7004">
        <v>2</v>
      </c>
      <c r="E7004">
        <v>497</v>
      </c>
      <c r="F7004">
        <f t="shared" si="654"/>
        <v>994</v>
      </c>
      <c r="G7004" t="s">
        <v>76</v>
      </c>
      <c r="H7004" t="s">
        <v>65</v>
      </c>
      <c r="I7004" t="s">
        <v>41</v>
      </c>
      <c r="J7004" t="s">
        <v>21</v>
      </c>
      <c r="K7004">
        <f t="shared" si="655"/>
        <v>2014</v>
      </c>
      <c r="L7004" t="str">
        <f t="shared" si="656"/>
        <v>Nov</v>
      </c>
      <c r="M7004" t="str">
        <f t="shared" si="657"/>
        <v>Qtr4</v>
      </c>
      <c r="N7004">
        <f t="shared" si="658"/>
        <v>497</v>
      </c>
      <c r="O7004" t="str">
        <f t="shared" si="659"/>
        <v>Low</v>
      </c>
    </row>
    <row r="7005" spans="1:15" x14ac:dyDescent="0.3">
      <c r="A7005" s="4">
        <v>41955</v>
      </c>
      <c r="B7005" t="s">
        <v>45</v>
      </c>
      <c r="C7005" t="s">
        <v>46</v>
      </c>
      <c r="D7005">
        <v>2</v>
      </c>
      <c r="E7005">
        <v>465</v>
      </c>
      <c r="F7005">
        <f t="shared" si="654"/>
        <v>930</v>
      </c>
      <c r="G7005" t="s">
        <v>47</v>
      </c>
      <c r="H7005" t="s">
        <v>48</v>
      </c>
      <c r="I7005" t="s">
        <v>41</v>
      </c>
      <c r="J7005" t="s">
        <v>21</v>
      </c>
      <c r="K7005">
        <f t="shared" si="655"/>
        <v>2014</v>
      </c>
      <c r="L7005" t="str">
        <f t="shared" si="656"/>
        <v>Nov</v>
      </c>
      <c r="M7005" t="str">
        <f t="shared" si="657"/>
        <v>Qtr4</v>
      </c>
      <c r="N7005">
        <f t="shared" si="658"/>
        <v>465</v>
      </c>
      <c r="O7005" t="str">
        <f t="shared" si="659"/>
        <v>Low</v>
      </c>
    </row>
    <row r="7006" spans="1:15" x14ac:dyDescent="0.3">
      <c r="A7006" s="4">
        <v>41955</v>
      </c>
      <c r="B7006" t="s">
        <v>78</v>
      </c>
      <c r="C7006" t="s">
        <v>84</v>
      </c>
      <c r="D7006">
        <v>2</v>
      </c>
      <c r="E7006">
        <v>238</v>
      </c>
      <c r="F7006">
        <f t="shared" si="654"/>
        <v>476</v>
      </c>
      <c r="G7006" t="s">
        <v>57</v>
      </c>
      <c r="H7006" t="s">
        <v>58</v>
      </c>
      <c r="I7006" t="s">
        <v>14</v>
      </c>
      <c r="J7006" t="s">
        <v>21</v>
      </c>
      <c r="K7006">
        <f t="shared" si="655"/>
        <v>2014</v>
      </c>
      <c r="L7006" t="str">
        <f t="shared" si="656"/>
        <v>Nov</v>
      </c>
      <c r="M7006" t="str">
        <f t="shared" si="657"/>
        <v>Qtr4</v>
      </c>
      <c r="N7006">
        <f t="shared" si="658"/>
        <v>238</v>
      </c>
      <c r="O7006" t="str">
        <f t="shared" si="659"/>
        <v>Low</v>
      </c>
    </row>
    <row r="7007" spans="1:15" x14ac:dyDescent="0.3">
      <c r="A7007" s="4">
        <v>41955</v>
      </c>
      <c r="B7007" t="s">
        <v>87</v>
      </c>
      <c r="C7007" t="s">
        <v>22</v>
      </c>
      <c r="D7007">
        <v>3</v>
      </c>
      <c r="E7007">
        <v>105</v>
      </c>
      <c r="F7007">
        <f t="shared" si="654"/>
        <v>315</v>
      </c>
      <c r="G7007" t="s">
        <v>47</v>
      </c>
      <c r="H7007" t="s">
        <v>48</v>
      </c>
      <c r="I7007" t="s">
        <v>41</v>
      </c>
      <c r="J7007" t="s">
        <v>21</v>
      </c>
      <c r="K7007">
        <f t="shared" si="655"/>
        <v>2014</v>
      </c>
      <c r="L7007" t="str">
        <f t="shared" si="656"/>
        <v>Nov</v>
      </c>
      <c r="M7007" t="str">
        <f t="shared" si="657"/>
        <v>Qtr4</v>
      </c>
      <c r="N7007">
        <f t="shared" si="658"/>
        <v>105</v>
      </c>
      <c r="O7007" t="str">
        <f t="shared" si="659"/>
        <v>Low</v>
      </c>
    </row>
    <row r="7008" spans="1:15" x14ac:dyDescent="0.3">
      <c r="A7008" s="4">
        <v>41955</v>
      </c>
      <c r="B7008" t="s">
        <v>140</v>
      </c>
      <c r="C7008" t="s">
        <v>32</v>
      </c>
      <c r="D7008">
        <v>2</v>
      </c>
      <c r="E7008">
        <v>266</v>
      </c>
      <c r="F7008">
        <f t="shared" si="654"/>
        <v>532</v>
      </c>
      <c r="G7008" t="s">
        <v>67</v>
      </c>
      <c r="H7008" t="s">
        <v>68</v>
      </c>
      <c r="I7008" t="s">
        <v>41</v>
      </c>
      <c r="J7008" t="s">
        <v>21</v>
      </c>
      <c r="K7008">
        <f t="shared" si="655"/>
        <v>2014</v>
      </c>
      <c r="L7008" t="str">
        <f t="shared" si="656"/>
        <v>Nov</v>
      </c>
      <c r="M7008" t="str">
        <f t="shared" si="657"/>
        <v>Qtr4</v>
      </c>
      <c r="N7008">
        <f t="shared" si="658"/>
        <v>266</v>
      </c>
      <c r="O7008" t="str">
        <f t="shared" si="659"/>
        <v>Low</v>
      </c>
    </row>
    <row r="7009" spans="1:15" x14ac:dyDescent="0.3">
      <c r="A7009" s="4">
        <v>41955</v>
      </c>
      <c r="B7009" t="s">
        <v>103</v>
      </c>
      <c r="C7009" t="s">
        <v>38</v>
      </c>
      <c r="D7009">
        <v>3</v>
      </c>
      <c r="E7009">
        <v>484</v>
      </c>
      <c r="F7009">
        <f t="shared" si="654"/>
        <v>1452</v>
      </c>
      <c r="G7009" t="s">
        <v>43</v>
      </c>
      <c r="H7009" t="s">
        <v>44</v>
      </c>
      <c r="I7009" t="s">
        <v>30</v>
      </c>
      <c r="J7009" t="s">
        <v>21</v>
      </c>
      <c r="K7009">
        <f t="shared" si="655"/>
        <v>2014</v>
      </c>
      <c r="L7009" t="str">
        <f t="shared" si="656"/>
        <v>Nov</v>
      </c>
      <c r="M7009" t="str">
        <f t="shared" si="657"/>
        <v>Qtr4</v>
      </c>
      <c r="N7009">
        <f t="shared" si="658"/>
        <v>484</v>
      </c>
      <c r="O7009" t="str">
        <f t="shared" si="659"/>
        <v>Low</v>
      </c>
    </row>
    <row r="7010" spans="1:15" x14ac:dyDescent="0.3">
      <c r="A7010" s="4">
        <v>41955</v>
      </c>
      <c r="B7010" t="s">
        <v>45</v>
      </c>
      <c r="C7010" t="s">
        <v>27</v>
      </c>
      <c r="D7010">
        <v>2</v>
      </c>
      <c r="E7010">
        <v>208</v>
      </c>
      <c r="F7010">
        <f t="shared" si="654"/>
        <v>416</v>
      </c>
      <c r="G7010" t="s">
        <v>47</v>
      </c>
      <c r="H7010" t="s">
        <v>48</v>
      </c>
      <c r="I7010" t="s">
        <v>41</v>
      </c>
      <c r="J7010" t="s">
        <v>21</v>
      </c>
      <c r="K7010">
        <f t="shared" si="655"/>
        <v>2014</v>
      </c>
      <c r="L7010" t="str">
        <f t="shared" si="656"/>
        <v>Nov</v>
      </c>
      <c r="M7010" t="str">
        <f t="shared" si="657"/>
        <v>Qtr4</v>
      </c>
      <c r="N7010">
        <f t="shared" si="658"/>
        <v>208</v>
      </c>
      <c r="O7010" t="str">
        <f t="shared" si="659"/>
        <v>Low</v>
      </c>
    </row>
    <row r="7011" spans="1:15" x14ac:dyDescent="0.3">
      <c r="A7011" s="4">
        <v>41955</v>
      </c>
      <c r="B7011" t="s">
        <v>16</v>
      </c>
      <c r="C7011" t="s">
        <v>34</v>
      </c>
      <c r="D7011">
        <v>3</v>
      </c>
      <c r="E7011">
        <v>324</v>
      </c>
      <c r="F7011">
        <f t="shared" si="654"/>
        <v>972</v>
      </c>
      <c r="G7011" t="s">
        <v>18</v>
      </c>
      <c r="H7011" t="s">
        <v>19</v>
      </c>
      <c r="I7011" t="s">
        <v>20</v>
      </c>
      <c r="J7011" t="s">
        <v>21</v>
      </c>
      <c r="K7011">
        <f t="shared" si="655"/>
        <v>2014</v>
      </c>
      <c r="L7011" t="str">
        <f t="shared" si="656"/>
        <v>Nov</v>
      </c>
      <c r="M7011" t="str">
        <f t="shared" si="657"/>
        <v>Qtr4</v>
      </c>
      <c r="N7011">
        <f t="shared" si="658"/>
        <v>324</v>
      </c>
      <c r="O7011" t="str">
        <f t="shared" si="659"/>
        <v>Low</v>
      </c>
    </row>
    <row r="7012" spans="1:15" x14ac:dyDescent="0.3">
      <c r="A7012" s="4">
        <v>41955</v>
      </c>
      <c r="B7012" t="s">
        <v>33</v>
      </c>
      <c r="C7012" t="s">
        <v>17</v>
      </c>
      <c r="D7012">
        <v>4</v>
      </c>
      <c r="E7012">
        <v>261</v>
      </c>
      <c r="F7012">
        <f t="shared" si="654"/>
        <v>1044</v>
      </c>
      <c r="G7012" t="s">
        <v>35</v>
      </c>
      <c r="H7012" t="s">
        <v>29</v>
      </c>
      <c r="I7012" t="s">
        <v>30</v>
      </c>
      <c r="J7012" t="s">
        <v>21</v>
      </c>
      <c r="K7012">
        <f t="shared" si="655"/>
        <v>2014</v>
      </c>
      <c r="L7012" t="str">
        <f t="shared" si="656"/>
        <v>Nov</v>
      </c>
      <c r="M7012" t="str">
        <f t="shared" si="657"/>
        <v>Qtr4</v>
      </c>
      <c r="N7012">
        <f t="shared" si="658"/>
        <v>261</v>
      </c>
      <c r="O7012" t="str">
        <f t="shared" si="659"/>
        <v>Low</v>
      </c>
    </row>
    <row r="7013" spans="1:15" x14ac:dyDescent="0.3">
      <c r="A7013" s="4">
        <v>41955</v>
      </c>
      <c r="B7013" t="s">
        <v>140</v>
      </c>
      <c r="C7013" t="s">
        <v>27</v>
      </c>
      <c r="D7013">
        <v>3</v>
      </c>
      <c r="E7013">
        <v>112</v>
      </c>
      <c r="F7013">
        <f t="shared" si="654"/>
        <v>336</v>
      </c>
      <c r="G7013" t="s">
        <v>67</v>
      </c>
      <c r="H7013" t="s">
        <v>68</v>
      </c>
      <c r="I7013" t="s">
        <v>41</v>
      </c>
      <c r="J7013" t="s">
        <v>21</v>
      </c>
      <c r="K7013">
        <f t="shared" si="655"/>
        <v>2014</v>
      </c>
      <c r="L7013" t="str">
        <f t="shared" si="656"/>
        <v>Nov</v>
      </c>
      <c r="M7013" t="str">
        <f t="shared" si="657"/>
        <v>Qtr4</v>
      </c>
      <c r="N7013">
        <f t="shared" si="658"/>
        <v>112</v>
      </c>
      <c r="O7013" t="str">
        <f t="shared" si="659"/>
        <v>Low</v>
      </c>
    </row>
    <row r="7014" spans="1:15" x14ac:dyDescent="0.3">
      <c r="A7014" s="4">
        <v>41955</v>
      </c>
      <c r="B7014" t="s">
        <v>128</v>
      </c>
      <c r="C7014" t="s">
        <v>32</v>
      </c>
      <c r="D7014">
        <v>3</v>
      </c>
      <c r="E7014">
        <v>226</v>
      </c>
      <c r="F7014">
        <f t="shared" si="654"/>
        <v>678</v>
      </c>
      <c r="G7014" t="s">
        <v>43</v>
      </c>
      <c r="H7014" t="s">
        <v>44</v>
      </c>
      <c r="I7014" t="s">
        <v>30</v>
      </c>
      <c r="J7014" t="s">
        <v>21</v>
      </c>
      <c r="K7014">
        <f t="shared" si="655"/>
        <v>2014</v>
      </c>
      <c r="L7014" t="str">
        <f t="shared" si="656"/>
        <v>Nov</v>
      </c>
      <c r="M7014" t="str">
        <f t="shared" si="657"/>
        <v>Qtr4</v>
      </c>
      <c r="N7014">
        <f t="shared" si="658"/>
        <v>226</v>
      </c>
      <c r="O7014" t="str">
        <f t="shared" si="659"/>
        <v>Low</v>
      </c>
    </row>
    <row r="7015" spans="1:15" x14ac:dyDescent="0.3">
      <c r="A7015" s="4">
        <v>41955</v>
      </c>
      <c r="B7015" t="s">
        <v>26</v>
      </c>
      <c r="C7015" t="s">
        <v>34</v>
      </c>
      <c r="D7015">
        <v>3</v>
      </c>
      <c r="E7015">
        <v>476</v>
      </c>
      <c r="F7015">
        <f t="shared" si="654"/>
        <v>1428</v>
      </c>
      <c r="G7015" t="s">
        <v>28</v>
      </c>
      <c r="H7015" t="s">
        <v>29</v>
      </c>
      <c r="I7015" t="s">
        <v>30</v>
      </c>
      <c r="J7015" t="s">
        <v>21</v>
      </c>
      <c r="K7015">
        <f t="shared" si="655"/>
        <v>2014</v>
      </c>
      <c r="L7015" t="str">
        <f t="shared" si="656"/>
        <v>Nov</v>
      </c>
      <c r="M7015" t="str">
        <f t="shared" si="657"/>
        <v>Qtr4</v>
      </c>
      <c r="N7015">
        <f t="shared" si="658"/>
        <v>476</v>
      </c>
      <c r="O7015" t="str">
        <f t="shared" si="659"/>
        <v>Low</v>
      </c>
    </row>
    <row r="7016" spans="1:15" x14ac:dyDescent="0.3">
      <c r="A7016" s="4">
        <v>41955</v>
      </c>
      <c r="B7016" t="s">
        <v>42</v>
      </c>
      <c r="C7016" t="s">
        <v>34</v>
      </c>
      <c r="D7016">
        <v>1</v>
      </c>
      <c r="E7016">
        <v>149</v>
      </c>
      <c r="F7016">
        <f t="shared" si="654"/>
        <v>149</v>
      </c>
      <c r="G7016" t="s">
        <v>43</v>
      </c>
      <c r="H7016" t="s">
        <v>44</v>
      </c>
      <c r="I7016" t="s">
        <v>30</v>
      </c>
      <c r="J7016" t="s">
        <v>21</v>
      </c>
      <c r="K7016">
        <f t="shared" si="655"/>
        <v>2014</v>
      </c>
      <c r="L7016" t="str">
        <f t="shared" si="656"/>
        <v>Nov</v>
      </c>
      <c r="M7016" t="str">
        <f t="shared" si="657"/>
        <v>Qtr4</v>
      </c>
      <c r="N7016">
        <f t="shared" si="658"/>
        <v>149</v>
      </c>
      <c r="O7016" t="str">
        <f t="shared" si="659"/>
        <v>Low</v>
      </c>
    </row>
    <row r="7017" spans="1:15" x14ac:dyDescent="0.3">
      <c r="A7017" s="4">
        <v>41955</v>
      </c>
      <c r="B7017" t="s">
        <v>62</v>
      </c>
      <c r="C7017" t="s">
        <v>34</v>
      </c>
      <c r="D7017">
        <v>1</v>
      </c>
      <c r="E7017">
        <v>478</v>
      </c>
      <c r="F7017">
        <f t="shared" si="654"/>
        <v>478</v>
      </c>
      <c r="G7017" t="s">
        <v>18</v>
      </c>
      <c r="H7017" t="s">
        <v>19</v>
      </c>
      <c r="I7017" t="s">
        <v>20</v>
      </c>
      <c r="J7017" t="s">
        <v>21</v>
      </c>
      <c r="K7017">
        <f t="shared" si="655"/>
        <v>2014</v>
      </c>
      <c r="L7017" t="str">
        <f t="shared" si="656"/>
        <v>Nov</v>
      </c>
      <c r="M7017" t="str">
        <f t="shared" si="657"/>
        <v>Qtr4</v>
      </c>
      <c r="N7017">
        <f t="shared" si="658"/>
        <v>478</v>
      </c>
      <c r="O7017" t="str">
        <f t="shared" si="659"/>
        <v>Low</v>
      </c>
    </row>
    <row r="7018" spans="1:15" x14ac:dyDescent="0.3">
      <c r="A7018" s="4">
        <v>41955</v>
      </c>
      <c r="B7018" t="s">
        <v>114</v>
      </c>
      <c r="C7018" t="s">
        <v>32</v>
      </c>
      <c r="D7018">
        <v>1</v>
      </c>
      <c r="E7018">
        <v>420</v>
      </c>
      <c r="F7018">
        <f t="shared" si="654"/>
        <v>420</v>
      </c>
      <c r="G7018" t="s">
        <v>115</v>
      </c>
      <c r="H7018" t="s">
        <v>116</v>
      </c>
      <c r="I7018" t="s">
        <v>14</v>
      </c>
      <c r="J7018" t="s">
        <v>21</v>
      </c>
      <c r="K7018">
        <f t="shared" si="655"/>
        <v>2014</v>
      </c>
      <c r="L7018" t="str">
        <f t="shared" si="656"/>
        <v>Nov</v>
      </c>
      <c r="M7018" t="str">
        <f t="shared" si="657"/>
        <v>Qtr4</v>
      </c>
      <c r="N7018">
        <f t="shared" si="658"/>
        <v>420</v>
      </c>
      <c r="O7018" t="str">
        <f t="shared" si="659"/>
        <v>Low</v>
      </c>
    </row>
    <row r="7019" spans="1:15" x14ac:dyDescent="0.3">
      <c r="A7019" s="4">
        <v>41955</v>
      </c>
      <c r="B7019" t="s">
        <v>82</v>
      </c>
      <c r="C7019" t="s">
        <v>17</v>
      </c>
      <c r="D7019">
        <v>4</v>
      </c>
      <c r="E7019">
        <v>247</v>
      </c>
      <c r="F7019">
        <f t="shared" si="654"/>
        <v>988</v>
      </c>
      <c r="G7019" t="s">
        <v>39</v>
      </c>
      <c r="H7019" t="s">
        <v>40</v>
      </c>
      <c r="I7019" t="s">
        <v>41</v>
      </c>
      <c r="J7019" t="s">
        <v>21</v>
      </c>
      <c r="K7019">
        <f t="shared" si="655"/>
        <v>2014</v>
      </c>
      <c r="L7019" t="str">
        <f t="shared" si="656"/>
        <v>Nov</v>
      </c>
      <c r="M7019" t="str">
        <f t="shared" si="657"/>
        <v>Qtr4</v>
      </c>
      <c r="N7019">
        <f t="shared" si="658"/>
        <v>247</v>
      </c>
      <c r="O7019" t="str">
        <f t="shared" si="659"/>
        <v>Low</v>
      </c>
    </row>
    <row r="7020" spans="1:15" x14ac:dyDescent="0.3">
      <c r="A7020" s="4">
        <v>41955</v>
      </c>
      <c r="B7020" t="s">
        <v>66</v>
      </c>
      <c r="C7020" t="s">
        <v>99</v>
      </c>
      <c r="D7020">
        <v>3</v>
      </c>
      <c r="E7020">
        <v>454</v>
      </c>
      <c r="F7020">
        <f t="shared" si="654"/>
        <v>1362</v>
      </c>
      <c r="G7020" t="s">
        <v>67</v>
      </c>
      <c r="H7020" t="s">
        <v>68</v>
      </c>
      <c r="I7020" t="s">
        <v>41</v>
      </c>
      <c r="J7020" t="s">
        <v>21</v>
      </c>
      <c r="K7020">
        <f t="shared" si="655"/>
        <v>2014</v>
      </c>
      <c r="L7020" t="str">
        <f t="shared" si="656"/>
        <v>Nov</v>
      </c>
      <c r="M7020" t="str">
        <f t="shared" si="657"/>
        <v>Qtr4</v>
      </c>
      <c r="N7020">
        <f t="shared" si="658"/>
        <v>454</v>
      </c>
      <c r="O7020" t="str">
        <f t="shared" si="659"/>
        <v>Low</v>
      </c>
    </row>
    <row r="7021" spans="1:15" x14ac:dyDescent="0.3">
      <c r="A7021" s="4">
        <v>41955</v>
      </c>
      <c r="B7021" t="s">
        <v>66</v>
      </c>
      <c r="C7021" t="s">
        <v>11</v>
      </c>
      <c r="D7021">
        <v>1</v>
      </c>
      <c r="E7021">
        <v>335</v>
      </c>
      <c r="F7021">
        <f t="shared" si="654"/>
        <v>335</v>
      </c>
      <c r="G7021" t="s">
        <v>67</v>
      </c>
      <c r="H7021" t="s">
        <v>68</v>
      </c>
      <c r="I7021" t="s">
        <v>41</v>
      </c>
      <c r="J7021" t="s">
        <v>21</v>
      </c>
      <c r="K7021">
        <f t="shared" si="655"/>
        <v>2014</v>
      </c>
      <c r="L7021" t="str">
        <f t="shared" si="656"/>
        <v>Nov</v>
      </c>
      <c r="M7021" t="str">
        <f t="shared" si="657"/>
        <v>Qtr4</v>
      </c>
      <c r="N7021">
        <f t="shared" si="658"/>
        <v>335</v>
      </c>
      <c r="O7021" t="str">
        <f t="shared" si="659"/>
        <v>Low</v>
      </c>
    </row>
    <row r="7022" spans="1:15" x14ac:dyDescent="0.3">
      <c r="A7022" s="4">
        <v>41955</v>
      </c>
      <c r="B7022" t="s">
        <v>141</v>
      </c>
      <c r="C7022" t="s">
        <v>38</v>
      </c>
      <c r="D7022">
        <v>18</v>
      </c>
      <c r="E7022">
        <v>289</v>
      </c>
      <c r="F7022">
        <f t="shared" si="654"/>
        <v>5202</v>
      </c>
      <c r="G7022" t="s">
        <v>110</v>
      </c>
      <c r="H7022" t="s">
        <v>111</v>
      </c>
      <c r="I7022" t="s">
        <v>20</v>
      </c>
      <c r="J7022" t="s">
        <v>21</v>
      </c>
      <c r="K7022">
        <f t="shared" si="655"/>
        <v>2014</v>
      </c>
      <c r="L7022" t="str">
        <f t="shared" si="656"/>
        <v>Nov</v>
      </c>
      <c r="M7022" t="str">
        <f t="shared" si="657"/>
        <v>Qtr4</v>
      </c>
      <c r="N7022">
        <f t="shared" si="658"/>
        <v>289</v>
      </c>
      <c r="O7022" t="str">
        <f t="shared" si="659"/>
        <v>High</v>
      </c>
    </row>
    <row r="7023" spans="1:15" x14ac:dyDescent="0.3">
      <c r="A7023" s="4">
        <v>41955</v>
      </c>
      <c r="B7023" t="s">
        <v>45</v>
      </c>
      <c r="C7023" t="s">
        <v>17</v>
      </c>
      <c r="D7023">
        <v>16</v>
      </c>
      <c r="E7023">
        <v>463</v>
      </c>
      <c r="F7023">
        <f t="shared" si="654"/>
        <v>7408</v>
      </c>
      <c r="G7023" t="s">
        <v>47</v>
      </c>
      <c r="H7023" t="s">
        <v>48</v>
      </c>
      <c r="I7023" t="s">
        <v>41</v>
      </c>
      <c r="J7023" t="s">
        <v>21</v>
      </c>
      <c r="K7023">
        <f t="shared" si="655"/>
        <v>2014</v>
      </c>
      <c r="L7023" t="str">
        <f t="shared" si="656"/>
        <v>Nov</v>
      </c>
      <c r="M7023" t="str">
        <f t="shared" si="657"/>
        <v>Qtr4</v>
      </c>
      <c r="N7023">
        <f t="shared" si="658"/>
        <v>463</v>
      </c>
      <c r="O7023" t="str">
        <f t="shared" si="659"/>
        <v>High</v>
      </c>
    </row>
    <row r="7024" spans="1:15" x14ac:dyDescent="0.3">
      <c r="A7024" s="4">
        <v>41955</v>
      </c>
      <c r="B7024" t="s">
        <v>26</v>
      </c>
      <c r="C7024" t="s">
        <v>17</v>
      </c>
      <c r="D7024">
        <v>2</v>
      </c>
      <c r="E7024">
        <v>399</v>
      </c>
      <c r="F7024">
        <f t="shared" si="654"/>
        <v>798</v>
      </c>
      <c r="G7024" t="s">
        <v>28</v>
      </c>
      <c r="H7024" t="s">
        <v>29</v>
      </c>
      <c r="I7024" t="s">
        <v>30</v>
      </c>
      <c r="J7024" t="s">
        <v>21</v>
      </c>
      <c r="K7024">
        <f t="shared" si="655"/>
        <v>2014</v>
      </c>
      <c r="L7024" t="str">
        <f t="shared" si="656"/>
        <v>Nov</v>
      </c>
      <c r="M7024" t="str">
        <f t="shared" si="657"/>
        <v>Qtr4</v>
      </c>
      <c r="N7024">
        <f t="shared" si="658"/>
        <v>399</v>
      </c>
      <c r="O7024" t="str">
        <f t="shared" si="659"/>
        <v>Low</v>
      </c>
    </row>
    <row r="7025" spans="1:15" x14ac:dyDescent="0.3">
      <c r="A7025" s="4">
        <v>41955</v>
      </c>
      <c r="B7025" t="s">
        <v>108</v>
      </c>
      <c r="C7025" t="s">
        <v>22</v>
      </c>
      <c r="D7025">
        <v>14</v>
      </c>
      <c r="E7025">
        <v>196</v>
      </c>
      <c r="F7025">
        <f t="shared" si="654"/>
        <v>2744</v>
      </c>
      <c r="G7025" t="s">
        <v>47</v>
      </c>
      <c r="H7025" t="s">
        <v>48</v>
      </c>
      <c r="I7025" t="s">
        <v>41</v>
      </c>
      <c r="J7025" t="s">
        <v>21</v>
      </c>
      <c r="K7025">
        <f t="shared" si="655"/>
        <v>2014</v>
      </c>
      <c r="L7025" t="str">
        <f t="shared" si="656"/>
        <v>Nov</v>
      </c>
      <c r="M7025" t="str">
        <f t="shared" si="657"/>
        <v>Qtr4</v>
      </c>
      <c r="N7025">
        <f t="shared" si="658"/>
        <v>196</v>
      </c>
      <c r="O7025" t="str">
        <f t="shared" si="659"/>
        <v>Low</v>
      </c>
    </row>
    <row r="7026" spans="1:15" x14ac:dyDescent="0.3">
      <c r="A7026" s="4">
        <v>41955</v>
      </c>
      <c r="B7026" t="s">
        <v>104</v>
      </c>
      <c r="C7026" t="s">
        <v>32</v>
      </c>
      <c r="D7026">
        <v>2</v>
      </c>
      <c r="E7026">
        <v>373</v>
      </c>
      <c r="F7026">
        <f t="shared" si="654"/>
        <v>746</v>
      </c>
      <c r="G7026" t="s">
        <v>54</v>
      </c>
      <c r="H7026" t="s">
        <v>55</v>
      </c>
      <c r="I7026" t="s">
        <v>41</v>
      </c>
      <c r="J7026" t="s">
        <v>21</v>
      </c>
      <c r="K7026">
        <f t="shared" si="655"/>
        <v>2014</v>
      </c>
      <c r="L7026" t="str">
        <f t="shared" si="656"/>
        <v>Nov</v>
      </c>
      <c r="M7026" t="str">
        <f t="shared" si="657"/>
        <v>Qtr4</v>
      </c>
      <c r="N7026">
        <f t="shared" si="658"/>
        <v>373</v>
      </c>
      <c r="O7026" t="str">
        <f t="shared" si="659"/>
        <v>Low</v>
      </c>
    </row>
    <row r="7027" spans="1:15" x14ac:dyDescent="0.3">
      <c r="A7027" s="4">
        <v>41955</v>
      </c>
      <c r="B7027" t="s">
        <v>114</v>
      </c>
      <c r="C7027" t="s">
        <v>32</v>
      </c>
      <c r="D7027">
        <v>3</v>
      </c>
      <c r="E7027">
        <v>429</v>
      </c>
      <c r="F7027">
        <f t="shared" si="654"/>
        <v>1287</v>
      </c>
      <c r="G7027" t="s">
        <v>115</v>
      </c>
      <c r="H7027" t="s">
        <v>116</v>
      </c>
      <c r="I7027" t="s">
        <v>14</v>
      </c>
      <c r="J7027" t="s">
        <v>21</v>
      </c>
      <c r="K7027">
        <f t="shared" si="655"/>
        <v>2014</v>
      </c>
      <c r="L7027" t="str">
        <f t="shared" si="656"/>
        <v>Nov</v>
      </c>
      <c r="M7027" t="str">
        <f t="shared" si="657"/>
        <v>Qtr4</v>
      </c>
      <c r="N7027">
        <f t="shared" si="658"/>
        <v>429</v>
      </c>
      <c r="O7027" t="str">
        <f t="shared" si="659"/>
        <v>Low</v>
      </c>
    </row>
    <row r="7028" spans="1:15" x14ac:dyDescent="0.3">
      <c r="A7028" s="4">
        <v>41955</v>
      </c>
      <c r="B7028" t="s">
        <v>66</v>
      </c>
      <c r="C7028" t="s">
        <v>46</v>
      </c>
      <c r="D7028">
        <v>3</v>
      </c>
      <c r="E7028">
        <v>320</v>
      </c>
      <c r="F7028">
        <f t="shared" si="654"/>
        <v>960</v>
      </c>
      <c r="G7028" t="s">
        <v>67</v>
      </c>
      <c r="H7028" t="s">
        <v>68</v>
      </c>
      <c r="I7028" t="s">
        <v>41</v>
      </c>
      <c r="J7028" t="s">
        <v>21</v>
      </c>
      <c r="K7028">
        <f t="shared" si="655"/>
        <v>2014</v>
      </c>
      <c r="L7028" t="str">
        <f t="shared" si="656"/>
        <v>Nov</v>
      </c>
      <c r="M7028" t="str">
        <f t="shared" si="657"/>
        <v>Qtr4</v>
      </c>
      <c r="N7028">
        <f t="shared" si="658"/>
        <v>320</v>
      </c>
      <c r="O7028" t="str">
        <f t="shared" si="659"/>
        <v>Low</v>
      </c>
    </row>
    <row r="7029" spans="1:15" x14ac:dyDescent="0.3">
      <c r="A7029" s="4">
        <v>41955</v>
      </c>
      <c r="B7029" t="s">
        <v>87</v>
      </c>
      <c r="C7029" t="s">
        <v>34</v>
      </c>
      <c r="D7029">
        <v>2</v>
      </c>
      <c r="E7029">
        <v>430</v>
      </c>
      <c r="F7029">
        <f t="shared" si="654"/>
        <v>860</v>
      </c>
      <c r="G7029" t="s">
        <v>47</v>
      </c>
      <c r="H7029" t="s">
        <v>48</v>
      </c>
      <c r="I7029" t="s">
        <v>41</v>
      </c>
      <c r="J7029" t="s">
        <v>21</v>
      </c>
      <c r="K7029">
        <f t="shared" si="655"/>
        <v>2014</v>
      </c>
      <c r="L7029" t="str">
        <f t="shared" si="656"/>
        <v>Nov</v>
      </c>
      <c r="M7029" t="str">
        <f t="shared" si="657"/>
        <v>Qtr4</v>
      </c>
      <c r="N7029">
        <f t="shared" si="658"/>
        <v>430</v>
      </c>
      <c r="O7029" t="str">
        <f t="shared" si="659"/>
        <v>Low</v>
      </c>
    </row>
    <row r="7030" spans="1:15" x14ac:dyDescent="0.3">
      <c r="A7030" s="4">
        <v>41955</v>
      </c>
      <c r="B7030" t="s">
        <v>140</v>
      </c>
      <c r="C7030" t="s">
        <v>99</v>
      </c>
      <c r="D7030">
        <v>12</v>
      </c>
      <c r="E7030">
        <v>209</v>
      </c>
      <c r="F7030">
        <f t="shared" si="654"/>
        <v>2508</v>
      </c>
      <c r="G7030" t="s">
        <v>67</v>
      </c>
      <c r="H7030" t="s">
        <v>68</v>
      </c>
      <c r="I7030" t="s">
        <v>41</v>
      </c>
      <c r="J7030" t="s">
        <v>21</v>
      </c>
      <c r="K7030">
        <f t="shared" si="655"/>
        <v>2014</v>
      </c>
      <c r="L7030" t="str">
        <f t="shared" si="656"/>
        <v>Nov</v>
      </c>
      <c r="M7030" t="str">
        <f t="shared" si="657"/>
        <v>Qtr4</v>
      </c>
      <c r="N7030">
        <f t="shared" si="658"/>
        <v>209</v>
      </c>
      <c r="O7030" t="str">
        <f t="shared" si="659"/>
        <v>Low</v>
      </c>
    </row>
    <row r="7031" spans="1:15" x14ac:dyDescent="0.3">
      <c r="A7031" s="4">
        <v>41955</v>
      </c>
      <c r="B7031" t="s">
        <v>134</v>
      </c>
      <c r="C7031" t="s">
        <v>17</v>
      </c>
      <c r="D7031">
        <v>2</v>
      </c>
      <c r="E7031">
        <v>473</v>
      </c>
      <c r="F7031">
        <f t="shared" si="654"/>
        <v>946</v>
      </c>
      <c r="G7031" t="s">
        <v>118</v>
      </c>
      <c r="H7031" t="s">
        <v>19</v>
      </c>
      <c r="I7031" t="s">
        <v>20</v>
      </c>
      <c r="J7031" t="s">
        <v>21</v>
      </c>
      <c r="K7031">
        <f t="shared" si="655"/>
        <v>2014</v>
      </c>
      <c r="L7031" t="str">
        <f t="shared" si="656"/>
        <v>Nov</v>
      </c>
      <c r="M7031" t="str">
        <f t="shared" si="657"/>
        <v>Qtr4</v>
      </c>
      <c r="N7031">
        <f t="shared" si="658"/>
        <v>473</v>
      </c>
      <c r="O7031" t="str">
        <f t="shared" si="659"/>
        <v>Low</v>
      </c>
    </row>
    <row r="7032" spans="1:15" x14ac:dyDescent="0.3">
      <c r="A7032" s="4">
        <v>41955</v>
      </c>
      <c r="B7032" t="s">
        <v>23</v>
      </c>
      <c r="C7032" t="s">
        <v>70</v>
      </c>
      <c r="D7032">
        <v>2</v>
      </c>
      <c r="E7032">
        <v>410</v>
      </c>
      <c r="F7032">
        <f t="shared" si="654"/>
        <v>820</v>
      </c>
      <c r="G7032" t="s">
        <v>24</v>
      </c>
      <c r="H7032" t="s">
        <v>25</v>
      </c>
      <c r="I7032" t="s">
        <v>20</v>
      </c>
      <c r="J7032" t="s">
        <v>21</v>
      </c>
      <c r="K7032">
        <f t="shared" si="655"/>
        <v>2014</v>
      </c>
      <c r="L7032" t="str">
        <f t="shared" si="656"/>
        <v>Nov</v>
      </c>
      <c r="M7032" t="str">
        <f t="shared" si="657"/>
        <v>Qtr4</v>
      </c>
      <c r="N7032">
        <f t="shared" si="658"/>
        <v>410</v>
      </c>
      <c r="O7032" t="str">
        <f t="shared" si="659"/>
        <v>Low</v>
      </c>
    </row>
    <row r="7033" spans="1:15" x14ac:dyDescent="0.3">
      <c r="A7033" s="4">
        <v>41955</v>
      </c>
      <c r="B7033" t="s">
        <v>141</v>
      </c>
      <c r="C7033" t="s">
        <v>11</v>
      </c>
      <c r="D7033">
        <v>1</v>
      </c>
      <c r="E7033">
        <v>224</v>
      </c>
      <c r="F7033">
        <f t="shared" si="654"/>
        <v>224</v>
      </c>
      <c r="G7033" t="s">
        <v>110</v>
      </c>
      <c r="H7033" t="s">
        <v>111</v>
      </c>
      <c r="I7033" t="s">
        <v>20</v>
      </c>
      <c r="J7033" t="s">
        <v>21</v>
      </c>
      <c r="K7033">
        <f t="shared" si="655"/>
        <v>2014</v>
      </c>
      <c r="L7033" t="str">
        <f t="shared" si="656"/>
        <v>Nov</v>
      </c>
      <c r="M7033" t="str">
        <f t="shared" si="657"/>
        <v>Qtr4</v>
      </c>
      <c r="N7033">
        <f t="shared" si="658"/>
        <v>224</v>
      </c>
      <c r="O7033" t="str">
        <f t="shared" si="659"/>
        <v>Low</v>
      </c>
    </row>
    <row r="7034" spans="1:15" x14ac:dyDescent="0.3">
      <c r="A7034" s="4">
        <v>41955</v>
      </c>
      <c r="B7034" t="s">
        <v>108</v>
      </c>
      <c r="C7034" t="s">
        <v>11</v>
      </c>
      <c r="D7034">
        <v>2</v>
      </c>
      <c r="E7034">
        <v>214</v>
      </c>
      <c r="F7034">
        <f t="shared" si="654"/>
        <v>428</v>
      </c>
      <c r="G7034" t="s">
        <v>47</v>
      </c>
      <c r="H7034" t="s">
        <v>48</v>
      </c>
      <c r="I7034" t="s">
        <v>41</v>
      </c>
      <c r="J7034" t="s">
        <v>21</v>
      </c>
      <c r="K7034">
        <f t="shared" si="655"/>
        <v>2014</v>
      </c>
      <c r="L7034" t="str">
        <f t="shared" si="656"/>
        <v>Nov</v>
      </c>
      <c r="M7034" t="str">
        <f t="shared" si="657"/>
        <v>Qtr4</v>
      </c>
      <c r="N7034">
        <f t="shared" si="658"/>
        <v>214</v>
      </c>
      <c r="O7034" t="str">
        <f t="shared" si="659"/>
        <v>Low</v>
      </c>
    </row>
    <row r="7035" spans="1:15" x14ac:dyDescent="0.3">
      <c r="A7035" s="4">
        <v>41955</v>
      </c>
      <c r="B7035" t="s">
        <v>130</v>
      </c>
      <c r="C7035" t="s">
        <v>34</v>
      </c>
      <c r="D7035">
        <v>2</v>
      </c>
      <c r="E7035">
        <v>162</v>
      </c>
      <c r="F7035">
        <f t="shared" si="654"/>
        <v>324</v>
      </c>
      <c r="G7035" t="s">
        <v>76</v>
      </c>
      <c r="H7035" t="s">
        <v>65</v>
      </c>
      <c r="I7035" t="s">
        <v>41</v>
      </c>
      <c r="J7035" t="s">
        <v>21</v>
      </c>
      <c r="K7035">
        <f t="shared" si="655"/>
        <v>2014</v>
      </c>
      <c r="L7035" t="str">
        <f t="shared" si="656"/>
        <v>Nov</v>
      </c>
      <c r="M7035" t="str">
        <f t="shared" si="657"/>
        <v>Qtr4</v>
      </c>
      <c r="N7035">
        <f t="shared" si="658"/>
        <v>162</v>
      </c>
      <c r="O7035" t="str">
        <f t="shared" si="659"/>
        <v>Low</v>
      </c>
    </row>
    <row r="7036" spans="1:15" x14ac:dyDescent="0.3">
      <c r="A7036" s="4">
        <v>41955</v>
      </c>
      <c r="B7036" t="s">
        <v>85</v>
      </c>
      <c r="C7036" t="s">
        <v>99</v>
      </c>
      <c r="D7036">
        <v>4</v>
      </c>
      <c r="E7036">
        <v>500</v>
      </c>
      <c r="F7036">
        <f t="shared" si="654"/>
        <v>2000</v>
      </c>
      <c r="G7036" t="s">
        <v>59</v>
      </c>
      <c r="H7036" t="s">
        <v>60</v>
      </c>
      <c r="I7036" t="s">
        <v>30</v>
      </c>
      <c r="J7036" t="s">
        <v>21</v>
      </c>
      <c r="K7036">
        <f t="shared" si="655"/>
        <v>2014</v>
      </c>
      <c r="L7036" t="str">
        <f t="shared" si="656"/>
        <v>Nov</v>
      </c>
      <c r="M7036" t="str">
        <f t="shared" si="657"/>
        <v>Qtr4</v>
      </c>
      <c r="N7036">
        <f t="shared" si="658"/>
        <v>500</v>
      </c>
      <c r="O7036" t="str">
        <f t="shared" si="659"/>
        <v>Low</v>
      </c>
    </row>
    <row r="7037" spans="1:15" x14ac:dyDescent="0.3">
      <c r="A7037" s="4">
        <v>41955</v>
      </c>
      <c r="B7037" t="s">
        <v>75</v>
      </c>
      <c r="C7037" t="s">
        <v>32</v>
      </c>
      <c r="D7037">
        <v>1</v>
      </c>
      <c r="E7037">
        <v>425</v>
      </c>
      <c r="F7037">
        <f t="shared" si="654"/>
        <v>425</v>
      </c>
      <c r="G7037" t="s">
        <v>76</v>
      </c>
      <c r="H7037" t="s">
        <v>65</v>
      </c>
      <c r="I7037" t="s">
        <v>41</v>
      </c>
      <c r="J7037" t="s">
        <v>21</v>
      </c>
      <c r="K7037">
        <f t="shared" si="655"/>
        <v>2014</v>
      </c>
      <c r="L7037" t="str">
        <f t="shared" si="656"/>
        <v>Nov</v>
      </c>
      <c r="M7037" t="str">
        <f t="shared" si="657"/>
        <v>Qtr4</v>
      </c>
      <c r="N7037">
        <f t="shared" si="658"/>
        <v>425</v>
      </c>
      <c r="O7037" t="str">
        <f t="shared" si="659"/>
        <v>Low</v>
      </c>
    </row>
    <row r="7038" spans="1:15" x14ac:dyDescent="0.3">
      <c r="A7038" s="4">
        <v>41955</v>
      </c>
      <c r="B7038" t="s">
        <v>126</v>
      </c>
      <c r="C7038" t="s">
        <v>38</v>
      </c>
      <c r="D7038">
        <v>3</v>
      </c>
      <c r="E7038">
        <v>340</v>
      </c>
      <c r="F7038">
        <f t="shared" si="654"/>
        <v>1020</v>
      </c>
      <c r="G7038" t="s">
        <v>59</v>
      </c>
      <c r="H7038" t="s">
        <v>60</v>
      </c>
      <c r="I7038" t="s">
        <v>30</v>
      </c>
      <c r="J7038" t="s">
        <v>21</v>
      </c>
      <c r="K7038">
        <f t="shared" si="655"/>
        <v>2014</v>
      </c>
      <c r="L7038" t="str">
        <f t="shared" si="656"/>
        <v>Nov</v>
      </c>
      <c r="M7038" t="str">
        <f t="shared" si="657"/>
        <v>Qtr4</v>
      </c>
      <c r="N7038">
        <f t="shared" si="658"/>
        <v>340</v>
      </c>
      <c r="O7038" t="str">
        <f t="shared" si="659"/>
        <v>Low</v>
      </c>
    </row>
    <row r="7039" spans="1:15" x14ac:dyDescent="0.3">
      <c r="A7039" s="4">
        <v>41955</v>
      </c>
      <c r="B7039" t="s">
        <v>90</v>
      </c>
      <c r="C7039" t="s">
        <v>38</v>
      </c>
      <c r="D7039">
        <v>2</v>
      </c>
      <c r="E7039">
        <v>462</v>
      </c>
      <c r="F7039">
        <f t="shared" si="654"/>
        <v>924</v>
      </c>
      <c r="G7039" t="s">
        <v>47</v>
      </c>
      <c r="H7039" t="s">
        <v>48</v>
      </c>
      <c r="I7039" t="s">
        <v>41</v>
      </c>
      <c r="J7039" t="s">
        <v>21</v>
      </c>
      <c r="K7039">
        <f t="shared" si="655"/>
        <v>2014</v>
      </c>
      <c r="L7039" t="str">
        <f t="shared" si="656"/>
        <v>Nov</v>
      </c>
      <c r="M7039" t="str">
        <f t="shared" si="657"/>
        <v>Qtr4</v>
      </c>
      <c r="N7039">
        <f t="shared" si="658"/>
        <v>462</v>
      </c>
      <c r="O7039" t="str">
        <f t="shared" si="659"/>
        <v>Low</v>
      </c>
    </row>
    <row r="7040" spans="1:15" x14ac:dyDescent="0.3">
      <c r="A7040" s="4">
        <v>41955</v>
      </c>
      <c r="B7040" t="s">
        <v>63</v>
      </c>
      <c r="C7040" t="s">
        <v>32</v>
      </c>
      <c r="D7040">
        <v>5</v>
      </c>
      <c r="E7040">
        <v>392</v>
      </c>
      <c r="F7040">
        <f t="shared" si="654"/>
        <v>1960</v>
      </c>
      <c r="G7040" t="s">
        <v>64</v>
      </c>
      <c r="H7040" t="s">
        <v>65</v>
      </c>
      <c r="I7040" t="s">
        <v>41</v>
      </c>
      <c r="J7040" t="s">
        <v>21</v>
      </c>
      <c r="K7040">
        <f t="shared" si="655"/>
        <v>2014</v>
      </c>
      <c r="L7040" t="str">
        <f t="shared" si="656"/>
        <v>Nov</v>
      </c>
      <c r="M7040" t="str">
        <f t="shared" si="657"/>
        <v>Qtr4</v>
      </c>
      <c r="N7040">
        <f t="shared" si="658"/>
        <v>392</v>
      </c>
      <c r="O7040" t="str">
        <f t="shared" si="659"/>
        <v>Low</v>
      </c>
    </row>
    <row r="7041" spans="1:15" x14ac:dyDescent="0.3">
      <c r="A7041" s="4">
        <v>41955</v>
      </c>
      <c r="B7041" t="s">
        <v>86</v>
      </c>
      <c r="C7041" t="s">
        <v>17</v>
      </c>
      <c r="D7041">
        <v>2</v>
      </c>
      <c r="E7041">
        <v>296</v>
      </c>
      <c r="F7041">
        <f t="shared" si="654"/>
        <v>592</v>
      </c>
      <c r="G7041" t="s">
        <v>47</v>
      </c>
      <c r="H7041" t="s">
        <v>48</v>
      </c>
      <c r="I7041" t="s">
        <v>41</v>
      </c>
      <c r="J7041" t="s">
        <v>21</v>
      </c>
      <c r="K7041">
        <f t="shared" si="655"/>
        <v>2014</v>
      </c>
      <c r="L7041" t="str">
        <f t="shared" si="656"/>
        <v>Nov</v>
      </c>
      <c r="M7041" t="str">
        <f t="shared" si="657"/>
        <v>Qtr4</v>
      </c>
      <c r="N7041">
        <f t="shared" si="658"/>
        <v>296</v>
      </c>
      <c r="O7041" t="str">
        <f t="shared" si="659"/>
        <v>Low</v>
      </c>
    </row>
    <row r="7042" spans="1:15" x14ac:dyDescent="0.3">
      <c r="A7042" s="4">
        <v>41955</v>
      </c>
      <c r="B7042" t="s">
        <v>117</v>
      </c>
      <c r="C7042" t="s">
        <v>11</v>
      </c>
      <c r="D7042">
        <v>1</v>
      </c>
      <c r="E7042">
        <v>441</v>
      </c>
      <c r="F7042">
        <f t="shared" ref="F7042:F7105" si="660">E7042*D7042</f>
        <v>441</v>
      </c>
      <c r="G7042" t="s">
        <v>118</v>
      </c>
      <c r="H7042" t="s">
        <v>19</v>
      </c>
      <c r="I7042" t="s">
        <v>20</v>
      </c>
      <c r="J7042" t="s">
        <v>21</v>
      </c>
      <c r="K7042">
        <f t="shared" ref="K7042:K7105" si="661">YEAR(A7042)</f>
        <v>2014</v>
      </c>
      <c r="L7042" t="str">
        <f t="shared" ref="L7042:L7105" si="662">TEXT(A7042, "mmm")</f>
        <v>Nov</v>
      </c>
      <c r="M7042" t="str">
        <f t="shared" ref="M7042:M7105" si="663">"Qtr" &amp; INT((MONTH(A7042)+2)/3)</f>
        <v>Qtr4</v>
      </c>
      <c r="N7042">
        <f t="shared" ref="N7042:N7105" si="664">F7042/D7042</f>
        <v>441</v>
      </c>
      <c r="O7042" t="str">
        <f t="shared" ref="O7042:O7105" si="665">IF(F7042&gt;5000, "High", "Low")</f>
        <v>Low</v>
      </c>
    </row>
    <row r="7043" spans="1:15" x14ac:dyDescent="0.3">
      <c r="A7043" s="4">
        <v>41955</v>
      </c>
      <c r="B7043" t="s">
        <v>90</v>
      </c>
      <c r="C7043" t="s">
        <v>34</v>
      </c>
      <c r="D7043">
        <v>25</v>
      </c>
      <c r="E7043">
        <v>440</v>
      </c>
      <c r="F7043">
        <f t="shared" si="660"/>
        <v>11000</v>
      </c>
      <c r="G7043" t="s">
        <v>47</v>
      </c>
      <c r="H7043" t="s">
        <v>48</v>
      </c>
      <c r="I7043" t="s">
        <v>41</v>
      </c>
      <c r="J7043" t="s">
        <v>21</v>
      </c>
      <c r="K7043">
        <f t="shared" si="661"/>
        <v>2014</v>
      </c>
      <c r="L7043" t="str">
        <f t="shared" si="662"/>
        <v>Nov</v>
      </c>
      <c r="M7043" t="str">
        <f t="shared" si="663"/>
        <v>Qtr4</v>
      </c>
      <c r="N7043">
        <f t="shared" si="664"/>
        <v>440</v>
      </c>
      <c r="O7043" t="str">
        <f t="shared" si="665"/>
        <v>High</v>
      </c>
    </row>
    <row r="7044" spans="1:15" x14ac:dyDescent="0.3">
      <c r="A7044" s="4">
        <v>41955</v>
      </c>
      <c r="B7044" t="s">
        <v>126</v>
      </c>
      <c r="C7044" t="s">
        <v>70</v>
      </c>
      <c r="D7044">
        <v>2</v>
      </c>
      <c r="E7044">
        <v>496</v>
      </c>
      <c r="F7044">
        <f t="shared" si="660"/>
        <v>992</v>
      </c>
      <c r="G7044" t="s">
        <v>59</v>
      </c>
      <c r="H7044" t="s">
        <v>60</v>
      </c>
      <c r="I7044" t="s">
        <v>30</v>
      </c>
      <c r="J7044" t="s">
        <v>21</v>
      </c>
      <c r="K7044">
        <f t="shared" si="661"/>
        <v>2014</v>
      </c>
      <c r="L7044" t="str">
        <f t="shared" si="662"/>
        <v>Nov</v>
      </c>
      <c r="M7044" t="str">
        <f t="shared" si="663"/>
        <v>Qtr4</v>
      </c>
      <c r="N7044">
        <f t="shared" si="664"/>
        <v>496</v>
      </c>
      <c r="O7044" t="str">
        <f t="shared" si="665"/>
        <v>Low</v>
      </c>
    </row>
    <row r="7045" spans="1:15" x14ac:dyDescent="0.3">
      <c r="A7045" s="4">
        <v>41956</v>
      </c>
      <c r="B7045" t="s">
        <v>78</v>
      </c>
      <c r="C7045" t="s">
        <v>32</v>
      </c>
      <c r="D7045">
        <v>1</v>
      </c>
      <c r="E7045">
        <v>186</v>
      </c>
      <c r="F7045">
        <f t="shared" si="660"/>
        <v>186</v>
      </c>
      <c r="G7045" t="s">
        <v>57</v>
      </c>
      <c r="H7045" t="s">
        <v>58</v>
      </c>
      <c r="I7045" t="s">
        <v>14</v>
      </c>
      <c r="J7045" t="s">
        <v>31</v>
      </c>
      <c r="K7045">
        <f t="shared" si="661"/>
        <v>2014</v>
      </c>
      <c r="L7045" t="str">
        <f t="shared" si="662"/>
        <v>Nov</v>
      </c>
      <c r="M7045" t="str">
        <f t="shared" si="663"/>
        <v>Qtr4</v>
      </c>
      <c r="N7045">
        <f t="shared" si="664"/>
        <v>186</v>
      </c>
      <c r="O7045" t="str">
        <f t="shared" si="665"/>
        <v>Low</v>
      </c>
    </row>
    <row r="7046" spans="1:15" x14ac:dyDescent="0.3">
      <c r="A7046" s="4">
        <v>41956</v>
      </c>
      <c r="B7046" t="s">
        <v>139</v>
      </c>
      <c r="C7046" t="s">
        <v>38</v>
      </c>
      <c r="D7046">
        <v>2</v>
      </c>
      <c r="E7046">
        <v>388</v>
      </c>
      <c r="F7046">
        <f t="shared" si="660"/>
        <v>776</v>
      </c>
      <c r="G7046" t="s">
        <v>95</v>
      </c>
      <c r="H7046" t="s">
        <v>96</v>
      </c>
      <c r="I7046" t="s">
        <v>41</v>
      </c>
      <c r="J7046" t="s">
        <v>31</v>
      </c>
      <c r="K7046">
        <f t="shared" si="661"/>
        <v>2014</v>
      </c>
      <c r="L7046" t="str">
        <f t="shared" si="662"/>
        <v>Nov</v>
      </c>
      <c r="M7046" t="str">
        <f t="shared" si="663"/>
        <v>Qtr4</v>
      </c>
      <c r="N7046">
        <f t="shared" si="664"/>
        <v>388</v>
      </c>
      <c r="O7046" t="str">
        <f t="shared" si="665"/>
        <v>Low</v>
      </c>
    </row>
    <row r="7047" spans="1:15" x14ac:dyDescent="0.3">
      <c r="A7047" s="4">
        <v>41956</v>
      </c>
      <c r="B7047" t="s">
        <v>140</v>
      </c>
      <c r="C7047" t="s">
        <v>11</v>
      </c>
      <c r="D7047">
        <v>2</v>
      </c>
      <c r="E7047">
        <v>127</v>
      </c>
      <c r="F7047">
        <f t="shared" si="660"/>
        <v>254</v>
      </c>
      <c r="G7047" t="s">
        <v>67</v>
      </c>
      <c r="H7047" t="s">
        <v>68</v>
      </c>
      <c r="I7047" t="s">
        <v>41</v>
      </c>
      <c r="J7047" t="s">
        <v>31</v>
      </c>
      <c r="K7047">
        <f t="shared" si="661"/>
        <v>2014</v>
      </c>
      <c r="L7047" t="str">
        <f t="shared" si="662"/>
        <v>Nov</v>
      </c>
      <c r="M7047" t="str">
        <f t="shared" si="663"/>
        <v>Qtr4</v>
      </c>
      <c r="N7047">
        <f t="shared" si="664"/>
        <v>127</v>
      </c>
      <c r="O7047" t="str">
        <f t="shared" si="665"/>
        <v>Low</v>
      </c>
    </row>
    <row r="7048" spans="1:15" x14ac:dyDescent="0.3">
      <c r="A7048" s="4">
        <v>41956</v>
      </c>
      <c r="B7048" t="s">
        <v>101</v>
      </c>
      <c r="C7048" t="s">
        <v>11</v>
      </c>
      <c r="D7048">
        <v>2</v>
      </c>
      <c r="E7048">
        <v>143</v>
      </c>
      <c r="F7048">
        <f t="shared" si="660"/>
        <v>286</v>
      </c>
      <c r="G7048" t="s">
        <v>102</v>
      </c>
      <c r="H7048" t="s">
        <v>58</v>
      </c>
      <c r="I7048" t="s">
        <v>14</v>
      </c>
      <c r="J7048" t="s">
        <v>31</v>
      </c>
      <c r="K7048">
        <f t="shared" si="661"/>
        <v>2014</v>
      </c>
      <c r="L7048" t="str">
        <f t="shared" si="662"/>
        <v>Nov</v>
      </c>
      <c r="M7048" t="str">
        <f t="shared" si="663"/>
        <v>Qtr4</v>
      </c>
      <c r="N7048">
        <f t="shared" si="664"/>
        <v>143</v>
      </c>
      <c r="O7048" t="str">
        <f t="shared" si="665"/>
        <v>Low</v>
      </c>
    </row>
    <row r="7049" spans="1:15" x14ac:dyDescent="0.3">
      <c r="A7049" s="4">
        <v>41956</v>
      </c>
      <c r="B7049" t="s">
        <v>103</v>
      </c>
      <c r="C7049" t="s">
        <v>34</v>
      </c>
      <c r="D7049">
        <v>2</v>
      </c>
      <c r="E7049">
        <v>454</v>
      </c>
      <c r="F7049">
        <f t="shared" si="660"/>
        <v>908</v>
      </c>
      <c r="G7049" t="s">
        <v>43</v>
      </c>
      <c r="H7049" t="s">
        <v>44</v>
      </c>
      <c r="I7049" t="s">
        <v>30</v>
      </c>
      <c r="J7049" t="s">
        <v>31</v>
      </c>
      <c r="K7049">
        <f t="shared" si="661"/>
        <v>2014</v>
      </c>
      <c r="L7049" t="str">
        <f t="shared" si="662"/>
        <v>Nov</v>
      </c>
      <c r="M7049" t="str">
        <f t="shared" si="663"/>
        <v>Qtr4</v>
      </c>
      <c r="N7049">
        <f t="shared" si="664"/>
        <v>454</v>
      </c>
      <c r="O7049" t="str">
        <f t="shared" si="665"/>
        <v>Low</v>
      </c>
    </row>
    <row r="7050" spans="1:15" x14ac:dyDescent="0.3">
      <c r="A7050" s="4">
        <v>41956</v>
      </c>
      <c r="B7050" t="s">
        <v>52</v>
      </c>
      <c r="C7050" t="s">
        <v>17</v>
      </c>
      <c r="D7050">
        <v>4</v>
      </c>
      <c r="E7050">
        <v>248</v>
      </c>
      <c r="F7050">
        <f t="shared" si="660"/>
        <v>992</v>
      </c>
      <c r="G7050" t="s">
        <v>24</v>
      </c>
      <c r="H7050" t="s">
        <v>25</v>
      </c>
      <c r="I7050" t="s">
        <v>20</v>
      </c>
      <c r="J7050" t="s">
        <v>31</v>
      </c>
      <c r="K7050">
        <f t="shared" si="661"/>
        <v>2014</v>
      </c>
      <c r="L7050" t="str">
        <f t="shared" si="662"/>
        <v>Nov</v>
      </c>
      <c r="M7050" t="str">
        <f t="shared" si="663"/>
        <v>Qtr4</v>
      </c>
      <c r="N7050">
        <f t="shared" si="664"/>
        <v>248</v>
      </c>
      <c r="O7050" t="str">
        <f t="shared" si="665"/>
        <v>Low</v>
      </c>
    </row>
    <row r="7051" spans="1:15" x14ac:dyDescent="0.3">
      <c r="A7051" s="4">
        <v>41956</v>
      </c>
      <c r="B7051" t="s">
        <v>10</v>
      </c>
      <c r="C7051" t="s">
        <v>34</v>
      </c>
      <c r="D7051">
        <v>2</v>
      </c>
      <c r="E7051">
        <v>417</v>
      </c>
      <c r="F7051">
        <f t="shared" si="660"/>
        <v>834</v>
      </c>
      <c r="G7051" t="s">
        <v>12</v>
      </c>
      <c r="H7051" t="s">
        <v>13</v>
      </c>
      <c r="I7051" t="s">
        <v>14</v>
      </c>
      <c r="J7051" t="s">
        <v>31</v>
      </c>
      <c r="K7051">
        <f t="shared" si="661"/>
        <v>2014</v>
      </c>
      <c r="L7051" t="str">
        <f t="shared" si="662"/>
        <v>Nov</v>
      </c>
      <c r="M7051" t="str">
        <f t="shared" si="663"/>
        <v>Qtr4</v>
      </c>
      <c r="N7051">
        <f t="shared" si="664"/>
        <v>417</v>
      </c>
      <c r="O7051" t="str">
        <f t="shared" si="665"/>
        <v>Low</v>
      </c>
    </row>
    <row r="7052" spans="1:15" x14ac:dyDescent="0.3">
      <c r="A7052" s="4">
        <v>41956</v>
      </c>
      <c r="B7052" t="s">
        <v>127</v>
      </c>
      <c r="C7052" t="s">
        <v>11</v>
      </c>
      <c r="D7052">
        <v>2</v>
      </c>
      <c r="E7052">
        <v>461</v>
      </c>
      <c r="F7052">
        <f t="shared" si="660"/>
        <v>922</v>
      </c>
      <c r="G7052" t="s">
        <v>102</v>
      </c>
      <c r="H7052" t="s">
        <v>58</v>
      </c>
      <c r="I7052" t="s">
        <v>14</v>
      </c>
      <c r="J7052" t="s">
        <v>31</v>
      </c>
      <c r="K7052">
        <f t="shared" si="661"/>
        <v>2014</v>
      </c>
      <c r="L7052" t="str">
        <f t="shared" si="662"/>
        <v>Nov</v>
      </c>
      <c r="M7052" t="str">
        <f t="shared" si="663"/>
        <v>Qtr4</v>
      </c>
      <c r="N7052">
        <f t="shared" si="664"/>
        <v>461</v>
      </c>
      <c r="O7052" t="str">
        <f t="shared" si="665"/>
        <v>Low</v>
      </c>
    </row>
    <row r="7053" spans="1:15" x14ac:dyDescent="0.3">
      <c r="A7053" s="4">
        <v>41956</v>
      </c>
      <c r="B7053" t="s">
        <v>77</v>
      </c>
      <c r="C7053" t="s">
        <v>46</v>
      </c>
      <c r="D7053">
        <v>2</v>
      </c>
      <c r="E7053">
        <v>235</v>
      </c>
      <c r="F7053">
        <f t="shared" si="660"/>
        <v>470</v>
      </c>
      <c r="G7053" t="s">
        <v>12</v>
      </c>
      <c r="H7053" t="s">
        <v>13</v>
      </c>
      <c r="I7053" t="s">
        <v>14</v>
      </c>
      <c r="J7053" t="s">
        <v>31</v>
      </c>
      <c r="K7053">
        <f t="shared" si="661"/>
        <v>2014</v>
      </c>
      <c r="L7053" t="str">
        <f t="shared" si="662"/>
        <v>Nov</v>
      </c>
      <c r="M7053" t="str">
        <f t="shared" si="663"/>
        <v>Qtr4</v>
      </c>
      <c r="N7053">
        <f t="shared" si="664"/>
        <v>235</v>
      </c>
      <c r="O7053" t="str">
        <f t="shared" si="665"/>
        <v>Low</v>
      </c>
    </row>
    <row r="7054" spans="1:15" x14ac:dyDescent="0.3">
      <c r="A7054" s="4">
        <v>41956</v>
      </c>
      <c r="B7054" t="s">
        <v>124</v>
      </c>
      <c r="C7054" t="s">
        <v>17</v>
      </c>
      <c r="D7054">
        <v>1</v>
      </c>
      <c r="E7054">
        <v>275</v>
      </c>
      <c r="F7054">
        <f t="shared" si="660"/>
        <v>275</v>
      </c>
      <c r="G7054" t="s">
        <v>59</v>
      </c>
      <c r="H7054" t="s">
        <v>60</v>
      </c>
      <c r="I7054" t="s">
        <v>30</v>
      </c>
      <c r="J7054" t="s">
        <v>31</v>
      </c>
      <c r="K7054">
        <f t="shared" si="661"/>
        <v>2014</v>
      </c>
      <c r="L7054" t="str">
        <f t="shared" si="662"/>
        <v>Nov</v>
      </c>
      <c r="M7054" t="str">
        <f t="shared" si="663"/>
        <v>Qtr4</v>
      </c>
      <c r="N7054">
        <f t="shared" si="664"/>
        <v>275</v>
      </c>
      <c r="O7054" t="str">
        <f t="shared" si="665"/>
        <v>Low</v>
      </c>
    </row>
    <row r="7055" spans="1:15" x14ac:dyDescent="0.3">
      <c r="A7055" s="4">
        <v>41956</v>
      </c>
      <c r="B7055" t="s">
        <v>136</v>
      </c>
      <c r="C7055" t="s">
        <v>34</v>
      </c>
      <c r="D7055">
        <v>2</v>
      </c>
      <c r="E7055">
        <v>487</v>
      </c>
      <c r="F7055">
        <f t="shared" si="660"/>
        <v>974</v>
      </c>
      <c r="G7055" t="s">
        <v>110</v>
      </c>
      <c r="H7055" t="s">
        <v>111</v>
      </c>
      <c r="I7055" t="s">
        <v>20</v>
      </c>
      <c r="J7055" t="s">
        <v>31</v>
      </c>
      <c r="K7055">
        <f t="shared" si="661"/>
        <v>2014</v>
      </c>
      <c r="L7055" t="str">
        <f t="shared" si="662"/>
        <v>Nov</v>
      </c>
      <c r="M7055" t="str">
        <f t="shared" si="663"/>
        <v>Qtr4</v>
      </c>
      <c r="N7055">
        <f t="shared" si="664"/>
        <v>487</v>
      </c>
      <c r="O7055" t="str">
        <f t="shared" si="665"/>
        <v>Low</v>
      </c>
    </row>
    <row r="7056" spans="1:15" x14ac:dyDescent="0.3">
      <c r="A7056" s="4">
        <v>41956</v>
      </c>
      <c r="B7056" t="s">
        <v>33</v>
      </c>
      <c r="C7056" t="s">
        <v>27</v>
      </c>
      <c r="D7056">
        <v>3</v>
      </c>
      <c r="E7056">
        <v>176</v>
      </c>
      <c r="F7056">
        <f t="shared" si="660"/>
        <v>528</v>
      </c>
      <c r="G7056" t="s">
        <v>35</v>
      </c>
      <c r="H7056" t="s">
        <v>29</v>
      </c>
      <c r="I7056" t="s">
        <v>30</v>
      </c>
      <c r="J7056" t="s">
        <v>31</v>
      </c>
      <c r="K7056">
        <f t="shared" si="661"/>
        <v>2014</v>
      </c>
      <c r="L7056" t="str">
        <f t="shared" si="662"/>
        <v>Nov</v>
      </c>
      <c r="M7056" t="str">
        <f t="shared" si="663"/>
        <v>Qtr4</v>
      </c>
      <c r="N7056">
        <f t="shared" si="664"/>
        <v>176</v>
      </c>
      <c r="O7056" t="str">
        <f t="shared" si="665"/>
        <v>Low</v>
      </c>
    </row>
    <row r="7057" spans="1:15" x14ac:dyDescent="0.3">
      <c r="A7057" s="4">
        <v>41956</v>
      </c>
      <c r="B7057" t="s">
        <v>100</v>
      </c>
      <c r="C7057" t="s">
        <v>38</v>
      </c>
      <c r="D7057">
        <v>3</v>
      </c>
      <c r="E7057">
        <v>317</v>
      </c>
      <c r="F7057">
        <f t="shared" si="660"/>
        <v>951</v>
      </c>
      <c r="G7057" t="s">
        <v>67</v>
      </c>
      <c r="H7057" t="s">
        <v>68</v>
      </c>
      <c r="I7057" t="s">
        <v>41</v>
      </c>
      <c r="J7057" t="s">
        <v>31</v>
      </c>
      <c r="K7057">
        <f t="shared" si="661"/>
        <v>2014</v>
      </c>
      <c r="L7057" t="str">
        <f t="shared" si="662"/>
        <v>Nov</v>
      </c>
      <c r="M7057" t="str">
        <f t="shared" si="663"/>
        <v>Qtr4</v>
      </c>
      <c r="N7057">
        <f t="shared" si="664"/>
        <v>317</v>
      </c>
      <c r="O7057" t="str">
        <f t="shared" si="665"/>
        <v>Low</v>
      </c>
    </row>
    <row r="7058" spans="1:15" x14ac:dyDescent="0.3">
      <c r="A7058" s="4">
        <v>41956</v>
      </c>
      <c r="B7058" t="s">
        <v>138</v>
      </c>
      <c r="C7058" t="s">
        <v>38</v>
      </c>
      <c r="D7058">
        <v>2</v>
      </c>
      <c r="E7058">
        <v>442</v>
      </c>
      <c r="F7058">
        <f t="shared" si="660"/>
        <v>884</v>
      </c>
      <c r="G7058" t="s">
        <v>115</v>
      </c>
      <c r="H7058" t="s">
        <v>116</v>
      </c>
      <c r="I7058" t="s">
        <v>14</v>
      </c>
      <c r="J7058" t="s">
        <v>31</v>
      </c>
      <c r="K7058">
        <f t="shared" si="661"/>
        <v>2014</v>
      </c>
      <c r="L7058" t="str">
        <f t="shared" si="662"/>
        <v>Nov</v>
      </c>
      <c r="M7058" t="str">
        <f t="shared" si="663"/>
        <v>Qtr4</v>
      </c>
      <c r="N7058">
        <f t="shared" si="664"/>
        <v>442</v>
      </c>
      <c r="O7058" t="str">
        <f t="shared" si="665"/>
        <v>Low</v>
      </c>
    </row>
    <row r="7059" spans="1:15" x14ac:dyDescent="0.3">
      <c r="A7059" s="4">
        <v>41956</v>
      </c>
      <c r="B7059" t="s">
        <v>141</v>
      </c>
      <c r="C7059" t="s">
        <v>27</v>
      </c>
      <c r="D7059">
        <v>3</v>
      </c>
      <c r="E7059">
        <v>480</v>
      </c>
      <c r="F7059">
        <f t="shared" si="660"/>
        <v>1440</v>
      </c>
      <c r="G7059" t="s">
        <v>110</v>
      </c>
      <c r="H7059" t="s">
        <v>111</v>
      </c>
      <c r="I7059" t="s">
        <v>20</v>
      </c>
      <c r="J7059" t="s">
        <v>31</v>
      </c>
      <c r="K7059">
        <f t="shared" si="661"/>
        <v>2014</v>
      </c>
      <c r="L7059" t="str">
        <f t="shared" si="662"/>
        <v>Nov</v>
      </c>
      <c r="M7059" t="str">
        <f t="shared" si="663"/>
        <v>Qtr4</v>
      </c>
      <c r="N7059">
        <f t="shared" si="664"/>
        <v>480</v>
      </c>
      <c r="O7059" t="str">
        <f t="shared" si="665"/>
        <v>Low</v>
      </c>
    </row>
    <row r="7060" spans="1:15" x14ac:dyDescent="0.3">
      <c r="A7060" s="4">
        <v>41956</v>
      </c>
      <c r="B7060" t="s">
        <v>114</v>
      </c>
      <c r="C7060" t="s">
        <v>34</v>
      </c>
      <c r="D7060">
        <v>3</v>
      </c>
      <c r="E7060">
        <v>223</v>
      </c>
      <c r="F7060">
        <f t="shared" si="660"/>
        <v>669</v>
      </c>
      <c r="G7060" t="s">
        <v>115</v>
      </c>
      <c r="H7060" t="s">
        <v>116</v>
      </c>
      <c r="I7060" t="s">
        <v>14</v>
      </c>
      <c r="J7060" t="s">
        <v>31</v>
      </c>
      <c r="K7060">
        <f t="shared" si="661"/>
        <v>2014</v>
      </c>
      <c r="L7060" t="str">
        <f t="shared" si="662"/>
        <v>Nov</v>
      </c>
      <c r="M7060" t="str">
        <f t="shared" si="663"/>
        <v>Qtr4</v>
      </c>
      <c r="N7060">
        <f t="shared" si="664"/>
        <v>223</v>
      </c>
      <c r="O7060" t="str">
        <f t="shared" si="665"/>
        <v>Low</v>
      </c>
    </row>
    <row r="7061" spans="1:15" x14ac:dyDescent="0.3">
      <c r="A7061" s="4">
        <v>41956</v>
      </c>
      <c r="B7061" t="s">
        <v>103</v>
      </c>
      <c r="C7061" t="s">
        <v>11</v>
      </c>
      <c r="D7061">
        <v>2</v>
      </c>
      <c r="E7061">
        <v>351</v>
      </c>
      <c r="F7061">
        <f t="shared" si="660"/>
        <v>702</v>
      </c>
      <c r="G7061" t="s">
        <v>43</v>
      </c>
      <c r="H7061" t="s">
        <v>44</v>
      </c>
      <c r="I7061" t="s">
        <v>30</v>
      </c>
      <c r="J7061" t="s">
        <v>31</v>
      </c>
      <c r="K7061">
        <f t="shared" si="661"/>
        <v>2014</v>
      </c>
      <c r="L7061" t="str">
        <f t="shared" si="662"/>
        <v>Nov</v>
      </c>
      <c r="M7061" t="str">
        <f t="shared" si="663"/>
        <v>Qtr4</v>
      </c>
      <c r="N7061">
        <f t="shared" si="664"/>
        <v>351</v>
      </c>
      <c r="O7061" t="str">
        <f t="shared" si="665"/>
        <v>Low</v>
      </c>
    </row>
    <row r="7062" spans="1:15" x14ac:dyDescent="0.3">
      <c r="A7062" s="4">
        <v>41956</v>
      </c>
      <c r="B7062" t="s">
        <v>129</v>
      </c>
      <c r="C7062" t="s">
        <v>34</v>
      </c>
      <c r="D7062">
        <v>3</v>
      </c>
      <c r="E7062">
        <v>329</v>
      </c>
      <c r="F7062">
        <f t="shared" si="660"/>
        <v>987</v>
      </c>
      <c r="G7062" t="s">
        <v>89</v>
      </c>
      <c r="H7062" t="s">
        <v>58</v>
      </c>
      <c r="I7062" t="s">
        <v>14</v>
      </c>
      <c r="J7062" t="s">
        <v>31</v>
      </c>
      <c r="K7062">
        <f t="shared" si="661"/>
        <v>2014</v>
      </c>
      <c r="L7062" t="str">
        <f t="shared" si="662"/>
        <v>Nov</v>
      </c>
      <c r="M7062" t="str">
        <f t="shared" si="663"/>
        <v>Qtr4</v>
      </c>
      <c r="N7062">
        <f t="shared" si="664"/>
        <v>329</v>
      </c>
      <c r="O7062" t="str">
        <f t="shared" si="665"/>
        <v>Low</v>
      </c>
    </row>
    <row r="7063" spans="1:15" x14ac:dyDescent="0.3">
      <c r="A7063" s="4">
        <v>41956</v>
      </c>
      <c r="B7063" t="s">
        <v>45</v>
      </c>
      <c r="C7063" t="s">
        <v>38</v>
      </c>
      <c r="D7063">
        <v>3</v>
      </c>
      <c r="E7063">
        <v>188</v>
      </c>
      <c r="F7063">
        <f t="shared" si="660"/>
        <v>564</v>
      </c>
      <c r="G7063" t="s">
        <v>47</v>
      </c>
      <c r="H7063" t="s">
        <v>48</v>
      </c>
      <c r="I7063" t="s">
        <v>41</v>
      </c>
      <c r="J7063" t="s">
        <v>31</v>
      </c>
      <c r="K7063">
        <f t="shared" si="661"/>
        <v>2014</v>
      </c>
      <c r="L7063" t="str">
        <f t="shared" si="662"/>
        <v>Nov</v>
      </c>
      <c r="M7063" t="str">
        <f t="shared" si="663"/>
        <v>Qtr4</v>
      </c>
      <c r="N7063">
        <f t="shared" si="664"/>
        <v>188</v>
      </c>
      <c r="O7063" t="str">
        <f t="shared" si="665"/>
        <v>Low</v>
      </c>
    </row>
    <row r="7064" spans="1:15" x14ac:dyDescent="0.3">
      <c r="A7064" s="4">
        <v>41956</v>
      </c>
      <c r="B7064" t="s">
        <v>105</v>
      </c>
      <c r="C7064" t="s">
        <v>27</v>
      </c>
      <c r="D7064">
        <v>2</v>
      </c>
      <c r="E7064">
        <v>178</v>
      </c>
      <c r="F7064">
        <f t="shared" si="660"/>
        <v>356</v>
      </c>
      <c r="G7064" t="s">
        <v>67</v>
      </c>
      <c r="H7064" t="s">
        <v>68</v>
      </c>
      <c r="I7064" t="s">
        <v>41</v>
      </c>
      <c r="J7064" t="s">
        <v>31</v>
      </c>
      <c r="K7064">
        <f t="shared" si="661"/>
        <v>2014</v>
      </c>
      <c r="L7064" t="str">
        <f t="shared" si="662"/>
        <v>Nov</v>
      </c>
      <c r="M7064" t="str">
        <f t="shared" si="663"/>
        <v>Qtr4</v>
      </c>
      <c r="N7064">
        <f t="shared" si="664"/>
        <v>178</v>
      </c>
      <c r="O7064" t="str">
        <f t="shared" si="665"/>
        <v>Low</v>
      </c>
    </row>
    <row r="7065" spans="1:15" x14ac:dyDescent="0.3">
      <c r="A7065" s="4">
        <v>41956</v>
      </c>
      <c r="B7065" t="s">
        <v>106</v>
      </c>
      <c r="C7065" t="s">
        <v>11</v>
      </c>
      <c r="D7065">
        <v>2</v>
      </c>
      <c r="E7065">
        <v>132</v>
      </c>
      <c r="F7065">
        <f t="shared" si="660"/>
        <v>264</v>
      </c>
      <c r="G7065" t="s">
        <v>28</v>
      </c>
      <c r="H7065" t="s">
        <v>29</v>
      </c>
      <c r="I7065" t="s">
        <v>30</v>
      </c>
      <c r="J7065" t="s">
        <v>31</v>
      </c>
      <c r="K7065">
        <f t="shared" si="661"/>
        <v>2014</v>
      </c>
      <c r="L7065" t="str">
        <f t="shared" si="662"/>
        <v>Nov</v>
      </c>
      <c r="M7065" t="str">
        <f t="shared" si="663"/>
        <v>Qtr4</v>
      </c>
      <c r="N7065">
        <f t="shared" si="664"/>
        <v>132</v>
      </c>
      <c r="O7065" t="str">
        <f t="shared" si="665"/>
        <v>Low</v>
      </c>
    </row>
    <row r="7066" spans="1:15" x14ac:dyDescent="0.3">
      <c r="A7066" s="4">
        <v>41956</v>
      </c>
      <c r="B7066" t="s">
        <v>90</v>
      </c>
      <c r="C7066" t="s">
        <v>32</v>
      </c>
      <c r="D7066">
        <v>2</v>
      </c>
      <c r="E7066">
        <v>102</v>
      </c>
      <c r="F7066">
        <f t="shared" si="660"/>
        <v>204</v>
      </c>
      <c r="G7066" t="s">
        <v>47</v>
      </c>
      <c r="H7066" t="s">
        <v>48</v>
      </c>
      <c r="I7066" t="s">
        <v>41</v>
      </c>
      <c r="J7066" t="s">
        <v>31</v>
      </c>
      <c r="K7066">
        <f t="shared" si="661"/>
        <v>2014</v>
      </c>
      <c r="L7066" t="str">
        <f t="shared" si="662"/>
        <v>Nov</v>
      </c>
      <c r="M7066" t="str">
        <f t="shared" si="663"/>
        <v>Qtr4</v>
      </c>
      <c r="N7066">
        <f t="shared" si="664"/>
        <v>102</v>
      </c>
      <c r="O7066" t="str">
        <f t="shared" si="665"/>
        <v>Low</v>
      </c>
    </row>
    <row r="7067" spans="1:15" x14ac:dyDescent="0.3">
      <c r="A7067" s="4">
        <v>41956</v>
      </c>
      <c r="B7067" t="s">
        <v>100</v>
      </c>
      <c r="C7067" t="s">
        <v>34</v>
      </c>
      <c r="D7067">
        <v>2</v>
      </c>
      <c r="E7067">
        <v>159</v>
      </c>
      <c r="F7067">
        <f t="shared" si="660"/>
        <v>318</v>
      </c>
      <c r="G7067" t="s">
        <v>67</v>
      </c>
      <c r="H7067" t="s">
        <v>68</v>
      </c>
      <c r="I7067" t="s">
        <v>41</v>
      </c>
      <c r="J7067" t="s">
        <v>31</v>
      </c>
      <c r="K7067">
        <f t="shared" si="661"/>
        <v>2014</v>
      </c>
      <c r="L7067" t="str">
        <f t="shared" si="662"/>
        <v>Nov</v>
      </c>
      <c r="M7067" t="str">
        <f t="shared" si="663"/>
        <v>Qtr4</v>
      </c>
      <c r="N7067">
        <f t="shared" si="664"/>
        <v>159</v>
      </c>
      <c r="O7067" t="str">
        <f t="shared" si="665"/>
        <v>Low</v>
      </c>
    </row>
    <row r="7068" spans="1:15" x14ac:dyDescent="0.3">
      <c r="A7068" s="4">
        <v>41956</v>
      </c>
      <c r="B7068" t="s">
        <v>87</v>
      </c>
      <c r="C7068" t="s">
        <v>70</v>
      </c>
      <c r="D7068">
        <v>2</v>
      </c>
      <c r="E7068">
        <v>307</v>
      </c>
      <c r="F7068">
        <f t="shared" si="660"/>
        <v>614</v>
      </c>
      <c r="G7068" t="s">
        <v>47</v>
      </c>
      <c r="H7068" t="s">
        <v>48</v>
      </c>
      <c r="I7068" t="s">
        <v>41</v>
      </c>
      <c r="J7068" t="s">
        <v>31</v>
      </c>
      <c r="K7068">
        <f t="shared" si="661"/>
        <v>2014</v>
      </c>
      <c r="L7068" t="str">
        <f t="shared" si="662"/>
        <v>Nov</v>
      </c>
      <c r="M7068" t="str">
        <f t="shared" si="663"/>
        <v>Qtr4</v>
      </c>
      <c r="N7068">
        <f t="shared" si="664"/>
        <v>307</v>
      </c>
      <c r="O7068" t="str">
        <f t="shared" si="665"/>
        <v>Low</v>
      </c>
    </row>
    <row r="7069" spans="1:15" x14ac:dyDescent="0.3">
      <c r="A7069" s="4">
        <v>41956</v>
      </c>
      <c r="B7069" t="s">
        <v>127</v>
      </c>
      <c r="C7069" t="s">
        <v>46</v>
      </c>
      <c r="D7069">
        <v>2</v>
      </c>
      <c r="E7069">
        <v>475</v>
      </c>
      <c r="F7069">
        <f t="shared" si="660"/>
        <v>950</v>
      </c>
      <c r="G7069" t="s">
        <v>102</v>
      </c>
      <c r="H7069" t="s">
        <v>58</v>
      </c>
      <c r="I7069" t="s">
        <v>14</v>
      </c>
      <c r="J7069" t="s">
        <v>31</v>
      </c>
      <c r="K7069">
        <f t="shared" si="661"/>
        <v>2014</v>
      </c>
      <c r="L7069" t="str">
        <f t="shared" si="662"/>
        <v>Nov</v>
      </c>
      <c r="M7069" t="str">
        <f t="shared" si="663"/>
        <v>Qtr4</v>
      </c>
      <c r="N7069">
        <f t="shared" si="664"/>
        <v>475</v>
      </c>
      <c r="O7069" t="str">
        <f t="shared" si="665"/>
        <v>Low</v>
      </c>
    </row>
    <row r="7070" spans="1:15" x14ac:dyDescent="0.3">
      <c r="A7070" s="4">
        <v>41956</v>
      </c>
      <c r="B7070" t="s">
        <v>136</v>
      </c>
      <c r="C7070" t="s">
        <v>38</v>
      </c>
      <c r="D7070">
        <v>2</v>
      </c>
      <c r="E7070">
        <v>393</v>
      </c>
      <c r="F7070">
        <f t="shared" si="660"/>
        <v>786</v>
      </c>
      <c r="G7070" t="s">
        <v>110</v>
      </c>
      <c r="H7070" t="s">
        <v>111</v>
      </c>
      <c r="I7070" t="s">
        <v>20</v>
      </c>
      <c r="J7070" t="s">
        <v>31</v>
      </c>
      <c r="K7070">
        <f t="shared" si="661"/>
        <v>2014</v>
      </c>
      <c r="L7070" t="str">
        <f t="shared" si="662"/>
        <v>Nov</v>
      </c>
      <c r="M7070" t="str">
        <f t="shared" si="663"/>
        <v>Qtr4</v>
      </c>
      <c r="N7070">
        <f t="shared" si="664"/>
        <v>393</v>
      </c>
      <c r="O7070" t="str">
        <f t="shared" si="665"/>
        <v>Low</v>
      </c>
    </row>
    <row r="7071" spans="1:15" x14ac:dyDescent="0.3">
      <c r="A7071" s="4">
        <v>41956</v>
      </c>
      <c r="B7071" t="s">
        <v>85</v>
      </c>
      <c r="C7071" t="s">
        <v>11</v>
      </c>
      <c r="D7071">
        <v>3</v>
      </c>
      <c r="E7071">
        <v>301</v>
      </c>
      <c r="F7071">
        <f t="shared" si="660"/>
        <v>903</v>
      </c>
      <c r="G7071" t="s">
        <v>59</v>
      </c>
      <c r="H7071" t="s">
        <v>60</v>
      </c>
      <c r="I7071" t="s">
        <v>30</v>
      </c>
      <c r="J7071" t="s">
        <v>31</v>
      </c>
      <c r="K7071">
        <f t="shared" si="661"/>
        <v>2014</v>
      </c>
      <c r="L7071" t="str">
        <f t="shared" si="662"/>
        <v>Nov</v>
      </c>
      <c r="M7071" t="str">
        <f t="shared" si="663"/>
        <v>Qtr4</v>
      </c>
      <c r="N7071">
        <f t="shared" si="664"/>
        <v>301</v>
      </c>
      <c r="O7071" t="str">
        <f t="shared" si="665"/>
        <v>Low</v>
      </c>
    </row>
    <row r="7072" spans="1:15" x14ac:dyDescent="0.3">
      <c r="A7072" s="4">
        <v>41956</v>
      </c>
      <c r="B7072" t="s">
        <v>26</v>
      </c>
      <c r="C7072" t="s">
        <v>17</v>
      </c>
      <c r="D7072">
        <v>3</v>
      </c>
      <c r="E7072">
        <v>463</v>
      </c>
      <c r="F7072">
        <f t="shared" si="660"/>
        <v>1389</v>
      </c>
      <c r="G7072" t="s">
        <v>28</v>
      </c>
      <c r="H7072" t="s">
        <v>29</v>
      </c>
      <c r="I7072" t="s">
        <v>30</v>
      </c>
      <c r="J7072" t="s">
        <v>31</v>
      </c>
      <c r="K7072">
        <f t="shared" si="661"/>
        <v>2014</v>
      </c>
      <c r="L7072" t="str">
        <f t="shared" si="662"/>
        <v>Nov</v>
      </c>
      <c r="M7072" t="str">
        <f t="shared" si="663"/>
        <v>Qtr4</v>
      </c>
      <c r="N7072">
        <f t="shared" si="664"/>
        <v>463</v>
      </c>
      <c r="O7072" t="str">
        <f t="shared" si="665"/>
        <v>Low</v>
      </c>
    </row>
    <row r="7073" spans="1:15" x14ac:dyDescent="0.3">
      <c r="A7073" s="4">
        <v>41956</v>
      </c>
      <c r="B7073" t="s">
        <v>91</v>
      </c>
      <c r="C7073" t="s">
        <v>11</v>
      </c>
      <c r="D7073">
        <v>4</v>
      </c>
      <c r="E7073">
        <v>494</v>
      </c>
      <c r="F7073">
        <f t="shared" si="660"/>
        <v>1976</v>
      </c>
      <c r="G7073" t="s">
        <v>51</v>
      </c>
      <c r="H7073" t="s">
        <v>29</v>
      </c>
      <c r="I7073" t="s">
        <v>30</v>
      </c>
      <c r="J7073" t="s">
        <v>31</v>
      </c>
      <c r="K7073">
        <f t="shared" si="661"/>
        <v>2014</v>
      </c>
      <c r="L7073" t="str">
        <f t="shared" si="662"/>
        <v>Nov</v>
      </c>
      <c r="M7073" t="str">
        <f t="shared" si="663"/>
        <v>Qtr4</v>
      </c>
      <c r="N7073">
        <f t="shared" si="664"/>
        <v>494</v>
      </c>
      <c r="O7073" t="str">
        <f t="shared" si="665"/>
        <v>Low</v>
      </c>
    </row>
    <row r="7074" spans="1:15" x14ac:dyDescent="0.3">
      <c r="A7074" s="4">
        <v>41956</v>
      </c>
      <c r="B7074" t="s">
        <v>45</v>
      </c>
      <c r="C7074" t="s">
        <v>46</v>
      </c>
      <c r="D7074">
        <v>3</v>
      </c>
      <c r="E7074">
        <v>123</v>
      </c>
      <c r="F7074">
        <f t="shared" si="660"/>
        <v>369</v>
      </c>
      <c r="G7074" t="s">
        <v>47</v>
      </c>
      <c r="H7074" t="s">
        <v>48</v>
      </c>
      <c r="I7074" t="s">
        <v>41</v>
      </c>
      <c r="J7074" t="s">
        <v>31</v>
      </c>
      <c r="K7074">
        <f t="shared" si="661"/>
        <v>2014</v>
      </c>
      <c r="L7074" t="str">
        <f t="shared" si="662"/>
        <v>Nov</v>
      </c>
      <c r="M7074" t="str">
        <f t="shared" si="663"/>
        <v>Qtr4</v>
      </c>
      <c r="N7074">
        <f t="shared" si="664"/>
        <v>123</v>
      </c>
      <c r="O7074" t="str">
        <f t="shared" si="665"/>
        <v>Low</v>
      </c>
    </row>
    <row r="7075" spans="1:15" x14ac:dyDescent="0.3">
      <c r="A7075" s="4">
        <v>41956</v>
      </c>
      <c r="B7075" t="s">
        <v>37</v>
      </c>
      <c r="C7075" t="s">
        <v>38</v>
      </c>
      <c r="D7075">
        <v>4</v>
      </c>
      <c r="E7075">
        <v>389</v>
      </c>
      <c r="F7075">
        <f t="shared" si="660"/>
        <v>1556</v>
      </c>
      <c r="G7075" t="s">
        <v>59</v>
      </c>
      <c r="H7075" t="s">
        <v>60</v>
      </c>
      <c r="I7075" t="s">
        <v>30</v>
      </c>
      <c r="J7075" t="s">
        <v>31</v>
      </c>
      <c r="K7075">
        <f t="shared" si="661"/>
        <v>2014</v>
      </c>
      <c r="L7075" t="str">
        <f t="shared" si="662"/>
        <v>Nov</v>
      </c>
      <c r="M7075" t="str">
        <f t="shared" si="663"/>
        <v>Qtr4</v>
      </c>
      <c r="N7075">
        <f t="shared" si="664"/>
        <v>389</v>
      </c>
      <c r="O7075" t="str">
        <f t="shared" si="665"/>
        <v>Low</v>
      </c>
    </row>
    <row r="7076" spans="1:15" x14ac:dyDescent="0.3">
      <c r="A7076" s="4">
        <v>41956</v>
      </c>
      <c r="B7076" t="s">
        <v>37</v>
      </c>
      <c r="C7076" t="s">
        <v>32</v>
      </c>
      <c r="D7076">
        <v>20</v>
      </c>
      <c r="E7076">
        <v>196</v>
      </c>
      <c r="F7076">
        <f t="shared" si="660"/>
        <v>3920</v>
      </c>
      <c r="G7076" t="s">
        <v>59</v>
      </c>
      <c r="H7076" t="s">
        <v>60</v>
      </c>
      <c r="I7076" t="s">
        <v>30</v>
      </c>
      <c r="J7076" t="s">
        <v>31</v>
      </c>
      <c r="K7076">
        <f t="shared" si="661"/>
        <v>2014</v>
      </c>
      <c r="L7076" t="str">
        <f t="shared" si="662"/>
        <v>Nov</v>
      </c>
      <c r="M7076" t="str">
        <f t="shared" si="663"/>
        <v>Qtr4</v>
      </c>
      <c r="N7076">
        <f t="shared" si="664"/>
        <v>196</v>
      </c>
      <c r="O7076" t="str">
        <f t="shared" si="665"/>
        <v>Low</v>
      </c>
    </row>
    <row r="7077" spans="1:15" x14ac:dyDescent="0.3">
      <c r="A7077" s="4">
        <v>41956</v>
      </c>
      <c r="B7077" t="s">
        <v>122</v>
      </c>
      <c r="C7077" t="s">
        <v>99</v>
      </c>
      <c r="D7077">
        <v>1</v>
      </c>
      <c r="E7077">
        <v>112</v>
      </c>
      <c r="F7077">
        <f t="shared" si="660"/>
        <v>112</v>
      </c>
      <c r="G7077" t="s">
        <v>28</v>
      </c>
      <c r="H7077" t="s">
        <v>29</v>
      </c>
      <c r="I7077" t="s">
        <v>30</v>
      </c>
      <c r="J7077" t="s">
        <v>31</v>
      </c>
      <c r="K7077">
        <f t="shared" si="661"/>
        <v>2014</v>
      </c>
      <c r="L7077" t="str">
        <f t="shared" si="662"/>
        <v>Nov</v>
      </c>
      <c r="M7077" t="str">
        <f t="shared" si="663"/>
        <v>Qtr4</v>
      </c>
      <c r="N7077">
        <f t="shared" si="664"/>
        <v>112</v>
      </c>
      <c r="O7077" t="str">
        <f t="shared" si="665"/>
        <v>Low</v>
      </c>
    </row>
    <row r="7078" spans="1:15" x14ac:dyDescent="0.3">
      <c r="A7078" s="4">
        <v>41956</v>
      </c>
      <c r="B7078" t="s">
        <v>10</v>
      </c>
      <c r="C7078" t="s">
        <v>70</v>
      </c>
      <c r="D7078">
        <v>2</v>
      </c>
      <c r="E7078">
        <v>225</v>
      </c>
      <c r="F7078">
        <f t="shared" si="660"/>
        <v>450</v>
      </c>
      <c r="G7078" t="s">
        <v>12</v>
      </c>
      <c r="H7078" t="s">
        <v>13</v>
      </c>
      <c r="I7078" t="s">
        <v>14</v>
      </c>
      <c r="J7078" t="s">
        <v>31</v>
      </c>
      <c r="K7078">
        <f t="shared" si="661"/>
        <v>2014</v>
      </c>
      <c r="L7078" t="str">
        <f t="shared" si="662"/>
        <v>Nov</v>
      </c>
      <c r="M7078" t="str">
        <f t="shared" si="663"/>
        <v>Qtr4</v>
      </c>
      <c r="N7078">
        <f t="shared" si="664"/>
        <v>225</v>
      </c>
      <c r="O7078" t="str">
        <f t="shared" si="665"/>
        <v>Low</v>
      </c>
    </row>
    <row r="7079" spans="1:15" x14ac:dyDescent="0.3">
      <c r="A7079" s="4">
        <v>41956</v>
      </c>
      <c r="B7079" t="s">
        <v>80</v>
      </c>
      <c r="C7079" t="s">
        <v>32</v>
      </c>
      <c r="D7079">
        <v>3</v>
      </c>
      <c r="E7079">
        <v>436</v>
      </c>
      <c r="F7079">
        <f t="shared" si="660"/>
        <v>1308</v>
      </c>
      <c r="G7079" t="s">
        <v>54</v>
      </c>
      <c r="H7079" t="s">
        <v>55</v>
      </c>
      <c r="I7079" t="s">
        <v>41</v>
      </c>
      <c r="J7079" t="s">
        <v>31</v>
      </c>
      <c r="K7079">
        <f t="shared" si="661"/>
        <v>2014</v>
      </c>
      <c r="L7079" t="str">
        <f t="shared" si="662"/>
        <v>Nov</v>
      </c>
      <c r="M7079" t="str">
        <f t="shared" si="663"/>
        <v>Qtr4</v>
      </c>
      <c r="N7079">
        <f t="shared" si="664"/>
        <v>436</v>
      </c>
      <c r="O7079" t="str">
        <f t="shared" si="665"/>
        <v>Low</v>
      </c>
    </row>
    <row r="7080" spans="1:15" x14ac:dyDescent="0.3">
      <c r="A7080" s="4">
        <v>41956</v>
      </c>
      <c r="B7080" t="s">
        <v>16</v>
      </c>
      <c r="C7080" t="s">
        <v>32</v>
      </c>
      <c r="D7080">
        <v>2</v>
      </c>
      <c r="E7080">
        <v>399</v>
      </c>
      <c r="F7080">
        <f t="shared" si="660"/>
        <v>798</v>
      </c>
      <c r="G7080" t="s">
        <v>18</v>
      </c>
      <c r="H7080" t="s">
        <v>19</v>
      </c>
      <c r="I7080" t="s">
        <v>20</v>
      </c>
      <c r="J7080" t="s">
        <v>31</v>
      </c>
      <c r="K7080">
        <f t="shared" si="661"/>
        <v>2014</v>
      </c>
      <c r="L7080" t="str">
        <f t="shared" si="662"/>
        <v>Nov</v>
      </c>
      <c r="M7080" t="str">
        <f t="shared" si="663"/>
        <v>Qtr4</v>
      </c>
      <c r="N7080">
        <f t="shared" si="664"/>
        <v>399</v>
      </c>
      <c r="O7080" t="str">
        <f t="shared" si="665"/>
        <v>Low</v>
      </c>
    </row>
    <row r="7081" spans="1:15" x14ac:dyDescent="0.3">
      <c r="A7081" s="4">
        <v>41956</v>
      </c>
      <c r="B7081" t="s">
        <v>100</v>
      </c>
      <c r="C7081" t="s">
        <v>34</v>
      </c>
      <c r="D7081">
        <v>1</v>
      </c>
      <c r="E7081">
        <v>161</v>
      </c>
      <c r="F7081">
        <f t="shared" si="660"/>
        <v>161</v>
      </c>
      <c r="G7081" t="s">
        <v>67</v>
      </c>
      <c r="H7081" t="s">
        <v>68</v>
      </c>
      <c r="I7081" t="s">
        <v>41</v>
      </c>
      <c r="J7081" t="s">
        <v>31</v>
      </c>
      <c r="K7081">
        <f t="shared" si="661"/>
        <v>2014</v>
      </c>
      <c r="L7081" t="str">
        <f t="shared" si="662"/>
        <v>Nov</v>
      </c>
      <c r="M7081" t="str">
        <f t="shared" si="663"/>
        <v>Qtr4</v>
      </c>
      <c r="N7081">
        <f t="shared" si="664"/>
        <v>161</v>
      </c>
      <c r="O7081" t="str">
        <f t="shared" si="665"/>
        <v>Low</v>
      </c>
    </row>
    <row r="7082" spans="1:15" x14ac:dyDescent="0.3">
      <c r="A7082" s="4">
        <v>41956</v>
      </c>
      <c r="B7082" t="s">
        <v>23</v>
      </c>
      <c r="C7082" t="s">
        <v>27</v>
      </c>
      <c r="D7082">
        <v>3</v>
      </c>
      <c r="E7082">
        <v>227</v>
      </c>
      <c r="F7082">
        <f t="shared" si="660"/>
        <v>681</v>
      </c>
      <c r="G7082" t="s">
        <v>24</v>
      </c>
      <c r="H7082" t="s">
        <v>25</v>
      </c>
      <c r="I7082" t="s">
        <v>20</v>
      </c>
      <c r="J7082" t="s">
        <v>31</v>
      </c>
      <c r="K7082">
        <f t="shared" si="661"/>
        <v>2014</v>
      </c>
      <c r="L7082" t="str">
        <f t="shared" si="662"/>
        <v>Nov</v>
      </c>
      <c r="M7082" t="str">
        <f t="shared" si="663"/>
        <v>Qtr4</v>
      </c>
      <c r="N7082">
        <f t="shared" si="664"/>
        <v>227</v>
      </c>
      <c r="O7082" t="str">
        <f t="shared" si="665"/>
        <v>Low</v>
      </c>
    </row>
    <row r="7083" spans="1:15" x14ac:dyDescent="0.3">
      <c r="A7083" s="4">
        <v>41956</v>
      </c>
      <c r="B7083" t="s">
        <v>33</v>
      </c>
      <c r="C7083" t="s">
        <v>70</v>
      </c>
      <c r="D7083">
        <v>3</v>
      </c>
      <c r="E7083">
        <v>130</v>
      </c>
      <c r="F7083">
        <f t="shared" si="660"/>
        <v>390</v>
      </c>
      <c r="G7083" t="s">
        <v>35</v>
      </c>
      <c r="H7083" t="s">
        <v>29</v>
      </c>
      <c r="I7083" t="s">
        <v>30</v>
      </c>
      <c r="J7083" t="s">
        <v>31</v>
      </c>
      <c r="K7083">
        <f t="shared" si="661"/>
        <v>2014</v>
      </c>
      <c r="L7083" t="str">
        <f t="shared" si="662"/>
        <v>Nov</v>
      </c>
      <c r="M7083" t="str">
        <f t="shared" si="663"/>
        <v>Qtr4</v>
      </c>
      <c r="N7083">
        <f t="shared" si="664"/>
        <v>130</v>
      </c>
      <c r="O7083" t="str">
        <f t="shared" si="665"/>
        <v>Low</v>
      </c>
    </row>
    <row r="7084" spans="1:15" x14ac:dyDescent="0.3">
      <c r="A7084" s="4">
        <v>41956</v>
      </c>
      <c r="B7084" t="s">
        <v>83</v>
      </c>
      <c r="C7084" t="s">
        <v>70</v>
      </c>
      <c r="D7084">
        <v>2</v>
      </c>
      <c r="E7084">
        <v>119</v>
      </c>
      <c r="F7084">
        <f t="shared" si="660"/>
        <v>238</v>
      </c>
      <c r="G7084" t="s">
        <v>47</v>
      </c>
      <c r="H7084" t="s">
        <v>48</v>
      </c>
      <c r="I7084" t="s">
        <v>41</v>
      </c>
      <c r="J7084" t="s">
        <v>31</v>
      </c>
      <c r="K7084">
        <f t="shared" si="661"/>
        <v>2014</v>
      </c>
      <c r="L7084" t="str">
        <f t="shared" si="662"/>
        <v>Nov</v>
      </c>
      <c r="M7084" t="str">
        <f t="shared" si="663"/>
        <v>Qtr4</v>
      </c>
      <c r="N7084">
        <f t="shared" si="664"/>
        <v>119</v>
      </c>
      <c r="O7084" t="str">
        <f t="shared" si="665"/>
        <v>Low</v>
      </c>
    </row>
    <row r="7085" spans="1:15" x14ac:dyDescent="0.3">
      <c r="A7085" s="4">
        <v>41956</v>
      </c>
      <c r="B7085" t="s">
        <v>37</v>
      </c>
      <c r="C7085" t="s">
        <v>70</v>
      </c>
      <c r="D7085">
        <v>1</v>
      </c>
      <c r="E7085">
        <v>405</v>
      </c>
      <c r="F7085">
        <f t="shared" si="660"/>
        <v>405</v>
      </c>
      <c r="G7085" t="s">
        <v>59</v>
      </c>
      <c r="H7085" t="s">
        <v>60</v>
      </c>
      <c r="I7085" t="s">
        <v>30</v>
      </c>
      <c r="J7085" t="s">
        <v>31</v>
      </c>
      <c r="K7085">
        <f t="shared" si="661"/>
        <v>2014</v>
      </c>
      <c r="L7085" t="str">
        <f t="shared" si="662"/>
        <v>Nov</v>
      </c>
      <c r="M7085" t="str">
        <f t="shared" si="663"/>
        <v>Qtr4</v>
      </c>
      <c r="N7085">
        <f t="shared" si="664"/>
        <v>405</v>
      </c>
      <c r="O7085" t="str">
        <f t="shared" si="665"/>
        <v>Low</v>
      </c>
    </row>
    <row r="7086" spans="1:15" x14ac:dyDescent="0.3">
      <c r="A7086" s="4">
        <v>41956</v>
      </c>
      <c r="B7086" t="s">
        <v>83</v>
      </c>
      <c r="C7086" t="s">
        <v>17</v>
      </c>
      <c r="D7086">
        <v>3</v>
      </c>
      <c r="E7086">
        <v>284</v>
      </c>
      <c r="F7086">
        <f t="shared" si="660"/>
        <v>852</v>
      </c>
      <c r="G7086" t="s">
        <v>47</v>
      </c>
      <c r="H7086" t="s">
        <v>48</v>
      </c>
      <c r="I7086" t="s">
        <v>41</v>
      </c>
      <c r="J7086" t="s">
        <v>31</v>
      </c>
      <c r="K7086">
        <f t="shared" si="661"/>
        <v>2014</v>
      </c>
      <c r="L7086" t="str">
        <f t="shared" si="662"/>
        <v>Nov</v>
      </c>
      <c r="M7086" t="str">
        <f t="shared" si="663"/>
        <v>Qtr4</v>
      </c>
      <c r="N7086">
        <f t="shared" si="664"/>
        <v>284</v>
      </c>
      <c r="O7086" t="str">
        <f t="shared" si="665"/>
        <v>Low</v>
      </c>
    </row>
    <row r="7087" spans="1:15" x14ac:dyDescent="0.3">
      <c r="A7087" s="4">
        <v>41956</v>
      </c>
      <c r="B7087" t="s">
        <v>136</v>
      </c>
      <c r="C7087" t="s">
        <v>11</v>
      </c>
      <c r="D7087">
        <v>16</v>
      </c>
      <c r="E7087">
        <v>384</v>
      </c>
      <c r="F7087">
        <f t="shared" si="660"/>
        <v>6144</v>
      </c>
      <c r="G7087" t="s">
        <v>110</v>
      </c>
      <c r="H7087" t="s">
        <v>111</v>
      </c>
      <c r="I7087" t="s">
        <v>20</v>
      </c>
      <c r="J7087" t="s">
        <v>31</v>
      </c>
      <c r="K7087">
        <f t="shared" si="661"/>
        <v>2014</v>
      </c>
      <c r="L7087" t="str">
        <f t="shared" si="662"/>
        <v>Nov</v>
      </c>
      <c r="M7087" t="str">
        <f t="shared" si="663"/>
        <v>Qtr4</v>
      </c>
      <c r="N7087">
        <f t="shared" si="664"/>
        <v>384</v>
      </c>
      <c r="O7087" t="str">
        <f t="shared" si="665"/>
        <v>High</v>
      </c>
    </row>
    <row r="7088" spans="1:15" x14ac:dyDescent="0.3">
      <c r="A7088" s="4">
        <v>41956</v>
      </c>
      <c r="B7088" t="s">
        <v>113</v>
      </c>
      <c r="C7088" t="s">
        <v>11</v>
      </c>
      <c r="D7088">
        <v>3</v>
      </c>
      <c r="E7088">
        <v>422</v>
      </c>
      <c r="F7088">
        <f t="shared" si="660"/>
        <v>1266</v>
      </c>
      <c r="G7088" t="s">
        <v>64</v>
      </c>
      <c r="H7088" t="s">
        <v>65</v>
      </c>
      <c r="I7088" t="s">
        <v>41</v>
      </c>
      <c r="J7088" t="s">
        <v>31</v>
      </c>
      <c r="K7088">
        <f t="shared" si="661"/>
        <v>2014</v>
      </c>
      <c r="L7088" t="str">
        <f t="shared" si="662"/>
        <v>Nov</v>
      </c>
      <c r="M7088" t="str">
        <f t="shared" si="663"/>
        <v>Qtr4</v>
      </c>
      <c r="N7088">
        <f t="shared" si="664"/>
        <v>422</v>
      </c>
      <c r="O7088" t="str">
        <f t="shared" si="665"/>
        <v>Low</v>
      </c>
    </row>
    <row r="7089" spans="1:15" x14ac:dyDescent="0.3">
      <c r="A7089" s="4">
        <v>41956</v>
      </c>
      <c r="B7089" t="s">
        <v>45</v>
      </c>
      <c r="C7089" t="s">
        <v>17</v>
      </c>
      <c r="D7089">
        <v>3</v>
      </c>
      <c r="E7089">
        <v>341</v>
      </c>
      <c r="F7089">
        <f t="shared" si="660"/>
        <v>1023</v>
      </c>
      <c r="G7089" t="s">
        <v>47</v>
      </c>
      <c r="H7089" t="s">
        <v>48</v>
      </c>
      <c r="I7089" t="s">
        <v>41</v>
      </c>
      <c r="J7089" t="s">
        <v>31</v>
      </c>
      <c r="K7089">
        <f t="shared" si="661"/>
        <v>2014</v>
      </c>
      <c r="L7089" t="str">
        <f t="shared" si="662"/>
        <v>Nov</v>
      </c>
      <c r="M7089" t="str">
        <f t="shared" si="663"/>
        <v>Qtr4</v>
      </c>
      <c r="N7089">
        <f t="shared" si="664"/>
        <v>341</v>
      </c>
      <c r="O7089" t="str">
        <f t="shared" si="665"/>
        <v>Low</v>
      </c>
    </row>
    <row r="7090" spans="1:15" x14ac:dyDescent="0.3">
      <c r="A7090" s="4">
        <v>41956</v>
      </c>
      <c r="B7090" t="s">
        <v>82</v>
      </c>
      <c r="C7090" t="s">
        <v>27</v>
      </c>
      <c r="D7090">
        <v>1</v>
      </c>
      <c r="E7090">
        <v>146</v>
      </c>
      <c r="F7090">
        <f t="shared" si="660"/>
        <v>146</v>
      </c>
      <c r="G7090" t="s">
        <v>39</v>
      </c>
      <c r="H7090" t="s">
        <v>40</v>
      </c>
      <c r="I7090" t="s">
        <v>41</v>
      </c>
      <c r="J7090" t="s">
        <v>31</v>
      </c>
      <c r="K7090">
        <f t="shared" si="661"/>
        <v>2014</v>
      </c>
      <c r="L7090" t="str">
        <f t="shared" si="662"/>
        <v>Nov</v>
      </c>
      <c r="M7090" t="str">
        <f t="shared" si="663"/>
        <v>Qtr4</v>
      </c>
      <c r="N7090">
        <f t="shared" si="664"/>
        <v>146</v>
      </c>
      <c r="O7090" t="str">
        <f t="shared" si="665"/>
        <v>Low</v>
      </c>
    </row>
    <row r="7091" spans="1:15" x14ac:dyDescent="0.3">
      <c r="A7091" s="4">
        <v>41956</v>
      </c>
      <c r="B7091" t="s">
        <v>10</v>
      </c>
      <c r="C7091" t="s">
        <v>17</v>
      </c>
      <c r="D7091">
        <v>3</v>
      </c>
      <c r="E7091">
        <v>448</v>
      </c>
      <c r="F7091">
        <f t="shared" si="660"/>
        <v>1344</v>
      </c>
      <c r="G7091" t="s">
        <v>12</v>
      </c>
      <c r="H7091" t="s">
        <v>13</v>
      </c>
      <c r="I7091" t="s">
        <v>14</v>
      </c>
      <c r="J7091" t="s">
        <v>31</v>
      </c>
      <c r="K7091">
        <f t="shared" si="661"/>
        <v>2014</v>
      </c>
      <c r="L7091" t="str">
        <f t="shared" si="662"/>
        <v>Nov</v>
      </c>
      <c r="M7091" t="str">
        <f t="shared" si="663"/>
        <v>Qtr4</v>
      </c>
      <c r="N7091">
        <f t="shared" si="664"/>
        <v>448</v>
      </c>
      <c r="O7091" t="str">
        <f t="shared" si="665"/>
        <v>Low</v>
      </c>
    </row>
    <row r="7092" spans="1:15" x14ac:dyDescent="0.3">
      <c r="A7092" s="4">
        <v>41956</v>
      </c>
      <c r="B7092" t="s">
        <v>56</v>
      </c>
      <c r="C7092" t="s">
        <v>32</v>
      </c>
      <c r="D7092">
        <v>3</v>
      </c>
      <c r="E7092">
        <v>296</v>
      </c>
      <c r="F7092">
        <f t="shared" si="660"/>
        <v>888</v>
      </c>
      <c r="G7092" t="s">
        <v>57</v>
      </c>
      <c r="H7092" t="s">
        <v>58</v>
      </c>
      <c r="I7092" t="s">
        <v>14</v>
      </c>
      <c r="J7092" t="s">
        <v>31</v>
      </c>
      <c r="K7092">
        <f t="shared" si="661"/>
        <v>2014</v>
      </c>
      <c r="L7092" t="str">
        <f t="shared" si="662"/>
        <v>Nov</v>
      </c>
      <c r="M7092" t="str">
        <f t="shared" si="663"/>
        <v>Qtr4</v>
      </c>
      <c r="N7092">
        <f t="shared" si="664"/>
        <v>296</v>
      </c>
      <c r="O7092" t="str">
        <f t="shared" si="665"/>
        <v>Low</v>
      </c>
    </row>
    <row r="7093" spans="1:15" x14ac:dyDescent="0.3">
      <c r="A7093" s="4">
        <v>41956</v>
      </c>
      <c r="B7093" t="s">
        <v>45</v>
      </c>
      <c r="C7093" t="s">
        <v>22</v>
      </c>
      <c r="D7093">
        <v>2</v>
      </c>
      <c r="E7093">
        <v>413</v>
      </c>
      <c r="F7093">
        <f t="shared" si="660"/>
        <v>826</v>
      </c>
      <c r="G7093" t="s">
        <v>47</v>
      </c>
      <c r="H7093" t="s">
        <v>48</v>
      </c>
      <c r="I7093" t="s">
        <v>41</v>
      </c>
      <c r="J7093" t="s">
        <v>31</v>
      </c>
      <c r="K7093">
        <f t="shared" si="661"/>
        <v>2014</v>
      </c>
      <c r="L7093" t="str">
        <f t="shared" si="662"/>
        <v>Nov</v>
      </c>
      <c r="M7093" t="str">
        <f t="shared" si="663"/>
        <v>Qtr4</v>
      </c>
      <c r="N7093">
        <f t="shared" si="664"/>
        <v>413</v>
      </c>
      <c r="O7093" t="str">
        <f t="shared" si="665"/>
        <v>Low</v>
      </c>
    </row>
    <row r="7094" spans="1:15" x14ac:dyDescent="0.3">
      <c r="A7094" s="4">
        <v>41956</v>
      </c>
      <c r="B7094" t="s">
        <v>104</v>
      </c>
      <c r="C7094" t="s">
        <v>11</v>
      </c>
      <c r="D7094">
        <v>1</v>
      </c>
      <c r="E7094">
        <v>241</v>
      </c>
      <c r="F7094">
        <f t="shared" si="660"/>
        <v>241</v>
      </c>
      <c r="G7094" t="s">
        <v>54</v>
      </c>
      <c r="H7094" t="s">
        <v>55</v>
      </c>
      <c r="I7094" t="s">
        <v>41</v>
      </c>
      <c r="J7094" t="s">
        <v>31</v>
      </c>
      <c r="K7094">
        <f t="shared" si="661"/>
        <v>2014</v>
      </c>
      <c r="L7094" t="str">
        <f t="shared" si="662"/>
        <v>Nov</v>
      </c>
      <c r="M7094" t="str">
        <f t="shared" si="663"/>
        <v>Qtr4</v>
      </c>
      <c r="N7094">
        <f t="shared" si="664"/>
        <v>241</v>
      </c>
      <c r="O7094" t="str">
        <f t="shared" si="665"/>
        <v>Low</v>
      </c>
    </row>
    <row r="7095" spans="1:15" x14ac:dyDescent="0.3">
      <c r="A7095" s="4">
        <v>41956</v>
      </c>
      <c r="B7095" t="s">
        <v>63</v>
      </c>
      <c r="C7095" t="s">
        <v>84</v>
      </c>
      <c r="D7095">
        <v>2</v>
      </c>
      <c r="E7095">
        <v>348</v>
      </c>
      <c r="F7095">
        <f t="shared" si="660"/>
        <v>696</v>
      </c>
      <c r="G7095" t="s">
        <v>64</v>
      </c>
      <c r="H7095" t="s">
        <v>65</v>
      </c>
      <c r="I7095" t="s">
        <v>41</v>
      </c>
      <c r="J7095" t="s">
        <v>31</v>
      </c>
      <c r="K7095">
        <f t="shared" si="661"/>
        <v>2014</v>
      </c>
      <c r="L7095" t="str">
        <f t="shared" si="662"/>
        <v>Nov</v>
      </c>
      <c r="M7095" t="str">
        <f t="shared" si="663"/>
        <v>Qtr4</v>
      </c>
      <c r="N7095">
        <f t="shared" si="664"/>
        <v>348</v>
      </c>
      <c r="O7095" t="str">
        <f t="shared" si="665"/>
        <v>Low</v>
      </c>
    </row>
    <row r="7096" spans="1:15" x14ac:dyDescent="0.3">
      <c r="A7096" s="4">
        <v>41956</v>
      </c>
      <c r="B7096" t="s">
        <v>113</v>
      </c>
      <c r="C7096" t="s">
        <v>32</v>
      </c>
      <c r="D7096">
        <v>3</v>
      </c>
      <c r="E7096">
        <v>198</v>
      </c>
      <c r="F7096">
        <f t="shared" si="660"/>
        <v>594</v>
      </c>
      <c r="G7096" t="s">
        <v>64</v>
      </c>
      <c r="H7096" t="s">
        <v>65</v>
      </c>
      <c r="I7096" t="s">
        <v>41</v>
      </c>
      <c r="J7096" t="s">
        <v>31</v>
      </c>
      <c r="K7096">
        <f t="shared" si="661"/>
        <v>2014</v>
      </c>
      <c r="L7096" t="str">
        <f t="shared" si="662"/>
        <v>Nov</v>
      </c>
      <c r="M7096" t="str">
        <f t="shared" si="663"/>
        <v>Qtr4</v>
      </c>
      <c r="N7096">
        <f t="shared" si="664"/>
        <v>198</v>
      </c>
      <c r="O7096" t="str">
        <f t="shared" si="665"/>
        <v>Low</v>
      </c>
    </row>
    <row r="7097" spans="1:15" x14ac:dyDescent="0.3">
      <c r="A7097" s="4">
        <v>41956</v>
      </c>
      <c r="B7097" t="s">
        <v>66</v>
      </c>
      <c r="C7097" t="s">
        <v>46</v>
      </c>
      <c r="D7097">
        <v>1</v>
      </c>
      <c r="E7097">
        <v>416</v>
      </c>
      <c r="F7097">
        <f t="shared" si="660"/>
        <v>416</v>
      </c>
      <c r="G7097" t="s">
        <v>67</v>
      </c>
      <c r="H7097" t="s">
        <v>68</v>
      </c>
      <c r="I7097" t="s">
        <v>41</v>
      </c>
      <c r="J7097" t="s">
        <v>31</v>
      </c>
      <c r="K7097">
        <f t="shared" si="661"/>
        <v>2014</v>
      </c>
      <c r="L7097" t="str">
        <f t="shared" si="662"/>
        <v>Nov</v>
      </c>
      <c r="M7097" t="str">
        <f t="shared" si="663"/>
        <v>Qtr4</v>
      </c>
      <c r="N7097">
        <f t="shared" si="664"/>
        <v>416</v>
      </c>
      <c r="O7097" t="str">
        <f t="shared" si="665"/>
        <v>Low</v>
      </c>
    </row>
    <row r="7098" spans="1:15" x14ac:dyDescent="0.3">
      <c r="A7098" s="4">
        <v>41956</v>
      </c>
      <c r="B7098" t="s">
        <v>81</v>
      </c>
      <c r="C7098" t="s">
        <v>34</v>
      </c>
      <c r="D7098">
        <v>1</v>
      </c>
      <c r="E7098">
        <v>125</v>
      </c>
      <c r="F7098">
        <f t="shared" si="660"/>
        <v>125</v>
      </c>
      <c r="G7098" t="s">
        <v>39</v>
      </c>
      <c r="H7098" t="s">
        <v>40</v>
      </c>
      <c r="I7098" t="s">
        <v>41</v>
      </c>
      <c r="J7098" t="s">
        <v>31</v>
      </c>
      <c r="K7098">
        <f t="shared" si="661"/>
        <v>2014</v>
      </c>
      <c r="L7098" t="str">
        <f t="shared" si="662"/>
        <v>Nov</v>
      </c>
      <c r="M7098" t="str">
        <f t="shared" si="663"/>
        <v>Qtr4</v>
      </c>
      <c r="N7098">
        <f t="shared" si="664"/>
        <v>125</v>
      </c>
      <c r="O7098" t="str">
        <f t="shared" si="665"/>
        <v>Low</v>
      </c>
    </row>
    <row r="7099" spans="1:15" x14ac:dyDescent="0.3">
      <c r="A7099" s="4">
        <v>41956</v>
      </c>
      <c r="B7099" t="s">
        <v>114</v>
      </c>
      <c r="C7099" t="s">
        <v>38</v>
      </c>
      <c r="D7099">
        <v>1</v>
      </c>
      <c r="E7099">
        <v>426</v>
      </c>
      <c r="F7099">
        <f t="shared" si="660"/>
        <v>426</v>
      </c>
      <c r="G7099" t="s">
        <v>115</v>
      </c>
      <c r="H7099" t="s">
        <v>116</v>
      </c>
      <c r="I7099" t="s">
        <v>14</v>
      </c>
      <c r="J7099" t="s">
        <v>31</v>
      </c>
      <c r="K7099">
        <f t="shared" si="661"/>
        <v>2014</v>
      </c>
      <c r="L7099" t="str">
        <f t="shared" si="662"/>
        <v>Nov</v>
      </c>
      <c r="M7099" t="str">
        <f t="shared" si="663"/>
        <v>Qtr4</v>
      </c>
      <c r="N7099">
        <f t="shared" si="664"/>
        <v>426</v>
      </c>
      <c r="O7099" t="str">
        <f t="shared" si="665"/>
        <v>Low</v>
      </c>
    </row>
    <row r="7100" spans="1:15" x14ac:dyDescent="0.3">
      <c r="A7100" s="4">
        <v>41956</v>
      </c>
      <c r="B7100" t="s">
        <v>137</v>
      </c>
      <c r="C7100" t="s">
        <v>38</v>
      </c>
      <c r="D7100">
        <v>3</v>
      </c>
      <c r="E7100">
        <v>247</v>
      </c>
      <c r="F7100">
        <f t="shared" si="660"/>
        <v>741</v>
      </c>
      <c r="G7100" t="s">
        <v>93</v>
      </c>
      <c r="H7100" t="s">
        <v>60</v>
      </c>
      <c r="I7100" t="s">
        <v>30</v>
      </c>
      <c r="J7100" t="s">
        <v>31</v>
      </c>
      <c r="K7100">
        <f t="shared" si="661"/>
        <v>2014</v>
      </c>
      <c r="L7100" t="str">
        <f t="shared" si="662"/>
        <v>Nov</v>
      </c>
      <c r="M7100" t="str">
        <f t="shared" si="663"/>
        <v>Qtr4</v>
      </c>
      <c r="N7100">
        <f t="shared" si="664"/>
        <v>247</v>
      </c>
      <c r="O7100" t="str">
        <f t="shared" si="665"/>
        <v>Low</v>
      </c>
    </row>
    <row r="7101" spans="1:15" x14ac:dyDescent="0.3">
      <c r="A7101" s="4">
        <v>41956</v>
      </c>
      <c r="B7101" t="s">
        <v>108</v>
      </c>
      <c r="C7101" t="s">
        <v>32</v>
      </c>
      <c r="D7101">
        <v>22</v>
      </c>
      <c r="E7101">
        <v>493</v>
      </c>
      <c r="F7101">
        <f t="shared" si="660"/>
        <v>10846</v>
      </c>
      <c r="G7101" t="s">
        <v>47</v>
      </c>
      <c r="H7101" t="s">
        <v>48</v>
      </c>
      <c r="I7101" t="s">
        <v>41</v>
      </c>
      <c r="J7101" t="s">
        <v>31</v>
      </c>
      <c r="K7101">
        <f t="shared" si="661"/>
        <v>2014</v>
      </c>
      <c r="L7101" t="str">
        <f t="shared" si="662"/>
        <v>Nov</v>
      </c>
      <c r="M7101" t="str">
        <f t="shared" si="663"/>
        <v>Qtr4</v>
      </c>
      <c r="N7101">
        <f t="shared" si="664"/>
        <v>493</v>
      </c>
      <c r="O7101" t="str">
        <f t="shared" si="665"/>
        <v>High</v>
      </c>
    </row>
    <row r="7102" spans="1:15" x14ac:dyDescent="0.3">
      <c r="A7102" s="4">
        <v>41957</v>
      </c>
      <c r="B7102" t="s">
        <v>10</v>
      </c>
      <c r="C7102" t="s">
        <v>27</v>
      </c>
      <c r="D7102">
        <v>1</v>
      </c>
      <c r="E7102">
        <v>459</v>
      </c>
      <c r="F7102">
        <f t="shared" si="660"/>
        <v>459</v>
      </c>
      <c r="G7102" t="s">
        <v>12</v>
      </c>
      <c r="H7102" t="s">
        <v>13</v>
      </c>
      <c r="I7102" t="s">
        <v>14</v>
      </c>
      <c r="J7102" t="s">
        <v>36</v>
      </c>
      <c r="K7102">
        <f t="shared" si="661"/>
        <v>2014</v>
      </c>
      <c r="L7102" t="str">
        <f t="shared" si="662"/>
        <v>Nov</v>
      </c>
      <c r="M7102" t="str">
        <f t="shared" si="663"/>
        <v>Qtr4</v>
      </c>
      <c r="N7102">
        <f t="shared" si="664"/>
        <v>459</v>
      </c>
      <c r="O7102" t="str">
        <f t="shared" si="665"/>
        <v>Low</v>
      </c>
    </row>
    <row r="7103" spans="1:15" x14ac:dyDescent="0.3">
      <c r="A7103" s="4">
        <v>41957</v>
      </c>
      <c r="B7103" t="s">
        <v>23</v>
      </c>
      <c r="C7103" t="s">
        <v>17</v>
      </c>
      <c r="D7103">
        <v>2</v>
      </c>
      <c r="E7103">
        <v>365</v>
      </c>
      <c r="F7103">
        <f t="shared" si="660"/>
        <v>730</v>
      </c>
      <c r="G7103" t="s">
        <v>24</v>
      </c>
      <c r="H7103" t="s">
        <v>25</v>
      </c>
      <c r="I7103" t="s">
        <v>20</v>
      </c>
      <c r="J7103" t="s">
        <v>36</v>
      </c>
      <c r="K7103">
        <f t="shared" si="661"/>
        <v>2014</v>
      </c>
      <c r="L7103" t="str">
        <f t="shared" si="662"/>
        <v>Nov</v>
      </c>
      <c r="M7103" t="str">
        <f t="shared" si="663"/>
        <v>Qtr4</v>
      </c>
      <c r="N7103">
        <f t="shared" si="664"/>
        <v>365</v>
      </c>
      <c r="O7103" t="str">
        <f t="shared" si="665"/>
        <v>Low</v>
      </c>
    </row>
    <row r="7104" spans="1:15" x14ac:dyDescent="0.3">
      <c r="A7104" s="4">
        <v>41957</v>
      </c>
      <c r="B7104" t="s">
        <v>126</v>
      </c>
      <c r="C7104" t="s">
        <v>34</v>
      </c>
      <c r="D7104">
        <v>2</v>
      </c>
      <c r="E7104">
        <v>361</v>
      </c>
      <c r="F7104">
        <f t="shared" si="660"/>
        <v>722</v>
      </c>
      <c r="G7104" t="s">
        <v>59</v>
      </c>
      <c r="H7104" t="s">
        <v>60</v>
      </c>
      <c r="I7104" t="s">
        <v>30</v>
      </c>
      <c r="J7104" t="s">
        <v>36</v>
      </c>
      <c r="K7104">
        <f t="shared" si="661"/>
        <v>2014</v>
      </c>
      <c r="L7104" t="str">
        <f t="shared" si="662"/>
        <v>Nov</v>
      </c>
      <c r="M7104" t="str">
        <f t="shared" si="663"/>
        <v>Qtr4</v>
      </c>
      <c r="N7104">
        <f t="shared" si="664"/>
        <v>361</v>
      </c>
      <c r="O7104" t="str">
        <f t="shared" si="665"/>
        <v>Low</v>
      </c>
    </row>
    <row r="7105" spans="1:15" x14ac:dyDescent="0.3">
      <c r="A7105" s="4">
        <v>41957</v>
      </c>
      <c r="B7105" t="s">
        <v>45</v>
      </c>
      <c r="C7105" t="s">
        <v>38</v>
      </c>
      <c r="D7105">
        <v>2</v>
      </c>
      <c r="E7105">
        <v>398</v>
      </c>
      <c r="F7105">
        <f t="shared" si="660"/>
        <v>796</v>
      </c>
      <c r="G7105" t="s">
        <v>47</v>
      </c>
      <c r="H7105" t="s">
        <v>48</v>
      </c>
      <c r="I7105" t="s">
        <v>41</v>
      </c>
      <c r="J7105" t="s">
        <v>36</v>
      </c>
      <c r="K7105">
        <f t="shared" si="661"/>
        <v>2014</v>
      </c>
      <c r="L7105" t="str">
        <f t="shared" si="662"/>
        <v>Nov</v>
      </c>
      <c r="M7105" t="str">
        <f t="shared" si="663"/>
        <v>Qtr4</v>
      </c>
      <c r="N7105">
        <f t="shared" si="664"/>
        <v>398</v>
      </c>
      <c r="O7105" t="str">
        <f t="shared" si="665"/>
        <v>Low</v>
      </c>
    </row>
    <row r="7106" spans="1:15" x14ac:dyDescent="0.3">
      <c r="A7106" s="4">
        <v>41957</v>
      </c>
      <c r="B7106" t="s">
        <v>81</v>
      </c>
      <c r="C7106" t="s">
        <v>27</v>
      </c>
      <c r="D7106">
        <v>3</v>
      </c>
      <c r="E7106">
        <v>164</v>
      </c>
      <c r="F7106">
        <f t="shared" ref="F7106:F7169" si="666">E7106*D7106</f>
        <v>492</v>
      </c>
      <c r="G7106" t="s">
        <v>39</v>
      </c>
      <c r="H7106" t="s">
        <v>40</v>
      </c>
      <c r="I7106" t="s">
        <v>41</v>
      </c>
      <c r="J7106" t="s">
        <v>36</v>
      </c>
      <c r="K7106">
        <f t="shared" ref="K7106:K7169" si="667">YEAR(A7106)</f>
        <v>2014</v>
      </c>
      <c r="L7106" t="str">
        <f t="shared" ref="L7106:L7169" si="668">TEXT(A7106, "mmm")</f>
        <v>Nov</v>
      </c>
      <c r="M7106" t="str">
        <f t="shared" ref="M7106:M7169" si="669">"Qtr" &amp; INT((MONTH(A7106)+2)/3)</f>
        <v>Qtr4</v>
      </c>
      <c r="N7106">
        <f t="shared" ref="N7106:N7169" si="670">F7106/D7106</f>
        <v>164</v>
      </c>
      <c r="O7106" t="str">
        <f t="shared" ref="O7106:O7169" si="671">IF(F7106&gt;5000, "High", "Low")</f>
        <v>Low</v>
      </c>
    </row>
    <row r="7107" spans="1:15" x14ac:dyDescent="0.3">
      <c r="A7107" s="4">
        <v>41957</v>
      </c>
      <c r="B7107" t="s">
        <v>72</v>
      </c>
      <c r="C7107" t="s">
        <v>22</v>
      </c>
      <c r="D7107">
        <v>2</v>
      </c>
      <c r="E7107">
        <v>415</v>
      </c>
      <c r="F7107">
        <f t="shared" si="666"/>
        <v>830</v>
      </c>
      <c r="G7107" t="s">
        <v>51</v>
      </c>
      <c r="H7107" t="s">
        <v>29</v>
      </c>
      <c r="I7107" t="s">
        <v>30</v>
      </c>
      <c r="J7107" t="s">
        <v>36</v>
      </c>
      <c r="K7107">
        <f t="shared" si="667"/>
        <v>2014</v>
      </c>
      <c r="L7107" t="str">
        <f t="shared" si="668"/>
        <v>Nov</v>
      </c>
      <c r="M7107" t="str">
        <f t="shared" si="669"/>
        <v>Qtr4</v>
      </c>
      <c r="N7107">
        <f t="shared" si="670"/>
        <v>415</v>
      </c>
      <c r="O7107" t="str">
        <f t="shared" si="671"/>
        <v>Low</v>
      </c>
    </row>
    <row r="7108" spans="1:15" x14ac:dyDescent="0.3">
      <c r="A7108" s="4">
        <v>41957</v>
      </c>
      <c r="B7108" t="s">
        <v>50</v>
      </c>
      <c r="C7108" t="s">
        <v>32</v>
      </c>
      <c r="D7108">
        <v>3</v>
      </c>
      <c r="E7108">
        <v>283</v>
      </c>
      <c r="F7108">
        <f t="shared" si="666"/>
        <v>849</v>
      </c>
      <c r="G7108" t="s">
        <v>51</v>
      </c>
      <c r="H7108" t="s">
        <v>29</v>
      </c>
      <c r="I7108" t="s">
        <v>30</v>
      </c>
      <c r="J7108" t="s">
        <v>36</v>
      </c>
      <c r="K7108">
        <f t="shared" si="667"/>
        <v>2014</v>
      </c>
      <c r="L7108" t="str">
        <f t="shared" si="668"/>
        <v>Nov</v>
      </c>
      <c r="M7108" t="str">
        <f t="shared" si="669"/>
        <v>Qtr4</v>
      </c>
      <c r="N7108">
        <f t="shared" si="670"/>
        <v>283</v>
      </c>
      <c r="O7108" t="str">
        <f t="shared" si="671"/>
        <v>Low</v>
      </c>
    </row>
    <row r="7109" spans="1:15" x14ac:dyDescent="0.3">
      <c r="A7109" s="4">
        <v>41957</v>
      </c>
      <c r="B7109" t="s">
        <v>77</v>
      </c>
      <c r="C7109" t="s">
        <v>46</v>
      </c>
      <c r="D7109">
        <v>2</v>
      </c>
      <c r="E7109">
        <v>495</v>
      </c>
      <c r="F7109">
        <f t="shared" si="666"/>
        <v>990</v>
      </c>
      <c r="G7109" t="s">
        <v>12</v>
      </c>
      <c r="H7109" t="s">
        <v>13</v>
      </c>
      <c r="I7109" t="s">
        <v>14</v>
      </c>
      <c r="J7109" t="s">
        <v>36</v>
      </c>
      <c r="K7109">
        <f t="shared" si="667"/>
        <v>2014</v>
      </c>
      <c r="L7109" t="str">
        <f t="shared" si="668"/>
        <v>Nov</v>
      </c>
      <c r="M7109" t="str">
        <f t="shared" si="669"/>
        <v>Qtr4</v>
      </c>
      <c r="N7109">
        <f t="shared" si="670"/>
        <v>495</v>
      </c>
      <c r="O7109" t="str">
        <f t="shared" si="671"/>
        <v>Low</v>
      </c>
    </row>
    <row r="7110" spans="1:15" x14ac:dyDescent="0.3">
      <c r="A7110" s="4">
        <v>41957</v>
      </c>
      <c r="B7110" t="s">
        <v>101</v>
      </c>
      <c r="C7110" t="s">
        <v>70</v>
      </c>
      <c r="D7110">
        <v>4</v>
      </c>
      <c r="E7110">
        <v>143</v>
      </c>
      <c r="F7110">
        <f t="shared" si="666"/>
        <v>572</v>
      </c>
      <c r="G7110" t="s">
        <v>102</v>
      </c>
      <c r="H7110" t="s">
        <v>58</v>
      </c>
      <c r="I7110" t="s">
        <v>14</v>
      </c>
      <c r="J7110" t="s">
        <v>36</v>
      </c>
      <c r="K7110">
        <f t="shared" si="667"/>
        <v>2014</v>
      </c>
      <c r="L7110" t="str">
        <f t="shared" si="668"/>
        <v>Nov</v>
      </c>
      <c r="M7110" t="str">
        <f t="shared" si="669"/>
        <v>Qtr4</v>
      </c>
      <c r="N7110">
        <f t="shared" si="670"/>
        <v>143</v>
      </c>
      <c r="O7110" t="str">
        <f t="shared" si="671"/>
        <v>Low</v>
      </c>
    </row>
    <row r="7111" spans="1:15" x14ac:dyDescent="0.3">
      <c r="A7111" s="4">
        <v>41957</v>
      </c>
      <c r="B7111" t="s">
        <v>103</v>
      </c>
      <c r="C7111" t="s">
        <v>34</v>
      </c>
      <c r="D7111">
        <v>1</v>
      </c>
      <c r="E7111">
        <v>314</v>
      </c>
      <c r="F7111">
        <f t="shared" si="666"/>
        <v>314</v>
      </c>
      <c r="G7111" t="s">
        <v>43</v>
      </c>
      <c r="H7111" t="s">
        <v>44</v>
      </c>
      <c r="I7111" t="s">
        <v>30</v>
      </c>
      <c r="J7111" t="s">
        <v>36</v>
      </c>
      <c r="K7111">
        <f t="shared" si="667"/>
        <v>2014</v>
      </c>
      <c r="L7111" t="str">
        <f t="shared" si="668"/>
        <v>Nov</v>
      </c>
      <c r="M7111" t="str">
        <f t="shared" si="669"/>
        <v>Qtr4</v>
      </c>
      <c r="N7111">
        <f t="shared" si="670"/>
        <v>314</v>
      </c>
      <c r="O7111" t="str">
        <f t="shared" si="671"/>
        <v>Low</v>
      </c>
    </row>
    <row r="7112" spans="1:15" x14ac:dyDescent="0.3">
      <c r="A7112" s="4">
        <v>41957</v>
      </c>
      <c r="B7112" t="s">
        <v>87</v>
      </c>
      <c r="C7112" t="s">
        <v>70</v>
      </c>
      <c r="D7112">
        <v>5</v>
      </c>
      <c r="E7112">
        <v>294</v>
      </c>
      <c r="F7112">
        <f t="shared" si="666"/>
        <v>1470</v>
      </c>
      <c r="G7112" t="s">
        <v>47</v>
      </c>
      <c r="H7112" t="s">
        <v>48</v>
      </c>
      <c r="I7112" t="s">
        <v>41</v>
      </c>
      <c r="J7112" t="s">
        <v>36</v>
      </c>
      <c r="K7112">
        <f t="shared" si="667"/>
        <v>2014</v>
      </c>
      <c r="L7112" t="str">
        <f t="shared" si="668"/>
        <v>Nov</v>
      </c>
      <c r="M7112" t="str">
        <f t="shared" si="669"/>
        <v>Qtr4</v>
      </c>
      <c r="N7112">
        <f t="shared" si="670"/>
        <v>294</v>
      </c>
      <c r="O7112" t="str">
        <f t="shared" si="671"/>
        <v>Low</v>
      </c>
    </row>
    <row r="7113" spans="1:15" x14ac:dyDescent="0.3">
      <c r="A7113" s="4">
        <v>41957</v>
      </c>
      <c r="B7113" t="s">
        <v>137</v>
      </c>
      <c r="C7113" t="s">
        <v>32</v>
      </c>
      <c r="D7113">
        <v>2</v>
      </c>
      <c r="E7113">
        <v>417</v>
      </c>
      <c r="F7113">
        <f t="shared" si="666"/>
        <v>834</v>
      </c>
      <c r="G7113" t="s">
        <v>93</v>
      </c>
      <c r="H7113" t="s">
        <v>60</v>
      </c>
      <c r="I7113" t="s">
        <v>30</v>
      </c>
      <c r="J7113" t="s">
        <v>36</v>
      </c>
      <c r="K7113">
        <f t="shared" si="667"/>
        <v>2014</v>
      </c>
      <c r="L7113" t="str">
        <f t="shared" si="668"/>
        <v>Nov</v>
      </c>
      <c r="M7113" t="str">
        <f t="shared" si="669"/>
        <v>Qtr4</v>
      </c>
      <c r="N7113">
        <f t="shared" si="670"/>
        <v>417</v>
      </c>
      <c r="O7113" t="str">
        <f t="shared" si="671"/>
        <v>Low</v>
      </c>
    </row>
    <row r="7114" spans="1:15" x14ac:dyDescent="0.3">
      <c r="A7114" s="4">
        <v>41957</v>
      </c>
      <c r="B7114" t="s">
        <v>86</v>
      </c>
      <c r="C7114" t="s">
        <v>11</v>
      </c>
      <c r="D7114">
        <v>2</v>
      </c>
      <c r="E7114">
        <v>495</v>
      </c>
      <c r="F7114">
        <f t="shared" si="666"/>
        <v>990</v>
      </c>
      <c r="G7114" t="s">
        <v>47</v>
      </c>
      <c r="H7114" t="s">
        <v>48</v>
      </c>
      <c r="I7114" t="s">
        <v>41</v>
      </c>
      <c r="J7114" t="s">
        <v>36</v>
      </c>
      <c r="K7114">
        <f t="shared" si="667"/>
        <v>2014</v>
      </c>
      <c r="L7114" t="str">
        <f t="shared" si="668"/>
        <v>Nov</v>
      </c>
      <c r="M7114" t="str">
        <f t="shared" si="669"/>
        <v>Qtr4</v>
      </c>
      <c r="N7114">
        <f t="shared" si="670"/>
        <v>495</v>
      </c>
      <c r="O7114" t="str">
        <f t="shared" si="671"/>
        <v>Low</v>
      </c>
    </row>
    <row r="7115" spans="1:15" x14ac:dyDescent="0.3">
      <c r="A7115" s="4">
        <v>41957</v>
      </c>
      <c r="B7115" t="s">
        <v>127</v>
      </c>
      <c r="C7115" t="s">
        <v>34</v>
      </c>
      <c r="D7115">
        <v>1</v>
      </c>
      <c r="E7115">
        <v>251</v>
      </c>
      <c r="F7115">
        <f t="shared" si="666"/>
        <v>251</v>
      </c>
      <c r="G7115" t="s">
        <v>102</v>
      </c>
      <c r="H7115" t="s">
        <v>58</v>
      </c>
      <c r="I7115" t="s">
        <v>14</v>
      </c>
      <c r="J7115" t="s">
        <v>36</v>
      </c>
      <c r="K7115">
        <f t="shared" si="667"/>
        <v>2014</v>
      </c>
      <c r="L7115" t="str">
        <f t="shared" si="668"/>
        <v>Nov</v>
      </c>
      <c r="M7115" t="str">
        <f t="shared" si="669"/>
        <v>Qtr4</v>
      </c>
      <c r="N7115">
        <f t="shared" si="670"/>
        <v>251</v>
      </c>
      <c r="O7115" t="str">
        <f t="shared" si="671"/>
        <v>Low</v>
      </c>
    </row>
    <row r="7116" spans="1:15" x14ac:dyDescent="0.3">
      <c r="A7116" s="4">
        <v>41957</v>
      </c>
      <c r="B7116" t="s">
        <v>106</v>
      </c>
      <c r="C7116" t="s">
        <v>22</v>
      </c>
      <c r="D7116">
        <v>2</v>
      </c>
      <c r="E7116">
        <v>463</v>
      </c>
      <c r="F7116">
        <f t="shared" si="666"/>
        <v>926</v>
      </c>
      <c r="G7116" t="s">
        <v>28</v>
      </c>
      <c r="H7116" t="s">
        <v>29</v>
      </c>
      <c r="I7116" t="s">
        <v>30</v>
      </c>
      <c r="J7116" t="s">
        <v>36</v>
      </c>
      <c r="K7116">
        <f t="shared" si="667"/>
        <v>2014</v>
      </c>
      <c r="L7116" t="str">
        <f t="shared" si="668"/>
        <v>Nov</v>
      </c>
      <c r="M7116" t="str">
        <f t="shared" si="669"/>
        <v>Qtr4</v>
      </c>
      <c r="N7116">
        <f t="shared" si="670"/>
        <v>463</v>
      </c>
      <c r="O7116" t="str">
        <f t="shared" si="671"/>
        <v>Low</v>
      </c>
    </row>
    <row r="7117" spans="1:15" x14ac:dyDescent="0.3">
      <c r="A7117" s="4">
        <v>41957</v>
      </c>
      <c r="B7117" t="s">
        <v>77</v>
      </c>
      <c r="C7117" t="s">
        <v>17</v>
      </c>
      <c r="D7117">
        <v>1</v>
      </c>
      <c r="E7117">
        <v>372</v>
      </c>
      <c r="F7117">
        <f t="shared" si="666"/>
        <v>372</v>
      </c>
      <c r="G7117" t="s">
        <v>12</v>
      </c>
      <c r="H7117" t="s">
        <v>13</v>
      </c>
      <c r="I7117" t="s">
        <v>14</v>
      </c>
      <c r="J7117" t="s">
        <v>36</v>
      </c>
      <c r="K7117">
        <f t="shared" si="667"/>
        <v>2014</v>
      </c>
      <c r="L7117" t="str">
        <f t="shared" si="668"/>
        <v>Nov</v>
      </c>
      <c r="M7117" t="str">
        <f t="shared" si="669"/>
        <v>Qtr4</v>
      </c>
      <c r="N7117">
        <f t="shared" si="670"/>
        <v>372</v>
      </c>
      <c r="O7117" t="str">
        <f t="shared" si="671"/>
        <v>Low</v>
      </c>
    </row>
    <row r="7118" spans="1:15" x14ac:dyDescent="0.3">
      <c r="A7118" s="4">
        <v>41957</v>
      </c>
      <c r="B7118" t="s">
        <v>23</v>
      </c>
      <c r="C7118" t="s">
        <v>17</v>
      </c>
      <c r="D7118">
        <v>2</v>
      </c>
      <c r="E7118">
        <v>190</v>
      </c>
      <c r="F7118">
        <f t="shared" si="666"/>
        <v>380</v>
      </c>
      <c r="G7118" t="s">
        <v>24</v>
      </c>
      <c r="H7118" t="s">
        <v>25</v>
      </c>
      <c r="I7118" t="s">
        <v>20</v>
      </c>
      <c r="J7118" t="s">
        <v>36</v>
      </c>
      <c r="K7118">
        <f t="shared" si="667"/>
        <v>2014</v>
      </c>
      <c r="L7118" t="str">
        <f t="shared" si="668"/>
        <v>Nov</v>
      </c>
      <c r="M7118" t="str">
        <f t="shared" si="669"/>
        <v>Qtr4</v>
      </c>
      <c r="N7118">
        <f t="shared" si="670"/>
        <v>190</v>
      </c>
      <c r="O7118" t="str">
        <f t="shared" si="671"/>
        <v>Low</v>
      </c>
    </row>
    <row r="7119" spans="1:15" x14ac:dyDescent="0.3">
      <c r="A7119" s="4">
        <v>41957</v>
      </c>
      <c r="B7119" t="s">
        <v>108</v>
      </c>
      <c r="C7119" t="s">
        <v>70</v>
      </c>
      <c r="D7119">
        <v>3</v>
      </c>
      <c r="E7119">
        <v>277</v>
      </c>
      <c r="F7119">
        <f t="shared" si="666"/>
        <v>831</v>
      </c>
      <c r="G7119" t="s">
        <v>47</v>
      </c>
      <c r="H7119" t="s">
        <v>48</v>
      </c>
      <c r="I7119" t="s">
        <v>41</v>
      </c>
      <c r="J7119" t="s">
        <v>36</v>
      </c>
      <c r="K7119">
        <f t="shared" si="667"/>
        <v>2014</v>
      </c>
      <c r="L7119" t="str">
        <f t="shared" si="668"/>
        <v>Nov</v>
      </c>
      <c r="M7119" t="str">
        <f t="shared" si="669"/>
        <v>Qtr4</v>
      </c>
      <c r="N7119">
        <f t="shared" si="670"/>
        <v>277</v>
      </c>
      <c r="O7119" t="str">
        <f t="shared" si="671"/>
        <v>Low</v>
      </c>
    </row>
    <row r="7120" spans="1:15" x14ac:dyDescent="0.3">
      <c r="A7120" s="4">
        <v>41957</v>
      </c>
      <c r="B7120" t="s">
        <v>101</v>
      </c>
      <c r="C7120" t="s">
        <v>32</v>
      </c>
      <c r="D7120">
        <v>2</v>
      </c>
      <c r="E7120">
        <v>140</v>
      </c>
      <c r="F7120">
        <f t="shared" si="666"/>
        <v>280</v>
      </c>
      <c r="G7120" t="s">
        <v>102</v>
      </c>
      <c r="H7120" t="s">
        <v>58</v>
      </c>
      <c r="I7120" t="s">
        <v>14</v>
      </c>
      <c r="J7120" t="s">
        <v>36</v>
      </c>
      <c r="K7120">
        <f t="shared" si="667"/>
        <v>2014</v>
      </c>
      <c r="L7120" t="str">
        <f t="shared" si="668"/>
        <v>Nov</v>
      </c>
      <c r="M7120" t="str">
        <f t="shared" si="669"/>
        <v>Qtr4</v>
      </c>
      <c r="N7120">
        <f t="shared" si="670"/>
        <v>140</v>
      </c>
      <c r="O7120" t="str">
        <f t="shared" si="671"/>
        <v>Low</v>
      </c>
    </row>
    <row r="7121" spans="1:15" x14ac:dyDescent="0.3">
      <c r="A7121" s="4">
        <v>41957</v>
      </c>
      <c r="B7121" t="s">
        <v>81</v>
      </c>
      <c r="C7121" t="s">
        <v>22</v>
      </c>
      <c r="D7121">
        <v>23</v>
      </c>
      <c r="E7121">
        <v>374</v>
      </c>
      <c r="F7121">
        <f t="shared" si="666"/>
        <v>8602</v>
      </c>
      <c r="G7121" t="s">
        <v>39</v>
      </c>
      <c r="H7121" t="s">
        <v>40</v>
      </c>
      <c r="I7121" t="s">
        <v>41</v>
      </c>
      <c r="J7121" t="s">
        <v>36</v>
      </c>
      <c r="K7121">
        <f t="shared" si="667"/>
        <v>2014</v>
      </c>
      <c r="L7121" t="str">
        <f t="shared" si="668"/>
        <v>Nov</v>
      </c>
      <c r="M7121" t="str">
        <f t="shared" si="669"/>
        <v>Qtr4</v>
      </c>
      <c r="N7121">
        <f t="shared" si="670"/>
        <v>374</v>
      </c>
      <c r="O7121" t="str">
        <f t="shared" si="671"/>
        <v>High</v>
      </c>
    </row>
    <row r="7122" spans="1:15" x14ac:dyDescent="0.3">
      <c r="A7122" s="4">
        <v>41957</v>
      </c>
      <c r="B7122" t="s">
        <v>98</v>
      </c>
      <c r="C7122" t="s">
        <v>32</v>
      </c>
      <c r="D7122">
        <v>3</v>
      </c>
      <c r="E7122">
        <v>360</v>
      </c>
      <c r="F7122">
        <f t="shared" si="666"/>
        <v>1080</v>
      </c>
      <c r="G7122" t="s">
        <v>39</v>
      </c>
      <c r="H7122" t="s">
        <v>40</v>
      </c>
      <c r="I7122" t="s">
        <v>41</v>
      </c>
      <c r="J7122" t="s">
        <v>36</v>
      </c>
      <c r="K7122">
        <f t="shared" si="667"/>
        <v>2014</v>
      </c>
      <c r="L7122" t="str">
        <f t="shared" si="668"/>
        <v>Nov</v>
      </c>
      <c r="M7122" t="str">
        <f t="shared" si="669"/>
        <v>Qtr4</v>
      </c>
      <c r="N7122">
        <f t="shared" si="670"/>
        <v>360</v>
      </c>
      <c r="O7122" t="str">
        <f t="shared" si="671"/>
        <v>Low</v>
      </c>
    </row>
    <row r="7123" spans="1:15" x14ac:dyDescent="0.3">
      <c r="A7123" s="4">
        <v>41957</v>
      </c>
      <c r="B7123" t="s">
        <v>23</v>
      </c>
      <c r="C7123" t="s">
        <v>17</v>
      </c>
      <c r="D7123">
        <v>2</v>
      </c>
      <c r="E7123">
        <v>161</v>
      </c>
      <c r="F7123">
        <f t="shared" si="666"/>
        <v>322</v>
      </c>
      <c r="G7123" t="s">
        <v>24</v>
      </c>
      <c r="H7123" t="s">
        <v>25</v>
      </c>
      <c r="I7123" t="s">
        <v>20</v>
      </c>
      <c r="J7123" t="s">
        <v>36</v>
      </c>
      <c r="K7123">
        <f t="shared" si="667"/>
        <v>2014</v>
      </c>
      <c r="L7123" t="str">
        <f t="shared" si="668"/>
        <v>Nov</v>
      </c>
      <c r="M7123" t="str">
        <f t="shared" si="669"/>
        <v>Qtr4</v>
      </c>
      <c r="N7123">
        <f t="shared" si="670"/>
        <v>161</v>
      </c>
      <c r="O7123" t="str">
        <f t="shared" si="671"/>
        <v>Low</v>
      </c>
    </row>
    <row r="7124" spans="1:15" x14ac:dyDescent="0.3">
      <c r="A7124" s="4">
        <v>41957</v>
      </c>
      <c r="B7124" t="s">
        <v>139</v>
      </c>
      <c r="C7124" t="s">
        <v>70</v>
      </c>
      <c r="D7124">
        <v>1</v>
      </c>
      <c r="E7124">
        <v>427</v>
      </c>
      <c r="F7124">
        <f t="shared" si="666"/>
        <v>427</v>
      </c>
      <c r="G7124" t="s">
        <v>95</v>
      </c>
      <c r="H7124" t="s">
        <v>96</v>
      </c>
      <c r="I7124" t="s">
        <v>41</v>
      </c>
      <c r="J7124" t="s">
        <v>36</v>
      </c>
      <c r="K7124">
        <f t="shared" si="667"/>
        <v>2014</v>
      </c>
      <c r="L7124" t="str">
        <f t="shared" si="668"/>
        <v>Nov</v>
      </c>
      <c r="M7124" t="str">
        <f t="shared" si="669"/>
        <v>Qtr4</v>
      </c>
      <c r="N7124">
        <f t="shared" si="670"/>
        <v>427</v>
      </c>
      <c r="O7124" t="str">
        <f t="shared" si="671"/>
        <v>Low</v>
      </c>
    </row>
    <row r="7125" spans="1:15" x14ac:dyDescent="0.3">
      <c r="A7125" s="4">
        <v>41957</v>
      </c>
      <c r="B7125" t="s">
        <v>73</v>
      </c>
      <c r="C7125" t="s">
        <v>70</v>
      </c>
      <c r="D7125">
        <v>2</v>
      </c>
      <c r="E7125">
        <v>369</v>
      </c>
      <c r="F7125">
        <f t="shared" si="666"/>
        <v>738</v>
      </c>
      <c r="G7125" t="s">
        <v>47</v>
      </c>
      <c r="H7125" t="s">
        <v>48</v>
      </c>
      <c r="I7125" t="s">
        <v>41</v>
      </c>
      <c r="J7125" t="s">
        <v>36</v>
      </c>
      <c r="K7125">
        <f t="shared" si="667"/>
        <v>2014</v>
      </c>
      <c r="L7125" t="str">
        <f t="shared" si="668"/>
        <v>Nov</v>
      </c>
      <c r="M7125" t="str">
        <f t="shared" si="669"/>
        <v>Qtr4</v>
      </c>
      <c r="N7125">
        <f t="shared" si="670"/>
        <v>369</v>
      </c>
      <c r="O7125" t="str">
        <f t="shared" si="671"/>
        <v>Low</v>
      </c>
    </row>
    <row r="7126" spans="1:15" x14ac:dyDescent="0.3">
      <c r="A7126" s="4">
        <v>41957</v>
      </c>
      <c r="B7126" t="s">
        <v>56</v>
      </c>
      <c r="C7126" t="s">
        <v>17</v>
      </c>
      <c r="D7126">
        <v>3</v>
      </c>
      <c r="E7126">
        <v>333</v>
      </c>
      <c r="F7126">
        <f t="shared" si="666"/>
        <v>999</v>
      </c>
      <c r="G7126" t="s">
        <v>57</v>
      </c>
      <c r="H7126" t="s">
        <v>58</v>
      </c>
      <c r="I7126" t="s">
        <v>14</v>
      </c>
      <c r="J7126" t="s">
        <v>36</v>
      </c>
      <c r="K7126">
        <f t="shared" si="667"/>
        <v>2014</v>
      </c>
      <c r="L7126" t="str">
        <f t="shared" si="668"/>
        <v>Nov</v>
      </c>
      <c r="M7126" t="str">
        <f t="shared" si="669"/>
        <v>Qtr4</v>
      </c>
      <c r="N7126">
        <f t="shared" si="670"/>
        <v>333</v>
      </c>
      <c r="O7126" t="str">
        <f t="shared" si="671"/>
        <v>Low</v>
      </c>
    </row>
    <row r="7127" spans="1:15" x14ac:dyDescent="0.3">
      <c r="A7127" s="4">
        <v>41957</v>
      </c>
      <c r="B7127" t="s">
        <v>33</v>
      </c>
      <c r="C7127" t="s">
        <v>70</v>
      </c>
      <c r="D7127">
        <v>2</v>
      </c>
      <c r="E7127">
        <v>172</v>
      </c>
      <c r="F7127">
        <f t="shared" si="666"/>
        <v>344</v>
      </c>
      <c r="G7127" t="s">
        <v>35</v>
      </c>
      <c r="H7127" t="s">
        <v>29</v>
      </c>
      <c r="I7127" t="s">
        <v>30</v>
      </c>
      <c r="J7127" t="s">
        <v>36</v>
      </c>
      <c r="K7127">
        <f t="shared" si="667"/>
        <v>2014</v>
      </c>
      <c r="L7127" t="str">
        <f t="shared" si="668"/>
        <v>Nov</v>
      </c>
      <c r="M7127" t="str">
        <f t="shared" si="669"/>
        <v>Qtr4</v>
      </c>
      <c r="N7127">
        <f t="shared" si="670"/>
        <v>172</v>
      </c>
      <c r="O7127" t="str">
        <f t="shared" si="671"/>
        <v>Low</v>
      </c>
    </row>
    <row r="7128" spans="1:15" x14ac:dyDescent="0.3">
      <c r="A7128" s="4">
        <v>41957</v>
      </c>
      <c r="B7128" t="s">
        <v>122</v>
      </c>
      <c r="C7128" t="s">
        <v>34</v>
      </c>
      <c r="D7128">
        <v>2</v>
      </c>
      <c r="E7128">
        <v>351</v>
      </c>
      <c r="F7128">
        <f t="shared" si="666"/>
        <v>702</v>
      </c>
      <c r="G7128" t="s">
        <v>28</v>
      </c>
      <c r="H7128" t="s">
        <v>29</v>
      </c>
      <c r="I7128" t="s">
        <v>30</v>
      </c>
      <c r="J7128" t="s">
        <v>36</v>
      </c>
      <c r="K7128">
        <f t="shared" si="667"/>
        <v>2014</v>
      </c>
      <c r="L7128" t="str">
        <f t="shared" si="668"/>
        <v>Nov</v>
      </c>
      <c r="M7128" t="str">
        <f t="shared" si="669"/>
        <v>Qtr4</v>
      </c>
      <c r="N7128">
        <f t="shared" si="670"/>
        <v>351</v>
      </c>
      <c r="O7128" t="str">
        <f t="shared" si="671"/>
        <v>Low</v>
      </c>
    </row>
    <row r="7129" spans="1:15" x14ac:dyDescent="0.3">
      <c r="A7129" s="4">
        <v>41957</v>
      </c>
      <c r="B7129" t="s">
        <v>23</v>
      </c>
      <c r="C7129" t="s">
        <v>17</v>
      </c>
      <c r="D7129">
        <v>2</v>
      </c>
      <c r="E7129">
        <v>129</v>
      </c>
      <c r="F7129">
        <f t="shared" si="666"/>
        <v>258</v>
      </c>
      <c r="G7129" t="s">
        <v>24</v>
      </c>
      <c r="H7129" t="s">
        <v>25</v>
      </c>
      <c r="I7129" t="s">
        <v>20</v>
      </c>
      <c r="J7129" t="s">
        <v>36</v>
      </c>
      <c r="K7129">
        <f t="shared" si="667"/>
        <v>2014</v>
      </c>
      <c r="L7129" t="str">
        <f t="shared" si="668"/>
        <v>Nov</v>
      </c>
      <c r="M7129" t="str">
        <f t="shared" si="669"/>
        <v>Qtr4</v>
      </c>
      <c r="N7129">
        <f t="shared" si="670"/>
        <v>129</v>
      </c>
      <c r="O7129" t="str">
        <f t="shared" si="671"/>
        <v>Low</v>
      </c>
    </row>
    <row r="7130" spans="1:15" x14ac:dyDescent="0.3">
      <c r="A7130" s="4">
        <v>41957</v>
      </c>
      <c r="B7130" t="s">
        <v>101</v>
      </c>
      <c r="C7130" t="s">
        <v>32</v>
      </c>
      <c r="D7130">
        <v>20</v>
      </c>
      <c r="E7130">
        <v>328</v>
      </c>
      <c r="F7130">
        <f t="shared" si="666"/>
        <v>6560</v>
      </c>
      <c r="G7130" t="s">
        <v>102</v>
      </c>
      <c r="H7130" t="s">
        <v>58</v>
      </c>
      <c r="I7130" t="s">
        <v>14</v>
      </c>
      <c r="J7130" t="s">
        <v>36</v>
      </c>
      <c r="K7130">
        <f t="shared" si="667"/>
        <v>2014</v>
      </c>
      <c r="L7130" t="str">
        <f t="shared" si="668"/>
        <v>Nov</v>
      </c>
      <c r="M7130" t="str">
        <f t="shared" si="669"/>
        <v>Qtr4</v>
      </c>
      <c r="N7130">
        <f t="shared" si="670"/>
        <v>328</v>
      </c>
      <c r="O7130" t="str">
        <f t="shared" si="671"/>
        <v>High</v>
      </c>
    </row>
    <row r="7131" spans="1:15" x14ac:dyDescent="0.3">
      <c r="A7131" s="4">
        <v>41957</v>
      </c>
      <c r="B7131" t="s">
        <v>10</v>
      </c>
      <c r="C7131" t="s">
        <v>46</v>
      </c>
      <c r="D7131">
        <v>1</v>
      </c>
      <c r="E7131">
        <v>207</v>
      </c>
      <c r="F7131">
        <f t="shared" si="666"/>
        <v>207</v>
      </c>
      <c r="G7131" t="s">
        <v>12</v>
      </c>
      <c r="H7131" t="s">
        <v>13</v>
      </c>
      <c r="I7131" t="s">
        <v>14</v>
      </c>
      <c r="J7131" t="s">
        <v>36</v>
      </c>
      <c r="K7131">
        <f t="shared" si="667"/>
        <v>2014</v>
      </c>
      <c r="L7131" t="str">
        <f t="shared" si="668"/>
        <v>Nov</v>
      </c>
      <c r="M7131" t="str">
        <f t="shared" si="669"/>
        <v>Qtr4</v>
      </c>
      <c r="N7131">
        <f t="shared" si="670"/>
        <v>207</v>
      </c>
      <c r="O7131" t="str">
        <f t="shared" si="671"/>
        <v>Low</v>
      </c>
    </row>
    <row r="7132" spans="1:15" x14ac:dyDescent="0.3">
      <c r="A7132" s="4">
        <v>41957</v>
      </c>
      <c r="B7132" t="s">
        <v>94</v>
      </c>
      <c r="C7132" t="s">
        <v>34</v>
      </c>
      <c r="D7132">
        <v>2</v>
      </c>
      <c r="E7132">
        <v>458</v>
      </c>
      <c r="F7132">
        <f t="shared" si="666"/>
        <v>916</v>
      </c>
      <c r="G7132" t="s">
        <v>95</v>
      </c>
      <c r="H7132" t="s">
        <v>96</v>
      </c>
      <c r="I7132" t="s">
        <v>41</v>
      </c>
      <c r="J7132" t="s">
        <v>36</v>
      </c>
      <c r="K7132">
        <f t="shared" si="667"/>
        <v>2014</v>
      </c>
      <c r="L7132" t="str">
        <f t="shared" si="668"/>
        <v>Nov</v>
      </c>
      <c r="M7132" t="str">
        <f t="shared" si="669"/>
        <v>Qtr4</v>
      </c>
      <c r="N7132">
        <f t="shared" si="670"/>
        <v>458</v>
      </c>
      <c r="O7132" t="str">
        <f t="shared" si="671"/>
        <v>Low</v>
      </c>
    </row>
    <row r="7133" spans="1:15" x14ac:dyDescent="0.3">
      <c r="A7133" s="4">
        <v>41957</v>
      </c>
      <c r="B7133" t="s">
        <v>79</v>
      </c>
      <c r="C7133" t="s">
        <v>11</v>
      </c>
      <c r="D7133">
        <v>6</v>
      </c>
      <c r="E7133">
        <v>132</v>
      </c>
      <c r="F7133">
        <f t="shared" si="666"/>
        <v>792</v>
      </c>
      <c r="G7133" t="s">
        <v>47</v>
      </c>
      <c r="H7133" t="s">
        <v>48</v>
      </c>
      <c r="I7133" t="s">
        <v>41</v>
      </c>
      <c r="J7133" t="s">
        <v>36</v>
      </c>
      <c r="K7133">
        <f t="shared" si="667"/>
        <v>2014</v>
      </c>
      <c r="L7133" t="str">
        <f t="shared" si="668"/>
        <v>Nov</v>
      </c>
      <c r="M7133" t="str">
        <f t="shared" si="669"/>
        <v>Qtr4</v>
      </c>
      <c r="N7133">
        <f t="shared" si="670"/>
        <v>132</v>
      </c>
      <c r="O7133" t="str">
        <f t="shared" si="671"/>
        <v>Low</v>
      </c>
    </row>
    <row r="7134" spans="1:15" x14ac:dyDescent="0.3">
      <c r="A7134" s="4">
        <v>41957</v>
      </c>
      <c r="B7134" t="s">
        <v>108</v>
      </c>
      <c r="C7134" t="s">
        <v>17</v>
      </c>
      <c r="D7134">
        <v>2</v>
      </c>
      <c r="E7134">
        <v>427</v>
      </c>
      <c r="F7134">
        <f t="shared" si="666"/>
        <v>854</v>
      </c>
      <c r="G7134" t="s">
        <v>47</v>
      </c>
      <c r="H7134" t="s">
        <v>48</v>
      </c>
      <c r="I7134" t="s">
        <v>41</v>
      </c>
      <c r="J7134" t="s">
        <v>36</v>
      </c>
      <c r="K7134">
        <f t="shared" si="667"/>
        <v>2014</v>
      </c>
      <c r="L7134" t="str">
        <f t="shared" si="668"/>
        <v>Nov</v>
      </c>
      <c r="M7134" t="str">
        <f t="shared" si="669"/>
        <v>Qtr4</v>
      </c>
      <c r="N7134">
        <f t="shared" si="670"/>
        <v>427</v>
      </c>
      <c r="O7134" t="str">
        <f t="shared" si="671"/>
        <v>Low</v>
      </c>
    </row>
    <row r="7135" spans="1:15" x14ac:dyDescent="0.3">
      <c r="A7135" s="4">
        <v>41957</v>
      </c>
      <c r="B7135" t="s">
        <v>108</v>
      </c>
      <c r="C7135" t="s">
        <v>46</v>
      </c>
      <c r="D7135">
        <v>2</v>
      </c>
      <c r="E7135">
        <v>310</v>
      </c>
      <c r="F7135">
        <f t="shared" si="666"/>
        <v>620</v>
      </c>
      <c r="G7135" t="s">
        <v>47</v>
      </c>
      <c r="H7135" t="s">
        <v>48</v>
      </c>
      <c r="I7135" t="s">
        <v>41</v>
      </c>
      <c r="J7135" t="s">
        <v>36</v>
      </c>
      <c r="K7135">
        <f t="shared" si="667"/>
        <v>2014</v>
      </c>
      <c r="L7135" t="str">
        <f t="shared" si="668"/>
        <v>Nov</v>
      </c>
      <c r="M7135" t="str">
        <f t="shared" si="669"/>
        <v>Qtr4</v>
      </c>
      <c r="N7135">
        <f t="shared" si="670"/>
        <v>310</v>
      </c>
      <c r="O7135" t="str">
        <f t="shared" si="671"/>
        <v>Low</v>
      </c>
    </row>
    <row r="7136" spans="1:15" x14ac:dyDescent="0.3">
      <c r="A7136" s="4">
        <v>41957</v>
      </c>
      <c r="B7136" t="s">
        <v>140</v>
      </c>
      <c r="C7136" t="s">
        <v>17</v>
      </c>
      <c r="D7136">
        <v>3</v>
      </c>
      <c r="E7136">
        <v>265</v>
      </c>
      <c r="F7136">
        <f t="shared" si="666"/>
        <v>795</v>
      </c>
      <c r="G7136" t="s">
        <v>67</v>
      </c>
      <c r="H7136" t="s">
        <v>68</v>
      </c>
      <c r="I7136" t="s">
        <v>41</v>
      </c>
      <c r="J7136" t="s">
        <v>36</v>
      </c>
      <c r="K7136">
        <f t="shared" si="667"/>
        <v>2014</v>
      </c>
      <c r="L7136" t="str">
        <f t="shared" si="668"/>
        <v>Nov</v>
      </c>
      <c r="M7136" t="str">
        <f t="shared" si="669"/>
        <v>Qtr4</v>
      </c>
      <c r="N7136">
        <f t="shared" si="670"/>
        <v>265</v>
      </c>
      <c r="O7136" t="str">
        <f t="shared" si="671"/>
        <v>Low</v>
      </c>
    </row>
    <row r="7137" spans="1:15" x14ac:dyDescent="0.3">
      <c r="A7137" s="4">
        <v>41957</v>
      </c>
      <c r="B7137" t="s">
        <v>72</v>
      </c>
      <c r="C7137" t="s">
        <v>38</v>
      </c>
      <c r="D7137">
        <v>1</v>
      </c>
      <c r="E7137">
        <v>368</v>
      </c>
      <c r="F7137">
        <f t="shared" si="666"/>
        <v>368</v>
      </c>
      <c r="G7137" t="s">
        <v>51</v>
      </c>
      <c r="H7137" t="s">
        <v>29</v>
      </c>
      <c r="I7137" t="s">
        <v>30</v>
      </c>
      <c r="J7137" t="s">
        <v>36</v>
      </c>
      <c r="K7137">
        <f t="shared" si="667"/>
        <v>2014</v>
      </c>
      <c r="L7137" t="str">
        <f t="shared" si="668"/>
        <v>Nov</v>
      </c>
      <c r="M7137" t="str">
        <f t="shared" si="669"/>
        <v>Qtr4</v>
      </c>
      <c r="N7137">
        <f t="shared" si="670"/>
        <v>368</v>
      </c>
      <c r="O7137" t="str">
        <f t="shared" si="671"/>
        <v>Low</v>
      </c>
    </row>
    <row r="7138" spans="1:15" x14ac:dyDescent="0.3">
      <c r="A7138" s="4">
        <v>41957</v>
      </c>
      <c r="B7138" t="s">
        <v>101</v>
      </c>
      <c r="C7138" t="s">
        <v>17</v>
      </c>
      <c r="D7138">
        <v>3</v>
      </c>
      <c r="E7138">
        <v>496</v>
      </c>
      <c r="F7138">
        <f t="shared" si="666"/>
        <v>1488</v>
      </c>
      <c r="G7138" t="s">
        <v>102</v>
      </c>
      <c r="H7138" t="s">
        <v>58</v>
      </c>
      <c r="I7138" t="s">
        <v>14</v>
      </c>
      <c r="J7138" t="s">
        <v>36</v>
      </c>
      <c r="K7138">
        <f t="shared" si="667"/>
        <v>2014</v>
      </c>
      <c r="L7138" t="str">
        <f t="shared" si="668"/>
        <v>Nov</v>
      </c>
      <c r="M7138" t="str">
        <f t="shared" si="669"/>
        <v>Qtr4</v>
      </c>
      <c r="N7138">
        <f t="shared" si="670"/>
        <v>496</v>
      </c>
      <c r="O7138" t="str">
        <f t="shared" si="671"/>
        <v>Low</v>
      </c>
    </row>
    <row r="7139" spans="1:15" x14ac:dyDescent="0.3">
      <c r="A7139" s="4">
        <v>41957</v>
      </c>
      <c r="B7139" t="s">
        <v>94</v>
      </c>
      <c r="C7139" t="s">
        <v>11</v>
      </c>
      <c r="D7139">
        <v>3</v>
      </c>
      <c r="E7139">
        <v>225</v>
      </c>
      <c r="F7139">
        <f t="shared" si="666"/>
        <v>675</v>
      </c>
      <c r="G7139" t="s">
        <v>95</v>
      </c>
      <c r="H7139" t="s">
        <v>96</v>
      </c>
      <c r="I7139" t="s">
        <v>41</v>
      </c>
      <c r="J7139" t="s">
        <v>36</v>
      </c>
      <c r="K7139">
        <f t="shared" si="667"/>
        <v>2014</v>
      </c>
      <c r="L7139" t="str">
        <f t="shared" si="668"/>
        <v>Nov</v>
      </c>
      <c r="M7139" t="str">
        <f t="shared" si="669"/>
        <v>Qtr4</v>
      </c>
      <c r="N7139">
        <f t="shared" si="670"/>
        <v>225</v>
      </c>
      <c r="O7139" t="str">
        <f t="shared" si="671"/>
        <v>Low</v>
      </c>
    </row>
    <row r="7140" spans="1:15" x14ac:dyDescent="0.3">
      <c r="A7140" s="4">
        <v>41957</v>
      </c>
      <c r="B7140" t="s">
        <v>86</v>
      </c>
      <c r="C7140" t="s">
        <v>11</v>
      </c>
      <c r="D7140">
        <v>2</v>
      </c>
      <c r="E7140">
        <v>413</v>
      </c>
      <c r="F7140">
        <f t="shared" si="666"/>
        <v>826</v>
      </c>
      <c r="G7140" t="s">
        <v>47</v>
      </c>
      <c r="H7140" t="s">
        <v>48</v>
      </c>
      <c r="I7140" t="s">
        <v>41</v>
      </c>
      <c r="J7140" t="s">
        <v>36</v>
      </c>
      <c r="K7140">
        <f t="shared" si="667"/>
        <v>2014</v>
      </c>
      <c r="L7140" t="str">
        <f t="shared" si="668"/>
        <v>Nov</v>
      </c>
      <c r="M7140" t="str">
        <f t="shared" si="669"/>
        <v>Qtr4</v>
      </c>
      <c r="N7140">
        <f t="shared" si="670"/>
        <v>413</v>
      </c>
      <c r="O7140" t="str">
        <f t="shared" si="671"/>
        <v>Low</v>
      </c>
    </row>
    <row r="7141" spans="1:15" x14ac:dyDescent="0.3">
      <c r="A7141" s="4">
        <v>41957</v>
      </c>
      <c r="B7141" t="s">
        <v>66</v>
      </c>
      <c r="C7141" t="s">
        <v>70</v>
      </c>
      <c r="D7141">
        <v>3</v>
      </c>
      <c r="E7141">
        <v>263</v>
      </c>
      <c r="F7141">
        <f t="shared" si="666"/>
        <v>789</v>
      </c>
      <c r="G7141" t="s">
        <v>67</v>
      </c>
      <c r="H7141" t="s">
        <v>68</v>
      </c>
      <c r="I7141" t="s">
        <v>41</v>
      </c>
      <c r="J7141" t="s">
        <v>36</v>
      </c>
      <c r="K7141">
        <f t="shared" si="667"/>
        <v>2014</v>
      </c>
      <c r="L7141" t="str">
        <f t="shared" si="668"/>
        <v>Nov</v>
      </c>
      <c r="M7141" t="str">
        <f t="shared" si="669"/>
        <v>Qtr4</v>
      </c>
      <c r="N7141">
        <f t="shared" si="670"/>
        <v>263</v>
      </c>
      <c r="O7141" t="str">
        <f t="shared" si="671"/>
        <v>Low</v>
      </c>
    </row>
    <row r="7142" spans="1:15" x14ac:dyDescent="0.3">
      <c r="A7142" s="4">
        <v>41957</v>
      </c>
      <c r="B7142" t="s">
        <v>45</v>
      </c>
      <c r="C7142" t="s">
        <v>46</v>
      </c>
      <c r="D7142">
        <v>1</v>
      </c>
      <c r="E7142">
        <v>191</v>
      </c>
      <c r="F7142">
        <f t="shared" si="666"/>
        <v>191</v>
      </c>
      <c r="G7142" t="s">
        <v>47</v>
      </c>
      <c r="H7142" t="s">
        <v>48</v>
      </c>
      <c r="I7142" t="s">
        <v>41</v>
      </c>
      <c r="J7142" t="s">
        <v>36</v>
      </c>
      <c r="K7142">
        <f t="shared" si="667"/>
        <v>2014</v>
      </c>
      <c r="L7142" t="str">
        <f t="shared" si="668"/>
        <v>Nov</v>
      </c>
      <c r="M7142" t="str">
        <f t="shared" si="669"/>
        <v>Qtr4</v>
      </c>
      <c r="N7142">
        <f t="shared" si="670"/>
        <v>191</v>
      </c>
      <c r="O7142" t="str">
        <f t="shared" si="671"/>
        <v>Low</v>
      </c>
    </row>
    <row r="7143" spans="1:15" x14ac:dyDescent="0.3">
      <c r="A7143" s="4">
        <v>41957</v>
      </c>
      <c r="B7143" t="s">
        <v>50</v>
      </c>
      <c r="C7143" t="s">
        <v>11</v>
      </c>
      <c r="D7143">
        <v>3</v>
      </c>
      <c r="E7143">
        <v>273</v>
      </c>
      <c r="F7143">
        <f t="shared" si="666"/>
        <v>819</v>
      </c>
      <c r="G7143" t="s">
        <v>51</v>
      </c>
      <c r="H7143" t="s">
        <v>29</v>
      </c>
      <c r="I7143" t="s">
        <v>30</v>
      </c>
      <c r="J7143" t="s">
        <v>36</v>
      </c>
      <c r="K7143">
        <f t="shared" si="667"/>
        <v>2014</v>
      </c>
      <c r="L7143" t="str">
        <f t="shared" si="668"/>
        <v>Nov</v>
      </c>
      <c r="M7143" t="str">
        <f t="shared" si="669"/>
        <v>Qtr4</v>
      </c>
      <c r="N7143">
        <f t="shared" si="670"/>
        <v>273</v>
      </c>
      <c r="O7143" t="str">
        <f t="shared" si="671"/>
        <v>Low</v>
      </c>
    </row>
    <row r="7144" spans="1:15" x14ac:dyDescent="0.3">
      <c r="A7144" s="4">
        <v>41957</v>
      </c>
      <c r="B7144" t="s">
        <v>66</v>
      </c>
      <c r="C7144" t="s">
        <v>32</v>
      </c>
      <c r="D7144">
        <v>3</v>
      </c>
      <c r="E7144">
        <v>167</v>
      </c>
      <c r="F7144">
        <f t="shared" si="666"/>
        <v>501</v>
      </c>
      <c r="G7144" t="s">
        <v>67</v>
      </c>
      <c r="H7144" t="s">
        <v>68</v>
      </c>
      <c r="I7144" t="s">
        <v>41</v>
      </c>
      <c r="J7144" t="s">
        <v>36</v>
      </c>
      <c r="K7144">
        <f t="shared" si="667"/>
        <v>2014</v>
      </c>
      <c r="L7144" t="str">
        <f t="shared" si="668"/>
        <v>Nov</v>
      </c>
      <c r="M7144" t="str">
        <f t="shared" si="669"/>
        <v>Qtr4</v>
      </c>
      <c r="N7144">
        <f t="shared" si="670"/>
        <v>167</v>
      </c>
      <c r="O7144" t="str">
        <f t="shared" si="671"/>
        <v>Low</v>
      </c>
    </row>
    <row r="7145" spans="1:15" x14ac:dyDescent="0.3">
      <c r="A7145" s="4">
        <v>41957</v>
      </c>
      <c r="B7145" t="s">
        <v>140</v>
      </c>
      <c r="C7145" t="s">
        <v>27</v>
      </c>
      <c r="D7145">
        <v>2</v>
      </c>
      <c r="E7145">
        <v>298</v>
      </c>
      <c r="F7145">
        <f t="shared" si="666"/>
        <v>596</v>
      </c>
      <c r="G7145" t="s">
        <v>67</v>
      </c>
      <c r="H7145" t="s">
        <v>68</v>
      </c>
      <c r="I7145" t="s">
        <v>41</v>
      </c>
      <c r="J7145" t="s">
        <v>36</v>
      </c>
      <c r="K7145">
        <f t="shared" si="667"/>
        <v>2014</v>
      </c>
      <c r="L7145" t="str">
        <f t="shared" si="668"/>
        <v>Nov</v>
      </c>
      <c r="M7145" t="str">
        <f t="shared" si="669"/>
        <v>Qtr4</v>
      </c>
      <c r="N7145">
        <f t="shared" si="670"/>
        <v>298</v>
      </c>
      <c r="O7145" t="str">
        <f t="shared" si="671"/>
        <v>Low</v>
      </c>
    </row>
    <row r="7146" spans="1:15" x14ac:dyDescent="0.3">
      <c r="A7146" s="4">
        <v>41957</v>
      </c>
      <c r="B7146" t="s">
        <v>66</v>
      </c>
      <c r="C7146" t="s">
        <v>70</v>
      </c>
      <c r="D7146">
        <v>1</v>
      </c>
      <c r="E7146">
        <v>486</v>
      </c>
      <c r="F7146">
        <f t="shared" si="666"/>
        <v>486</v>
      </c>
      <c r="G7146" t="s">
        <v>67</v>
      </c>
      <c r="H7146" t="s">
        <v>68</v>
      </c>
      <c r="I7146" t="s">
        <v>41</v>
      </c>
      <c r="J7146" t="s">
        <v>36</v>
      </c>
      <c r="K7146">
        <f t="shared" si="667"/>
        <v>2014</v>
      </c>
      <c r="L7146" t="str">
        <f t="shared" si="668"/>
        <v>Nov</v>
      </c>
      <c r="M7146" t="str">
        <f t="shared" si="669"/>
        <v>Qtr4</v>
      </c>
      <c r="N7146">
        <f t="shared" si="670"/>
        <v>486</v>
      </c>
      <c r="O7146" t="str">
        <f t="shared" si="671"/>
        <v>Low</v>
      </c>
    </row>
    <row r="7147" spans="1:15" x14ac:dyDescent="0.3">
      <c r="A7147" s="4">
        <v>41957</v>
      </c>
      <c r="B7147" t="s">
        <v>112</v>
      </c>
      <c r="C7147" t="s">
        <v>99</v>
      </c>
      <c r="D7147">
        <v>2</v>
      </c>
      <c r="E7147">
        <v>397</v>
      </c>
      <c r="F7147">
        <f t="shared" si="666"/>
        <v>794</v>
      </c>
      <c r="G7147" t="s">
        <v>51</v>
      </c>
      <c r="H7147" t="s">
        <v>29</v>
      </c>
      <c r="I7147" t="s">
        <v>30</v>
      </c>
      <c r="J7147" t="s">
        <v>36</v>
      </c>
      <c r="K7147">
        <f t="shared" si="667"/>
        <v>2014</v>
      </c>
      <c r="L7147" t="str">
        <f t="shared" si="668"/>
        <v>Nov</v>
      </c>
      <c r="M7147" t="str">
        <f t="shared" si="669"/>
        <v>Qtr4</v>
      </c>
      <c r="N7147">
        <f t="shared" si="670"/>
        <v>397</v>
      </c>
      <c r="O7147" t="str">
        <f t="shared" si="671"/>
        <v>Low</v>
      </c>
    </row>
    <row r="7148" spans="1:15" x14ac:dyDescent="0.3">
      <c r="A7148" s="4">
        <v>41957</v>
      </c>
      <c r="B7148" t="s">
        <v>78</v>
      </c>
      <c r="C7148" t="s">
        <v>46</v>
      </c>
      <c r="D7148">
        <v>3</v>
      </c>
      <c r="E7148">
        <v>133</v>
      </c>
      <c r="F7148">
        <f t="shared" si="666"/>
        <v>399</v>
      </c>
      <c r="G7148" t="s">
        <v>57</v>
      </c>
      <c r="H7148" t="s">
        <v>58</v>
      </c>
      <c r="I7148" t="s">
        <v>14</v>
      </c>
      <c r="J7148" t="s">
        <v>36</v>
      </c>
      <c r="K7148">
        <f t="shared" si="667"/>
        <v>2014</v>
      </c>
      <c r="L7148" t="str">
        <f t="shared" si="668"/>
        <v>Nov</v>
      </c>
      <c r="M7148" t="str">
        <f t="shared" si="669"/>
        <v>Qtr4</v>
      </c>
      <c r="N7148">
        <f t="shared" si="670"/>
        <v>133</v>
      </c>
      <c r="O7148" t="str">
        <f t="shared" si="671"/>
        <v>Low</v>
      </c>
    </row>
    <row r="7149" spans="1:15" x14ac:dyDescent="0.3">
      <c r="A7149" s="4">
        <v>41957</v>
      </c>
      <c r="B7149" t="s">
        <v>66</v>
      </c>
      <c r="C7149" t="s">
        <v>27</v>
      </c>
      <c r="D7149">
        <v>1</v>
      </c>
      <c r="E7149">
        <v>204</v>
      </c>
      <c r="F7149">
        <f t="shared" si="666"/>
        <v>204</v>
      </c>
      <c r="G7149" t="s">
        <v>67</v>
      </c>
      <c r="H7149" t="s">
        <v>68</v>
      </c>
      <c r="I7149" t="s">
        <v>41</v>
      </c>
      <c r="J7149" t="s">
        <v>36</v>
      </c>
      <c r="K7149">
        <f t="shared" si="667"/>
        <v>2014</v>
      </c>
      <c r="L7149" t="str">
        <f t="shared" si="668"/>
        <v>Nov</v>
      </c>
      <c r="M7149" t="str">
        <f t="shared" si="669"/>
        <v>Qtr4</v>
      </c>
      <c r="N7149">
        <f t="shared" si="670"/>
        <v>204</v>
      </c>
      <c r="O7149" t="str">
        <f t="shared" si="671"/>
        <v>Low</v>
      </c>
    </row>
    <row r="7150" spans="1:15" x14ac:dyDescent="0.3">
      <c r="A7150" s="4">
        <v>41957</v>
      </c>
      <c r="B7150" t="s">
        <v>98</v>
      </c>
      <c r="C7150" t="s">
        <v>22</v>
      </c>
      <c r="D7150">
        <v>2</v>
      </c>
      <c r="E7150">
        <v>137</v>
      </c>
      <c r="F7150">
        <f t="shared" si="666"/>
        <v>274</v>
      </c>
      <c r="G7150" t="s">
        <v>39</v>
      </c>
      <c r="H7150" t="s">
        <v>40</v>
      </c>
      <c r="I7150" t="s">
        <v>41</v>
      </c>
      <c r="J7150" t="s">
        <v>36</v>
      </c>
      <c r="K7150">
        <f t="shared" si="667"/>
        <v>2014</v>
      </c>
      <c r="L7150" t="str">
        <f t="shared" si="668"/>
        <v>Nov</v>
      </c>
      <c r="M7150" t="str">
        <f t="shared" si="669"/>
        <v>Qtr4</v>
      </c>
      <c r="N7150">
        <f t="shared" si="670"/>
        <v>137</v>
      </c>
      <c r="O7150" t="str">
        <f t="shared" si="671"/>
        <v>Low</v>
      </c>
    </row>
    <row r="7151" spans="1:15" x14ac:dyDescent="0.3">
      <c r="A7151" s="4">
        <v>41957</v>
      </c>
      <c r="B7151" t="s">
        <v>10</v>
      </c>
      <c r="C7151" t="s">
        <v>46</v>
      </c>
      <c r="D7151">
        <v>3</v>
      </c>
      <c r="E7151">
        <v>125</v>
      </c>
      <c r="F7151">
        <f t="shared" si="666"/>
        <v>375</v>
      </c>
      <c r="G7151" t="s">
        <v>12</v>
      </c>
      <c r="H7151" t="s">
        <v>13</v>
      </c>
      <c r="I7151" t="s">
        <v>14</v>
      </c>
      <c r="J7151" t="s">
        <v>36</v>
      </c>
      <c r="K7151">
        <f t="shared" si="667"/>
        <v>2014</v>
      </c>
      <c r="L7151" t="str">
        <f t="shared" si="668"/>
        <v>Nov</v>
      </c>
      <c r="M7151" t="str">
        <f t="shared" si="669"/>
        <v>Qtr4</v>
      </c>
      <c r="N7151">
        <f t="shared" si="670"/>
        <v>125</v>
      </c>
      <c r="O7151" t="str">
        <f t="shared" si="671"/>
        <v>Low</v>
      </c>
    </row>
    <row r="7152" spans="1:15" x14ac:dyDescent="0.3">
      <c r="A7152" s="4">
        <v>41957</v>
      </c>
      <c r="B7152" t="s">
        <v>107</v>
      </c>
      <c r="C7152" t="s">
        <v>17</v>
      </c>
      <c r="D7152">
        <v>2</v>
      </c>
      <c r="E7152">
        <v>133</v>
      </c>
      <c r="F7152">
        <f t="shared" si="666"/>
        <v>266</v>
      </c>
      <c r="G7152" t="s">
        <v>51</v>
      </c>
      <c r="H7152" t="s">
        <v>29</v>
      </c>
      <c r="I7152" t="s">
        <v>30</v>
      </c>
      <c r="J7152" t="s">
        <v>36</v>
      </c>
      <c r="K7152">
        <f t="shared" si="667"/>
        <v>2014</v>
      </c>
      <c r="L7152" t="str">
        <f t="shared" si="668"/>
        <v>Nov</v>
      </c>
      <c r="M7152" t="str">
        <f t="shared" si="669"/>
        <v>Qtr4</v>
      </c>
      <c r="N7152">
        <f t="shared" si="670"/>
        <v>133</v>
      </c>
      <c r="O7152" t="str">
        <f t="shared" si="671"/>
        <v>Low</v>
      </c>
    </row>
    <row r="7153" spans="1:15" x14ac:dyDescent="0.3">
      <c r="A7153" s="4">
        <v>41957</v>
      </c>
      <c r="B7153" t="s">
        <v>123</v>
      </c>
      <c r="C7153" t="s">
        <v>17</v>
      </c>
      <c r="D7153">
        <v>2</v>
      </c>
      <c r="E7153">
        <v>376</v>
      </c>
      <c r="F7153">
        <f t="shared" si="666"/>
        <v>752</v>
      </c>
      <c r="G7153" t="s">
        <v>43</v>
      </c>
      <c r="H7153" t="s">
        <v>44</v>
      </c>
      <c r="I7153" t="s">
        <v>30</v>
      </c>
      <c r="J7153" t="s">
        <v>36</v>
      </c>
      <c r="K7153">
        <f t="shared" si="667"/>
        <v>2014</v>
      </c>
      <c r="L7153" t="str">
        <f t="shared" si="668"/>
        <v>Nov</v>
      </c>
      <c r="M7153" t="str">
        <f t="shared" si="669"/>
        <v>Qtr4</v>
      </c>
      <c r="N7153">
        <f t="shared" si="670"/>
        <v>376</v>
      </c>
      <c r="O7153" t="str">
        <f t="shared" si="671"/>
        <v>Low</v>
      </c>
    </row>
    <row r="7154" spans="1:15" x14ac:dyDescent="0.3">
      <c r="A7154" s="4">
        <v>41957</v>
      </c>
      <c r="B7154" t="s">
        <v>103</v>
      </c>
      <c r="C7154" t="s">
        <v>11</v>
      </c>
      <c r="D7154">
        <v>3</v>
      </c>
      <c r="E7154">
        <v>339</v>
      </c>
      <c r="F7154">
        <f t="shared" si="666"/>
        <v>1017</v>
      </c>
      <c r="G7154" t="s">
        <v>43</v>
      </c>
      <c r="H7154" t="s">
        <v>44</v>
      </c>
      <c r="I7154" t="s">
        <v>30</v>
      </c>
      <c r="J7154" t="s">
        <v>36</v>
      </c>
      <c r="K7154">
        <f t="shared" si="667"/>
        <v>2014</v>
      </c>
      <c r="L7154" t="str">
        <f t="shared" si="668"/>
        <v>Nov</v>
      </c>
      <c r="M7154" t="str">
        <f t="shared" si="669"/>
        <v>Qtr4</v>
      </c>
      <c r="N7154">
        <f t="shared" si="670"/>
        <v>339</v>
      </c>
      <c r="O7154" t="str">
        <f t="shared" si="671"/>
        <v>Low</v>
      </c>
    </row>
    <row r="7155" spans="1:15" x14ac:dyDescent="0.3">
      <c r="A7155" s="4">
        <v>41957</v>
      </c>
      <c r="B7155" t="s">
        <v>90</v>
      </c>
      <c r="C7155" t="s">
        <v>34</v>
      </c>
      <c r="D7155">
        <v>3</v>
      </c>
      <c r="E7155">
        <v>295</v>
      </c>
      <c r="F7155">
        <f t="shared" si="666"/>
        <v>885</v>
      </c>
      <c r="G7155" t="s">
        <v>47</v>
      </c>
      <c r="H7155" t="s">
        <v>48</v>
      </c>
      <c r="I7155" t="s">
        <v>41</v>
      </c>
      <c r="J7155" t="s">
        <v>36</v>
      </c>
      <c r="K7155">
        <f t="shared" si="667"/>
        <v>2014</v>
      </c>
      <c r="L7155" t="str">
        <f t="shared" si="668"/>
        <v>Nov</v>
      </c>
      <c r="M7155" t="str">
        <f t="shared" si="669"/>
        <v>Qtr4</v>
      </c>
      <c r="N7155">
        <f t="shared" si="670"/>
        <v>295</v>
      </c>
      <c r="O7155" t="str">
        <f t="shared" si="671"/>
        <v>Low</v>
      </c>
    </row>
    <row r="7156" spans="1:15" x14ac:dyDescent="0.3">
      <c r="A7156" s="4">
        <v>41957</v>
      </c>
      <c r="B7156" t="s">
        <v>137</v>
      </c>
      <c r="C7156" t="s">
        <v>11</v>
      </c>
      <c r="D7156">
        <v>3</v>
      </c>
      <c r="E7156">
        <v>297</v>
      </c>
      <c r="F7156">
        <f t="shared" si="666"/>
        <v>891</v>
      </c>
      <c r="G7156" t="s">
        <v>93</v>
      </c>
      <c r="H7156" t="s">
        <v>60</v>
      </c>
      <c r="I7156" t="s">
        <v>30</v>
      </c>
      <c r="J7156" t="s">
        <v>36</v>
      </c>
      <c r="K7156">
        <f t="shared" si="667"/>
        <v>2014</v>
      </c>
      <c r="L7156" t="str">
        <f t="shared" si="668"/>
        <v>Nov</v>
      </c>
      <c r="M7156" t="str">
        <f t="shared" si="669"/>
        <v>Qtr4</v>
      </c>
      <c r="N7156">
        <f t="shared" si="670"/>
        <v>297</v>
      </c>
      <c r="O7156" t="str">
        <f t="shared" si="671"/>
        <v>Low</v>
      </c>
    </row>
    <row r="7157" spans="1:15" x14ac:dyDescent="0.3">
      <c r="A7157" s="4">
        <v>41957</v>
      </c>
      <c r="B7157" t="s">
        <v>42</v>
      </c>
      <c r="C7157" t="s">
        <v>32</v>
      </c>
      <c r="D7157">
        <v>1</v>
      </c>
      <c r="E7157">
        <v>193</v>
      </c>
      <c r="F7157">
        <f t="shared" si="666"/>
        <v>193</v>
      </c>
      <c r="G7157" t="s">
        <v>43</v>
      </c>
      <c r="H7157" t="s">
        <v>44</v>
      </c>
      <c r="I7157" t="s">
        <v>30</v>
      </c>
      <c r="J7157" t="s">
        <v>36</v>
      </c>
      <c r="K7157">
        <f t="shared" si="667"/>
        <v>2014</v>
      </c>
      <c r="L7157" t="str">
        <f t="shared" si="668"/>
        <v>Nov</v>
      </c>
      <c r="M7157" t="str">
        <f t="shared" si="669"/>
        <v>Qtr4</v>
      </c>
      <c r="N7157">
        <f t="shared" si="670"/>
        <v>193</v>
      </c>
      <c r="O7157" t="str">
        <f t="shared" si="671"/>
        <v>Low</v>
      </c>
    </row>
    <row r="7158" spans="1:15" x14ac:dyDescent="0.3">
      <c r="A7158" s="4">
        <v>41957</v>
      </c>
      <c r="B7158" t="s">
        <v>134</v>
      </c>
      <c r="C7158" t="s">
        <v>70</v>
      </c>
      <c r="D7158">
        <v>2</v>
      </c>
      <c r="E7158">
        <v>161</v>
      </c>
      <c r="F7158">
        <f t="shared" si="666"/>
        <v>322</v>
      </c>
      <c r="G7158" t="s">
        <v>118</v>
      </c>
      <c r="H7158" t="s">
        <v>19</v>
      </c>
      <c r="I7158" t="s">
        <v>20</v>
      </c>
      <c r="J7158" t="s">
        <v>36</v>
      </c>
      <c r="K7158">
        <f t="shared" si="667"/>
        <v>2014</v>
      </c>
      <c r="L7158" t="str">
        <f t="shared" si="668"/>
        <v>Nov</v>
      </c>
      <c r="M7158" t="str">
        <f t="shared" si="669"/>
        <v>Qtr4</v>
      </c>
      <c r="N7158">
        <f t="shared" si="670"/>
        <v>161</v>
      </c>
      <c r="O7158" t="str">
        <f t="shared" si="671"/>
        <v>Low</v>
      </c>
    </row>
    <row r="7159" spans="1:15" x14ac:dyDescent="0.3">
      <c r="A7159" s="4">
        <v>41958</v>
      </c>
      <c r="B7159" t="s">
        <v>124</v>
      </c>
      <c r="C7159" t="s">
        <v>17</v>
      </c>
      <c r="D7159">
        <v>9</v>
      </c>
      <c r="E7159">
        <v>381</v>
      </c>
      <c r="F7159">
        <f t="shared" si="666"/>
        <v>3429</v>
      </c>
      <c r="G7159" t="s">
        <v>59</v>
      </c>
      <c r="H7159" t="s">
        <v>60</v>
      </c>
      <c r="I7159" t="s">
        <v>30</v>
      </c>
      <c r="J7159" t="s">
        <v>53</v>
      </c>
      <c r="K7159">
        <f t="shared" si="667"/>
        <v>2014</v>
      </c>
      <c r="L7159" t="str">
        <f t="shared" si="668"/>
        <v>Nov</v>
      </c>
      <c r="M7159" t="str">
        <f t="shared" si="669"/>
        <v>Qtr4</v>
      </c>
      <c r="N7159">
        <f t="shared" si="670"/>
        <v>381</v>
      </c>
      <c r="O7159" t="str">
        <f t="shared" si="671"/>
        <v>Low</v>
      </c>
    </row>
    <row r="7160" spans="1:15" x14ac:dyDescent="0.3">
      <c r="A7160" s="4">
        <v>41958</v>
      </c>
      <c r="B7160" t="s">
        <v>81</v>
      </c>
      <c r="C7160" t="s">
        <v>34</v>
      </c>
      <c r="D7160">
        <v>3</v>
      </c>
      <c r="E7160">
        <v>276</v>
      </c>
      <c r="F7160">
        <f t="shared" si="666"/>
        <v>828</v>
      </c>
      <c r="G7160" t="s">
        <v>39</v>
      </c>
      <c r="H7160" t="s">
        <v>40</v>
      </c>
      <c r="I7160" t="s">
        <v>41</v>
      </c>
      <c r="J7160" t="s">
        <v>53</v>
      </c>
      <c r="K7160">
        <f t="shared" si="667"/>
        <v>2014</v>
      </c>
      <c r="L7160" t="str">
        <f t="shared" si="668"/>
        <v>Nov</v>
      </c>
      <c r="M7160" t="str">
        <f t="shared" si="669"/>
        <v>Qtr4</v>
      </c>
      <c r="N7160">
        <f t="shared" si="670"/>
        <v>276</v>
      </c>
      <c r="O7160" t="str">
        <f t="shared" si="671"/>
        <v>Low</v>
      </c>
    </row>
    <row r="7161" spans="1:15" x14ac:dyDescent="0.3">
      <c r="A7161" s="4">
        <v>41958</v>
      </c>
      <c r="B7161" t="s">
        <v>72</v>
      </c>
      <c r="C7161" t="s">
        <v>17</v>
      </c>
      <c r="D7161">
        <v>3</v>
      </c>
      <c r="E7161">
        <v>202</v>
      </c>
      <c r="F7161">
        <f t="shared" si="666"/>
        <v>606</v>
      </c>
      <c r="G7161" t="s">
        <v>51</v>
      </c>
      <c r="H7161" t="s">
        <v>29</v>
      </c>
      <c r="I7161" t="s">
        <v>30</v>
      </c>
      <c r="J7161" t="s">
        <v>53</v>
      </c>
      <c r="K7161">
        <f t="shared" si="667"/>
        <v>2014</v>
      </c>
      <c r="L7161" t="str">
        <f t="shared" si="668"/>
        <v>Nov</v>
      </c>
      <c r="M7161" t="str">
        <f t="shared" si="669"/>
        <v>Qtr4</v>
      </c>
      <c r="N7161">
        <f t="shared" si="670"/>
        <v>202</v>
      </c>
      <c r="O7161" t="str">
        <f t="shared" si="671"/>
        <v>Low</v>
      </c>
    </row>
    <row r="7162" spans="1:15" x14ac:dyDescent="0.3">
      <c r="A7162" s="4">
        <v>41958</v>
      </c>
      <c r="B7162" t="s">
        <v>45</v>
      </c>
      <c r="C7162" t="s">
        <v>34</v>
      </c>
      <c r="D7162">
        <v>2</v>
      </c>
      <c r="E7162">
        <v>298</v>
      </c>
      <c r="F7162">
        <f t="shared" si="666"/>
        <v>596</v>
      </c>
      <c r="G7162" t="s">
        <v>47</v>
      </c>
      <c r="H7162" t="s">
        <v>48</v>
      </c>
      <c r="I7162" t="s">
        <v>41</v>
      </c>
      <c r="J7162" t="s">
        <v>53</v>
      </c>
      <c r="K7162">
        <f t="shared" si="667"/>
        <v>2014</v>
      </c>
      <c r="L7162" t="str">
        <f t="shared" si="668"/>
        <v>Nov</v>
      </c>
      <c r="M7162" t="str">
        <f t="shared" si="669"/>
        <v>Qtr4</v>
      </c>
      <c r="N7162">
        <f t="shared" si="670"/>
        <v>298</v>
      </c>
      <c r="O7162" t="str">
        <f t="shared" si="671"/>
        <v>Low</v>
      </c>
    </row>
    <row r="7163" spans="1:15" x14ac:dyDescent="0.3">
      <c r="A7163" s="4">
        <v>41958</v>
      </c>
      <c r="B7163" t="s">
        <v>33</v>
      </c>
      <c r="C7163" t="s">
        <v>17</v>
      </c>
      <c r="D7163">
        <v>3</v>
      </c>
      <c r="E7163">
        <v>450</v>
      </c>
      <c r="F7163">
        <f t="shared" si="666"/>
        <v>1350</v>
      </c>
      <c r="G7163" t="s">
        <v>35</v>
      </c>
      <c r="H7163" t="s">
        <v>29</v>
      </c>
      <c r="I7163" t="s">
        <v>30</v>
      </c>
      <c r="J7163" t="s">
        <v>53</v>
      </c>
      <c r="K7163">
        <f t="shared" si="667"/>
        <v>2014</v>
      </c>
      <c r="L7163" t="str">
        <f t="shared" si="668"/>
        <v>Nov</v>
      </c>
      <c r="M7163" t="str">
        <f t="shared" si="669"/>
        <v>Qtr4</v>
      </c>
      <c r="N7163">
        <f t="shared" si="670"/>
        <v>450</v>
      </c>
      <c r="O7163" t="str">
        <f t="shared" si="671"/>
        <v>Low</v>
      </c>
    </row>
    <row r="7164" spans="1:15" x14ac:dyDescent="0.3">
      <c r="A7164" s="4">
        <v>41958</v>
      </c>
      <c r="B7164" t="s">
        <v>129</v>
      </c>
      <c r="C7164" t="s">
        <v>17</v>
      </c>
      <c r="D7164">
        <v>3</v>
      </c>
      <c r="E7164">
        <v>257</v>
      </c>
      <c r="F7164">
        <f t="shared" si="666"/>
        <v>771</v>
      </c>
      <c r="G7164" t="s">
        <v>89</v>
      </c>
      <c r="H7164" t="s">
        <v>58</v>
      </c>
      <c r="I7164" t="s">
        <v>14</v>
      </c>
      <c r="J7164" t="s">
        <v>53</v>
      </c>
      <c r="K7164">
        <f t="shared" si="667"/>
        <v>2014</v>
      </c>
      <c r="L7164" t="str">
        <f t="shared" si="668"/>
        <v>Nov</v>
      </c>
      <c r="M7164" t="str">
        <f t="shared" si="669"/>
        <v>Qtr4</v>
      </c>
      <c r="N7164">
        <f t="shared" si="670"/>
        <v>257</v>
      </c>
      <c r="O7164" t="str">
        <f t="shared" si="671"/>
        <v>Low</v>
      </c>
    </row>
    <row r="7165" spans="1:15" x14ac:dyDescent="0.3">
      <c r="A7165" s="4">
        <v>41958</v>
      </c>
      <c r="B7165" t="s">
        <v>117</v>
      </c>
      <c r="C7165" t="s">
        <v>46</v>
      </c>
      <c r="D7165">
        <v>2</v>
      </c>
      <c r="E7165">
        <v>376</v>
      </c>
      <c r="F7165">
        <f t="shared" si="666"/>
        <v>752</v>
      </c>
      <c r="G7165" t="s">
        <v>118</v>
      </c>
      <c r="H7165" t="s">
        <v>19</v>
      </c>
      <c r="I7165" t="s">
        <v>20</v>
      </c>
      <c r="J7165" t="s">
        <v>53</v>
      </c>
      <c r="K7165">
        <f t="shared" si="667"/>
        <v>2014</v>
      </c>
      <c r="L7165" t="str">
        <f t="shared" si="668"/>
        <v>Nov</v>
      </c>
      <c r="M7165" t="str">
        <f t="shared" si="669"/>
        <v>Qtr4</v>
      </c>
      <c r="N7165">
        <f t="shared" si="670"/>
        <v>376</v>
      </c>
      <c r="O7165" t="str">
        <f t="shared" si="671"/>
        <v>Low</v>
      </c>
    </row>
    <row r="7166" spans="1:15" x14ac:dyDescent="0.3">
      <c r="A7166" s="4">
        <v>41958</v>
      </c>
      <c r="B7166" t="s">
        <v>78</v>
      </c>
      <c r="C7166" t="s">
        <v>17</v>
      </c>
      <c r="D7166">
        <v>3</v>
      </c>
      <c r="E7166">
        <v>358</v>
      </c>
      <c r="F7166">
        <f t="shared" si="666"/>
        <v>1074</v>
      </c>
      <c r="G7166" t="s">
        <v>57</v>
      </c>
      <c r="H7166" t="s">
        <v>58</v>
      </c>
      <c r="I7166" t="s">
        <v>14</v>
      </c>
      <c r="J7166" t="s">
        <v>53</v>
      </c>
      <c r="K7166">
        <f t="shared" si="667"/>
        <v>2014</v>
      </c>
      <c r="L7166" t="str">
        <f t="shared" si="668"/>
        <v>Nov</v>
      </c>
      <c r="M7166" t="str">
        <f t="shared" si="669"/>
        <v>Qtr4</v>
      </c>
      <c r="N7166">
        <f t="shared" si="670"/>
        <v>358</v>
      </c>
      <c r="O7166" t="str">
        <f t="shared" si="671"/>
        <v>Low</v>
      </c>
    </row>
    <row r="7167" spans="1:15" x14ac:dyDescent="0.3">
      <c r="A7167" s="4">
        <v>41958</v>
      </c>
      <c r="B7167" t="s">
        <v>90</v>
      </c>
      <c r="C7167" t="s">
        <v>32</v>
      </c>
      <c r="D7167">
        <v>2</v>
      </c>
      <c r="E7167">
        <v>276</v>
      </c>
      <c r="F7167">
        <f t="shared" si="666"/>
        <v>552</v>
      </c>
      <c r="G7167" t="s">
        <v>47</v>
      </c>
      <c r="H7167" t="s">
        <v>48</v>
      </c>
      <c r="I7167" t="s">
        <v>41</v>
      </c>
      <c r="J7167" t="s">
        <v>53</v>
      </c>
      <c r="K7167">
        <f t="shared" si="667"/>
        <v>2014</v>
      </c>
      <c r="L7167" t="str">
        <f t="shared" si="668"/>
        <v>Nov</v>
      </c>
      <c r="M7167" t="str">
        <f t="shared" si="669"/>
        <v>Qtr4</v>
      </c>
      <c r="N7167">
        <f t="shared" si="670"/>
        <v>276</v>
      </c>
      <c r="O7167" t="str">
        <f t="shared" si="671"/>
        <v>Low</v>
      </c>
    </row>
    <row r="7168" spans="1:15" x14ac:dyDescent="0.3">
      <c r="A7168" s="4">
        <v>41958</v>
      </c>
      <c r="B7168" t="s">
        <v>73</v>
      </c>
      <c r="C7168" t="s">
        <v>34</v>
      </c>
      <c r="D7168">
        <v>2</v>
      </c>
      <c r="E7168">
        <v>416</v>
      </c>
      <c r="F7168">
        <f t="shared" si="666"/>
        <v>832</v>
      </c>
      <c r="G7168" t="s">
        <v>47</v>
      </c>
      <c r="H7168" t="s">
        <v>48</v>
      </c>
      <c r="I7168" t="s">
        <v>41</v>
      </c>
      <c r="J7168" t="s">
        <v>53</v>
      </c>
      <c r="K7168">
        <f t="shared" si="667"/>
        <v>2014</v>
      </c>
      <c r="L7168" t="str">
        <f t="shared" si="668"/>
        <v>Nov</v>
      </c>
      <c r="M7168" t="str">
        <f t="shared" si="669"/>
        <v>Qtr4</v>
      </c>
      <c r="N7168">
        <f t="shared" si="670"/>
        <v>416</v>
      </c>
      <c r="O7168" t="str">
        <f t="shared" si="671"/>
        <v>Low</v>
      </c>
    </row>
    <row r="7169" spans="1:15" x14ac:dyDescent="0.3">
      <c r="A7169" s="4">
        <v>41958</v>
      </c>
      <c r="B7169" t="s">
        <v>108</v>
      </c>
      <c r="C7169" t="s">
        <v>11</v>
      </c>
      <c r="D7169">
        <v>2</v>
      </c>
      <c r="E7169">
        <v>390</v>
      </c>
      <c r="F7169">
        <f t="shared" si="666"/>
        <v>780</v>
      </c>
      <c r="G7169" t="s">
        <v>47</v>
      </c>
      <c r="H7169" t="s">
        <v>48</v>
      </c>
      <c r="I7169" t="s">
        <v>41</v>
      </c>
      <c r="J7169" t="s">
        <v>53</v>
      </c>
      <c r="K7169">
        <f t="shared" si="667"/>
        <v>2014</v>
      </c>
      <c r="L7169" t="str">
        <f t="shared" si="668"/>
        <v>Nov</v>
      </c>
      <c r="M7169" t="str">
        <f t="shared" si="669"/>
        <v>Qtr4</v>
      </c>
      <c r="N7169">
        <f t="shared" si="670"/>
        <v>390</v>
      </c>
      <c r="O7169" t="str">
        <f t="shared" si="671"/>
        <v>Low</v>
      </c>
    </row>
    <row r="7170" spans="1:15" x14ac:dyDescent="0.3">
      <c r="A7170" s="4">
        <v>41958</v>
      </c>
      <c r="B7170" t="s">
        <v>104</v>
      </c>
      <c r="C7170" t="s">
        <v>46</v>
      </c>
      <c r="D7170">
        <v>2</v>
      </c>
      <c r="E7170">
        <v>121</v>
      </c>
      <c r="F7170">
        <f t="shared" ref="F7170:F7233" si="672">E7170*D7170</f>
        <v>242</v>
      </c>
      <c r="G7170" t="s">
        <v>54</v>
      </c>
      <c r="H7170" t="s">
        <v>55</v>
      </c>
      <c r="I7170" t="s">
        <v>41</v>
      </c>
      <c r="J7170" t="s">
        <v>53</v>
      </c>
      <c r="K7170">
        <f t="shared" ref="K7170:K7233" si="673">YEAR(A7170)</f>
        <v>2014</v>
      </c>
      <c r="L7170" t="str">
        <f t="shared" ref="L7170:L7233" si="674">TEXT(A7170, "mmm")</f>
        <v>Nov</v>
      </c>
      <c r="M7170" t="str">
        <f t="shared" ref="M7170:M7233" si="675">"Qtr" &amp; INT((MONTH(A7170)+2)/3)</f>
        <v>Qtr4</v>
      </c>
      <c r="N7170">
        <f t="shared" ref="N7170:N7233" si="676">F7170/D7170</f>
        <v>121</v>
      </c>
      <c r="O7170" t="str">
        <f t="shared" ref="O7170:O7233" si="677">IF(F7170&gt;5000, "High", "Low")</f>
        <v>Low</v>
      </c>
    </row>
    <row r="7171" spans="1:15" x14ac:dyDescent="0.3">
      <c r="A7171" s="4">
        <v>41958</v>
      </c>
      <c r="B7171" t="s">
        <v>16</v>
      </c>
      <c r="C7171" t="s">
        <v>34</v>
      </c>
      <c r="D7171">
        <v>2</v>
      </c>
      <c r="E7171">
        <v>477</v>
      </c>
      <c r="F7171">
        <f t="shared" si="672"/>
        <v>954</v>
      </c>
      <c r="G7171" t="s">
        <v>18</v>
      </c>
      <c r="H7171" t="s">
        <v>19</v>
      </c>
      <c r="I7171" t="s">
        <v>20</v>
      </c>
      <c r="J7171" t="s">
        <v>53</v>
      </c>
      <c r="K7171">
        <f t="shared" si="673"/>
        <v>2014</v>
      </c>
      <c r="L7171" t="str">
        <f t="shared" si="674"/>
        <v>Nov</v>
      </c>
      <c r="M7171" t="str">
        <f t="shared" si="675"/>
        <v>Qtr4</v>
      </c>
      <c r="N7171">
        <f t="shared" si="676"/>
        <v>477</v>
      </c>
      <c r="O7171" t="str">
        <f t="shared" si="677"/>
        <v>Low</v>
      </c>
    </row>
    <row r="7172" spans="1:15" x14ac:dyDescent="0.3">
      <c r="A7172" s="4">
        <v>41958</v>
      </c>
      <c r="B7172" t="s">
        <v>136</v>
      </c>
      <c r="C7172" t="s">
        <v>99</v>
      </c>
      <c r="D7172">
        <v>2</v>
      </c>
      <c r="E7172">
        <v>324</v>
      </c>
      <c r="F7172">
        <f t="shared" si="672"/>
        <v>648</v>
      </c>
      <c r="G7172" t="s">
        <v>110</v>
      </c>
      <c r="H7172" t="s">
        <v>111</v>
      </c>
      <c r="I7172" t="s">
        <v>20</v>
      </c>
      <c r="J7172" t="s">
        <v>53</v>
      </c>
      <c r="K7172">
        <f t="shared" si="673"/>
        <v>2014</v>
      </c>
      <c r="L7172" t="str">
        <f t="shared" si="674"/>
        <v>Nov</v>
      </c>
      <c r="M7172" t="str">
        <f t="shared" si="675"/>
        <v>Qtr4</v>
      </c>
      <c r="N7172">
        <f t="shared" si="676"/>
        <v>324</v>
      </c>
      <c r="O7172" t="str">
        <f t="shared" si="677"/>
        <v>Low</v>
      </c>
    </row>
    <row r="7173" spans="1:15" x14ac:dyDescent="0.3">
      <c r="A7173" s="4">
        <v>41958</v>
      </c>
      <c r="B7173" t="s">
        <v>66</v>
      </c>
      <c r="C7173" t="s">
        <v>17</v>
      </c>
      <c r="D7173">
        <v>3</v>
      </c>
      <c r="E7173">
        <v>108</v>
      </c>
      <c r="F7173">
        <f t="shared" si="672"/>
        <v>324</v>
      </c>
      <c r="G7173" t="s">
        <v>67</v>
      </c>
      <c r="H7173" t="s">
        <v>68</v>
      </c>
      <c r="I7173" t="s">
        <v>41</v>
      </c>
      <c r="J7173" t="s">
        <v>53</v>
      </c>
      <c r="K7173">
        <f t="shared" si="673"/>
        <v>2014</v>
      </c>
      <c r="L7173" t="str">
        <f t="shared" si="674"/>
        <v>Nov</v>
      </c>
      <c r="M7173" t="str">
        <f t="shared" si="675"/>
        <v>Qtr4</v>
      </c>
      <c r="N7173">
        <f t="shared" si="676"/>
        <v>108</v>
      </c>
      <c r="O7173" t="str">
        <f t="shared" si="677"/>
        <v>Low</v>
      </c>
    </row>
    <row r="7174" spans="1:15" x14ac:dyDescent="0.3">
      <c r="A7174" s="4">
        <v>41958</v>
      </c>
      <c r="B7174" t="s">
        <v>78</v>
      </c>
      <c r="C7174" t="s">
        <v>11</v>
      </c>
      <c r="D7174">
        <v>1</v>
      </c>
      <c r="E7174">
        <v>101</v>
      </c>
      <c r="F7174">
        <f t="shared" si="672"/>
        <v>101</v>
      </c>
      <c r="G7174" t="s">
        <v>57</v>
      </c>
      <c r="H7174" t="s">
        <v>58</v>
      </c>
      <c r="I7174" t="s">
        <v>14</v>
      </c>
      <c r="J7174" t="s">
        <v>53</v>
      </c>
      <c r="K7174">
        <f t="shared" si="673"/>
        <v>2014</v>
      </c>
      <c r="L7174" t="str">
        <f t="shared" si="674"/>
        <v>Nov</v>
      </c>
      <c r="M7174" t="str">
        <f t="shared" si="675"/>
        <v>Qtr4</v>
      </c>
      <c r="N7174">
        <f t="shared" si="676"/>
        <v>101</v>
      </c>
      <c r="O7174" t="str">
        <f t="shared" si="677"/>
        <v>Low</v>
      </c>
    </row>
    <row r="7175" spans="1:15" x14ac:dyDescent="0.3">
      <c r="A7175" s="4">
        <v>41958</v>
      </c>
      <c r="B7175" t="s">
        <v>119</v>
      </c>
      <c r="C7175" t="s">
        <v>32</v>
      </c>
      <c r="D7175">
        <v>2</v>
      </c>
      <c r="E7175">
        <v>290</v>
      </c>
      <c r="F7175">
        <f t="shared" si="672"/>
        <v>580</v>
      </c>
      <c r="G7175" t="s">
        <v>120</v>
      </c>
      <c r="H7175" t="s">
        <v>25</v>
      </c>
      <c r="I7175" t="s">
        <v>20</v>
      </c>
      <c r="J7175" t="s">
        <v>53</v>
      </c>
      <c r="K7175">
        <f t="shared" si="673"/>
        <v>2014</v>
      </c>
      <c r="L7175" t="str">
        <f t="shared" si="674"/>
        <v>Nov</v>
      </c>
      <c r="M7175" t="str">
        <f t="shared" si="675"/>
        <v>Qtr4</v>
      </c>
      <c r="N7175">
        <f t="shared" si="676"/>
        <v>290</v>
      </c>
      <c r="O7175" t="str">
        <f t="shared" si="677"/>
        <v>Low</v>
      </c>
    </row>
    <row r="7176" spans="1:15" x14ac:dyDescent="0.3">
      <c r="A7176" s="4">
        <v>41958</v>
      </c>
      <c r="B7176" t="s">
        <v>138</v>
      </c>
      <c r="C7176" t="s">
        <v>34</v>
      </c>
      <c r="D7176">
        <v>2</v>
      </c>
      <c r="E7176">
        <v>187</v>
      </c>
      <c r="F7176">
        <f t="shared" si="672"/>
        <v>374</v>
      </c>
      <c r="G7176" t="s">
        <v>115</v>
      </c>
      <c r="H7176" t="s">
        <v>116</v>
      </c>
      <c r="I7176" t="s">
        <v>14</v>
      </c>
      <c r="J7176" t="s">
        <v>53</v>
      </c>
      <c r="K7176">
        <f t="shared" si="673"/>
        <v>2014</v>
      </c>
      <c r="L7176" t="str">
        <f t="shared" si="674"/>
        <v>Nov</v>
      </c>
      <c r="M7176" t="str">
        <f t="shared" si="675"/>
        <v>Qtr4</v>
      </c>
      <c r="N7176">
        <f t="shared" si="676"/>
        <v>187</v>
      </c>
      <c r="O7176" t="str">
        <f t="shared" si="677"/>
        <v>Low</v>
      </c>
    </row>
    <row r="7177" spans="1:15" x14ac:dyDescent="0.3">
      <c r="A7177" s="4">
        <v>41958</v>
      </c>
      <c r="B7177" t="s">
        <v>83</v>
      </c>
      <c r="C7177" t="s">
        <v>32</v>
      </c>
      <c r="D7177">
        <v>2</v>
      </c>
      <c r="E7177">
        <v>160</v>
      </c>
      <c r="F7177">
        <f t="shared" si="672"/>
        <v>320</v>
      </c>
      <c r="G7177" t="s">
        <v>47</v>
      </c>
      <c r="H7177" t="s">
        <v>48</v>
      </c>
      <c r="I7177" t="s">
        <v>41</v>
      </c>
      <c r="J7177" t="s">
        <v>53</v>
      </c>
      <c r="K7177">
        <f t="shared" si="673"/>
        <v>2014</v>
      </c>
      <c r="L7177" t="str">
        <f t="shared" si="674"/>
        <v>Nov</v>
      </c>
      <c r="M7177" t="str">
        <f t="shared" si="675"/>
        <v>Qtr4</v>
      </c>
      <c r="N7177">
        <f t="shared" si="676"/>
        <v>160</v>
      </c>
      <c r="O7177" t="str">
        <f t="shared" si="677"/>
        <v>Low</v>
      </c>
    </row>
    <row r="7178" spans="1:15" x14ac:dyDescent="0.3">
      <c r="A7178" s="4">
        <v>41958</v>
      </c>
      <c r="B7178" t="s">
        <v>16</v>
      </c>
      <c r="C7178" t="s">
        <v>34</v>
      </c>
      <c r="D7178">
        <v>2</v>
      </c>
      <c r="E7178">
        <v>272</v>
      </c>
      <c r="F7178">
        <f t="shared" si="672"/>
        <v>544</v>
      </c>
      <c r="G7178" t="s">
        <v>18</v>
      </c>
      <c r="H7178" t="s">
        <v>19</v>
      </c>
      <c r="I7178" t="s">
        <v>20</v>
      </c>
      <c r="J7178" t="s">
        <v>53</v>
      </c>
      <c r="K7178">
        <f t="shared" si="673"/>
        <v>2014</v>
      </c>
      <c r="L7178" t="str">
        <f t="shared" si="674"/>
        <v>Nov</v>
      </c>
      <c r="M7178" t="str">
        <f t="shared" si="675"/>
        <v>Qtr4</v>
      </c>
      <c r="N7178">
        <f t="shared" si="676"/>
        <v>272</v>
      </c>
      <c r="O7178" t="str">
        <f t="shared" si="677"/>
        <v>Low</v>
      </c>
    </row>
    <row r="7179" spans="1:15" x14ac:dyDescent="0.3">
      <c r="A7179" s="4">
        <v>41958</v>
      </c>
      <c r="B7179" t="s">
        <v>10</v>
      </c>
      <c r="C7179" t="s">
        <v>32</v>
      </c>
      <c r="D7179">
        <v>2</v>
      </c>
      <c r="E7179">
        <v>300</v>
      </c>
      <c r="F7179">
        <f t="shared" si="672"/>
        <v>600</v>
      </c>
      <c r="G7179" t="s">
        <v>12</v>
      </c>
      <c r="H7179" t="s">
        <v>13</v>
      </c>
      <c r="I7179" t="s">
        <v>14</v>
      </c>
      <c r="J7179" t="s">
        <v>53</v>
      </c>
      <c r="K7179">
        <f t="shared" si="673"/>
        <v>2014</v>
      </c>
      <c r="L7179" t="str">
        <f t="shared" si="674"/>
        <v>Nov</v>
      </c>
      <c r="M7179" t="str">
        <f t="shared" si="675"/>
        <v>Qtr4</v>
      </c>
      <c r="N7179">
        <f t="shared" si="676"/>
        <v>300</v>
      </c>
      <c r="O7179" t="str">
        <f t="shared" si="677"/>
        <v>Low</v>
      </c>
    </row>
    <row r="7180" spans="1:15" x14ac:dyDescent="0.3">
      <c r="A7180" s="4">
        <v>41958</v>
      </c>
      <c r="B7180" t="s">
        <v>26</v>
      </c>
      <c r="C7180" t="s">
        <v>38</v>
      </c>
      <c r="D7180">
        <v>2</v>
      </c>
      <c r="E7180">
        <v>152</v>
      </c>
      <c r="F7180">
        <f t="shared" si="672"/>
        <v>304</v>
      </c>
      <c r="G7180" t="s">
        <v>28</v>
      </c>
      <c r="H7180" t="s">
        <v>29</v>
      </c>
      <c r="I7180" t="s">
        <v>30</v>
      </c>
      <c r="J7180" t="s">
        <v>53</v>
      </c>
      <c r="K7180">
        <f t="shared" si="673"/>
        <v>2014</v>
      </c>
      <c r="L7180" t="str">
        <f t="shared" si="674"/>
        <v>Nov</v>
      </c>
      <c r="M7180" t="str">
        <f t="shared" si="675"/>
        <v>Qtr4</v>
      </c>
      <c r="N7180">
        <f t="shared" si="676"/>
        <v>152</v>
      </c>
      <c r="O7180" t="str">
        <f t="shared" si="677"/>
        <v>Low</v>
      </c>
    </row>
    <row r="7181" spans="1:15" x14ac:dyDescent="0.3">
      <c r="A7181" s="4">
        <v>41958</v>
      </c>
      <c r="B7181" t="s">
        <v>73</v>
      </c>
      <c r="C7181" t="s">
        <v>17</v>
      </c>
      <c r="D7181">
        <v>2</v>
      </c>
      <c r="E7181">
        <v>237</v>
      </c>
      <c r="F7181">
        <f t="shared" si="672"/>
        <v>474</v>
      </c>
      <c r="G7181" t="s">
        <v>47</v>
      </c>
      <c r="H7181" t="s">
        <v>48</v>
      </c>
      <c r="I7181" t="s">
        <v>41</v>
      </c>
      <c r="J7181" t="s">
        <v>53</v>
      </c>
      <c r="K7181">
        <f t="shared" si="673"/>
        <v>2014</v>
      </c>
      <c r="L7181" t="str">
        <f t="shared" si="674"/>
        <v>Nov</v>
      </c>
      <c r="M7181" t="str">
        <f t="shared" si="675"/>
        <v>Qtr4</v>
      </c>
      <c r="N7181">
        <f t="shared" si="676"/>
        <v>237</v>
      </c>
      <c r="O7181" t="str">
        <f t="shared" si="677"/>
        <v>Low</v>
      </c>
    </row>
    <row r="7182" spans="1:15" x14ac:dyDescent="0.3">
      <c r="A7182" s="4">
        <v>41958</v>
      </c>
      <c r="B7182" t="s">
        <v>62</v>
      </c>
      <c r="C7182" t="s">
        <v>17</v>
      </c>
      <c r="D7182">
        <v>3</v>
      </c>
      <c r="E7182">
        <v>173</v>
      </c>
      <c r="F7182">
        <f t="shared" si="672"/>
        <v>519</v>
      </c>
      <c r="G7182" t="s">
        <v>18</v>
      </c>
      <c r="H7182" t="s">
        <v>19</v>
      </c>
      <c r="I7182" t="s">
        <v>20</v>
      </c>
      <c r="J7182" t="s">
        <v>53</v>
      </c>
      <c r="K7182">
        <f t="shared" si="673"/>
        <v>2014</v>
      </c>
      <c r="L7182" t="str">
        <f t="shared" si="674"/>
        <v>Nov</v>
      </c>
      <c r="M7182" t="str">
        <f t="shared" si="675"/>
        <v>Qtr4</v>
      </c>
      <c r="N7182">
        <f t="shared" si="676"/>
        <v>173</v>
      </c>
      <c r="O7182" t="str">
        <f t="shared" si="677"/>
        <v>Low</v>
      </c>
    </row>
    <row r="7183" spans="1:15" x14ac:dyDescent="0.3">
      <c r="A7183" s="4">
        <v>41958</v>
      </c>
      <c r="B7183" t="s">
        <v>72</v>
      </c>
      <c r="C7183" t="s">
        <v>32</v>
      </c>
      <c r="D7183">
        <v>1</v>
      </c>
      <c r="E7183">
        <v>306</v>
      </c>
      <c r="F7183">
        <f t="shared" si="672"/>
        <v>306</v>
      </c>
      <c r="G7183" t="s">
        <v>51</v>
      </c>
      <c r="H7183" t="s">
        <v>29</v>
      </c>
      <c r="I7183" t="s">
        <v>30</v>
      </c>
      <c r="J7183" t="s">
        <v>53</v>
      </c>
      <c r="K7183">
        <f t="shared" si="673"/>
        <v>2014</v>
      </c>
      <c r="L7183" t="str">
        <f t="shared" si="674"/>
        <v>Nov</v>
      </c>
      <c r="M7183" t="str">
        <f t="shared" si="675"/>
        <v>Qtr4</v>
      </c>
      <c r="N7183">
        <f t="shared" si="676"/>
        <v>306</v>
      </c>
      <c r="O7183" t="str">
        <f t="shared" si="677"/>
        <v>Low</v>
      </c>
    </row>
    <row r="7184" spans="1:15" x14ac:dyDescent="0.3">
      <c r="A7184" s="4">
        <v>41958</v>
      </c>
      <c r="B7184" t="s">
        <v>92</v>
      </c>
      <c r="C7184" t="s">
        <v>38</v>
      </c>
      <c r="D7184">
        <v>3</v>
      </c>
      <c r="E7184">
        <v>180</v>
      </c>
      <c r="F7184">
        <f t="shared" si="672"/>
        <v>540</v>
      </c>
      <c r="G7184" t="s">
        <v>93</v>
      </c>
      <c r="H7184" t="s">
        <v>60</v>
      </c>
      <c r="I7184" t="s">
        <v>30</v>
      </c>
      <c r="J7184" t="s">
        <v>53</v>
      </c>
      <c r="K7184">
        <f t="shared" si="673"/>
        <v>2014</v>
      </c>
      <c r="L7184" t="str">
        <f t="shared" si="674"/>
        <v>Nov</v>
      </c>
      <c r="M7184" t="str">
        <f t="shared" si="675"/>
        <v>Qtr4</v>
      </c>
      <c r="N7184">
        <f t="shared" si="676"/>
        <v>180</v>
      </c>
      <c r="O7184" t="str">
        <f t="shared" si="677"/>
        <v>Low</v>
      </c>
    </row>
    <row r="7185" spans="1:15" x14ac:dyDescent="0.3">
      <c r="A7185" s="4">
        <v>41958</v>
      </c>
      <c r="B7185" t="s">
        <v>81</v>
      </c>
      <c r="C7185" t="s">
        <v>11</v>
      </c>
      <c r="D7185">
        <v>3</v>
      </c>
      <c r="E7185">
        <v>394</v>
      </c>
      <c r="F7185">
        <f t="shared" si="672"/>
        <v>1182</v>
      </c>
      <c r="G7185" t="s">
        <v>39</v>
      </c>
      <c r="H7185" t="s">
        <v>40</v>
      </c>
      <c r="I7185" t="s">
        <v>41</v>
      </c>
      <c r="J7185" t="s">
        <v>53</v>
      </c>
      <c r="K7185">
        <f t="shared" si="673"/>
        <v>2014</v>
      </c>
      <c r="L7185" t="str">
        <f t="shared" si="674"/>
        <v>Nov</v>
      </c>
      <c r="M7185" t="str">
        <f t="shared" si="675"/>
        <v>Qtr4</v>
      </c>
      <c r="N7185">
        <f t="shared" si="676"/>
        <v>394</v>
      </c>
      <c r="O7185" t="str">
        <f t="shared" si="677"/>
        <v>Low</v>
      </c>
    </row>
    <row r="7186" spans="1:15" x14ac:dyDescent="0.3">
      <c r="A7186" s="4">
        <v>41958</v>
      </c>
      <c r="B7186" t="s">
        <v>101</v>
      </c>
      <c r="C7186" t="s">
        <v>70</v>
      </c>
      <c r="D7186">
        <v>3</v>
      </c>
      <c r="E7186">
        <v>173</v>
      </c>
      <c r="F7186">
        <f t="shared" si="672"/>
        <v>519</v>
      </c>
      <c r="G7186" t="s">
        <v>102</v>
      </c>
      <c r="H7186" t="s">
        <v>58</v>
      </c>
      <c r="I7186" t="s">
        <v>14</v>
      </c>
      <c r="J7186" t="s">
        <v>53</v>
      </c>
      <c r="K7186">
        <f t="shared" si="673"/>
        <v>2014</v>
      </c>
      <c r="L7186" t="str">
        <f t="shared" si="674"/>
        <v>Nov</v>
      </c>
      <c r="M7186" t="str">
        <f t="shared" si="675"/>
        <v>Qtr4</v>
      </c>
      <c r="N7186">
        <f t="shared" si="676"/>
        <v>173</v>
      </c>
      <c r="O7186" t="str">
        <f t="shared" si="677"/>
        <v>Low</v>
      </c>
    </row>
    <row r="7187" spans="1:15" x14ac:dyDescent="0.3">
      <c r="A7187" s="4">
        <v>41958</v>
      </c>
      <c r="B7187" t="s">
        <v>123</v>
      </c>
      <c r="C7187" t="s">
        <v>46</v>
      </c>
      <c r="D7187">
        <v>10</v>
      </c>
      <c r="E7187">
        <v>372</v>
      </c>
      <c r="F7187">
        <f t="shared" si="672"/>
        <v>3720</v>
      </c>
      <c r="G7187" t="s">
        <v>43</v>
      </c>
      <c r="H7187" t="s">
        <v>44</v>
      </c>
      <c r="I7187" t="s">
        <v>30</v>
      </c>
      <c r="J7187" t="s">
        <v>53</v>
      </c>
      <c r="K7187">
        <f t="shared" si="673"/>
        <v>2014</v>
      </c>
      <c r="L7187" t="str">
        <f t="shared" si="674"/>
        <v>Nov</v>
      </c>
      <c r="M7187" t="str">
        <f t="shared" si="675"/>
        <v>Qtr4</v>
      </c>
      <c r="N7187">
        <f t="shared" si="676"/>
        <v>372</v>
      </c>
      <c r="O7187" t="str">
        <f t="shared" si="677"/>
        <v>Low</v>
      </c>
    </row>
    <row r="7188" spans="1:15" x14ac:dyDescent="0.3">
      <c r="A7188" s="4">
        <v>41958</v>
      </c>
      <c r="B7188" t="s">
        <v>135</v>
      </c>
      <c r="C7188" t="s">
        <v>17</v>
      </c>
      <c r="D7188">
        <v>1</v>
      </c>
      <c r="E7188">
        <v>157</v>
      </c>
      <c r="F7188">
        <f t="shared" si="672"/>
        <v>157</v>
      </c>
      <c r="G7188" t="s">
        <v>102</v>
      </c>
      <c r="H7188" t="s">
        <v>58</v>
      </c>
      <c r="I7188" t="s">
        <v>14</v>
      </c>
      <c r="J7188" t="s">
        <v>53</v>
      </c>
      <c r="K7188">
        <f t="shared" si="673"/>
        <v>2014</v>
      </c>
      <c r="L7188" t="str">
        <f t="shared" si="674"/>
        <v>Nov</v>
      </c>
      <c r="M7188" t="str">
        <f t="shared" si="675"/>
        <v>Qtr4</v>
      </c>
      <c r="N7188">
        <f t="shared" si="676"/>
        <v>157</v>
      </c>
      <c r="O7188" t="str">
        <f t="shared" si="677"/>
        <v>Low</v>
      </c>
    </row>
    <row r="7189" spans="1:15" x14ac:dyDescent="0.3">
      <c r="A7189" s="4">
        <v>41958</v>
      </c>
      <c r="B7189" t="s">
        <v>75</v>
      </c>
      <c r="C7189" t="s">
        <v>17</v>
      </c>
      <c r="D7189">
        <v>1</v>
      </c>
      <c r="E7189">
        <v>345</v>
      </c>
      <c r="F7189">
        <f t="shared" si="672"/>
        <v>345</v>
      </c>
      <c r="G7189" t="s">
        <v>76</v>
      </c>
      <c r="H7189" t="s">
        <v>65</v>
      </c>
      <c r="I7189" t="s">
        <v>41</v>
      </c>
      <c r="J7189" t="s">
        <v>53</v>
      </c>
      <c r="K7189">
        <f t="shared" si="673"/>
        <v>2014</v>
      </c>
      <c r="L7189" t="str">
        <f t="shared" si="674"/>
        <v>Nov</v>
      </c>
      <c r="M7189" t="str">
        <f t="shared" si="675"/>
        <v>Qtr4</v>
      </c>
      <c r="N7189">
        <f t="shared" si="676"/>
        <v>345</v>
      </c>
      <c r="O7189" t="str">
        <f t="shared" si="677"/>
        <v>Low</v>
      </c>
    </row>
    <row r="7190" spans="1:15" x14ac:dyDescent="0.3">
      <c r="A7190" s="4">
        <v>41958</v>
      </c>
      <c r="B7190" t="s">
        <v>52</v>
      </c>
      <c r="C7190" t="s">
        <v>32</v>
      </c>
      <c r="D7190">
        <v>1</v>
      </c>
      <c r="E7190">
        <v>326</v>
      </c>
      <c r="F7190">
        <f t="shared" si="672"/>
        <v>326</v>
      </c>
      <c r="G7190" t="s">
        <v>24</v>
      </c>
      <c r="H7190" t="s">
        <v>25</v>
      </c>
      <c r="I7190" t="s">
        <v>20</v>
      </c>
      <c r="J7190" t="s">
        <v>53</v>
      </c>
      <c r="K7190">
        <f t="shared" si="673"/>
        <v>2014</v>
      </c>
      <c r="L7190" t="str">
        <f t="shared" si="674"/>
        <v>Nov</v>
      </c>
      <c r="M7190" t="str">
        <f t="shared" si="675"/>
        <v>Qtr4</v>
      </c>
      <c r="N7190">
        <f t="shared" si="676"/>
        <v>326</v>
      </c>
      <c r="O7190" t="str">
        <f t="shared" si="677"/>
        <v>Low</v>
      </c>
    </row>
    <row r="7191" spans="1:15" x14ac:dyDescent="0.3">
      <c r="A7191" s="4">
        <v>41958</v>
      </c>
      <c r="B7191" t="s">
        <v>73</v>
      </c>
      <c r="C7191" t="s">
        <v>38</v>
      </c>
      <c r="D7191">
        <v>2</v>
      </c>
      <c r="E7191">
        <v>387</v>
      </c>
      <c r="F7191">
        <f t="shared" si="672"/>
        <v>774</v>
      </c>
      <c r="G7191" t="s">
        <v>47</v>
      </c>
      <c r="H7191" t="s">
        <v>48</v>
      </c>
      <c r="I7191" t="s">
        <v>41</v>
      </c>
      <c r="J7191" t="s">
        <v>53</v>
      </c>
      <c r="K7191">
        <f t="shared" si="673"/>
        <v>2014</v>
      </c>
      <c r="L7191" t="str">
        <f t="shared" si="674"/>
        <v>Nov</v>
      </c>
      <c r="M7191" t="str">
        <f t="shared" si="675"/>
        <v>Qtr4</v>
      </c>
      <c r="N7191">
        <f t="shared" si="676"/>
        <v>387</v>
      </c>
      <c r="O7191" t="str">
        <f t="shared" si="677"/>
        <v>Low</v>
      </c>
    </row>
    <row r="7192" spans="1:15" x14ac:dyDescent="0.3">
      <c r="A7192" s="4">
        <v>41958</v>
      </c>
      <c r="B7192" t="s">
        <v>87</v>
      </c>
      <c r="C7192" t="s">
        <v>38</v>
      </c>
      <c r="D7192">
        <v>2</v>
      </c>
      <c r="E7192">
        <v>211</v>
      </c>
      <c r="F7192">
        <f t="shared" si="672"/>
        <v>422</v>
      </c>
      <c r="G7192" t="s">
        <v>47</v>
      </c>
      <c r="H7192" t="s">
        <v>48</v>
      </c>
      <c r="I7192" t="s">
        <v>41</v>
      </c>
      <c r="J7192" t="s">
        <v>53</v>
      </c>
      <c r="K7192">
        <f t="shared" si="673"/>
        <v>2014</v>
      </c>
      <c r="L7192" t="str">
        <f t="shared" si="674"/>
        <v>Nov</v>
      </c>
      <c r="M7192" t="str">
        <f t="shared" si="675"/>
        <v>Qtr4</v>
      </c>
      <c r="N7192">
        <f t="shared" si="676"/>
        <v>211</v>
      </c>
      <c r="O7192" t="str">
        <f t="shared" si="677"/>
        <v>Low</v>
      </c>
    </row>
    <row r="7193" spans="1:15" x14ac:dyDescent="0.3">
      <c r="A7193" s="4">
        <v>41958</v>
      </c>
      <c r="B7193" t="s">
        <v>69</v>
      </c>
      <c r="C7193" t="s">
        <v>70</v>
      </c>
      <c r="D7193">
        <v>1</v>
      </c>
      <c r="E7193">
        <v>380</v>
      </c>
      <c r="F7193">
        <f t="shared" si="672"/>
        <v>380</v>
      </c>
      <c r="G7193" t="s">
        <v>35</v>
      </c>
      <c r="H7193" t="s">
        <v>29</v>
      </c>
      <c r="I7193" t="s">
        <v>30</v>
      </c>
      <c r="J7193" t="s">
        <v>53</v>
      </c>
      <c r="K7193">
        <f t="shared" si="673"/>
        <v>2014</v>
      </c>
      <c r="L7193" t="str">
        <f t="shared" si="674"/>
        <v>Nov</v>
      </c>
      <c r="M7193" t="str">
        <f t="shared" si="675"/>
        <v>Qtr4</v>
      </c>
      <c r="N7193">
        <f t="shared" si="676"/>
        <v>380</v>
      </c>
      <c r="O7193" t="str">
        <f t="shared" si="677"/>
        <v>Low</v>
      </c>
    </row>
    <row r="7194" spans="1:15" x14ac:dyDescent="0.3">
      <c r="A7194" s="4">
        <v>41958</v>
      </c>
      <c r="B7194" t="s">
        <v>42</v>
      </c>
      <c r="C7194" t="s">
        <v>22</v>
      </c>
      <c r="D7194">
        <v>3</v>
      </c>
      <c r="E7194">
        <v>282</v>
      </c>
      <c r="F7194">
        <f t="shared" si="672"/>
        <v>846</v>
      </c>
      <c r="G7194" t="s">
        <v>43</v>
      </c>
      <c r="H7194" t="s">
        <v>44</v>
      </c>
      <c r="I7194" t="s">
        <v>30</v>
      </c>
      <c r="J7194" t="s">
        <v>53</v>
      </c>
      <c r="K7194">
        <f t="shared" si="673"/>
        <v>2014</v>
      </c>
      <c r="L7194" t="str">
        <f t="shared" si="674"/>
        <v>Nov</v>
      </c>
      <c r="M7194" t="str">
        <f t="shared" si="675"/>
        <v>Qtr4</v>
      </c>
      <c r="N7194">
        <f t="shared" si="676"/>
        <v>282</v>
      </c>
      <c r="O7194" t="str">
        <f t="shared" si="677"/>
        <v>Low</v>
      </c>
    </row>
    <row r="7195" spans="1:15" x14ac:dyDescent="0.3">
      <c r="A7195" s="4">
        <v>41958</v>
      </c>
      <c r="B7195" t="s">
        <v>45</v>
      </c>
      <c r="C7195" t="s">
        <v>70</v>
      </c>
      <c r="D7195">
        <v>6</v>
      </c>
      <c r="E7195">
        <v>225</v>
      </c>
      <c r="F7195">
        <f t="shared" si="672"/>
        <v>1350</v>
      </c>
      <c r="G7195" t="s">
        <v>47</v>
      </c>
      <c r="H7195" t="s">
        <v>48</v>
      </c>
      <c r="I7195" t="s">
        <v>41</v>
      </c>
      <c r="J7195" t="s">
        <v>53</v>
      </c>
      <c r="K7195">
        <f t="shared" si="673"/>
        <v>2014</v>
      </c>
      <c r="L7195" t="str">
        <f t="shared" si="674"/>
        <v>Nov</v>
      </c>
      <c r="M7195" t="str">
        <f t="shared" si="675"/>
        <v>Qtr4</v>
      </c>
      <c r="N7195">
        <f t="shared" si="676"/>
        <v>225</v>
      </c>
      <c r="O7195" t="str">
        <f t="shared" si="677"/>
        <v>Low</v>
      </c>
    </row>
    <row r="7196" spans="1:15" x14ac:dyDescent="0.3">
      <c r="A7196" s="4">
        <v>41958</v>
      </c>
      <c r="B7196" t="s">
        <v>52</v>
      </c>
      <c r="C7196" t="s">
        <v>11</v>
      </c>
      <c r="D7196">
        <v>2</v>
      </c>
      <c r="E7196">
        <v>303</v>
      </c>
      <c r="F7196">
        <f t="shared" si="672"/>
        <v>606</v>
      </c>
      <c r="G7196" t="s">
        <v>24</v>
      </c>
      <c r="H7196" t="s">
        <v>25</v>
      </c>
      <c r="I7196" t="s">
        <v>20</v>
      </c>
      <c r="J7196" t="s">
        <v>53</v>
      </c>
      <c r="K7196">
        <f t="shared" si="673"/>
        <v>2014</v>
      </c>
      <c r="L7196" t="str">
        <f t="shared" si="674"/>
        <v>Nov</v>
      </c>
      <c r="M7196" t="str">
        <f t="shared" si="675"/>
        <v>Qtr4</v>
      </c>
      <c r="N7196">
        <f t="shared" si="676"/>
        <v>303</v>
      </c>
      <c r="O7196" t="str">
        <f t="shared" si="677"/>
        <v>Low</v>
      </c>
    </row>
    <row r="7197" spans="1:15" x14ac:dyDescent="0.3">
      <c r="A7197" s="4">
        <v>41958</v>
      </c>
      <c r="B7197" t="s">
        <v>83</v>
      </c>
      <c r="C7197" t="s">
        <v>32</v>
      </c>
      <c r="D7197">
        <v>16</v>
      </c>
      <c r="E7197">
        <v>334</v>
      </c>
      <c r="F7197">
        <f t="shared" si="672"/>
        <v>5344</v>
      </c>
      <c r="G7197" t="s">
        <v>47</v>
      </c>
      <c r="H7197" t="s">
        <v>48</v>
      </c>
      <c r="I7197" t="s">
        <v>41</v>
      </c>
      <c r="J7197" t="s">
        <v>53</v>
      </c>
      <c r="K7197">
        <f t="shared" si="673"/>
        <v>2014</v>
      </c>
      <c r="L7197" t="str">
        <f t="shared" si="674"/>
        <v>Nov</v>
      </c>
      <c r="M7197" t="str">
        <f t="shared" si="675"/>
        <v>Qtr4</v>
      </c>
      <c r="N7197">
        <f t="shared" si="676"/>
        <v>334</v>
      </c>
      <c r="O7197" t="str">
        <f t="shared" si="677"/>
        <v>High</v>
      </c>
    </row>
    <row r="7198" spans="1:15" x14ac:dyDescent="0.3">
      <c r="A7198" s="4">
        <v>41958</v>
      </c>
      <c r="B7198" t="s">
        <v>10</v>
      </c>
      <c r="C7198" t="s">
        <v>70</v>
      </c>
      <c r="D7198">
        <v>24</v>
      </c>
      <c r="E7198">
        <v>123</v>
      </c>
      <c r="F7198">
        <f t="shared" si="672"/>
        <v>2952</v>
      </c>
      <c r="G7198" t="s">
        <v>12</v>
      </c>
      <c r="H7198" t="s">
        <v>13</v>
      </c>
      <c r="I7198" t="s">
        <v>14</v>
      </c>
      <c r="J7198" t="s">
        <v>53</v>
      </c>
      <c r="K7198">
        <f t="shared" si="673"/>
        <v>2014</v>
      </c>
      <c r="L7198" t="str">
        <f t="shared" si="674"/>
        <v>Nov</v>
      </c>
      <c r="M7198" t="str">
        <f t="shared" si="675"/>
        <v>Qtr4</v>
      </c>
      <c r="N7198">
        <f t="shared" si="676"/>
        <v>123</v>
      </c>
      <c r="O7198" t="str">
        <f t="shared" si="677"/>
        <v>Low</v>
      </c>
    </row>
    <row r="7199" spans="1:15" x14ac:dyDescent="0.3">
      <c r="A7199" s="4">
        <v>41958</v>
      </c>
      <c r="B7199" t="s">
        <v>94</v>
      </c>
      <c r="C7199" t="s">
        <v>38</v>
      </c>
      <c r="D7199">
        <v>4</v>
      </c>
      <c r="E7199">
        <v>193</v>
      </c>
      <c r="F7199">
        <f t="shared" si="672"/>
        <v>772</v>
      </c>
      <c r="G7199" t="s">
        <v>95</v>
      </c>
      <c r="H7199" t="s">
        <v>96</v>
      </c>
      <c r="I7199" t="s">
        <v>41</v>
      </c>
      <c r="J7199" t="s">
        <v>53</v>
      </c>
      <c r="K7199">
        <f t="shared" si="673"/>
        <v>2014</v>
      </c>
      <c r="L7199" t="str">
        <f t="shared" si="674"/>
        <v>Nov</v>
      </c>
      <c r="M7199" t="str">
        <f t="shared" si="675"/>
        <v>Qtr4</v>
      </c>
      <c r="N7199">
        <f t="shared" si="676"/>
        <v>193</v>
      </c>
      <c r="O7199" t="str">
        <f t="shared" si="677"/>
        <v>Low</v>
      </c>
    </row>
    <row r="7200" spans="1:15" x14ac:dyDescent="0.3">
      <c r="A7200" s="4">
        <v>41958</v>
      </c>
      <c r="B7200" t="s">
        <v>66</v>
      </c>
      <c r="C7200" t="s">
        <v>17</v>
      </c>
      <c r="D7200">
        <v>2</v>
      </c>
      <c r="E7200">
        <v>107</v>
      </c>
      <c r="F7200">
        <f t="shared" si="672"/>
        <v>214</v>
      </c>
      <c r="G7200" t="s">
        <v>67</v>
      </c>
      <c r="H7200" t="s">
        <v>68</v>
      </c>
      <c r="I7200" t="s">
        <v>41</v>
      </c>
      <c r="J7200" t="s">
        <v>53</v>
      </c>
      <c r="K7200">
        <f t="shared" si="673"/>
        <v>2014</v>
      </c>
      <c r="L7200" t="str">
        <f t="shared" si="674"/>
        <v>Nov</v>
      </c>
      <c r="M7200" t="str">
        <f t="shared" si="675"/>
        <v>Qtr4</v>
      </c>
      <c r="N7200">
        <f t="shared" si="676"/>
        <v>107</v>
      </c>
      <c r="O7200" t="str">
        <f t="shared" si="677"/>
        <v>Low</v>
      </c>
    </row>
    <row r="7201" spans="1:15" x14ac:dyDescent="0.3">
      <c r="A7201" s="4">
        <v>41958</v>
      </c>
      <c r="B7201" t="s">
        <v>45</v>
      </c>
      <c r="C7201" t="s">
        <v>34</v>
      </c>
      <c r="D7201">
        <v>22</v>
      </c>
      <c r="E7201">
        <v>213</v>
      </c>
      <c r="F7201">
        <f t="shared" si="672"/>
        <v>4686</v>
      </c>
      <c r="G7201" t="s">
        <v>47</v>
      </c>
      <c r="H7201" t="s">
        <v>48</v>
      </c>
      <c r="I7201" t="s">
        <v>41</v>
      </c>
      <c r="J7201" t="s">
        <v>53</v>
      </c>
      <c r="K7201">
        <f t="shared" si="673"/>
        <v>2014</v>
      </c>
      <c r="L7201" t="str">
        <f t="shared" si="674"/>
        <v>Nov</v>
      </c>
      <c r="M7201" t="str">
        <f t="shared" si="675"/>
        <v>Qtr4</v>
      </c>
      <c r="N7201">
        <f t="shared" si="676"/>
        <v>213</v>
      </c>
      <c r="O7201" t="str">
        <f t="shared" si="677"/>
        <v>Low</v>
      </c>
    </row>
    <row r="7202" spans="1:15" x14ac:dyDescent="0.3">
      <c r="A7202" s="4">
        <v>41958</v>
      </c>
      <c r="B7202" t="s">
        <v>83</v>
      </c>
      <c r="C7202" t="s">
        <v>32</v>
      </c>
      <c r="D7202">
        <v>4</v>
      </c>
      <c r="E7202">
        <v>411</v>
      </c>
      <c r="F7202">
        <f t="shared" si="672"/>
        <v>1644</v>
      </c>
      <c r="G7202" t="s">
        <v>47</v>
      </c>
      <c r="H7202" t="s">
        <v>48</v>
      </c>
      <c r="I7202" t="s">
        <v>41</v>
      </c>
      <c r="J7202" t="s">
        <v>53</v>
      </c>
      <c r="K7202">
        <f t="shared" si="673"/>
        <v>2014</v>
      </c>
      <c r="L7202" t="str">
        <f t="shared" si="674"/>
        <v>Nov</v>
      </c>
      <c r="M7202" t="str">
        <f t="shared" si="675"/>
        <v>Qtr4</v>
      </c>
      <c r="N7202">
        <f t="shared" si="676"/>
        <v>411</v>
      </c>
      <c r="O7202" t="str">
        <f t="shared" si="677"/>
        <v>Low</v>
      </c>
    </row>
    <row r="7203" spans="1:15" x14ac:dyDescent="0.3">
      <c r="A7203" s="4">
        <v>41958</v>
      </c>
      <c r="B7203" t="s">
        <v>10</v>
      </c>
      <c r="C7203" t="s">
        <v>32</v>
      </c>
      <c r="D7203">
        <v>2</v>
      </c>
      <c r="E7203">
        <v>118</v>
      </c>
      <c r="F7203">
        <f t="shared" si="672"/>
        <v>236</v>
      </c>
      <c r="G7203" t="s">
        <v>12</v>
      </c>
      <c r="H7203" t="s">
        <v>13</v>
      </c>
      <c r="I7203" t="s">
        <v>14</v>
      </c>
      <c r="J7203" t="s">
        <v>53</v>
      </c>
      <c r="K7203">
        <f t="shared" si="673"/>
        <v>2014</v>
      </c>
      <c r="L7203" t="str">
        <f t="shared" si="674"/>
        <v>Nov</v>
      </c>
      <c r="M7203" t="str">
        <f t="shared" si="675"/>
        <v>Qtr4</v>
      </c>
      <c r="N7203">
        <f t="shared" si="676"/>
        <v>118</v>
      </c>
      <c r="O7203" t="str">
        <f t="shared" si="677"/>
        <v>Low</v>
      </c>
    </row>
    <row r="7204" spans="1:15" x14ac:dyDescent="0.3">
      <c r="A7204" s="4">
        <v>41958</v>
      </c>
      <c r="B7204" t="s">
        <v>49</v>
      </c>
      <c r="C7204" t="s">
        <v>34</v>
      </c>
      <c r="D7204">
        <v>2</v>
      </c>
      <c r="E7204">
        <v>230</v>
      </c>
      <c r="F7204">
        <f t="shared" si="672"/>
        <v>460</v>
      </c>
      <c r="G7204" t="s">
        <v>35</v>
      </c>
      <c r="H7204" t="s">
        <v>29</v>
      </c>
      <c r="I7204" t="s">
        <v>30</v>
      </c>
      <c r="J7204" t="s">
        <v>53</v>
      </c>
      <c r="K7204">
        <f t="shared" si="673"/>
        <v>2014</v>
      </c>
      <c r="L7204" t="str">
        <f t="shared" si="674"/>
        <v>Nov</v>
      </c>
      <c r="M7204" t="str">
        <f t="shared" si="675"/>
        <v>Qtr4</v>
      </c>
      <c r="N7204">
        <f t="shared" si="676"/>
        <v>230</v>
      </c>
      <c r="O7204" t="str">
        <f t="shared" si="677"/>
        <v>Low</v>
      </c>
    </row>
    <row r="7205" spans="1:15" x14ac:dyDescent="0.3">
      <c r="A7205" s="4">
        <v>41958</v>
      </c>
      <c r="B7205" t="s">
        <v>125</v>
      </c>
      <c r="C7205" t="s">
        <v>27</v>
      </c>
      <c r="D7205">
        <v>19</v>
      </c>
      <c r="E7205">
        <v>344</v>
      </c>
      <c r="F7205">
        <f t="shared" si="672"/>
        <v>6536</v>
      </c>
      <c r="G7205" t="s">
        <v>51</v>
      </c>
      <c r="H7205" t="s">
        <v>29</v>
      </c>
      <c r="I7205" t="s">
        <v>30</v>
      </c>
      <c r="J7205" t="s">
        <v>53</v>
      </c>
      <c r="K7205">
        <f t="shared" si="673"/>
        <v>2014</v>
      </c>
      <c r="L7205" t="str">
        <f t="shared" si="674"/>
        <v>Nov</v>
      </c>
      <c r="M7205" t="str">
        <f t="shared" si="675"/>
        <v>Qtr4</v>
      </c>
      <c r="N7205">
        <f t="shared" si="676"/>
        <v>344</v>
      </c>
      <c r="O7205" t="str">
        <f t="shared" si="677"/>
        <v>High</v>
      </c>
    </row>
    <row r="7206" spans="1:15" x14ac:dyDescent="0.3">
      <c r="A7206" s="4">
        <v>41958</v>
      </c>
      <c r="B7206" t="s">
        <v>26</v>
      </c>
      <c r="C7206" t="s">
        <v>17</v>
      </c>
      <c r="D7206">
        <v>2</v>
      </c>
      <c r="E7206">
        <v>444</v>
      </c>
      <c r="F7206">
        <f t="shared" si="672"/>
        <v>888</v>
      </c>
      <c r="G7206" t="s">
        <v>28</v>
      </c>
      <c r="H7206" t="s">
        <v>29</v>
      </c>
      <c r="I7206" t="s">
        <v>30</v>
      </c>
      <c r="J7206" t="s">
        <v>53</v>
      </c>
      <c r="K7206">
        <f t="shared" si="673"/>
        <v>2014</v>
      </c>
      <c r="L7206" t="str">
        <f t="shared" si="674"/>
        <v>Nov</v>
      </c>
      <c r="M7206" t="str">
        <f t="shared" si="675"/>
        <v>Qtr4</v>
      </c>
      <c r="N7206">
        <f t="shared" si="676"/>
        <v>444</v>
      </c>
      <c r="O7206" t="str">
        <f t="shared" si="677"/>
        <v>Low</v>
      </c>
    </row>
    <row r="7207" spans="1:15" x14ac:dyDescent="0.3">
      <c r="A7207" s="4">
        <v>41958</v>
      </c>
      <c r="B7207" t="s">
        <v>122</v>
      </c>
      <c r="C7207" t="s">
        <v>11</v>
      </c>
      <c r="D7207">
        <v>1</v>
      </c>
      <c r="E7207">
        <v>134</v>
      </c>
      <c r="F7207">
        <f t="shared" si="672"/>
        <v>134</v>
      </c>
      <c r="G7207" t="s">
        <v>28</v>
      </c>
      <c r="H7207" t="s">
        <v>29</v>
      </c>
      <c r="I7207" t="s">
        <v>30</v>
      </c>
      <c r="J7207" t="s">
        <v>53</v>
      </c>
      <c r="K7207">
        <f t="shared" si="673"/>
        <v>2014</v>
      </c>
      <c r="L7207" t="str">
        <f t="shared" si="674"/>
        <v>Nov</v>
      </c>
      <c r="M7207" t="str">
        <f t="shared" si="675"/>
        <v>Qtr4</v>
      </c>
      <c r="N7207">
        <f t="shared" si="676"/>
        <v>134</v>
      </c>
      <c r="O7207" t="str">
        <f t="shared" si="677"/>
        <v>Low</v>
      </c>
    </row>
    <row r="7208" spans="1:15" x14ac:dyDescent="0.3">
      <c r="A7208" s="4">
        <v>41958</v>
      </c>
      <c r="B7208" t="s">
        <v>81</v>
      </c>
      <c r="C7208" t="s">
        <v>17</v>
      </c>
      <c r="D7208">
        <v>1</v>
      </c>
      <c r="E7208">
        <v>371</v>
      </c>
      <c r="F7208">
        <f t="shared" si="672"/>
        <v>371</v>
      </c>
      <c r="G7208" t="s">
        <v>39</v>
      </c>
      <c r="H7208" t="s">
        <v>40</v>
      </c>
      <c r="I7208" t="s">
        <v>41</v>
      </c>
      <c r="J7208" t="s">
        <v>53</v>
      </c>
      <c r="K7208">
        <f t="shared" si="673"/>
        <v>2014</v>
      </c>
      <c r="L7208" t="str">
        <f t="shared" si="674"/>
        <v>Nov</v>
      </c>
      <c r="M7208" t="str">
        <f t="shared" si="675"/>
        <v>Qtr4</v>
      </c>
      <c r="N7208">
        <f t="shared" si="676"/>
        <v>371</v>
      </c>
      <c r="O7208" t="str">
        <f t="shared" si="677"/>
        <v>Low</v>
      </c>
    </row>
    <row r="7209" spans="1:15" x14ac:dyDescent="0.3">
      <c r="A7209" s="4">
        <v>41958</v>
      </c>
      <c r="B7209" t="s">
        <v>63</v>
      </c>
      <c r="C7209" t="s">
        <v>17</v>
      </c>
      <c r="D7209">
        <v>3</v>
      </c>
      <c r="E7209">
        <v>378</v>
      </c>
      <c r="F7209">
        <f t="shared" si="672"/>
        <v>1134</v>
      </c>
      <c r="G7209" t="s">
        <v>64</v>
      </c>
      <c r="H7209" t="s">
        <v>65</v>
      </c>
      <c r="I7209" t="s">
        <v>41</v>
      </c>
      <c r="J7209" t="s">
        <v>53</v>
      </c>
      <c r="K7209">
        <f t="shared" si="673"/>
        <v>2014</v>
      </c>
      <c r="L7209" t="str">
        <f t="shared" si="674"/>
        <v>Nov</v>
      </c>
      <c r="M7209" t="str">
        <f t="shared" si="675"/>
        <v>Qtr4</v>
      </c>
      <c r="N7209">
        <f t="shared" si="676"/>
        <v>378</v>
      </c>
      <c r="O7209" t="str">
        <f t="shared" si="677"/>
        <v>Low</v>
      </c>
    </row>
    <row r="7210" spans="1:15" x14ac:dyDescent="0.3">
      <c r="A7210" s="4">
        <v>41958</v>
      </c>
      <c r="B7210" t="s">
        <v>113</v>
      </c>
      <c r="C7210" t="s">
        <v>70</v>
      </c>
      <c r="D7210">
        <v>1</v>
      </c>
      <c r="E7210">
        <v>408</v>
      </c>
      <c r="F7210">
        <f t="shared" si="672"/>
        <v>408</v>
      </c>
      <c r="G7210" t="s">
        <v>64</v>
      </c>
      <c r="H7210" t="s">
        <v>65</v>
      </c>
      <c r="I7210" t="s">
        <v>41</v>
      </c>
      <c r="J7210" t="s">
        <v>53</v>
      </c>
      <c r="K7210">
        <f t="shared" si="673"/>
        <v>2014</v>
      </c>
      <c r="L7210" t="str">
        <f t="shared" si="674"/>
        <v>Nov</v>
      </c>
      <c r="M7210" t="str">
        <f t="shared" si="675"/>
        <v>Qtr4</v>
      </c>
      <c r="N7210">
        <f t="shared" si="676"/>
        <v>408</v>
      </c>
      <c r="O7210" t="str">
        <f t="shared" si="677"/>
        <v>Low</v>
      </c>
    </row>
    <row r="7211" spans="1:15" x14ac:dyDescent="0.3">
      <c r="A7211" s="4">
        <v>41958</v>
      </c>
      <c r="B7211" t="s">
        <v>81</v>
      </c>
      <c r="C7211" t="s">
        <v>34</v>
      </c>
      <c r="D7211">
        <v>3</v>
      </c>
      <c r="E7211">
        <v>271</v>
      </c>
      <c r="F7211">
        <f t="shared" si="672"/>
        <v>813</v>
      </c>
      <c r="G7211" t="s">
        <v>39</v>
      </c>
      <c r="H7211" t="s">
        <v>40</v>
      </c>
      <c r="I7211" t="s">
        <v>41</v>
      </c>
      <c r="J7211" t="s">
        <v>53</v>
      </c>
      <c r="K7211">
        <f t="shared" si="673"/>
        <v>2014</v>
      </c>
      <c r="L7211" t="str">
        <f t="shared" si="674"/>
        <v>Nov</v>
      </c>
      <c r="M7211" t="str">
        <f t="shared" si="675"/>
        <v>Qtr4</v>
      </c>
      <c r="N7211">
        <f t="shared" si="676"/>
        <v>271</v>
      </c>
      <c r="O7211" t="str">
        <f t="shared" si="677"/>
        <v>Low</v>
      </c>
    </row>
    <row r="7212" spans="1:15" x14ac:dyDescent="0.3">
      <c r="A7212" s="4">
        <v>41958</v>
      </c>
      <c r="B7212" t="s">
        <v>98</v>
      </c>
      <c r="C7212" t="s">
        <v>11</v>
      </c>
      <c r="D7212">
        <v>2</v>
      </c>
      <c r="E7212">
        <v>199</v>
      </c>
      <c r="F7212">
        <f t="shared" si="672"/>
        <v>398</v>
      </c>
      <c r="G7212" t="s">
        <v>39</v>
      </c>
      <c r="H7212" t="s">
        <v>40</v>
      </c>
      <c r="I7212" t="s">
        <v>41</v>
      </c>
      <c r="J7212" t="s">
        <v>53</v>
      </c>
      <c r="K7212">
        <f t="shared" si="673"/>
        <v>2014</v>
      </c>
      <c r="L7212" t="str">
        <f t="shared" si="674"/>
        <v>Nov</v>
      </c>
      <c r="M7212" t="str">
        <f t="shared" si="675"/>
        <v>Qtr4</v>
      </c>
      <c r="N7212">
        <f t="shared" si="676"/>
        <v>199</v>
      </c>
      <c r="O7212" t="str">
        <f t="shared" si="677"/>
        <v>Low</v>
      </c>
    </row>
    <row r="7213" spans="1:15" x14ac:dyDescent="0.3">
      <c r="A7213" s="4">
        <v>41958</v>
      </c>
      <c r="B7213" t="s">
        <v>130</v>
      </c>
      <c r="C7213" t="s">
        <v>38</v>
      </c>
      <c r="D7213">
        <v>1</v>
      </c>
      <c r="E7213">
        <v>302</v>
      </c>
      <c r="F7213">
        <f t="shared" si="672"/>
        <v>302</v>
      </c>
      <c r="G7213" t="s">
        <v>76</v>
      </c>
      <c r="H7213" t="s">
        <v>65</v>
      </c>
      <c r="I7213" t="s">
        <v>41</v>
      </c>
      <c r="J7213" t="s">
        <v>53</v>
      </c>
      <c r="K7213">
        <f t="shared" si="673"/>
        <v>2014</v>
      </c>
      <c r="L7213" t="str">
        <f t="shared" si="674"/>
        <v>Nov</v>
      </c>
      <c r="M7213" t="str">
        <f t="shared" si="675"/>
        <v>Qtr4</v>
      </c>
      <c r="N7213">
        <f t="shared" si="676"/>
        <v>302</v>
      </c>
      <c r="O7213" t="str">
        <f t="shared" si="677"/>
        <v>Low</v>
      </c>
    </row>
    <row r="7214" spans="1:15" x14ac:dyDescent="0.3">
      <c r="A7214" s="4">
        <v>41958</v>
      </c>
      <c r="B7214" t="s">
        <v>10</v>
      </c>
      <c r="C7214" t="s">
        <v>11</v>
      </c>
      <c r="D7214">
        <v>3</v>
      </c>
      <c r="E7214">
        <v>317</v>
      </c>
      <c r="F7214">
        <f t="shared" si="672"/>
        <v>951</v>
      </c>
      <c r="G7214" t="s">
        <v>12</v>
      </c>
      <c r="H7214" t="s">
        <v>13</v>
      </c>
      <c r="I7214" t="s">
        <v>14</v>
      </c>
      <c r="J7214" t="s">
        <v>53</v>
      </c>
      <c r="K7214">
        <f t="shared" si="673"/>
        <v>2014</v>
      </c>
      <c r="L7214" t="str">
        <f t="shared" si="674"/>
        <v>Nov</v>
      </c>
      <c r="M7214" t="str">
        <f t="shared" si="675"/>
        <v>Qtr4</v>
      </c>
      <c r="N7214">
        <f t="shared" si="676"/>
        <v>317</v>
      </c>
      <c r="O7214" t="str">
        <f t="shared" si="677"/>
        <v>Low</v>
      </c>
    </row>
    <row r="7215" spans="1:15" x14ac:dyDescent="0.3">
      <c r="A7215" s="4">
        <v>41958</v>
      </c>
      <c r="B7215" t="s">
        <v>42</v>
      </c>
      <c r="C7215" t="s">
        <v>46</v>
      </c>
      <c r="D7215">
        <v>3</v>
      </c>
      <c r="E7215">
        <v>182</v>
      </c>
      <c r="F7215">
        <f t="shared" si="672"/>
        <v>546</v>
      </c>
      <c r="G7215" t="s">
        <v>43</v>
      </c>
      <c r="H7215" t="s">
        <v>44</v>
      </c>
      <c r="I7215" t="s">
        <v>30</v>
      </c>
      <c r="J7215" t="s">
        <v>53</v>
      </c>
      <c r="K7215">
        <f t="shared" si="673"/>
        <v>2014</v>
      </c>
      <c r="L7215" t="str">
        <f t="shared" si="674"/>
        <v>Nov</v>
      </c>
      <c r="M7215" t="str">
        <f t="shared" si="675"/>
        <v>Qtr4</v>
      </c>
      <c r="N7215">
        <f t="shared" si="676"/>
        <v>182</v>
      </c>
      <c r="O7215" t="str">
        <f t="shared" si="677"/>
        <v>Low</v>
      </c>
    </row>
    <row r="7216" spans="1:15" x14ac:dyDescent="0.3">
      <c r="A7216" s="4">
        <v>41958</v>
      </c>
      <c r="B7216" t="s">
        <v>33</v>
      </c>
      <c r="C7216" t="s">
        <v>32</v>
      </c>
      <c r="D7216">
        <v>3</v>
      </c>
      <c r="E7216">
        <v>242</v>
      </c>
      <c r="F7216">
        <f t="shared" si="672"/>
        <v>726</v>
      </c>
      <c r="G7216" t="s">
        <v>35</v>
      </c>
      <c r="H7216" t="s">
        <v>29</v>
      </c>
      <c r="I7216" t="s">
        <v>30</v>
      </c>
      <c r="J7216" t="s">
        <v>53</v>
      </c>
      <c r="K7216">
        <f t="shared" si="673"/>
        <v>2014</v>
      </c>
      <c r="L7216" t="str">
        <f t="shared" si="674"/>
        <v>Nov</v>
      </c>
      <c r="M7216" t="str">
        <f t="shared" si="675"/>
        <v>Qtr4</v>
      </c>
      <c r="N7216">
        <f t="shared" si="676"/>
        <v>242</v>
      </c>
      <c r="O7216" t="str">
        <f t="shared" si="677"/>
        <v>Low</v>
      </c>
    </row>
    <row r="7217" spans="1:15" x14ac:dyDescent="0.3">
      <c r="A7217" s="4">
        <v>41958</v>
      </c>
      <c r="B7217" t="s">
        <v>77</v>
      </c>
      <c r="C7217" t="s">
        <v>70</v>
      </c>
      <c r="D7217">
        <v>1</v>
      </c>
      <c r="E7217">
        <v>468</v>
      </c>
      <c r="F7217">
        <f t="shared" si="672"/>
        <v>468</v>
      </c>
      <c r="G7217" t="s">
        <v>12</v>
      </c>
      <c r="H7217" t="s">
        <v>13</v>
      </c>
      <c r="I7217" t="s">
        <v>14</v>
      </c>
      <c r="J7217" t="s">
        <v>53</v>
      </c>
      <c r="K7217">
        <f t="shared" si="673"/>
        <v>2014</v>
      </c>
      <c r="L7217" t="str">
        <f t="shared" si="674"/>
        <v>Nov</v>
      </c>
      <c r="M7217" t="str">
        <f t="shared" si="675"/>
        <v>Qtr4</v>
      </c>
      <c r="N7217">
        <f t="shared" si="676"/>
        <v>468</v>
      </c>
      <c r="O7217" t="str">
        <f t="shared" si="677"/>
        <v>Low</v>
      </c>
    </row>
    <row r="7218" spans="1:15" x14ac:dyDescent="0.3">
      <c r="A7218" s="4">
        <v>41958</v>
      </c>
      <c r="B7218" t="s">
        <v>130</v>
      </c>
      <c r="C7218" t="s">
        <v>27</v>
      </c>
      <c r="D7218">
        <v>1</v>
      </c>
      <c r="E7218">
        <v>414</v>
      </c>
      <c r="F7218">
        <f t="shared" si="672"/>
        <v>414</v>
      </c>
      <c r="G7218" t="s">
        <v>76</v>
      </c>
      <c r="H7218" t="s">
        <v>65</v>
      </c>
      <c r="I7218" t="s">
        <v>41</v>
      </c>
      <c r="J7218" t="s">
        <v>53</v>
      </c>
      <c r="K7218">
        <f t="shared" si="673"/>
        <v>2014</v>
      </c>
      <c r="L7218" t="str">
        <f t="shared" si="674"/>
        <v>Nov</v>
      </c>
      <c r="M7218" t="str">
        <f t="shared" si="675"/>
        <v>Qtr4</v>
      </c>
      <c r="N7218">
        <f t="shared" si="676"/>
        <v>414</v>
      </c>
      <c r="O7218" t="str">
        <f t="shared" si="677"/>
        <v>Low</v>
      </c>
    </row>
    <row r="7219" spans="1:15" x14ac:dyDescent="0.3">
      <c r="A7219" s="4">
        <v>41958</v>
      </c>
      <c r="B7219" t="s">
        <v>16</v>
      </c>
      <c r="C7219" t="s">
        <v>11</v>
      </c>
      <c r="D7219">
        <v>2</v>
      </c>
      <c r="E7219">
        <v>158</v>
      </c>
      <c r="F7219">
        <f t="shared" si="672"/>
        <v>316</v>
      </c>
      <c r="G7219" t="s">
        <v>18</v>
      </c>
      <c r="H7219" t="s">
        <v>19</v>
      </c>
      <c r="I7219" t="s">
        <v>20</v>
      </c>
      <c r="J7219" t="s">
        <v>53</v>
      </c>
      <c r="K7219">
        <f t="shared" si="673"/>
        <v>2014</v>
      </c>
      <c r="L7219" t="str">
        <f t="shared" si="674"/>
        <v>Nov</v>
      </c>
      <c r="M7219" t="str">
        <f t="shared" si="675"/>
        <v>Qtr4</v>
      </c>
      <c r="N7219">
        <f t="shared" si="676"/>
        <v>158</v>
      </c>
      <c r="O7219" t="str">
        <f t="shared" si="677"/>
        <v>Low</v>
      </c>
    </row>
    <row r="7220" spans="1:15" x14ac:dyDescent="0.3">
      <c r="A7220" s="4">
        <v>41958</v>
      </c>
      <c r="B7220" t="s">
        <v>10</v>
      </c>
      <c r="C7220" t="s">
        <v>99</v>
      </c>
      <c r="D7220">
        <v>3</v>
      </c>
      <c r="E7220">
        <v>437</v>
      </c>
      <c r="F7220">
        <f t="shared" si="672"/>
        <v>1311</v>
      </c>
      <c r="G7220" t="s">
        <v>12</v>
      </c>
      <c r="H7220" t="s">
        <v>13</v>
      </c>
      <c r="I7220" t="s">
        <v>14</v>
      </c>
      <c r="J7220" t="s">
        <v>53</v>
      </c>
      <c r="K7220">
        <f t="shared" si="673"/>
        <v>2014</v>
      </c>
      <c r="L7220" t="str">
        <f t="shared" si="674"/>
        <v>Nov</v>
      </c>
      <c r="M7220" t="str">
        <f t="shared" si="675"/>
        <v>Qtr4</v>
      </c>
      <c r="N7220">
        <f t="shared" si="676"/>
        <v>437</v>
      </c>
      <c r="O7220" t="str">
        <f t="shared" si="677"/>
        <v>Low</v>
      </c>
    </row>
    <row r="7221" spans="1:15" x14ac:dyDescent="0.3">
      <c r="A7221" s="4">
        <v>41958</v>
      </c>
      <c r="B7221" t="s">
        <v>56</v>
      </c>
      <c r="C7221" t="s">
        <v>46</v>
      </c>
      <c r="D7221">
        <v>18</v>
      </c>
      <c r="E7221">
        <v>380</v>
      </c>
      <c r="F7221">
        <f t="shared" si="672"/>
        <v>6840</v>
      </c>
      <c r="G7221" t="s">
        <v>57</v>
      </c>
      <c r="H7221" t="s">
        <v>58</v>
      </c>
      <c r="I7221" t="s">
        <v>14</v>
      </c>
      <c r="J7221" t="s">
        <v>53</v>
      </c>
      <c r="K7221">
        <f t="shared" si="673"/>
        <v>2014</v>
      </c>
      <c r="L7221" t="str">
        <f t="shared" si="674"/>
        <v>Nov</v>
      </c>
      <c r="M7221" t="str">
        <f t="shared" si="675"/>
        <v>Qtr4</v>
      </c>
      <c r="N7221">
        <f t="shared" si="676"/>
        <v>380</v>
      </c>
      <c r="O7221" t="str">
        <f t="shared" si="677"/>
        <v>High</v>
      </c>
    </row>
    <row r="7222" spans="1:15" x14ac:dyDescent="0.3">
      <c r="A7222" s="4">
        <v>41958</v>
      </c>
      <c r="B7222" t="s">
        <v>119</v>
      </c>
      <c r="C7222" t="s">
        <v>22</v>
      </c>
      <c r="D7222">
        <v>3</v>
      </c>
      <c r="E7222">
        <v>113</v>
      </c>
      <c r="F7222">
        <f t="shared" si="672"/>
        <v>339</v>
      </c>
      <c r="G7222" t="s">
        <v>120</v>
      </c>
      <c r="H7222" t="s">
        <v>25</v>
      </c>
      <c r="I7222" t="s">
        <v>20</v>
      </c>
      <c r="J7222" t="s">
        <v>53</v>
      </c>
      <c r="K7222">
        <f t="shared" si="673"/>
        <v>2014</v>
      </c>
      <c r="L7222" t="str">
        <f t="shared" si="674"/>
        <v>Nov</v>
      </c>
      <c r="M7222" t="str">
        <f t="shared" si="675"/>
        <v>Qtr4</v>
      </c>
      <c r="N7222">
        <f t="shared" si="676"/>
        <v>113</v>
      </c>
      <c r="O7222" t="str">
        <f t="shared" si="677"/>
        <v>Low</v>
      </c>
    </row>
    <row r="7223" spans="1:15" x14ac:dyDescent="0.3">
      <c r="A7223" s="4">
        <v>41958</v>
      </c>
      <c r="B7223" t="s">
        <v>81</v>
      </c>
      <c r="C7223" t="s">
        <v>32</v>
      </c>
      <c r="D7223">
        <v>2</v>
      </c>
      <c r="E7223">
        <v>298</v>
      </c>
      <c r="F7223">
        <f t="shared" si="672"/>
        <v>596</v>
      </c>
      <c r="G7223" t="s">
        <v>39</v>
      </c>
      <c r="H7223" t="s">
        <v>40</v>
      </c>
      <c r="I7223" t="s">
        <v>41</v>
      </c>
      <c r="J7223" t="s">
        <v>53</v>
      </c>
      <c r="K7223">
        <f t="shared" si="673"/>
        <v>2014</v>
      </c>
      <c r="L7223" t="str">
        <f t="shared" si="674"/>
        <v>Nov</v>
      </c>
      <c r="M7223" t="str">
        <f t="shared" si="675"/>
        <v>Qtr4</v>
      </c>
      <c r="N7223">
        <f t="shared" si="676"/>
        <v>298</v>
      </c>
      <c r="O7223" t="str">
        <f t="shared" si="677"/>
        <v>Low</v>
      </c>
    </row>
    <row r="7224" spans="1:15" x14ac:dyDescent="0.3">
      <c r="A7224" s="4">
        <v>41959</v>
      </c>
      <c r="B7224" t="s">
        <v>80</v>
      </c>
      <c r="C7224" t="s">
        <v>11</v>
      </c>
      <c r="D7224">
        <v>2</v>
      </c>
      <c r="E7224">
        <v>222</v>
      </c>
      <c r="F7224">
        <f t="shared" si="672"/>
        <v>444</v>
      </c>
      <c r="G7224" t="s">
        <v>54</v>
      </c>
      <c r="H7224" t="s">
        <v>55</v>
      </c>
      <c r="I7224" t="s">
        <v>41</v>
      </c>
      <c r="J7224" t="s">
        <v>71</v>
      </c>
      <c r="K7224">
        <f t="shared" si="673"/>
        <v>2014</v>
      </c>
      <c r="L7224" t="str">
        <f t="shared" si="674"/>
        <v>Nov</v>
      </c>
      <c r="M7224" t="str">
        <f t="shared" si="675"/>
        <v>Qtr4</v>
      </c>
      <c r="N7224">
        <f t="shared" si="676"/>
        <v>222</v>
      </c>
      <c r="O7224" t="str">
        <f t="shared" si="677"/>
        <v>Low</v>
      </c>
    </row>
    <row r="7225" spans="1:15" x14ac:dyDescent="0.3">
      <c r="A7225" s="4">
        <v>41959</v>
      </c>
      <c r="B7225" t="s">
        <v>42</v>
      </c>
      <c r="C7225" t="s">
        <v>34</v>
      </c>
      <c r="D7225">
        <v>1</v>
      </c>
      <c r="E7225">
        <v>344</v>
      </c>
      <c r="F7225">
        <f t="shared" si="672"/>
        <v>344</v>
      </c>
      <c r="G7225" t="s">
        <v>43</v>
      </c>
      <c r="H7225" t="s">
        <v>44</v>
      </c>
      <c r="I7225" t="s">
        <v>30</v>
      </c>
      <c r="J7225" t="s">
        <v>71</v>
      </c>
      <c r="K7225">
        <f t="shared" si="673"/>
        <v>2014</v>
      </c>
      <c r="L7225" t="str">
        <f t="shared" si="674"/>
        <v>Nov</v>
      </c>
      <c r="M7225" t="str">
        <f t="shared" si="675"/>
        <v>Qtr4</v>
      </c>
      <c r="N7225">
        <f t="shared" si="676"/>
        <v>344</v>
      </c>
      <c r="O7225" t="str">
        <f t="shared" si="677"/>
        <v>Low</v>
      </c>
    </row>
    <row r="7226" spans="1:15" x14ac:dyDescent="0.3">
      <c r="A7226" s="4">
        <v>41959</v>
      </c>
      <c r="B7226" t="s">
        <v>134</v>
      </c>
      <c r="C7226" t="s">
        <v>38</v>
      </c>
      <c r="D7226">
        <v>2</v>
      </c>
      <c r="E7226">
        <v>140</v>
      </c>
      <c r="F7226">
        <f t="shared" si="672"/>
        <v>280</v>
      </c>
      <c r="G7226" t="s">
        <v>118</v>
      </c>
      <c r="H7226" t="s">
        <v>19</v>
      </c>
      <c r="I7226" t="s">
        <v>20</v>
      </c>
      <c r="J7226" t="s">
        <v>71</v>
      </c>
      <c r="K7226">
        <f t="shared" si="673"/>
        <v>2014</v>
      </c>
      <c r="L7226" t="str">
        <f t="shared" si="674"/>
        <v>Nov</v>
      </c>
      <c r="M7226" t="str">
        <f t="shared" si="675"/>
        <v>Qtr4</v>
      </c>
      <c r="N7226">
        <f t="shared" si="676"/>
        <v>140</v>
      </c>
      <c r="O7226" t="str">
        <f t="shared" si="677"/>
        <v>Low</v>
      </c>
    </row>
    <row r="7227" spans="1:15" x14ac:dyDescent="0.3">
      <c r="A7227" s="4">
        <v>41959</v>
      </c>
      <c r="B7227" t="s">
        <v>125</v>
      </c>
      <c r="C7227" t="s">
        <v>17</v>
      </c>
      <c r="D7227">
        <v>3</v>
      </c>
      <c r="E7227">
        <v>389</v>
      </c>
      <c r="F7227">
        <f t="shared" si="672"/>
        <v>1167</v>
      </c>
      <c r="G7227" t="s">
        <v>51</v>
      </c>
      <c r="H7227" t="s">
        <v>29</v>
      </c>
      <c r="I7227" t="s">
        <v>30</v>
      </c>
      <c r="J7227" t="s">
        <v>71</v>
      </c>
      <c r="K7227">
        <f t="shared" si="673"/>
        <v>2014</v>
      </c>
      <c r="L7227" t="str">
        <f t="shared" si="674"/>
        <v>Nov</v>
      </c>
      <c r="M7227" t="str">
        <f t="shared" si="675"/>
        <v>Qtr4</v>
      </c>
      <c r="N7227">
        <f t="shared" si="676"/>
        <v>389</v>
      </c>
      <c r="O7227" t="str">
        <f t="shared" si="677"/>
        <v>Low</v>
      </c>
    </row>
    <row r="7228" spans="1:15" x14ac:dyDescent="0.3">
      <c r="A7228" s="4">
        <v>41959</v>
      </c>
      <c r="B7228" t="s">
        <v>134</v>
      </c>
      <c r="C7228" t="s">
        <v>27</v>
      </c>
      <c r="D7228">
        <v>21</v>
      </c>
      <c r="E7228">
        <v>352</v>
      </c>
      <c r="F7228">
        <f t="shared" si="672"/>
        <v>7392</v>
      </c>
      <c r="G7228" t="s">
        <v>118</v>
      </c>
      <c r="H7228" t="s">
        <v>19</v>
      </c>
      <c r="I7228" t="s">
        <v>20</v>
      </c>
      <c r="J7228" t="s">
        <v>71</v>
      </c>
      <c r="K7228">
        <f t="shared" si="673"/>
        <v>2014</v>
      </c>
      <c r="L7228" t="str">
        <f t="shared" si="674"/>
        <v>Nov</v>
      </c>
      <c r="M7228" t="str">
        <f t="shared" si="675"/>
        <v>Qtr4</v>
      </c>
      <c r="N7228">
        <f t="shared" si="676"/>
        <v>352</v>
      </c>
      <c r="O7228" t="str">
        <f t="shared" si="677"/>
        <v>High</v>
      </c>
    </row>
    <row r="7229" spans="1:15" x14ac:dyDescent="0.3">
      <c r="A7229" s="4">
        <v>41959</v>
      </c>
      <c r="B7229" t="s">
        <v>33</v>
      </c>
      <c r="C7229" t="s">
        <v>34</v>
      </c>
      <c r="D7229">
        <v>2</v>
      </c>
      <c r="E7229">
        <v>312</v>
      </c>
      <c r="F7229">
        <f t="shared" si="672"/>
        <v>624</v>
      </c>
      <c r="G7229" t="s">
        <v>35</v>
      </c>
      <c r="H7229" t="s">
        <v>29</v>
      </c>
      <c r="I7229" t="s">
        <v>30</v>
      </c>
      <c r="J7229" t="s">
        <v>71</v>
      </c>
      <c r="K7229">
        <f t="shared" si="673"/>
        <v>2014</v>
      </c>
      <c r="L7229" t="str">
        <f t="shared" si="674"/>
        <v>Nov</v>
      </c>
      <c r="M7229" t="str">
        <f t="shared" si="675"/>
        <v>Qtr4</v>
      </c>
      <c r="N7229">
        <f t="shared" si="676"/>
        <v>312</v>
      </c>
      <c r="O7229" t="str">
        <f t="shared" si="677"/>
        <v>Low</v>
      </c>
    </row>
    <row r="7230" spans="1:15" x14ac:dyDescent="0.3">
      <c r="A7230" s="4">
        <v>41959</v>
      </c>
      <c r="B7230" t="s">
        <v>117</v>
      </c>
      <c r="C7230" t="s">
        <v>27</v>
      </c>
      <c r="D7230">
        <v>22</v>
      </c>
      <c r="E7230">
        <v>339</v>
      </c>
      <c r="F7230">
        <f t="shared" si="672"/>
        <v>7458</v>
      </c>
      <c r="G7230" t="s">
        <v>118</v>
      </c>
      <c r="H7230" t="s">
        <v>19</v>
      </c>
      <c r="I7230" t="s">
        <v>20</v>
      </c>
      <c r="J7230" t="s">
        <v>71</v>
      </c>
      <c r="K7230">
        <f t="shared" si="673"/>
        <v>2014</v>
      </c>
      <c r="L7230" t="str">
        <f t="shared" si="674"/>
        <v>Nov</v>
      </c>
      <c r="M7230" t="str">
        <f t="shared" si="675"/>
        <v>Qtr4</v>
      </c>
      <c r="N7230">
        <f t="shared" si="676"/>
        <v>339</v>
      </c>
      <c r="O7230" t="str">
        <f t="shared" si="677"/>
        <v>High</v>
      </c>
    </row>
    <row r="7231" spans="1:15" x14ac:dyDescent="0.3">
      <c r="A7231" s="4">
        <v>41959</v>
      </c>
      <c r="B7231" t="s">
        <v>42</v>
      </c>
      <c r="C7231" t="s">
        <v>38</v>
      </c>
      <c r="D7231">
        <v>1</v>
      </c>
      <c r="E7231">
        <v>363</v>
      </c>
      <c r="F7231">
        <f t="shared" si="672"/>
        <v>363</v>
      </c>
      <c r="G7231" t="s">
        <v>43</v>
      </c>
      <c r="H7231" t="s">
        <v>44</v>
      </c>
      <c r="I7231" t="s">
        <v>30</v>
      </c>
      <c r="J7231" t="s">
        <v>71</v>
      </c>
      <c r="K7231">
        <f t="shared" si="673"/>
        <v>2014</v>
      </c>
      <c r="L7231" t="str">
        <f t="shared" si="674"/>
        <v>Nov</v>
      </c>
      <c r="M7231" t="str">
        <f t="shared" si="675"/>
        <v>Qtr4</v>
      </c>
      <c r="N7231">
        <f t="shared" si="676"/>
        <v>363</v>
      </c>
      <c r="O7231" t="str">
        <f t="shared" si="677"/>
        <v>Low</v>
      </c>
    </row>
    <row r="7232" spans="1:15" x14ac:dyDescent="0.3">
      <c r="A7232" s="4">
        <v>41959</v>
      </c>
      <c r="B7232" t="s">
        <v>130</v>
      </c>
      <c r="C7232" t="s">
        <v>34</v>
      </c>
      <c r="D7232">
        <v>1</v>
      </c>
      <c r="E7232">
        <v>273</v>
      </c>
      <c r="F7232">
        <f t="shared" si="672"/>
        <v>273</v>
      </c>
      <c r="G7232" t="s">
        <v>76</v>
      </c>
      <c r="H7232" t="s">
        <v>65</v>
      </c>
      <c r="I7232" t="s">
        <v>41</v>
      </c>
      <c r="J7232" t="s">
        <v>71</v>
      </c>
      <c r="K7232">
        <f t="shared" si="673"/>
        <v>2014</v>
      </c>
      <c r="L7232" t="str">
        <f t="shared" si="674"/>
        <v>Nov</v>
      </c>
      <c r="M7232" t="str">
        <f t="shared" si="675"/>
        <v>Qtr4</v>
      </c>
      <c r="N7232">
        <f t="shared" si="676"/>
        <v>273</v>
      </c>
      <c r="O7232" t="str">
        <f t="shared" si="677"/>
        <v>Low</v>
      </c>
    </row>
    <row r="7233" spans="1:15" x14ac:dyDescent="0.3">
      <c r="A7233" s="4">
        <v>41959</v>
      </c>
      <c r="B7233" t="s">
        <v>125</v>
      </c>
      <c r="C7233" t="s">
        <v>32</v>
      </c>
      <c r="D7233">
        <v>2</v>
      </c>
      <c r="E7233">
        <v>189</v>
      </c>
      <c r="F7233">
        <f t="shared" si="672"/>
        <v>378</v>
      </c>
      <c r="G7233" t="s">
        <v>51</v>
      </c>
      <c r="H7233" t="s">
        <v>29</v>
      </c>
      <c r="I7233" t="s">
        <v>30</v>
      </c>
      <c r="J7233" t="s">
        <v>71</v>
      </c>
      <c r="K7233">
        <f t="shared" si="673"/>
        <v>2014</v>
      </c>
      <c r="L7233" t="str">
        <f t="shared" si="674"/>
        <v>Nov</v>
      </c>
      <c r="M7233" t="str">
        <f t="shared" si="675"/>
        <v>Qtr4</v>
      </c>
      <c r="N7233">
        <f t="shared" si="676"/>
        <v>189</v>
      </c>
      <c r="O7233" t="str">
        <f t="shared" si="677"/>
        <v>Low</v>
      </c>
    </row>
    <row r="7234" spans="1:15" x14ac:dyDescent="0.3">
      <c r="A7234" s="4">
        <v>41959</v>
      </c>
      <c r="B7234" t="s">
        <v>56</v>
      </c>
      <c r="C7234" t="s">
        <v>38</v>
      </c>
      <c r="D7234">
        <v>9</v>
      </c>
      <c r="E7234">
        <v>398</v>
      </c>
      <c r="F7234">
        <f t="shared" ref="F7234:F7297" si="678">E7234*D7234</f>
        <v>3582</v>
      </c>
      <c r="G7234" t="s">
        <v>57</v>
      </c>
      <c r="H7234" t="s">
        <v>58</v>
      </c>
      <c r="I7234" t="s">
        <v>14</v>
      </c>
      <c r="J7234" t="s">
        <v>71</v>
      </c>
      <c r="K7234">
        <f t="shared" ref="K7234:K7297" si="679">YEAR(A7234)</f>
        <v>2014</v>
      </c>
      <c r="L7234" t="str">
        <f t="shared" ref="L7234:L7297" si="680">TEXT(A7234, "mmm")</f>
        <v>Nov</v>
      </c>
      <c r="M7234" t="str">
        <f t="shared" ref="M7234:M7297" si="681">"Qtr" &amp; INT((MONTH(A7234)+2)/3)</f>
        <v>Qtr4</v>
      </c>
      <c r="N7234">
        <f t="shared" ref="N7234:N7297" si="682">F7234/D7234</f>
        <v>398</v>
      </c>
      <c r="O7234" t="str">
        <f t="shared" ref="O7234:O7297" si="683">IF(F7234&gt;5000, "High", "Low")</f>
        <v>Low</v>
      </c>
    </row>
    <row r="7235" spans="1:15" x14ac:dyDescent="0.3">
      <c r="A7235" s="4">
        <v>41959</v>
      </c>
      <c r="B7235" t="s">
        <v>79</v>
      </c>
      <c r="C7235" t="s">
        <v>32</v>
      </c>
      <c r="D7235">
        <v>1</v>
      </c>
      <c r="E7235">
        <v>391</v>
      </c>
      <c r="F7235">
        <f t="shared" si="678"/>
        <v>391</v>
      </c>
      <c r="G7235" t="s">
        <v>47</v>
      </c>
      <c r="H7235" t="s">
        <v>48</v>
      </c>
      <c r="I7235" t="s">
        <v>41</v>
      </c>
      <c r="J7235" t="s">
        <v>71</v>
      </c>
      <c r="K7235">
        <f t="shared" si="679"/>
        <v>2014</v>
      </c>
      <c r="L7235" t="str">
        <f t="shared" si="680"/>
        <v>Nov</v>
      </c>
      <c r="M7235" t="str">
        <f t="shared" si="681"/>
        <v>Qtr4</v>
      </c>
      <c r="N7235">
        <f t="shared" si="682"/>
        <v>391</v>
      </c>
      <c r="O7235" t="str">
        <f t="shared" si="683"/>
        <v>Low</v>
      </c>
    </row>
    <row r="7236" spans="1:15" x14ac:dyDescent="0.3">
      <c r="A7236" s="4">
        <v>41959</v>
      </c>
      <c r="B7236" t="s">
        <v>87</v>
      </c>
      <c r="C7236" t="s">
        <v>17</v>
      </c>
      <c r="D7236">
        <v>3</v>
      </c>
      <c r="E7236">
        <v>112</v>
      </c>
      <c r="F7236">
        <f t="shared" si="678"/>
        <v>336</v>
      </c>
      <c r="G7236" t="s">
        <v>47</v>
      </c>
      <c r="H7236" t="s">
        <v>48</v>
      </c>
      <c r="I7236" t="s">
        <v>41</v>
      </c>
      <c r="J7236" t="s">
        <v>71</v>
      </c>
      <c r="K7236">
        <f t="shared" si="679"/>
        <v>2014</v>
      </c>
      <c r="L7236" t="str">
        <f t="shared" si="680"/>
        <v>Nov</v>
      </c>
      <c r="M7236" t="str">
        <f t="shared" si="681"/>
        <v>Qtr4</v>
      </c>
      <c r="N7236">
        <f t="shared" si="682"/>
        <v>112</v>
      </c>
      <c r="O7236" t="str">
        <f t="shared" si="683"/>
        <v>Low</v>
      </c>
    </row>
    <row r="7237" spans="1:15" x14ac:dyDescent="0.3">
      <c r="A7237" s="4">
        <v>41959</v>
      </c>
      <c r="B7237" t="s">
        <v>138</v>
      </c>
      <c r="C7237" t="s">
        <v>46</v>
      </c>
      <c r="D7237">
        <v>3</v>
      </c>
      <c r="E7237">
        <v>455</v>
      </c>
      <c r="F7237">
        <f t="shared" si="678"/>
        <v>1365</v>
      </c>
      <c r="G7237" t="s">
        <v>115</v>
      </c>
      <c r="H7237" t="s">
        <v>116</v>
      </c>
      <c r="I7237" t="s">
        <v>14</v>
      </c>
      <c r="J7237" t="s">
        <v>71</v>
      </c>
      <c r="K7237">
        <f t="shared" si="679"/>
        <v>2014</v>
      </c>
      <c r="L7237" t="str">
        <f t="shared" si="680"/>
        <v>Nov</v>
      </c>
      <c r="M7237" t="str">
        <f t="shared" si="681"/>
        <v>Qtr4</v>
      </c>
      <c r="N7237">
        <f t="shared" si="682"/>
        <v>455</v>
      </c>
      <c r="O7237" t="str">
        <f t="shared" si="683"/>
        <v>Low</v>
      </c>
    </row>
    <row r="7238" spans="1:15" x14ac:dyDescent="0.3">
      <c r="A7238" s="4">
        <v>41959</v>
      </c>
      <c r="B7238" t="s">
        <v>42</v>
      </c>
      <c r="C7238" t="s">
        <v>32</v>
      </c>
      <c r="D7238">
        <v>4</v>
      </c>
      <c r="E7238">
        <v>156</v>
      </c>
      <c r="F7238">
        <f t="shared" si="678"/>
        <v>624</v>
      </c>
      <c r="G7238" t="s">
        <v>43</v>
      </c>
      <c r="H7238" t="s">
        <v>44</v>
      </c>
      <c r="I7238" t="s">
        <v>30</v>
      </c>
      <c r="J7238" t="s">
        <v>71</v>
      </c>
      <c r="K7238">
        <f t="shared" si="679"/>
        <v>2014</v>
      </c>
      <c r="L7238" t="str">
        <f t="shared" si="680"/>
        <v>Nov</v>
      </c>
      <c r="M7238" t="str">
        <f t="shared" si="681"/>
        <v>Qtr4</v>
      </c>
      <c r="N7238">
        <f t="shared" si="682"/>
        <v>156</v>
      </c>
      <c r="O7238" t="str">
        <f t="shared" si="683"/>
        <v>Low</v>
      </c>
    </row>
    <row r="7239" spans="1:15" x14ac:dyDescent="0.3">
      <c r="A7239" s="4">
        <v>41959</v>
      </c>
      <c r="B7239" t="s">
        <v>26</v>
      </c>
      <c r="C7239" t="s">
        <v>17</v>
      </c>
      <c r="D7239">
        <v>17</v>
      </c>
      <c r="E7239">
        <v>177</v>
      </c>
      <c r="F7239">
        <f t="shared" si="678"/>
        <v>3009</v>
      </c>
      <c r="G7239" t="s">
        <v>28</v>
      </c>
      <c r="H7239" t="s">
        <v>29</v>
      </c>
      <c r="I7239" t="s">
        <v>30</v>
      </c>
      <c r="J7239" t="s">
        <v>71</v>
      </c>
      <c r="K7239">
        <f t="shared" si="679"/>
        <v>2014</v>
      </c>
      <c r="L7239" t="str">
        <f t="shared" si="680"/>
        <v>Nov</v>
      </c>
      <c r="M7239" t="str">
        <f t="shared" si="681"/>
        <v>Qtr4</v>
      </c>
      <c r="N7239">
        <f t="shared" si="682"/>
        <v>177</v>
      </c>
      <c r="O7239" t="str">
        <f t="shared" si="683"/>
        <v>Low</v>
      </c>
    </row>
    <row r="7240" spans="1:15" x14ac:dyDescent="0.3">
      <c r="A7240" s="4">
        <v>41959</v>
      </c>
      <c r="B7240" t="s">
        <v>124</v>
      </c>
      <c r="C7240" t="s">
        <v>17</v>
      </c>
      <c r="D7240">
        <v>2</v>
      </c>
      <c r="E7240">
        <v>445</v>
      </c>
      <c r="F7240">
        <f t="shared" si="678"/>
        <v>890</v>
      </c>
      <c r="G7240" t="s">
        <v>59</v>
      </c>
      <c r="H7240" t="s">
        <v>60</v>
      </c>
      <c r="I7240" t="s">
        <v>30</v>
      </c>
      <c r="J7240" t="s">
        <v>71</v>
      </c>
      <c r="K7240">
        <f t="shared" si="679"/>
        <v>2014</v>
      </c>
      <c r="L7240" t="str">
        <f t="shared" si="680"/>
        <v>Nov</v>
      </c>
      <c r="M7240" t="str">
        <f t="shared" si="681"/>
        <v>Qtr4</v>
      </c>
      <c r="N7240">
        <f t="shared" si="682"/>
        <v>445</v>
      </c>
      <c r="O7240" t="str">
        <f t="shared" si="683"/>
        <v>Low</v>
      </c>
    </row>
    <row r="7241" spans="1:15" x14ac:dyDescent="0.3">
      <c r="A7241" s="4">
        <v>41959</v>
      </c>
      <c r="B7241" t="s">
        <v>77</v>
      </c>
      <c r="C7241" t="s">
        <v>11</v>
      </c>
      <c r="D7241">
        <v>2</v>
      </c>
      <c r="E7241">
        <v>280</v>
      </c>
      <c r="F7241">
        <f t="shared" si="678"/>
        <v>560</v>
      </c>
      <c r="G7241" t="s">
        <v>12</v>
      </c>
      <c r="H7241" t="s">
        <v>13</v>
      </c>
      <c r="I7241" t="s">
        <v>14</v>
      </c>
      <c r="J7241" t="s">
        <v>71</v>
      </c>
      <c r="K7241">
        <f t="shared" si="679"/>
        <v>2014</v>
      </c>
      <c r="L7241" t="str">
        <f t="shared" si="680"/>
        <v>Nov</v>
      </c>
      <c r="M7241" t="str">
        <f t="shared" si="681"/>
        <v>Qtr4</v>
      </c>
      <c r="N7241">
        <f t="shared" si="682"/>
        <v>280</v>
      </c>
      <c r="O7241" t="str">
        <f t="shared" si="683"/>
        <v>Low</v>
      </c>
    </row>
    <row r="7242" spans="1:15" x14ac:dyDescent="0.3">
      <c r="A7242" s="4">
        <v>41959</v>
      </c>
      <c r="B7242" t="s">
        <v>90</v>
      </c>
      <c r="C7242" t="s">
        <v>32</v>
      </c>
      <c r="D7242">
        <v>3</v>
      </c>
      <c r="E7242">
        <v>327</v>
      </c>
      <c r="F7242">
        <f t="shared" si="678"/>
        <v>981</v>
      </c>
      <c r="G7242" t="s">
        <v>47</v>
      </c>
      <c r="H7242" t="s">
        <v>48</v>
      </c>
      <c r="I7242" t="s">
        <v>41</v>
      </c>
      <c r="J7242" t="s">
        <v>71</v>
      </c>
      <c r="K7242">
        <f t="shared" si="679"/>
        <v>2014</v>
      </c>
      <c r="L7242" t="str">
        <f t="shared" si="680"/>
        <v>Nov</v>
      </c>
      <c r="M7242" t="str">
        <f t="shared" si="681"/>
        <v>Qtr4</v>
      </c>
      <c r="N7242">
        <f t="shared" si="682"/>
        <v>327</v>
      </c>
      <c r="O7242" t="str">
        <f t="shared" si="683"/>
        <v>Low</v>
      </c>
    </row>
    <row r="7243" spans="1:15" x14ac:dyDescent="0.3">
      <c r="A7243" s="4">
        <v>41959</v>
      </c>
      <c r="B7243" t="s">
        <v>73</v>
      </c>
      <c r="C7243" t="s">
        <v>17</v>
      </c>
      <c r="D7243">
        <v>4</v>
      </c>
      <c r="E7243">
        <v>251</v>
      </c>
      <c r="F7243">
        <f t="shared" si="678"/>
        <v>1004</v>
      </c>
      <c r="G7243" t="s">
        <v>47</v>
      </c>
      <c r="H7243" t="s">
        <v>48</v>
      </c>
      <c r="I7243" t="s">
        <v>41</v>
      </c>
      <c r="J7243" t="s">
        <v>71</v>
      </c>
      <c r="K7243">
        <f t="shared" si="679"/>
        <v>2014</v>
      </c>
      <c r="L7243" t="str">
        <f t="shared" si="680"/>
        <v>Nov</v>
      </c>
      <c r="M7243" t="str">
        <f t="shared" si="681"/>
        <v>Qtr4</v>
      </c>
      <c r="N7243">
        <f t="shared" si="682"/>
        <v>251</v>
      </c>
      <c r="O7243" t="str">
        <f t="shared" si="683"/>
        <v>Low</v>
      </c>
    </row>
    <row r="7244" spans="1:15" x14ac:dyDescent="0.3">
      <c r="A7244" s="4">
        <v>41959</v>
      </c>
      <c r="B7244" t="s">
        <v>103</v>
      </c>
      <c r="C7244" t="s">
        <v>34</v>
      </c>
      <c r="D7244">
        <v>2</v>
      </c>
      <c r="E7244">
        <v>171</v>
      </c>
      <c r="F7244">
        <f t="shared" si="678"/>
        <v>342</v>
      </c>
      <c r="G7244" t="s">
        <v>43</v>
      </c>
      <c r="H7244" t="s">
        <v>44</v>
      </c>
      <c r="I7244" t="s">
        <v>30</v>
      </c>
      <c r="J7244" t="s">
        <v>71</v>
      </c>
      <c r="K7244">
        <f t="shared" si="679"/>
        <v>2014</v>
      </c>
      <c r="L7244" t="str">
        <f t="shared" si="680"/>
        <v>Nov</v>
      </c>
      <c r="M7244" t="str">
        <f t="shared" si="681"/>
        <v>Qtr4</v>
      </c>
      <c r="N7244">
        <f t="shared" si="682"/>
        <v>171</v>
      </c>
      <c r="O7244" t="str">
        <f t="shared" si="683"/>
        <v>Low</v>
      </c>
    </row>
    <row r="7245" spans="1:15" x14ac:dyDescent="0.3">
      <c r="A7245" s="4">
        <v>41959</v>
      </c>
      <c r="B7245" t="s">
        <v>108</v>
      </c>
      <c r="C7245" t="s">
        <v>46</v>
      </c>
      <c r="D7245">
        <v>6</v>
      </c>
      <c r="E7245">
        <v>490</v>
      </c>
      <c r="F7245">
        <f t="shared" si="678"/>
        <v>2940</v>
      </c>
      <c r="G7245" t="s">
        <v>47</v>
      </c>
      <c r="H7245" t="s">
        <v>48</v>
      </c>
      <c r="I7245" t="s">
        <v>41</v>
      </c>
      <c r="J7245" t="s">
        <v>71</v>
      </c>
      <c r="K7245">
        <f t="shared" si="679"/>
        <v>2014</v>
      </c>
      <c r="L7245" t="str">
        <f t="shared" si="680"/>
        <v>Nov</v>
      </c>
      <c r="M7245" t="str">
        <f t="shared" si="681"/>
        <v>Qtr4</v>
      </c>
      <c r="N7245">
        <f t="shared" si="682"/>
        <v>490</v>
      </c>
      <c r="O7245" t="str">
        <f t="shared" si="683"/>
        <v>Low</v>
      </c>
    </row>
    <row r="7246" spans="1:15" x14ac:dyDescent="0.3">
      <c r="A7246" s="4">
        <v>41959</v>
      </c>
      <c r="B7246" t="s">
        <v>117</v>
      </c>
      <c r="C7246" t="s">
        <v>34</v>
      </c>
      <c r="D7246">
        <v>20</v>
      </c>
      <c r="E7246">
        <v>414</v>
      </c>
      <c r="F7246">
        <f t="shared" si="678"/>
        <v>8280</v>
      </c>
      <c r="G7246" t="s">
        <v>118</v>
      </c>
      <c r="H7246" t="s">
        <v>19</v>
      </c>
      <c r="I7246" t="s">
        <v>20</v>
      </c>
      <c r="J7246" t="s">
        <v>71</v>
      </c>
      <c r="K7246">
        <f t="shared" si="679"/>
        <v>2014</v>
      </c>
      <c r="L7246" t="str">
        <f t="shared" si="680"/>
        <v>Nov</v>
      </c>
      <c r="M7246" t="str">
        <f t="shared" si="681"/>
        <v>Qtr4</v>
      </c>
      <c r="N7246">
        <f t="shared" si="682"/>
        <v>414</v>
      </c>
      <c r="O7246" t="str">
        <f t="shared" si="683"/>
        <v>High</v>
      </c>
    </row>
    <row r="7247" spans="1:15" x14ac:dyDescent="0.3">
      <c r="A7247" s="4">
        <v>41959</v>
      </c>
      <c r="B7247" t="s">
        <v>82</v>
      </c>
      <c r="C7247" t="s">
        <v>32</v>
      </c>
      <c r="D7247">
        <v>2</v>
      </c>
      <c r="E7247">
        <v>130</v>
      </c>
      <c r="F7247">
        <f t="shared" si="678"/>
        <v>260</v>
      </c>
      <c r="G7247" t="s">
        <v>39</v>
      </c>
      <c r="H7247" t="s">
        <v>40</v>
      </c>
      <c r="I7247" t="s">
        <v>41</v>
      </c>
      <c r="J7247" t="s">
        <v>71</v>
      </c>
      <c r="K7247">
        <f t="shared" si="679"/>
        <v>2014</v>
      </c>
      <c r="L7247" t="str">
        <f t="shared" si="680"/>
        <v>Nov</v>
      </c>
      <c r="M7247" t="str">
        <f t="shared" si="681"/>
        <v>Qtr4</v>
      </c>
      <c r="N7247">
        <f t="shared" si="682"/>
        <v>130</v>
      </c>
      <c r="O7247" t="str">
        <f t="shared" si="683"/>
        <v>Low</v>
      </c>
    </row>
    <row r="7248" spans="1:15" x14ac:dyDescent="0.3">
      <c r="A7248" s="4">
        <v>41959</v>
      </c>
      <c r="B7248" t="s">
        <v>37</v>
      </c>
      <c r="C7248" t="s">
        <v>32</v>
      </c>
      <c r="D7248">
        <v>3</v>
      </c>
      <c r="E7248">
        <v>316</v>
      </c>
      <c r="F7248">
        <f t="shared" si="678"/>
        <v>948</v>
      </c>
      <c r="G7248" t="s">
        <v>59</v>
      </c>
      <c r="H7248" t="s">
        <v>60</v>
      </c>
      <c r="I7248" t="s">
        <v>30</v>
      </c>
      <c r="J7248" t="s">
        <v>71</v>
      </c>
      <c r="K7248">
        <f t="shared" si="679"/>
        <v>2014</v>
      </c>
      <c r="L7248" t="str">
        <f t="shared" si="680"/>
        <v>Nov</v>
      </c>
      <c r="M7248" t="str">
        <f t="shared" si="681"/>
        <v>Qtr4</v>
      </c>
      <c r="N7248">
        <f t="shared" si="682"/>
        <v>316</v>
      </c>
      <c r="O7248" t="str">
        <f t="shared" si="683"/>
        <v>Low</v>
      </c>
    </row>
    <row r="7249" spans="1:15" x14ac:dyDescent="0.3">
      <c r="A7249" s="4">
        <v>41959</v>
      </c>
      <c r="B7249" t="s">
        <v>45</v>
      </c>
      <c r="C7249" t="s">
        <v>11</v>
      </c>
      <c r="D7249">
        <v>4</v>
      </c>
      <c r="E7249">
        <v>307</v>
      </c>
      <c r="F7249">
        <f t="shared" si="678"/>
        <v>1228</v>
      </c>
      <c r="G7249" t="s">
        <v>47</v>
      </c>
      <c r="H7249" t="s">
        <v>48</v>
      </c>
      <c r="I7249" t="s">
        <v>41</v>
      </c>
      <c r="J7249" t="s">
        <v>71</v>
      </c>
      <c r="K7249">
        <f t="shared" si="679"/>
        <v>2014</v>
      </c>
      <c r="L7249" t="str">
        <f t="shared" si="680"/>
        <v>Nov</v>
      </c>
      <c r="M7249" t="str">
        <f t="shared" si="681"/>
        <v>Qtr4</v>
      </c>
      <c r="N7249">
        <f t="shared" si="682"/>
        <v>307</v>
      </c>
      <c r="O7249" t="str">
        <f t="shared" si="683"/>
        <v>Low</v>
      </c>
    </row>
    <row r="7250" spans="1:15" x14ac:dyDescent="0.3">
      <c r="A7250" s="4">
        <v>41959</v>
      </c>
      <c r="B7250" t="s">
        <v>133</v>
      </c>
      <c r="C7250" t="s">
        <v>34</v>
      </c>
      <c r="D7250">
        <v>1</v>
      </c>
      <c r="E7250">
        <v>121</v>
      </c>
      <c r="F7250">
        <f t="shared" si="678"/>
        <v>121</v>
      </c>
      <c r="G7250" t="s">
        <v>76</v>
      </c>
      <c r="H7250" t="s">
        <v>65</v>
      </c>
      <c r="I7250" t="s">
        <v>41</v>
      </c>
      <c r="J7250" t="s">
        <v>71</v>
      </c>
      <c r="K7250">
        <f t="shared" si="679"/>
        <v>2014</v>
      </c>
      <c r="L7250" t="str">
        <f t="shared" si="680"/>
        <v>Nov</v>
      </c>
      <c r="M7250" t="str">
        <f t="shared" si="681"/>
        <v>Qtr4</v>
      </c>
      <c r="N7250">
        <f t="shared" si="682"/>
        <v>121</v>
      </c>
      <c r="O7250" t="str">
        <f t="shared" si="683"/>
        <v>Low</v>
      </c>
    </row>
    <row r="7251" spans="1:15" x14ac:dyDescent="0.3">
      <c r="A7251" s="4">
        <v>41959</v>
      </c>
      <c r="B7251" t="s">
        <v>66</v>
      </c>
      <c r="C7251" t="s">
        <v>32</v>
      </c>
      <c r="D7251">
        <v>2</v>
      </c>
      <c r="E7251">
        <v>373</v>
      </c>
      <c r="F7251">
        <f t="shared" si="678"/>
        <v>746</v>
      </c>
      <c r="G7251" t="s">
        <v>67</v>
      </c>
      <c r="H7251" t="s">
        <v>68</v>
      </c>
      <c r="I7251" t="s">
        <v>41</v>
      </c>
      <c r="J7251" t="s">
        <v>71</v>
      </c>
      <c r="K7251">
        <f t="shared" si="679"/>
        <v>2014</v>
      </c>
      <c r="L7251" t="str">
        <f t="shared" si="680"/>
        <v>Nov</v>
      </c>
      <c r="M7251" t="str">
        <f t="shared" si="681"/>
        <v>Qtr4</v>
      </c>
      <c r="N7251">
        <f t="shared" si="682"/>
        <v>373</v>
      </c>
      <c r="O7251" t="str">
        <f t="shared" si="683"/>
        <v>Low</v>
      </c>
    </row>
    <row r="7252" spans="1:15" x14ac:dyDescent="0.3">
      <c r="A7252" s="4">
        <v>41959</v>
      </c>
      <c r="B7252" t="s">
        <v>132</v>
      </c>
      <c r="C7252" t="s">
        <v>11</v>
      </c>
      <c r="D7252">
        <v>4</v>
      </c>
      <c r="E7252">
        <v>193</v>
      </c>
      <c r="F7252">
        <f t="shared" si="678"/>
        <v>772</v>
      </c>
      <c r="G7252" t="s">
        <v>118</v>
      </c>
      <c r="H7252" t="s">
        <v>19</v>
      </c>
      <c r="I7252" t="s">
        <v>20</v>
      </c>
      <c r="J7252" t="s">
        <v>71</v>
      </c>
      <c r="K7252">
        <f t="shared" si="679"/>
        <v>2014</v>
      </c>
      <c r="L7252" t="str">
        <f t="shared" si="680"/>
        <v>Nov</v>
      </c>
      <c r="M7252" t="str">
        <f t="shared" si="681"/>
        <v>Qtr4</v>
      </c>
      <c r="N7252">
        <f t="shared" si="682"/>
        <v>193</v>
      </c>
      <c r="O7252" t="str">
        <f t="shared" si="683"/>
        <v>Low</v>
      </c>
    </row>
    <row r="7253" spans="1:15" x14ac:dyDescent="0.3">
      <c r="A7253" s="4">
        <v>41959</v>
      </c>
      <c r="B7253" t="s">
        <v>69</v>
      </c>
      <c r="C7253" t="s">
        <v>11</v>
      </c>
      <c r="D7253">
        <v>2</v>
      </c>
      <c r="E7253">
        <v>348</v>
      </c>
      <c r="F7253">
        <f t="shared" si="678"/>
        <v>696</v>
      </c>
      <c r="G7253" t="s">
        <v>35</v>
      </c>
      <c r="H7253" t="s">
        <v>29</v>
      </c>
      <c r="I7253" t="s">
        <v>30</v>
      </c>
      <c r="J7253" t="s">
        <v>71</v>
      </c>
      <c r="K7253">
        <f t="shared" si="679"/>
        <v>2014</v>
      </c>
      <c r="L7253" t="str">
        <f t="shared" si="680"/>
        <v>Nov</v>
      </c>
      <c r="M7253" t="str">
        <f t="shared" si="681"/>
        <v>Qtr4</v>
      </c>
      <c r="N7253">
        <f t="shared" si="682"/>
        <v>348</v>
      </c>
      <c r="O7253" t="str">
        <f t="shared" si="683"/>
        <v>Low</v>
      </c>
    </row>
    <row r="7254" spans="1:15" x14ac:dyDescent="0.3">
      <c r="A7254" s="4">
        <v>41959</v>
      </c>
      <c r="B7254" t="s">
        <v>105</v>
      </c>
      <c r="C7254" t="s">
        <v>34</v>
      </c>
      <c r="D7254">
        <v>3</v>
      </c>
      <c r="E7254">
        <v>430</v>
      </c>
      <c r="F7254">
        <f t="shared" si="678"/>
        <v>1290</v>
      </c>
      <c r="G7254" t="s">
        <v>67</v>
      </c>
      <c r="H7254" t="s">
        <v>68</v>
      </c>
      <c r="I7254" t="s">
        <v>41</v>
      </c>
      <c r="J7254" t="s">
        <v>71</v>
      </c>
      <c r="K7254">
        <f t="shared" si="679"/>
        <v>2014</v>
      </c>
      <c r="L7254" t="str">
        <f t="shared" si="680"/>
        <v>Nov</v>
      </c>
      <c r="M7254" t="str">
        <f t="shared" si="681"/>
        <v>Qtr4</v>
      </c>
      <c r="N7254">
        <f t="shared" si="682"/>
        <v>430</v>
      </c>
      <c r="O7254" t="str">
        <f t="shared" si="683"/>
        <v>Low</v>
      </c>
    </row>
    <row r="7255" spans="1:15" x14ac:dyDescent="0.3">
      <c r="A7255" s="4">
        <v>41959</v>
      </c>
      <c r="B7255" t="s">
        <v>113</v>
      </c>
      <c r="C7255" t="s">
        <v>27</v>
      </c>
      <c r="D7255">
        <v>2</v>
      </c>
      <c r="E7255">
        <v>452</v>
      </c>
      <c r="F7255">
        <f t="shared" si="678"/>
        <v>904</v>
      </c>
      <c r="G7255" t="s">
        <v>64</v>
      </c>
      <c r="H7255" t="s">
        <v>65</v>
      </c>
      <c r="I7255" t="s">
        <v>41</v>
      </c>
      <c r="J7255" t="s">
        <v>71</v>
      </c>
      <c r="K7255">
        <f t="shared" si="679"/>
        <v>2014</v>
      </c>
      <c r="L7255" t="str">
        <f t="shared" si="680"/>
        <v>Nov</v>
      </c>
      <c r="M7255" t="str">
        <f t="shared" si="681"/>
        <v>Qtr4</v>
      </c>
      <c r="N7255">
        <f t="shared" si="682"/>
        <v>452</v>
      </c>
      <c r="O7255" t="str">
        <f t="shared" si="683"/>
        <v>Low</v>
      </c>
    </row>
    <row r="7256" spans="1:15" x14ac:dyDescent="0.3">
      <c r="A7256" s="4">
        <v>41959</v>
      </c>
      <c r="B7256" t="s">
        <v>114</v>
      </c>
      <c r="C7256" t="s">
        <v>46</v>
      </c>
      <c r="D7256">
        <v>3</v>
      </c>
      <c r="E7256">
        <v>299</v>
      </c>
      <c r="F7256">
        <f t="shared" si="678"/>
        <v>897</v>
      </c>
      <c r="G7256" t="s">
        <v>115</v>
      </c>
      <c r="H7256" t="s">
        <v>116</v>
      </c>
      <c r="I7256" t="s">
        <v>14</v>
      </c>
      <c r="J7256" t="s">
        <v>71</v>
      </c>
      <c r="K7256">
        <f t="shared" si="679"/>
        <v>2014</v>
      </c>
      <c r="L7256" t="str">
        <f t="shared" si="680"/>
        <v>Nov</v>
      </c>
      <c r="M7256" t="str">
        <f t="shared" si="681"/>
        <v>Qtr4</v>
      </c>
      <c r="N7256">
        <f t="shared" si="682"/>
        <v>299</v>
      </c>
      <c r="O7256" t="str">
        <f t="shared" si="683"/>
        <v>Low</v>
      </c>
    </row>
    <row r="7257" spans="1:15" x14ac:dyDescent="0.3">
      <c r="A7257" s="4">
        <v>41959</v>
      </c>
      <c r="B7257" t="s">
        <v>122</v>
      </c>
      <c r="C7257" t="s">
        <v>27</v>
      </c>
      <c r="D7257">
        <v>24</v>
      </c>
      <c r="E7257">
        <v>419</v>
      </c>
      <c r="F7257">
        <f t="shared" si="678"/>
        <v>10056</v>
      </c>
      <c r="G7257" t="s">
        <v>28</v>
      </c>
      <c r="H7257" t="s">
        <v>29</v>
      </c>
      <c r="I7257" t="s">
        <v>30</v>
      </c>
      <c r="J7257" t="s">
        <v>71</v>
      </c>
      <c r="K7257">
        <f t="shared" si="679"/>
        <v>2014</v>
      </c>
      <c r="L7257" t="str">
        <f t="shared" si="680"/>
        <v>Nov</v>
      </c>
      <c r="M7257" t="str">
        <f t="shared" si="681"/>
        <v>Qtr4</v>
      </c>
      <c r="N7257">
        <f t="shared" si="682"/>
        <v>419</v>
      </c>
      <c r="O7257" t="str">
        <f t="shared" si="683"/>
        <v>High</v>
      </c>
    </row>
    <row r="7258" spans="1:15" x14ac:dyDescent="0.3">
      <c r="A7258" s="4">
        <v>41959</v>
      </c>
      <c r="B7258" t="s">
        <v>131</v>
      </c>
      <c r="C7258" t="s">
        <v>34</v>
      </c>
      <c r="D7258">
        <v>1</v>
      </c>
      <c r="E7258">
        <v>374</v>
      </c>
      <c r="F7258">
        <f t="shared" si="678"/>
        <v>374</v>
      </c>
      <c r="G7258" t="s">
        <v>102</v>
      </c>
      <c r="H7258" t="s">
        <v>58</v>
      </c>
      <c r="I7258" t="s">
        <v>14</v>
      </c>
      <c r="J7258" t="s">
        <v>71</v>
      </c>
      <c r="K7258">
        <f t="shared" si="679"/>
        <v>2014</v>
      </c>
      <c r="L7258" t="str">
        <f t="shared" si="680"/>
        <v>Nov</v>
      </c>
      <c r="M7258" t="str">
        <f t="shared" si="681"/>
        <v>Qtr4</v>
      </c>
      <c r="N7258">
        <f t="shared" si="682"/>
        <v>374</v>
      </c>
      <c r="O7258" t="str">
        <f t="shared" si="683"/>
        <v>Low</v>
      </c>
    </row>
    <row r="7259" spans="1:15" x14ac:dyDescent="0.3">
      <c r="A7259" s="4">
        <v>41959</v>
      </c>
      <c r="B7259" t="s">
        <v>103</v>
      </c>
      <c r="C7259" t="s">
        <v>38</v>
      </c>
      <c r="D7259">
        <v>1</v>
      </c>
      <c r="E7259">
        <v>100</v>
      </c>
      <c r="F7259">
        <f t="shared" si="678"/>
        <v>100</v>
      </c>
      <c r="G7259" t="s">
        <v>43</v>
      </c>
      <c r="H7259" t="s">
        <v>44</v>
      </c>
      <c r="I7259" t="s">
        <v>30</v>
      </c>
      <c r="J7259" t="s">
        <v>71</v>
      </c>
      <c r="K7259">
        <f t="shared" si="679"/>
        <v>2014</v>
      </c>
      <c r="L7259" t="str">
        <f t="shared" si="680"/>
        <v>Nov</v>
      </c>
      <c r="M7259" t="str">
        <f t="shared" si="681"/>
        <v>Qtr4</v>
      </c>
      <c r="N7259">
        <f t="shared" si="682"/>
        <v>100</v>
      </c>
      <c r="O7259" t="str">
        <f t="shared" si="683"/>
        <v>Low</v>
      </c>
    </row>
    <row r="7260" spans="1:15" x14ac:dyDescent="0.3">
      <c r="A7260" s="4">
        <v>41959</v>
      </c>
      <c r="B7260" t="s">
        <v>135</v>
      </c>
      <c r="C7260" t="s">
        <v>11</v>
      </c>
      <c r="D7260">
        <v>2</v>
      </c>
      <c r="E7260">
        <v>173</v>
      </c>
      <c r="F7260">
        <f t="shared" si="678"/>
        <v>346</v>
      </c>
      <c r="G7260" t="s">
        <v>102</v>
      </c>
      <c r="H7260" t="s">
        <v>58</v>
      </c>
      <c r="I7260" t="s">
        <v>14</v>
      </c>
      <c r="J7260" t="s">
        <v>71</v>
      </c>
      <c r="K7260">
        <f t="shared" si="679"/>
        <v>2014</v>
      </c>
      <c r="L7260" t="str">
        <f t="shared" si="680"/>
        <v>Nov</v>
      </c>
      <c r="M7260" t="str">
        <f t="shared" si="681"/>
        <v>Qtr4</v>
      </c>
      <c r="N7260">
        <f t="shared" si="682"/>
        <v>173</v>
      </c>
      <c r="O7260" t="str">
        <f t="shared" si="683"/>
        <v>Low</v>
      </c>
    </row>
    <row r="7261" spans="1:15" x14ac:dyDescent="0.3">
      <c r="A7261" s="4">
        <v>41959</v>
      </c>
      <c r="B7261" t="s">
        <v>81</v>
      </c>
      <c r="C7261" t="s">
        <v>27</v>
      </c>
      <c r="D7261">
        <v>2</v>
      </c>
      <c r="E7261">
        <v>332</v>
      </c>
      <c r="F7261">
        <f t="shared" si="678"/>
        <v>664</v>
      </c>
      <c r="G7261" t="s">
        <v>39</v>
      </c>
      <c r="H7261" t="s">
        <v>40</v>
      </c>
      <c r="I7261" t="s">
        <v>41</v>
      </c>
      <c r="J7261" t="s">
        <v>71</v>
      </c>
      <c r="K7261">
        <f t="shared" si="679"/>
        <v>2014</v>
      </c>
      <c r="L7261" t="str">
        <f t="shared" si="680"/>
        <v>Nov</v>
      </c>
      <c r="M7261" t="str">
        <f t="shared" si="681"/>
        <v>Qtr4</v>
      </c>
      <c r="N7261">
        <f t="shared" si="682"/>
        <v>332</v>
      </c>
      <c r="O7261" t="str">
        <f t="shared" si="683"/>
        <v>Low</v>
      </c>
    </row>
    <row r="7262" spans="1:15" x14ac:dyDescent="0.3">
      <c r="A7262" s="4">
        <v>41959</v>
      </c>
      <c r="B7262" t="s">
        <v>88</v>
      </c>
      <c r="C7262" t="s">
        <v>70</v>
      </c>
      <c r="D7262">
        <v>2</v>
      </c>
      <c r="E7262">
        <v>308</v>
      </c>
      <c r="F7262">
        <f t="shared" si="678"/>
        <v>616</v>
      </c>
      <c r="G7262" t="s">
        <v>89</v>
      </c>
      <c r="H7262" t="s">
        <v>58</v>
      </c>
      <c r="I7262" t="s">
        <v>14</v>
      </c>
      <c r="J7262" t="s">
        <v>71</v>
      </c>
      <c r="K7262">
        <f t="shared" si="679"/>
        <v>2014</v>
      </c>
      <c r="L7262" t="str">
        <f t="shared" si="680"/>
        <v>Nov</v>
      </c>
      <c r="M7262" t="str">
        <f t="shared" si="681"/>
        <v>Qtr4</v>
      </c>
      <c r="N7262">
        <f t="shared" si="682"/>
        <v>308</v>
      </c>
      <c r="O7262" t="str">
        <f t="shared" si="683"/>
        <v>Low</v>
      </c>
    </row>
    <row r="7263" spans="1:15" x14ac:dyDescent="0.3">
      <c r="A7263" s="4">
        <v>41959</v>
      </c>
      <c r="B7263" t="s">
        <v>61</v>
      </c>
      <c r="C7263" t="s">
        <v>11</v>
      </c>
      <c r="D7263">
        <v>3</v>
      </c>
      <c r="E7263">
        <v>376</v>
      </c>
      <c r="F7263">
        <f t="shared" si="678"/>
        <v>1128</v>
      </c>
      <c r="G7263" t="s">
        <v>28</v>
      </c>
      <c r="H7263" t="s">
        <v>29</v>
      </c>
      <c r="I7263" t="s">
        <v>30</v>
      </c>
      <c r="J7263" t="s">
        <v>71</v>
      </c>
      <c r="K7263">
        <f t="shared" si="679"/>
        <v>2014</v>
      </c>
      <c r="L7263" t="str">
        <f t="shared" si="680"/>
        <v>Nov</v>
      </c>
      <c r="M7263" t="str">
        <f t="shared" si="681"/>
        <v>Qtr4</v>
      </c>
      <c r="N7263">
        <f t="shared" si="682"/>
        <v>376</v>
      </c>
      <c r="O7263" t="str">
        <f t="shared" si="683"/>
        <v>Low</v>
      </c>
    </row>
    <row r="7264" spans="1:15" x14ac:dyDescent="0.3">
      <c r="A7264" s="4">
        <v>41959</v>
      </c>
      <c r="B7264" t="s">
        <v>108</v>
      </c>
      <c r="C7264" t="s">
        <v>17</v>
      </c>
      <c r="D7264">
        <v>1</v>
      </c>
      <c r="E7264">
        <v>275</v>
      </c>
      <c r="F7264">
        <f t="shared" si="678"/>
        <v>275</v>
      </c>
      <c r="G7264" t="s">
        <v>47</v>
      </c>
      <c r="H7264" t="s">
        <v>48</v>
      </c>
      <c r="I7264" t="s">
        <v>41</v>
      </c>
      <c r="J7264" t="s">
        <v>71</v>
      </c>
      <c r="K7264">
        <f t="shared" si="679"/>
        <v>2014</v>
      </c>
      <c r="L7264" t="str">
        <f t="shared" si="680"/>
        <v>Nov</v>
      </c>
      <c r="M7264" t="str">
        <f t="shared" si="681"/>
        <v>Qtr4</v>
      </c>
      <c r="N7264">
        <f t="shared" si="682"/>
        <v>275</v>
      </c>
      <c r="O7264" t="str">
        <f t="shared" si="683"/>
        <v>Low</v>
      </c>
    </row>
    <row r="7265" spans="1:15" x14ac:dyDescent="0.3">
      <c r="A7265" s="4">
        <v>41959</v>
      </c>
      <c r="B7265" t="s">
        <v>140</v>
      </c>
      <c r="C7265" t="s">
        <v>70</v>
      </c>
      <c r="D7265">
        <v>3</v>
      </c>
      <c r="E7265">
        <v>400</v>
      </c>
      <c r="F7265">
        <f t="shared" si="678"/>
        <v>1200</v>
      </c>
      <c r="G7265" t="s">
        <v>67</v>
      </c>
      <c r="H7265" t="s">
        <v>68</v>
      </c>
      <c r="I7265" t="s">
        <v>41</v>
      </c>
      <c r="J7265" t="s">
        <v>71</v>
      </c>
      <c r="K7265">
        <f t="shared" si="679"/>
        <v>2014</v>
      </c>
      <c r="L7265" t="str">
        <f t="shared" si="680"/>
        <v>Nov</v>
      </c>
      <c r="M7265" t="str">
        <f t="shared" si="681"/>
        <v>Qtr4</v>
      </c>
      <c r="N7265">
        <f t="shared" si="682"/>
        <v>400</v>
      </c>
      <c r="O7265" t="str">
        <f t="shared" si="683"/>
        <v>Low</v>
      </c>
    </row>
    <row r="7266" spans="1:15" x14ac:dyDescent="0.3">
      <c r="A7266" s="4">
        <v>41959</v>
      </c>
      <c r="B7266" t="s">
        <v>100</v>
      </c>
      <c r="C7266" t="s">
        <v>34</v>
      </c>
      <c r="D7266">
        <v>2</v>
      </c>
      <c r="E7266">
        <v>463</v>
      </c>
      <c r="F7266">
        <f t="shared" si="678"/>
        <v>926</v>
      </c>
      <c r="G7266" t="s">
        <v>67</v>
      </c>
      <c r="H7266" t="s">
        <v>68</v>
      </c>
      <c r="I7266" t="s">
        <v>41</v>
      </c>
      <c r="J7266" t="s">
        <v>71</v>
      </c>
      <c r="K7266">
        <f t="shared" si="679"/>
        <v>2014</v>
      </c>
      <c r="L7266" t="str">
        <f t="shared" si="680"/>
        <v>Nov</v>
      </c>
      <c r="M7266" t="str">
        <f t="shared" si="681"/>
        <v>Qtr4</v>
      </c>
      <c r="N7266">
        <f t="shared" si="682"/>
        <v>463</v>
      </c>
      <c r="O7266" t="str">
        <f t="shared" si="683"/>
        <v>Low</v>
      </c>
    </row>
    <row r="7267" spans="1:15" x14ac:dyDescent="0.3">
      <c r="A7267" s="4">
        <v>41959</v>
      </c>
      <c r="B7267" t="s">
        <v>45</v>
      </c>
      <c r="C7267" t="s">
        <v>32</v>
      </c>
      <c r="D7267">
        <v>2</v>
      </c>
      <c r="E7267">
        <v>408</v>
      </c>
      <c r="F7267">
        <f t="shared" si="678"/>
        <v>816</v>
      </c>
      <c r="G7267" t="s">
        <v>47</v>
      </c>
      <c r="H7267" t="s">
        <v>48</v>
      </c>
      <c r="I7267" t="s">
        <v>41</v>
      </c>
      <c r="J7267" t="s">
        <v>71</v>
      </c>
      <c r="K7267">
        <f t="shared" si="679"/>
        <v>2014</v>
      </c>
      <c r="L7267" t="str">
        <f t="shared" si="680"/>
        <v>Nov</v>
      </c>
      <c r="M7267" t="str">
        <f t="shared" si="681"/>
        <v>Qtr4</v>
      </c>
      <c r="N7267">
        <f t="shared" si="682"/>
        <v>408</v>
      </c>
      <c r="O7267" t="str">
        <f t="shared" si="683"/>
        <v>Low</v>
      </c>
    </row>
    <row r="7268" spans="1:15" x14ac:dyDescent="0.3">
      <c r="A7268" s="4">
        <v>41959</v>
      </c>
      <c r="B7268" t="s">
        <v>131</v>
      </c>
      <c r="C7268" t="s">
        <v>38</v>
      </c>
      <c r="D7268">
        <v>2</v>
      </c>
      <c r="E7268">
        <v>196</v>
      </c>
      <c r="F7268">
        <f t="shared" si="678"/>
        <v>392</v>
      </c>
      <c r="G7268" t="s">
        <v>102</v>
      </c>
      <c r="H7268" t="s">
        <v>58</v>
      </c>
      <c r="I7268" t="s">
        <v>14</v>
      </c>
      <c r="J7268" t="s">
        <v>71</v>
      </c>
      <c r="K7268">
        <f t="shared" si="679"/>
        <v>2014</v>
      </c>
      <c r="L7268" t="str">
        <f t="shared" si="680"/>
        <v>Nov</v>
      </c>
      <c r="M7268" t="str">
        <f t="shared" si="681"/>
        <v>Qtr4</v>
      </c>
      <c r="N7268">
        <f t="shared" si="682"/>
        <v>196</v>
      </c>
      <c r="O7268" t="str">
        <f t="shared" si="683"/>
        <v>Low</v>
      </c>
    </row>
    <row r="7269" spans="1:15" x14ac:dyDescent="0.3">
      <c r="A7269" s="4">
        <v>41959</v>
      </c>
      <c r="B7269" t="s">
        <v>69</v>
      </c>
      <c r="C7269" t="s">
        <v>38</v>
      </c>
      <c r="D7269">
        <v>3</v>
      </c>
      <c r="E7269">
        <v>485</v>
      </c>
      <c r="F7269">
        <f t="shared" si="678"/>
        <v>1455</v>
      </c>
      <c r="G7269" t="s">
        <v>35</v>
      </c>
      <c r="H7269" t="s">
        <v>29</v>
      </c>
      <c r="I7269" t="s">
        <v>30</v>
      </c>
      <c r="J7269" t="s">
        <v>71</v>
      </c>
      <c r="K7269">
        <f t="shared" si="679"/>
        <v>2014</v>
      </c>
      <c r="L7269" t="str">
        <f t="shared" si="680"/>
        <v>Nov</v>
      </c>
      <c r="M7269" t="str">
        <f t="shared" si="681"/>
        <v>Qtr4</v>
      </c>
      <c r="N7269">
        <f t="shared" si="682"/>
        <v>485</v>
      </c>
      <c r="O7269" t="str">
        <f t="shared" si="683"/>
        <v>Low</v>
      </c>
    </row>
    <row r="7270" spans="1:15" x14ac:dyDescent="0.3">
      <c r="A7270" s="4">
        <v>41959</v>
      </c>
      <c r="B7270" t="s">
        <v>66</v>
      </c>
      <c r="C7270" t="s">
        <v>17</v>
      </c>
      <c r="D7270">
        <v>2</v>
      </c>
      <c r="E7270">
        <v>374</v>
      </c>
      <c r="F7270">
        <f t="shared" si="678"/>
        <v>748</v>
      </c>
      <c r="G7270" t="s">
        <v>67</v>
      </c>
      <c r="H7270" t="s">
        <v>68</v>
      </c>
      <c r="I7270" t="s">
        <v>41</v>
      </c>
      <c r="J7270" t="s">
        <v>71</v>
      </c>
      <c r="K7270">
        <f t="shared" si="679"/>
        <v>2014</v>
      </c>
      <c r="L7270" t="str">
        <f t="shared" si="680"/>
        <v>Nov</v>
      </c>
      <c r="M7270" t="str">
        <f t="shared" si="681"/>
        <v>Qtr4</v>
      </c>
      <c r="N7270">
        <f t="shared" si="682"/>
        <v>374</v>
      </c>
      <c r="O7270" t="str">
        <f t="shared" si="683"/>
        <v>Low</v>
      </c>
    </row>
    <row r="7271" spans="1:15" x14ac:dyDescent="0.3">
      <c r="A7271" s="4">
        <v>41959</v>
      </c>
      <c r="B7271" t="s">
        <v>45</v>
      </c>
      <c r="C7271" t="s">
        <v>70</v>
      </c>
      <c r="D7271">
        <v>2</v>
      </c>
      <c r="E7271">
        <v>250</v>
      </c>
      <c r="F7271">
        <f t="shared" si="678"/>
        <v>500</v>
      </c>
      <c r="G7271" t="s">
        <v>47</v>
      </c>
      <c r="H7271" t="s">
        <v>48</v>
      </c>
      <c r="I7271" t="s">
        <v>41</v>
      </c>
      <c r="J7271" t="s">
        <v>71</v>
      </c>
      <c r="K7271">
        <f t="shared" si="679"/>
        <v>2014</v>
      </c>
      <c r="L7271" t="str">
        <f t="shared" si="680"/>
        <v>Nov</v>
      </c>
      <c r="M7271" t="str">
        <f t="shared" si="681"/>
        <v>Qtr4</v>
      </c>
      <c r="N7271">
        <f t="shared" si="682"/>
        <v>250</v>
      </c>
      <c r="O7271" t="str">
        <f t="shared" si="683"/>
        <v>Low</v>
      </c>
    </row>
    <row r="7272" spans="1:15" x14ac:dyDescent="0.3">
      <c r="A7272" s="4">
        <v>41959</v>
      </c>
      <c r="B7272" t="s">
        <v>129</v>
      </c>
      <c r="C7272" t="s">
        <v>70</v>
      </c>
      <c r="D7272">
        <v>1</v>
      </c>
      <c r="E7272">
        <v>407</v>
      </c>
      <c r="F7272">
        <f t="shared" si="678"/>
        <v>407</v>
      </c>
      <c r="G7272" t="s">
        <v>89</v>
      </c>
      <c r="H7272" t="s">
        <v>58</v>
      </c>
      <c r="I7272" t="s">
        <v>14</v>
      </c>
      <c r="J7272" t="s">
        <v>71</v>
      </c>
      <c r="K7272">
        <f t="shared" si="679"/>
        <v>2014</v>
      </c>
      <c r="L7272" t="str">
        <f t="shared" si="680"/>
        <v>Nov</v>
      </c>
      <c r="M7272" t="str">
        <f t="shared" si="681"/>
        <v>Qtr4</v>
      </c>
      <c r="N7272">
        <f t="shared" si="682"/>
        <v>407</v>
      </c>
      <c r="O7272" t="str">
        <f t="shared" si="683"/>
        <v>Low</v>
      </c>
    </row>
    <row r="7273" spans="1:15" x14ac:dyDescent="0.3">
      <c r="A7273" s="4">
        <v>41959</v>
      </c>
      <c r="B7273" t="s">
        <v>42</v>
      </c>
      <c r="C7273" t="s">
        <v>27</v>
      </c>
      <c r="D7273">
        <v>3</v>
      </c>
      <c r="E7273">
        <v>296</v>
      </c>
      <c r="F7273">
        <f t="shared" si="678"/>
        <v>888</v>
      </c>
      <c r="G7273" t="s">
        <v>43</v>
      </c>
      <c r="H7273" t="s">
        <v>44</v>
      </c>
      <c r="I7273" t="s">
        <v>30</v>
      </c>
      <c r="J7273" t="s">
        <v>71</v>
      </c>
      <c r="K7273">
        <f t="shared" si="679"/>
        <v>2014</v>
      </c>
      <c r="L7273" t="str">
        <f t="shared" si="680"/>
        <v>Nov</v>
      </c>
      <c r="M7273" t="str">
        <f t="shared" si="681"/>
        <v>Qtr4</v>
      </c>
      <c r="N7273">
        <f t="shared" si="682"/>
        <v>296</v>
      </c>
      <c r="O7273" t="str">
        <f t="shared" si="683"/>
        <v>Low</v>
      </c>
    </row>
    <row r="7274" spans="1:15" x14ac:dyDescent="0.3">
      <c r="A7274" s="4">
        <v>41959</v>
      </c>
      <c r="B7274" t="s">
        <v>112</v>
      </c>
      <c r="C7274" t="s">
        <v>32</v>
      </c>
      <c r="D7274">
        <v>2</v>
      </c>
      <c r="E7274">
        <v>316</v>
      </c>
      <c r="F7274">
        <f t="shared" si="678"/>
        <v>632</v>
      </c>
      <c r="G7274" t="s">
        <v>51</v>
      </c>
      <c r="H7274" t="s">
        <v>29</v>
      </c>
      <c r="I7274" t="s">
        <v>30</v>
      </c>
      <c r="J7274" t="s">
        <v>71</v>
      </c>
      <c r="K7274">
        <f t="shared" si="679"/>
        <v>2014</v>
      </c>
      <c r="L7274" t="str">
        <f t="shared" si="680"/>
        <v>Nov</v>
      </c>
      <c r="M7274" t="str">
        <f t="shared" si="681"/>
        <v>Qtr4</v>
      </c>
      <c r="N7274">
        <f t="shared" si="682"/>
        <v>316</v>
      </c>
      <c r="O7274" t="str">
        <f t="shared" si="683"/>
        <v>Low</v>
      </c>
    </row>
    <row r="7275" spans="1:15" x14ac:dyDescent="0.3">
      <c r="A7275" s="4">
        <v>41959</v>
      </c>
      <c r="B7275" t="s">
        <v>52</v>
      </c>
      <c r="C7275" t="s">
        <v>84</v>
      </c>
      <c r="D7275">
        <v>2</v>
      </c>
      <c r="E7275">
        <v>382</v>
      </c>
      <c r="F7275">
        <f t="shared" si="678"/>
        <v>764</v>
      </c>
      <c r="G7275" t="s">
        <v>24</v>
      </c>
      <c r="H7275" t="s">
        <v>25</v>
      </c>
      <c r="I7275" t="s">
        <v>20</v>
      </c>
      <c r="J7275" t="s">
        <v>71</v>
      </c>
      <c r="K7275">
        <f t="shared" si="679"/>
        <v>2014</v>
      </c>
      <c r="L7275" t="str">
        <f t="shared" si="680"/>
        <v>Nov</v>
      </c>
      <c r="M7275" t="str">
        <f t="shared" si="681"/>
        <v>Qtr4</v>
      </c>
      <c r="N7275">
        <f t="shared" si="682"/>
        <v>382</v>
      </c>
      <c r="O7275" t="str">
        <f t="shared" si="683"/>
        <v>Low</v>
      </c>
    </row>
    <row r="7276" spans="1:15" x14ac:dyDescent="0.3">
      <c r="A7276" s="4">
        <v>41959</v>
      </c>
      <c r="B7276" t="s">
        <v>56</v>
      </c>
      <c r="C7276" t="s">
        <v>70</v>
      </c>
      <c r="D7276">
        <v>2</v>
      </c>
      <c r="E7276">
        <v>201</v>
      </c>
      <c r="F7276">
        <f t="shared" si="678"/>
        <v>402</v>
      </c>
      <c r="G7276" t="s">
        <v>57</v>
      </c>
      <c r="H7276" t="s">
        <v>58</v>
      </c>
      <c r="I7276" t="s">
        <v>14</v>
      </c>
      <c r="J7276" t="s">
        <v>71</v>
      </c>
      <c r="K7276">
        <f t="shared" si="679"/>
        <v>2014</v>
      </c>
      <c r="L7276" t="str">
        <f t="shared" si="680"/>
        <v>Nov</v>
      </c>
      <c r="M7276" t="str">
        <f t="shared" si="681"/>
        <v>Qtr4</v>
      </c>
      <c r="N7276">
        <f t="shared" si="682"/>
        <v>201</v>
      </c>
      <c r="O7276" t="str">
        <f t="shared" si="683"/>
        <v>Low</v>
      </c>
    </row>
    <row r="7277" spans="1:15" x14ac:dyDescent="0.3">
      <c r="A7277" s="4">
        <v>41959</v>
      </c>
      <c r="B7277" t="s">
        <v>66</v>
      </c>
      <c r="C7277" t="s">
        <v>27</v>
      </c>
      <c r="D7277">
        <v>1</v>
      </c>
      <c r="E7277">
        <v>431</v>
      </c>
      <c r="F7277">
        <f t="shared" si="678"/>
        <v>431</v>
      </c>
      <c r="G7277" t="s">
        <v>67</v>
      </c>
      <c r="H7277" t="s">
        <v>68</v>
      </c>
      <c r="I7277" t="s">
        <v>41</v>
      </c>
      <c r="J7277" t="s">
        <v>71</v>
      </c>
      <c r="K7277">
        <f t="shared" si="679"/>
        <v>2014</v>
      </c>
      <c r="L7277" t="str">
        <f t="shared" si="680"/>
        <v>Nov</v>
      </c>
      <c r="M7277" t="str">
        <f t="shared" si="681"/>
        <v>Qtr4</v>
      </c>
      <c r="N7277">
        <f t="shared" si="682"/>
        <v>431</v>
      </c>
      <c r="O7277" t="str">
        <f t="shared" si="683"/>
        <v>Low</v>
      </c>
    </row>
    <row r="7278" spans="1:15" x14ac:dyDescent="0.3">
      <c r="A7278" s="4">
        <v>41959</v>
      </c>
      <c r="B7278" t="s">
        <v>42</v>
      </c>
      <c r="C7278" t="s">
        <v>11</v>
      </c>
      <c r="D7278">
        <v>2</v>
      </c>
      <c r="E7278">
        <v>345</v>
      </c>
      <c r="F7278">
        <f t="shared" si="678"/>
        <v>690</v>
      </c>
      <c r="G7278" t="s">
        <v>43</v>
      </c>
      <c r="H7278" t="s">
        <v>44</v>
      </c>
      <c r="I7278" t="s">
        <v>30</v>
      </c>
      <c r="J7278" t="s">
        <v>71</v>
      </c>
      <c r="K7278">
        <f t="shared" si="679"/>
        <v>2014</v>
      </c>
      <c r="L7278" t="str">
        <f t="shared" si="680"/>
        <v>Nov</v>
      </c>
      <c r="M7278" t="str">
        <f t="shared" si="681"/>
        <v>Qtr4</v>
      </c>
      <c r="N7278">
        <f t="shared" si="682"/>
        <v>345</v>
      </c>
      <c r="O7278" t="str">
        <f t="shared" si="683"/>
        <v>Low</v>
      </c>
    </row>
    <row r="7279" spans="1:15" x14ac:dyDescent="0.3">
      <c r="A7279" s="4">
        <v>41959</v>
      </c>
      <c r="B7279" t="s">
        <v>75</v>
      </c>
      <c r="C7279" t="s">
        <v>34</v>
      </c>
      <c r="D7279">
        <v>2</v>
      </c>
      <c r="E7279">
        <v>163</v>
      </c>
      <c r="F7279">
        <f t="shared" si="678"/>
        <v>326</v>
      </c>
      <c r="G7279" t="s">
        <v>76</v>
      </c>
      <c r="H7279" t="s">
        <v>65</v>
      </c>
      <c r="I7279" t="s">
        <v>41</v>
      </c>
      <c r="J7279" t="s">
        <v>71</v>
      </c>
      <c r="K7279">
        <f t="shared" si="679"/>
        <v>2014</v>
      </c>
      <c r="L7279" t="str">
        <f t="shared" si="680"/>
        <v>Nov</v>
      </c>
      <c r="M7279" t="str">
        <f t="shared" si="681"/>
        <v>Qtr4</v>
      </c>
      <c r="N7279">
        <f t="shared" si="682"/>
        <v>163</v>
      </c>
      <c r="O7279" t="str">
        <f t="shared" si="683"/>
        <v>Low</v>
      </c>
    </row>
    <row r="7280" spans="1:15" x14ac:dyDescent="0.3">
      <c r="A7280" s="4">
        <v>41959</v>
      </c>
      <c r="B7280" t="s">
        <v>77</v>
      </c>
      <c r="C7280" t="s">
        <v>38</v>
      </c>
      <c r="D7280">
        <v>3</v>
      </c>
      <c r="E7280">
        <v>204</v>
      </c>
      <c r="F7280">
        <f t="shared" si="678"/>
        <v>612</v>
      </c>
      <c r="G7280" t="s">
        <v>12</v>
      </c>
      <c r="H7280" t="s">
        <v>13</v>
      </c>
      <c r="I7280" t="s">
        <v>14</v>
      </c>
      <c r="J7280" t="s">
        <v>71</v>
      </c>
      <c r="K7280">
        <f t="shared" si="679"/>
        <v>2014</v>
      </c>
      <c r="L7280" t="str">
        <f t="shared" si="680"/>
        <v>Nov</v>
      </c>
      <c r="M7280" t="str">
        <f t="shared" si="681"/>
        <v>Qtr4</v>
      </c>
      <c r="N7280">
        <f t="shared" si="682"/>
        <v>204</v>
      </c>
      <c r="O7280" t="str">
        <f t="shared" si="683"/>
        <v>Low</v>
      </c>
    </row>
    <row r="7281" spans="1:15" x14ac:dyDescent="0.3">
      <c r="A7281" s="4">
        <v>41959</v>
      </c>
      <c r="B7281" t="s">
        <v>106</v>
      </c>
      <c r="C7281" t="s">
        <v>22</v>
      </c>
      <c r="D7281">
        <v>3</v>
      </c>
      <c r="E7281">
        <v>392</v>
      </c>
      <c r="F7281">
        <f t="shared" si="678"/>
        <v>1176</v>
      </c>
      <c r="G7281" t="s">
        <v>28</v>
      </c>
      <c r="H7281" t="s">
        <v>29</v>
      </c>
      <c r="I7281" t="s">
        <v>30</v>
      </c>
      <c r="J7281" t="s">
        <v>71</v>
      </c>
      <c r="K7281">
        <f t="shared" si="679"/>
        <v>2014</v>
      </c>
      <c r="L7281" t="str">
        <f t="shared" si="680"/>
        <v>Nov</v>
      </c>
      <c r="M7281" t="str">
        <f t="shared" si="681"/>
        <v>Qtr4</v>
      </c>
      <c r="N7281">
        <f t="shared" si="682"/>
        <v>392</v>
      </c>
      <c r="O7281" t="str">
        <f t="shared" si="683"/>
        <v>Low</v>
      </c>
    </row>
    <row r="7282" spans="1:15" x14ac:dyDescent="0.3">
      <c r="A7282" s="4">
        <v>41959</v>
      </c>
      <c r="B7282" t="s">
        <v>127</v>
      </c>
      <c r="C7282" t="s">
        <v>34</v>
      </c>
      <c r="D7282">
        <v>2</v>
      </c>
      <c r="E7282">
        <v>482</v>
      </c>
      <c r="F7282">
        <f t="shared" si="678"/>
        <v>964</v>
      </c>
      <c r="G7282" t="s">
        <v>102</v>
      </c>
      <c r="H7282" t="s">
        <v>58</v>
      </c>
      <c r="I7282" t="s">
        <v>14</v>
      </c>
      <c r="J7282" t="s">
        <v>71</v>
      </c>
      <c r="K7282">
        <f t="shared" si="679"/>
        <v>2014</v>
      </c>
      <c r="L7282" t="str">
        <f t="shared" si="680"/>
        <v>Nov</v>
      </c>
      <c r="M7282" t="str">
        <f t="shared" si="681"/>
        <v>Qtr4</v>
      </c>
      <c r="N7282">
        <f t="shared" si="682"/>
        <v>482</v>
      </c>
      <c r="O7282" t="str">
        <f t="shared" si="683"/>
        <v>Low</v>
      </c>
    </row>
    <row r="7283" spans="1:15" x14ac:dyDescent="0.3">
      <c r="A7283" s="4">
        <v>41959</v>
      </c>
      <c r="B7283" t="s">
        <v>114</v>
      </c>
      <c r="C7283" t="s">
        <v>22</v>
      </c>
      <c r="D7283">
        <v>2</v>
      </c>
      <c r="E7283">
        <v>476</v>
      </c>
      <c r="F7283">
        <f t="shared" si="678"/>
        <v>952</v>
      </c>
      <c r="G7283" t="s">
        <v>115</v>
      </c>
      <c r="H7283" t="s">
        <v>116</v>
      </c>
      <c r="I7283" t="s">
        <v>14</v>
      </c>
      <c r="J7283" t="s">
        <v>71</v>
      </c>
      <c r="K7283">
        <f t="shared" si="679"/>
        <v>2014</v>
      </c>
      <c r="L7283" t="str">
        <f t="shared" si="680"/>
        <v>Nov</v>
      </c>
      <c r="M7283" t="str">
        <f t="shared" si="681"/>
        <v>Qtr4</v>
      </c>
      <c r="N7283">
        <f t="shared" si="682"/>
        <v>476</v>
      </c>
      <c r="O7283" t="str">
        <f t="shared" si="683"/>
        <v>Low</v>
      </c>
    </row>
    <row r="7284" spans="1:15" x14ac:dyDescent="0.3">
      <c r="A7284" s="4">
        <v>41959</v>
      </c>
      <c r="B7284" t="s">
        <v>16</v>
      </c>
      <c r="C7284" t="s">
        <v>22</v>
      </c>
      <c r="D7284">
        <v>22</v>
      </c>
      <c r="E7284">
        <v>256</v>
      </c>
      <c r="F7284">
        <f t="shared" si="678"/>
        <v>5632</v>
      </c>
      <c r="G7284" t="s">
        <v>18</v>
      </c>
      <c r="H7284" t="s">
        <v>19</v>
      </c>
      <c r="I7284" t="s">
        <v>20</v>
      </c>
      <c r="J7284" t="s">
        <v>71</v>
      </c>
      <c r="K7284">
        <f t="shared" si="679"/>
        <v>2014</v>
      </c>
      <c r="L7284" t="str">
        <f t="shared" si="680"/>
        <v>Nov</v>
      </c>
      <c r="M7284" t="str">
        <f t="shared" si="681"/>
        <v>Qtr4</v>
      </c>
      <c r="N7284">
        <f t="shared" si="682"/>
        <v>256</v>
      </c>
      <c r="O7284" t="str">
        <f t="shared" si="683"/>
        <v>High</v>
      </c>
    </row>
    <row r="7285" spans="1:15" x14ac:dyDescent="0.3">
      <c r="A7285" s="4">
        <v>41959</v>
      </c>
      <c r="B7285" t="s">
        <v>63</v>
      </c>
      <c r="C7285" t="s">
        <v>84</v>
      </c>
      <c r="D7285">
        <v>25</v>
      </c>
      <c r="E7285">
        <v>252</v>
      </c>
      <c r="F7285">
        <f t="shared" si="678"/>
        <v>6300</v>
      </c>
      <c r="G7285" t="s">
        <v>64</v>
      </c>
      <c r="H7285" t="s">
        <v>65</v>
      </c>
      <c r="I7285" t="s">
        <v>41</v>
      </c>
      <c r="J7285" t="s">
        <v>71</v>
      </c>
      <c r="K7285">
        <f t="shared" si="679"/>
        <v>2014</v>
      </c>
      <c r="L7285" t="str">
        <f t="shared" si="680"/>
        <v>Nov</v>
      </c>
      <c r="M7285" t="str">
        <f t="shared" si="681"/>
        <v>Qtr4</v>
      </c>
      <c r="N7285">
        <f t="shared" si="682"/>
        <v>252</v>
      </c>
      <c r="O7285" t="str">
        <f t="shared" si="683"/>
        <v>High</v>
      </c>
    </row>
    <row r="7286" spans="1:15" x14ac:dyDescent="0.3">
      <c r="A7286" s="4">
        <v>41959</v>
      </c>
      <c r="B7286" t="s">
        <v>127</v>
      </c>
      <c r="C7286" t="s">
        <v>38</v>
      </c>
      <c r="D7286">
        <v>2</v>
      </c>
      <c r="E7286">
        <v>209</v>
      </c>
      <c r="F7286">
        <f t="shared" si="678"/>
        <v>418</v>
      </c>
      <c r="G7286" t="s">
        <v>102</v>
      </c>
      <c r="H7286" t="s">
        <v>58</v>
      </c>
      <c r="I7286" t="s">
        <v>14</v>
      </c>
      <c r="J7286" t="s">
        <v>71</v>
      </c>
      <c r="K7286">
        <f t="shared" si="679"/>
        <v>2014</v>
      </c>
      <c r="L7286" t="str">
        <f t="shared" si="680"/>
        <v>Nov</v>
      </c>
      <c r="M7286" t="str">
        <f t="shared" si="681"/>
        <v>Qtr4</v>
      </c>
      <c r="N7286">
        <f t="shared" si="682"/>
        <v>209</v>
      </c>
      <c r="O7286" t="str">
        <f t="shared" si="683"/>
        <v>Low</v>
      </c>
    </row>
    <row r="7287" spans="1:15" x14ac:dyDescent="0.3">
      <c r="A7287" s="4">
        <v>41959</v>
      </c>
      <c r="B7287" t="s">
        <v>50</v>
      </c>
      <c r="C7287" t="s">
        <v>32</v>
      </c>
      <c r="D7287">
        <v>3</v>
      </c>
      <c r="E7287">
        <v>423</v>
      </c>
      <c r="F7287">
        <f t="shared" si="678"/>
        <v>1269</v>
      </c>
      <c r="G7287" t="s">
        <v>51</v>
      </c>
      <c r="H7287" t="s">
        <v>29</v>
      </c>
      <c r="I7287" t="s">
        <v>30</v>
      </c>
      <c r="J7287" t="s">
        <v>71</v>
      </c>
      <c r="K7287">
        <f t="shared" si="679"/>
        <v>2014</v>
      </c>
      <c r="L7287" t="str">
        <f t="shared" si="680"/>
        <v>Nov</v>
      </c>
      <c r="M7287" t="str">
        <f t="shared" si="681"/>
        <v>Qtr4</v>
      </c>
      <c r="N7287">
        <f t="shared" si="682"/>
        <v>423</v>
      </c>
      <c r="O7287" t="str">
        <f t="shared" si="683"/>
        <v>Low</v>
      </c>
    </row>
    <row r="7288" spans="1:15" x14ac:dyDescent="0.3">
      <c r="A7288" s="4">
        <v>41959</v>
      </c>
      <c r="B7288" t="s">
        <v>33</v>
      </c>
      <c r="C7288" t="s">
        <v>46</v>
      </c>
      <c r="D7288">
        <v>13</v>
      </c>
      <c r="E7288">
        <v>467</v>
      </c>
      <c r="F7288">
        <f t="shared" si="678"/>
        <v>6071</v>
      </c>
      <c r="G7288" t="s">
        <v>35</v>
      </c>
      <c r="H7288" t="s">
        <v>29</v>
      </c>
      <c r="I7288" t="s">
        <v>30</v>
      </c>
      <c r="J7288" t="s">
        <v>71</v>
      </c>
      <c r="K7288">
        <f t="shared" si="679"/>
        <v>2014</v>
      </c>
      <c r="L7288" t="str">
        <f t="shared" si="680"/>
        <v>Nov</v>
      </c>
      <c r="M7288" t="str">
        <f t="shared" si="681"/>
        <v>Qtr4</v>
      </c>
      <c r="N7288">
        <f t="shared" si="682"/>
        <v>467</v>
      </c>
      <c r="O7288" t="str">
        <f t="shared" si="683"/>
        <v>High</v>
      </c>
    </row>
    <row r="7289" spans="1:15" x14ac:dyDescent="0.3">
      <c r="A7289" s="4">
        <v>41959</v>
      </c>
      <c r="B7289" t="s">
        <v>26</v>
      </c>
      <c r="C7289" t="s">
        <v>11</v>
      </c>
      <c r="D7289">
        <v>4</v>
      </c>
      <c r="E7289">
        <v>279</v>
      </c>
      <c r="F7289">
        <f t="shared" si="678"/>
        <v>1116</v>
      </c>
      <c r="G7289" t="s">
        <v>28</v>
      </c>
      <c r="H7289" t="s">
        <v>29</v>
      </c>
      <c r="I7289" t="s">
        <v>30</v>
      </c>
      <c r="J7289" t="s">
        <v>71</v>
      </c>
      <c r="K7289">
        <f t="shared" si="679"/>
        <v>2014</v>
      </c>
      <c r="L7289" t="str">
        <f t="shared" si="680"/>
        <v>Nov</v>
      </c>
      <c r="M7289" t="str">
        <f t="shared" si="681"/>
        <v>Qtr4</v>
      </c>
      <c r="N7289">
        <f t="shared" si="682"/>
        <v>279</v>
      </c>
      <c r="O7289" t="str">
        <f t="shared" si="683"/>
        <v>Low</v>
      </c>
    </row>
    <row r="7290" spans="1:15" x14ac:dyDescent="0.3">
      <c r="A7290" s="4">
        <v>41959</v>
      </c>
      <c r="B7290" t="s">
        <v>33</v>
      </c>
      <c r="C7290" t="s">
        <v>34</v>
      </c>
      <c r="D7290">
        <v>1</v>
      </c>
      <c r="E7290">
        <v>128</v>
      </c>
      <c r="F7290">
        <f t="shared" si="678"/>
        <v>128</v>
      </c>
      <c r="G7290" t="s">
        <v>35</v>
      </c>
      <c r="H7290" t="s">
        <v>29</v>
      </c>
      <c r="I7290" t="s">
        <v>30</v>
      </c>
      <c r="J7290" t="s">
        <v>71</v>
      </c>
      <c r="K7290">
        <f t="shared" si="679"/>
        <v>2014</v>
      </c>
      <c r="L7290" t="str">
        <f t="shared" si="680"/>
        <v>Nov</v>
      </c>
      <c r="M7290" t="str">
        <f t="shared" si="681"/>
        <v>Qtr4</v>
      </c>
      <c r="N7290">
        <f t="shared" si="682"/>
        <v>128</v>
      </c>
      <c r="O7290" t="str">
        <f t="shared" si="683"/>
        <v>Low</v>
      </c>
    </row>
    <row r="7291" spans="1:15" x14ac:dyDescent="0.3">
      <c r="A7291" s="4">
        <v>41959</v>
      </c>
      <c r="B7291" t="s">
        <v>98</v>
      </c>
      <c r="C7291" t="s">
        <v>27</v>
      </c>
      <c r="D7291">
        <v>2</v>
      </c>
      <c r="E7291">
        <v>162</v>
      </c>
      <c r="F7291">
        <f t="shared" si="678"/>
        <v>324</v>
      </c>
      <c r="G7291" t="s">
        <v>39</v>
      </c>
      <c r="H7291" t="s">
        <v>40</v>
      </c>
      <c r="I7291" t="s">
        <v>41</v>
      </c>
      <c r="J7291" t="s">
        <v>71</v>
      </c>
      <c r="K7291">
        <f t="shared" si="679"/>
        <v>2014</v>
      </c>
      <c r="L7291" t="str">
        <f t="shared" si="680"/>
        <v>Nov</v>
      </c>
      <c r="M7291" t="str">
        <f t="shared" si="681"/>
        <v>Qtr4</v>
      </c>
      <c r="N7291">
        <f t="shared" si="682"/>
        <v>162</v>
      </c>
      <c r="O7291" t="str">
        <f t="shared" si="683"/>
        <v>Low</v>
      </c>
    </row>
    <row r="7292" spans="1:15" x14ac:dyDescent="0.3">
      <c r="A7292" s="4">
        <v>41959</v>
      </c>
      <c r="B7292" t="s">
        <v>73</v>
      </c>
      <c r="C7292" t="s">
        <v>34</v>
      </c>
      <c r="D7292">
        <v>3</v>
      </c>
      <c r="E7292">
        <v>268</v>
      </c>
      <c r="F7292">
        <f t="shared" si="678"/>
        <v>804</v>
      </c>
      <c r="G7292" t="s">
        <v>47</v>
      </c>
      <c r="H7292" t="s">
        <v>48</v>
      </c>
      <c r="I7292" t="s">
        <v>41</v>
      </c>
      <c r="J7292" t="s">
        <v>71</v>
      </c>
      <c r="K7292">
        <f t="shared" si="679"/>
        <v>2014</v>
      </c>
      <c r="L7292" t="str">
        <f t="shared" si="680"/>
        <v>Nov</v>
      </c>
      <c r="M7292" t="str">
        <f t="shared" si="681"/>
        <v>Qtr4</v>
      </c>
      <c r="N7292">
        <f t="shared" si="682"/>
        <v>268</v>
      </c>
      <c r="O7292" t="str">
        <f t="shared" si="683"/>
        <v>Low</v>
      </c>
    </row>
    <row r="7293" spans="1:15" x14ac:dyDescent="0.3">
      <c r="A7293" s="4">
        <v>41959</v>
      </c>
      <c r="B7293" t="s">
        <v>90</v>
      </c>
      <c r="C7293" t="s">
        <v>32</v>
      </c>
      <c r="D7293">
        <v>1</v>
      </c>
      <c r="E7293">
        <v>446</v>
      </c>
      <c r="F7293">
        <f t="shared" si="678"/>
        <v>446</v>
      </c>
      <c r="G7293" t="s">
        <v>47</v>
      </c>
      <c r="H7293" t="s">
        <v>48</v>
      </c>
      <c r="I7293" t="s">
        <v>41</v>
      </c>
      <c r="J7293" t="s">
        <v>71</v>
      </c>
      <c r="K7293">
        <f t="shared" si="679"/>
        <v>2014</v>
      </c>
      <c r="L7293" t="str">
        <f t="shared" si="680"/>
        <v>Nov</v>
      </c>
      <c r="M7293" t="str">
        <f t="shared" si="681"/>
        <v>Qtr4</v>
      </c>
      <c r="N7293">
        <f t="shared" si="682"/>
        <v>446</v>
      </c>
      <c r="O7293" t="str">
        <f t="shared" si="683"/>
        <v>Low</v>
      </c>
    </row>
    <row r="7294" spans="1:15" x14ac:dyDescent="0.3">
      <c r="A7294" s="4">
        <v>41959</v>
      </c>
      <c r="B7294" t="s">
        <v>133</v>
      </c>
      <c r="C7294" t="s">
        <v>70</v>
      </c>
      <c r="D7294">
        <v>2</v>
      </c>
      <c r="E7294">
        <v>500</v>
      </c>
      <c r="F7294">
        <f t="shared" si="678"/>
        <v>1000</v>
      </c>
      <c r="G7294" t="s">
        <v>76</v>
      </c>
      <c r="H7294" t="s">
        <v>65</v>
      </c>
      <c r="I7294" t="s">
        <v>41</v>
      </c>
      <c r="J7294" t="s">
        <v>71</v>
      </c>
      <c r="K7294">
        <f t="shared" si="679"/>
        <v>2014</v>
      </c>
      <c r="L7294" t="str">
        <f t="shared" si="680"/>
        <v>Nov</v>
      </c>
      <c r="M7294" t="str">
        <f t="shared" si="681"/>
        <v>Qtr4</v>
      </c>
      <c r="N7294">
        <f t="shared" si="682"/>
        <v>500</v>
      </c>
      <c r="O7294" t="str">
        <f t="shared" si="683"/>
        <v>Low</v>
      </c>
    </row>
    <row r="7295" spans="1:15" x14ac:dyDescent="0.3">
      <c r="A7295" s="4">
        <v>41959</v>
      </c>
      <c r="B7295" t="s">
        <v>85</v>
      </c>
      <c r="C7295" t="s">
        <v>46</v>
      </c>
      <c r="D7295">
        <v>2</v>
      </c>
      <c r="E7295">
        <v>325</v>
      </c>
      <c r="F7295">
        <f t="shared" si="678"/>
        <v>650</v>
      </c>
      <c r="G7295" t="s">
        <v>59</v>
      </c>
      <c r="H7295" t="s">
        <v>60</v>
      </c>
      <c r="I7295" t="s">
        <v>30</v>
      </c>
      <c r="J7295" t="s">
        <v>71</v>
      </c>
      <c r="K7295">
        <f t="shared" si="679"/>
        <v>2014</v>
      </c>
      <c r="L7295" t="str">
        <f t="shared" si="680"/>
        <v>Nov</v>
      </c>
      <c r="M7295" t="str">
        <f t="shared" si="681"/>
        <v>Qtr4</v>
      </c>
      <c r="N7295">
        <f t="shared" si="682"/>
        <v>325</v>
      </c>
      <c r="O7295" t="str">
        <f t="shared" si="683"/>
        <v>Low</v>
      </c>
    </row>
    <row r="7296" spans="1:15" x14ac:dyDescent="0.3">
      <c r="A7296" s="4">
        <v>41959</v>
      </c>
      <c r="B7296" t="s">
        <v>87</v>
      </c>
      <c r="C7296" t="s">
        <v>17</v>
      </c>
      <c r="D7296">
        <v>1</v>
      </c>
      <c r="E7296">
        <v>444</v>
      </c>
      <c r="F7296">
        <f t="shared" si="678"/>
        <v>444</v>
      </c>
      <c r="G7296" t="s">
        <v>47</v>
      </c>
      <c r="H7296" t="s">
        <v>48</v>
      </c>
      <c r="I7296" t="s">
        <v>41</v>
      </c>
      <c r="J7296" t="s">
        <v>71</v>
      </c>
      <c r="K7296">
        <f t="shared" si="679"/>
        <v>2014</v>
      </c>
      <c r="L7296" t="str">
        <f t="shared" si="680"/>
        <v>Nov</v>
      </c>
      <c r="M7296" t="str">
        <f t="shared" si="681"/>
        <v>Qtr4</v>
      </c>
      <c r="N7296">
        <f t="shared" si="682"/>
        <v>444</v>
      </c>
      <c r="O7296" t="str">
        <f t="shared" si="683"/>
        <v>Low</v>
      </c>
    </row>
    <row r="7297" spans="1:15" x14ac:dyDescent="0.3">
      <c r="A7297" s="4">
        <v>41959</v>
      </c>
      <c r="B7297" t="s">
        <v>16</v>
      </c>
      <c r="C7297" t="s">
        <v>46</v>
      </c>
      <c r="D7297">
        <v>2</v>
      </c>
      <c r="E7297">
        <v>386</v>
      </c>
      <c r="F7297">
        <f t="shared" si="678"/>
        <v>772</v>
      </c>
      <c r="G7297" t="s">
        <v>18</v>
      </c>
      <c r="H7297" t="s">
        <v>19</v>
      </c>
      <c r="I7297" t="s">
        <v>20</v>
      </c>
      <c r="J7297" t="s">
        <v>71</v>
      </c>
      <c r="K7297">
        <f t="shared" si="679"/>
        <v>2014</v>
      </c>
      <c r="L7297" t="str">
        <f t="shared" si="680"/>
        <v>Nov</v>
      </c>
      <c r="M7297" t="str">
        <f t="shared" si="681"/>
        <v>Qtr4</v>
      </c>
      <c r="N7297">
        <f t="shared" si="682"/>
        <v>386</v>
      </c>
      <c r="O7297" t="str">
        <f t="shared" si="683"/>
        <v>Low</v>
      </c>
    </row>
    <row r="7298" spans="1:15" x14ac:dyDescent="0.3">
      <c r="A7298" s="4">
        <v>41960</v>
      </c>
      <c r="B7298" t="s">
        <v>103</v>
      </c>
      <c r="C7298" t="s">
        <v>34</v>
      </c>
      <c r="D7298">
        <v>1</v>
      </c>
      <c r="E7298">
        <v>209</v>
      </c>
      <c r="F7298">
        <f t="shared" ref="F7298:F7361" si="684">E7298*D7298</f>
        <v>209</v>
      </c>
      <c r="G7298" t="s">
        <v>43</v>
      </c>
      <c r="H7298" t="s">
        <v>44</v>
      </c>
      <c r="I7298" t="s">
        <v>30</v>
      </c>
      <c r="J7298" t="s">
        <v>74</v>
      </c>
      <c r="K7298">
        <f t="shared" ref="K7298:K7361" si="685">YEAR(A7298)</f>
        <v>2014</v>
      </c>
      <c r="L7298" t="str">
        <f t="shared" ref="L7298:L7361" si="686">TEXT(A7298, "mmm")</f>
        <v>Nov</v>
      </c>
      <c r="M7298" t="str">
        <f t="shared" ref="M7298:M7361" si="687">"Qtr" &amp; INT((MONTH(A7298)+2)/3)</f>
        <v>Qtr4</v>
      </c>
      <c r="N7298">
        <f t="shared" ref="N7298:N7361" si="688">F7298/D7298</f>
        <v>209</v>
      </c>
      <c r="O7298" t="str">
        <f t="shared" ref="O7298:O7361" si="689">IF(F7298&gt;5000, "High", "Low")</f>
        <v>Low</v>
      </c>
    </row>
    <row r="7299" spans="1:15" x14ac:dyDescent="0.3">
      <c r="A7299" s="4">
        <v>41960</v>
      </c>
      <c r="B7299" t="s">
        <v>122</v>
      </c>
      <c r="C7299" t="s">
        <v>32</v>
      </c>
      <c r="D7299">
        <v>3</v>
      </c>
      <c r="E7299">
        <v>137</v>
      </c>
      <c r="F7299">
        <f t="shared" si="684"/>
        <v>411</v>
      </c>
      <c r="G7299" t="s">
        <v>28</v>
      </c>
      <c r="H7299" t="s">
        <v>29</v>
      </c>
      <c r="I7299" t="s">
        <v>30</v>
      </c>
      <c r="J7299" t="s">
        <v>74</v>
      </c>
      <c r="K7299">
        <f t="shared" si="685"/>
        <v>2014</v>
      </c>
      <c r="L7299" t="str">
        <f t="shared" si="686"/>
        <v>Nov</v>
      </c>
      <c r="M7299" t="str">
        <f t="shared" si="687"/>
        <v>Qtr4</v>
      </c>
      <c r="N7299">
        <f t="shared" si="688"/>
        <v>137</v>
      </c>
      <c r="O7299" t="str">
        <f t="shared" si="689"/>
        <v>Low</v>
      </c>
    </row>
    <row r="7300" spans="1:15" x14ac:dyDescent="0.3">
      <c r="A7300" s="4">
        <v>41960</v>
      </c>
      <c r="B7300" t="s">
        <v>90</v>
      </c>
      <c r="C7300" t="s">
        <v>11</v>
      </c>
      <c r="D7300">
        <v>3</v>
      </c>
      <c r="E7300">
        <v>173</v>
      </c>
      <c r="F7300">
        <f t="shared" si="684"/>
        <v>519</v>
      </c>
      <c r="G7300" t="s">
        <v>47</v>
      </c>
      <c r="H7300" t="s">
        <v>48</v>
      </c>
      <c r="I7300" t="s">
        <v>41</v>
      </c>
      <c r="J7300" t="s">
        <v>74</v>
      </c>
      <c r="K7300">
        <f t="shared" si="685"/>
        <v>2014</v>
      </c>
      <c r="L7300" t="str">
        <f t="shared" si="686"/>
        <v>Nov</v>
      </c>
      <c r="M7300" t="str">
        <f t="shared" si="687"/>
        <v>Qtr4</v>
      </c>
      <c r="N7300">
        <f t="shared" si="688"/>
        <v>173</v>
      </c>
      <c r="O7300" t="str">
        <f t="shared" si="689"/>
        <v>Low</v>
      </c>
    </row>
    <row r="7301" spans="1:15" x14ac:dyDescent="0.3">
      <c r="A7301" s="4">
        <v>41960</v>
      </c>
      <c r="B7301" t="s">
        <v>10</v>
      </c>
      <c r="C7301" t="s">
        <v>32</v>
      </c>
      <c r="D7301">
        <v>1</v>
      </c>
      <c r="E7301">
        <v>366</v>
      </c>
      <c r="F7301">
        <f t="shared" si="684"/>
        <v>366</v>
      </c>
      <c r="G7301" t="s">
        <v>12</v>
      </c>
      <c r="H7301" t="s">
        <v>13</v>
      </c>
      <c r="I7301" t="s">
        <v>14</v>
      </c>
      <c r="J7301" t="s">
        <v>74</v>
      </c>
      <c r="K7301">
        <f t="shared" si="685"/>
        <v>2014</v>
      </c>
      <c r="L7301" t="str">
        <f t="shared" si="686"/>
        <v>Nov</v>
      </c>
      <c r="M7301" t="str">
        <f t="shared" si="687"/>
        <v>Qtr4</v>
      </c>
      <c r="N7301">
        <f t="shared" si="688"/>
        <v>366</v>
      </c>
      <c r="O7301" t="str">
        <f t="shared" si="689"/>
        <v>Low</v>
      </c>
    </row>
    <row r="7302" spans="1:15" x14ac:dyDescent="0.3">
      <c r="A7302" s="4">
        <v>41960</v>
      </c>
      <c r="B7302" t="s">
        <v>112</v>
      </c>
      <c r="C7302" t="s">
        <v>70</v>
      </c>
      <c r="D7302">
        <v>3</v>
      </c>
      <c r="E7302">
        <v>124</v>
      </c>
      <c r="F7302">
        <f t="shared" si="684"/>
        <v>372</v>
      </c>
      <c r="G7302" t="s">
        <v>51</v>
      </c>
      <c r="H7302" t="s">
        <v>29</v>
      </c>
      <c r="I7302" t="s">
        <v>30</v>
      </c>
      <c r="J7302" t="s">
        <v>74</v>
      </c>
      <c r="K7302">
        <f t="shared" si="685"/>
        <v>2014</v>
      </c>
      <c r="L7302" t="str">
        <f t="shared" si="686"/>
        <v>Nov</v>
      </c>
      <c r="M7302" t="str">
        <f t="shared" si="687"/>
        <v>Qtr4</v>
      </c>
      <c r="N7302">
        <f t="shared" si="688"/>
        <v>124</v>
      </c>
      <c r="O7302" t="str">
        <f t="shared" si="689"/>
        <v>Low</v>
      </c>
    </row>
    <row r="7303" spans="1:15" x14ac:dyDescent="0.3">
      <c r="A7303" s="4">
        <v>41960</v>
      </c>
      <c r="B7303" t="s">
        <v>90</v>
      </c>
      <c r="C7303" t="s">
        <v>38</v>
      </c>
      <c r="D7303">
        <v>7</v>
      </c>
      <c r="E7303">
        <v>439</v>
      </c>
      <c r="F7303">
        <f t="shared" si="684"/>
        <v>3073</v>
      </c>
      <c r="G7303" t="s">
        <v>47</v>
      </c>
      <c r="H7303" t="s">
        <v>48</v>
      </c>
      <c r="I7303" t="s">
        <v>41</v>
      </c>
      <c r="J7303" t="s">
        <v>74</v>
      </c>
      <c r="K7303">
        <f t="shared" si="685"/>
        <v>2014</v>
      </c>
      <c r="L7303" t="str">
        <f t="shared" si="686"/>
        <v>Nov</v>
      </c>
      <c r="M7303" t="str">
        <f t="shared" si="687"/>
        <v>Qtr4</v>
      </c>
      <c r="N7303">
        <f t="shared" si="688"/>
        <v>439</v>
      </c>
      <c r="O7303" t="str">
        <f t="shared" si="689"/>
        <v>Low</v>
      </c>
    </row>
    <row r="7304" spans="1:15" x14ac:dyDescent="0.3">
      <c r="A7304" s="4">
        <v>41960</v>
      </c>
      <c r="B7304" t="s">
        <v>79</v>
      </c>
      <c r="C7304" t="s">
        <v>17</v>
      </c>
      <c r="D7304">
        <v>4</v>
      </c>
      <c r="E7304">
        <v>110</v>
      </c>
      <c r="F7304">
        <f t="shared" si="684"/>
        <v>440</v>
      </c>
      <c r="G7304" t="s">
        <v>47</v>
      </c>
      <c r="H7304" t="s">
        <v>48</v>
      </c>
      <c r="I7304" t="s">
        <v>41</v>
      </c>
      <c r="J7304" t="s">
        <v>74</v>
      </c>
      <c r="K7304">
        <f t="shared" si="685"/>
        <v>2014</v>
      </c>
      <c r="L7304" t="str">
        <f t="shared" si="686"/>
        <v>Nov</v>
      </c>
      <c r="M7304" t="str">
        <f t="shared" si="687"/>
        <v>Qtr4</v>
      </c>
      <c r="N7304">
        <f t="shared" si="688"/>
        <v>110</v>
      </c>
      <c r="O7304" t="str">
        <f t="shared" si="689"/>
        <v>Low</v>
      </c>
    </row>
    <row r="7305" spans="1:15" x14ac:dyDescent="0.3">
      <c r="A7305" s="4">
        <v>41960</v>
      </c>
      <c r="B7305" t="s">
        <v>66</v>
      </c>
      <c r="C7305" t="s">
        <v>34</v>
      </c>
      <c r="D7305">
        <v>3</v>
      </c>
      <c r="E7305">
        <v>474</v>
      </c>
      <c r="F7305">
        <f t="shared" si="684"/>
        <v>1422</v>
      </c>
      <c r="G7305" t="s">
        <v>67</v>
      </c>
      <c r="H7305" t="s">
        <v>68</v>
      </c>
      <c r="I7305" t="s">
        <v>41</v>
      </c>
      <c r="J7305" t="s">
        <v>74</v>
      </c>
      <c r="K7305">
        <f t="shared" si="685"/>
        <v>2014</v>
      </c>
      <c r="L7305" t="str">
        <f t="shared" si="686"/>
        <v>Nov</v>
      </c>
      <c r="M7305" t="str">
        <f t="shared" si="687"/>
        <v>Qtr4</v>
      </c>
      <c r="N7305">
        <f t="shared" si="688"/>
        <v>474</v>
      </c>
      <c r="O7305" t="str">
        <f t="shared" si="689"/>
        <v>Low</v>
      </c>
    </row>
    <row r="7306" spans="1:15" x14ac:dyDescent="0.3">
      <c r="A7306" s="4">
        <v>41960</v>
      </c>
      <c r="B7306" t="s">
        <v>80</v>
      </c>
      <c r="C7306" t="s">
        <v>27</v>
      </c>
      <c r="D7306">
        <v>1</v>
      </c>
      <c r="E7306">
        <v>244</v>
      </c>
      <c r="F7306">
        <f t="shared" si="684"/>
        <v>244</v>
      </c>
      <c r="G7306" t="s">
        <v>54</v>
      </c>
      <c r="H7306" t="s">
        <v>55</v>
      </c>
      <c r="I7306" t="s">
        <v>41</v>
      </c>
      <c r="J7306" t="s">
        <v>74</v>
      </c>
      <c r="K7306">
        <f t="shared" si="685"/>
        <v>2014</v>
      </c>
      <c r="L7306" t="str">
        <f t="shared" si="686"/>
        <v>Nov</v>
      </c>
      <c r="M7306" t="str">
        <f t="shared" si="687"/>
        <v>Qtr4</v>
      </c>
      <c r="N7306">
        <f t="shared" si="688"/>
        <v>244</v>
      </c>
      <c r="O7306" t="str">
        <f t="shared" si="689"/>
        <v>Low</v>
      </c>
    </row>
    <row r="7307" spans="1:15" x14ac:dyDescent="0.3">
      <c r="A7307" s="4">
        <v>41960</v>
      </c>
      <c r="B7307" t="s">
        <v>90</v>
      </c>
      <c r="C7307" t="s">
        <v>38</v>
      </c>
      <c r="D7307">
        <v>4</v>
      </c>
      <c r="E7307">
        <v>197</v>
      </c>
      <c r="F7307">
        <f t="shared" si="684"/>
        <v>788</v>
      </c>
      <c r="G7307" t="s">
        <v>47</v>
      </c>
      <c r="H7307" t="s">
        <v>48</v>
      </c>
      <c r="I7307" t="s">
        <v>41</v>
      </c>
      <c r="J7307" t="s">
        <v>74</v>
      </c>
      <c r="K7307">
        <f t="shared" si="685"/>
        <v>2014</v>
      </c>
      <c r="L7307" t="str">
        <f t="shared" si="686"/>
        <v>Nov</v>
      </c>
      <c r="M7307" t="str">
        <f t="shared" si="687"/>
        <v>Qtr4</v>
      </c>
      <c r="N7307">
        <f t="shared" si="688"/>
        <v>197</v>
      </c>
      <c r="O7307" t="str">
        <f t="shared" si="689"/>
        <v>Low</v>
      </c>
    </row>
    <row r="7308" spans="1:15" x14ac:dyDescent="0.3">
      <c r="A7308" s="4">
        <v>41960</v>
      </c>
      <c r="B7308" t="s">
        <v>33</v>
      </c>
      <c r="C7308" t="s">
        <v>22</v>
      </c>
      <c r="D7308">
        <v>8</v>
      </c>
      <c r="E7308">
        <v>353</v>
      </c>
      <c r="F7308">
        <f t="shared" si="684"/>
        <v>2824</v>
      </c>
      <c r="G7308" t="s">
        <v>35</v>
      </c>
      <c r="H7308" t="s">
        <v>29</v>
      </c>
      <c r="I7308" t="s">
        <v>30</v>
      </c>
      <c r="J7308" t="s">
        <v>74</v>
      </c>
      <c r="K7308">
        <f t="shared" si="685"/>
        <v>2014</v>
      </c>
      <c r="L7308" t="str">
        <f t="shared" si="686"/>
        <v>Nov</v>
      </c>
      <c r="M7308" t="str">
        <f t="shared" si="687"/>
        <v>Qtr4</v>
      </c>
      <c r="N7308">
        <f t="shared" si="688"/>
        <v>353</v>
      </c>
      <c r="O7308" t="str">
        <f t="shared" si="689"/>
        <v>Low</v>
      </c>
    </row>
    <row r="7309" spans="1:15" x14ac:dyDescent="0.3">
      <c r="A7309" s="4">
        <v>41960</v>
      </c>
      <c r="B7309" t="s">
        <v>100</v>
      </c>
      <c r="C7309" t="s">
        <v>22</v>
      </c>
      <c r="D7309">
        <v>2</v>
      </c>
      <c r="E7309">
        <v>473</v>
      </c>
      <c r="F7309">
        <f t="shared" si="684"/>
        <v>946</v>
      </c>
      <c r="G7309" t="s">
        <v>67</v>
      </c>
      <c r="H7309" t="s">
        <v>68</v>
      </c>
      <c r="I7309" t="s">
        <v>41</v>
      </c>
      <c r="J7309" t="s">
        <v>74</v>
      </c>
      <c r="K7309">
        <f t="shared" si="685"/>
        <v>2014</v>
      </c>
      <c r="L7309" t="str">
        <f t="shared" si="686"/>
        <v>Nov</v>
      </c>
      <c r="M7309" t="str">
        <f t="shared" si="687"/>
        <v>Qtr4</v>
      </c>
      <c r="N7309">
        <f t="shared" si="688"/>
        <v>473</v>
      </c>
      <c r="O7309" t="str">
        <f t="shared" si="689"/>
        <v>Low</v>
      </c>
    </row>
    <row r="7310" spans="1:15" x14ac:dyDescent="0.3">
      <c r="A7310" s="4">
        <v>41960</v>
      </c>
      <c r="B7310" t="s">
        <v>122</v>
      </c>
      <c r="C7310" t="s">
        <v>22</v>
      </c>
      <c r="D7310">
        <v>2</v>
      </c>
      <c r="E7310">
        <v>250</v>
      </c>
      <c r="F7310">
        <f t="shared" si="684"/>
        <v>500</v>
      </c>
      <c r="G7310" t="s">
        <v>28</v>
      </c>
      <c r="H7310" t="s">
        <v>29</v>
      </c>
      <c r="I7310" t="s">
        <v>30</v>
      </c>
      <c r="J7310" t="s">
        <v>74</v>
      </c>
      <c r="K7310">
        <f t="shared" si="685"/>
        <v>2014</v>
      </c>
      <c r="L7310" t="str">
        <f t="shared" si="686"/>
        <v>Nov</v>
      </c>
      <c r="M7310" t="str">
        <f t="shared" si="687"/>
        <v>Qtr4</v>
      </c>
      <c r="N7310">
        <f t="shared" si="688"/>
        <v>250</v>
      </c>
      <c r="O7310" t="str">
        <f t="shared" si="689"/>
        <v>Low</v>
      </c>
    </row>
    <row r="7311" spans="1:15" x14ac:dyDescent="0.3">
      <c r="A7311" s="4">
        <v>41960</v>
      </c>
      <c r="B7311" t="s">
        <v>45</v>
      </c>
      <c r="C7311" t="s">
        <v>34</v>
      </c>
      <c r="D7311">
        <v>1</v>
      </c>
      <c r="E7311">
        <v>264</v>
      </c>
      <c r="F7311">
        <f t="shared" si="684"/>
        <v>264</v>
      </c>
      <c r="G7311" t="s">
        <v>47</v>
      </c>
      <c r="H7311" t="s">
        <v>48</v>
      </c>
      <c r="I7311" t="s">
        <v>41</v>
      </c>
      <c r="J7311" t="s">
        <v>74</v>
      </c>
      <c r="K7311">
        <f t="shared" si="685"/>
        <v>2014</v>
      </c>
      <c r="L7311" t="str">
        <f t="shared" si="686"/>
        <v>Nov</v>
      </c>
      <c r="M7311" t="str">
        <f t="shared" si="687"/>
        <v>Qtr4</v>
      </c>
      <c r="N7311">
        <f t="shared" si="688"/>
        <v>264</v>
      </c>
      <c r="O7311" t="str">
        <f t="shared" si="689"/>
        <v>Low</v>
      </c>
    </row>
    <row r="7312" spans="1:15" x14ac:dyDescent="0.3">
      <c r="A7312" s="4">
        <v>41960</v>
      </c>
      <c r="B7312" t="s">
        <v>82</v>
      </c>
      <c r="C7312" t="s">
        <v>17</v>
      </c>
      <c r="D7312">
        <v>2</v>
      </c>
      <c r="E7312">
        <v>468</v>
      </c>
      <c r="F7312">
        <f t="shared" si="684"/>
        <v>936</v>
      </c>
      <c r="G7312" t="s">
        <v>39</v>
      </c>
      <c r="H7312" t="s">
        <v>40</v>
      </c>
      <c r="I7312" t="s">
        <v>41</v>
      </c>
      <c r="J7312" t="s">
        <v>74</v>
      </c>
      <c r="K7312">
        <f t="shared" si="685"/>
        <v>2014</v>
      </c>
      <c r="L7312" t="str">
        <f t="shared" si="686"/>
        <v>Nov</v>
      </c>
      <c r="M7312" t="str">
        <f t="shared" si="687"/>
        <v>Qtr4</v>
      </c>
      <c r="N7312">
        <f t="shared" si="688"/>
        <v>468</v>
      </c>
      <c r="O7312" t="str">
        <f t="shared" si="689"/>
        <v>Low</v>
      </c>
    </row>
    <row r="7313" spans="1:15" x14ac:dyDescent="0.3">
      <c r="A7313" s="4">
        <v>41960</v>
      </c>
      <c r="B7313" t="s">
        <v>123</v>
      </c>
      <c r="C7313" t="s">
        <v>34</v>
      </c>
      <c r="D7313">
        <v>3</v>
      </c>
      <c r="E7313">
        <v>192</v>
      </c>
      <c r="F7313">
        <f t="shared" si="684"/>
        <v>576</v>
      </c>
      <c r="G7313" t="s">
        <v>43</v>
      </c>
      <c r="H7313" t="s">
        <v>44</v>
      </c>
      <c r="I7313" t="s">
        <v>30</v>
      </c>
      <c r="J7313" t="s">
        <v>74</v>
      </c>
      <c r="K7313">
        <f t="shared" si="685"/>
        <v>2014</v>
      </c>
      <c r="L7313" t="str">
        <f t="shared" si="686"/>
        <v>Nov</v>
      </c>
      <c r="M7313" t="str">
        <f t="shared" si="687"/>
        <v>Qtr4</v>
      </c>
      <c r="N7313">
        <f t="shared" si="688"/>
        <v>192</v>
      </c>
      <c r="O7313" t="str">
        <f t="shared" si="689"/>
        <v>Low</v>
      </c>
    </row>
    <row r="7314" spans="1:15" x14ac:dyDescent="0.3">
      <c r="A7314" s="4">
        <v>41960</v>
      </c>
      <c r="B7314" t="s">
        <v>92</v>
      </c>
      <c r="C7314" t="s">
        <v>22</v>
      </c>
      <c r="D7314">
        <v>2</v>
      </c>
      <c r="E7314">
        <v>448</v>
      </c>
      <c r="F7314">
        <f t="shared" si="684"/>
        <v>896</v>
      </c>
      <c r="G7314" t="s">
        <v>93</v>
      </c>
      <c r="H7314" t="s">
        <v>60</v>
      </c>
      <c r="I7314" t="s">
        <v>30</v>
      </c>
      <c r="J7314" t="s">
        <v>74</v>
      </c>
      <c r="K7314">
        <f t="shared" si="685"/>
        <v>2014</v>
      </c>
      <c r="L7314" t="str">
        <f t="shared" si="686"/>
        <v>Nov</v>
      </c>
      <c r="M7314" t="str">
        <f t="shared" si="687"/>
        <v>Qtr4</v>
      </c>
      <c r="N7314">
        <f t="shared" si="688"/>
        <v>448</v>
      </c>
      <c r="O7314" t="str">
        <f t="shared" si="689"/>
        <v>Low</v>
      </c>
    </row>
    <row r="7315" spans="1:15" x14ac:dyDescent="0.3">
      <c r="A7315" s="4">
        <v>41960</v>
      </c>
      <c r="B7315" t="s">
        <v>134</v>
      </c>
      <c r="C7315" t="s">
        <v>17</v>
      </c>
      <c r="D7315">
        <v>2</v>
      </c>
      <c r="E7315">
        <v>153</v>
      </c>
      <c r="F7315">
        <f t="shared" si="684"/>
        <v>306</v>
      </c>
      <c r="G7315" t="s">
        <v>118</v>
      </c>
      <c r="H7315" t="s">
        <v>19</v>
      </c>
      <c r="I7315" t="s">
        <v>20</v>
      </c>
      <c r="J7315" t="s">
        <v>74</v>
      </c>
      <c r="K7315">
        <f t="shared" si="685"/>
        <v>2014</v>
      </c>
      <c r="L7315" t="str">
        <f t="shared" si="686"/>
        <v>Nov</v>
      </c>
      <c r="M7315" t="str">
        <f t="shared" si="687"/>
        <v>Qtr4</v>
      </c>
      <c r="N7315">
        <f t="shared" si="688"/>
        <v>153</v>
      </c>
      <c r="O7315" t="str">
        <f t="shared" si="689"/>
        <v>Low</v>
      </c>
    </row>
    <row r="7316" spans="1:15" x14ac:dyDescent="0.3">
      <c r="A7316" s="4">
        <v>41960</v>
      </c>
      <c r="B7316" t="s">
        <v>135</v>
      </c>
      <c r="C7316" t="s">
        <v>46</v>
      </c>
      <c r="D7316">
        <v>2</v>
      </c>
      <c r="E7316">
        <v>283</v>
      </c>
      <c r="F7316">
        <f t="shared" si="684"/>
        <v>566</v>
      </c>
      <c r="G7316" t="s">
        <v>102</v>
      </c>
      <c r="H7316" t="s">
        <v>58</v>
      </c>
      <c r="I7316" t="s">
        <v>14</v>
      </c>
      <c r="J7316" t="s">
        <v>74</v>
      </c>
      <c r="K7316">
        <f t="shared" si="685"/>
        <v>2014</v>
      </c>
      <c r="L7316" t="str">
        <f t="shared" si="686"/>
        <v>Nov</v>
      </c>
      <c r="M7316" t="str">
        <f t="shared" si="687"/>
        <v>Qtr4</v>
      </c>
      <c r="N7316">
        <f t="shared" si="688"/>
        <v>283</v>
      </c>
      <c r="O7316" t="str">
        <f t="shared" si="689"/>
        <v>Low</v>
      </c>
    </row>
    <row r="7317" spans="1:15" x14ac:dyDescent="0.3">
      <c r="A7317" s="4">
        <v>41960</v>
      </c>
      <c r="B7317" t="s">
        <v>56</v>
      </c>
      <c r="C7317" t="s">
        <v>34</v>
      </c>
      <c r="D7317">
        <v>2</v>
      </c>
      <c r="E7317">
        <v>416</v>
      </c>
      <c r="F7317">
        <f t="shared" si="684"/>
        <v>832</v>
      </c>
      <c r="G7317" t="s">
        <v>57</v>
      </c>
      <c r="H7317" t="s">
        <v>58</v>
      </c>
      <c r="I7317" t="s">
        <v>14</v>
      </c>
      <c r="J7317" t="s">
        <v>74</v>
      </c>
      <c r="K7317">
        <f t="shared" si="685"/>
        <v>2014</v>
      </c>
      <c r="L7317" t="str">
        <f t="shared" si="686"/>
        <v>Nov</v>
      </c>
      <c r="M7317" t="str">
        <f t="shared" si="687"/>
        <v>Qtr4</v>
      </c>
      <c r="N7317">
        <f t="shared" si="688"/>
        <v>416</v>
      </c>
      <c r="O7317" t="str">
        <f t="shared" si="689"/>
        <v>Low</v>
      </c>
    </row>
    <row r="7318" spans="1:15" x14ac:dyDescent="0.3">
      <c r="A7318" s="4">
        <v>41960</v>
      </c>
      <c r="B7318" t="s">
        <v>83</v>
      </c>
      <c r="C7318" t="s">
        <v>11</v>
      </c>
      <c r="D7318">
        <v>2</v>
      </c>
      <c r="E7318">
        <v>358</v>
      </c>
      <c r="F7318">
        <f t="shared" si="684"/>
        <v>716</v>
      </c>
      <c r="G7318" t="s">
        <v>47</v>
      </c>
      <c r="H7318" t="s">
        <v>48</v>
      </c>
      <c r="I7318" t="s">
        <v>41</v>
      </c>
      <c r="J7318" t="s">
        <v>74</v>
      </c>
      <c r="K7318">
        <f t="shared" si="685"/>
        <v>2014</v>
      </c>
      <c r="L7318" t="str">
        <f t="shared" si="686"/>
        <v>Nov</v>
      </c>
      <c r="M7318" t="str">
        <f t="shared" si="687"/>
        <v>Qtr4</v>
      </c>
      <c r="N7318">
        <f t="shared" si="688"/>
        <v>358</v>
      </c>
      <c r="O7318" t="str">
        <f t="shared" si="689"/>
        <v>Low</v>
      </c>
    </row>
    <row r="7319" spans="1:15" x14ac:dyDescent="0.3">
      <c r="A7319" s="4">
        <v>41960</v>
      </c>
      <c r="B7319" t="s">
        <v>23</v>
      </c>
      <c r="C7319" t="s">
        <v>27</v>
      </c>
      <c r="D7319">
        <v>3</v>
      </c>
      <c r="E7319">
        <v>222</v>
      </c>
      <c r="F7319">
        <f t="shared" si="684"/>
        <v>666</v>
      </c>
      <c r="G7319" t="s">
        <v>24</v>
      </c>
      <c r="H7319" t="s">
        <v>25</v>
      </c>
      <c r="I7319" t="s">
        <v>20</v>
      </c>
      <c r="J7319" t="s">
        <v>74</v>
      </c>
      <c r="K7319">
        <f t="shared" si="685"/>
        <v>2014</v>
      </c>
      <c r="L7319" t="str">
        <f t="shared" si="686"/>
        <v>Nov</v>
      </c>
      <c r="M7319" t="str">
        <f t="shared" si="687"/>
        <v>Qtr4</v>
      </c>
      <c r="N7319">
        <f t="shared" si="688"/>
        <v>222</v>
      </c>
      <c r="O7319" t="str">
        <f t="shared" si="689"/>
        <v>Low</v>
      </c>
    </row>
    <row r="7320" spans="1:15" x14ac:dyDescent="0.3">
      <c r="A7320" s="4">
        <v>41960</v>
      </c>
      <c r="B7320" t="s">
        <v>79</v>
      </c>
      <c r="C7320" t="s">
        <v>70</v>
      </c>
      <c r="D7320">
        <v>1</v>
      </c>
      <c r="E7320">
        <v>251</v>
      </c>
      <c r="F7320">
        <f t="shared" si="684"/>
        <v>251</v>
      </c>
      <c r="G7320" t="s">
        <v>47</v>
      </c>
      <c r="H7320" t="s">
        <v>48</v>
      </c>
      <c r="I7320" t="s">
        <v>41</v>
      </c>
      <c r="J7320" t="s">
        <v>74</v>
      </c>
      <c r="K7320">
        <f t="shared" si="685"/>
        <v>2014</v>
      </c>
      <c r="L7320" t="str">
        <f t="shared" si="686"/>
        <v>Nov</v>
      </c>
      <c r="M7320" t="str">
        <f t="shared" si="687"/>
        <v>Qtr4</v>
      </c>
      <c r="N7320">
        <f t="shared" si="688"/>
        <v>251</v>
      </c>
      <c r="O7320" t="str">
        <f t="shared" si="689"/>
        <v>Low</v>
      </c>
    </row>
    <row r="7321" spans="1:15" x14ac:dyDescent="0.3">
      <c r="A7321" s="4">
        <v>41960</v>
      </c>
      <c r="B7321" t="s">
        <v>105</v>
      </c>
      <c r="C7321" t="s">
        <v>22</v>
      </c>
      <c r="D7321">
        <v>3</v>
      </c>
      <c r="E7321">
        <v>167</v>
      </c>
      <c r="F7321">
        <f t="shared" si="684"/>
        <v>501</v>
      </c>
      <c r="G7321" t="s">
        <v>67</v>
      </c>
      <c r="H7321" t="s">
        <v>68</v>
      </c>
      <c r="I7321" t="s">
        <v>41</v>
      </c>
      <c r="J7321" t="s">
        <v>74</v>
      </c>
      <c r="K7321">
        <f t="shared" si="685"/>
        <v>2014</v>
      </c>
      <c r="L7321" t="str">
        <f t="shared" si="686"/>
        <v>Nov</v>
      </c>
      <c r="M7321" t="str">
        <f t="shared" si="687"/>
        <v>Qtr4</v>
      </c>
      <c r="N7321">
        <f t="shared" si="688"/>
        <v>167</v>
      </c>
      <c r="O7321" t="str">
        <f t="shared" si="689"/>
        <v>Low</v>
      </c>
    </row>
    <row r="7322" spans="1:15" x14ac:dyDescent="0.3">
      <c r="A7322" s="4">
        <v>41960</v>
      </c>
      <c r="B7322" t="s">
        <v>123</v>
      </c>
      <c r="C7322" t="s">
        <v>27</v>
      </c>
      <c r="D7322">
        <v>2</v>
      </c>
      <c r="E7322">
        <v>113</v>
      </c>
      <c r="F7322">
        <f t="shared" si="684"/>
        <v>226</v>
      </c>
      <c r="G7322" t="s">
        <v>43</v>
      </c>
      <c r="H7322" t="s">
        <v>44</v>
      </c>
      <c r="I7322" t="s">
        <v>30</v>
      </c>
      <c r="J7322" t="s">
        <v>74</v>
      </c>
      <c r="K7322">
        <f t="shared" si="685"/>
        <v>2014</v>
      </c>
      <c r="L7322" t="str">
        <f t="shared" si="686"/>
        <v>Nov</v>
      </c>
      <c r="M7322" t="str">
        <f t="shared" si="687"/>
        <v>Qtr4</v>
      </c>
      <c r="N7322">
        <f t="shared" si="688"/>
        <v>113</v>
      </c>
      <c r="O7322" t="str">
        <f t="shared" si="689"/>
        <v>Low</v>
      </c>
    </row>
    <row r="7323" spans="1:15" x14ac:dyDescent="0.3">
      <c r="A7323" s="4">
        <v>41960</v>
      </c>
      <c r="B7323" t="s">
        <v>122</v>
      </c>
      <c r="C7323" t="s">
        <v>70</v>
      </c>
      <c r="D7323">
        <v>3</v>
      </c>
      <c r="E7323">
        <v>129</v>
      </c>
      <c r="F7323">
        <f t="shared" si="684"/>
        <v>387</v>
      </c>
      <c r="G7323" t="s">
        <v>28</v>
      </c>
      <c r="H7323" t="s">
        <v>29</v>
      </c>
      <c r="I7323" t="s">
        <v>30</v>
      </c>
      <c r="J7323" t="s">
        <v>74</v>
      </c>
      <c r="K7323">
        <f t="shared" si="685"/>
        <v>2014</v>
      </c>
      <c r="L7323" t="str">
        <f t="shared" si="686"/>
        <v>Nov</v>
      </c>
      <c r="M7323" t="str">
        <f t="shared" si="687"/>
        <v>Qtr4</v>
      </c>
      <c r="N7323">
        <f t="shared" si="688"/>
        <v>129</v>
      </c>
      <c r="O7323" t="str">
        <f t="shared" si="689"/>
        <v>Low</v>
      </c>
    </row>
    <row r="7324" spans="1:15" x14ac:dyDescent="0.3">
      <c r="A7324" s="4">
        <v>41960</v>
      </c>
      <c r="B7324" t="s">
        <v>104</v>
      </c>
      <c r="C7324" t="s">
        <v>22</v>
      </c>
      <c r="D7324">
        <v>3</v>
      </c>
      <c r="E7324">
        <v>159</v>
      </c>
      <c r="F7324">
        <f t="shared" si="684"/>
        <v>477</v>
      </c>
      <c r="G7324" t="s">
        <v>54</v>
      </c>
      <c r="H7324" t="s">
        <v>55</v>
      </c>
      <c r="I7324" t="s">
        <v>41</v>
      </c>
      <c r="J7324" t="s">
        <v>74</v>
      </c>
      <c r="K7324">
        <f t="shared" si="685"/>
        <v>2014</v>
      </c>
      <c r="L7324" t="str">
        <f t="shared" si="686"/>
        <v>Nov</v>
      </c>
      <c r="M7324" t="str">
        <f t="shared" si="687"/>
        <v>Qtr4</v>
      </c>
      <c r="N7324">
        <f t="shared" si="688"/>
        <v>159</v>
      </c>
      <c r="O7324" t="str">
        <f t="shared" si="689"/>
        <v>Low</v>
      </c>
    </row>
    <row r="7325" spans="1:15" x14ac:dyDescent="0.3">
      <c r="A7325" s="4">
        <v>41960</v>
      </c>
      <c r="B7325" t="s">
        <v>42</v>
      </c>
      <c r="C7325" t="s">
        <v>46</v>
      </c>
      <c r="D7325">
        <v>3</v>
      </c>
      <c r="E7325">
        <v>345</v>
      </c>
      <c r="F7325">
        <f t="shared" si="684"/>
        <v>1035</v>
      </c>
      <c r="G7325" t="s">
        <v>43</v>
      </c>
      <c r="H7325" t="s">
        <v>44</v>
      </c>
      <c r="I7325" t="s">
        <v>30</v>
      </c>
      <c r="J7325" t="s">
        <v>74</v>
      </c>
      <c r="K7325">
        <f t="shared" si="685"/>
        <v>2014</v>
      </c>
      <c r="L7325" t="str">
        <f t="shared" si="686"/>
        <v>Nov</v>
      </c>
      <c r="M7325" t="str">
        <f t="shared" si="687"/>
        <v>Qtr4</v>
      </c>
      <c r="N7325">
        <f t="shared" si="688"/>
        <v>345</v>
      </c>
      <c r="O7325" t="str">
        <f t="shared" si="689"/>
        <v>Low</v>
      </c>
    </row>
    <row r="7326" spans="1:15" x14ac:dyDescent="0.3">
      <c r="A7326" s="4">
        <v>41960</v>
      </c>
      <c r="B7326" t="s">
        <v>33</v>
      </c>
      <c r="C7326" t="s">
        <v>34</v>
      </c>
      <c r="D7326">
        <v>1</v>
      </c>
      <c r="E7326">
        <v>419</v>
      </c>
      <c r="F7326">
        <f t="shared" si="684"/>
        <v>419</v>
      </c>
      <c r="G7326" t="s">
        <v>35</v>
      </c>
      <c r="H7326" t="s">
        <v>29</v>
      </c>
      <c r="I7326" t="s">
        <v>30</v>
      </c>
      <c r="J7326" t="s">
        <v>74</v>
      </c>
      <c r="K7326">
        <f t="shared" si="685"/>
        <v>2014</v>
      </c>
      <c r="L7326" t="str">
        <f t="shared" si="686"/>
        <v>Nov</v>
      </c>
      <c r="M7326" t="str">
        <f t="shared" si="687"/>
        <v>Qtr4</v>
      </c>
      <c r="N7326">
        <f t="shared" si="688"/>
        <v>419</v>
      </c>
      <c r="O7326" t="str">
        <f t="shared" si="689"/>
        <v>Low</v>
      </c>
    </row>
    <row r="7327" spans="1:15" x14ac:dyDescent="0.3">
      <c r="A7327" s="4">
        <v>41960</v>
      </c>
      <c r="B7327" t="s">
        <v>139</v>
      </c>
      <c r="C7327" t="s">
        <v>11</v>
      </c>
      <c r="D7327">
        <v>3</v>
      </c>
      <c r="E7327">
        <v>104</v>
      </c>
      <c r="F7327">
        <f t="shared" si="684"/>
        <v>312</v>
      </c>
      <c r="G7327" t="s">
        <v>95</v>
      </c>
      <c r="H7327" t="s">
        <v>96</v>
      </c>
      <c r="I7327" t="s">
        <v>41</v>
      </c>
      <c r="J7327" t="s">
        <v>74</v>
      </c>
      <c r="K7327">
        <f t="shared" si="685"/>
        <v>2014</v>
      </c>
      <c r="L7327" t="str">
        <f t="shared" si="686"/>
        <v>Nov</v>
      </c>
      <c r="M7327" t="str">
        <f t="shared" si="687"/>
        <v>Qtr4</v>
      </c>
      <c r="N7327">
        <f t="shared" si="688"/>
        <v>104</v>
      </c>
      <c r="O7327" t="str">
        <f t="shared" si="689"/>
        <v>Low</v>
      </c>
    </row>
    <row r="7328" spans="1:15" x14ac:dyDescent="0.3">
      <c r="A7328" s="4">
        <v>41960</v>
      </c>
      <c r="B7328" t="s">
        <v>112</v>
      </c>
      <c r="C7328" t="s">
        <v>70</v>
      </c>
      <c r="D7328">
        <v>24</v>
      </c>
      <c r="E7328">
        <v>197</v>
      </c>
      <c r="F7328">
        <f t="shared" si="684"/>
        <v>4728</v>
      </c>
      <c r="G7328" t="s">
        <v>51</v>
      </c>
      <c r="H7328" t="s">
        <v>29</v>
      </c>
      <c r="I7328" t="s">
        <v>30</v>
      </c>
      <c r="J7328" t="s">
        <v>74</v>
      </c>
      <c r="K7328">
        <f t="shared" si="685"/>
        <v>2014</v>
      </c>
      <c r="L7328" t="str">
        <f t="shared" si="686"/>
        <v>Nov</v>
      </c>
      <c r="M7328" t="str">
        <f t="shared" si="687"/>
        <v>Qtr4</v>
      </c>
      <c r="N7328">
        <f t="shared" si="688"/>
        <v>197</v>
      </c>
      <c r="O7328" t="str">
        <f t="shared" si="689"/>
        <v>Low</v>
      </c>
    </row>
    <row r="7329" spans="1:15" x14ac:dyDescent="0.3">
      <c r="A7329" s="4">
        <v>41960</v>
      </c>
      <c r="B7329" t="s">
        <v>73</v>
      </c>
      <c r="C7329" t="s">
        <v>17</v>
      </c>
      <c r="D7329">
        <v>1</v>
      </c>
      <c r="E7329">
        <v>282</v>
      </c>
      <c r="F7329">
        <f t="shared" si="684"/>
        <v>282</v>
      </c>
      <c r="G7329" t="s">
        <v>47</v>
      </c>
      <c r="H7329" t="s">
        <v>48</v>
      </c>
      <c r="I7329" t="s">
        <v>41</v>
      </c>
      <c r="J7329" t="s">
        <v>74</v>
      </c>
      <c r="K7329">
        <f t="shared" si="685"/>
        <v>2014</v>
      </c>
      <c r="L7329" t="str">
        <f t="shared" si="686"/>
        <v>Nov</v>
      </c>
      <c r="M7329" t="str">
        <f t="shared" si="687"/>
        <v>Qtr4</v>
      </c>
      <c r="N7329">
        <f t="shared" si="688"/>
        <v>282</v>
      </c>
      <c r="O7329" t="str">
        <f t="shared" si="689"/>
        <v>Low</v>
      </c>
    </row>
    <row r="7330" spans="1:15" x14ac:dyDescent="0.3">
      <c r="A7330" s="4">
        <v>41960</v>
      </c>
      <c r="B7330" t="s">
        <v>94</v>
      </c>
      <c r="C7330" t="s">
        <v>32</v>
      </c>
      <c r="D7330">
        <v>3</v>
      </c>
      <c r="E7330">
        <v>150</v>
      </c>
      <c r="F7330">
        <f t="shared" si="684"/>
        <v>450</v>
      </c>
      <c r="G7330" t="s">
        <v>95</v>
      </c>
      <c r="H7330" t="s">
        <v>96</v>
      </c>
      <c r="I7330" t="s">
        <v>41</v>
      </c>
      <c r="J7330" t="s">
        <v>74</v>
      </c>
      <c r="K7330">
        <f t="shared" si="685"/>
        <v>2014</v>
      </c>
      <c r="L7330" t="str">
        <f t="shared" si="686"/>
        <v>Nov</v>
      </c>
      <c r="M7330" t="str">
        <f t="shared" si="687"/>
        <v>Qtr4</v>
      </c>
      <c r="N7330">
        <f t="shared" si="688"/>
        <v>150</v>
      </c>
      <c r="O7330" t="str">
        <f t="shared" si="689"/>
        <v>Low</v>
      </c>
    </row>
    <row r="7331" spans="1:15" x14ac:dyDescent="0.3">
      <c r="A7331" s="4">
        <v>41960</v>
      </c>
      <c r="B7331" t="s">
        <v>123</v>
      </c>
      <c r="C7331" t="s">
        <v>46</v>
      </c>
      <c r="D7331">
        <v>2</v>
      </c>
      <c r="E7331">
        <v>393</v>
      </c>
      <c r="F7331">
        <f t="shared" si="684"/>
        <v>786</v>
      </c>
      <c r="G7331" t="s">
        <v>43</v>
      </c>
      <c r="H7331" t="s">
        <v>44</v>
      </c>
      <c r="I7331" t="s">
        <v>30</v>
      </c>
      <c r="J7331" t="s">
        <v>74</v>
      </c>
      <c r="K7331">
        <f t="shared" si="685"/>
        <v>2014</v>
      </c>
      <c r="L7331" t="str">
        <f t="shared" si="686"/>
        <v>Nov</v>
      </c>
      <c r="M7331" t="str">
        <f t="shared" si="687"/>
        <v>Qtr4</v>
      </c>
      <c r="N7331">
        <f t="shared" si="688"/>
        <v>393</v>
      </c>
      <c r="O7331" t="str">
        <f t="shared" si="689"/>
        <v>Low</v>
      </c>
    </row>
    <row r="7332" spans="1:15" x14ac:dyDescent="0.3">
      <c r="A7332" s="4">
        <v>41960</v>
      </c>
      <c r="B7332" t="s">
        <v>37</v>
      </c>
      <c r="C7332" t="s">
        <v>17</v>
      </c>
      <c r="D7332">
        <v>2</v>
      </c>
      <c r="E7332">
        <v>363</v>
      </c>
      <c r="F7332">
        <f t="shared" si="684"/>
        <v>726</v>
      </c>
      <c r="G7332" t="s">
        <v>59</v>
      </c>
      <c r="H7332" t="s">
        <v>60</v>
      </c>
      <c r="I7332" t="s">
        <v>30</v>
      </c>
      <c r="J7332" t="s">
        <v>74</v>
      </c>
      <c r="K7332">
        <f t="shared" si="685"/>
        <v>2014</v>
      </c>
      <c r="L7332" t="str">
        <f t="shared" si="686"/>
        <v>Nov</v>
      </c>
      <c r="M7332" t="str">
        <f t="shared" si="687"/>
        <v>Qtr4</v>
      </c>
      <c r="N7332">
        <f t="shared" si="688"/>
        <v>363</v>
      </c>
      <c r="O7332" t="str">
        <f t="shared" si="689"/>
        <v>Low</v>
      </c>
    </row>
    <row r="7333" spans="1:15" x14ac:dyDescent="0.3">
      <c r="A7333" s="4">
        <v>41960</v>
      </c>
      <c r="B7333" t="s">
        <v>33</v>
      </c>
      <c r="C7333" t="s">
        <v>32</v>
      </c>
      <c r="D7333">
        <v>2</v>
      </c>
      <c r="E7333">
        <v>342</v>
      </c>
      <c r="F7333">
        <f t="shared" si="684"/>
        <v>684</v>
      </c>
      <c r="G7333" t="s">
        <v>35</v>
      </c>
      <c r="H7333" t="s">
        <v>29</v>
      </c>
      <c r="I7333" t="s">
        <v>30</v>
      </c>
      <c r="J7333" t="s">
        <v>74</v>
      </c>
      <c r="K7333">
        <f t="shared" si="685"/>
        <v>2014</v>
      </c>
      <c r="L7333" t="str">
        <f t="shared" si="686"/>
        <v>Nov</v>
      </c>
      <c r="M7333" t="str">
        <f t="shared" si="687"/>
        <v>Qtr4</v>
      </c>
      <c r="N7333">
        <f t="shared" si="688"/>
        <v>342</v>
      </c>
      <c r="O7333" t="str">
        <f t="shared" si="689"/>
        <v>Low</v>
      </c>
    </row>
    <row r="7334" spans="1:15" x14ac:dyDescent="0.3">
      <c r="A7334" s="4">
        <v>41960</v>
      </c>
      <c r="B7334" t="s">
        <v>66</v>
      </c>
      <c r="C7334" t="s">
        <v>38</v>
      </c>
      <c r="D7334">
        <v>1</v>
      </c>
      <c r="E7334">
        <v>231</v>
      </c>
      <c r="F7334">
        <f t="shared" si="684"/>
        <v>231</v>
      </c>
      <c r="G7334" t="s">
        <v>67</v>
      </c>
      <c r="H7334" t="s">
        <v>68</v>
      </c>
      <c r="I7334" t="s">
        <v>41</v>
      </c>
      <c r="J7334" t="s">
        <v>74</v>
      </c>
      <c r="K7334">
        <f t="shared" si="685"/>
        <v>2014</v>
      </c>
      <c r="L7334" t="str">
        <f t="shared" si="686"/>
        <v>Nov</v>
      </c>
      <c r="M7334" t="str">
        <f t="shared" si="687"/>
        <v>Qtr4</v>
      </c>
      <c r="N7334">
        <f t="shared" si="688"/>
        <v>231</v>
      </c>
      <c r="O7334" t="str">
        <f t="shared" si="689"/>
        <v>Low</v>
      </c>
    </row>
    <row r="7335" spans="1:15" x14ac:dyDescent="0.3">
      <c r="A7335" s="4">
        <v>41960</v>
      </c>
      <c r="B7335" t="s">
        <v>83</v>
      </c>
      <c r="C7335" t="s">
        <v>34</v>
      </c>
      <c r="D7335">
        <v>3</v>
      </c>
      <c r="E7335">
        <v>353</v>
      </c>
      <c r="F7335">
        <f t="shared" si="684"/>
        <v>1059</v>
      </c>
      <c r="G7335" t="s">
        <v>47</v>
      </c>
      <c r="H7335" t="s">
        <v>48</v>
      </c>
      <c r="I7335" t="s">
        <v>41</v>
      </c>
      <c r="J7335" t="s">
        <v>74</v>
      </c>
      <c r="K7335">
        <f t="shared" si="685"/>
        <v>2014</v>
      </c>
      <c r="L7335" t="str">
        <f t="shared" si="686"/>
        <v>Nov</v>
      </c>
      <c r="M7335" t="str">
        <f t="shared" si="687"/>
        <v>Qtr4</v>
      </c>
      <c r="N7335">
        <f t="shared" si="688"/>
        <v>353</v>
      </c>
      <c r="O7335" t="str">
        <f t="shared" si="689"/>
        <v>Low</v>
      </c>
    </row>
    <row r="7336" spans="1:15" x14ac:dyDescent="0.3">
      <c r="A7336" s="4">
        <v>41960</v>
      </c>
      <c r="B7336" t="s">
        <v>10</v>
      </c>
      <c r="C7336" t="s">
        <v>32</v>
      </c>
      <c r="D7336">
        <v>1</v>
      </c>
      <c r="E7336">
        <v>466</v>
      </c>
      <c r="F7336">
        <f t="shared" si="684"/>
        <v>466</v>
      </c>
      <c r="G7336" t="s">
        <v>12</v>
      </c>
      <c r="H7336" t="s">
        <v>13</v>
      </c>
      <c r="I7336" t="s">
        <v>14</v>
      </c>
      <c r="J7336" t="s">
        <v>74</v>
      </c>
      <c r="K7336">
        <f t="shared" si="685"/>
        <v>2014</v>
      </c>
      <c r="L7336" t="str">
        <f t="shared" si="686"/>
        <v>Nov</v>
      </c>
      <c r="M7336" t="str">
        <f t="shared" si="687"/>
        <v>Qtr4</v>
      </c>
      <c r="N7336">
        <f t="shared" si="688"/>
        <v>466</v>
      </c>
      <c r="O7336" t="str">
        <f t="shared" si="689"/>
        <v>Low</v>
      </c>
    </row>
    <row r="7337" spans="1:15" x14ac:dyDescent="0.3">
      <c r="A7337" s="4">
        <v>41960</v>
      </c>
      <c r="B7337" t="s">
        <v>113</v>
      </c>
      <c r="C7337" t="s">
        <v>27</v>
      </c>
      <c r="D7337">
        <v>2</v>
      </c>
      <c r="E7337">
        <v>400</v>
      </c>
      <c r="F7337">
        <f t="shared" si="684"/>
        <v>800</v>
      </c>
      <c r="G7337" t="s">
        <v>64</v>
      </c>
      <c r="H7337" t="s">
        <v>65</v>
      </c>
      <c r="I7337" t="s">
        <v>41</v>
      </c>
      <c r="J7337" t="s">
        <v>74</v>
      </c>
      <c r="K7337">
        <f t="shared" si="685"/>
        <v>2014</v>
      </c>
      <c r="L7337" t="str">
        <f t="shared" si="686"/>
        <v>Nov</v>
      </c>
      <c r="M7337" t="str">
        <f t="shared" si="687"/>
        <v>Qtr4</v>
      </c>
      <c r="N7337">
        <f t="shared" si="688"/>
        <v>400</v>
      </c>
      <c r="O7337" t="str">
        <f t="shared" si="689"/>
        <v>Low</v>
      </c>
    </row>
    <row r="7338" spans="1:15" x14ac:dyDescent="0.3">
      <c r="A7338" s="4">
        <v>41960</v>
      </c>
      <c r="B7338" t="s">
        <v>103</v>
      </c>
      <c r="C7338" t="s">
        <v>34</v>
      </c>
      <c r="D7338">
        <v>2</v>
      </c>
      <c r="E7338">
        <v>250</v>
      </c>
      <c r="F7338">
        <f t="shared" si="684"/>
        <v>500</v>
      </c>
      <c r="G7338" t="s">
        <v>43</v>
      </c>
      <c r="H7338" t="s">
        <v>44</v>
      </c>
      <c r="I7338" t="s">
        <v>30</v>
      </c>
      <c r="J7338" t="s">
        <v>74</v>
      </c>
      <c r="K7338">
        <f t="shared" si="685"/>
        <v>2014</v>
      </c>
      <c r="L7338" t="str">
        <f t="shared" si="686"/>
        <v>Nov</v>
      </c>
      <c r="M7338" t="str">
        <f t="shared" si="687"/>
        <v>Qtr4</v>
      </c>
      <c r="N7338">
        <f t="shared" si="688"/>
        <v>250</v>
      </c>
      <c r="O7338" t="str">
        <f t="shared" si="689"/>
        <v>Low</v>
      </c>
    </row>
    <row r="7339" spans="1:15" x14ac:dyDescent="0.3">
      <c r="A7339" s="4">
        <v>41960</v>
      </c>
      <c r="B7339" t="s">
        <v>109</v>
      </c>
      <c r="C7339" t="s">
        <v>11</v>
      </c>
      <c r="D7339">
        <v>2</v>
      </c>
      <c r="E7339">
        <v>404</v>
      </c>
      <c r="F7339">
        <f t="shared" si="684"/>
        <v>808</v>
      </c>
      <c r="G7339" t="s">
        <v>110</v>
      </c>
      <c r="H7339" t="s">
        <v>111</v>
      </c>
      <c r="I7339" t="s">
        <v>20</v>
      </c>
      <c r="J7339" t="s">
        <v>74</v>
      </c>
      <c r="K7339">
        <f t="shared" si="685"/>
        <v>2014</v>
      </c>
      <c r="L7339" t="str">
        <f t="shared" si="686"/>
        <v>Nov</v>
      </c>
      <c r="M7339" t="str">
        <f t="shared" si="687"/>
        <v>Qtr4</v>
      </c>
      <c r="N7339">
        <f t="shared" si="688"/>
        <v>404</v>
      </c>
      <c r="O7339" t="str">
        <f t="shared" si="689"/>
        <v>Low</v>
      </c>
    </row>
    <row r="7340" spans="1:15" x14ac:dyDescent="0.3">
      <c r="A7340" s="4">
        <v>41960</v>
      </c>
      <c r="B7340" t="s">
        <v>141</v>
      </c>
      <c r="C7340" t="s">
        <v>34</v>
      </c>
      <c r="D7340">
        <v>2</v>
      </c>
      <c r="E7340">
        <v>330</v>
      </c>
      <c r="F7340">
        <f t="shared" si="684"/>
        <v>660</v>
      </c>
      <c r="G7340" t="s">
        <v>110</v>
      </c>
      <c r="H7340" t="s">
        <v>111</v>
      </c>
      <c r="I7340" t="s">
        <v>20</v>
      </c>
      <c r="J7340" t="s">
        <v>74</v>
      </c>
      <c r="K7340">
        <f t="shared" si="685"/>
        <v>2014</v>
      </c>
      <c r="L7340" t="str">
        <f t="shared" si="686"/>
        <v>Nov</v>
      </c>
      <c r="M7340" t="str">
        <f t="shared" si="687"/>
        <v>Qtr4</v>
      </c>
      <c r="N7340">
        <f t="shared" si="688"/>
        <v>330</v>
      </c>
      <c r="O7340" t="str">
        <f t="shared" si="689"/>
        <v>Low</v>
      </c>
    </row>
    <row r="7341" spans="1:15" x14ac:dyDescent="0.3">
      <c r="A7341" s="4">
        <v>41960</v>
      </c>
      <c r="B7341" t="s">
        <v>106</v>
      </c>
      <c r="C7341" t="s">
        <v>22</v>
      </c>
      <c r="D7341">
        <v>25</v>
      </c>
      <c r="E7341">
        <v>245</v>
      </c>
      <c r="F7341">
        <f t="shared" si="684"/>
        <v>6125</v>
      </c>
      <c r="G7341" t="s">
        <v>28</v>
      </c>
      <c r="H7341" t="s">
        <v>29</v>
      </c>
      <c r="I7341" t="s">
        <v>30</v>
      </c>
      <c r="J7341" t="s">
        <v>74</v>
      </c>
      <c r="K7341">
        <f t="shared" si="685"/>
        <v>2014</v>
      </c>
      <c r="L7341" t="str">
        <f t="shared" si="686"/>
        <v>Nov</v>
      </c>
      <c r="M7341" t="str">
        <f t="shared" si="687"/>
        <v>Qtr4</v>
      </c>
      <c r="N7341">
        <f t="shared" si="688"/>
        <v>245</v>
      </c>
      <c r="O7341" t="str">
        <f t="shared" si="689"/>
        <v>High</v>
      </c>
    </row>
    <row r="7342" spans="1:15" x14ac:dyDescent="0.3">
      <c r="A7342" s="4">
        <v>41960</v>
      </c>
      <c r="B7342" t="s">
        <v>83</v>
      </c>
      <c r="C7342" t="s">
        <v>46</v>
      </c>
      <c r="D7342">
        <v>7</v>
      </c>
      <c r="E7342">
        <v>481</v>
      </c>
      <c r="F7342">
        <f t="shared" si="684"/>
        <v>3367</v>
      </c>
      <c r="G7342" t="s">
        <v>47</v>
      </c>
      <c r="H7342" t="s">
        <v>48</v>
      </c>
      <c r="I7342" t="s">
        <v>41</v>
      </c>
      <c r="J7342" t="s">
        <v>74</v>
      </c>
      <c r="K7342">
        <f t="shared" si="685"/>
        <v>2014</v>
      </c>
      <c r="L7342" t="str">
        <f t="shared" si="686"/>
        <v>Nov</v>
      </c>
      <c r="M7342" t="str">
        <f t="shared" si="687"/>
        <v>Qtr4</v>
      </c>
      <c r="N7342">
        <f t="shared" si="688"/>
        <v>481</v>
      </c>
      <c r="O7342" t="str">
        <f t="shared" si="689"/>
        <v>Low</v>
      </c>
    </row>
    <row r="7343" spans="1:15" x14ac:dyDescent="0.3">
      <c r="A7343" s="4">
        <v>41960</v>
      </c>
      <c r="B7343" t="s">
        <v>23</v>
      </c>
      <c r="C7343" t="s">
        <v>32</v>
      </c>
      <c r="D7343">
        <v>4</v>
      </c>
      <c r="E7343">
        <v>210</v>
      </c>
      <c r="F7343">
        <f t="shared" si="684"/>
        <v>840</v>
      </c>
      <c r="G7343" t="s">
        <v>24</v>
      </c>
      <c r="H7343" t="s">
        <v>25</v>
      </c>
      <c r="I7343" t="s">
        <v>20</v>
      </c>
      <c r="J7343" t="s">
        <v>74</v>
      </c>
      <c r="K7343">
        <f t="shared" si="685"/>
        <v>2014</v>
      </c>
      <c r="L7343" t="str">
        <f t="shared" si="686"/>
        <v>Nov</v>
      </c>
      <c r="M7343" t="str">
        <f t="shared" si="687"/>
        <v>Qtr4</v>
      </c>
      <c r="N7343">
        <f t="shared" si="688"/>
        <v>210</v>
      </c>
      <c r="O7343" t="str">
        <f t="shared" si="689"/>
        <v>Low</v>
      </c>
    </row>
    <row r="7344" spans="1:15" x14ac:dyDescent="0.3">
      <c r="A7344" s="4">
        <v>41960</v>
      </c>
      <c r="B7344" t="s">
        <v>119</v>
      </c>
      <c r="C7344" t="s">
        <v>32</v>
      </c>
      <c r="D7344">
        <v>1</v>
      </c>
      <c r="E7344">
        <v>428</v>
      </c>
      <c r="F7344">
        <f t="shared" si="684"/>
        <v>428</v>
      </c>
      <c r="G7344" t="s">
        <v>120</v>
      </c>
      <c r="H7344" t="s">
        <v>25</v>
      </c>
      <c r="I7344" t="s">
        <v>20</v>
      </c>
      <c r="J7344" t="s">
        <v>74</v>
      </c>
      <c r="K7344">
        <f t="shared" si="685"/>
        <v>2014</v>
      </c>
      <c r="L7344" t="str">
        <f t="shared" si="686"/>
        <v>Nov</v>
      </c>
      <c r="M7344" t="str">
        <f t="shared" si="687"/>
        <v>Qtr4</v>
      </c>
      <c r="N7344">
        <f t="shared" si="688"/>
        <v>428</v>
      </c>
      <c r="O7344" t="str">
        <f t="shared" si="689"/>
        <v>Low</v>
      </c>
    </row>
    <row r="7345" spans="1:15" x14ac:dyDescent="0.3">
      <c r="A7345" s="4">
        <v>41960</v>
      </c>
      <c r="B7345" t="s">
        <v>50</v>
      </c>
      <c r="C7345" t="s">
        <v>17</v>
      </c>
      <c r="D7345">
        <v>3</v>
      </c>
      <c r="E7345">
        <v>159</v>
      </c>
      <c r="F7345">
        <f t="shared" si="684"/>
        <v>477</v>
      </c>
      <c r="G7345" t="s">
        <v>51</v>
      </c>
      <c r="H7345" t="s">
        <v>29</v>
      </c>
      <c r="I7345" t="s">
        <v>30</v>
      </c>
      <c r="J7345" t="s">
        <v>74</v>
      </c>
      <c r="K7345">
        <f t="shared" si="685"/>
        <v>2014</v>
      </c>
      <c r="L7345" t="str">
        <f t="shared" si="686"/>
        <v>Nov</v>
      </c>
      <c r="M7345" t="str">
        <f t="shared" si="687"/>
        <v>Qtr4</v>
      </c>
      <c r="N7345">
        <f t="shared" si="688"/>
        <v>159</v>
      </c>
      <c r="O7345" t="str">
        <f t="shared" si="689"/>
        <v>Low</v>
      </c>
    </row>
    <row r="7346" spans="1:15" x14ac:dyDescent="0.3">
      <c r="A7346" s="4">
        <v>41960</v>
      </c>
      <c r="B7346" t="s">
        <v>45</v>
      </c>
      <c r="C7346" t="s">
        <v>11</v>
      </c>
      <c r="D7346">
        <v>1</v>
      </c>
      <c r="E7346">
        <v>157</v>
      </c>
      <c r="F7346">
        <f t="shared" si="684"/>
        <v>157</v>
      </c>
      <c r="G7346" t="s">
        <v>47</v>
      </c>
      <c r="H7346" t="s">
        <v>48</v>
      </c>
      <c r="I7346" t="s">
        <v>41</v>
      </c>
      <c r="J7346" t="s">
        <v>74</v>
      </c>
      <c r="K7346">
        <f t="shared" si="685"/>
        <v>2014</v>
      </c>
      <c r="L7346" t="str">
        <f t="shared" si="686"/>
        <v>Nov</v>
      </c>
      <c r="M7346" t="str">
        <f t="shared" si="687"/>
        <v>Qtr4</v>
      </c>
      <c r="N7346">
        <f t="shared" si="688"/>
        <v>157</v>
      </c>
      <c r="O7346" t="str">
        <f t="shared" si="689"/>
        <v>Low</v>
      </c>
    </row>
    <row r="7347" spans="1:15" x14ac:dyDescent="0.3">
      <c r="A7347" s="4">
        <v>41960</v>
      </c>
      <c r="B7347" t="s">
        <v>101</v>
      </c>
      <c r="C7347" t="s">
        <v>17</v>
      </c>
      <c r="D7347">
        <v>1</v>
      </c>
      <c r="E7347">
        <v>127</v>
      </c>
      <c r="F7347">
        <f t="shared" si="684"/>
        <v>127</v>
      </c>
      <c r="G7347" t="s">
        <v>102</v>
      </c>
      <c r="H7347" t="s">
        <v>58</v>
      </c>
      <c r="I7347" t="s">
        <v>14</v>
      </c>
      <c r="J7347" t="s">
        <v>74</v>
      </c>
      <c r="K7347">
        <f t="shared" si="685"/>
        <v>2014</v>
      </c>
      <c r="L7347" t="str">
        <f t="shared" si="686"/>
        <v>Nov</v>
      </c>
      <c r="M7347" t="str">
        <f t="shared" si="687"/>
        <v>Qtr4</v>
      </c>
      <c r="N7347">
        <f t="shared" si="688"/>
        <v>127</v>
      </c>
      <c r="O7347" t="str">
        <f t="shared" si="689"/>
        <v>Low</v>
      </c>
    </row>
    <row r="7348" spans="1:15" x14ac:dyDescent="0.3">
      <c r="A7348" s="4">
        <v>41960</v>
      </c>
      <c r="B7348" t="s">
        <v>10</v>
      </c>
      <c r="C7348" t="s">
        <v>17</v>
      </c>
      <c r="D7348">
        <v>2</v>
      </c>
      <c r="E7348">
        <v>122</v>
      </c>
      <c r="F7348">
        <f t="shared" si="684"/>
        <v>244</v>
      </c>
      <c r="G7348" t="s">
        <v>12</v>
      </c>
      <c r="H7348" t="s">
        <v>13</v>
      </c>
      <c r="I7348" t="s">
        <v>14</v>
      </c>
      <c r="J7348" t="s">
        <v>74</v>
      </c>
      <c r="K7348">
        <f t="shared" si="685"/>
        <v>2014</v>
      </c>
      <c r="L7348" t="str">
        <f t="shared" si="686"/>
        <v>Nov</v>
      </c>
      <c r="M7348" t="str">
        <f t="shared" si="687"/>
        <v>Qtr4</v>
      </c>
      <c r="N7348">
        <f t="shared" si="688"/>
        <v>122</v>
      </c>
      <c r="O7348" t="str">
        <f t="shared" si="689"/>
        <v>Low</v>
      </c>
    </row>
    <row r="7349" spans="1:15" x14ac:dyDescent="0.3">
      <c r="A7349" s="4">
        <v>41960</v>
      </c>
      <c r="B7349" t="s">
        <v>10</v>
      </c>
      <c r="C7349" t="s">
        <v>27</v>
      </c>
      <c r="D7349">
        <v>3</v>
      </c>
      <c r="E7349">
        <v>133</v>
      </c>
      <c r="F7349">
        <f t="shared" si="684"/>
        <v>399</v>
      </c>
      <c r="G7349" t="s">
        <v>12</v>
      </c>
      <c r="H7349" t="s">
        <v>13</v>
      </c>
      <c r="I7349" t="s">
        <v>14</v>
      </c>
      <c r="J7349" t="s">
        <v>74</v>
      </c>
      <c r="K7349">
        <f t="shared" si="685"/>
        <v>2014</v>
      </c>
      <c r="L7349" t="str">
        <f t="shared" si="686"/>
        <v>Nov</v>
      </c>
      <c r="M7349" t="str">
        <f t="shared" si="687"/>
        <v>Qtr4</v>
      </c>
      <c r="N7349">
        <f t="shared" si="688"/>
        <v>133</v>
      </c>
      <c r="O7349" t="str">
        <f t="shared" si="689"/>
        <v>Low</v>
      </c>
    </row>
    <row r="7350" spans="1:15" x14ac:dyDescent="0.3">
      <c r="A7350" s="4">
        <v>41960</v>
      </c>
      <c r="B7350" t="s">
        <v>42</v>
      </c>
      <c r="C7350" t="s">
        <v>11</v>
      </c>
      <c r="D7350">
        <v>3</v>
      </c>
      <c r="E7350">
        <v>355</v>
      </c>
      <c r="F7350">
        <f t="shared" si="684"/>
        <v>1065</v>
      </c>
      <c r="G7350" t="s">
        <v>43</v>
      </c>
      <c r="H7350" t="s">
        <v>44</v>
      </c>
      <c r="I7350" t="s">
        <v>30</v>
      </c>
      <c r="J7350" t="s">
        <v>74</v>
      </c>
      <c r="K7350">
        <f t="shared" si="685"/>
        <v>2014</v>
      </c>
      <c r="L7350" t="str">
        <f t="shared" si="686"/>
        <v>Nov</v>
      </c>
      <c r="M7350" t="str">
        <f t="shared" si="687"/>
        <v>Qtr4</v>
      </c>
      <c r="N7350">
        <f t="shared" si="688"/>
        <v>355</v>
      </c>
      <c r="O7350" t="str">
        <f t="shared" si="689"/>
        <v>Low</v>
      </c>
    </row>
    <row r="7351" spans="1:15" x14ac:dyDescent="0.3">
      <c r="A7351" s="4">
        <v>41960</v>
      </c>
      <c r="B7351" t="s">
        <v>132</v>
      </c>
      <c r="C7351" t="s">
        <v>99</v>
      </c>
      <c r="D7351">
        <v>15</v>
      </c>
      <c r="E7351">
        <v>188</v>
      </c>
      <c r="F7351">
        <f t="shared" si="684"/>
        <v>2820</v>
      </c>
      <c r="G7351" t="s">
        <v>118</v>
      </c>
      <c r="H7351" t="s">
        <v>19</v>
      </c>
      <c r="I7351" t="s">
        <v>20</v>
      </c>
      <c r="J7351" t="s">
        <v>74</v>
      </c>
      <c r="K7351">
        <f t="shared" si="685"/>
        <v>2014</v>
      </c>
      <c r="L7351" t="str">
        <f t="shared" si="686"/>
        <v>Nov</v>
      </c>
      <c r="M7351" t="str">
        <f t="shared" si="687"/>
        <v>Qtr4</v>
      </c>
      <c r="N7351">
        <f t="shared" si="688"/>
        <v>188</v>
      </c>
      <c r="O7351" t="str">
        <f t="shared" si="689"/>
        <v>Low</v>
      </c>
    </row>
    <row r="7352" spans="1:15" x14ac:dyDescent="0.3">
      <c r="A7352" s="4">
        <v>41960</v>
      </c>
      <c r="B7352" t="s">
        <v>100</v>
      </c>
      <c r="C7352" t="s">
        <v>34</v>
      </c>
      <c r="D7352">
        <v>2</v>
      </c>
      <c r="E7352">
        <v>192</v>
      </c>
      <c r="F7352">
        <f t="shared" si="684"/>
        <v>384</v>
      </c>
      <c r="G7352" t="s">
        <v>67</v>
      </c>
      <c r="H7352" t="s">
        <v>68</v>
      </c>
      <c r="I7352" t="s">
        <v>41</v>
      </c>
      <c r="J7352" t="s">
        <v>74</v>
      </c>
      <c r="K7352">
        <f t="shared" si="685"/>
        <v>2014</v>
      </c>
      <c r="L7352" t="str">
        <f t="shared" si="686"/>
        <v>Nov</v>
      </c>
      <c r="M7352" t="str">
        <f t="shared" si="687"/>
        <v>Qtr4</v>
      </c>
      <c r="N7352">
        <f t="shared" si="688"/>
        <v>192</v>
      </c>
      <c r="O7352" t="str">
        <f t="shared" si="689"/>
        <v>Low</v>
      </c>
    </row>
    <row r="7353" spans="1:15" x14ac:dyDescent="0.3">
      <c r="A7353" s="4">
        <v>41960</v>
      </c>
      <c r="B7353" t="s">
        <v>49</v>
      </c>
      <c r="C7353" t="s">
        <v>22</v>
      </c>
      <c r="D7353">
        <v>3</v>
      </c>
      <c r="E7353">
        <v>117</v>
      </c>
      <c r="F7353">
        <f t="shared" si="684"/>
        <v>351</v>
      </c>
      <c r="G7353" t="s">
        <v>35</v>
      </c>
      <c r="H7353" t="s">
        <v>29</v>
      </c>
      <c r="I7353" t="s">
        <v>30</v>
      </c>
      <c r="J7353" t="s">
        <v>74</v>
      </c>
      <c r="K7353">
        <f t="shared" si="685"/>
        <v>2014</v>
      </c>
      <c r="L7353" t="str">
        <f t="shared" si="686"/>
        <v>Nov</v>
      </c>
      <c r="M7353" t="str">
        <f t="shared" si="687"/>
        <v>Qtr4</v>
      </c>
      <c r="N7353">
        <f t="shared" si="688"/>
        <v>117</v>
      </c>
      <c r="O7353" t="str">
        <f t="shared" si="689"/>
        <v>Low</v>
      </c>
    </row>
    <row r="7354" spans="1:15" x14ac:dyDescent="0.3">
      <c r="A7354" s="4">
        <v>41961</v>
      </c>
      <c r="B7354" t="s">
        <v>23</v>
      </c>
      <c r="C7354" t="s">
        <v>11</v>
      </c>
      <c r="D7354">
        <v>3</v>
      </c>
      <c r="E7354">
        <v>150</v>
      </c>
      <c r="F7354">
        <f t="shared" si="684"/>
        <v>450</v>
      </c>
      <c r="G7354" t="s">
        <v>24</v>
      </c>
      <c r="H7354" t="s">
        <v>25</v>
      </c>
      <c r="I7354" t="s">
        <v>20</v>
      </c>
      <c r="J7354" t="s">
        <v>15</v>
      </c>
      <c r="K7354">
        <f t="shared" si="685"/>
        <v>2014</v>
      </c>
      <c r="L7354" t="str">
        <f t="shared" si="686"/>
        <v>Nov</v>
      </c>
      <c r="M7354" t="str">
        <f t="shared" si="687"/>
        <v>Qtr4</v>
      </c>
      <c r="N7354">
        <f t="shared" si="688"/>
        <v>150</v>
      </c>
      <c r="O7354" t="str">
        <f t="shared" si="689"/>
        <v>Low</v>
      </c>
    </row>
    <row r="7355" spans="1:15" x14ac:dyDescent="0.3">
      <c r="A7355" s="4">
        <v>41961</v>
      </c>
      <c r="B7355" t="s">
        <v>134</v>
      </c>
      <c r="C7355" t="s">
        <v>11</v>
      </c>
      <c r="D7355">
        <v>1</v>
      </c>
      <c r="E7355">
        <v>257</v>
      </c>
      <c r="F7355">
        <f t="shared" si="684"/>
        <v>257</v>
      </c>
      <c r="G7355" t="s">
        <v>118</v>
      </c>
      <c r="H7355" t="s">
        <v>19</v>
      </c>
      <c r="I7355" t="s">
        <v>20</v>
      </c>
      <c r="J7355" t="s">
        <v>15</v>
      </c>
      <c r="K7355">
        <f t="shared" si="685"/>
        <v>2014</v>
      </c>
      <c r="L7355" t="str">
        <f t="shared" si="686"/>
        <v>Nov</v>
      </c>
      <c r="M7355" t="str">
        <f t="shared" si="687"/>
        <v>Qtr4</v>
      </c>
      <c r="N7355">
        <f t="shared" si="688"/>
        <v>257</v>
      </c>
      <c r="O7355" t="str">
        <f t="shared" si="689"/>
        <v>Low</v>
      </c>
    </row>
    <row r="7356" spans="1:15" x14ac:dyDescent="0.3">
      <c r="A7356" s="4">
        <v>41961</v>
      </c>
      <c r="B7356" t="s">
        <v>73</v>
      </c>
      <c r="C7356" t="s">
        <v>32</v>
      </c>
      <c r="D7356">
        <v>2</v>
      </c>
      <c r="E7356">
        <v>265</v>
      </c>
      <c r="F7356">
        <f t="shared" si="684"/>
        <v>530</v>
      </c>
      <c r="G7356" t="s">
        <v>47</v>
      </c>
      <c r="H7356" t="s">
        <v>48</v>
      </c>
      <c r="I7356" t="s">
        <v>41</v>
      </c>
      <c r="J7356" t="s">
        <v>15</v>
      </c>
      <c r="K7356">
        <f t="shared" si="685"/>
        <v>2014</v>
      </c>
      <c r="L7356" t="str">
        <f t="shared" si="686"/>
        <v>Nov</v>
      </c>
      <c r="M7356" t="str">
        <f t="shared" si="687"/>
        <v>Qtr4</v>
      </c>
      <c r="N7356">
        <f t="shared" si="688"/>
        <v>265</v>
      </c>
      <c r="O7356" t="str">
        <f t="shared" si="689"/>
        <v>Low</v>
      </c>
    </row>
    <row r="7357" spans="1:15" x14ac:dyDescent="0.3">
      <c r="A7357" s="4">
        <v>41961</v>
      </c>
      <c r="B7357" t="s">
        <v>114</v>
      </c>
      <c r="C7357" t="s">
        <v>17</v>
      </c>
      <c r="D7357">
        <v>2</v>
      </c>
      <c r="E7357">
        <v>189</v>
      </c>
      <c r="F7357">
        <f t="shared" si="684"/>
        <v>378</v>
      </c>
      <c r="G7357" t="s">
        <v>115</v>
      </c>
      <c r="H7357" t="s">
        <v>116</v>
      </c>
      <c r="I7357" t="s">
        <v>14</v>
      </c>
      <c r="J7357" t="s">
        <v>15</v>
      </c>
      <c r="K7357">
        <f t="shared" si="685"/>
        <v>2014</v>
      </c>
      <c r="L7357" t="str">
        <f t="shared" si="686"/>
        <v>Nov</v>
      </c>
      <c r="M7357" t="str">
        <f t="shared" si="687"/>
        <v>Qtr4</v>
      </c>
      <c r="N7357">
        <f t="shared" si="688"/>
        <v>189</v>
      </c>
      <c r="O7357" t="str">
        <f t="shared" si="689"/>
        <v>Low</v>
      </c>
    </row>
    <row r="7358" spans="1:15" x14ac:dyDescent="0.3">
      <c r="A7358" s="4">
        <v>41961</v>
      </c>
      <c r="B7358" t="s">
        <v>105</v>
      </c>
      <c r="C7358" t="s">
        <v>17</v>
      </c>
      <c r="D7358">
        <v>2</v>
      </c>
      <c r="E7358">
        <v>354</v>
      </c>
      <c r="F7358">
        <f t="shared" si="684"/>
        <v>708</v>
      </c>
      <c r="G7358" t="s">
        <v>67</v>
      </c>
      <c r="H7358" t="s">
        <v>68</v>
      </c>
      <c r="I7358" t="s">
        <v>41</v>
      </c>
      <c r="J7358" t="s">
        <v>15</v>
      </c>
      <c r="K7358">
        <f t="shared" si="685"/>
        <v>2014</v>
      </c>
      <c r="L7358" t="str">
        <f t="shared" si="686"/>
        <v>Nov</v>
      </c>
      <c r="M7358" t="str">
        <f t="shared" si="687"/>
        <v>Qtr4</v>
      </c>
      <c r="N7358">
        <f t="shared" si="688"/>
        <v>354</v>
      </c>
      <c r="O7358" t="str">
        <f t="shared" si="689"/>
        <v>Low</v>
      </c>
    </row>
    <row r="7359" spans="1:15" x14ac:dyDescent="0.3">
      <c r="A7359" s="4">
        <v>41961</v>
      </c>
      <c r="B7359" t="s">
        <v>97</v>
      </c>
      <c r="C7359" t="s">
        <v>11</v>
      </c>
      <c r="D7359">
        <v>9</v>
      </c>
      <c r="E7359">
        <v>193</v>
      </c>
      <c r="F7359">
        <f t="shared" si="684"/>
        <v>1737</v>
      </c>
      <c r="G7359" t="s">
        <v>24</v>
      </c>
      <c r="H7359" t="s">
        <v>25</v>
      </c>
      <c r="I7359" t="s">
        <v>20</v>
      </c>
      <c r="J7359" t="s">
        <v>15</v>
      </c>
      <c r="K7359">
        <f t="shared" si="685"/>
        <v>2014</v>
      </c>
      <c r="L7359" t="str">
        <f t="shared" si="686"/>
        <v>Nov</v>
      </c>
      <c r="M7359" t="str">
        <f t="shared" si="687"/>
        <v>Qtr4</v>
      </c>
      <c r="N7359">
        <f t="shared" si="688"/>
        <v>193</v>
      </c>
      <c r="O7359" t="str">
        <f t="shared" si="689"/>
        <v>Low</v>
      </c>
    </row>
    <row r="7360" spans="1:15" x14ac:dyDescent="0.3">
      <c r="A7360" s="4">
        <v>41961</v>
      </c>
      <c r="B7360" t="s">
        <v>81</v>
      </c>
      <c r="C7360" t="s">
        <v>17</v>
      </c>
      <c r="D7360">
        <v>2</v>
      </c>
      <c r="E7360">
        <v>462</v>
      </c>
      <c r="F7360">
        <f t="shared" si="684"/>
        <v>924</v>
      </c>
      <c r="G7360" t="s">
        <v>39</v>
      </c>
      <c r="H7360" t="s">
        <v>40</v>
      </c>
      <c r="I7360" t="s">
        <v>41</v>
      </c>
      <c r="J7360" t="s">
        <v>15</v>
      </c>
      <c r="K7360">
        <f t="shared" si="685"/>
        <v>2014</v>
      </c>
      <c r="L7360" t="str">
        <f t="shared" si="686"/>
        <v>Nov</v>
      </c>
      <c r="M7360" t="str">
        <f t="shared" si="687"/>
        <v>Qtr4</v>
      </c>
      <c r="N7360">
        <f t="shared" si="688"/>
        <v>462</v>
      </c>
      <c r="O7360" t="str">
        <f t="shared" si="689"/>
        <v>Low</v>
      </c>
    </row>
    <row r="7361" spans="1:15" x14ac:dyDescent="0.3">
      <c r="A7361" s="4">
        <v>41961</v>
      </c>
      <c r="B7361" t="s">
        <v>140</v>
      </c>
      <c r="C7361" t="s">
        <v>17</v>
      </c>
      <c r="D7361">
        <v>3</v>
      </c>
      <c r="E7361">
        <v>202</v>
      </c>
      <c r="F7361">
        <f t="shared" si="684"/>
        <v>606</v>
      </c>
      <c r="G7361" t="s">
        <v>67</v>
      </c>
      <c r="H7361" t="s">
        <v>68</v>
      </c>
      <c r="I7361" t="s">
        <v>41</v>
      </c>
      <c r="J7361" t="s">
        <v>15</v>
      </c>
      <c r="K7361">
        <f t="shared" si="685"/>
        <v>2014</v>
      </c>
      <c r="L7361" t="str">
        <f t="shared" si="686"/>
        <v>Nov</v>
      </c>
      <c r="M7361" t="str">
        <f t="shared" si="687"/>
        <v>Qtr4</v>
      </c>
      <c r="N7361">
        <f t="shared" si="688"/>
        <v>202</v>
      </c>
      <c r="O7361" t="str">
        <f t="shared" si="689"/>
        <v>Low</v>
      </c>
    </row>
    <row r="7362" spans="1:15" x14ac:dyDescent="0.3">
      <c r="A7362" s="4">
        <v>41961</v>
      </c>
      <c r="B7362" t="s">
        <v>80</v>
      </c>
      <c r="C7362" t="s">
        <v>11</v>
      </c>
      <c r="D7362">
        <v>3</v>
      </c>
      <c r="E7362">
        <v>440</v>
      </c>
      <c r="F7362">
        <f t="shared" ref="F7362:F7425" si="690">E7362*D7362</f>
        <v>1320</v>
      </c>
      <c r="G7362" t="s">
        <v>54</v>
      </c>
      <c r="H7362" t="s">
        <v>55</v>
      </c>
      <c r="I7362" t="s">
        <v>41</v>
      </c>
      <c r="J7362" t="s">
        <v>15</v>
      </c>
      <c r="K7362">
        <f t="shared" ref="K7362:K7425" si="691">YEAR(A7362)</f>
        <v>2014</v>
      </c>
      <c r="L7362" t="str">
        <f t="shared" ref="L7362:L7425" si="692">TEXT(A7362, "mmm")</f>
        <v>Nov</v>
      </c>
      <c r="M7362" t="str">
        <f t="shared" ref="M7362:M7425" si="693">"Qtr" &amp; INT((MONTH(A7362)+2)/3)</f>
        <v>Qtr4</v>
      </c>
      <c r="N7362">
        <f t="shared" ref="N7362:N7425" si="694">F7362/D7362</f>
        <v>440</v>
      </c>
      <c r="O7362" t="str">
        <f t="shared" ref="O7362:O7425" si="695">IF(F7362&gt;5000, "High", "Low")</f>
        <v>Low</v>
      </c>
    </row>
    <row r="7363" spans="1:15" x14ac:dyDescent="0.3">
      <c r="A7363" s="4">
        <v>41961</v>
      </c>
      <c r="B7363" t="s">
        <v>45</v>
      </c>
      <c r="C7363" t="s">
        <v>38</v>
      </c>
      <c r="D7363">
        <v>3</v>
      </c>
      <c r="E7363">
        <v>310</v>
      </c>
      <c r="F7363">
        <f t="shared" si="690"/>
        <v>930</v>
      </c>
      <c r="G7363" t="s">
        <v>47</v>
      </c>
      <c r="H7363" t="s">
        <v>48</v>
      </c>
      <c r="I7363" t="s">
        <v>41</v>
      </c>
      <c r="J7363" t="s">
        <v>15</v>
      </c>
      <c r="K7363">
        <f t="shared" si="691"/>
        <v>2014</v>
      </c>
      <c r="L7363" t="str">
        <f t="shared" si="692"/>
        <v>Nov</v>
      </c>
      <c r="M7363" t="str">
        <f t="shared" si="693"/>
        <v>Qtr4</v>
      </c>
      <c r="N7363">
        <f t="shared" si="694"/>
        <v>310</v>
      </c>
      <c r="O7363" t="str">
        <f t="shared" si="695"/>
        <v>Low</v>
      </c>
    </row>
    <row r="7364" spans="1:15" x14ac:dyDescent="0.3">
      <c r="A7364" s="4">
        <v>41961</v>
      </c>
      <c r="B7364" t="s">
        <v>101</v>
      </c>
      <c r="C7364" t="s">
        <v>34</v>
      </c>
      <c r="D7364">
        <v>2</v>
      </c>
      <c r="E7364">
        <v>102</v>
      </c>
      <c r="F7364">
        <f t="shared" si="690"/>
        <v>204</v>
      </c>
      <c r="G7364" t="s">
        <v>102</v>
      </c>
      <c r="H7364" t="s">
        <v>58</v>
      </c>
      <c r="I7364" t="s">
        <v>14</v>
      </c>
      <c r="J7364" t="s">
        <v>15</v>
      </c>
      <c r="K7364">
        <f t="shared" si="691"/>
        <v>2014</v>
      </c>
      <c r="L7364" t="str">
        <f t="shared" si="692"/>
        <v>Nov</v>
      </c>
      <c r="M7364" t="str">
        <f t="shared" si="693"/>
        <v>Qtr4</v>
      </c>
      <c r="N7364">
        <f t="shared" si="694"/>
        <v>102</v>
      </c>
      <c r="O7364" t="str">
        <f t="shared" si="695"/>
        <v>Low</v>
      </c>
    </row>
    <row r="7365" spans="1:15" x14ac:dyDescent="0.3">
      <c r="A7365" s="4">
        <v>41961</v>
      </c>
      <c r="B7365" t="s">
        <v>106</v>
      </c>
      <c r="C7365" t="s">
        <v>32</v>
      </c>
      <c r="D7365">
        <v>24</v>
      </c>
      <c r="E7365">
        <v>301</v>
      </c>
      <c r="F7365">
        <f t="shared" si="690"/>
        <v>7224</v>
      </c>
      <c r="G7365" t="s">
        <v>28</v>
      </c>
      <c r="H7365" t="s">
        <v>29</v>
      </c>
      <c r="I7365" t="s">
        <v>30</v>
      </c>
      <c r="J7365" t="s">
        <v>15</v>
      </c>
      <c r="K7365">
        <f t="shared" si="691"/>
        <v>2014</v>
      </c>
      <c r="L7365" t="str">
        <f t="shared" si="692"/>
        <v>Nov</v>
      </c>
      <c r="M7365" t="str">
        <f t="shared" si="693"/>
        <v>Qtr4</v>
      </c>
      <c r="N7365">
        <f t="shared" si="694"/>
        <v>301</v>
      </c>
      <c r="O7365" t="str">
        <f t="shared" si="695"/>
        <v>High</v>
      </c>
    </row>
    <row r="7366" spans="1:15" x14ac:dyDescent="0.3">
      <c r="A7366" s="4">
        <v>41961</v>
      </c>
      <c r="B7366" t="s">
        <v>33</v>
      </c>
      <c r="C7366" t="s">
        <v>17</v>
      </c>
      <c r="D7366">
        <v>2</v>
      </c>
      <c r="E7366">
        <v>164</v>
      </c>
      <c r="F7366">
        <f t="shared" si="690"/>
        <v>328</v>
      </c>
      <c r="G7366" t="s">
        <v>35</v>
      </c>
      <c r="H7366" t="s">
        <v>29</v>
      </c>
      <c r="I7366" t="s">
        <v>30</v>
      </c>
      <c r="J7366" t="s">
        <v>15</v>
      </c>
      <c r="K7366">
        <f t="shared" si="691"/>
        <v>2014</v>
      </c>
      <c r="L7366" t="str">
        <f t="shared" si="692"/>
        <v>Nov</v>
      </c>
      <c r="M7366" t="str">
        <f t="shared" si="693"/>
        <v>Qtr4</v>
      </c>
      <c r="N7366">
        <f t="shared" si="694"/>
        <v>164</v>
      </c>
      <c r="O7366" t="str">
        <f t="shared" si="695"/>
        <v>Low</v>
      </c>
    </row>
    <row r="7367" spans="1:15" x14ac:dyDescent="0.3">
      <c r="A7367" s="4">
        <v>41961</v>
      </c>
      <c r="B7367" t="s">
        <v>80</v>
      </c>
      <c r="C7367" t="s">
        <v>11</v>
      </c>
      <c r="D7367">
        <v>1</v>
      </c>
      <c r="E7367">
        <v>141</v>
      </c>
      <c r="F7367">
        <f t="shared" si="690"/>
        <v>141</v>
      </c>
      <c r="G7367" t="s">
        <v>54</v>
      </c>
      <c r="H7367" t="s">
        <v>55</v>
      </c>
      <c r="I7367" t="s">
        <v>41</v>
      </c>
      <c r="J7367" t="s">
        <v>15</v>
      </c>
      <c r="K7367">
        <f t="shared" si="691"/>
        <v>2014</v>
      </c>
      <c r="L7367" t="str">
        <f t="shared" si="692"/>
        <v>Nov</v>
      </c>
      <c r="M7367" t="str">
        <f t="shared" si="693"/>
        <v>Qtr4</v>
      </c>
      <c r="N7367">
        <f t="shared" si="694"/>
        <v>141</v>
      </c>
      <c r="O7367" t="str">
        <f t="shared" si="695"/>
        <v>Low</v>
      </c>
    </row>
    <row r="7368" spans="1:15" x14ac:dyDescent="0.3">
      <c r="A7368" s="4">
        <v>41961</v>
      </c>
      <c r="B7368" t="s">
        <v>105</v>
      </c>
      <c r="C7368" t="s">
        <v>70</v>
      </c>
      <c r="D7368">
        <v>2</v>
      </c>
      <c r="E7368">
        <v>385</v>
      </c>
      <c r="F7368">
        <f t="shared" si="690"/>
        <v>770</v>
      </c>
      <c r="G7368" t="s">
        <v>67</v>
      </c>
      <c r="H7368" t="s">
        <v>68</v>
      </c>
      <c r="I7368" t="s">
        <v>41</v>
      </c>
      <c r="J7368" t="s">
        <v>15</v>
      </c>
      <c r="K7368">
        <f t="shared" si="691"/>
        <v>2014</v>
      </c>
      <c r="L7368" t="str">
        <f t="shared" si="692"/>
        <v>Nov</v>
      </c>
      <c r="M7368" t="str">
        <f t="shared" si="693"/>
        <v>Qtr4</v>
      </c>
      <c r="N7368">
        <f t="shared" si="694"/>
        <v>385</v>
      </c>
      <c r="O7368" t="str">
        <f t="shared" si="695"/>
        <v>Low</v>
      </c>
    </row>
    <row r="7369" spans="1:15" x14ac:dyDescent="0.3">
      <c r="A7369" s="4">
        <v>41961</v>
      </c>
      <c r="B7369" t="s">
        <v>86</v>
      </c>
      <c r="C7369" t="s">
        <v>32</v>
      </c>
      <c r="D7369">
        <v>3</v>
      </c>
      <c r="E7369">
        <v>431</v>
      </c>
      <c r="F7369">
        <f t="shared" si="690"/>
        <v>1293</v>
      </c>
      <c r="G7369" t="s">
        <v>47</v>
      </c>
      <c r="H7369" t="s">
        <v>48</v>
      </c>
      <c r="I7369" t="s">
        <v>41</v>
      </c>
      <c r="J7369" t="s">
        <v>15</v>
      </c>
      <c r="K7369">
        <f t="shared" si="691"/>
        <v>2014</v>
      </c>
      <c r="L7369" t="str">
        <f t="shared" si="692"/>
        <v>Nov</v>
      </c>
      <c r="M7369" t="str">
        <f t="shared" si="693"/>
        <v>Qtr4</v>
      </c>
      <c r="N7369">
        <f t="shared" si="694"/>
        <v>431</v>
      </c>
      <c r="O7369" t="str">
        <f t="shared" si="695"/>
        <v>Low</v>
      </c>
    </row>
    <row r="7370" spans="1:15" x14ac:dyDescent="0.3">
      <c r="A7370" s="4">
        <v>41961</v>
      </c>
      <c r="B7370" t="s">
        <v>10</v>
      </c>
      <c r="C7370" t="s">
        <v>34</v>
      </c>
      <c r="D7370">
        <v>2</v>
      </c>
      <c r="E7370">
        <v>292</v>
      </c>
      <c r="F7370">
        <f t="shared" si="690"/>
        <v>584</v>
      </c>
      <c r="G7370" t="s">
        <v>12</v>
      </c>
      <c r="H7370" t="s">
        <v>13</v>
      </c>
      <c r="I7370" t="s">
        <v>14</v>
      </c>
      <c r="J7370" t="s">
        <v>15</v>
      </c>
      <c r="K7370">
        <f t="shared" si="691"/>
        <v>2014</v>
      </c>
      <c r="L7370" t="str">
        <f t="shared" si="692"/>
        <v>Nov</v>
      </c>
      <c r="M7370" t="str">
        <f t="shared" si="693"/>
        <v>Qtr4</v>
      </c>
      <c r="N7370">
        <f t="shared" si="694"/>
        <v>292</v>
      </c>
      <c r="O7370" t="str">
        <f t="shared" si="695"/>
        <v>Low</v>
      </c>
    </row>
    <row r="7371" spans="1:15" x14ac:dyDescent="0.3">
      <c r="A7371" s="4">
        <v>41961</v>
      </c>
      <c r="B7371" t="s">
        <v>56</v>
      </c>
      <c r="C7371" t="s">
        <v>11</v>
      </c>
      <c r="D7371">
        <v>2</v>
      </c>
      <c r="E7371">
        <v>366</v>
      </c>
      <c r="F7371">
        <f t="shared" si="690"/>
        <v>732</v>
      </c>
      <c r="G7371" t="s">
        <v>57</v>
      </c>
      <c r="H7371" t="s">
        <v>58</v>
      </c>
      <c r="I7371" t="s">
        <v>14</v>
      </c>
      <c r="J7371" t="s">
        <v>15</v>
      </c>
      <c r="K7371">
        <f t="shared" si="691"/>
        <v>2014</v>
      </c>
      <c r="L7371" t="str">
        <f t="shared" si="692"/>
        <v>Nov</v>
      </c>
      <c r="M7371" t="str">
        <f t="shared" si="693"/>
        <v>Qtr4</v>
      </c>
      <c r="N7371">
        <f t="shared" si="694"/>
        <v>366</v>
      </c>
      <c r="O7371" t="str">
        <f t="shared" si="695"/>
        <v>Low</v>
      </c>
    </row>
    <row r="7372" spans="1:15" x14ac:dyDescent="0.3">
      <c r="A7372" s="4">
        <v>41961</v>
      </c>
      <c r="B7372" t="s">
        <v>33</v>
      </c>
      <c r="C7372" t="s">
        <v>38</v>
      </c>
      <c r="D7372">
        <v>3</v>
      </c>
      <c r="E7372">
        <v>369</v>
      </c>
      <c r="F7372">
        <f t="shared" si="690"/>
        <v>1107</v>
      </c>
      <c r="G7372" t="s">
        <v>35</v>
      </c>
      <c r="H7372" t="s">
        <v>29</v>
      </c>
      <c r="I7372" t="s">
        <v>30</v>
      </c>
      <c r="J7372" t="s">
        <v>15</v>
      </c>
      <c r="K7372">
        <f t="shared" si="691"/>
        <v>2014</v>
      </c>
      <c r="L7372" t="str">
        <f t="shared" si="692"/>
        <v>Nov</v>
      </c>
      <c r="M7372" t="str">
        <f t="shared" si="693"/>
        <v>Qtr4</v>
      </c>
      <c r="N7372">
        <f t="shared" si="694"/>
        <v>369</v>
      </c>
      <c r="O7372" t="str">
        <f t="shared" si="695"/>
        <v>Low</v>
      </c>
    </row>
    <row r="7373" spans="1:15" x14ac:dyDescent="0.3">
      <c r="A7373" s="4">
        <v>41961</v>
      </c>
      <c r="B7373" t="s">
        <v>62</v>
      </c>
      <c r="C7373" t="s">
        <v>11</v>
      </c>
      <c r="D7373">
        <v>3</v>
      </c>
      <c r="E7373">
        <v>265</v>
      </c>
      <c r="F7373">
        <f t="shared" si="690"/>
        <v>795</v>
      </c>
      <c r="G7373" t="s">
        <v>18</v>
      </c>
      <c r="H7373" t="s">
        <v>19</v>
      </c>
      <c r="I7373" t="s">
        <v>20</v>
      </c>
      <c r="J7373" t="s">
        <v>15</v>
      </c>
      <c r="K7373">
        <f t="shared" si="691"/>
        <v>2014</v>
      </c>
      <c r="L7373" t="str">
        <f t="shared" si="692"/>
        <v>Nov</v>
      </c>
      <c r="M7373" t="str">
        <f t="shared" si="693"/>
        <v>Qtr4</v>
      </c>
      <c r="N7373">
        <f t="shared" si="694"/>
        <v>265</v>
      </c>
      <c r="O7373" t="str">
        <f t="shared" si="695"/>
        <v>Low</v>
      </c>
    </row>
    <row r="7374" spans="1:15" x14ac:dyDescent="0.3">
      <c r="A7374" s="4">
        <v>41961</v>
      </c>
      <c r="B7374" t="s">
        <v>106</v>
      </c>
      <c r="C7374" t="s">
        <v>11</v>
      </c>
      <c r="D7374">
        <v>3</v>
      </c>
      <c r="E7374">
        <v>269</v>
      </c>
      <c r="F7374">
        <f t="shared" si="690"/>
        <v>807</v>
      </c>
      <c r="G7374" t="s">
        <v>28</v>
      </c>
      <c r="H7374" t="s">
        <v>29</v>
      </c>
      <c r="I7374" t="s">
        <v>30</v>
      </c>
      <c r="J7374" t="s">
        <v>15</v>
      </c>
      <c r="K7374">
        <f t="shared" si="691"/>
        <v>2014</v>
      </c>
      <c r="L7374" t="str">
        <f t="shared" si="692"/>
        <v>Nov</v>
      </c>
      <c r="M7374" t="str">
        <f t="shared" si="693"/>
        <v>Qtr4</v>
      </c>
      <c r="N7374">
        <f t="shared" si="694"/>
        <v>269</v>
      </c>
      <c r="O7374" t="str">
        <f t="shared" si="695"/>
        <v>Low</v>
      </c>
    </row>
    <row r="7375" spans="1:15" x14ac:dyDescent="0.3">
      <c r="A7375" s="4">
        <v>41961</v>
      </c>
      <c r="B7375" t="s">
        <v>49</v>
      </c>
      <c r="C7375" t="s">
        <v>11</v>
      </c>
      <c r="D7375">
        <v>2</v>
      </c>
      <c r="E7375">
        <v>190</v>
      </c>
      <c r="F7375">
        <f t="shared" si="690"/>
        <v>380</v>
      </c>
      <c r="G7375" t="s">
        <v>35</v>
      </c>
      <c r="H7375" t="s">
        <v>29</v>
      </c>
      <c r="I7375" t="s">
        <v>30</v>
      </c>
      <c r="J7375" t="s">
        <v>15</v>
      </c>
      <c r="K7375">
        <f t="shared" si="691"/>
        <v>2014</v>
      </c>
      <c r="L7375" t="str">
        <f t="shared" si="692"/>
        <v>Nov</v>
      </c>
      <c r="M7375" t="str">
        <f t="shared" si="693"/>
        <v>Qtr4</v>
      </c>
      <c r="N7375">
        <f t="shared" si="694"/>
        <v>190</v>
      </c>
      <c r="O7375" t="str">
        <f t="shared" si="695"/>
        <v>Low</v>
      </c>
    </row>
    <row r="7376" spans="1:15" x14ac:dyDescent="0.3">
      <c r="A7376" s="4">
        <v>41961</v>
      </c>
      <c r="B7376" t="s">
        <v>90</v>
      </c>
      <c r="C7376" t="s">
        <v>34</v>
      </c>
      <c r="D7376">
        <v>1</v>
      </c>
      <c r="E7376">
        <v>117</v>
      </c>
      <c r="F7376">
        <f t="shared" si="690"/>
        <v>117</v>
      </c>
      <c r="G7376" t="s">
        <v>47</v>
      </c>
      <c r="H7376" t="s">
        <v>48</v>
      </c>
      <c r="I7376" t="s">
        <v>41</v>
      </c>
      <c r="J7376" t="s">
        <v>15</v>
      </c>
      <c r="K7376">
        <f t="shared" si="691"/>
        <v>2014</v>
      </c>
      <c r="L7376" t="str">
        <f t="shared" si="692"/>
        <v>Nov</v>
      </c>
      <c r="M7376" t="str">
        <f t="shared" si="693"/>
        <v>Qtr4</v>
      </c>
      <c r="N7376">
        <f t="shared" si="694"/>
        <v>117</v>
      </c>
      <c r="O7376" t="str">
        <f t="shared" si="695"/>
        <v>Low</v>
      </c>
    </row>
    <row r="7377" spans="1:15" x14ac:dyDescent="0.3">
      <c r="A7377" s="4">
        <v>41961</v>
      </c>
      <c r="B7377" t="s">
        <v>87</v>
      </c>
      <c r="C7377" t="s">
        <v>17</v>
      </c>
      <c r="D7377">
        <v>3</v>
      </c>
      <c r="E7377">
        <v>108</v>
      </c>
      <c r="F7377">
        <f t="shared" si="690"/>
        <v>324</v>
      </c>
      <c r="G7377" t="s">
        <v>47</v>
      </c>
      <c r="H7377" t="s">
        <v>48</v>
      </c>
      <c r="I7377" t="s">
        <v>41</v>
      </c>
      <c r="J7377" t="s">
        <v>15</v>
      </c>
      <c r="K7377">
        <f t="shared" si="691"/>
        <v>2014</v>
      </c>
      <c r="L7377" t="str">
        <f t="shared" si="692"/>
        <v>Nov</v>
      </c>
      <c r="M7377" t="str">
        <f t="shared" si="693"/>
        <v>Qtr4</v>
      </c>
      <c r="N7377">
        <f t="shared" si="694"/>
        <v>108</v>
      </c>
      <c r="O7377" t="str">
        <f t="shared" si="695"/>
        <v>Low</v>
      </c>
    </row>
    <row r="7378" spans="1:15" x14ac:dyDescent="0.3">
      <c r="A7378" s="4">
        <v>41961</v>
      </c>
      <c r="B7378" t="s">
        <v>141</v>
      </c>
      <c r="C7378" t="s">
        <v>46</v>
      </c>
      <c r="D7378">
        <v>3</v>
      </c>
      <c r="E7378">
        <v>379</v>
      </c>
      <c r="F7378">
        <f t="shared" si="690"/>
        <v>1137</v>
      </c>
      <c r="G7378" t="s">
        <v>110</v>
      </c>
      <c r="H7378" t="s">
        <v>111</v>
      </c>
      <c r="I7378" t="s">
        <v>20</v>
      </c>
      <c r="J7378" t="s">
        <v>15</v>
      </c>
      <c r="K7378">
        <f t="shared" si="691"/>
        <v>2014</v>
      </c>
      <c r="L7378" t="str">
        <f t="shared" si="692"/>
        <v>Nov</v>
      </c>
      <c r="M7378" t="str">
        <f t="shared" si="693"/>
        <v>Qtr4</v>
      </c>
      <c r="N7378">
        <f t="shared" si="694"/>
        <v>379</v>
      </c>
      <c r="O7378" t="str">
        <f t="shared" si="695"/>
        <v>Low</v>
      </c>
    </row>
    <row r="7379" spans="1:15" x14ac:dyDescent="0.3">
      <c r="A7379" s="4">
        <v>41961</v>
      </c>
      <c r="B7379" t="s">
        <v>49</v>
      </c>
      <c r="C7379" t="s">
        <v>46</v>
      </c>
      <c r="D7379">
        <v>13</v>
      </c>
      <c r="E7379">
        <v>142</v>
      </c>
      <c r="F7379">
        <f t="shared" si="690"/>
        <v>1846</v>
      </c>
      <c r="G7379" t="s">
        <v>35</v>
      </c>
      <c r="H7379" t="s">
        <v>29</v>
      </c>
      <c r="I7379" t="s">
        <v>30</v>
      </c>
      <c r="J7379" t="s">
        <v>15</v>
      </c>
      <c r="K7379">
        <f t="shared" si="691"/>
        <v>2014</v>
      </c>
      <c r="L7379" t="str">
        <f t="shared" si="692"/>
        <v>Nov</v>
      </c>
      <c r="M7379" t="str">
        <f t="shared" si="693"/>
        <v>Qtr4</v>
      </c>
      <c r="N7379">
        <f t="shared" si="694"/>
        <v>142</v>
      </c>
      <c r="O7379" t="str">
        <f t="shared" si="695"/>
        <v>Low</v>
      </c>
    </row>
    <row r="7380" spans="1:15" x14ac:dyDescent="0.3">
      <c r="A7380" s="4">
        <v>41961</v>
      </c>
      <c r="B7380" t="s">
        <v>73</v>
      </c>
      <c r="C7380" t="s">
        <v>46</v>
      </c>
      <c r="D7380">
        <v>2</v>
      </c>
      <c r="E7380">
        <v>274</v>
      </c>
      <c r="F7380">
        <f t="shared" si="690"/>
        <v>548</v>
      </c>
      <c r="G7380" t="s">
        <v>47</v>
      </c>
      <c r="H7380" t="s">
        <v>48</v>
      </c>
      <c r="I7380" t="s">
        <v>41</v>
      </c>
      <c r="J7380" t="s">
        <v>15</v>
      </c>
      <c r="K7380">
        <f t="shared" si="691"/>
        <v>2014</v>
      </c>
      <c r="L7380" t="str">
        <f t="shared" si="692"/>
        <v>Nov</v>
      </c>
      <c r="M7380" t="str">
        <f t="shared" si="693"/>
        <v>Qtr4</v>
      </c>
      <c r="N7380">
        <f t="shared" si="694"/>
        <v>274</v>
      </c>
      <c r="O7380" t="str">
        <f t="shared" si="695"/>
        <v>Low</v>
      </c>
    </row>
    <row r="7381" spans="1:15" x14ac:dyDescent="0.3">
      <c r="A7381" s="4">
        <v>41961</v>
      </c>
      <c r="B7381" t="s">
        <v>77</v>
      </c>
      <c r="C7381" t="s">
        <v>34</v>
      </c>
      <c r="D7381">
        <v>2</v>
      </c>
      <c r="E7381">
        <v>317</v>
      </c>
      <c r="F7381">
        <f t="shared" si="690"/>
        <v>634</v>
      </c>
      <c r="G7381" t="s">
        <v>12</v>
      </c>
      <c r="H7381" t="s">
        <v>13</v>
      </c>
      <c r="I7381" t="s">
        <v>14</v>
      </c>
      <c r="J7381" t="s">
        <v>15</v>
      </c>
      <c r="K7381">
        <f t="shared" si="691"/>
        <v>2014</v>
      </c>
      <c r="L7381" t="str">
        <f t="shared" si="692"/>
        <v>Nov</v>
      </c>
      <c r="M7381" t="str">
        <f t="shared" si="693"/>
        <v>Qtr4</v>
      </c>
      <c r="N7381">
        <f t="shared" si="694"/>
        <v>317</v>
      </c>
      <c r="O7381" t="str">
        <f t="shared" si="695"/>
        <v>Low</v>
      </c>
    </row>
    <row r="7382" spans="1:15" x14ac:dyDescent="0.3">
      <c r="A7382" s="4">
        <v>41961</v>
      </c>
      <c r="B7382" t="s">
        <v>104</v>
      </c>
      <c r="C7382" t="s">
        <v>32</v>
      </c>
      <c r="D7382">
        <v>2</v>
      </c>
      <c r="E7382">
        <v>299</v>
      </c>
      <c r="F7382">
        <f t="shared" si="690"/>
        <v>598</v>
      </c>
      <c r="G7382" t="s">
        <v>54</v>
      </c>
      <c r="H7382" t="s">
        <v>55</v>
      </c>
      <c r="I7382" t="s">
        <v>41</v>
      </c>
      <c r="J7382" t="s">
        <v>15</v>
      </c>
      <c r="K7382">
        <f t="shared" si="691"/>
        <v>2014</v>
      </c>
      <c r="L7382" t="str">
        <f t="shared" si="692"/>
        <v>Nov</v>
      </c>
      <c r="M7382" t="str">
        <f t="shared" si="693"/>
        <v>Qtr4</v>
      </c>
      <c r="N7382">
        <f t="shared" si="694"/>
        <v>299</v>
      </c>
      <c r="O7382" t="str">
        <f t="shared" si="695"/>
        <v>Low</v>
      </c>
    </row>
    <row r="7383" spans="1:15" x14ac:dyDescent="0.3">
      <c r="A7383" s="4">
        <v>41961</v>
      </c>
      <c r="B7383" t="s">
        <v>45</v>
      </c>
      <c r="C7383" t="s">
        <v>38</v>
      </c>
      <c r="D7383">
        <v>2</v>
      </c>
      <c r="E7383">
        <v>308</v>
      </c>
      <c r="F7383">
        <f t="shared" si="690"/>
        <v>616</v>
      </c>
      <c r="G7383" t="s">
        <v>47</v>
      </c>
      <c r="H7383" t="s">
        <v>48</v>
      </c>
      <c r="I7383" t="s">
        <v>41</v>
      </c>
      <c r="J7383" t="s">
        <v>15</v>
      </c>
      <c r="K7383">
        <f t="shared" si="691"/>
        <v>2014</v>
      </c>
      <c r="L7383" t="str">
        <f t="shared" si="692"/>
        <v>Nov</v>
      </c>
      <c r="M7383" t="str">
        <f t="shared" si="693"/>
        <v>Qtr4</v>
      </c>
      <c r="N7383">
        <f t="shared" si="694"/>
        <v>308</v>
      </c>
      <c r="O7383" t="str">
        <f t="shared" si="695"/>
        <v>Low</v>
      </c>
    </row>
    <row r="7384" spans="1:15" x14ac:dyDescent="0.3">
      <c r="A7384" s="4">
        <v>41961</v>
      </c>
      <c r="B7384" t="s">
        <v>106</v>
      </c>
      <c r="C7384" t="s">
        <v>70</v>
      </c>
      <c r="D7384">
        <v>3</v>
      </c>
      <c r="E7384">
        <v>185</v>
      </c>
      <c r="F7384">
        <f t="shared" si="690"/>
        <v>555</v>
      </c>
      <c r="G7384" t="s">
        <v>28</v>
      </c>
      <c r="H7384" t="s">
        <v>29</v>
      </c>
      <c r="I7384" t="s">
        <v>30</v>
      </c>
      <c r="J7384" t="s">
        <v>15</v>
      </c>
      <c r="K7384">
        <f t="shared" si="691"/>
        <v>2014</v>
      </c>
      <c r="L7384" t="str">
        <f t="shared" si="692"/>
        <v>Nov</v>
      </c>
      <c r="M7384" t="str">
        <f t="shared" si="693"/>
        <v>Qtr4</v>
      </c>
      <c r="N7384">
        <f t="shared" si="694"/>
        <v>185</v>
      </c>
      <c r="O7384" t="str">
        <f t="shared" si="695"/>
        <v>Low</v>
      </c>
    </row>
    <row r="7385" spans="1:15" x14ac:dyDescent="0.3">
      <c r="A7385" s="4">
        <v>41961</v>
      </c>
      <c r="B7385" t="s">
        <v>75</v>
      </c>
      <c r="C7385" t="s">
        <v>11</v>
      </c>
      <c r="D7385">
        <v>2</v>
      </c>
      <c r="E7385">
        <v>320</v>
      </c>
      <c r="F7385">
        <f t="shared" si="690"/>
        <v>640</v>
      </c>
      <c r="G7385" t="s">
        <v>76</v>
      </c>
      <c r="H7385" t="s">
        <v>65</v>
      </c>
      <c r="I7385" t="s">
        <v>41</v>
      </c>
      <c r="J7385" t="s">
        <v>15</v>
      </c>
      <c r="K7385">
        <f t="shared" si="691"/>
        <v>2014</v>
      </c>
      <c r="L7385" t="str">
        <f t="shared" si="692"/>
        <v>Nov</v>
      </c>
      <c r="M7385" t="str">
        <f t="shared" si="693"/>
        <v>Qtr4</v>
      </c>
      <c r="N7385">
        <f t="shared" si="694"/>
        <v>320</v>
      </c>
      <c r="O7385" t="str">
        <f t="shared" si="695"/>
        <v>Low</v>
      </c>
    </row>
    <row r="7386" spans="1:15" x14ac:dyDescent="0.3">
      <c r="A7386" s="4">
        <v>41961</v>
      </c>
      <c r="B7386" t="s">
        <v>108</v>
      </c>
      <c r="C7386" t="s">
        <v>46</v>
      </c>
      <c r="D7386">
        <v>3</v>
      </c>
      <c r="E7386">
        <v>362</v>
      </c>
      <c r="F7386">
        <f t="shared" si="690"/>
        <v>1086</v>
      </c>
      <c r="G7386" t="s">
        <v>47</v>
      </c>
      <c r="H7386" t="s">
        <v>48</v>
      </c>
      <c r="I7386" t="s">
        <v>41</v>
      </c>
      <c r="J7386" t="s">
        <v>15</v>
      </c>
      <c r="K7386">
        <f t="shared" si="691"/>
        <v>2014</v>
      </c>
      <c r="L7386" t="str">
        <f t="shared" si="692"/>
        <v>Nov</v>
      </c>
      <c r="M7386" t="str">
        <f t="shared" si="693"/>
        <v>Qtr4</v>
      </c>
      <c r="N7386">
        <f t="shared" si="694"/>
        <v>362</v>
      </c>
      <c r="O7386" t="str">
        <f t="shared" si="695"/>
        <v>Low</v>
      </c>
    </row>
    <row r="7387" spans="1:15" x14ac:dyDescent="0.3">
      <c r="A7387" s="4">
        <v>41961</v>
      </c>
      <c r="B7387" t="s">
        <v>50</v>
      </c>
      <c r="C7387" t="s">
        <v>38</v>
      </c>
      <c r="D7387">
        <v>1</v>
      </c>
      <c r="E7387">
        <v>315</v>
      </c>
      <c r="F7387">
        <f t="shared" si="690"/>
        <v>315</v>
      </c>
      <c r="G7387" t="s">
        <v>51</v>
      </c>
      <c r="H7387" t="s">
        <v>29</v>
      </c>
      <c r="I7387" t="s">
        <v>30</v>
      </c>
      <c r="J7387" t="s">
        <v>15</v>
      </c>
      <c r="K7387">
        <f t="shared" si="691"/>
        <v>2014</v>
      </c>
      <c r="L7387" t="str">
        <f t="shared" si="692"/>
        <v>Nov</v>
      </c>
      <c r="M7387" t="str">
        <f t="shared" si="693"/>
        <v>Qtr4</v>
      </c>
      <c r="N7387">
        <f t="shared" si="694"/>
        <v>315</v>
      </c>
      <c r="O7387" t="str">
        <f t="shared" si="695"/>
        <v>Low</v>
      </c>
    </row>
    <row r="7388" spans="1:15" x14ac:dyDescent="0.3">
      <c r="A7388" s="4">
        <v>41961</v>
      </c>
      <c r="B7388" t="s">
        <v>69</v>
      </c>
      <c r="C7388" t="s">
        <v>34</v>
      </c>
      <c r="D7388">
        <v>3</v>
      </c>
      <c r="E7388">
        <v>495</v>
      </c>
      <c r="F7388">
        <f t="shared" si="690"/>
        <v>1485</v>
      </c>
      <c r="G7388" t="s">
        <v>35</v>
      </c>
      <c r="H7388" t="s">
        <v>29</v>
      </c>
      <c r="I7388" t="s">
        <v>30</v>
      </c>
      <c r="J7388" t="s">
        <v>15</v>
      </c>
      <c r="K7388">
        <f t="shared" si="691"/>
        <v>2014</v>
      </c>
      <c r="L7388" t="str">
        <f t="shared" si="692"/>
        <v>Nov</v>
      </c>
      <c r="M7388" t="str">
        <f t="shared" si="693"/>
        <v>Qtr4</v>
      </c>
      <c r="N7388">
        <f t="shared" si="694"/>
        <v>495</v>
      </c>
      <c r="O7388" t="str">
        <f t="shared" si="695"/>
        <v>Low</v>
      </c>
    </row>
    <row r="7389" spans="1:15" x14ac:dyDescent="0.3">
      <c r="A7389" s="4">
        <v>41961</v>
      </c>
      <c r="B7389" t="s">
        <v>131</v>
      </c>
      <c r="C7389" t="s">
        <v>22</v>
      </c>
      <c r="D7389">
        <v>1</v>
      </c>
      <c r="E7389">
        <v>497</v>
      </c>
      <c r="F7389">
        <f t="shared" si="690"/>
        <v>497</v>
      </c>
      <c r="G7389" t="s">
        <v>102</v>
      </c>
      <c r="H7389" t="s">
        <v>58</v>
      </c>
      <c r="I7389" t="s">
        <v>14</v>
      </c>
      <c r="J7389" t="s">
        <v>15</v>
      </c>
      <c r="K7389">
        <f t="shared" si="691"/>
        <v>2014</v>
      </c>
      <c r="L7389" t="str">
        <f t="shared" si="692"/>
        <v>Nov</v>
      </c>
      <c r="M7389" t="str">
        <f t="shared" si="693"/>
        <v>Qtr4</v>
      </c>
      <c r="N7389">
        <f t="shared" si="694"/>
        <v>497</v>
      </c>
      <c r="O7389" t="str">
        <f t="shared" si="695"/>
        <v>Low</v>
      </c>
    </row>
    <row r="7390" spans="1:15" x14ac:dyDescent="0.3">
      <c r="A7390" s="4">
        <v>41961</v>
      </c>
      <c r="B7390" t="s">
        <v>49</v>
      </c>
      <c r="C7390" t="s">
        <v>22</v>
      </c>
      <c r="D7390">
        <v>3</v>
      </c>
      <c r="E7390">
        <v>237</v>
      </c>
      <c r="F7390">
        <f t="shared" si="690"/>
        <v>711</v>
      </c>
      <c r="G7390" t="s">
        <v>35</v>
      </c>
      <c r="H7390" t="s">
        <v>29</v>
      </c>
      <c r="I7390" t="s">
        <v>30</v>
      </c>
      <c r="J7390" t="s">
        <v>15</v>
      </c>
      <c r="K7390">
        <f t="shared" si="691"/>
        <v>2014</v>
      </c>
      <c r="L7390" t="str">
        <f t="shared" si="692"/>
        <v>Nov</v>
      </c>
      <c r="M7390" t="str">
        <f t="shared" si="693"/>
        <v>Qtr4</v>
      </c>
      <c r="N7390">
        <f t="shared" si="694"/>
        <v>237</v>
      </c>
      <c r="O7390" t="str">
        <f t="shared" si="695"/>
        <v>Low</v>
      </c>
    </row>
    <row r="7391" spans="1:15" x14ac:dyDescent="0.3">
      <c r="A7391" s="4">
        <v>41961</v>
      </c>
      <c r="B7391" t="s">
        <v>80</v>
      </c>
      <c r="C7391" t="s">
        <v>27</v>
      </c>
      <c r="D7391">
        <v>2</v>
      </c>
      <c r="E7391">
        <v>420</v>
      </c>
      <c r="F7391">
        <f t="shared" si="690"/>
        <v>840</v>
      </c>
      <c r="G7391" t="s">
        <v>54</v>
      </c>
      <c r="H7391" t="s">
        <v>55</v>
      </c>
      <c r="I7391" t="s">
        <v>41</v>
      </c>
      <c r="J7391" t="s">
        <v>15</v>
      </c>
      <c r="K7391">
        <f t="shared" si="691"/>
        <v>2014</v>
      </c>
      <c r="L7391" t="str">
        <f t="shared" si="692"/>
        <v>Nov</v>
      </c>
      <c r="M7391" t="str">
        <f t="shared" si="693"/>
        <v>Qtr4</v>
      </c>
      <c r="N7391">
        <f t="shared" si="694"/>
        <v>420</v>
      </c>
      <c r="O7391" t="str">
        <f t="shared" si="695"/>
        <v>Low</v>
      </c>
    </row>
    <row r="7392" spans="1:15" x14ac:dyDescent="0.3">
      <c r="A7392" s="4">
        <v>41961</v>
      </c>
      <c r="B7392" t="s">
        <v>109</v>
      </c>
      <c r="C7392" t="s">
        <v>17</v>
      </c>
      <c r="D7392">
        <v>1</v>
      </c>
      <c r="E7392">
        <v>370</v>
      </c>
      <c r="F7392">
        <f t="shared" si="690"/>
        <v>370</v>
      </c>
      <c r="G7392" t="s">
        <v>110</v>
      </c>
      <c r="H7392" t="s">
        <v>111</v>
      </c>
      <c r="I7392" t="s">
        <v>20</v>
      </c>
      <c r="J7392" t="s">
        <v>15</v>
      </c>
      <c r="K7392">
        <f t="shared" si="691"/>
        <v>2014</v>
      </c>
      <c r="L7392" t="str">
        <f t="shared" si="692"/>
        <v>Nov</v>
      </c>
      <c r="M7392" t="str">
        <f t="shared" si="693"/>
        <v>Qtr4</v>
      </c>
      <c r="N7392">
        <f t="shared" si="694"/>
        <v>370</v>
      </c>
      <c r="O7392" t="str">
        <f t="shared" si="695"/>
        <v>Low</v>
      </c>
    </row>
    <row r="7393" spans="1:15" x14ac:dyDescent="0.3">
      <c r="A7393" s="4">
        <v>41961</v>
      </c>
      <c r="B7393" t="s">
        <v>119</v>
      </c>
      <c r="C7393" t="s">
        <v>32</v>
      </c>
      <c r="D7393">
        <v>2</v>
      </c>
      <c r="E7393">
        <v>401</v>
      </c>
      <c r="F7393">
        <f t="shared" si="690"/>
        <v>802</v>
      </c>
      <c r="G7393" t="s">
        <v>120</v>
      </c>
      <c r="H7393" t="s">
        <v>25</v>
      </c>
      <c r="I7393" t="s">
        <v>20</v>
      </c>
      <c r="J7393" t="s">
        <v>15</v>
      </c>
      <c r="K7393">
        <f t="shared" si="691"/>
        <v>2014</v>
      </c>
      <c r="L7393" t="str">
        <f t="shared" si="692"/>
        <v>Nov</v>
      </c>
      <c r="M7393" t="str">
        <f t="shared" si="693"/>
        <v>Qtr4</v>
      </c>
      <c r="N7393">
        <f t="shared" si="694"/>
        <v>401</v>
      </c>
      <c r="O7393" t="str">
        <f t="shared" si="695"/>
        <v>Low</v>
      </c>
    </row>
    <row r="7394" spans="1:15" x14ac:dyDescent="0.3">
      <c r="A7394" s="4">
        <v>41961</v>
      </c>
      <c r="B7394" t="s">
        <v>100</v>
      </c>
      <c r="C7394" t="s">
        <v>46</v>
      </c>
      <c r="D7394">
        <v>2</v>
      </c>
      <c r="E7394">
        <v>413</v>
      </c>
      <c r="F7394">
        <f t="shared" si="690"/>
        <v>826</v>
      </c>
      <c r="G7394" t="s">
        <v>67</v>
      </c>
      <c r="H7394" t="s">
        <v>68</v>
      </c>
      <c r="I7394" t="s">
        <v>41</v>
      </c>
      <c r="J7394" t="s">
        <v>15</v>
      </c>
      <c r="K7394">
        <f t="shared" si="691"/>
        <v>2014</v>
      </c>
      <c r="L7394" t="str">
        <f t="shared" si="692"/>
        <v>Nov</v>
      </c>
      <c r="M7394" t="str">
        <f t="shared" si="693"/>
        <v>Qtr4</v>
      </c>
      <c r="N7394">
        <f t="shared" si="694"/>
        <v>413</v>
      </c>
      <c r="O7394" t="str">
        <f t="shared" si="695"/>
        <v>Low</v>
      </c>
    </row>
    <row r="7395" spans="1:15" x14ac:dyDescent="0.3">
      <c r="A7395" s="4">
        <v>41961</v>
      </c>
      <c r="B7395" t="s">
        <v>16</v>
      </c>
      <c r="C7395" t="s">
        <v>11</v>
      </c>
      <c r="D7395">
        <v>3</v>
      </c>
      <c r="E7395">
        <v>455</v>
      </c>
      <c r="F7395">
        <f t="shared" si="690"/>
        <v>1365</v>
      </c>
      <c r="G7395" t="s">
        <v>18</v>
      </c>
      <c r="H7395" t="s">
        <v>19</v>
      </c>
      <c r="I7395" t="s">
        <v>20</v>
      </c>
      <c r="J7395" t="s">
        <v>15</v>
      </c>
      <c r="K7395">
        <f t="shared" si="691"/>
        <v>2014</v>
      </c>
      <c r="L7395" t="str">
        <f t="shared" si="692"/>
        <v>Nov</v>
      </c>
      <c r="M7395" t="str">
        <f t="shared" si="693"/>
        <v>Qtr4</v>
      </c>
      <c r="N7395">
        <f t="shared" si="694"/>
        <v>455</v>
      </c>
      <c r="O7395" t="str">
        <f t="shared" si="695"/>
        <v>Low</v>
      </c>
    </row>
    <row r="7396" spans="1:15" x14ac:dyDescent="0.3">
      <c r="A7396" s="4">
        <v>41961</v>
      </c>
      <c r="B7396" t="s">
        <v>86</v>
      </c>
      <c r="C7396" t="s">
        <v>38</v>
      </c>
      <c r="D7396">
        <v>4</v>
      </c>
      <c r="E7396">
        <v>492</v>
      </c>
      <c r="F7396">
        <f t="shared" si="690"/>
        <v>1968</v>
      </c>
      <c r="G7396" t="s">
        <v>47</v>
      </c>
      <c r="H7396" t="s">
        <v>48</v>
      </c>
      <c r="I7396" t="s">
        <v>41</v>
      </c>
      <c r="J7396" t="s">
        <v>15</v>
      </c>
      <c r="K7396">
        <f t="shared" si="691"/>
        <v>2014</v>
      </c>
      <c r="L7396" t="str">
        <f t="shared" si="692"/>
        <v>Nov</v>
      </c>
      <c r="M7396" t="str">
        <f t="shared" si="693"/>
        <v>Qtr4</v>
      </c>
      <c r="N7396">
        <f t="shared" si="694"/>
        <v>492</v>
      </c>
      <c r="O7396" t="str">
        <f t="shared" si="695"/>
        <v>Low</v>
      </c>
    </row>
    <row r="7397" spans="1:15" x14ac:dyDescent="0.3">
      <c r="A7397" s="4">
        <v>41961</v>
      </c>
      <c r="B7397" t="s">
        <v>133</v>
      </c>
      <c r="C7397" t="s">
        <v>27</v>
      </c>
      <c r="D7397">
        <v>4</v>
      </c>
      <c r="E7397">
        <v>471</v>
      </c>
      <c r="F7397">
        <f t="shared" si="690"/>
        <v>1884</v>
      </c>
      <c r="G7397" t="s">
        <v>76</v>
      </c>
      <c r="H7397" t="s">
        <v>65</v>
      </c>
      <c r="I7397" t="s">
        <v>41</v>
      </c>
      <c r="J7397" t="s">
        <v>15</v>
      </c>
      <c r="K7397">
        <f t="shared" si="691"/>
        <v>2014</v>
      </c>
      <c r="L7397" t="str">
        <f t="shared" si="692"/>
        <v>Nov</v>
      </c>
      <c r="M7397" t="str">
        <f t="shared" si="693"/>
        <v>Qtr4</v>
      </c>
      <c r="N7397">
        <f t="shared" si="694"/>
        <v>471</v>
      </c>
      <c r="O7397" t="str">
        <f t="shared" si="695"/>
        <v>Low</v>
      </c>
    </row>
    <row r="7398" spans="1:15" x14ac:dyDescent="0.3">
      <c r="A7398" s="4">
        <v>41961</v>
      </c>
      <c r="B7398" t="s">
        <v>83</v>
      </c>
      <c r="C7398" t="s">
        <v>70</v>
      </c>
      <c r="D7398">
        <v>2</v>
      </c>
      <c r="E7398">
        <v>374</v>
      </c>
      <c r="F7398">
        <f t="shared" si="690"/>
        <v>748</v>
      </c>
      <c r="G7398" t="s">
        <v>47</v>
      </c>
      <c r="H7398" t="s">
        <v>48</v>
      </c>
      <c r="I7398" t="s">
        <v>41</v>
      </c>
      <c r="J7398" t="s">
        <v>15</v>
      </c>
      <c r="K7398">
        <f t="shared" si="691"/>
        <v>2014</v>
      </c>
      <c r="L7398" t="str">
        <f t="shared" si="692"/>
        <v>Nov</v>
      </c>
      <c r="M7398" t="str">
        <f t="shared" si="693"/>
        <v>Qtr4</v>
      </c>
      <c r="N7398">
        <f t="shared" si="694"/>
        <v>374</v>
      </c>
      <c r="O7398" t="str">
        <f t="shared" si="695"/>
        <v>Low</v>
      </c>
    </row>
    <row r="7399" spans="1:15" x14ac:dyDescent="0.3">
      <c r="A7399" s="4">
        <v>41961</v>
      </c>
      <c r="B7399" t="s">
        <v>49</v>
      </c>
      <c r="C7399" t="s">
        <v>34</v>
      </c>
      <c r="D7399">
        <v>3</v>
      </c>
      <c r="E7399">
        <v>267</v>
      </c>
      <c r="F7399">
        <f t="shared" si="690"/>
        <v>801</v>
      </c>
      <c r="G7399" t="s">
        <v>35</v>
      </c>
      <c r="H7399" t="s">
        <v>29</v>
      </c>
      <c r="I7399" t="s">
        <v>30</v>
      </c>
      <c r="J7399" t="s">
        <v>15</v>
      </c>
      <c r="K7399">
        <f t="shared" si="691"/>
        <v>2014</v>
      </c>
      <c r="L7399" t="str">
        <f t="shared" si="692"/>
        <v>Nov</v>
      </c>
      <c r="M7399" t="str">
        <f t="shared" si="693"/>
        <v>Qtr4</v>
      </c>
      <c r="N7399">
        <f t="shared" si="694"/>
        <v>267</v>
      </c>
      <c r="O7399" t="str">
        <f t="shared" si="695"/>
        <v>Low</v>
      </c>
    </row>
    <row r="7400" spans="1:15" x14ac:dyDescent="0.3">
      <c r="A7400" s="4">
        <v>41961</v>
      </c>
      <c r="B7400" t="s">
        <v>140</v>
      </c>
      <c r="C7400" t="s">
        <v>17</v>
      </c>
      <c r="D7400">
        <v>3</v>
      </c>
      <c r="E7400">
        <v>110</v>
      </c>
      <c r="F7400">
        <f t="shared" si="690"/>
        <v>330</v>
      </c>
      <c r="G7400" t="s">
        <v>67</v>
      </c>
      <c r="H7400" t="s">
        <v>68</v>
      </c>
      <c r="I7400" t="s">
        <v>41</v>
      </c>
      <c r="J7400" t="s">
        <v>15</v>
      </c>
      <c r="K7400">
        <f t="shared" si="691"/>
        <v>2014</v>
      </c>
      <c r="L7400" t="str">
        <f t="shared" si="692"/>
        <v>Nov</v>
      </c>
      <c r="M7400" t="str">
        <f t="shared" si="693"/>
        <v>Qtr4</v>
      </c>
      <c r="N7400">
        <f t="shared" si="694"/>
        <v>110</v>
      </c>
      <c r="O7400" t="str">
        <f t="shared" si="695"/>
        <v>Low</v>
      </c>
    </row>
    <row r="7401" spans="1:15" x14ac:dyDescent="0.3">
      <c r="A7401" s="4">
        <v>41961</v>
      </c>
      <c r="B7401" t="s">
        <v>98</v>
      </c>
      <c r="C7401" t="s">
        <v>32</v>
      </c>
      <c r="D7401">
        <v>2</v>
      </c>
      <c r="E7401">
        <v>457</v>
      </c>
      <c r="F7401">
        <f t="shared" si="690"/>
        <v>914</v>
      </c>
      <c r="G7401" t="s">
        <v>39</v>
      </c>
      <c r="H7401" t="s">
        <v>40</v>
      </c>
      <c r="I7401" t="s">
        <v>41</v>
      </c>
      <c r="J7401" t="s">
        <v>15</v>
      </c>
      <c r="K7401">
        <f t="shared" si="691"/>
        <v>2014</v>
      </c>
      <c r="L7401" t="str">
        <f t="shared" si="692"/>
        <v>Nov</v>
      </c>
      <c r="M7401" t="str">
        <f t="shared" si="693"/>
        <v>Qtr4</v>
      </c>
      <c r="N7401">
        <f t="shared" si="694"/>
        <v>457</v>
      </c>
      <c r="O7401" t="str">
        <f t="shared" si="695"/>
        <v>Low</v>
      </c>
    </row>
    <row r="7402" spans="1:15" x14ac:dyDescent="0.3">
      <c r="A7402" s="4">
        <v>41961</v>
      </c>
      <c r="B7402" t="s">
        <v>49</v>
      </c>
      <c r="C7402" t="s">
        <v>32</v>
      </c>
      <c r="D7402">
        <v>3</v>
      </c>
      <c r="E7402">
        <v>338</v>
      </c>
      <c r="F7402">
        <f t="shared" si="690"/>
        <v>1014</v>
      </c>
      <c r="G7402" t="s">
        <v>35</v>
      </c>
      <c r="H7402" t="s">
        <v>29</v>
      </c>
      <c r="I7402" t="s">
        <v>30</v>
      </c>
      <c r="J7402" t="s">
        <v>15</v>
      </c>
      <c r="K7402">
        <f t="shared" si="691"/>
        <v>2014</v>
      </c>
      <c r="L7402" t="str">
        <f t="shared" si="692"/>
        <v>Nov</v>
      </c>
      <c r="M7402" t="str">
        <f t="shared" si="693"/>
        <v>Qtr4</v>
      </c>
      <c r="N7402">
        <f t="shared" si="694"/>
        <v>338</v>
      </c>
      <c r="O7402" t="str">
        <f t="shared" si="695"/>
        <v>Low</v>
      </c>
    </row>
    <row r="7403" spans="1:15" x14ac:dyDescent="0.3">
      <c r="A7403" s="4">
        <v>41961</v>
      </c>
      <c r="B7403" t="s">
        <v>134</v>
      </c>
      <c r="C7403" t="s">
        <v>34</v>
      </c>
      <c r="D7403">
        <v>2</v>
      </c>
      <c r="E7403">
        <v>183</v>
      </c>
      <c r="F7403">
        <f t="shared" si="690"/>
        <v>366</v>
      </c>
      <c r="G7403" t="s">
        <v>118</v>
      </c>
      <c r="H7403" t="s">
        <v>19</v>
      </c>
      <c r="I7403" t="s">
        <v>20</v>
      </c>
      <c r="J7403" t="s">
        <v>15</v>
      </c>
      <c r="K7403">
        <f t="shared" si="691"/>
        <v>2014</v>
      </c>
      <c r="L7403" t="str">
        <f t="shared" si="692"/>
        <v>Nov</v>
      </c>
      <c r="M7403" t="str">
        <f t="shared" si="693"/>
        <v>Qtr4</v>
      </c>
      <c r="N7403">
        <f t="shared" si="694"/>
        <v>183</v>
      </c>
      <c r="O7403" t="str">
        <f t="shared" si="695"/>
        <v>Low</v>
      </c>
    </row>
    <row r="7404" spans="1:15" x14ac:dyDescent="0.3">
      <c r="A7404" s="4">
        <v>41961</v>
      </c>
      <c r="B7404" t="s">
        <v>107</v>
      </c>
      <c r="C7404" t="s">
        <v>11</v>
      </c>
      <c r="D7404">
        <v>2</v>
      </c>
      <c r="E7404">
        <v>479</v>
      </c>
      <c r="F7404">
        <f t="shared" si="690"/>
        <v>958</v>
      </c>
      <c r="G7404" t="s">
        <v>51</v>
      </c>
      <c r="H7404" t="s">
        <v>29</v>
      </c>
      <c r="I7404" t="s">
        <v>30</v>
      </c>
      <c r="J7404" t="s">
        <v>15</v>
      </c>
      <c r="K7404">
        <f t="shared" si="691"/>
        <v>2014</v>
      </c>
      <c r="L7404" t="str">
        <f t="shared" si="692"/>
        <v>Nov</v>
      </c>
      <c r="M7404" t="str">
        <f t="shared" si="693"/>
        <v>Qtr4</v>
      </c>
      <c r="N7404">
        <f t="shared" si="694"/>
        <v>479</v>
      </c>
      <c r="O7404" t="str">
        <f t="shared" si="695"/>
        <v>Low</v>
      </c>
    </row>
    <row r="7405" spans="1:15" x14ac:dyDescent="0.3">
      <c r="A7405" s="4">
        <v>41961</v>
      </c>
      <c r="B7405" t="s">
        <v>45</v>
      </c>
      <c r="C7405" t="s">
        <v>22</v>
      </c>
      <c r="D7405">
        <v>2</v>
      </c>
      <c r="E7405">
        <v>291</v>
      </c>
      <c r="F7405">
        <f t="shared" si="690"/>
        <v>582</v>
      </c>
      <c r="G7405" t="s">
        <v>47</v>
      </c>
      <c r="H7405" t="s">
        <v>48</v>
      </c>
      <c r="I7405" t="s">
        <v>41</v>
      </c>
      <c r="J7405" t="s">
        <v>15</v>
      </c>
      <c r="K7405">
        <f t="shared" si="691"/>
        <v>2014</v>
      </c>
      <c r="L7405" t="str">
        <f t="shared" si="692"/>
        <v>Nov</v>
      </c>
      <c r="M7405" t="str">
        <f t="shared" si="693"/>
        <v>Qtr4</v>
      </c>
      <c r="N7405">
        <f t="shared" si="694"/>
        <v>291</v>
      </c>
      <c r="O7405" t="str">
        <f t="shared" si="695"/>
        <v>Low</v>
      </c>
    </row>
    <row r="7406" spans="1:15" x14ac:dyDescent="0.3">
      <c r="A7406" s="4">
        <v>41961</v>
      </c>
      <c r="B7406" t="s">
        <v>75</v>
      </c>
      <c r="C7406" t="s">
        <v>17</v>
      </c>
      <c r="D7406">
        <v>2</v>
      </c>
      <c r="E7406">
        <v>303</v>
      </c>
      <c r="F7406">
        <f t="shared" si="690"/>
        <v>606</v>
      </c>
      <c r="G7406" t="s">
        <v>76</v>
      </c>
      <c r="H7406" t="s">
        <v>65</v>
      </c>
      <c r="I7406" t="s">
        <v>41</v>
      </c>
      <c r="J7406" t="s">
        <v>15</v>
      </c>
      <c r="K7406">
        <f t="shared" si="691"/>
        <v>2014</v>
      </c>
      <c r="L7406" t="str">
        <f t="shared" si="692"/>
        <v>Nov</v>
      </c>
      <c r="M7406" t="str">
        <f t="shared" si="693"/>
        <v>Qtr4</v>
      </c>
      <c r="N7406">
        <f t="shared" si="694"/>
        <v>303</v>
      </c>
      <c r="O7406" t="str">
        <f t="shared" si="695"/>
        <v>Low</v>
      </c>
    </row>
    <row r="7407" spans="1:15" x14ac:dyDescent="0.3">
      <c r="A7407" s="4">
        <v>41961</v>
      </c>
      <c r="B7407" t="s">
        <v>82</v>
      </c>
      <c r="C7407" t="s">
        <v>46</v>
      </c>
      <c r="D7407">
        <v>3</v>
      </c>
      <c r="E7407">
        <v>359</v>
      </c>
      <c r="F7407">
        <f t="shared" si="690"/>
        <v>1077</v>
      </c>
      <c r="G7407" t="s">
        <v>39</v>
      </c>
      <c r="H7407" t="s">
        <v>40</v>
      </c>
      <c r="I7407" t="s">
        <v>41</v>
      </c>
      <c r="J7407" t="s">
        <v>15</v>
      </c>
      <c r="K7407">
        <f t="shared" si="691"/>
        <v>2014</v>
      </c>
      <c r="L7407" t="str">
        <f t="shared" si="692"/>
        <v>Nov</v>
      </c>
      <c r="M7407" t="str">
        <f t="shared" si="693"/>
        <v>Qtr4</v>
      </c>
      <c r="N7407">
        <f t="shared" si="694"/>
        <v>359</v>
      </c>
      <c r="O7407" t="str">
        <f t="shared" si="695"/>
        <v>Low</v>
      </c>
    </row>
    <row r="7408" spans="1:15" x14ac:dyDescent="0.3">
      <c r="A7408" s="4">
        <v>41961</v>
      </c>
      <c r="B7408" t="s">
        <v>33</v>
      </c>
      <c r="C7408" t="s">
        <v>17</v>
      </c>
      <c r="D7408">
        <v>3</v>
      </c>
      <c r="E7408">
        <v>461</v>
      </c>
      <c r="F7408">
        <f t="shared" si="690"/>
        <v>1383</v>
      </c>
      <c r="G7408" t="s">
        <v>35</v>
      </c>
      <c r="H7408" t="s">
        <v>29</v>
      </c>
      <c r="I7408" t="s">
        <v>30</v>
      </c>
      <c r="J7408" t="s">
        <v>15</v>
      </c>
      <c r="K7408">
        <f t="shared" si="691"/>
        <v>2014</v>
      </c>
      <c r="L7408" t="str">
        <f t="shared" si="692"/>
        <v>Nov</v>
      </c>
      <c r="M7408" t="str">
        <f t="shared" si="693"/>
        <v>Qtr4</v>
      </c>
      <c r="N7408">
        <f t="shared" si="694"/>
        <v>461</v>
      </c>
      <c r="O7408" t="str">
        <f t="shared" si="695"/>
        <v>Low</v>
      </c>
    </row>
    <row r="7409" spans="1:15" x14ac:dyDescent="0.3">
      <c r="A7409" s="4">
        <v>41961</v>
      </c>
      <c r="B7409" t="s">
        <v>127</v>
      </c>
      <c r="C7409" t="s">
        <v>34</v>
      </c>
      <c r="D7409">
        <v>2</v>
      </c>
      <c r="E7409">
        <v>121</v>
      </c>
      <c r="F7409">
        <f t="shared" si="690"/>
        <v>242</v>
      </c>
      <c r="G7409" t="s">
        <v>102</v>
      </c>
      <c r="H7409" t="s">
        <v>58</v>
      </c>
      <c r="I7409" t="s">
        <v>14</v>
      </c>
      <c r="J7409" t="s">
        <v>15</v>
      </c>
      <c r="K7409">
        <f t="shared" si="691"/>
        <v>2014</v>
      </c>
      <c r="L7409" t="str">
        <f t="shared" si="692"/>
        <v>Nov</v>
      </c>
      <c r="M7409" t="str">
        <f t="shared" si="693"/>
        <v>Qtr4</v>
      </c>
      <c r="N7409">
        <f t="shared" si="694"/>
        <v>121</v>
      </c>
      <c r="O7409" t="str">
        <f t="shared" si="695"/>
        <v>Low</v>
      </c>
    </row>
    <row r="7410" spans="1:15" x14ac:dyDescent="0.3">
      <c r="A7410" s="4">
        <v>41961</v>
      </c>
      <c r="B7410" t="s">
        <v>52</v>
      </c>
      <c r="C7410" t="s">
        <v>17</v>
      </c>
      <c r="D7410">
        <v>23</v>
      </c>
      <c r="E7410">
        <v>460</v>
      </c>
      <c r="F7410">
        <f t="shared" si="690"/>
        <v>10580</v>
      </c>
      <c r="G7410" t="s">
        <v>24</v>
      </c>
      <c r="H7410" t="s">
        <v>25</v>
      </c>
      <c r="I7410" t="s">
        <v>20</v>
      </c>
      <c r="J7410" t="s">
        <v>15</v>
      </c>
      <c r="K7410">
        <f t="shared" si="691"/>
        <v>2014</v>
      </c>
      <c r="L7410" t="str">
        <f t="shared" si="692"/>
        <v>Nov</v>
      </c>
      <c r="M7410" t="str">
        <f t="shared" si="693"/>
        <v>Qtr4</v>
      </c>
      <c r="N7410">
        <f t="shared" si="694"/>
        <v>460</v>
      </c>
      <c r="O7410" t="str">
        <f t="shared" si="695"/>
        <v>High</v>
      </c>
    </row>
    <row r="7411" spans="1:15" x14ac:dyDescent="0.3">
      <c r="A7411" s="4">
        <v>41961</v>
      </c>
      <c r="B7411" t="s">
        <v>139</v>
      </c>
      <c r="C7411" t="s">
        <v>11</v>
      </c>
      <c r="D7411">
        <v>2</v>
      </c>
      <c r="E7411">
        <v>290</v>
      </c>
      <c r="F7411">
        <f t="shared" si="690"/>
        <v>580</v>
      </c>
      <c r="G7411" t="s">
        <v>95</v>
      </c>
      <c r="H7411" t="s">
        <v>96</v>
      </c>
      <c r="I7411" t="s">
        <v>41</v>
      </c>
      <c r="J7411" t="s">
        <v>15</v>
      </c>
      <c r="K7411">
        <f t="shared" si="691"/>
        <v>2014</v>
      </c>
      <c r="L7411" t="str">
        <f t="shared" si="692"/>
        <v>Nov</v>
      </c>
      <c r="M7411" t="str">
        <f t="shared" si="693"/>
        <v>Qtr4</v>
      </c>
      <c r="N7411">
        <f t="shared" si="694"/>
        <v>290</v>
      </c>
      <c r="O7411" t="str">
        <f t="shared" si="695"/>
        <v>Low</v>
      </c>
    </row>
    <row r="7412" spans="1:15" x14ac:dyDescent="0.3">
      <c r="A7412" s="4">
        <v>41961</v>
      </c>
      <c r="B7412" t="s">
        <v>69</v>
      </c>
      <c r="C7412" t="s">
        <v>17</v>
      </c>
      <c r="D7412">
        <v>2</v>
      </c>
      <c r="E7412">
        <v>449</v>
      </c>
      <c r="F7412">
        <f t="shared" si="690"/>
        <v>898</v>
      </c>
      <c r="G7412" t="s">
        <v>35</v>
      </c>
      <c r="H7412" t="s">
        <v>29</v>
      </c>
      <c r="I7412" t="s">
        <v>30</v>
      </c>
      <c r="J7412" t="s">
        <v>15</v>
      </c>
      <c r="K7412">
        <f t="shared" si="691"/>
        <v>2014</v>
      </c>
      <c r="L7412" t="str">
        <f t="shared" si="692"/>
        <v>Nov</v>
      </c>
      <c r="M7412" t="str">
        <f t="shared" si="693"/>
        <v>Qtr4</v>
      </c>
      <c r="N7412">
        <f t="shared" si="694"/>
        <v>449</v>
      </c>
      <c r="O7412" t="str">
        <f t="shared" si="695"/>
        <v>Low</v>
      </c>
    </row>
    <row r="7413" spans="1:15" x14ac:dyDescent="0.3">
      <c r="A7413" s="4">
        <v>41961</v>
      </c>
      <c r="B7413" t="s">
        <v>106</v>
      </c>
      <c r="C7413" t="s">
        <v>34</v>
      </c>
      <c r="D7413">
        <v>2</v>
      </c>
      <c r="E7413">
        <v>277</v>
      </c>
      <c r="F7413">
        <f t="shared" si="690"/>
        <v>554</v>
      </c>
      <c r="G7413" t="s">
        <v>28</v>
      </c>
      <c r="H7413" t="s">
        <v>29</v>
      </c>
      <c r="I7413" t="s">
        <v>30</v>
      </c>
      <c r="J7413" t="s">
        <v>15</v>
      </c>
      <c r="K7413">
        <f t="shared" si="691"/>
        <v>2014</v>
      </c>
      <c r="L7413" t="str">
        <f t="shared" si="692"/>
        <v>Nov</v>
      </c>
      <c r="M7413" t="str">
        <f t="shared" si="693"/>
        <v>Qtr4</v>
      </c>
      <c r="N7413">
        <f t="shared" si="694"/>
        <v>277</v>
      </c>
      <c r="O7413" t="str">
        <f t="shared" si="695"/>
        <v>Low</v>
      </c>
    </row>
    <row r="7414" spans="1:15" x14ac:dyDescent="0.3">
      <c r="A7414" s="4">
        <v>41961</v>
      </c>
      <c r="B7414" t="s">
        <v>78</v>
      </c>
      <c r="C7414" t="s">
        <v>46</v>
      </c>
      <c r="D7414">
        <v>1</v>
      </c>
      <c r="E7414">
        <v>393</v>
      </c>
      <c r="F7414">
        <f t="shared" si="690"/>
        <v>393</v>
      </c>
      <c r="G7414" t="s">
        <v>57</v>
      </c>
      <c r="H7414" t="s">
        <v>58</v>
      </c>
      <c r="I7414" t="s">
        <v>14</v>
      </c>
      <c r="J7414" t="s">
        <v>15</v>
      </c>
      <c r="K7414">
        <f t="shared" si="691"/>
        <v>2014</v>
      </c>
      <c r="L7414" t="str">
        <f t="shared" si="692"/>
        <v>Nov</v>
      </c>
      <c r="M7414" t="str">
        <f t="shared" si="693"/>
        <v>Qtr4</v>
      </c>
      <c r="N7414">
        <f t="shared" si="694"/>
        <v>393</v>
      </c>
      <c r="O7414" t="str">
        <f t="shared" si="695"/>
        <v>Low</v>
      </c>
    </row>
    <row r="7415" spans="1:15" x14ac:dyDescent="0.3">
      <c r="A7415" s="4">
        <v>41961</v>
      </c>
      <c r="B7415" t="s">
        <v>10</v>
      </c>
      <c r="C7415" t="s">
        <v>34</v>
      </c>
      <c r="D7415">
        <v>25</v>
      </c>
      <c r="E7415">
        <v>134</v>
      </c>
      <c r="F7415">
        <f t="shared" si="690"/>
        <v>3350</v>
      </c>
      <c r="G7415" t="s">
        <v>12</v>
      </c>
      <c r="H7415" t="s">
        <v>13</v>
      </c>
      <c r="I7415" t="s">
        <v>14</v>
      </c>
      <c r="J7415" t="s">
        <v>15</v>
      </c>
      <c r="K7415">
        <f t="shared" si="691"/>
        <v>2014</v>
      </c>
      <c r="L7415" t="str">
        <f t="shared" si="692"/>
        <v>Nov</v>
      </c>
      <c r="M7415" t="str">
        <f t="shared" si="693"/>
        <v>Qtr4</v>
      </c>
      <c r="N7415">
        <f t="shared" si="694"/>
        <v>134</v>
      </c>
      <c r="O7415" t="str">
        <f t="shared" si="695"/>
        <v>Low</v>
      </c>
    </row>
    <row r="7416" spans="1:15" x14ac:dyDescent="0.3">
      <c r="A7416" s="4">
        <v>41961</v>
      </c>
      <c r="B7416" t="s">
        <v>88</v>
      </c>
      <c r="C7416" t="s">
        <v>17</v>
      </c>
      <c r="D7416">
        <v>2</v>
      </c>
      <c r="E7416">
        <v>302</v>
      </c>
      <c r="F7416">
        <f t="shared" si="690"/>
        <v>604</v>
      </c>
      <c r="G7416" t="s">
        <v>89</v>
      </c>
      <c r="H7416" t="s">
        <v>58</v>
      </c>
      <c r="I7416" t="s">
        <v>14</v>
      </c>
      <c r="J7416" t="s">
        <v>15</v>
      </c>
      <c r="K7416">
        <f t="shared" si="691"/>
        <v>2014</v>
      </c>
      <c r="L7416" t="str">
        <f t="shared" si="692"/>
        <v>Nov</v>
      </c>
      <c r="M7416" t="str">
        <f t="shared" si="693"/>
        <v>Qtr4</v>
      </c>
      <c r="N7416">
        <f t="shared" si="694"/>
        <v>302</v>
      </c>
      <c r="O7416" t="str">
        <f t="shared" si="695"/>
        <v>Low</v>
      </c>
    </row>
    <row r="7417" spans="1:15" x14ac:dyDescent="0.3">
      <c r="A7417" s="4">
        <v>41961</v>
      </c>
      <c r="B7417" t="s">
        <v>49</v>
      </c>
      <c r="C7417" t="s">
        <v>38</v>
      </c>
      <c r="D7417">
        <v>1</v>
      </c>
      <c r="E7417">
        <v>158</v>
      </c>
      <c r="F7417">
        <f t="shared" si="690"/>
        <v>158</v>
      </c>
      <c r="G7417" t="s">
        <v>35</v>
      </c>
      <c r="H7417" t="s">
        <v>29</v>
      </c>
      <c r="I7417" t="s">
        <v>30</v>
      </c>
      <c r="J7417" t="s">
        <v>15</v>
      </c>
      <c r="K7417">
        <f t="shared" si="691"/>
        <v>2014</v>
      </c>
      <c r="L7417" t="str">
        <f t="shared" si="692"/>
        <v>Nov</v>
      </c>
      <c r="M7417" t="str">
        <f t="shared" si="693"/>
        <v>Qtr4</v>
      </c>
      <c r="N7417">
        <f t="shared" si="694"/>
        <v>158</v>
      </c>
      <c r="O7417" t="str">
        <f t="shared" si="695"/>
        <v>Low</v>
      </c>
    </row>
    <row r="7418" spans="1:15" x14ac:dyDescent="0.3">
      <c r="A7418" s="4">
        <v>41961</v>
      </c>
      <c r="B7418" t="s">
        <v>86</v>
      </c>
      <c r="C7418" t="s">
        <v>32</v>
      </c>
      <c r="D7418">
        <v>2</v>
      </c>
      <c r="E7418">
        <v>279</v>
      </c>
      <c r="F7418">
        <f t="shared" si="690"/>
        <v>558</v>
      </c>
      <c r="G7418" t="s">
        <v>47</v>
      </c>
      <c r="H7418" t="s">
        <v>48</v>
      </c>
      <c r="I7418" t="s">
        <v>41</v>
      </c>
      <c r="J7418" t="s">
        <v>15</v>
      </c>
      <c r="K7418">
        <f t="shared" si="691"/>
        <v>2014</v>
      </c>
      <c r="L7418" t="str">
        <f t="shared" si="692"/>
        <v>Nov</v>
      </c>
      <c r="M7418" t="str">
        <f t="shared" si="693"/>
        <v>Qtr4</v>
      </c>
      <c r="N7418">
        <f t="shared" si="694"/>
        <v>279</v>
      </c>
      <c r="O7418" t="str">
        <f t="shared" si="695"/>
        <v>Low</v>
      </c>
    </row>
    <row r="7419" spans="1:15" x14ac:dyDescent="0.3">
      <c r="A7419" s="4">
        <v>41961</v>
      </c>
      <c r="B7419" t="s">
        <v>42</v>
      </c>
      <c r="C7419" t="s">
        <v>34</v>
      </c>
      <c r="D7419">
        <v>2</v>
      </c>
      <c r="E7419">
        <v>305</v>
      </c>
      <c r="F7419">
        <f t="shared" si="690"/>
        <v>610</v>
      </c>
      <c r="G7419" t="s">
        <v>43</v>
      </c>
      <c r="H7419" t="s">
        <v>44</v>
      </c>
      <c r="I7419" t="s">
        <v>30</v>
      </c>
      <c r="J7419" t="s">
        <v>15</v>
      </c>
      <c r="K7419">
        <f t="shared" si="691"/>
        <v>2014</v>
      </c>
      <c r="L7419" t="str">
        <f t="shared" si="692"/>
        <v>Nov</v>
      </c>
      <c r="M7419" t="str">
        <f t="shared" si="693"/>
        <v>Qtr4</v>
      </c>
      <c r="N7419">
        <f t="shared" si="694"/>
        <v>305</v>
      </c>
      <c r="O7419" t="str">
        <f t="shared" si="695"/>
        <v>Low</v>
      </c>
    </row>
    <row r="7420" spans="1:15" x14ac:dyDescent="0.3">
      <c r="A7420" s="4">
        <v>41961</v>
      </c>
      <c r="B7420" t="s">
        <v>86</v>
      </c>
      <c r="C7420" t="s">
        <v>99</v>
      </c>
      <c r="D7420">
        <v>3</v>
      </c>
      <c r="E7420">
        <v>259</v>
      </c>
      <c r="F7420">
        <f t="shared" si="690"/>
        <v>777</v>
      </c>
      <c r="G7420" t="s">
        <v>47</v>
      </c>
      <c r="H7420" t="s">
        <v>48</v>
      </c>
      <c r="I7420" t="s">
        <v>41</v>
      </c>
      <c r="J7420" t="s">
        <v>15</v>
      </c>
      <c r="K7420">
        <f t="shared" si="691"/>
        <v>2014</v>
      </c>
      <c r="L7420" t="str">
        <f t="shared" si="692"/>
        <v>Nov</v>
      </c>
      <c r="M7420" t="str">
        <f t="shared" si="693"/>
        <v>Qtr4</v>
      </c>
      <c r="N7420">
        <f t="shared" si="694"/>
        <v>259</v>
      </c>
      <c r="O7420" t="str">
        <f t="shared" si="695"/>
        <v>Low</v>
      </c>
    </row>
    <row r="7421" spans="1:15" x14ac:dyDescent="0.3">
      <c r="A7421" s="4">
        <v>41961</v>
      </c>
      <c r="B7421" t="s">
        <v>73</v>
      </c>
      <c r="C7421" t="s">
        <v>17</v>
      </c>
      <c r="D7421">
        <v>1</v>
      </c>
      <c r="E7421">
        <v>456</v>
      </c>
      <c r="F7421">
        <f t="shared" si="690"/>
        <v>456</v>
      </c>
      <c r="G7421" t="s">
        <v>47</v>
      </c>
      <c r="H7421" t="s">
        <v>48</v>
      </c>
      <c r="I7421" t="s">
        <v>41</v>
      </c>
      <c r="J7421" t="s">
        <v>15</v>
      </c>
      <c r="K7421">
        <f t="shared" si="691"/>
        <v>2014</v>
      </c>
      <c r="L7421" t="str">
        <f t="shared" si="692"/>
        <v>Nov</v>
      </c>
      <c r="M7421" t="str">
        <f t="shared" si="693"/>
        <v>Qtr4</v>
      </c>
      <c r="N7421">
        <f t="shared" si="694"/>
        <v>456</v>
      </c>
      <c r="O7421" t="str">
        <f t="shared" si="695"/>
        <v>Low</v>
      </c>
    </row>
    <row r="7422" spans="1:15" x14ac:dyDescent="0.3">
      <c r="A7422" s="4">
        <v>41961</v>
      </c>
      <c r="B7422" t="s">
        <v>85</v>
      </c>
      <c r="C7422" t="s">
        <v>17</v>
      </c>
      <c r="D7422">
        <v>6</v>
      </c>
      <c r="E7422">
        <v>126</v>
      </c>
      <c r="F7422">
        <f t="shared" si="690"/>
        <v>756</v>
      </c>
      <c r="G7422" t="s">
        <v>59</v>
      </c>
      <c r="H7422" t="s">
        <v>60</v>
      </c>
      <c r="I7422" t="s">
        <v>30</v>
      </c>
      <c r="J7422" t="s">
        <v>15</v>
      </c>
      <c r="K7422">
        <f t="shared" si="691"/>
        <v>2014</v>
      </c>
      <c r="L7422" t="str">
        <f t="shared" si="692"/>
        <v>Nov</v>
      </c>
      <c r="M7422" t="str">
        <f t="shared" si="693"/>
        <v>Qtr4</v>
      </c>
      <c r="N7422">
        <f t="shared" si="694"/>
        <v>126</v>
      </c>
      <c r="O7422" t="str">
        <f t="shared" si="695"/>
        <v>Low</v>
      </c>
    </row>
    <row r="7423" spans="1:15" x14ac:dyDescent="0.3">
      <c r="A7423" s="4">
        <v>41962</v>
      </c>
      <c r="B7423" t="s">
        <v>66</v>
      </c>
      <c r="C7423" t="s">
        <v>84</v>
      </c>
      <c r="D7423">
        <v>3</v>
      </c>
      <c r="E7423">
        <v>351</v>
      </c>
      <c r="F7423">
        <f t="shared" si="690"/>
        <v>1053</v>
      </c>
      <c r="G7423" t="s">
        <v>67</v>
      </c>
      <c r="H7423" t="s">
        <v>68</v>
      </c>
      <c r="I7423" t="s">
        <v>41</v>
      </c>
      <c r="J7423" t="s">
        <v>21</v>
      </c>
      <c r="K7423">
        <f t="shared" si="691"/>
        <v>2014</v>
      </c>
      <c r="L7423" t="str">
        <f t="shared" si="692"/>
        <v>Nov</v>
      </c>
      <c r="M7423" t="str">
        <f t="shared" si="693"/>
        <v>Qtr4</v>
      </c>
      <c r="N7423">
        <f t="shared" si="694"/>
        <v>351</v>
      </c>
      <c r="O7423" t="str">
        <f t="shared" si="695"/>
        <v>Low</v>
      </c>
    </row>
    <row r="7424" spans="1:15" x14ac:dyDescent="0.3">
      <c r="A7424" s="4">
        <v>41962</v>
      </c>
      <c r="B7424" t="s">
        <v>140</v>
      </c>
      <c r="C7424" t="s">
        <v>34</v>
      </c>
      <c r="D7424">
        <v>1</v>
      </c>
      <c r="E7424">
        <v>335</v>
      </c>
      <c r="F7424">
        <f t="shared" si="690"/>
        <v>335</v>
      </c>
      <c r="G7424" t="s">
        <v>67</v>
      </c>
      <c r="H7424" t="s">
        <v>68</v>
      </c>
      <c r="I7424" t="s">
        <v>41</v>
      </c>
      <c r="J7424" t="s">
        <v>21</v>
      </c>
      <c r="K7424">
        <f t="shared" si="691"/>
        <v>2014</v>
      </c>
      <c r="L7424" t="str">
        <f t="shared" si="692"/>
        <v>Nov</v>
      </c>
      <c r="M7424" t="str">
        <f t="shared" si="693"/>
        <v>Qtr4</v>
      </c>
      <c r="N7424">
        <f t="shared" si="694"/>
        <v>335</v>
      </c>
      <c r="O7424" t="str">
        <f t="shared" si="695"/>
        <v>Low</v>
      </c>
    </row>
    <row r="7425" spans="1:15" x14ac:dyDescent="0.3">
      <c r="A7425" s="4">
        <v>41962</v>
      </c>
      <c r="B7425" t="s">
        <v>80</v>
      </c>
      <c r="C7425" t="s">
        <v>17</v>
      </c>
      <c r="D7425">
        <v>2</v>
      </c>
      <c r="E7425">
        <v>199</v>
      </c>
      <c r="F7425">
        <f t="shared" si="690"/>
        <v>398</v>
      </c>
      <c r="G7425" t="s">
        <v>54</v>
      </c>
      <c r="H7425" t="s">
        <v>55</v>
      </c>
      <c r="I7425" t="s">
        <v>41</v>
      </c>
      <c r="J7425" t="s">
        <v>21</v>
      </c>
      <c r="K7425">
        <f t="shared" si="691"/>
        <v>2014</v>
      </c>
      <c r="L7425" t="str">
        <f t="shared" si="692"/>
        <v>Nov</v>
      </c>
      <c r="M7425" t="str">
        <f t="shared" si="693"/>
        <v>Qtr4</v>
      </c>
      <c r="N7425">
        <f t="shared" si="694"/>
        <v>199</v>
      </c>
      <c r="O7425" t="str">
        <f t="shared" si="695"/>
        <v>Low</v>
      </c>
    </row>
    <row r="7426" spans="1:15" x14ac:dyDescent="0.3">
      <c r="A7426" s="4">
        <v>41962</v>
      </c>
      <c r="B7426" t="s">
        <v>45</v>
      </c>
      <c r="C7426" t="s">
        <v>11</v>
      </c>
      <c r="D7426">
        <v>2</v>
      </c>
      <c r="E7426">
        <v>111</v>
      </c>
      <c r="F7426">
        <f t="shared" ref="F7426:F7489" si="696">E7426*D7426</f>
        <v>222</v>
      </c>
      <c r="G7426" t="s">
        <v>47</v>
      </c>
      <c r="H7426" t="s">
        <v>48</v>
      </c>
      <c r="I7426" t="s">
        <v>41</v>
      </c>
      <c r="J7426" t="s">
        <v>21</v>
      </c>
      <c r="K7426">
        <f t="shared" ref="K7426:K7489" si="697">YEAR(A7426)</f>
        <v>2014</v>
      </c>
      <c r="L7426" t="str">
        <f t="shared" ref="L7426:L7489" si="698">TEXT(A7426, "mmm")</f>
        <v>Nov</v>
      </c>
      <c r="M7426" t="str">
        <f t="shared" ref="M7426:M7489" si="699">"Qtr" &amp; INT((MONTH(A7426)+2)/3)</f>
        <v>Qtr4</v>
      </c>
      <c r="N7426">
        <f t="shared" ref="N7426:N7489" si="700">F7426/D7426</f>
        <v>111</v>
      </c>
      <c r="O7426" t="str">
        <f t="shared" ref="O7426:O7489" si="701">IF(F7426&gt;5000, "High", "Low")</f>
        <v>Low</v>
      </c>
    </row>
    <row r="7427" spans="1:15" x14ac:dyDescent="0.3">
      <c r="A7427" s="4">
        <v>41962</v>
      </c>
      <c r="B7427" t="s">
        <v>141</v>
      </c>
      <c r="C7427" t="s">
        <v>17</v>
      </c>
      <c r="D7427">
        <v>12</v>
      </c>
      <c r="E7427">
        <v>336</v>
      </c>
      <c r="F7427">
        <f t="shared" si="696"/>
        <v>4032</v>
      </c>
      <c r="G7427" t="s">
        <v>110</v>
      </c>
      <c r="H7427" t="s">
        <v>111</v>
      </c>
      <c r="I7427" t="s">
        <v>20</v>
      </c>
      <c r="J7427" t="s">
        <v>21</v>
      </c>
      <c r="K7427">
        <f t="shared" si="697"/>
        <v>2014</v>
      </c>
      <c r="L7427" t="str">
        <f t="shared" si="698"/>
        <v>Nov</v>
      </c>
      <c r="M7427" t="str">
        <f t="shared" si="699"/>
        <v>Qtr4</v>
      </c>
      <c r="N7427">
        <f t="shared" si="700"/>
        <v>336</v>
      </c>
      <c r="O7427" t="str">
        <f t="shared" si="701"/>
        <v>Low</v>
      </c>
    </row>
    <row r="7428" spans="1:15" x14ac:dyDescent="0.3">
      <c r="A7428" s="4">
        <v>41962</v>
      </c>
      <c r="B7428" t="s">
        <v>37</v>
      </c>
      <c r="C7428" t="s">
        <v>11</v>
      </c>
      <c r="D7428">
        <v>4</v>
      </c>
      <c r="E7428">
        <v>295</v>
      </c>
      <c r="F7428">
        <f t="shared" si="696"/>
        <v>1180</v>
      </c>
      <c r="G7428" t="s">
        <v>59</v>
      </c>
      <c r="H7428" t="s">
        <v>60</v>
      </c>
      <c r="I7428" t="s">
        <v>30</v>
      </c>
      <c r="J7428" t="s">
        <v>21</v>
      </c>
      <c r="K7428">
        <f t="shared" si="697"/>
        <v>2014</v>
      </c>
      <c r="L7428" t="str">
        <f t="shared" si="698"/>
        <v>Nov</v>
      </c>
      <c r="M7428" t="str">
        <f t="shared" si="699"/>
        <v>Qtr4</v>
      </c>
      <c r="N7428">
        <f t="shared" si="700"/>
        <v>295</v>
      </c>
      <c r="O7428" t="str">
        <f t="shared" si="701"/>
        <v>Low</v>
      </c>
    </row>
    <row r="7429" spans="1:15" x14ac:dyDescent="0.3">
      <c r="A7429" s="4">
        <v>41962</v>
      </c>
      <c r="B7429" t="s">
        <v>73</v>
      </c>
      <c r="C7429" t="s">
        <v>32</v>
      </c>
      <c r="D7429">
        <v>2</v>
      </c>
      <c r="E7429">
        <v>307</v>
      </c>
      <c r="F7429">
        <f t="shared" si="696"/>
        <v>614</v>
      </c>
      <c r="G7429" t="s">
        <v>47</v>
      </c>
      <c r="H7429" t="s">
        <v>48</v>
      </c>
      <c r="I7429" t="s">
        <v>41</v>
      </c>
      <c r="J7429" t="s">
        <v>21</v>
      </c>
      <c r="K7429">
        <f t="shared" si="697"/>
        <v>2014</v>
      </c>
      <c r="L7429" t="str">
        <f t="shared" si="698"/>
        <v>Nov</v>
      </c>
      <c r="M7429" t="str">
        <f t="shared" si="699"/>
        <v>Qtr4</v>
      </c>
      <c r="N7429">
        <f t="shared" si="700"/>
        <v>307</v>
      </c>
      <c r="O7429" t="str">
        <f t="shared" si="701"/>
        <v>Low</v>
      </c>
    </row>
    <row r="7430" spans="1:15" x14ac:dyDescent="0.3">
      <c r="A7430" s="4">
        <v>41962</v>
      </c>
      <c r="B7430" t="s">
        <v>66</v>
      </c>
      <c r="C7430" t="s">
        <v>17</v>
      </c>
      <c r="D7430">
        <v>1</v>
      </c>
      <c r="E7430">
        <v>107</v>
      </c>
      <c r="F7430">
        <f t="shared" si="696"/>
        <v>107</v>
      </c>
      <c r="G7430" t="s">
        <v>67</v>
      </c>
      <c r="H7430" t="s">
        <v>68</v>
      </c>
      <c r="I7430" t="s">
        <v>41</v>
      </c>
      <c r="J7430" t="s">
        <v>21</v>
      </c>
      <c r="K7430">
        <f t="shared" si="697"/>
        <v>2014</v>
      </c>
      <c r="L7430" t="str">
        <f t="shared" si="698"/>
        <v>Nov</v>
      </c>
      <c r="M7430" t="str">
        <f t="shared" si="699"/>
        <v>Qtr4</v>
      </c>
      <c r="N7430">
        <f t="shared" si="700"/>
        <v>107</v>
      </c>
      <c r="O7430" t="str">
        <f t="shared" si="701"/>
        <v>Low</v>
      </c>
    </row>
    <row r="7431" spans="1:15" x14ac:dyDescent="0.3">
      <c r="A7431" s="4">
        <v>41962</v>
      </c>
      <c r="B7431" t="s">
        <v>26</v>
      </c>
      <c r="C7431" t="s">
        <v>17</v>
      </c>
      <c r="D7431">
        <v>3</v>
      </c>
      <c r="E7431">
        <v>251</v>
      </c>
      <c r="F7431">
        <f t="shared" si="696"/>
        <v>753</v>
      </c>
      <c r="G7431" t="s">
        <v>28</v>
      </c>
      <c r="H7431" t="s">
        <v>29</v>
      </c>
      <c r="I7431" t="s">
        <v>30</v>
      </c>
      <c r="J7431" t="s">
        <v>21</v>
      </c>
      <c r="K7431">
        <f t="shared" si="697"/>
        <v>2014</v>
      </c>
      <c r="L7431" t="str">
        <f t="shared" si="698"/>
        <v>Nov</v>
      </c>
      <c r="M7431" t="str">
        <f t="shared" si="699"/>
        <v>Qtr4</v>
      </c>
      <c r="N7431">
        <f t="shared" si="700"/>
        <v>251</v>
      </c>
      <c r="O7431" t="str">
        <f t="shared" si="701"/>
        <v>Low</v>
      </c>
    </row>
    <row r="7432" spans="1:15" x14ac:dyDescent="0.3">
      <c r="A7432" s="4">
        <v>41962</v>
      </c>
      <c r="B7432" t="s">
        <v>114</v>
      </c>
      <c r="C7432" t="s">
        <v>11</v>
      </c>
      <c r="D7432">
        <v>1</v>
      </c>
      <c r="E7432">
        <v>256</v>
      </c>
      <c r="F7432">
        <f t="shared" si="696"/>
        <v>256</v>
      </c>
      <c r="G7432" t="s">
        <v>115</v>
      </c>
      <c r="H7432" t="s">
        <v>116</v>
      </c>
      <c r="I7432" t="s">
        <v>14</v>
      </c>
      <c r="J7432" t="s">
        <v>21</v>
      </c>
      <c r="K7432">
        <f t="shared" si="697"/>
        <v>2014</v>
      </c>
      <c r="L7432" t="str">
        <f t="shared" si="698"/>
        <v>Nov</v>
      </c>
      <c r="M7432" t="str">
        <f t="shared" si="699"/>
        <v>Qtr4</v>
      </c>
      <c r="N7432">
        <f t="shared" si="700"/>
        <v>256</v>
      </c>
      <c r="O7432" t="str">
        <f t="shared" si="701"/>
        <v>Low</v>
      </c>
    </row>
    <row r="7433" spans="1:15" x14ac:dyDescent="0.3">
      <c r="A7433" s="4">
        <v>41962</v>
      </c>
      <c r="B7433" t="s">
        <v>135</v>
      </c>
      <c r="C7433" t="s">
        <v>27</v>
      </c>
      <c r="D7433">
        <v>3</v>
      </c>
      <c r="E7433">
        <v>326</v>
      </c>
      <c r="F7433">
        <f t="shared" si="696"/>
        <v>978</v>
      </c>
      <c r="G7433" t="s">
        <v>102</v>
      </c>
      <c r="H7433" t="s">
        <v>58</v>
      </c>
      <c r="I7433" t="s">
        <v>14</v>
      </c>
      <c r="J7433" t="s">
        <v>21</v>
      </c>
      <c r="K7433">
        <f t="shared" si="697"/>
        <v>2014</v>
      </c>
      <c r="L7433" t="str">
        <f t="shared" si="698"/>
        <v>Nov</v>
      </c>
      <c r="M7433" t="str">
        <f t="shared" si="699"/>
        <v>Qtr4</v>
      </c>
      <c r="N7433">
        <f t="shared" si="700"/>
        <v>326</v>
      </c>
      <c r="O7433" t="str">
        <f t="shared" si="701"/>
        <v>Low</v>
      </c>
    </row>
    <row r="7434" spans="1:15" x14ac:dyDescent="0.3">
      <c r="A7434" s="4">
        <v>41962</v>
      </c>
      <c r="B7434" t="s">
        <v>114</v>
      </c>
      <c r="C7434" t="s">
        <v>11</v>
      </c>
      <c r="D7434">
        <v>2</v>
      </c>
      <c r="E7434">
        <v>141</v>
      </c>
      <c r="F7434">
        <f t="shared" si="696"/>
        <v>282</v>
      </c>
      <c r="G7434" t="s">
        <v>115</v>
      </c>
      <c r="H7434" t="s">
        <v>116</v>
      </c>
      <c r="I7434" t="s">
        <v>14</v>
      </c>
      <c r="J7434" t="s">
        <v>21</v>
      </c>
      <c r="K7434">
        <f t="shared" si="697"/>
        <v>2014</v>
      </c>
      <c r="L7434" t="str">
        <f t="shared" si="698"/>
        <v>Nov</v>
      </c>
      <c r="M7434" t="str">
        <f t="shared" si="699"/>
        <v>Qtr4</v>
      </c>
      <c r="N7434">
        <f t="shared" si="700"/>
        <v>141</v>
      </c>
      <c r="O7434" t="str">
        <f t="shared" si="701"/>
        <v>Low</v>
      </c>
    </row>
    <row r="7435" spans="1:15" x14ac:dyDescent="0.3">
      <c r="A7435" s="4">
        <v>41962</v>
      </c>
      <c r="B7435" t="s">
        <v>103</v>
      </c>
      <c r="C7435" t="s">
        <v>17</v>
      </c>
      <c r="D7435">
        <v>2</v>
      </c>
      <c r="E7435">
        <v>407</v>
      </c>
      <c r="F7435">
        <f t="shared" si="696"/>
        <v>814</v>
      </c>
      <c r="G7435" t="s">
        <v>43</v>
      </c>
      <c r="H7435" t="s">
        <v>44</v>
      </c>
      <c r="I7435" t="s">
        <v>30</v>
      </c>
      <c r="J7435" t="s">
        <v>21</v>
      </c>
      <c r="K7435">
        <f t="shared" si="697"/>
        <v>2014</v>
      </c>
      <c r="L7435" t="str">
        <f t="shared" si="698"/>
        <v>Nov</v>
      </c>
      <c r="M7435" t="str">
        <f t="shared" si="699"/>
        <v>Qtr4</v>
      </c>
      <c r="N7435">
        <f t="shared" si="700"/>
        <v>407</v>
      </c>
      <c r="O7435" t="str">
        <f t="shared" si="701"/>
        <v>Low</v>
      </c>
    </row>
    <row r="7436" spans="1:15" x14ac:dyDescent="0.3">
      <c r="A7436" s="4">
        <v>41962</v>
      </c>
      <c r="B7436" t="s">
        <v>107</v>
      </c>
      <c r="C7436" t="s">
        <v>99</v>
      </c>
      <c r="D7436">
        <v>2</v>
      </c>
      <c r="E7436">
        <v>257</v>
      </c>
      <c r="F7436">
        <f t="shared" si="696"/>
        <v>514</v>
      </c>
      <c r="G7436" t="s">
        <v>51</v>
      </c>
      <c r="H7436" t="s">
        <v>29</v>
      </c>
      <c r="I7436" t="s">
        <v>30</v>
      </c>
      <c r="J7436" t="s">
        <v>21</v>
      </c>
      <c r="K7436">
        <f t="shared" si="697"/>
        <v>2014</v>
      </c>
      <c r="L7436" t="str">
        <f t="shared" si="698"/>
        <v>Nov</v>
      </c>
      <c r="M7436" t="str">
        <f t="shared" si="699"/>
        <v>Qtr4</v>
      </c>
      <c r="N7436">
        <f t="shared" si="700"/>
        <v>257</v>
      </c>
      <c r="O7436" t="str">
        <f t="shared" si="701"/>
        <v>Low</v>
      </c>
    </row>
    <row r="7437" spans="1:15" x14ac:dyDescent="0.3">
      <c r="A7437" s="4">
        <v>41962</v>
      </c>
      <c r="B7437" t="s">
        <v>126</v>
      </c>
      <c r="C7437" t="s">
        <v>99</v>
      </c>
      <c r="D7437">
        <v>3</v>
      </c>
      <c r="E7437">
        <v>215</v>
      </c>
      <c r="F7437">
        <f t="shared" si="696"/>
        <v>645</v>
      </c>
      <c r="G7437" t="s">
        <v>59</v>
      </c>
      <c r="H7437" t="s">
        <v>60</v>
      </c>
      <c r="I7437" t="s">
        <v>30</v>
      </c>
      <c r="J7437" t="s">
        <v>21</v>
      </c>
      <c r="K7437">
        <f t="shared" si="697"/>
        <v>2014</v>
      </c>
      <c r="L7437" t="str">
        <f t="shared" si="698"/>
        <v>Nov</v>
      </c>
      <c r="M7437" t="str">
        <f t="shared" si="699"/>
        <v>Qtr4</v>
      </c>
      <c r="N7437">
        <f t="shared" si="700"/>
        <v>215</v>
      </c>
      <c r="O7437" t="str">
        <f t="shared" si="701"/>
        <v>Low</v>
      </c>
    </row>
    <row r="7438" spans="1:15" x14ac:dyDescent="0.3">
      <c r="A7438" s="4">
        <v>41962</v>
      </c>
      <c r="B7438" t="s">
        <v>26</v>
      </c>
      <c r="C7438" t="s">
        <v>38</v>
      </c>
      <c r="D7438">
        <v>2</v>
      </c>
      <c r="E7438">
        <v>421</v>
      </c>
      <c r="F7438">
        <f t="shared" si="696"/>
        <v>842</v>
      </c>
      <c r="G7438" t="s">
        <v>28</v>
      </c>
      <c r="H7438" t="s">
        <v>29</v>
      </c>
      <c r="I7438" t="s">
        <v>30</v>
      </c>
      <c r="J7438" t="s">
        <v>21</v>
      </c>
      <c r="K7438">
        <f t="shared" si="697"/>
        <v>2014</v>
      </c>
      <c r="L7438" t="str">
        <f t="shared" si="698"/>
        <v>Nov</v>
      </c>
      <c r="M7438" t="str">
        <f t="shared" si="699"/>
        <v>Qtr4</v>
      </c>
      <c r="N7438">
        <f t="shared" si="700"/>
        <v>421</v>
      </c>
      <c r="O7438" t="str">
        <f t="shared" si="701"/>
        <v>Low</v>
      </c>
    </row>
    <row r="7439" spans="1:15" x14ac:dyDescent="0.3">
      <c r="A7439" s="4">
        <v>41962</v>
      </c>
      <c r="B7439" t="s">
        <v>66</v>
      </c>
      <c r="C7439" t="s">
        <v>11</v>
      </c>
      <c r="D7439">
        <v>2</v>
      </c>
      <c r="E7439">
        <v>271</v>
      </c>
      <c r="F7439">
        <f t="shared" si="696"/>
        <v>542</v>
      </c>
      <c r="G7439" t="s">
        <v>67</v>
      </c>
      <c r="H7439" t="s">
        <v>68</v>
      </c>
      <c r="I7439" t="s">
        <v>41</v>
      </c>
      <c r="J7439" t="s">
        <v>21</v>
      </c>
      <c r="K7439">
        <f t="shared" si="697"/>
        <v>2014</v>
      </c>
      <c r="L7439" t="str">
        <f t="shared" si="698"/>
        <v>Nov</v>
      </c>
      <c r="M7439" t="str">
        <f t="shared" si="699"/>
        <v>Qtr4</v>
      </c>
      <c r="N7439">
        <f t="shared" si="700"/>
        <v>271</v>
      </c>
      <c r="O7439" t="str">
        <f t="shared" si="701"/>
        <v>Low</v>
      </c>
    </row>
    <row r="7440" spans="1:15" x14ac:dyDescent="0.3">
      <c r="A7440" s="4">
        <v>41962</v>
      </c>
      <c r="B7440" t="s">
        <v>66</v>
      </c>
      <c r="C7440" t="s">
        <v>32</v>
      </c>
      <c r="D7440">
        <v>3</v>
      </c>
      <c r="E7440">
        <v>234</v>
      </c>
      <c r="F7440">
        <f t="shared" si="696"/>
        <v>702</v>
      </c>
      <c r="G7440" t="s">
        <v>67</v>
      </c>
      <c r="H7440" t="s">
        <v>68</v>
      </c>
      <c r="I7440" t="s">
        <v>41</v>
      </c>
      <c r="J7440" t="s">
        <v>21</v>
      </c>
      <c r="K7440">
        <f t="shared" si="697"/>
        <v>2014</v>
      </c>
      <c r="L7440" t="str">
        <f t="shared" si="698"/>
        <v>Nov</v>
      </c>
      <c r="M7440" t="str">
        <f t="shared" si="699"/>
        <v>Qtr4</v>
      </c>
      <c r="N7440">
        <f t="shared" si="700"/>
        <v>234</v>
      </c>
      <c r="O7440" t="str">
        <f t="shared" si="701"/>
        <v>Low</v>
      </c>
    </row>
    <row r="7441" spans="1:15" x14ac:dyDescent="0.3">
      <c r="A7441" s="4">
        <v>41962</v>
      </c>
      <c r="B7441" t="s">
        <v>131</v>
      </c>
      <c r="C7441" t="s">
        <v>11</v>
      </c>
      <c r="D7441">
        <v>2</v>
      </c>
      <c r="E7441">
        <v>283</v>
      </c>
      <c r="F7441">
        <f t="shared" si="696"/>
        <v>566</v>
      </c>
      <c r="G7441" t="s">
        <v>102</v>
      </c>
      <c r="H7441" t="s">
        <v>58</v>
      </c>
      <c r="I7441" t="s">
        <v>14</v>
      </c>
      <c r="J7441" t="s">
        <v>21</v>
      </c>
      <c r="K7441">
        <f t="shared" si="697"/>
        <v>2014</v>
      </c>
      <c r="L7441" t="str">
        <f t="shared" si="698"/>
        <v>Nov</v>
      </c>
      <c r="M7441" t="str">
        <f t="shared" si="699"/>
        <v>Qtr4</v>
      </c>
      <c r="N7441">
        <f t="shared" si="700"/>
        <v>283</v>
      </c>
      <c r="O7441" t="str">
        <f t="shared" si="701"/>
        <v>Low</v>
      </c>
    </row>
    <row r="7442" spans="1:15" x14ac:dyDescent="0.3">
      <c r="A7442" s="4">
        <v>41962</v>
      </c>
      <c r="B7442" t="s">
        <v>63</v>
      </c>
      <c r="C7442" t="s">
        <v>17</v>
      </c>
      <c r="D7442">
        <v>2</v>
      </c>
      <c r="E7442">
        <v>299</v>
      </c>
      <c r="F7442">
        <f t="shared" si="696"/>
        <v>598</v>
      </c>
      <c r="G7442" t="s">
        <v>64</v>
      </c>
      <c r="H7442" t="s">
        <v>65</v>
      </c>
      <c r="I7442" t="s">
        <v>41</v>
      </c>
      <c r="J7442" t="s">
        <v>21</v>
      </c>
      <c r="K7442">
        <f t="shared" si="697"/>
        <v>2014</v>
      </c>
      <c r="L7442" t="str">
        <f t="shared" si="698"/>
        <v>Nov</v>
      </c>
      <c r="M7442" t="str">
        <f t="shared" si="699"/>
        <v>Qtr4</v>
      </c>
      <c r="N7442">
        <f t="shared" si="700"/>
        <v>299</v>
      </c>
      <c r="O7442" t="str">
        <f t="shared" si="701"/>
        <v>Low</v>
      </c>
    </row>
    <row r="7443" spans="1:15" x14ac:dyDescent="0.3">
      <c r="A7443" s="4">
        <v>41962</v>
      </c>
      <c r="B7443" t="s">
        <v>10</v>
      </c>
      <c r="C7443" t="s">
        <v>46</v>
      </c>
      <c r="D7443">
        <v>1</v>
      </c>
      <c r="E7443">
        <v>368</v>
      </c>
      <c r="F7443">
        <f t="shared" si="696"/>
        <v>368</v>
      </c>
      <c r="G7443" t="s">
        <v>12</v>
      </c>
      <c r="H7443" t="s">
        <v>13</v>
      </c>
      <c r="I7443" t="s">
        <v>14</v>
      </c>
      <c r="J7443" t="s">
        <v>21</v>
      </c>
      <c r="K7443">
        <f t="shared" si="697"/>
        <v>2014</v>
      </c>
      <c r="L7443" t="str">
        <f t="shared" si="698"/>
        <v>Nov</v>
      </c>
      <c r="M7443" t="str">
        <f t="shared" si="699"/>
        <v>Qtr4</v>
      </c>
      <c r="N7443">
        <f t="shared" si="700"/>
        <v>368</v>
      </c>
      <c r="O7443" t="str">
        <f t="shared" si="701"/>
        <v>Low</v>
      </c>
    </row>
    <row r="7444" spans="1:15" x14ac:dyDescent="0.3">
      <c r="A7444" s="4">
        <v>41962</v>
      </c>
      <c r="B7444" t="s">
        <v>63</v>
      </c>
      <c r="C7444" t="s">
        <v>17</v>
      </c>
      <c r="D7444">
        <v>1</v>
      </c>
      <c r="E7444">
        <v>448</v>
      </c>
      <c r="F7444">
        <f t="shared" si="696"/>
        <v>448</v>
      </c>
      <c r="G7444" t="s">
        <v>64</v>
      </c>
      <c r="H7444" t="s">
        <v>65</v>
      </c>
      <c r="I7444" t="s">
        <v>41</v>
      </c>
      <c r="J7444" t="s">
        <v>21</v>
      </c>
      <c r="K7444">
        <f t="shared" si="697"/>
        <v>2014</v>
      </c>
      <c r="L7444" t="str">
        <f t="shared" si="698"/>
        <v>Nov</v>
      </c>
      <c r="M7444" t="str">
        <f t="shared" si="699"/>
        <v>Qtr4</v>
      </c>
      <c r="N7444">
        <f t="shared" si="700"/>
        <v>448</v>
      </c>
      <c r="O7444" t="str">
        <f t="shared" si="701"/>
        <v>Low</v>
      </c>
    </row>
    <row r="7445" spans="1:15" x14ac:dyDescent="0.3">
      <c r="A7445" s="4">
        <v>41962</v>
      </c>
      <c r="B7445" t="s">
        <v>122</v>
      </c>
      <c r="C7445" t="s">
        <v>22</v>
      </c>
      <c r="D7445">
        <v>1</v>
      </c>
      <c r="E7445">
        <v>432</v>
      </c>
      <c r="F7445">
        <f t="shared" si="696"/>
        <v>432</v>
      </c>
      <c r="G7445" t="s">
        <v>28</v>
      </c>
      <c r="H7445" t="s">
        <v>29</v>
      </c>
      <c r="I7445" t="s">
        <v>30</v>
      </c>
      <c r="J7445" t="s">
        <v>21</v>
      </c>
      <c r="K7445">
        <f t="shared" si="697"/>
        <v>2014</v>
      </c>
      <c r="L7445" t="str">
        <f t="shared" si="698"/>
        <v>Nov</v>
      </c>
      <c r="M7445" t="str">
        <f t="shared" si="699"/>
        <v>Qtr4</v>
      </c>
      <c r="N7445">
        <f t="shared" si="700"/>
        <v>432</v>
      </c>
      <c r="O7445" t="str">
        <f t="shared" si="701"/>
        <v>Low</v>
      </c>
    </row>
    <row r="7446" spans="1:15" x14ac:dyDescent="0.3">
      <c r="A7446" s="4">
        <v>41962</v>
      </c>
      <c r="B7446" t="s">
        <v>90</v>
      </c>
      <c r="C7446" t="s">
        <v>46</v>
      </c>
      <c r="D7446">
        <v>2</v>
      </c>
      <c r="E7446">
        <v>219</v>
      </c>
      <c r="F7446">
        <f t="shared" si="696"/>
        <v>438</v>
      </c>
      <c r="G7446" t="s">
        <v>47</v>
      </c>
      <c r="H7446" t="s">
        <v>48</v>
      </c>
      <c r="I7446" t="s">
        <v>41</v>
      </c>
      <c r="J7446" t="s">
        <v>21</v>
      </c>
      <c r="K7446">
        <f t="shared" si="697"/>
        <v>2014</v>
      </c>
      <c r="L7446" t="str">
        <f t="shared" si="698"/>
        <v>Nov</v>
      </c>
      <c r="M7446" t="str">
        <f t="shared" si="699"/>
        <v>Qtr4</v>
      </c>
      <c r="N7446">
        <f t="shared" si="700"/>
        <v>219</v>
      </c>
      <c r="O7446" t="str">
        <f t="shared" si="701"/>
        <v>Low</v>
      </c>
    </row>
    <row r="7447" spans="1:15" x14ac:dyDescent="0.3">
      <c r="A7447" s="4">
        <v>41962</v>
      </c>
      <c r="B7447" t="s">
        <v>80</v>
      </c>
      <c r="C7447" t="s">
        <v>17</v>
      </c>
      <c r="D7447">
        <v>24</v>
      </c>
      <c r="E7447">
        <v>481</v>
      </c>
      <c r="F7447">
        <f t="shared" si="696"/>
        <v>11544</v>
      </c>
      <c r="G7447" t="s">
        <v>54</v>
      </c>
      <c r="H7447" t="s">
        <v>55</v>
      </c>
      <c r="I7447" t="s">
        <v>41</v>
      </c>
      <c r="J7447" t="s">
        <v>21</v>
      </c>
      <c r="K7447">
        <f t="shared" si="697"/>
        <v>2014</v>
      </c>
      <c r="L7447" t="str">
        <f t="shared" si="698"/>
        <v>Nov</v>
      </c>
      <c r="M7447" t="str">
        <f t="shared" si="699"/>
        <v>Qtr4</v>
      </c>
      <c r="N7447">
        <f t="shared" si="700"/>
        <v>481</v>
      </c>
      <c r="O7447" t="str">
        <f t="shared" si="701"/>
        <v>High</v>
      </c>
    </row>
    <row r="7448" spans="1:15" x14ac:dyDescent="0.3">
      <c r="A7448" s="4">
        <v>41962</v>
      </c>
      <c r="B7448" t="s">
        <v>112</v>
      </c>
      <c r="C7448" t="s">
        <v>32</v>
      </c>
      <c r="D7448">
        <v>1</v>
      </c>
      <c r="E7448">
        <v>468</v>
      </c>
      <c r="F7448">
        <f t="shared" si="696"/>
        <v>468</v>
      </c>
      <c r="G7448" t="s">
        <v>51</v>
      </c>
      <c r="H7448" t="s">
        <v>29</v>
      </c>
      <c r="I7448" t="s">
        <v>30</v>
      </c>
      <c r="J7448" t="s">
        <v>21</v>
      </c>
      <c r="K7448">
        <f t="shared" si="697"/>
        <v>2014</v>
      </c>
      <c r="L7448" t="str">
        <f t="shared" si="698"/>
        <v>Nov</v>
      </c>
      <c r="M7448" t="str">
        <f t="shared" si="699"/>
        <v>Qtr4</v>
      </c>
      <c r="N7448">
        <f t="shared" si="700"/>
        <v>468</v>
      </c>
      <c r="O7448" t="str">
        <f t="shared" si="701"/>
        <v>Low</v>
      </c>
    </row>
    <row r="7449" spans="1:15" x14ac:dyDescent="0.3">
      <c r="A7449" s="4">
        <v>41962</v>
      </c>
      <c r="B7449" t="s">
        <v>85</v>
      </c>
      <c r="C7449" t="s">
        <v>17</v>
      </c>
      <c r="D7449">
        <v>1</v>
      </c>
      <c r="E7449">
        <v>108</v>
      </c>
      <c r="F7449">
        <f t="shared" si="696"/>
        <v>108</v>
      </c>
      <c r="G7449" t="s">
        <v>59</v>
      </c>
      <c r="H7449" t="s">
        <v>60</v>
      </c>
      <c r="I7449" t="s">
        <v>30</v>
      </c>
      <c r="J7449" t="s">
        <v>21</v>
      </c>
      <c r="K7449">
        <f t="shared" si="697"/>
        <v>2014</v>
      </c>
      <c r="L7449" t="str">
        <f t="shared" si="698"/>
        <v>Nov</v>
      </c>
      <c r="M7449" t="str">
        <f t="shared" si="699"/>
        <v>Qtr4</v>
      </c>
      <c r="N7449">
        <f t="shared" si="700"/>
        <v>108</v>
      </c>
      <c r="O7449" t="str">
        <f t="shared" si="701"/>
        <v>Low</v>
      </c>
    </row>
    <row r="7450" spans="1:15" x14ac:dyDescent="0.3">
      <c r="A7450" s="4">
        <v>41962</v>
      </c>
      <c r="B7450" t="s">
        <v>104</v>
      </c>
      <c r="C7450" t="s">
        <v>84</v>
      </c>
      <c r="D7450">
        <v>3</v>
      </c>
      <c r="E7450">
        <v>310</v>
      </c>
      <c r="F7450">
        <f t="shared" si="696"/>
        <v>930</v>
      </c>
      <c r="G7450" t="s">
        <v>54</v>
      </c>
      <c r="H7450" t="s">
        <v>55</v>
      </c>
      <c r="I7450" t="s">
        <v>41</v>
      </c>
      <c r="J7450" t="s">
        <v>21</v>
      </c>
      <c r="K7450">
        <f t="shared" si="697"/>
        <v>2014</v>
      </c>
      <c r="L7450" t="str">
        <f t="shared" si="698"/>
        <v>Nov</v>
      </c>
      <c r="M7450" t="str">
        <f t="shared" si="699"/>
        <v>Qtr4</v>
      </c>
      <c r="N7450">
        <f t="shared" si="700"/>
        <v>310</v>
      </c>
      <c r="O7450" t="str">
        <f t="shared" si="701"/>
        <v>Low</v>
      </c>
    </row>
    <row r="7451" spans="1:15" x14ac:dyDescent="0.3">
      <c r="A7451" s="4">
        <v>41962</v>
      </c>
      <c r="B7451" t="s">
        <v>130</v>
      </c>
      <c r="C7451" t="s">
        <v>46</v>
      </c>
      <c r="D7451">
        <v>3</v>
      </c>
      <c r="E7451">
        <v>111</v>
      </c>
      <c r="F7451">
        <f t="shared" si="696"/>
        <v>333</v>
      </c>
      <c r="G7451" t="s">
        <v>76</v>
      </c>
      <c r="H7451" t="s">
        <v>65</v>
      </c>
      <c r="I7451" t="s">
        <v>41</v>
      </c>
      <c r="J7451" t="s">
        <v>21</v>
      </c>
      <c r="K7451">
        <f t="shared" si="697"/>
        <v>2014</v>
      </c>
      <c r="L7451" t="str">
        <f t="shared" si="698"/>
        <v>Nov</v>
      </c>
      <c r="M7451" t="str">
        <f t="shared" si="699"/>
        <v>Qtr4</v>
      </c>
      <c r="N7451">
        <f t="shared" si="700"/>
        <v>111</v>
      </c>
      <c r="O7451" t="str">
        <f t="shared" si="701"/>
        <v>Low</v>
      </c>
    </row>
    <row r="7452" spans="1:15" x14ac:dyDescent="0.3">
      <c r="A7452" s="4">
        <v>41962</v>
      </c>
      <c r="B7452" t="s">
        <v>114</v>
      </c>
      <c r="C7452" t="s">
        <v>17</v>
      </c>
      <c r="D7452">
        <v>3</v>
      </c>
      <c r="E7452">
        <v>262</v>
      </c>
      <c r="F7452">
        <f t="shared" si="696"/>
        <v>786</v>
      </c>
      <c r="G7452" t="s">
        <v>115</v>
      </c>
      <c r="H7452" t="s">
        <v>116</v>
      </c>
      <c r="I7452" t="s">
        <v>14</v>
      </c>
      <c r="J7452" t="s">
        <v>21</v>
      </c>
      <c r="K7452">
        <f t="shared" si="697"/>
        <v>2014</v>
      </c>
      <c r="L7452" t="str">
        <f t="shared" si="698"/>
        <v>Nov</v>
      </c>
      <c r="M7452" t="str">
        <f t="shared" si="699"/>
        <v>Qtr4</v>
      </c>
      <c r="N7452">
        <f t="shared" si="700"/>
        <v>262</v>
      </c>
      <c r="O7452" t="str">
        <f t="shared" si="701"/>
        <v>Low</v>
      </c>
    </row>
    <row r="7453" spans="1:15" x14ac:dyDescent="0.3">
      <c r="A7453" s="4">
        <v>41962</v>
      </c>
      <c r="B7453" t="s">
        <v>79</v>
      </c>
      <c r="C7453" t="s">
        <v>27</v>
      </c>
      <c r="D7453">
        <v>2</v>
      </c>
      <c r="E7453">
        <v>481</v>
      </c>
      <c r="F7453">
        <f t="shared" si="696"/>
        <v>962</v>
      </c>
      <c r="G7453" t="s">
        <v>47</v>
      </c>
      <c r="H7453" t="s">
        <v>48</v>
      </c>
      <c r="I7453" t="s">
        <v>41</v>
      </c>
      <c r="J7453" t="s">
        <v>21</v>
      </c>
      <c r="K7453">
        <f t="shared" si="697"/>
        <v>2014</v>
      </c>
      <c r="L7453" t="str">
        <f t="shared" si="698"/>
        <v>Nov</v>
      </c>
      <c r="M7453" t="str">
        <f t="shared" si="699"/>
        <v>Qtr4</v>
      </c>
      <c r="N7453">
        <f t="shared" si="700"/>
        <v>481</v>
      </c>
      <c r="O7453" t="str">
        <f t="shared" si="701"/>
        <v>Low</v>
      </c>
    </row>
    <row r="7454" spans="1:15" x14ac:dyDescent="0.3">
      <c r="A7454" s="4">
        <v>41962</v>
      </c>
      <c r="B7454" t="s">
        <v>83</v>
      </c>
      <c r="C7454" t="s">
        <v>34</v>
      </c>
      <c r="D7454">
        <v>3</v>
      </c>
      <c r="E7454">
        <v>113</v>
      </c>
      <c r="F7454">
        <f t="shared" si="696"/>
        <v>339</v>
      </c>
      <c r="G7454" t="s">
        <v>47</v>
      </c>
      <c r="H7454" t="s">
        <v>48</v>
      </c>
      <c r="I7454" t="s">
        <v>41</v>
      </c>
      <c r="J7454" t="s">
        <v>21</v>
      </c>
      <c r="K7454">
        <f t="shared" si="697"/>
        <v>2014</v>
      </c>
      <c r="L7454" t="str">
        <f t="shared" si="698"/>
        <v>Nov</v>
      </c>
      <c r="M7454" t="str">
        <f t="shared" si="699"/>
        <v>Qtr4</v>
      </c>
      <c r="N7454">
        <f t="shared" si="700"/>
        <v>113</v>
      </c>
      <c r="O7454" t="str">
        <f t="shared" si="701"/>
        <v>Low</v>
      </c>
    </row>
    <row r="7455" spans="1:15" x14ac:dyDescent="0.3">
      <c r="A7455" s="4">
        <v>41962</v>
      </c>
      <c r="B7455" t="s">
        <v>10</v>
      </c>
      <c r="C7455" t="s">
        <v>11</v>
      </c>
      <c r="D7455">
        <v>1</v>
      </c>
      <c r="E7455">
        <v>495</v>
      </c>
      <c r="F7455">
        <f t="shared" si="696"/>
        <v>495</v>
      </c>
      <c r="G7455" t="s">
        <v>12</v>
      </c>
      <c r="H7455" t="s">
        <v>13</v>
      </c>
      <c r="I7455" t="s">
        <v>14</v>
      </c>
      <c r="J7455" t="s">
        <v>21</v>
      </c>
      <c r="K7455">
        <f t="shared" si="697"/>
        <v>2014</v>
      </c>
      <c r="L7455" t="str">
        <f t="shared" si="698"/>
        <v>Nov</v>
      </c>
      <c r="M7455" t="str">
        <f t="shared" si="699"/>
        <v>Qtr4</v>
      </c>
      <c r="N7455">
        <f t="shared" si="700"/>
        <v>495</v>
      </c>
      <c r="O7455" t="str">
        <f t="shared" si="701"/>
        <v>Low</v>
      </c>
    </row>
    <row r="7456" spans="1:15" x14ac:dyDescent="0.3">
      <c r="A7456" s="4">
        <v>41962</v>
      </c>
      <c r="B7456" t="s">
        <v>63</v>
      </c>
      <c r="C7456" t="s">
        <v>27</v>
      </c>
      <c r="D7456">
        <v>1</v>
      </c>
      <c r="E7456">
        <v>378</v>
      </c>
      <c r="F7456">
        <f t="shared" si="696"/>
        <v>378</v>
      </c>
      <c r="G7456" t="s">
        <v>64</v>
      </c>
      <c r="H7456" t="s">
        <v>65</v>
      </c>
      <c r="I7456" t="s">
        <v>41</v>
      </c>
      <c r="J7456" t="s">
        <v>21</v>
      </c>
      <c r="K7456">
        <f t="shared" si="697"/>
        <v>2014</v>
      </c>
      <c r="L7456" t="str">
        <f t="shared" si="698"/>
        <v>Nov</v>
      </c>
      <c r="M7456" t="str">
        <f t="shared" si="699"/>
        <v>Qtr4</v>
      </c>
      <c r="N7456">
        <f t="shared" si="700"/>
        <v>378</v>
      </c>
      <c r="O7456" t="str">
        <f t="shared" si="701"/>
        <v>Low</v>
      </c>
    </row>
    <row r="7457" spans="1:15" x14ac:dyDescent="0.3">
      <c r="A7457" s="4">
        <v>41962</v>
      </c>
      <c r="B7457" t="s">
        <v>81</v>
      </c>
      <c r="C7457" t="s">
        <v>17</v>
      </c>
      <c r="D7457">
        <v>3</v>
      </c>
      <c r="E7457">
        <v>100</v>
      </c>
      <c r="F7457">
        <f t="shared" si="696"/>
        <v>300</v>
      </c>
      <c r="G7457" t="s">
        <v>39</v>
      </c>
      <c r="H7457" t="s">
        <v>40</v>
      </c>
      <c r="I7457" t="s">
        <v>41</v>
      </c>
      <c r="J7457" t="s">
        <v>21</v>
      </c>
      <c r="K7457">
        <f t="shared" si="697"/>
        <v>2014</v>
      </c>
      <c r="L7457" t="str">
        <f t="shared" si="698"/>
        <v>Nov</v>
      </c>
      <c r="M7457" t="str">
        <f t="shared" si="699"/>
        <v>Qtr4</v>
      </c>
      <c r="N7457">
        <f t="shared" si="700"/>
        <v>100</v>
      </c>
      <c r="O7457" t="str">
        <f t="shared" si="701"/>
        <v>Low</v>
      </c>
    </row>
    <row r="7458" spans="1:15" x14ac:dyDescent="0.3">
      <c r="A7458" s="4">
        <v>41962</v>
      </c>
      <c r="B7458" t="s">
        <v>82</v>
      </c>
      <c r="C7458" t="s">
        <v>99</v>
      </c>
      <c r="D7458">
        <v>3</v>
      </c>
      <c r="E7458">
        <v>432</v>
      </c>
      <c r="F7458">
        <f t="shared" si="696"/>
        <v>1296</v>
      </c>
      <c r="G7458" t="s">
        <v>39</v>
      </c>
      <c r="H7458" t="s">
        <v>40</v>
      </c>
      <c r="I7458" t="s">
        <v>41</v>
      </c>
      <c r="J7458" t="s">
        <v>21</v>
      </c>
      <c r="K7458">
        <f t="shared" si="697"/>
        <v>2014</v>
      </c>
      <c r="L7458" t="str">
        <f t="shared" si="698"/>
        <v>Nov</v>
      </c>
      <c r="M7458" t="str">
        <f t="shared" si="699"/>
        <v>Qtr4</v>
      </c>
      <c r="N7458">
        <f t="shared" si="700"/>
        <v>432</v>
      </c>
      <c r="O7458" t="str">
        <f t="shared" si="701"/>
        <v>Low</v>
      </c>
    </row>
    <row r="7459" spans="1:15" x14ac:dyDescent="0.3">
      <c r="A7459" s="4">
        <v>41962</v>
      </c>
      <c r="B7459" t="s">
        <v>75</v>
      </c>
      <c r="C7459" t="s">
        <v>27</v>
      </c>
      <c r="D7459">
        <v>3</v>
      </c>
      <c r="E7459">
        <v>155</v>
      </c>
      <c r="F7459">
        <f t="shared" si="696"/>
        <v>465</v>
      </c>
      <c r="G7459" t="s">
        <v>76</v>
      </c>
      <c r="H7459" t="s">
        <v>65</v>
      </c>
      <c r="I7459" t="s">
        <v>41</v>
      </c>
      <c r="J7459" t="s">
        <v>21</v>
      </c>
      <c r="K7459">
        <f t="shared" si="697"/>
        <v>2014</v>
      </c>
      <c r="L7459" t="str">
        <f t="shared" si="698"/>
        <v>Nov</v>
      </c>
      <c r="M7459" t="str">
        <f t="shared" si="699"/>
        <v>Qtr4</v>
      </c>
      <c r="N7459">
        <f t="shared" si="700"/>
        <v>155</v>
      </c>
      <c r="O7459" t="str">
        <f t="shared" si="701"/>
        <v>Low</v>
      </c>
    </row>
    <row r="7460" spans="1:15" x14ac:dyDescent="0.3">
      <c r="A7460" s="4">
        <v>41962</v>
      </c>
      <c r="B7460" t="s">
        <v>136</v>
      </c>
      <c r="C7460" t="s">
        <v>34</v>
      </c>
      <c r="D7460">
        <v>2</v>
      </c>
      <c r="E7460">
        <v>484</v>
      </c>
      <c r="F7460">
        <f t="shared" si="696"/>
        <v>968</v>
      </c>
      <c r="G7460" t="s">
        <v>110</v>
      </c>
      <c r="H7460" t="s">
        <v>111</v>
      </c>
      <c r="I7460" t="s">
        <v>20</v>
      </c>
      <c r="J7460" t="s">
        <v>21</v>
      </c>
      <c r="K7460">
        <f t="shared" si="697"/>
        <v>2014</v>
      </c>
      <c r="L7460" t="str">
        <f t="shared" si="698"/>
        <v>Nov</v>
      </c>
      <c r="M7460" t="str">
        <f t="shared" si="699"/>
        <v>Qtr4</v>
      </c>
      <c r="N7460">
        <f t="shared" si="700"/>
        <v>484</v>
      </c>
      <c r="O7460" t="str">
        <f t="shared" si="701"/>
        <v>Low</v>
      </c>
    </row>
    <row r="7461" spans="1:15" x14ac:dyDescent="0.3">
      <c r="A7461" s="4">
        <v>41962</v>
      </c>
      <c r="B7461" t="s">
        <v>88</v>
      </c>
      <c r="C7461" t="s">
        <v>34</v>
      </c>
      <c r="D7461">
        <v>3</v>
      </c>
      <c r="E7461">
        <v>327</v>
      </c>
      <c r="F7461">
        <f t="shared" si="696"/>
        <v>981</v>
      </c>
      <c r="G7461" t="s">
        <v>89</v>
      </c>
      <c r="H7461" t="s">
        <v>58</v>
      </c>
      <c r="I7461" t="s">
        <v>14</v>
      </c>
      <c r="J7461" t="s">
        <v>21</v>
      </c>
      <c r="K7461">
        <f t="shared" si="697"/>
        <v>2014</v>
      </c>
      <c r="L7461" t="str">
        <f t="shared" si="698"/>
        <v>Nov</v>
      </c>
      <c r="M7461" t="str">
        <f t="shared" si="699"/>
        <v>Qtr4</v>
      </c>
      <c r="N7461">
        <f t="shared" si="700"/>
        <v>327</v>
      </c>
      <c r="O7461" t="str">
        <f t="shared" si="701"/>
        <v>Low</v>
      </c>
    </row>
    <row r="7462" spans="1:15" x14ac:dyDescent="0.3">
      <c r="A7462" s="4">
        <v>41962</v>
      </c>
      <c r="B7462" t="s">
        <v>83</v>
      </c>
      <c r="C7462" t="s">
        <v>70</v>
      </c>
      <c r="D7462">
        <v>3</v>
      </c>
      <c r="E7462">
        <v>175</v>
      </c>
      <c r="F7462">
        <f t="shared" si="696"/>
        <v>525</v>
      </c>
      <c r="G7462" t="s">
        <v>47</v>
      </c>
      <c r="H7462" t="s">
        <v>48</v>
      </c>
      <c r="I7462" t="s">
        <v>41</v>
      </c>
      <c r="J7462" t="s">
        <v>21</v>
      </c>
      <c r="K7462">
        <f t="shared" si="697"/>
        <v>2014</v>
      </c>
      <c r="L7462" t="str">
        <f t="shared" si="698"/>
        <v>Nov</v>
      </c>
      <c r="M7462" t="str">
        <f t="shared" si="699"/>
        <v>Qtr4</v>
      </c>
      <c r="N7462">
        <f t="shared" si="700"/>
        <v>175</v>
      </c>
      <c r="O7462" t="str">
        <f t="shared" si="701"/>
        <v>Low</v>
      </c>
    </row>
    <row r="7463" spans="1:15" x14ac:dyDescent="0.3">
      <c r="A7463" s="4">
        <v>41962</v>
      </c>
      <c r="B7463" t="s">
        <v>109</v>
      </c>
      <c r="C7463" t="s">
        <v>38</v>
      </c>
      <c r="D7463">
        <v>2</v>
      </c>
      <c r="E7463">
        <v>274</v>
      </c>
      <c r="F7463">
        <f t="shared" si="696"/>
        <v>548</v>
      </c>
      <c r="G7463" t="s">
        <v>110</v>
      </c>
      <c r="H7463" t="s">
        <v>111</v>
      </c>
      <c r="I7463" t="s">
        <v>20</v>
      </c>
      <c r="J7463" t="s">
        <v>21</v>
      </c>
      <c r="K7463">
        <f t="shared" si="697"/>
        <v>2014</v>
      </c>
      <c r="L7463" t="str">
        <f t="shared" si="698"/>
        <v>Nov</v>
      </c>
      <c r="M7463" t="str">
        <f t="shared" si="699"/>
        <v>Qtr4</v>
      </c>
      <c r="N7463">
        <f t="shared" si="700"/>
        <v>274</v>
      </c>
      <c r="O7463" t="str">
        <f t="shared" si="701"/>
        <v>Low</v>
      </c>
    </row>
    <row r="7464" spans="1:15" x14ac:dyDescent="0.3">
      <c r="A7464" s="4">
        <v>41962</v>
      </c>
      <c r="B7464" t="s">
        <v>108</v>
      </c>
      <c r="C7464" t="s">
        <v>32</v>
      </c>
      <c r="D7464">
        <v>2</v>
      </c>
      <c r="E7464">
        <v>409</v>
      </c>
      <c r="F7464">
        <f t="shared" si="696"/>
        <v>818</v>
      </c>
      <c r="G7464" t="s">
        <v>47</v>
      </c>
      <c r="H7464" t="s">
        <v>48</v>
      </c>
      <c r="I7464" t="s">
        <v>41</v>
      </c>
      <c r="J7464" t="s">
        <v>21</v>
      </c>
      <c r="K7464">
        <f t="shared" si="697"/>
        <v>2014</v>
      </c>
      <c r="L7464" t="str">
        <f t="shared" si="698"/>
        <v>Nov</v>
      </c>
      <c r="M7464" t="str">
        <f t="shared" si="699"/>
        <v>Qtr4</v>
      </c>
      <c r="N7464">
        <f t="shared" si="700"/>
        <v>409</v>
      </c>
      <c r="O7464" t="str">
        <f t="shared" si="701"/>
        <v>Low</v>
      </c>
    </row>
    <row r="7465" spans="1:15" x14ac:dyDescent="0.3">
      <c r="A7465" s="4">
        <v>41962</v>
      </c>
      <c r="B7465" t="s">
        <v>79</v>
      </c>
      <c r="C7465" t="s">
        <v>32</v>
      </c>
      <c r="D7465">
        <v>1</v>
      </c>
      <c r="E7465">
        <v>361</v>
      </c>
      <c r="F7465">
        <f t="shared" si="696"/>
        <v>361</v>
      </c>
      <c r="G7465" t="s">
        <v>47</v>
      </c>
      <c r="H7465" t="s">
        <v>48</v>
      </c>
      <c r="I7465" t="s">
        <v>41</v>
      </c>
      <c r="J7465" t="s">
        <v>21</v>
      </c>
      <c r="K7465">
        <f t="shared" si="697"/>
        <v>2014</v>
      </c>
      <c r="L7465" t="str">
        <f t="shared" si="698"/>
        <v>Nov</v>
      </c>
      <c r="M7465" t="str">
        <f t="shared" si="699"/>
        <v>Qtr4</v>
      </c>
      <c r="N7465">
        <f t="shared" si="700"/>
        <v>361</v>
      </c>
      <c r="O7465" t="str">
        <f t="shared" si="701"/>
        <v>Low</v>
      </c>
    </row>
    <row r="7466" spans="1:15" x14ac:dyDescent="0.3">
      <c r="A7466" s="4">
        <v>41962</v>
      </c>
      <c r="B7466" t="s">
        <v>42</v>
      </c>
      <c r="C7466" t="s">
        <v>46</v>
      </c>
      <c r="D7466">
        <v>3</v>
      </c>
      <c r="E7466">
        <v>322</v>
      </c>
      <c r="F7466">
        <f t="shared" si="696"/>
        <v>966</v>
      </c>
      <c r="G7466" t="s">
        <v>43</v>
      </c>
      <c r="H7466" t="s">
        <v>44</v>
      </c>
      <c r="I7466" t="s">
        <v>30</v>
      </c>
      <c r="J7466" t="s">
        <v>21</v>
      </c>
      <c r="K7466">
        <f t="shared" si="697"/>
        <v>2014</v>
      </c>
      <c r="L7466" t="str">
        <f t="shared" si="698"/>
        <v>Nov</v>
      </c>
      <c r="M7466" t="str">
        <f t="shared" si="699"/>
        <v>Qtr4</v>
      </c>
      <c r="N7466">
        <f t="shared" si="700"/>
        <v>322</v>
      </c>
      <c r="O7466" t="str">
        <f t="shared" si="701"/>
        <v>Low</v>
      </c>
    </row>
    <row r="7467" spans="1:15" x14ac:dyDescent="0.3">
      <c r="A7467" s="4">
        <v>41962</v>
      </c>
      <c r="B7467" t="s">
        <v>138</v>
      </c>
      <c r="C7467" t="s">
        <v>27</v>
      </c>
      <c r="D7467">
        <v>2</v>
      </c>
      <c r="E7467">
        <v>315</v>
      </c>
      <c r="F7467">
        <f t="shared" si="696"/>
        <v>630</v>
      </c>
      <c r="G7467" t="s">
        <v>115</v>
      </c>
      <c r="H7467" t="s">
        <v>116</v>
      </c>
      <c r="I7467" t="s">
        <v>14</v>
      </c>
      <c r="J7467" t="s">
        <v>21</v>
      </c>
      <c r="K7467">
        <f t="shared" si="697"/>
        <v>2014</v>
      </c>
      <c r="L7467" t="str">
        <f t="shared" si="698"/>
        <v>Nov</v>
      </c>
      <c r="M7467" t="str">
        <f t="shared" si="699"/>
        <v>Qtr4</v>
      </c>
      <c r="N7467">
        <f t="shared" si="700"/>
        <v>315</v>
      </c>
      <c r="O7467" t="str">
        <f t="shared" si="701"/>
        <v>Low</v>
      </c>
    </row>
    <row r="7468" spans="1:15" x14ac:dyDescent="0.3">
      <c r="A7468" s="4">
        <v>41962</v>
      </c>
      <c r="B7468" t="s">
        <v>66</v>
      </c>
      <c r="C7468" t="s">
        <v>11</v>
      </c>
      <c r="D7468">
        <v>2</v>
      </c>
      <c r="E7468">
        <v>199</v>
      </c>
      <c r="F7468">
        <f t="shared" si="696"/>
        <v>398</v>
      </c>
      <c r="G7468" t="s">
        <v>67</v>
      </c>
      <c r="H7468" t="s">
        <v>68</v>
      </c>
      <c r="I7468" t="s">
        <v>41</v>
      </c>
      <c r="J7468" t="s">
        <v>21</v>
      </c>
      <c r="K7468">
        <f t="shared" si="697"/>
        <v>2014</v>
      </c>
      <c r="L7468" t="str">
        <f t="shared" si="698"/>
        <v>Nov</v>
      </c>
      <c r="M7468" t="str">
        <f t="shared" si="699"/>
        <v>Qtr4</v>
      </c>
      <c r="N7468">
        <f t="shared" si="700"/>
        <v>199</v>
      </c>
      <c r="O7468" t="str">
        <f t="shared" si="701"/>
        <v>Low</v>
      </c>
    </row>
    <row r="7469" spans="1:15" x14ac:dyDescent="0.3">
      <c r="A7469" s="4">
        <v>41962</v>
      </c>
      <c r="B7469" t="s">
        <v>127</v>
      </c>
      <c r="C7469" t="s">
        <v>17</v>
      </c>
      <c r="D7469">
        <v>2</v>
      </c>
      <c r="E7469">
        <v>486</v>
      </c>
      <c r="F7469">
        <f t="shared" si="696"/>
        <v>972</v>
      </c>
      <c r="G7469" t="s">
        <v>102</v>
      </c>
      <c r="H7469" t="s">
        <v>58</v>
      </c>
      <c r="I7469" t="s">
        <v>14</v>
      </c>
      <c r="J7469" t="s">
        <v>21</v>
      </c>
      <c r="K7469">
        <f t="shared" si="697"/>
        <v>2014</v>
      </c>
      <c r="L7469" t="str">
        <f t="shared" si="698"/>
        <v>Nov</v>
      </c>
      <c r="M7469" t="str">
        <f t="shared" si="699"/>
        <v>Qtr4</v>
      </c>
      <c r="N7469">
        <f t="shared" si="700"/>
        <v>486</v>
      </c>
      <c r="O7469" t="str">
        <f t="shared" si="701"/>
        <v>Low</v>
      </c>
    </row>
    <row r="7470" spans="1:15" x14ac:dyDescent="0.3">
      <c r="A7470" s="4">
        <v>41962</v>
      </c>
      <c r="B7470" t="s">
        <v>62</v>
      </c>
      <c r="C7470" t="s">
        <v>22</v>
      </c>
      <c r="D7470">
        <v>2</v>
      </c>
      <c r="E7470">
        <v>469</v>
      </c>
      <c r="F7470">
        <f t="shared" si="696"/>
        <v>938</v>
      </c>
      <c r="G7470" t="s">
        <v>18</v>
      </c>
      <c r="H7470" t="s">
        <v>19</v>
      </c>
      <c r="I7470" t="s">
        <v>20</v>
      </c>
      <c r="J7470" t="s">
        <v>21</v>
      </c>
      <c r="K7470">
        <f t="shared" si="697"/>
        <v>2014</v>
      </c>
      <c r="L7470" t="str">
        <f t="shared" si="698"/>
        <v>Nov</v>
      </c>
      <c r="M7470" t="str">
        <f t="shared" si="699"/>
        <v>Qtr4</v>
      </c>
      <c r="N7470">
        <f t="shared" si="700"/>
        <v>469</v>
      </c>
      <c r="O7470" t="str">
        <f t="shared" si="701"/>
        <v>Low</v>
      </c>
    </row>
    <row r="7471" spans="1:15" x14ac:dyDescent="0.3">
      <c r="A7471" s="4">
        <v>41962</v>
      </c>
      <c r="B7471" t="s">
        <v>140</v>
      </c>
      <c r="C7471" t="s">
        <v>70</v>
      </c>
      <c r="D7471">
        <v>3</v>
      </c>
      <c r="E7471">
        <v>438</v>
      </c>
      <c r="F7471">
        <f t="shared" si="696"/>
        <v>1314</v>
      </c>
      <c r="G7471" t="s">
        <v>67</v>
      </c>
      <c r="H7471" t="s">
        <v>68</v>
      </c>
      <c r="I7471" t="s">
        <v>41</v>
      </c>
      <c r="J7471" t="s">
        <v>21</v>
      </c>
      <c r="K7471">
        <f t="shared" si="697"/>
        <v>2014</v>
      </c>
      <c r="L7471" t="str">
        <f t="shared" si="698"/>
        <v>Nov</v>
      </c>
      <c r="M7471" t="str">
        <f t="shared" si="699"/>
        <v>Qtr4</v>
      </c>
      <c r="N7471">
        <f t="shared" si="700"/>
        <v>438</v>
      </c>
      <c r="O7471" t="str">
        <f t="shared" si="701"/>
        <v>Low</v>
      </c>
    </row>
    <row r="7472" spans="1:15" x14ac:dyDescent="0.3">
      <c r="A7472" s="4">
        <v>41962</v>
      </c>
      <c r="B7472" t="s">
        <v>92</v>
      </c>
      <c r="C7472" t="s">
        <v>22</v>
      </c>
      <c r="D7472">
        <v>1</v>
      </c>
      <c r="E7472">
        <v>117</v>
      </c>
      <c r="F7472">
        <f t="shared" si="696"/>
        <v>117</v>
      </c>
      <c r="G7472" t="s">
        <v>93</v>
      </c>
      <c r="H7472" t="s">
        <v>60</v>
      </c>
      <c r="I7472" t="s">
        <v>30</v>
      </c>
      <c r="J7472" t="s">
        <v>21</v>
      </c>
      <c r="K7472">
        <f t="shared" si="697"/>
        <v>2014</v>
      </c>
      <c r="L7472" t="str">
        <f t="shared" si="698"/>
        <v>Nov</v>
      </c>
      <c r="M7472" t="str">
        <f t="shared" si="699"/>
        <v>Qtr4</v>
      </c>
      <c r="N7472">
        <f t="shared" si="700"/>
        <v>117</v>
      </c>
      <c r="O7472" t="str">
        <f t="shared" si="701"/>
        <v>Low</v>
      </c>
    </row>
    <row r="7473" spans="1:15" x14ac:dyDescent="0.3">
      <c r="A7473" s="4">
        <v>41962</v>
      </c>
      <c r="B7473" t="s">
        <v>66</v>
      </c>
      <c r="C7473" t="s">
        <v>32</v>
      </c>
      <c r="D7473">
        <v>1</v>
      </c>
      <c r="E7473">
        <v>244</v>
      </c>
      <c r="F7473">
        <f t="shared" si="696"/>
        <v>244</v>
      </c>
      <c r="G7473" t="s">
        <v>67</v>
      </c>
      <c r="H7473" t="s">
        <v>68</v>
      </c>
      <c r="I7473" t="s">
        <v>41</v>
      </c>
      <c r="J7473" t="s">
        <v>21</v>
      </c>
      <c r="K7473">
        <f t="shared" si="697"/>
        <v>2014</v>
      </c>
      <c r="L7473" t="str">
        <f t="shared" si="698"/>
        <v>Nov</v>
      </c>
      <c r="M7473" t="str">
        <f t="shared" si="699"/>
        <v>Qtr4</v>
      </c>
      <c r="N7473">
        <f t="shared" si="700"/>
        <v>244</v>
      </c>
      <c r="O7473" t="str">
        <f t="shared" si="701"/>
        <v>Low</v>
      </c>
    </row>
    <row r="7474" spans="1:15" x14ac:dyDescent="0.3">
      <c r="A7474" s="4">
        <v>41962</v>
      </c>
      <c r="B7474" t="s">
        <v>119</v>
      </c>
      <c r="C7474" t="s">
        <v>34</v>
      </c>
      <c r="D7474">
        <v>2</v>
      </c>
      <c r="E7474">
        <v>396</v>
      </c>
      <c r="F7474">
        <f t="shared" si="696"/>
        <v>792</v>
      </c>
      <c r="G7474" t="s">
        <v>120</v>
      </c>
      <c r="H7474" t="s">
        <v>25</v>
      </c>
      <c r="I7474" t="s">
        <v>20</v>
      </c>
      <c r="J7474" t="s">
        <v>21</v>
      </c>
      <c r="K7474">
        <f t="shared" si="697"/>
        <v>2014</v>
      </c>
      <c r="L7474" t="str">
        <f t="shared" si="698"/>
        <v>Nov</v>
      </c>
      <c r="M7474" t="str">
        <f t="shared" si="699"/>
        <v>Qtr4</v>
      </c>
      <c r="N7474">
        <f t="shared" si="700"/>
        <v>396</v>
      </c>
      <c r="O7474" t="str">
        <f t="shared" si="701"/>
        <v>Low</v>
      </c>
    </row>
    <row r="7475" spans="1:15" x14ac:dyDescent="0.3">
      <c r="A7475" s="4">
        <v>41962</v>
      </c>
      <c r="B7475" t="s">
        <v>112</v>
      </c>
      <c r="C7475" t="s">
        <v>99</v>
      </c>
      <c r="D7475">
        <v>2</v>
      </c>
      <c r="E7475">
        <v>304</v>
      </c>
      <c r="F7475">
        <f t="shared" si="696"/>
        <v>608</v>
      </c>
      <c r="G7475" t="s">
        <v>51</v>
      </c>
      <c r="H7475" t="s">
        <v>29</v>
      </c>
      <c r="I7475" t="s">
        <v>30</v>
      </c>
      <c r="J7475" t="s">
        <v>21</v>
      </c>
      <c r="K7475">
        <f t="shared" si="697"/>
        <v>2014</v>
      </c>
      <c r="L7475" t="str">
        <f t="shared" si="698"/>
        <v>Nov</v>
      </c>
      <c r="M7475" t="str">
        <f t="shared" si="699"/>
        <v>Qtr4</v>
      </c>
      <c r="N7475">
        <f t="shared" si="700"/>
        <v>304</v>
      </c>
      <c r="O7475" t="str">
        <f t="shared" si="701"/>
        <v>Low</v>
      </c>
    </row>
    <row r="7476" spans="1:15" x14ac:dyDescent="0.3">
      <c r="A7476" s="4">
        <v>41962</v>
      </c>
      <c r="B7476" t="s">
        <v>73</v>
      </c>
      <c r="C7476" t="s">
        <v>70</v>
      </c>
      <c r="D7476">
        <v>3</v>
      </c>
      <c r="E7476">
        <v>464</v>
      </c>
      <c r="F7476">
        <f t="shared" si="696"/>
        <v>1392</v>
      </c>
      <c r="G7476" t="s">
        <v>47</v>
      </c>
      <c r="H7476" t="s">
        <v>48</v>
      </c>
      <c r="I7476" t="s">
        <v>41</v>
      </c>
      <c r="J7476" t="s">
        <v>21</v>
      </c>
      <c r="K7476">
        <f t="shared" si="697"/>
        <v>2014</v>
      </c>
      <c r="L7476" t="str">
        <f t="shared" si="698"/>
        <v>Nov</v>
      </c>
      <c r="M7476" t="str">
        <f t="shared" si="699"/>
        <v>Qtr4</v>
      </c>
      <c r="N7476">
        <f t="shared" si="700"/>
        <v>464</v>
      </c>
      <c r="O7476" t="str">
        <f t="shared" si="701"/>
        <v>Low</v>
      </c>
    </row>
    <row r="7477" spans="1:15" x14ac:dyDescent="0.3">
      <c r="A7477" s="4">
        <v>41962</v>
      </c>
      <c r="B7477" t="s">
        <v>119</v>
      </c>
      <c r="C7477" t="s">
        <v>27</v>
      </c>
      <c r="D7477">
        <v>2</v>
      </c>
      <c r="E7477">
        <v>306</v>
      </c>
      <c r="F7477">
        <f t="shared" si="696"/>
        <v>612</v>
      </c>
      <c r="G7477" t="s">
        <v>120</v>
      </c>
      <c r="H7477" t="s">
        <v>25</v>
      </c>
      <c r="I7477" t="s">
        <v>20</v>
      </c>
      <c r="J7477" t="s">
        <v>21</v>
      </c>
      <c r="K7477">
        <f t="shared" si="697"/>
        <v>2014</v>
      </c>
      <c r="L7477" t="str">
        <f t="shared" si="698"/>
        <v>Nov</v>
      </c>
      <c r="M7477" t="str">
        <f t="shared" si="699"/>
        <v>Qtr4</v>
      </c>
      <c r="N7477">
        <f t="shared" si="700"/>
        <v>306</v>
      </c>
      <c r="O7477" t="str">
        <f t="shared" si="701"/>
        <v>Low</v>
      </c>
    </row>
    <row r="7478" spans="1:15" x14ac:dyDescent="0.3">
      <c r="A7478" s="4">
        <v>41962</v>
      </c>
      <c r="B7478" t="s">
        <v>114</v>
      </c>
      <c r="C7478" t="s">
        <v>38</v>
      </c>
      <c r="D7478">
        <v>2</v>
      </c>
      <c r="E7478">
        <v>319</v>
      </c>
      <c r="F7478">
        <f t="shared" si="696"/>
        <v>638</v>
      </c>
      <c r="G7478" t="s">
        <v>115</v>
      </c>
      <c r="H7478" t="s">
        <v>116</v>
      </c>
      <c r="I7478" t="s">
        <v>14</v>
      </c>
      <c r="J7478" t="s">
        <v>21</v>
      </c>
      <c r="K7478">
        <f t="shared" si="697"/>
        <v>2014</v>
      </c>
      <c r="L7478" t="str">
        <f t="shared" si="698"/>
        <v>Nov</v>
      </c>
      <c r="M7478" t="str">
        <f t="shared" si="699"/>
        <v>Qtr4</v>
      </c>
      <c r="N7478">
        <f t="shared" si="700"/>
        <v>319</v>
      </c>
      <c r="O7478" t="str">
        <f t="shared" si="701"/>
        <v>Low</v>
      </c>
    </row>
    <row r="7479" spans="1:15" x14ac:dyDescent="0.3">
      <c r="A7479" s="4">
        <v>41962</v>
      </c>
      <c r="B7479" t="s">
        <v>77</v>
      </c>
      <c r="C7479" t="s">
        <v>38</v>
      </c>
      <c r="D7479">
        <v>2</v>
      </c>
      <c r="E7479">
        <v>321</v>
      </c>
      <c r="F7479">
        <f t="shared" si="696"/>
        <v>642</v>
      </c>
      <c r="G7479" t="s">
        <v>12</v>
      </c>
      <c r="H7479" t="s">
        <v>13</v>
      </c>
      <c r="I7479" t="s">
        <v>14</v>
      </c>
      <c r="J7479" t="s">
        <v>21</v>
      </c>
      <c r="K7479">
        <f t="shared" si="697"/>
        <v>2014</v>
      </c>
      <c r="L7479" t="str">
        <f t="shared" si="698"/>
        <v>Nov</v>
      </c>
      <c r="M7479" t="str">
        <f t="shared" si="699"/>
        <v>Qtr4</v>
      </c>
      <c r="N7479">
        <f t="shared" si="700"/>
        <v>321</v>
      </c>
      <c r="O7479" t="str">
        <f t="shared" si="701"/>
        <v>Low</v>
      </c>
    </row>
    <row r="7480" spans="1:15" x14ac:dyDescent="0.3">
      <c r="A7480" s="4">
        <v>41963</v>
      </c>
      <c r="B7480" t="s">
        <v>119</v>
      </c>
      <c r="C7480" t="s">
        <v>32</v>
      </c>
      <c r="D7480">
        <v>1</v>
      </c>
      <c r="E7480">
        <v>495</v>
      </c>
      <c r="F7480">
        <f t="shared" si="696"/>
        <v>495</v>
      </c>
      <c r="G7480" t="s">
        <v>120</v>
      </c>
      <c r="H7480" t="s">
        <v>25</v>
      </c>
      <c r="I7480" t="s">
        <v>20</v>
      </c>
      <c r="J7480" t="s">
        <v>31</v>
      </c>
      <c r="K7480">
        <f t="shared" si="697"/>
        <v>2014</v>
      </c>
      <c r="L7480" t="str">
        <f t="shared" si="698"/>
        <v>Nov</v>
      </c>
      <c r="M7480" t="str">
        <f t="shared" si="699"/>
        <v>Qtr4</v>
      </c>
      <c r="N7480">
        <f t="shared" si="700"/>
        <v>495</v>
      </c>
      <c r="O7480" t="str">
        <f t="shared" si="701"/>
        <v>Low</v>
      </c>
    </row>
    <row r="7481" spans="1:15" x14ac:dyDescent="0.3">
      <c r="A7481" s="4">
        <v>41963</v>
      </c>
      <c r="B7481" t="s">
        <v>42</v>
      </c>
      <c r="C7481" t="s">
        <v>17</v>
      </c>
      <c r="D7481">
        <v>2</v>
      </c>
      <c r="E7481">
        <v>154</v>
      </c>
      <c r="F7481">
        <f t="shared" si="696"/>
        <v>308</v>
      </c>
      <c r="G7481" t="s">
        <v>43</v>
      </c>
      <c r="H7481" t="s">
        <v>44</v>
      </c>
      <c r="I7481" t="s">
        <v>30</v>
      </c>
      <c r="J7481" t="s">
        <v>31</v>
      </c>
      <c r="K7481">
        <f t="shared" si="697"/>
        <v>2014</v>
      </c>
      <c r="L7481" t="str">
        <f t="shared" si="698"/>
        <v>Nov</v>
      </c>
      <c r="M7481" t="str">
        <f t="shared" si="699"/>
        <v>Qtr4</v>
      </c>
      <c r="N7481">
        <f t="shared" si="700"/>
        <v>154</v>
      </c>
      <c r="O7481" t="str">
        <f t="shared" si="701"/>
        <v>Low</v>
      </c>
    </row>
    <row r="7482" spans="1:15" x14ac:dyDescent="0.3">
      <c r="A7482" s="4">
        <v>41963</v>
      </c>
      <c r="B7482" t="s">
        <v>88</v>
      </c>
      <c r="C7482" t="s">
        <v>32</v>
      </c>
      <c r="D7482">
        <v>3</v>
      </c>
      <c r="E7482">
        <v>267</v>
      </c>
      <c r="F7482">
        <f t="shared" si="696"/>
        <v>801</v>
      </c>
      <c r="G7482" t="s">
        <v>89</v>
      </c>
      <c r="H7482" t="s">
        <v>58</v>
      </c>
      <c r="I7482" t="s">
        <v>14</v>
      </c>
      <c r="J7482" t="s">
        <v>31</v>
      </c>
      <c r="K7482">
        <f t="shared" si="697"/>
        <v>2014</v>
      </c>
      <c r="L7482" t="str">
        <f t="shared" si="698"/>
        <v>Nov</v>
      </c>
      <c r="M7482" t="str">
        <f t="shared" si="699"/>
        <v>Qtr4</v>
      </c>
      <c r="N7482">
        <f t="shared" si="700"/>
        <v>267</v>
      </c>
      <c r="O7482" t="str">
        <f t="shared" si="701"/>
        <v>Low</v>
      </c>
    </row>
    <row r="7483" spans="1:15" x14ac:dyDescent="0.3">
      <c r="A7483" s="4">
        <v>41963</v>
      </c>
      <c r="B7483" t="s">
        <v>75</v>
      </c>
      <c r="C7483" t="s">
        <v>27</v>
      </c>
      <c r="D7483">
        <v>1</v>
      </c>
      <c r="E7483">
        <v>204</v>
      </c>
      <c r="F7483">
        <f t="shared" si="696"/>
        <v>204</v>
      </c>
      <c r="G7483" t="s">
        <v>76</v>
      </c>
      <c r="H7483" t="s">
        <v>65</v>
      </c>
      <c r="I7483" t="s">
        <v>41</v>
      </c>
      <c r="J7483" t="s">
        <v>31</v>
      </c>
      <c r="K7483">
        <f t="shared" si="697"/>
        <v>2014</v>
      </c>
      <c r="L7483" t="str">
        <f t="shared" si="698"/>
        <v>Nov</v>
      </c>
      <c r="M7483" t="str">
        <f t="shared" si="699"/>
        <v>Qtr4</v>
      </c>
      <c r="N7483">
        <f t="shared" si="700"/>
        <v>204</v>
      </c>
      <c r="O7483" t="str">
        <f t="shared" si="701"/>
        <v>Low</v>
      </c>
    </row>
    <row r="7484" spans="1:15" x14ac:dyDescent="0.3">
      <c r="A7484" s="4">
        <v>41963</v>
      </c>
      <c r="B7484" t="s">
        <v>114</v>
      </c>
      <c r="C7484" t="s">
        <v>22</v>
      </c>
      <c r="D7484">
        <v>3</v>
      </c>
      <c r="E7484">
        <v>254</v>
      </c>
      <c r="F7484">
        <f t="shared" si="696"/>
        <v>762</v>
      </c>
      <c r="G7484" t="s">
        <v>115</v>
      </c>
      <c r="H7484" t="s">
        <v>116</v>
      </c>
      <c r="I7484" t="s">
        <v>14</v>
      </c>
      <c r="J7484" t="s">
        <v>31</v>
      </c>
      <c r="K7484">
        <f t="shared" si="697"/>
        <v>2014</v>
      </c>
      <c r="L7484" t="str">
        <f t="shared" si="698"/>
        <v>Nov</v>
      </c>
      <c r="M7484" t="str">
        <f t="shared" si="699"/>
        <v>Qtr4</v>
      </c>
      <c r="N7484">
        <f t="shared" si="700"/>
        <v>254</v>
      </c>
      <c r="O7484" t="str">
        <f t="shared" si="701"/>
        <v>Low</v>
      </c>
    </row>
    <row r="7485" spans="1:15" x14ac:dyDescent="0.3">
      <c r="A7485" s="4">
        <v>41963</v>
      </c>
      <c r="B7485" t="s">
        <v>114</v>
      </c>
      <c r="C7485" t="s">
        <v>38</v>
      </c>
      <c r="D7485">
        <v>1</v>
      </c>
      <c r="E7485">
        <v>350</v>
      </c>
      <c r="F7485">
        <f t="shared" si="696"/>
        <v>350</v>
      </c>
      <c r="G7485" t="s">
        <v>115</v>
      </c>
      <c r="H7485" t="s">
        <v>116</v>
      </c>
      <c r="I7485" t="s">
        <v>14</v>
      </c>
      <c r="J7485" t="s">
        <v>31</v>
      </c>
      <c r="K7485">
        <f t="shared" si="697"/>
        <v>2014</v>
      </c>
      <c r="L7485" t="str">
        <f t="shared" si="698"/>
        <v>Nov</v>
      </c>
      <c r="M7485" t="str">
        <f t="shared" si="699"/>
        <v>Qtr4</v>
      </c>
      <c r="N7485">
        <f t="shared" si="700"/>
        <v>350</v>
      </c>
      <c r="O7485" t="str">
        <f t="shared" si="701"/>
        <v>Low</v>
      </c>
    </row>
    <row r="7486" spans="1:15" x14ac:dyDescent="0.3">
      <c r="A7486" s="4">
        <v>41963</v>
      </c>
      <c r="B7486" t="s">
        <v>108</v>
      </c>
      <c r="C7486" t="s">
        <v>11</v>
      </c>
      <c r="D7486">
        <v>3</v>
      </c>
      <c r="E7486">
        <v>203</v>
      </c>
      <c r="F7486">
        <f t="shared" si="696"/>
        <v>609</v>
      </c>
      <c r="G7486" t="s">
        <v>47</v>
      </c>
      <c r="H7486" t="s">
        <v>48</v>
      </c>
      <c r="I7486" t="s">
        <v>41</v>
      </c>
      <c r="J7486" t="s">
        <v>31</v>
      </c>
      <c r="K7486">
        <f t="shared" si="697"/>
        <v>2014</v>
      </c>
      <c r="L7486" t="str">
        <f t="shared" si="698"/>
        <v>Nov</v>
      </c>
      <c r="M7486" t="str">
        <f t="shared" si="699"/>
        <v>Qtr4</v>
      </c>
      <c r="N7486">
        <f t="shared" si="700"/>
        <v>203</v>
      </c>
      <c r="O7486" t="str">
        <f t="shared" si="701"/>
        <v>Low</v>
      </c>
    </row>
    <row r="7487" spans="1:15" x14ac:dyDescent="0.3">
      <c r="A7487" s="4">
        <v>41963</v>
      </c>
      <c r="B7487" t="s">
        <v>63</v>
      </c>
      <c r="C7487" t="s">
        <v>70</v>
      </c>
      <c r="D7487">
        <v>2</v>
      </c>
      <c r="E7487">
        <v>329</v>
      </c>
      <c r="F7487">
        <f t="shared" si="696"/>
        <v>658</v>
      </c>
      <c r="G7487" t="s">
        <v>64</v>
      </c>
      <c r="H7487" t="s">
        <v>65</v>
      </c>
      <c r="I7487" t="s">
        <v>41</v>
      </c>
      <c r="J7487" t="s">
        <v>31</v>
      </c>
      <c r="K7487">
        <f t="shared" si="697"/>
        <v>2014</v>
      </c>
      <c r="L7487" t="str">
        <f t="shared" si="698"/>
        <v>Nov</v>
      </c>
      <c r="M7487" t="str">
        <f t="shared" si="699"/>
        <v>Qtr4</v>
      </c>
      <c r="N7487">
        <f t="shared" si="700"/>
        <v>329</v>
      </c>
      <c r="O7487" t="str">
        <f t="shared" si="701"/>
        <v>Low</v>
      </c>
    </row>
    <row r="7488" spans="1:15" x14ac:dyDescent="0.3">
      <c r="A7488" s="4">
        <v>41963</v>
      </c>
      <c r="B7488" t="s">
        <v>121</v>
      </c>
      <c r="C7488" t="s">
        <v>11</v>
      </c>
      <c r="D7488">
        <v>4</v>
      </c>
      <c r="E7488">
        <v>299</v>
      </c>
      <c r="F7488">
        <f t="shared" si="696"/>
        <v>1196</v>
      </c>
      <c r="G7488" t="s">
        <v>28</v>
      </c>
      <c r="H7488" t="s">
        <v>29</v>
      </c>
      <c r="I7488" t="s">
        <v>30</v>
      </c>
      <c r="J7488" t="s">
        <v>31</v>
      </c>
      <c r="K7488">
        <f t="shared" si="697"/>
        <v>2014</v>
      </c>
      <c r="L7488" t="str">
        <f t="shared" si="698"/>
        <v>Nov</v>
      </c>
      <c r="M7488" t="str">
        <f t="shared" si="699"/>
        <v>Qtr4</v>
      </c>
      <c r="N7488">
        <f t="shared" si="700"/>
        <v>299</v>
      </c>
      <c r="O7488" t="str">
        <f t="shared" si="701"/>
        <v>Low</v>
      </c>
    </row>
    <row r="7489" spans="1:15" x14ac:dyDescent="0.3">
      <c r="A7489" s="4">
        <v>41963</v>
      </c>
      <c r="B7489" t="s">
        <v>108</v>
      </c>
      <c r="C7489" t="s">
        <v>17</v>
      </c>
      <c r="D7489">
        <v>1</v>
      </c>
      <c r="E7489">
        <v>286</v>
      </c>
      <c r="F7489">
        <f t="shared" si="696"/>
        <v>286</v>
      </c>
      <c r="G7489" t="s">
        <v>47</v>
      </c>
      <c r="H7489" t="s">
        <v>48</v>
      </c>
      <c r="I7489" t="s">
        <v>41</v>
      </c>
      <c r="J7489" t="s">
        <v>31</v>
      </c>
      <c r="K7489">
        <f t="shared" si="697"/>
        <v>2014</v>
      </c>
      <c r="L7489" t="str">
        <f t="shared" si="698"/>
        <v>Nov</v>
      </c>
      <c r="M7489" t="str">
        <f t="shared" si="699"/>
        <v>Qtr4</v>
      </c>
      <c r="N7489">
        <f t="shared" si="700"/>
        <v>286</v>
      </c>
      <c r="O7489" t="str">
        <f t="shared" si="701"/>
        <v>Low</v>
      </c>
    </row>
    <row r="7490" spans="1:15" x14ac:dyDescent="0.3">
      <c r="A7490" s="4">
        <v>41963</v>
      </c>
      <c r="B7490" t="s">
        <v>80</v>
      </c>
      <c r="C7490" t="s">
        <v>11</v>
      </c>
      <c r="D7490">
        <v>2</v>
      </c>
      <c r="E7490">
        <v>145</v>
      </c>
      <c r="F7490">
        <f t="shared" ref="F7490:F7553" si="702">E7490*D7490</f>
        <v>290</v>
      </c>
      <c r="G7490" t="s">
        <v>54</v>
      </c>
      <c r="H7490" t="s">
        <v>55</v>
      </c>
      <c r="I7490" t="s">
        <v>41</v>
      </c>
      <c r="J7490" t="s">
        <v>31</v>
      </c>
      <c r="K7490">
        <f t="shared" ref="K7490:K7553" si="703">YEAR(A7490)</f>
        <v>2014</v>
      </c>
      <c r="L7490" t="str">
        <f t="shared" ref="L7490:L7553" si="704">TEXT(A7490, "mmm")</f>
        <v>Nov</v>
      </c>
      <c r="M7490" t="str">
        <f t="shared" ref="M7490:M7553" si="705">"Qtr" &amp; INT((MONTH(A7490)+2)/3)</f>
        <v>Qtr4</v>
      </c>
      <c r="N7490">
        <f t="shared" ref="N7490:N7553" si="706">F7490/D7490</f>
        <v>145</v>
      </c>
      <c r="O7490" t="str">
        <f t="shared" ref="O7490:O7553" si="707">IF(F7490&gt;5000, "High", "Low")</f>
        <v>Low</v>
      </c>
    </row>
    <row r="7491" spans="1:15" x14ac:dyDescent="0.3">
      <c r="A7491" s="4">
        <v>41963</v>
      </c>
      <c r="B7491" t="s">
        <v>100</v>
      </c>
      <c r="C7491" t="s">
        <v>34</v>
      </c>
      <c r="D7491">
        <v>3</v>
      </c>
      <c r="E7491">
        <v>160</v>
      </c>
      <c r="F7491">
        <f t="shared" si="702"/>
        <v>480</v>
      </c>
      <c r="G7491" t="s">
        <v>67</v>
      </c>
      <c r="H7491" t="s">
        <v>68</v>
      </c>
      <c r="I7491" t="s">
        <v>41</v>
      </c>
      <c r="J7491" t="s">
        <v>31</v>
      </c>
      <c r="K7491">
        <f t="shared" si="703"/>
        <v>2014</v>
      </c>
      <c r="L7491" t="str">
        <f t="shared" si="704"/>
        <v>Nov</v>
      </c>
      <c r="M7491" t="str">
        <f t="shared" si="705"/>
        <v>Qtr4</v>
      </c>
      <c r="N7491">
        <f t="shared" si="706"/>
        <v>160</v>
      </c>
      <c r="O7491" t="str">
        <f t="shared" si="707"/>
        <v>Low</v>
      </c>
    </row>
    <row r="7492" spans="1:15" x14ac:dyDescent="0.3">
      <c r="A7492" s="4">
        <v>41963</v>
      </c>
      <c r="B7492" t="s">
        <v>107</v>
      </c>
      <c r="C7492" t="s">
        <v>34</v>
      </c>
      <c r="D7492">
        <v>3</v>
      </c>
      <c r="E7492">
        <v>436</v>
      </c>
      <c r="F7492">
        <f t="shared" si="702"/>
        <v>1308</v>
      </c>
      <c r="G7492" t="s">
        <v>51</v>
      </c>
      <c r="H7492" t="s">
        <v>29</v>
      </c>
      <c r="I7492" t="s">
        <v>30</v>
      </c>
      <c r="J7492" t="s">
        <v>31</v>
      </c>
      <c r="K7492">
        <f t="shared" si="703"/>
        <v>2014</v>
      </c>
      <c r="L7492" t="str">
        <f t="shared" si="704"/>
        <v>Nov</v>
      </c>
      <c r="M7492" t="str">
        <f t="shared" si="705"/>
        <v>Qtr4</v>
      </c>
      <c r="N7492">
        <f t="shared" si="706"/>
        <v>436</v>
      </c>
      <c r="O7492" t="str">
        <f t="shared" si="707"/>
        <v>Low</v>
      </c>
    </row>
    <row r="7493" spans="1:15" x14ac:dyDescent="0.3">
      <c r="A7493" s="4">
        <v>41963</v>
      </c>
      <c r="B7493" t="s">
        <v>10</v>
      </c>
      <c r="C7493" t="s">
        <v>46</v>
      </c>
      <c r="D7493">
        <v>2</v>
      </c>
      <c r="E7493">
        <v>414</v>
      </c>
      <c r="F7493">
        <f t="shared" si="702"/>
        <v>828</v>
      </c>
      <c r="G7493" t="s">
        <v>12</v>
      </c>
      <c r="H7493" t="s">
        <v>13</v>
      </c>
      <c r="I7493" t="s">
        <v>14</v>
      </c>
      <c r="J7493" t="s">
        <v>31</v>
      </c>
      <c r="K7493">
        <f t="shared" si="703"/>
        <v>2014</v>
      </c>
      <c r="L7493" t="str">
        <f t="shared" si="704"/>
        <v>Nov</v>
      </c>
      <c r="M7493" t="str">
        <f t="shared" si="705"/>
        <v>Qtr4</v>
      </c>
      <c r="N7493">
        <f t="shared" si="706"/>
        <v>414</v>
      </c>
      <c r="O7493" t="str">
        <f t="shared" si="707"/>
        <v>Low</v>
      </c>
    </row>
    <row r="7494" spans="1:15" x14ac:dyDescent="0.3">
      <c r="A7494" s="4">
        <v>41963</v>
      </c>
      <c r="B7494" t="s">
        <v>103</v>
      </c>
      <c r="C7494" t="s">
        <v>11</v>
      </c>
      <c r="D7494">
        <v>1</v>
      </c>
      <c r="E7494">
        <v>414</v>
      </c>
      <c r="F7494">
        <f t="shared" si="702"/>
        <v>414</v>
      </c>
      <c r="G7494" t="s">
        <v>43</v>
      </c>
      <c r="H7494" t="s">
        <v>44</v>
      </c>
      <c r="I7494" t="s">
        <v>30</v>
      </c>
      <c r="J7494" t="s">
        <v>31</v>
      </c>
      <c r="K7494">
        <f t="shared" si="703"/>
        <v>2014</v>
      </c>
      <c r="L7494" t="str">
        <f t="shared" si="704"/>
        <v>Nov</v>
      </c>
      <c r="M7494" t="str">
        <f t="shared" si="705"/>
        <v>Qtr4</v>
      </c>
      <c r="N7494">
        <f t="shared" si="706"/>
        <v>414</v>
      </c>
      <c r="O7494" t="str">
        <f t="shared" si="707"/>
        <v>Low</v>
      </c>
    </row>
    <row r="7495" spans="1:15" x14ac:dyDescent="0.3">
      <c r="A7495" s="4">
        <v>41963</v>
      </c>
      <c r="B7495" t="s">
        <v>56</v>
      </c>
      <c r="C7495" t="s">
        <v>17</v>
      </c>
      <c r="D7495">
        <v>2</v>
      </c>
      <c r="E7495">
        <v>294</v>
      </c>
      <c r="F7495">
        <f t="shared" si="702"/>
        <v>588</v>
      </c>
      <c r="G7495" t="s">
        <v>57</v>
      </c>
      <c r="H7495" t="s">
        <v>58</v>
      </c>
      <c r="I7495" t="s">
        <v>14</v>
      </c>
      <c r="J7495" t="s">
        <v>31</v>
      </c>
      <c r="K7495">
        <f t="shared" si="703"/>
        <v>2014</v>
      </c>
      <c r="L7495" t="str">
        <f t="shared" si="704"/>
        <v>Nov</v>
      </c>
      <c r="M7495" t="str">
        <f t="shared" si="705"/>
        <v>Qtr4</v>
      </c>
      <c r="N7495">
        <f t="shared" si="706"/>
        <v>294</v>
      </c>
      <c r="O7495" t="str">
        <f t="shared" si="707"/>
        <v>Low</v>
      </c>
    </row>
    <row r="7496" spans="1:15" x14ac:dyDescent="0.3">
      <c r="A7496" s="4">
        <v>41963</v>
      </c>
      <c r="B7496" t="s">
        <v>90</v>
      </c>
      <c r="C7496" t="s">
        <v>17</v>
      </c>
      <c r="D7496">
        <v>2</v>
      </c>
      <c r="E7496">
        <v>352</v>
      </c>
      <c r="F7496">
        <f t="shared" si="702"/>
        <v>704</v>
      </c>
      <c r="G7496" t="s">
        <v>47</v>
      </c>
      <c r="H7496" t="s">
        <v>48</v>
      </c>
      <c r="I7496" t="s">
        <v>41</v>
      </c>
      <c r="J7496" t="s">
        <v>31</v>
      </c>
      <c r="K7496">
        <f t="shared" si="703"/>
        <v>2014</v>
      </c>
      <c r="L7496" t="str">
        <f t="shared" si="704"/>
        <v>Nov</v>
      </c>
      <c r="M7496" t="str">
        <f t="shared" si="705"/>
        <v>Qtr4</v>
      </c>
      <c r="N7496">
        <f t="shared" si="706"/>
        <v>352</v>
      </c>
      <c r="O7496" t="str">
        <f t="shared" si="707"/>
        <v>Low</v>
      </c>
    </row>
    <row r="7497" spans="1:15" x14ac:dyDescent="0.3">
      <c r="A7497" s="4">
        <v>41963</v>
      </c>
      <c r="B7497" t="s">
        <v>109</v>
      </c>
      <c r="C7497" t="s">
        <v>34</v>
      </c>
      <c r="D7497">
        <v>1</v>
      </c>
      <c r="E7497">
        <v>168</v>
      </c>
      <c r="F7497">
        <f t="shared" si="702"/>
        <v>168</v>
      </c>
      <c r="G7497" t="s">
        <v>110</v>
      </c>
      <c r="H7497" t="s">
        <v>111</v>
      </c>
      <c r="I7497" t="s">
        <v>20</v>
      </c>
      <c r="J7497" t="s">
        <v>31</v>
      </c>
      <c r="K7497">
        <f t="shared" si="703"/>
        <v>2014</v>
      </c>
      <c r="L7497" t="str">
        <f t="shared" si="704"/>
        <v>Nov</v>
      </c>
      <c r="M7497" t="str">
        <f t="shared" si="705"/>
        <v>Qtr4</v>
      </c>
      <c r="N7497">
        <f t="shared" si="706"/>
        <v>168</v>
      </c>
      <c r="O7497" t="str">
        <f t="shared" si="707"/>
        <v>Low</v>
      </c>
    </row>
    <row r="7498" spans="1:15" x14ac:dyDescent="0.3">
      <c r="A7498" s="4">
        <v>41963</v>
      </c>
      <c r="B7498" t="s">
        <v>100</v>
      </c>
      <c r="C7498" t="s">
        <v>11</v>
      </c>
      <c r="D7498">
        <v>3</v>
      </c>
      <c r="E7498">
        <v>439</v>
      </c>
      <c r="F7498">
        <f t="shared" si="702"/>
        <v>1317</v>
      </c>
      <c r="G7498" t="s">
        <v>67</v>
      </c>
      <c r="H7498" t="s">
        <v>68</v>
      </c>
      <c r="I7498" t="s">
        <v>41</v>
      </c>
      <c r="J7498" t="s">
        <v>31</v>
      </c>
      <c r="K7498">
        <f t="shared" si="703"/>
        <v>2014</v>
      </c>
      <c r="L7498" t="str">
        <f t="shared" si="704"/>
        <v>Nov</v>
      </c>
      <c r="M7498" t="str">
        <f t="shared" si="705"/>
        <v>Qtr4</v>
      </c>
      <c r="N7498">
        <f t="shared" si="706"/>
        <v>439</v>
      </c>
      <c r="O7498" t="str">
        <f t="shared" si="707"/>
        <v>Low</v>
      </c>
    </row>
    <row r="7499" spans="1:15" x14ac:dyDescent="0.3">
      <c r="A7499" s="4">
        <v>41963</v>
      </c>
      <c r="B7499" t="s">
        <v>134</v>
      </c>
      <c r="C7499" t="s">
        <v>34</v>
      </c>
      <c r="D7499">
        <v>1</v>
      </c>
      <c r="E7499">
        <v>361</v>
      </c>
      <c r="F7499">
        <f t="shared" si="702"/>
        <v>361</v>
      </c>
      <c r="G7499" t="s">
        <v>118</v>
      </c>
      <c r="H7499" t="s">
        <v>19</v>
      </c>
      <c r="I7499" t="s">
        <v>20</v>
      </c>
      <c r="J7499" t="s">
        <v>31</v>
      </c>
      <c r="K7499">
        <f t="shared" si="703"/>
        <v>2014</v>
      </c>
      <c r="L7499" t="str">
        <f t="shared" si="704"/>
        <v>Nov</v>
      </c>
      <c r="M7499" t="str">
        <f t="shared" si="705"/>
        <v>Qtr4</v>
      </c>
      <c r="N7499">
        <f t="shared" si="706"/>
        <v>361</v>
      </c>
      <c r="O7499" t="str">
        <f t="shared" si="707"/>
        <v>Low</v>
      </c>
    </row>
    <row r="7500" spans="1:15" x14ac:dyDescent="0.3">
      <c r="A7500" s="4">
        <v>41963</v>
      </c>
      <c r="B7500" t="s">
        <v>83</v>
      </c>
      <c r="C7500" t="s">
        <v>27</v>
      </c>
      <c r="D7500">
        <v>14</v>
      </c>
      <c r="E7500">
        <v>317</v>
      </c>
      <c r="F7500">
        <f t="shared" si="702"/>
        <v>4438</v>
      </c>
      <c r="G7500" t="s">
        <v>47</v>
      </c>
      <c r="H7500" t="s">
        <v>48</v>
      </c>
      <c r="I7500" t="s">
        <v>41</v>
      </c>
      <c r="J7500" t="s">
        <v>31</v>
      </c>
      <c r="K7500">
        <f t="shared" si="703"/>
        <v>2014</v>
      </c>
      <c r="L7500" t="str">
        <f t="shared" si="704"/>
        <v>Nov</v>
      </c>
      <c r="M7500" t="str">
        <f t="shared" si="705"/>
        <v>Qtr4</v>
      </c>
      <c r="N7500">
        <f t="shared" si="706"/>
        <v>317</v>
      </c>
      <c r="O7500" t="str">
        <f t="shared" si="707"/>
        <v>Low</v>
      </c>
    </row>
    <row r="7501" spans="1:15" x14ac:dyDescent="0.3">
      <c r="A7501" s="4">
        <v>41963</v>
      </c>
      <c r="B7501" t="s">
        <v>107</v>
      </c>
      <c r="C7501" t="s">
        <v>11</v>
      </c>
      <c r="D7501">
        <v>1</v>
      </c>
      <c r="E7501">
        <v>314</v>
      </c>
      <c r="F7501">
        <f t="shared" si="702"/>
        <v>314</v>
      </c>
      <c r="G7501" t="s">
        <v>51</v>
      </c>
      <c r="H7501" t="s">
        <v>29</v>
      </c>
      <c r="I7501" t="s">
        <v>30</v>
      </c>
      <c r="J7501" t="s">
        <v>31</v>
      </c>
      <c r="K7501">
        <f t="shared" si="703"/>
        <v>2014</v>
      </c>
      <c r="L7501" t="str">
        <f t="shared" si="704"/>
        <v>Nov</v>
      </c>
      <c r="M7501" t="str">
        <f t="shared" si="705"/>
        <v>Qtr4</v>
      </c>
      <c r="N7501">
        <f t="shared" si="706"/>
        <v>314</v>
      </c>
      <c r="O7501" t="str">
        <f t="shared" si="707"/>
        <v>Low</v>
      </c>
    </row>
    <row r="7502" spans="1:15" x14ac:dyDescent="0.3">
      <c r="A7502" s="4">
        <v>41963</v>
      </c>
      <c r="B7502" t="s">
        <v>23</v>
      </c>
      <c r="C7502" t="s">
        <v>38</v>
      </c>
      <c r="D7502">
        <v>3</v>
      </c>
      <c r="E7502">
        <v>385</v>
      </c>
      <c r="F7502">
        <f t="shared" si="702"/>
        <v>1155</v>
      </c>
      <c r="G7502" t="s">
        <v>24</v>
      </c>
      <c r="H7502" t="s">
        <v>25</v>
      </c>
      <c r="I7502" t="s">
        <v>20</v>
      </c>
      <c r="J7502" t="s">
        <v>31</v>
      </c>
      <c r="K7502">
        <f t="shared" si="703"/>
        <v>2014</v>
      </c>
      <c r="L7502" t="str">
        <f t="shared" si="704"/>
        <v>Nov</v>
      </c>
      <c r="M7502" t="str">
        <f t="shared" si="705"/>
        <v>Qtr4</v>
      </c>
      <c r="N7502">
        <f t="shared" si="706"/>
        <v>385</v>
      </c>
      <c r="O7502" t="str">
        <f t="shared" si="707"/>
        <v>Low</v>
      </c>
    </row>
    <row r="7503" spans="1:15" x14ac:dyDescent="0.3">
      <c r="A7503" s="4">
        <v>41963</v>
      </c>
      <c r="B7503" t="s">
        <v>79</v>
      </c>
      <c r="C7503" t="s">
        <v>11</v>
      </c>
      <c r="D7503">
        <v>3</v>
      </c>
      <c r="E7503">
        <v>116</v>
      </c>
      <c r="F7503">
        <f t="shared" si="702"/>
        <v>348</v>
      </c>
      <c r="G7503" t="s">
        <v>47</v>
      </c>
      <c r="H7503" t="s">
        <v>48</v>
      </c>
      <c r="I7503" t="s">
        <v>41</v>
      </c>
      <c r="J7503" t="s">
        <v>31</v>
      </c>
      <c r="K7503">
        <f t="shared" si="703"/>
        <v>2014</v>
      </c>
      <c r="L7503" t="str">
        <f t="shared" si="704"/>
        <v>Nov</v>
      </c>
      <c r="M7503" t="str">
        <f t="shared" si="705"/>
        <v>Qtr4</v>
      </c>
      <c r="N7503">
        <f t="shared" si="706"/>
        <v>116</v>
      </c>
      <c r="O7503" t="str">
        <f t="shared" si="707"/>
        <v>Low</v>
      </c>
    </row>
    <row r="7504" spans="1:15" x14ac:dyDescent="0.3">
      <c r="A7504" s="4">
        <v>41963</v>
      </c>
      <c r="B7504" t="s">
        <v>135</v>
      </c>
      <c r="C7504" t="s">
        <v>32</v>
      </c>
      <c r="D7504">
        <v>2</v>
      </c>
      <c r="E7504">
        <v>467</v>
      </c>
      <c r="F7504">
        <f t="shared" si="702"/>
        <v>934</v>
      </c>
      <c r="G7504" t="s">
        <v>102</v>
      </c>
      <c r="H7504" t="s">
        <v>58</v>
      </c>
      <c r="I7504" t="s">
        <v>14</v>
      </c>
      <c r="J7504" t="s">
        <v>31</v>
      </c>
      <c r="K7504">
        <f t="shared" si="703"/>
        <v>2014</v>
      </c>
      <c r="L7504" t="str">
        <f t="shared" si="704"/>
        <v>Nov</v>
      </c>
      <c r="M7504" t="str">
        <f t="shared" si="705"/>
        <v>Qtr4</v>
      </c>
      <c r="N7504">
        <f t="shared" si="706"/>
        <v>467</v>
      </c>
      <c r="O7504" t="str">
        <f t="shared" si="707"/>
        <v>Low</v>
      </c>
    </row>
    <row r="7505" spans="1:15" x14ac:dyDescent="0.3">
      <c r="A7505" s="4">
        <v>41963</v>
      </c>
      <c r="B7505" t="s">
        <v>113</v>
      </c>
      <c r="C7505" t="s">
        <v>70</v>
      </c>
      <c r="D7505">
        <v>1</v>
      </c>
      <c r="E7505">
        <v>454</v>
      </c>
      <c r="F7505">
        <f t="shared" si="702"/>
        <v>454</v>
      </c>
      <c r="G7505" t="s">
        <v>64</v>
      </c>
      <c r="H7505" t="s">
        <v>65</v>
      </c>
      <c r="I7505" t="s">
        <v>41</v>
      </c>
      <c r="J7505" t="s">
        <v>31</v>
      </c>
      <c r="K7505">
        <f t="shared" si="703"/>
        <v>2014</v>
      </c>
      <c r="L7505" t="str">
        <f t="shared" si="704"/>
        <v>Nov</v>
      </c>
      <c r="M7505" t="str">
        <f t="shared" si="705"/>
        <v>Qtr4</v>
      </c>
      <c r="N7505">
        <f t="shared" si="706"/>
        <v>454</v>
      </c>
      <c r="O7505" t="str">
        <f t="shared" si="707"/>
        <v>Low</v>
      </c>
    </row>
    <row r="7506" spans="1:15" x14ac:dyDescent="0.3">
      <c r="A7506" s="4">
        <v>41963</v>
      </c>
      <c r="B7506" t="s">
        <v>117</v>
      </c>
      <c r="C7506" t="s">
        <v>22</v>
      </c>
      <c r="D7506">
        <v>3</v>
      </c>
      <c r="E7506">
        <v>113</v>
      </c>
      <c r="F7506">
        <f t="shared" si="702"/>
        <v>339</v>
      </c>
      <c r="G7506" t="s">
        <v>118</v>
      </c>
      <c r="H7506" t="s">
        <v>19</v>
      </c>
      <c r="I7506" t="s">
        <v>20</v>
      </c>
      <c r="J7506" t="s">
        <v>31</v>
      </c>
      <c r="K7506">
        <f t="shared" si="703"/>
        <v>2014</v>
      </c>
      <c r="L7506" t="str">
        <f t="shared" si="704"/>
        <v>Nov</v>
      </c>
      <c r="M7506" t="str">
        <f t="shared" si="705"/>
        <v>Qtr4</v>
      </c>
      <c r="N7506">
        <f t="shared" si="706"/>
        <v>113</v>
      </c>
      <c r="O7506" t="str">
        <f t="shared" si="707"/>
        <v>Low</v>
      </c>
    </row>
    <row r="7507" spans="1:15" x14ac:dyDescent="0.3">
      <c r="A7507" s="4">
        <v>41963</v>
      </c>
      <c r="B7507" t="s">
        <v>75</v>
      </c>
      <c r="C7507" t="s">
        <v>11</v>
      </c>
      <c r="D7507">
        <v>3</v>
      </c>
      <c r="E7507">
        <v>302</v>
      </c>
      <c r="F7507">
        <f t="shared" si="702"/>
        <v>906</v>
      </c>
      <c r="G7507" t="s">
        <v>76</v>
      </c>
      <c r="H7507" t="s">
        <v>65</v>
      </c>
      <c r="I7507" t="s">
        <v>41</v>
      </c>
      <c r="J7507" t="s">
        <v>31</v>
      </c>
      <c r="K7507">
        <f t="shared" si="703"/>
        <v>2014</v>
      </c>
      <c r="L7507" t="str">
        <f t="shared" si="704"/>
        <v>Nov</v>
      </c>
      <c r="M7507" t="str">
        <f t="shared" si="705"/>
        <v>Qtr4</v>
      </c>
      <c r="N7507">
        <f t="shared" si="706"/>
        <v>302</v>
      </c>
      <c r="O7507" t="str">
        <f t="shared" si="707"/>
        <v>Low</v>
      </c>
    </row>
    <row r="7508" spans="1:15" x14ac:dyDescent="0.3">
      <c r="A7508" s="4">
        <v>41963</v>
      </c>
      <c r="B7508" t="s">
        <v>85</v>
      </c>
      <c r="C7508" t="s">
        <v>11</v>
      </c>
      <c r="D7508">
        <v>2</v>
      </c>
      <c r="E7508">
        <v>265</v>
      </c>
      <c r="F7508">
        <f t="shared" si="702"/>
        <v>530</v>
      </c>
      <c r="G7508" t="s">
        <v>59</v>
      </c>
      <c r="H7508" t="s">
        <v>60</v>
      </c>
      <c r="I7508" t="s">
        <v>30</v>
      </c>
      <c r="J7508" t="s">
        <v>31</v>
      </c>
      <c r="K7508">
        <f t="shared" si="703"/>
        <v>2014</v>
      </c>
      <c r="L7508" t="str">
        <f t="shared" si="704"/>
        <v>Nov</v>
      </c>
      <c r="M7508" t="str">
        <f t="shared" si="705"/>
        <v>Qtr4</v>
      </c>
      <c r="N7508">
        <f t="shared" si="706"/>
        <v>265</v>
      </c>
      <c r="O7508" t="str">
        <f t="shared" si="707"/>
        <v>Low</v>
      </c>
    </row>
    <row r="7509" spans="1:15" x14ac:dyDescent="0.3">
      <c r="A7509" s="4">
        <v>41963</v>
      </c>
      <c r="B7509" t="s">
        <v>114</v>
      </c>
      <c r="C7509" t="s">
        <v>38</v>
      </c>
      <c r="D7509">
        <v>2</v>
      </c>
      <c r="E7509">
        <v>243</v>
      </c>
      <c r="F7509">
        <f t="shared" si="702"/>
        <v>486</v>
      </c>
      <c r="G7509" t="s">
        <v>115</v>
      </c>
      <c r="H7509" t="s">
        <v>116</v>
      </c>
      <c r="I7509" t="s">
        <v>14</v>
      </c>
      <c r="J7509" t="s">
        <v>31</v>
      </c>
      <c r="K7509">
        <f t="shared" si="703"/>
        <v>2014</v>
      </c>
      <c r="L7509" t="str">
        <f t="shared" si="704"/>
        <v>Nov</v>
      </c>
      <c r="M7509" t="str">
        <f t="shared" si="705"/>
        <v>Qtr4</v>
      </c>
      <c r="N7509">
        <f t="shared" si="706"/>
        <v>243</v>
      </c>
      <c r="O7509" t="str">
        <f t="shared" si="707"/>
        <v>Low</v>
      </c>
    </row>
    <row r="7510" spans="1:15" x14ac:dyDescent="0.3">
      <c r="A7510" s="4">
        <v>41963</v>
      </c>
      <c r="B7510" t="s">
        <v>42</v>
      </c>
      <c r="C7510" t="s">
        <v>46</v>
      </c>
      <c r="D7510">
        <v>3</v>
      </c>
      <c r="E7510">
        <v>254</v>
      </c>
      <c r="F7510">
        <f t="shared" si="702"/>
        <v>762</v>
      </c>
      <c r="G7510" t="s">
        <v>43</v>
      </c>
      <c r="H7510" t="s">
        <v>44</v>
      </c>
      <c r="I7510" t="s">
        <v>30</v>
      </c>
      <c r="J7510" t="s">
        <v>31</v>
      </c>
      <c r="K7510">
        <f t="shared" si="703"/>
        <v>2014</v>
      </c>
      <c r="L7510" t="str">
        <f t="shared" si="704"/>
        <v>Nov</v>
      </c>
      <c r="M7510" t="str">
        <f t="shared" si="705"/>
        <v>Qtr4</v>
      </c>
      <c r="N7510">
        <f t="shared" si="706"/>
        <v>254</v>
      </c>
      <c r="O7510" t="str">
        <f t="shared" si="707"/>
        <v>Low</v>
      </c>
    </row>
    <row r="7511" spans="1:15" x14ac:dyDescent="0.3">
      <c r="A7511" s="4">
        <v>41963</v>
      </c>
      <c r="B7511" t="s">
        <v>117</v>
      </c>
      <c r="C7511" t="s">
        <v>70</v>
      </c>
      <c r="D7511">
        <v>3</v>
      </c>
      <c r="E7511">
        <v>272</v>
      </c>
      <c r="F7511">
        <f t="shared" si="702"/>
        <v>816</v>
      </c>
      <c r="G7511" t="s">
        <v>118</v>
      </c>
      <c r="H7511" t="s">
        <v>19</v>
      </c>
      <c r="I7511" t="s">
        <v>20</v>
      </c>
      <c r="J7511" t="s">
        <v>31</v>
      </c>
      <c r="K7511">
        <f t="shared" si="703"/>
        <v>2014</v>
      </c>
      <c r="L7511" t="str">
        <f t="shared" si="704"/>
        <v>Nov</v>
      </c>
      <c r="M7511" t="str">
        <f t="shared" si="705"/>
        <v>Qtr4</v>
      </c>
      <c r="N7511">
        <f t="shared" si="706"/>
        <v>272</v>
      </c>
      <c r="O7511" t="str">
        <f t="shared" si="707"/>
        <v>Low</v>
      </c>
    </row>
    <row r="7512" spans="1:15" x14ac:dyDescent="0.3">
      <c r="A7512" s="4">
        <v>41963</v>
      </c>
      <c r="B7512" t="s">
        <v>91</v>
      </c>
      <c r="C7512" t="s">
        <v>27</v>
      </c>
      <c r="D7512">
        <v>1</v>
      </c>
      <c r="E7512">
        <v>470</v>
      </c>
      <c r="F7512">
        <f t="shared" si="702"/>
        <v>470</v>
      </c>
      <c r="G7512" t="s">
        <v>51</v>
      </c>
      <c r="H7512" t="s">
        <v>29</v>
      </c>
      <c r="I7512" t="s">
        <v>30</v>
      </c>
      <c r="J7512" t="s">
        <v>31</v>
      </c>
      <c r="K7512">
        <f t="shared" si="703"/>
        <v>2014</v>
      </c>
      <c r="L7512" t="str">
        <f t="shared" si="704"/>
        <v>Nov</v>
      </c>
      <c r="M7512" t="str">
        <f t="shared" si="705"/>
        <v>Qtr4</v>
      </c>
      <c r="N7512">
        <f t="shared" si="706"/>
        <v>470</v>
      </c>
      <c r="O7512" t="str">
        <f t="shared" si="707"/>
        <v>Low</v>
      </c>
    </row>
    <row r="7513" spans="1:15" x14ac:dyDescent="0.3">
      <c r="A7513" s="4">
        <v>41963</v>
      </c>
      <c r="B7513" t="s">
        <v>42</v>
      </c>
      <c r="C7513" t="s">
        <v>32</v>
      </c>
      <c r="D7513">
        <v>3</v>
      </c>
      <c r="E7513">
        <v>354</v>
      </c>
      <c r="F7513">
        <f t="shared" si="702"/>
        <v>1062</v>
      </c>
      <c r="G7513" t="s">
        <v>43</v>
      </c>
      <c r="H7513" t="s">
        <v>44</v>
      </c>
      <c r="I7513" t="s">
        <v>30</v>
      </c>
      <c r="J7513" t="s">
        <v>31</v>
      </c>
      <c r="K7513">
        <f t="shared" si="703"/>
        <v>2014</v>
      </c>
      <c r="L7513" t="str">
        <f t="shared" si="704"/>
        <v>Nov</v>
      </c>
      <c r="M7513" t="str">
        <f t="shared" si="705"/>
        <v>Qtr4</v>
      </c>
      <c r="N7513">
        <f t="shared" si="706"/>
        <v>354</v>
      </c>
      <c r="O7513" t="str">
        <f t="shared" si="707"/>
        <v>Low</v>
      </c>
    </row>
    <row r="7514" spans="1:15" x14ac:dyDescent="0.3">
      <c r="A7514" s="4">
        <v>41963</v>
      </c>
      <c r="B7514" t="s">
        <v>126</v>
      </c>
      <c r="C7514" t="s">
        <v>38</v>
      </c>
      <c r="D7514">
        <v>2</v>
      </c>
      <c r="E7514">
        <v>276</v>
      </c>
      <c r="F7514">
        <f t="shared" si="702"/>
        <v>552</v>
      </c>
      <c r="G7514" t="s">
        <v>59</v>
      </c>
      <c r="H7514" t="s">
        <v>60</v>
      </c>
      <c r="I7514" t="s">
        <v>30</v>
      </c>
      <c r="J7514" t="s">
        <v>31</v>
      </c>
      <c r="K7514">
        <f t="shared" si="703"/>
        <v>2014</v>
      </c>
      <c r="L7514" t="str">
        <f t="shared" si="704"/>
        <v>Nov</v>
      </c>
      <c r="M7514" t="str">
        <f t="shared" si="705"/>
        <v>Qtr4</v>
      </c>
      <c r="N7514">
        <f t="shared" si="706"/>
        <v>276</v>
      </c>
      <c r="O7514" t="str">
        <f t="shared" si="707"/>
        <v>Low</v>
      </c>
    </row>
    <row r="7515" spans="1:15" x14ac:dyDescent="0.3">
      <c r="A7515" s="4">
        <v>41963</v>
      </c>
      <c r="B7515" t="s">
        <v>94</v>
      </c>
      <c r="C7515" t="s">
        <v>32</v>
      </c>
      <c r="D7515">
        <v>2</v>
      </c>
      <c r="E7515">
        <v>441</v>
      </c>
      <c r="F7515">
        <f t="shared" si="702"/>
        <v>882</v>
      </c>
      <c r="G7515" t="s">
        <v>95</v>
      </c>
      <c r="H7515" t="s">
        <v>96</v>
      </c>
      <c r="I7515" t="s">
        <v>41</v>
      </c>
      <c r="J7515" t="s">
        <v>31</v>
      </c>
      <c r="K7515">
        <f t="shared" si="703"/>
        <v>2014</v>
      </c>
      <c r="L7515" t="str">
        <f t="shared" si="704"/>
        <v>Nov</v>
      </c>
      <c r="M7515" t="str">
        <f t="shared" si="705"/>
        <v>Qtr4</v>
      </c>
      <c r="N7515">
        <f t="shared" si="706"/>
        <v>441</v>
      </c>
      <c r="O7515" t="str">
        <f t="shared" si="707"/>
        <v>Low</v>
      </c>
    </row>
    <row r="7516" spans="1:15" x14ac:dyDescent="0.3">
      <c r="A7516" s="4">
        <v>41963</v>
      </c>
      <c r="B7516" t="s">
        <v>134</v>
      </c>
      <c r="C7516" t="s">
        <v>38</v>
      </c>
      <c r="D7516">
        <v>2</v>
      </c>
      <c r="E7516">
        <v>336</v>
      </c>
      <c r="F7516">
        <f t="shared" si="702"/>
        <v>672</v>
      </c>
      <c r="G7516" t="s">
        <v>118</v>
      </c>
      <c r="H7516" t="s">
        <v>19</v>
      </c>
      <c r="I7516" t="s">
        <v>20</v>
      </c>
      <c r="J7516" t="s">
        <v>31</v>
      </c>
      <c r="K7516">
        <f t="shared" si="703"/>
        <v>2014</v>
      </c>
      <c r="L7516" t="str">
        <f t="shared" si="704"/>
        <v>Nov</v>
      </c>
      <c r="M7516" t="str">
        <f t="shared" si="705"/>
        <v>Qtr4</v>
      </c>
      <c r="N7516">
        <f t="shared" si="706"/>
        <v>336</v>
      </c>
      <c r="O7516" t="str">
        <f t="shared" si="707"/>
        <v>Low</v>
      </c>
    </row>
    <row r="7517" spans="1:15" x14ac:dyDescent="0.3">
      <c r="A7517" s="4">
        <v>41963</v>
      </c>
      <c r="B7517" t="s">
        <v>108</v>
      </c>
      <c r="C7517" t="s">
        <v>70</v>
      </c>
      <c r="D7517">
        <v>2</v>
      </c>
      <c r="E7517">
        <v>237</v>
      </c>
      <c r="F7517">
        <f t="shared" si="702"/>
        <v>474</v>
      </c>
      <c r="G7517" t="s">
        <v>47</v>
      </c>
      <c r="H7517" t="s">
        <v>48</v>
      </c>
      <c r="I7517" t="s">
        <v>41</v>
      </c>
      <c r="J7517" t="s">
        <v>31</v>
      </c>
      <c r="K7517">
        <f t="shared" si="703"/>
        <v>2014</v>
      </c>
      <c r="L7517" t="str">
        <f t="shared" si="704"/>
        <v>Nov</v>
      </c>
      <c r="M7517" t="str">
        <f t="shared" si="705"/>
        <v>Qtr4</v>
      </c>
      <c r="N7517">
        <f t="shared" si="706"/>
        <v>237</v>
      </c>
      <c r="O7517" t="str">
        <f t="shared" si="707"/>
        <v>Low</v>
      </c>
    </row>
    <row r="7518" spans="1:15" x14ac:dyDescent="0.3">
      <c r="A7518" s="4">
        <v>41963</v>
      </c>
      <c r="B7518" t="s">
        <v>73</v>
      </c>
      <c r="C7518" t="s">
        <v>27</v>
      </c>
      <c r="D7518">
        <v>11</v>
      </c>
      <c r="E7518">
        <v>268</v>
      </c>
      <c r="F7518">
        <f t="shared" si="702"/>
        <v>2948</v>
      </c>
      <c r="G7518" t="s">
        <v>47</v>
      </c>
      <c r="H7518" t="s">
        <v>48</v>
      </c>
      <c r="I7518" t="s">
        <v>41</v>
      </c>
      <c r="J7518" t="s">
        <v>31</v>
      </c>
      <c r="K7518">
        <f t="shared" si="703"/>
        <v>2014</v>
      </c>
      <c r="L7518" t="str">
        <f t="shared" si="704"/>
        <v>Nov</v>
      </c>
      <c r="M7518" t="str">
        <f t="shared" si="705"/>
        <v>Qtr4</v>
      </c>
      <c r="N7518">
        <f t="shared" si="706"/>
        <v>268</v>
      </c>
      <c r="O7518" t="str">
        <f t="shared" si="707"/>
        <v>Low</v>
      </c>
    </row>
    <row r="7519" spans="1:15" x14ac:dyDescent="0.3">
      <c r="A7519" s="4">
        <v>41963</v>
      </c>
      <c r="B7519" t="s">
        <v>23</v>
      </c>
      <c r="C7519" t="s">
        <v>17</v>
      </c>
      <c r="D7519">
        <v>3</v>
      </c>
      <c r="E7519">
        <v>230</v>
      </c>
      <c r="F7519">
        <f t="shared" si="702"/>
        <v>690</v>
      </c>
      <c r="G7519" t="s">
        <v>24</v>
      </c>
      <c r="H7519" t="s">
        <v>25</v>
      </c>
      <c r="I7519" t="s">
        <v>20</v>
      </c>
      <c r="J7519" t="s">
        <v>31</v>
      </c>
      <c r="K7519">
        <f t="shared" si="703"/>
        <v>2014</v>
      </c>
      <c r="L7519" t="str">
        <f t="shared" si="704"/>
        <v>Nov</v>
      </c>
      <c r="M7519" t="str">
        <f t="shared" si="705"/>
        <v>Qtr4</v>
      </c>
      <c r="N7519">
        <f t="shared" si="706"/>
        <v>230</v>
      </c>
      <c r="O7519" t="str">
        <f t="shared" si="707"/>
        <v>Low</v>
      </c>
    </row>
    <row r="7520" spans="1:15" x14ac:dyDescent="0.3">
      <c r="A7520" s="4">
        <v>41963</v>
      </c>
      <c r="B7520" t="s">
        <v>119</v>
      </c>
      <c r="C7520" t="s">
        <v>17</v>
      </c>
      <c r="D7520">
        <v>1</v>
      </c>
      <c r="E7520">
        <v>147</v>
      </c>
      <c r="F7520">
        <f t="shared" si="702"/>
        <v>147</v>
      </c>
      <c r="G7520" t="s">
        <v>120</v>
      </c>
      <c r="H7520" t="s">
        <v>25</v>
      </c>
      <c r="I7520" t="s">
        <v>20</v>
      </c>
      <c r="J7520" t="s">
        <v>31</v>
      </c>
      <c r="K7520">
        <f t="shared" si="703"/>
        <v>2014</v>
      </c>
      <c r="L7520" t="str">
        <f t="shared" si="704"/>
        <v>Nov</v>
      </c>
      <c r="M7520" t="str">
        <f t="shared" si="705"/>
        <v>Qtr4</v>
      </c>
      <c r="N7520">
        <f t="shared" si="706"/>
        <v>147</v>
      </c>
      <c r="O7520" t="str">
        <f t="shared" si="707"/>
        <v>Low</v>
      </c>
    </row>
    <row r="7521" spans="1:15" x14ac:dyDescent="0.3">
      <c r="A7521" s="4">
        <v>41963</v>
      </c>
      <c r="B7521" t="s">
        <v>90</v>
      </c>
      <c r="C7521" t="s">
        <v>27</v>
      </c>
      <c r="D7521">
        <v>21</v>
      </c>
      <c r="E7521">
        <v>413</v>
      </c>
      <c r="F7521">
        <f t="shared" si="702"/>
        <v>8673</v>
      </c>
      <c r="G7521" t="s">
        <v>47</v>
      </c>
      <c r="H7521" t="s">
        <v>48</v>
      </c>
      <c r="I7521" t="s">
        <v>41</v>
      </c>
      <c r="J7521" t="s">
        <v>31</v>
      </c>
      <c r="K7521">
        <f t="shared" si="703"/>
        <v>2014</v>
      </c>
      <c r="L7521" t="str">
        <f t="shared" si="704"/>
        <v>Nov</v>
      </c>
      <c r="M7521" t="str">
        <f t="shared" si="705"/>
        <v>Qtr4</v>
      </c>
      <c r="N7521">
        <f t="shared" si="706"/>
        <v>413</v>
      </c>
      <c r="O7521" t="str">
        <f t="shared" si="707"/>
        <v>High</v>
      </c>
    </row>
    <row r="7522" spans="1:15" x14ac:dyDescent="0.3">
      <c r="A7522" s="4">
        <v>41963</v>
      </c>
      <c r="B7522" t="s">
        <v>131</v>
      </c>
      <c r="C7522" t="s">
        <v>32</v>
      </c>
      <c r="D7522">
        <v>1</v>
      </c>
      <c r="E7522">
        <v>113</v>
      </c>
      <c r="F7522">
        <f t="shared" si="702"/>
        <v>113</v>
      </c>
      <c r="G7522" t="s">
        <v>102</v>
      </c>
      <c r="H7522" t="s">
        <v>58</v>
      </c>
      <c r="I7522" t="s">
        <v>14</v>
      </c>
      <c r="J7522" t="s">
        <v>31</v>
      </c>
      <c r="K7522">
        <f t="shared" si="703"/>
        <v>2014</v>
      </c>
      <c r="L7522" t="str">
        <f t="shared" si="704"/>
        <v>Nov</v>
      </c>
      <c r="M7522" t="str">
        <f t="shared" si="705"/>
        <v>Qtr4</v>
      </c>
      <c r="N7522">
        <f t="shared" si="706"/>
        <v>113</v>
      </c>
      <c r="O7522" t="str">
        <f t="shared" si="707"/>
        <v>Low</v>
      </c>
    </row>
    <row r="7523" spans="1:15" x14ac:dyDescent="0.3">
      <c r="A7523" s="4">
        <v>41963</v>
      </c>
      <c r="B7523" t="s">
        <v>133</v>
      </c>
      <c r="C7523" t="s">
        <v>32</v>
      </c>
      <c r="D7523">
        <v>1</v>
      </c>
      <c r="E7523">
        <v>159</v>
      </c>
      <c r="F7523">
        <f t="shared" si="702"/>
        <v>159</v>
      </c>
      <c r="G7523" t="s">
        <v>76</v>
      </c>
      <c r="H7523" t="s">
        <v>65</v>
      </c>
      <c r="I7523" t="s">
        <v>41</v>
      </c>
      <c r="J7523" t="s">
        <v>31</v>
      </c>
      <c r="K7523">
        <f t="shared" si="703"/>
        <v>2014</v>
      </c>
      <c r="L7523" t="str">
        <f t="shared" si="704"/>
        <v>Nov</v>
      </c>
      <c r="M7523" t="str">
        <f t="shared" si="705"/>
        <v>Qtr4</v>
      </c>
      <c r="N7523">
        <f t="shared" si="706"/>
        <v>159</v>
      </c>
      <c r="O7523" t="str">
        <f t="shared" si="707"/>
        <v>Low</v>
      </c>
    </row>
    <row r="7524" spans="1:15" x14ac:dyDescent="0.3">
      <c r="A7524" s="4">
        <v>41963</v>
      </c>
      <c r="B7524" t="s">
        <v>42</v>
      </c>
      <c r="C7524" t="s">
        <v>17</v>
      </c>
      <c r="D7524">
        <v>3</v>
      </c>
      <c r="E7524">
        <v>160</v>
      </c>
      <c r="F7524">
        <f t="shared" si="702"/>
        <v>480</v>
      </c>
      <c r="G7524" t="s">
        <v>43</v>
      </c>
      <c r="H7524" t="s">
        <v>44</v>
      </c>
      <c r="I7524" t="s">
        <v>30</v>
      </c>
      <c r="J7524" t="s">
        <v>31</v>
      </c>
      <c r="K7524">
        <f t="shared" si="703"/>
        <v>2014</v>
      </c>
      <c r="L7524" t="str">
        <f t="shared" si="704"/>
        <v>Nov</v>
      </c>
      <c r="M7524" t="str">
        <f t="shared" si="705"/>
        <v>Qtr4</v>
      </c>
      <c r="N7524">
        <f t="shared" si="706"/>
        <v>160</v>
      </c>
      <c r="O7524" t="str">
        <f t="shared" si="707"/>
        <v>Low</v>
      </c>
    </row>
    <row r="7525" spans="1:15" x14ac:dyDescent="0.3">
      <c r="A7525" s="4">
        <v>41963</v>
      </c>
      <c r="B7525" t="s">
        <v>49</v>
      </c>
      <c r="C7525" t="s">
        <v>46</v>
      </c>
      <c r="D7525">
        <v>4</v>
      </c>
      <c r="E7525">
        <v>243</v>
      </c>
      <c r="F7525">
        <f t="shared" si="702"/>
        <v>972</v>
      </c>
      <c r="G7525" t="s">
        <v>35</v>
      </c>
      <c r="H7525" t="s">
        <v>29</v>
      </c>
      <c r="I7525" t="s">
        <v>30</v>
      </c>
      <c r="J7525" t="s">
        <v>31</v>
      </c>
      <c r="K7525">
        <f t="shared" si="703"/>
        <v>2014</v>
      </c>
      <c r="L7525" t="str">
        <f t="shared" si="704"/>
        <v>Nov</v>
      </c>
      <c r="M7525" t="str">
        <f t="shared" si="705"/>
        <v>Qtr4</v>
      </c>
      <c r="N7525">
        <f t="shared" si="706"/>
        <v>243</v>
      </c>
      <c r="O7525" t="str">
        <f t="shared" si="707"/>
        <v>Low</v>
      </c>
    </row>
    <row r="7526" spans="1:15" x14ac:dyDescent="0.3">
      <c r="A7526" s="4">
        <v>41963</v>
      </c>
      <c r="B7526" t="s">
        <v>86</v>
      </c>
      <c r="C7526" t="s">
        <v>11</v>
      </c>
      <c r="D7526">
        <v>2</v>
      </c>
      <c r="E7526">
        <v>342</v>
      </c>
      <c r="F7526">
        <f t="shared" si="702"/>
        <v>684</v>
      </c>
      <c r="G7526" t="s">
        <v>47</v>
      </c>
      <c r="H7526" t="s">
        <v>48</v>
      </c>
      <c r="I7526" t="s">
        <v>41</v>
      </c>
      <c r="J7526" t="s">
        <v>31</v>
      </c>
      <c r="K7526">
        <f t="shared" si="703"/>
        <v>2014</v>
      </c>
      <c r="L7526" t="str">
        <f t="shared" si="704"/>
        <v>Nov</v>
      </c>
      <c r="M7526" t="str">
        <f t="shared" si="705"/>
        <v>Qtr4</v>
      </c>
      <c r="N7526">
        <f t="shared" si="706"/>
        <v>342</v>
      </c>
      <c r="O7526" t="str">
        <f t="shared" si="707"/>
        <v>Low</v>
      </c>
    </row>
    <row r="7527" spans="1:15" x14ac:dyDescent="0.3">
      <c r="A7527" s="4">
        <v>41963</v>
      </c>
      <c r="B7527" t="s">
        <v>52</v>
      </c>
      <c r="C7527" t="s">
        <v>99</v>
      </c>
      <c r="D7527">
        <v>1</v>
      </c>
      <c r="E7527">
        <v>337</v>
      </c>
      <c r="F7527">
        <f t="shared" si="702"/>
        <v>337</v>
      </c>
      <c r="G7527" t="s">
        <v>24</v>
      </c>
      <c r="H7527" t="s">
        <v>25</v>
      </c>
      <c r="I7527" t="s">
        <v>20</v>
      </c>
      <c r="J7527" t="s">
        <v>31</v>
      </c>
      <c r="K7527">
        <f t="shared" si="703"/>
        <v>2014</v>
      </c>
      <c r="L7527" t="str">
        <f t="shared" si="704"/>
        <v>Nov</v>
      </c>
      <c r="M7527" t="str">
        <f t="shared" si="705"/>
        <v>Qtr4</v>
      </c>
      <c r="N7527">
        <f t="shared" si="706"/>
        <v>337</v>
      </c>
      <c r="O7527" t="str">
        <f t="shared" si="707"/>
        <v>Low</v>
      </c>
    </row>
    <row r="7528" spans="1:15" x14ac:dyDescent="0.3">
      <c r="A7528" s="4">
        <v>41963</v>
      </c>
      <c r="B7528" t="s">
        <v>94</v>
      </c>
      <c r="C7528" t="s">
        <v>70</v>
      </c>
      <c r="D7528">
        <v>2</v>
      </c>
      <c r="E7528">
        <v>146</v>
      </c>
      <c r="F7528">
        <f t="shared" si="702"/>
        <v>292</v>
      </c>
      <c r="G7528" t="s">
        <v>95</v>
      </c>
      <c r="H7528" t="s">
        <v>96</v>
      </c>
      <c r="I7528" t="s">
        <v>41</v>
      </c>
      <c r="J7528" t="s">
        <v>31</v>
      </c>
      <c r="K7528">
        <f t="shared" si="703"/>
        <v>2014</v>
      </c>
      <c r="L7528" t="str">
        <f t="shared" si="704"/>
        <v>Nov</v>
      </c>
      <c r="M7528" t="str">
        <f t="shared" si="705"/>
        <v>Qtr4</v>
      </c>
      <c r="N7528">
        <f t="shared" si="706"/>
        <v>146</v>
      </c>
      <c r="O7528" t="str">
        <f t="shared" si="707"/>
        <v>Low</v>
      </c>
    </row>
    <row r="7529" spans="1:15" x14ac:dyDescent="0.3">
      <c r="A7529" s="4">
        <v>41963</v>
      </c>
      <c r="B7529" t="s">
        <v>42</v>
      </c>
      <c r="C7529" t="s">
        <v>11</v>
      </c>
      <c r="D7529">
        <v>1</v>
      </c>
      <c r="E7529">
        <v>116</v>
      </c>
      <c r="F7529">
        <f t="shared" si="702"/>
        <v>116</v>
      </c>
      <c r="G7529" t="s">
        <v>43</v>
      </c>
      <c r="H7529" t="s">
        <v>44</v>
      </c>
      <c r="I7529" t="s">
        <v>30</v>
      </c>
      <c r="J7529" t="s">
        <v>31</v>
      </c>
      <c r="K7529">
        <f t="shared" si="703"/>
        <v>2014</v>
      </c>
      <c r="L7529" t="str">
        <f t="shared" si="704"/>
        <v>Nov</v>
      </c>
      <c r="M7529" t="str">
        <f t="shared" si="705"/>
        <v>Qtr4</v>
      </c>
      <c r="N7529">
        <f t="shared" si="706"/>
        <v>116</v>
      </c>
      <c r="O7529" t="str">
        <f t="shared" si="707"/>
        <v>Low</v>
      </c>
    </row>
    <row r="7530" spans="1:15" x14ac:dyDescent="0.3">
      <c r="A7530" s="4">
        <v>41963</v>
      </c>
      <c r="B7530" t="s">
        <v>98</v>
      </c>
      <c r="C7530" t="s">
        <v>34</v>
      </c>
      <c r="D7530">
        <v>3</v>
      </c>
      <c r="E7530">
        <v>477</v>
      </c>
      <c r="F7530">
        <f t="shared" si="702"/>
        <v>1431</v>
      </c>
      <c r="G7530" t="s">
        <v>39</v>
      </c>
      <c r="H7530" t="s">
        <v>40</v>
      </c>
      <c r="I7530" t="s">
        <v>41</v>
      </c>
      <c r="J7530" t="s">
        <v>31</v>
      </c>
      <c r="K7530">
        <f t="shared" si="703"/>
        <v>2014</v>
      </c>
      <c r="L7530" t="str">
        <f t="shared" si="704"/>
        <v>Nov</v>
      </c>
      <c r="M7530" t="str">
        <f t="shared" si="705"/>
        <v>Qtr4</v>
      </c>
      <c r="N7530">
        <f t="shared" si="706"/>
        <v>477</v>
      </c>
      <c r="O7530" t="str">
        <f t="shared" si="707"/>
        <v>Low</v>
      </c>
    </row>
    <row r="7531" spans="1:15" x14ac:dyDescent="0.3">
      <c r="A7531" s="4">
        <v>41963</v>
      </c>
      <c r="B7531" t="s">
        <v>117</v>
      </c>
      <c r="C7531" t="s">
        <v>32</v>
      </c>
      <c r="D7531">
        <v>2</v>
      </c>
      <c r="E7531">
        <v>179</v>
      </c>
      <c r="F7531">
        <f t="shared" si="702"/>
        <v>358</v>
      </c>
      <c r="G7531" t="s">
        <v>118</v>
      </c>
      <c r="H7531" t="s">
        <v>19</v>
      </c>
      <c r="I7531" t="s">
        <v>20</v>
      </c>
      <c r="J7531" t="s">
        <v>31</v>
      </c>
      <c r="K7531">
        <f t="shared" si="703"/>
        <v>2014</v>
      </c>
      <c r="L7531" t="str">
        <f t="shared" si="704"/>
        <v>Nov</v>
      </c>
      <c r="M7531" t="str">
        <f t="shared" si="705"/>
        <v>Qtr4</v>
      </c>
      <c r="N7531">
        <f t="shared" si="706"/>
        <v>179</v>
      </c>
      <c r="O7531" t="str">
        <f t="shared" si="707"/>
        <v>Low</v>
      </c>
    </row>
    <row r="7532" spans="1:15" x14ac:dyDescent="0.3">
      <c r="A7532" s="4">
        <v>41963</v>
      </c>
      <c r="B7532" t="s">
        <v>98</v>
      </c>
      <c r="C7532" t="s">
        <v>46</v>
      </c>
      <c r="D7532">
        <v>1</v>
      </c>
      <c r="E7532">
        <v>225</v>
      </c>
      <c r="F7532">
        <f t="shared" si="702"/>
        <v>225</v>
      </c>
      <c r="G7532" t="s">
        <v>39</v>
      </c>
      <c r="H7532" t="s">
        <v>40</v>
      </c>
      <c r="I7532" t="s">
        <v>41</v>
      </c>
      <c r="J7532" t="s">
        <v>31</v>
      </c>
      <c r="K7532">
        <f t="shared" si="703"/>
        <v>2014</v>
      </c>
      <c r="L7532" t="str">
        <f t="shared" si="704"/>
        <v>Nov</v>
      </c>
      <c r="M7532" t="str">
        <f t="shared" si="705"/>
        <v>Qtr4</v>
      </c>
      <c r="N7532">
        <f t="shared" si="706"/>
        <v>225</v>
      </c>
      <c r="O7532" t="str">
        <f t="shared" si="707"/>
        <v>Low</v>
      </c>
    </row>
    <row r="7533" spans="1:15" x14ac:dyDescent="0.3">
      <c r="A7533" s="4">
        <v>41963</v>
      </c>
      <c r="B7533" t="s">
        <v>82</v>
      </c>
      <c r="C7533" t="s">
        <v>38</v>
      </c>
      <c r="D7533">
        <v>3</v>
      </c>
      <c r="E7533">
        <v>207</v>
      </c>
      <c r="F7533">
        <f t="shared" si="702"/>
        <v>621</v>
      </c>
      <c r="G7533" t="s">
        <v>39</v>
      </c>
      <c r="H7533" t="s">
        <v>40</v>
      </c>
      <c r="I7533" t="s">
        <v>41</v>
      </c>
      <c r="J7533" t="s">
        <v>31</v>
      </c>
      <c r="K7533">
        <f t="shared" si="703"/>
        <v>2014</v>
      </c>
      <c r="L7533" t="str">
        <f t="shared" si="704"/>
        <v>Nov</v>
      </c>
      <c r="M7533" t="str">
        <f t="shared" si="705"/>
        <v>Qtr4</v>
      </c>
      <c r="N7533">
        <f t="shared" si="706"/>
        <v>207</v>
      </c>
      <c r="O7533" t="str">
        <f t="shared" si="707"/>
        <v>Low</v>
      </c>
    </row>
    <row r="7534" spans="1:15" x14ac:dyDescent="0.3">
      <c r="A7534" s="4">
        <v>41963</v>
      </c>
      <c r="B7534" t="s">
        <v>33</v>
      </c>
      <c r="C7534" t="s">
        <v>32</v>
      </c>
      <c r="D7534">
        <v>2</v>
      </c>
      <c r="E7534">
        <v>106</v>
      </c>
      <c r="F7534">
        <f t="shared" si="702"/>
        <v>212</v>
      </c>
      <c r="G7534" t="s">
        <v>35</v>
      </c>
      <c r="H7534" t="s">
        <v>29</v>
      </c>
      <c r="I7534" t="s">
        <v>30</v>
      </c>
      <c r="J7534" t="s">
        <v>31</v>
      </c>
      <c r="K7534">
        <f t="shared" si="703"/>
        <v>2014</v>
      </c>
      <c r="L7534" t="str">
        <f t="shared" si="704"/>
        <v>Nov</v>
      </c>
      <c r="M7534" t="str">
        <f t="shared" si="705"/>
        <v>Qtr4</v>
      </c>
      <c r="N7534">
        <f t="shared" si="706"/>
        <v>106</v>
      </c>
      <c r="O7534" t="str">
        <f t="shared" si="707"/>
        <v>Low</v>
      </c>
    </row>
    <row r="7535" spans="1:15" x14ac:dyDescent="0.3">
      <c r="A7535" s="4">
        <v>41963</v>
      </c>
      <c r="B7535" t="s">
        <v>45</v>
      </c>
      <c r="C7535" t="s">
        <v>22</v>
      </c>
      <c r="D7535">
        <v>1</v>
      </c>
      <c r="E7535">
        <v>492</v>
      </c>
      <c r="F7535">
        <f t="shared" si="702"/>
        <v>492</v>
      </c>
      <c r="G7535" t="s">
        <v>47</v>
      </c>
      <c r="H7535" t="s">
        <v>48</v>
      </c>
      <c r="I7535" t="s">
        <v>41</v>
      </c>
      <c r="J7535" t="s">
        <v>31</v>
      </c>
      <c r="K7535">
        <f t="shared" si="703"/>
        <v>2014</v>
      </c>
      <c r="L7535" t="str">
        <f t="shared" si="704"/>
        <v>Nov</v>
      </c>
      <c r="M7535" t="str">
        <f t="shared" si="705"/>
        <v>Qtr4</v>
      </c>
      <c r="N7535">
        <f t="shared" si="706"/>
        <v>492</v>
      </c>
      <c r="O7535" t="str">
        <f t="shared" si="707"/>
        <v>Low</v>
      </c>
    </row>
    <row r="7536" spans="1:15" x14ac:dyDescent="0.3">
      <c r="A7536" s="4">
        <v>41963</v>
      </c>
      <c r="B7536" t="s">
        <v>100</v>
      </c>
      <c r="C7536" t="s">
        <v>27</v>
      </c>
      <c r="D7536">
        <v>3</v>
      </c>
      <c r="E7536">
        <v>444</v>
      </c>
      <c r="F7536">
        <f t="shared" si="702"/>
        <v>1332</v>
      </c>
      <c r="G7536" t="s">
        <v>67</v>
      </c>
      <c r="H7536" t="s">
        <v>68</v>
      </c>
      <c r="I7536" t="s">
        <v>41</v>
      </c>
      <c r="J7536" t="s">
        <v>31</v>
      </c>
      <c r="K7536">
        <f t="shared" si="703"/>
        <v>2014</v>
      </c>
      <c r="L7536" t="str">
        <f t="shared" si="704"/>
        <v>Nov</v>
      </c>
      <c r="M7536" t="str">
        <f t="shared" si="705"/>
        <v>Qtr4</v>
      </c>
      <c r="N7536">
        <f t="shared" si="706"/>
        <v>444</v>
      </c>
      <c r="O7536" t="str">
        <f t="shared" si="707"/>
        <v>Low</v>
      </c>
    </row>
    <row r="7537" spans="1:15" x14ac:dyDescent="0.3">
      <c r="A7537" s="4">
        <v>41963</v>
      </c>
      <c r="B7537" t="s">
        <v>85</v>
      </c>
      <c r="C7537" t="s">
        <v>34</v>
      </c>
      <c r="D7537">
        <v>8</v>
      </c>
      <c r="E7537">
        <v>479</v>
      </c>
      <c r="F7537">
        <f t="shared" si="702"/>
        <v>3832</v>
      </c>
      <c r="G7537" t="s">
        <v>59</v>
      </c>
      <c r="H7537" t="s">
        <v>60</v>
      </c>
      <c r="I7537" t="s">
        <v>30</v>
      </c>
      <c r="J7537" t="s">
        <v>31</v>
      </c>
      <c r="K7537">
        <f t="shared" si="703"/>
        <v>2014</v>
      </c>
      <c r="L7537" t="str">
        <f t="shared" si="704"/>
        <v>Nov</v>
      </c>
      <c r="M7537" t="str">
        <f t="shared" si="705"/>
        <v>Qtr4</v>
      </c>
      <c r="N7537">
        <f t="shared" si="706"/>
        <v>479</v>
      </c>
      <c r="O7537" t="str">
        <f t="shared" si="707"/>
        <v>Low</v>
      </c>
    </row>
    <row r="7538" spans="1:15" x14ac:dyDescent="0.3">
      <c r="A7538" s="4">
        <v>41963</v>
      </c>
      <c r="B7538" t="s">
        <v>42</v>
      </c>
      <c r="C7538" t="s">
        <v>22</v>
      </c>
      <c r="D7538">
        <v>10</v>
      </c>
      <c r="E7538">
        <v>400</v>
      </c>
      <c r="F7538">
        <f t="shared" si="702"/>
        <v>4000</v>
      </c>
      <c r="G7538" t="s">
        <v>43</v>
      </c>
      <c r="H7538" t="s">
        <v>44</v>
      </c>
      <c r="I7538" t="s">
        <v>30</v>
      </c>
      <c r="J7538" t="s">
        <v>31</v>
      </c>
      <c r="K7538">
        <f t="shared" si="703"/>
        <v>2014</v>
      </c>
      <c r="L7538" t="str">
        <f t="shared" si="704"/>
        <v>Nov</v>
      </c>
      <c r="M7538" t="str">
        <f t="shared" si="705"/>
        <v>Qtr4</v>
      </c>
      <c r="N7538">
        <f t="shared" si="706"/>
        <v>400</v>
      </c>
      <c r="O7538" t="str">
        <f t="shared" si="707"/>
        <v>Low</v>
      </c>
    </row>
    <row r="7539" spans="1:15" x14ac:dyDescent="0.3">
      <c r="A7539" s="4">
        <v>41963</v>
      </c>
      <c r="B7539" t="s">
        <v>23</v>
      </c>
      <c r="C7539" t="s">
        <v>34</v>
      </c>
      <c r="D7539">
        <v>2</v>
      </c>
      <c r="E7539">
        <v>446</v>
      </c>
      <c r="F7539">
        <f t="shared" si="702"/>
        <v>892</v>
      </c>
      <c r="G7539" t="s">
        <v>24</v>
      </c>
      <c r="H7539" t="s">
        <v>25</v>
      </c>
      <c r="I7539" t="s">
        <v>20</v>
      </c>
      <c r="J7539" t="s">
        <v>31</v>
      </c>
      <c r="K7539">
        <f t="shared" si="703"/>
        <v>2014</v>
      </c>
      <c r="L7539" t="str">
        <f t="shared" si="704"/>
        <v>Nov</v>
      </c>
      <c r="M7539" t="str">
        <f t="shared" si="705"/>
        <v>Qtr4</v>
      </c>
      <c r="N7539">
        <f t="shared" si="706"/>
        <v>446</v>
      </c>
      <c r="O7539" t="str">
        <f t="shared" si="707"/>
        <v>Low</v>
      </c>
    </row>
    <row r="7540" spans="1:15" x14ac:dyDescent="0.3">
      <c r="A7540" s="4">
        <v>41963</v>
      </c>
      <c r="B7540" t="s">
        <v>126</v>
      </c>
      <c r="C7540" t="s">
        <v>32</v>
      </c>
      <c r="D7540">
        <v>3</v>
      </c>
      <c r="E7540">
        <v>404</v>
      </c>
      <c r="F7540">
        <f t="shared" si="702"/>
        <v>1212</v>
      </c>
      <c r="G7540" t="s">
        <v>59</v>
      </c>
      <c r="H7540" t="s">
        <v>60</v>
      </c>
      <c r="I7540" t="s">
        <v>30</v>
      </c>
      <c r="J7540" t="s">
        <v>31</v>
      </c>
      <c r="K7540">
        <f t="shared" si="703"/>
        <v>2014</v>
      </c>
      <c r="L7540" t="str">
        <f t="shared" si="704"/>
        <v>Nov</v>
      </c>
      <c r="M7540" t="str">
        <f t="shared" si="705"/>
        <v>Qtr4</v>
      </c>
      <c r="N7540">
        <f t="shared" si="706"/>
        <v>404</v>
      </c>
      <c r="O7540" t="str">
        <f t="shared" si="707"/>
        <v>Low</v>
      </c>
    </row>
    <row r="7541" spans="1:15" x14ac:dyDescent="0.3">
      <c r="A7541" s="4">
        <v>41963</v>
      </c>
      <c r="B7541" t="s">
        <v>126</v>
      </c>
      <c r="C7541" t="s">
        <v>38</v>
      </c>
      <c r="D7541">
        <v>2</v>
      </c>
      <c r="E7541">
        <v>465</v>
      </c>
      <c r="F7541">
        <f t="shared" si="702"/>
        <v>930</v>
      </c>
      <c r="G7541" t="s">
        <v>59</v>
      </c>
      <c r="H7541" t="s">
        <v>60</v>
      </c>
      <c r="I7541" t="s">
        <v>30</v>
      </c>
      <c r="J7541" t="s">
        <v>31</v>
      </c>
      <c r="K7541">
        <f t="shared" si="703"/>
        <v>2014</v>
      </c>
      <c r="L7541" t="str">
        <f t="shared" si="704"/>
        <v>Nov</v>
      </c>
      <c r="M7541" t="str">
        <f t="shared" si="705"/>
        <v>Qtr4</v>
      </c>
      <c r="N7541">
        <f t="shared" si="706"/>
        <v>465</v>
      </c>
      <c r="O7541" t="str">
        <f t="shared" si="707"/>
        <v>Low</v>
      </c>
    </row>
    <row r="7542" spans="1:15" x14ac:dyDescent="0.3">
      <c r="A7542" s="4">
        <v>41963</v>
      </c>
      <c r="B7542" t="s">
        <v>94</v>
      </c>
      <c r="C7542" t="s">
        <v>32</v>
      </c>
      <c r="D7542">
        <v>2</v>
      </c>
      <c r="E7542">
        <v>321</v>
      </c>
      <c r="F7542">
        <f t="shared" si="702"/>
        <v>642</v>
      </c>
      <c r="G7542" t="s">
        <v>95</v>
      </c>
      <c r="H7542" t="s">
        <v>96</v>
      </c>
      <c r="I7542" t="s">
        <v>41</v>
      </c>
      <c r="J7542" t="s">
        <v>31</v>
      </c>
      <c r="K7542">
        <f t="shared" si="703"/>
        <v>2014</v>
      </c>
      <c r="L7542" t="str">
        <f t="shared" si="704"/>
        <v>Nov</v>
      </c>
      <c r="M7542" t="str">
        <f t="shared" si="705"/>
        <v>Qtr4</v>
      </c>
      <c r="N7542">
        <f t="shared" si="706"/>
        <v>321</v>
      </c>
      <c r="O7542" t="str">
        <f t="shared" si="707"/>
        <v>Low</v>
      </c>
    </row>
    <row r="7543" spans="1:15" x14ac:dyDescent="0.3">
      <c r="A7543" s="4">
        <v>41963</v>
      </c>
      <c r="B7543" t="s">
        <v>73</v>
      </c>
      <c r="C7543" t="s">
        <v>38</v>
      </c>
      <c r="D7543">
        <v>1</v>
      </c>
      <c r="E7543">
        <v>191</v>
      </c>
      <c r="F7543">
        <f t="shared" si="702"/>
        <v>191</v>
      </c>
      <c r="G7543" t="s">
        <v>47</v>
      </c>
      <c r="H7543" t="s">
        <v>48</v>
      </c>
      <c r="I7543" t="s">
        <v>41</v>
      </c>
      <c r="J7543" t="s">
        <v>31</v>
      </c>
      <c r="K7543">
        <f t="shared" si="703"/>
        <v>2014</v>
      </c>
      <c r="L7543" t="str">
        <f t="shared" si="704"/>
        <v>Nov</v>
      </c>
      <c r="M7543" t="str">
        <f t="shared" si="705"/>
        <v>Qtr4</v>
      </c>
      <c r="N7543">
        <f t="shared" si="706"/>
        <v>191</v>
      </c>
      <c r="O7543" t="str">
        <f t="shared" si="707"/>
        <v>Low</v>
      </c>
    </row>
    <row r="7544" spans="1:15" x14ac:dyDescent="0.3">
      <c r="A7544" s="4">
        <v>41963</v>
      </c>
      <c r="B7544" t="s">
        <v>62</v>
      </c>
      <c r="C7544" t="s">
        <v>34</v>
      </c>
      <c r="D7544">
        <v>2</v>
      </c>
      <c r="E7544">
        <v>380</v>
      </c>
      <c r="F7544">
        <f t="shared" si="702"/>
        <v>760</v>
      </c>
      <c r="G7544" t="s">
        <v>18</v>
      </c>
      <c r="H7544" t="s">
        <v>19</v>
      </c>
      <c r="I7544" t="s">
        <v>20</v>
      </c>
      <c r="J7544" t="s">
        <v>31</v>
      </c>
      <c r="K7544">
        <f t="shared" si="703"/>
        <v>2014</v>
      </c>
      <c r="L7544" t="str">
        <f t="shared" si="704"/>
        <v>Nov</v>
      </c>
      <c r="M7544" t="str">
        <f t="shared" si="705"/>
        <v>Qtr4</v>
      </c>
      <c r="N7544">
        <f t="shared" si="706"/>
        <v>380</v>
      </c>
      <c r="O7544" t="str">
        <f t="shared" si="707"/>
        <v>Low</v>
      </c>
    </row>
    <row r="7545" spans="1:15" x14ac:dyDescent="0.3">
      <c r="A7545" s="4">
        <v>41963</v>
      </c>
      <c r="B7545" t="s">
        <v>106</v>
      </c>
      <c r="C7545" t="s">
        <v>17</v>
      </c>
      <c r="D7545">
        <v>1</v>
      </c>
      <c r="E7545">
        <v>499</v>
      </c>
      <c r="F7545">
        <f t="shared" si="702"/>
        <v>499</v>
      </c>
      <c r="G7545" t="s">
        <v>28</v>
      </c>
      <c r="H7545" t="s">
        <v>29</v>
      </c>
      <c r="I7545" t="s">
        <v>30</v>
      </c>
      <c r="J7545" t="s">
        <v>31</v>
      </c>
      <c r="K7545">
        <f t="shared" si="703"/>
        <v>2014</v>
      </c>
      <c r="L7545" t="str">
        <f t="shared" si="704"/>
        <v>Nov</v>
      </c>
      <c r="M7545" t="str">
        <f t="shared" si="705"/>
        <v>Qtr4</v>
      </c>
      <c r="N7545">
        <f t="shared" si="706"/>
        <v>499</v>
      </c>
      <c r="O7545" t="str">
        <f t="shared" si="707"/>
        <v>Low</v>
      </c>
    </row>
    <row r="7546" spans="1:15" x14ac:dyDescent="0.3">
      <c r="A7546" s="4">
        <v>41963</v>
      </c>
      <c r="B7546" t="s">
        <v>69</v>
      </c>
      <c r="C7546" t="s">
        <v>11</v>
      </c>
      <c r="D7546">
        <v>17</v>
      </c>
      <c r="E7546">
        <v>334</v>
      </c>
      <c r="F7546">
        <f t="shared" si="702"/>
        <v>5678</v>
      </c>
      <c r="G7546" t="s">
        <v>35</v>
      </c>
      <c r="H7546" t="s">
        <v>29</v>
      </c>
      <c r="I7546" t="s">
        <v>30</v>
      </c>
      <c r="J7546" t="s">
        <v>31</v>
      </c>
      <c r="K7546">
        <f t="shared" si="703"/>
        <v>2014</v>
      </c>
      <c r="L7546" t="str">
        <f t="shared" si="704"/>
        <v>Nov</v>
      </c>
      <c r="M7546" t="str">
        <f t="shared" si="705"/>
        <v>Qtr4</v>
      </c>
      <c r="N7546">
        <f t="shared" si="706"/>
        <v>334</v>
      </c>
      <c r="O7546" t="str">
        <f t="shared" si="707"/>
        <v>High</v>
      </c>
    </row>
    <row r="7547" spans="1:15" x14ac:dyDescent="0.3">
      <c r="A7547" s="4">
        <v>41964</v>
      </c>
      <c r="B7547" t="s">
        <v>108</v>
      </c>
      <c r="C7547" t="s">
        <v>22</v>
      </c>
      <c r="D7547">
        <v>1</v>
      </c>
      <c r="E7547">
        <v>394</v>
      </c>
      <c r="F7547">
        <f t="shared" si="702"/>
        <v>394</v>
      </c>
      <c r="G7547" t="s">
        <v>47</v>
      </c>
      <c r="H7547" t="s">
        <v>48</v>
      </c>
      <c r="I7547" t="s">
        <v>41</v>
      </c>
      <c r="J7547" t="s">
        <v>36</v>
      </c>
      <c r="K7547">
        <f t="shared" si="703"/>
        <v>2014</v>
      </c>
      <c r="L7547" t="str">
        <f t="shared" si="704"/>
        <v>Nov</v>
      </c>
      <c r="M7547" t="str">
        <f t="shared" si="705"/>
        <v>Qtr4</v>
      </c>
      <c r="N7547">
        <f t="shared" si="706"/>
        <v>394</v>
      </c>
      <c r="O7547" t="str">
        <f t="shared" si="707"/>
        <v>Low</v>
      </c>
    </row>
    <row r="7548" spans="1:15" x14ac:dyDescent="0.3">
      <c r="A7548" s="4">
        <v>41964</v>
      </c>
      <c r="B7548" t="s">
        <v>125</v>
      </c>
      <c r="C7548" t="s">
        <v>34</v>
      </c>
      <c r="D7548">
        <v>4</v>
      </c>
      <c r="E7548">
        <v>221</v>
      </c>
      <c r="F7548">
        <f t="shared" si="702"/>
        <v>884</v>
      </c>
      <c r="G7548" t="s">
        <v>51</v>
      </c>
      <c r="H7548" t="s">
        <v>29</v>
      </c>
      <c r="I7548" t="s">
        <v>30</v>
      </c>
      <c r="J7548" t="s">
        <v>36</v>
      </c>
      <c r="K7548">
        <f t="shared" si="703"/>
        <v>2014</v>
      </c>
      <c r="L7548" t="str">
        <f t="shared" si="704"/>
        <v>Nov</v>
      </c>
      <c r="M7548" t="str">
        <f t="shared" si="705"/>
        <v>Qtr4</v>
      </c>
      <c r="N7548">
        <f t="shared" si="706"/>
        <v>221</v>
      </c>
      <c r="O7548" t="str">
        <f t="shared" si="707"/>
        <v>Low</v>
      </c>
    </row>
    <row r="7549" spans="1:15" x14ac:dyDescent="0.3">
      <c r="A7549" s="4">
        <v>41964</v>
      </c>
      <c r="B7549" t="s">
        <v>56</v>
      </c>
      <c r="C7549" t="s">
        <v>22</v>
      </c>
      <c r="D7549">
        <v>1</v>
      </c>
      <c r="E7549">
        <v>478</v>
      </c>
      <c r="F7549">
        <f t="shared" si="702"/>
        <v>478</v>
      </c>
      <c r="G7549" t="s">
        <v>57</v>
      </c>
      <c r="H7549" t="s">
        <v>58</v>
      </c>
      <c r="I7549" t="s">
        <v>14</v>
      </c>
      <c r="J7549" t="s">
        <v>36</v>
      </c>
      <c r="K7549">
        <f t="shared" si="703"/>
        <v>2014</v>
      </c>
      <c r="L7549" t="str">
        <f t="shared" si="704"/>
        <v>Nov</v>
      </c>
      <c r="M7549" t="str">
        <f t="shared" si="705"/>
        <v>Qtr4</v>
      </c>
      <c r="N7549">
        <f t="shared" si="706"/>
        <v>478</v>
      </c>
      <c r="O7549" t="str">
        <f t="shared" si="707"/>
        <v>Low</v>
      </c>
    </row>
    <row r="7550" spans="1:15" x14ac:dyDescent="0.3">
      <c r="A7550" s="4">
        <v>41964</v>
      </c>
      <c r="B7550" t="s">
        <v>113</v>
      </c>
      <c r="C7550" t="s">
        <v>99</v>
      </c>
      <c r="D7550">
        <v>1</v>
      </c>
      <c r="E7550">
        <v>497</v>
      </c>
      <c r="F7550">
        <f t="shared" si="702"/>
        <v>497</v>
      </c>
      <c r="G7550" t="s">
        <v>64</v>
      </c>
      <c r="H7550" t="s">
        <v>65</v>
      </c>
      <c r="I7550" t="s">
        <v>41</v>
      </c>
      <c r="J7550" t="s">
        <v>36</v>
      </c>
      <c r="K7550">
        <f t="shared" si="703"/>
        <v>2014</v>
      </c>
      <c r="L7550" t="str">
        <f t="shared" si="704"/>
        <v>Nov</v>
      </c>
      <c r="M7550" t="str">
        <f t="shared" si="705"/>
        <v>Qtr4</v>
      </c>
      <c r="N7550">
        <f t="shared" si="706"/>
        <v>497</v>
      </c>
      <c r="O7550" t="str">
        <f t="shared" si="707"/>
        <v>Low</v>
      </c>
    </row>
    <row r="7551" spans="1:15" x14ac:dyDescent="0.3">
      <c r="A7551" s="4">
        <v>41964</v>
      </c>
      <c r="B7551" t="s">
        <v>37</v>
      </c>
      <c r="C7551" t="s">
        <v>34</v>
      </c>
      <c r="D7551">
        <v>3</v>
      </c>
      <c r="E7551">
        <v>303</v>
      </c>
      <c r="F7551">
        <f t="shared" si="702"/>
        <v>909</v>
      </c>
      <c r="G7551" t="s">
        <v>59</v>
      </c>
      <c r="H7551" t="s">
        <v>60</v>
      </c>
      <c r="I7551" t="s">
        <v>30</v>
      </c>
      <c r="J7551" t="s">
        <v>36</v>
      </c>
      <c r="K7551">
        <f t="shared" si="703"/>
        <v>2014</v>
      </c>
      <c r="L7551" t="str">
        <f t="shared" si="704"/>
        <v>Nov</v>
      </c>
      <c r="M7551" t="str">
        <f t="shared" si="705"/>
        <v>Qtr4</v>
      </c>
      <c r="N7551">
        <f t="shared" si="706"/>
        <v>303</v>
      </c>
      <c r="O7551" t="str">
        <f t="shared" si="707"/>
        <v>Low</v>
      </c>
    </row>
    <row r="7552" spans="1:15" x14ac:dyDescent="0.3">
      <c r="A7552" s="4">
        <v>41964</v>
      </c>
      <c r="B7552" t="s">
        <v>23</v>
      </c>
      <c r="C7552" t="s">
        <v>17</v>
      </c>
      <c r="D7552">
        <v>5</v>
      </c>
      <c r="E7552">
        <v>271</v>
      </c>
      <c r="F7552">
        <f t="shared" si="702"/>
        <v>1355</v>
      </c>
      <c r="G7552" t="s">
        <v>24</v>
      </c>
      <c r="H7552" t="s">
        <v>25</v>
      </c>
      <c r="I7552" t="s">
        <v>20</v>
      </c>
      <c r="J7552" t="s">
        <v>36</v>
      </c>
      <c r="K7552">
        <f t="shared" si="703"/>
        <v>2014</v>
      </c>
      <c r="L7552" t="str">
        <f t="shared" si="704"/>
        <v>Nov</v>
      </c>
      <c r="M7552" t="str">
        <f t="shared" si="705"/>
        <v>Qtr4</v>
      </c>
      <c r="N7552">
        <f t="shared" si="706"/>
        <v>271</v>
      </c>
      <c r="O7552" t="str">
        <f t="shared" si="707"/>
        <v>Low</v>
      </c>
    </row>
    <row r="7553" spans="1:15" x14ac:dyDescent="0.3">
      <c r="A7553" s="4">
        <v>41964</v>
      </c>
      <c r="B7553" t="s">
        <v>97</v>
      </c>
      <c r="C7553" t="s">
        <v>11</v>
      </c>
      <c r="D7553">
        <v>5</v>
      </c>
      <c r="E7553">
        <v>134</v>
      </c>
      <c r="F7553">
        <f t="shared" si="702"/>
        <v>670</v>
      </c>
      <c r="G7553" t="s">
        <v>24</v>
      </c>
      <c r="H7553" t="s">
        <v>25</v>
      </c>
      <c r="I7553" t="s">
        <v>20</v>
      </c>
      <c r="J7553" t="s">
        <v>36</v>
      </c>
      <c r="K7553">
        <f t="shared" si="703"/>
        <v>2014</v>
      </c>
      <c r="L7553" t="str">
        <f t="shared" si="704"/>
        <v>Nov</v>
      </c>
      <c r="M7553" t="str">
        <f t="shared" si="705"/>
        <v>Qtr4</v>
      </c>
      <c r="N7553">
        <f t="shared" si="706"/>
        <v>134</v>
      </c>
      <c r="O7553" t="str">
        <f t="shared" si="707"/>
        <v>Low</v>
      </c>
    </row>
    <row r="7554" spans="1:15" x14ac:dyDescent="0.3">
      <c r="A7554" s="4">
        <v>41964</v>
      </c>
      <c r="B7554" t="s">
        <v>90</v>
      </c>
      <c r="C7554" t="s">
        <v>11</v>
      </c>
      <c r="D7554">
        <v>2</v>
      </c>
      <c r="E7554">
        <v>346</v>
      </c>
      <c r="F7554">
        <f t="shared" ref="F7554:F7617" si="708">E7554*D7554</f>
        <v>692</v>
      </c>
      <c r="G7554" t="s">
        <v>47</v>
      </c>
      <c r="H7554" t="s">
        <v>48</v>
      </c>
      <c r="I7554" t="s">
        <v>41</v>
      </c>
      <c r="J7554" t="s">
        <v>36</v>
      </c>
      <c r="K7554">
        <f t="shared" ref="K7554:K7617" si="709">YEAR(A7554)</f>
        <v>2014</v>
      </c>
      <c r="L7554" t="str">
        <f t="shared" ref="L7554:L7617" si="710">TEXT(A7554, "mmm")</f>
        <v>Nov</v>
      </c>
      <c r="M7554" t="str">
        <f t="shared" ref="M7554:M7617" si="711">"Qtr" &amp; INT((MONTH(A7554)+2)/3)</f>
        <v>Qtr4</v>
      </c>
      <c r="N7554">
        <f t="shared" ref="N7554:N7617" si="712">F7554/D7554</f>
        <v>346</v>
      </c>
      <c r="O7554" t="str">
        <f t="shared" ref="O7554:O7617" si="713">IF(F7554&gt;5000, "High", "Low")</f>
        <v>Low</v>
      </c>
    </row>
    <row r="7555" spans="1:15" x14ac:dyDescent="0.3">
      <c r="A7555" s="4">
        <v>41964</v>
      </c>
      <c r="B7555" t="s">
        <v>23</v>
      </c>
      <c r="C7555" t="s">
        <v>38</v>
      </c>
      <c r="D7555">
        <v>1</v>
      </c>
      <c r="E7555">
        <v>214</v>
      </c>
      <c r="F7555">
        <f t="shared" si="708"/>
        <v>214</v>
      </c>
      <c r="G7555" t="s">
        <v>24</v>
      </c>
      <c r="H7555" t="s">
        <v>25</v>
      </c>
      <c r="I7555" t="s">
        <v>20</v>
      </c>
      <c r="J7555" t="s">
        <v>36</v>
      </c>
      <c r="K7555">
        <f t="shared" si="709"/>
        <v>2014</v>
      </c>
      <c r="L7555" t="str">
        <f t="shared" si="710"/>
        <v>Nov</v>
      </c>
      <c r="M7555" t="str">
        <f t="shared" si="711"/>
        <v>Qtr4</v>
      </c>
      <c r="N7555">
        <f t="shared" si="712"/>
        <v>214</v>
      </c>
      <c r="O7555" t="str">
        <f t="shared" si="713"/>
        <v>Low</v>
      </c>
    </row>
    <row r="7556" spans="1:15" x14ac:dyDescent="0.3">
      <c r="A7556" s="4">
        <v>41964</v>
      </c>
      <c r="B7556" t="s">
        <v>50</v>
      </c>
      <c r="C7556" t="s">
        <v>38</v>
      </c>
      <c r="D7556">
        <v>4</v>
      </c>
      <c r="E7556">
        <v>403</v>
      </c>
      <c r="F7556">
        <f t="shared" si="708"/>
        <v>1612</v>
      </c>
      <c r="G7556" t="s">
        <v>51</v>
      </c>
      <c r="H7556" t="s">
        <v>29</v>
      </c>
      <c r="I7556" t="s">
        <v>30</v>
      </c>
      <c r="J7556" t="s">
        <v>36</v>
      </c>
      <c r="K7556">
        <f t="shared" si="709"/>
        <v>2014</v>
      </c>
      <c r="L7556" t="str">
        <f t="shared" si="710"/>
        <v>Nov</v>
      </c>
      <c r="M7556" t="str">
        <f t="shared" si="711"/>
        <v>Qtr4</v>
      </c>
      <c r="N7556">
        <f t="shared" si="712"/>
        <v>403</v>
      </c>
      <c r="O7556" t="str">
        <f t="shared" si="713"/>
        <v>Low</v>
      </c>
    </row>
    <row r="7557" spans="1:15" x14ac:dyDescent="0.3">
      <c r="A7557" s="4">
        <v>41964</v>
      </c>
      <c r="B7557" t="s">
        <v>101</v>
      </c>
      <c r="C7557" t="s">
        <v>17</v>
      </c>
      <c r="D7557">
        <v>2</v>
      </c>
      <c r="E7557">
        <v>173</v>
      </c>
      <c r="F7557">
        <f t="shared" si="708"/>
        <v>346</v>
      </c>
      <c r="G7557" t="s">
        <v>102</v>
      </c>
      <c r="H7557" t="s">
        <v>58</v>
      </c>
      <c r="I7557" t="s">
        <v>14</v>
      </c>
      <c r="J7557" t="s">
        <v>36</v>
      </c>
      <c r="K7557">
        <f t="shared" si="709"/>
        <v>2014</v>
      </c>
      <c r="L7557" t="str">
        <f t="shared" si="710"/>
        <v>Nov</v>
      </c>
      <c r="M7557" t="str">
        <f t="shared" si="711"/>
        <v>Qtr4</v>
      </c>
      <c r="N7557">
        <f t="shared" si="712"/>
        <v>173</v>
      </c>
      <c r="O7557" t="str">
        <f t="shared" si="713"/>
        <v>Low</v>
      </c>
    </row>
    <row r="7558" spans="1:15" x14ac:dyDescent="0.3">
      <c r="A7558" s="4">
        <v>41964</v>
      </c>
      <c r="B7558" t="s">
        <v>66</v>
      </c>
      <c r="C7558" t="s">
        <v>27</v>
      </c>
      <c r="D7558">
        <v>1</v>
      </c>
      <c r="E7558">
        <v>114</v>
      </c>
      <c r="F7558">
        <f t="shared" si="708"/>
        <v>114</v>
      </c>
      <c r="G7558" t="s">
        <v>67</v>
      </c>
      <c r="H7558" t="s">
        <v>68</v>
      </c>
      <c r="I7558" t="s">
        <v>41</v>
      </c>
      <c r="J7558" t="s">
        <v>36</v>
      </c>
      <c r="K7558">
        <f t="shared" si="709"/>
        <v>2014</v>
      </c>
      <c r="L7558" t="str">
        <f t="shared" si="710"/>
        <v>Nov</v>
      </c>
      <c r="M7558" t="str">
        <f t="shared" si="711"/>
        <v>Qtr4</v>
      </c>
      <c r="N7558">
        <f t="shared" si="712"/>
        <v>114</v>
      </c>
      <c r="O7558" t="str">
        <f t="shared" si="713"/>
        <v>Low</v>
      </c>
    </row>
    <row r="7559" spans="1:15" x14ac:dyDescent="0.3">
      <c r="A7559" s="4">
        <v>41964</v>
      </c>
      <c r="B7559" t="s">
        <v>85</v>
      </c>
      <c r="C7559" t="s">
        <v>32</v>
      </c>
      <c r="D7559">
        <v>3</v>
      </c>
      <c r="E7559">
        <v>301</v>
      </c>
      <c r="F7559">
        <f t="shared" si="708"/>
        <v>903</v>
      </c>
      <c r="G7559" t="s">
        <v>59</v>
      </c>
      <c r="H7559" t="s">
        <v>60</v>
      </c>
      <c r="I7559" t="s">
        <v>30</v>
      </c>
      <c r="J7559" t="s">
        <v>36</v>
      </c>
      <c r="K7559">
        <f t="shared" si="709"/>
        <v>2014</v>
      </c>
      <c r="L7559" t="str">
        <f t="shared" si="710"/>
        <v>Nov</v>
      </c>
      <c r="M7559" t="str">
        <f t="shared" si="711"/>
        <v>Qtr4</v>
      </c>
      <c r="N7559">
        <f t="shared" si="712"/>
        <v>301</v>
      </c>
      <c r="O7559" t="str">
        <f t="shared" si="713"/>
        <v>Low</v>
      </c>
    </row>
    <row r="7560" spans="1:15" x14ac:dyDescent="0.3">
      <c r="A7560" s="4">
        <v>41964</v>
      </c>
      <c r="B7560" t="s">
        <v>137</v>
      </c>
      <c r="C7560" t="s">
        <v>38</v>
      </c>
      <c r="D7560">
        <v>16</v>
      </c>
      <c r="E7560">
        <v>292</v>
      </c>
      <c r="F7560">
        <f t="shared" si="708"/>
        <v>4672</v>
      </c>
      <c r="G7560" t="s">
        <v>93</v>
      </c>
      <c r="H7560" t="s">
        <v>60</v>
      </c>
      <c r="I7560" t="s">
        <v>30</v>
      </c>
      <c r="J7560" t="s">
        <v>36</v>
      </c>
      <c r="K7560">
        <f t="shared" si="709"/>
        <v>2014</v>
      </c>
      <c r="L7560" t="str">
        <f t="shared" si="710"/>
        <v>Nov</v>
      </c>
      <c r="M7560" t="str">
        <f t="shared" si="711"/>
        <v>Qtr4</v>
      </c>
      <c r="N7560">
        <f t="shared" si="712"/>
        <v>292</v>
      </c>
      <c r="O7560" t="str">
        <f t="shared" si="713"/>
        <v>Low</v>
      </c>
    </row>
    <row r="7561" spans="1:15" x14ac:dyDescent="0.3">
      <c r="A7561" s="4">
        <v>41964</v>
      </c>
      <c r="B7561" t="s">
        <v>80</v>
      </c>
      <c r="C7561" t="s">
        <v>17</v>
      </c>
      <c r="D7561">
        <v>2</v>
      </c>
      <c r="E7561">
        <v>247</v>
      </c>
      <c r="F7561">
        <f t="shared" si="708"/>
        <v>494</v>
      </c>
      <c r="G7561" t="s">
        <v>54</v>
      </c>
      <c r="H7561" t="s">
        <v>55</v>
      </c>
      <c r="I7561" t="s">
        <v>41</v>
      </c>
      <c r="J7561" t="s">
        <v>36</v>
      </c>
      <c r="K7561">
        <f t="shared" si="709"/>
        <v>2014</v>
      </c>
      <c r="L7561" t="str">
        <f t="shared" si="710"/>
        <v>Nov</v>
      </c>
      <c r="M7561" t="str">
        <f t="shared" si="711"/>
        <v>Qtr4</v>
      </c>
      <c r="N7561">
        <f t="shared" si="712"/>
        <v>247</v>
      </c>
      <c r="O7561" t="str">
        <f t="shared" si="713"/>
        <v>Low</v>
      </c>
    </row>
    <row r="7562" spans="1:15" x14ac:dyDescent="0.3">
      <c r="A7562" s="4">
        <v>41964</v>
      </c>
      <c r="B7562" t="s">
        <v>113</v>
      </c>
      <c r="C7562" t="s">
        <v>99</v>
      </c>
      <c r="D7562">
        <v>3</v>
      </c>
      <c r="E7562">
        <v>275</v>
      </c>
      <c r="F7562">
        <f t="shared" si="708"/>
        <v>825</v>
      </c>
      <c r="G7562" t="s">
        <v>64</v>
      </c>
      <c r="H7562" t="s">
        <v>65</v>
      </c>
      <c r="I7562" t="s">
        <v>41</v>
      </c>
      <c r="J7562" t="s">
        <v>36</v>
      </c>
      <c r="K7562">
        <f t="shared" si="709"/>
        <v>2014</v>
      </c>
      <c r="L7562" t="str">
        <f t="shared" si="710"/>
        <v>Nov</v>
      </c>
      <c r="M7562" t="str">
        <f t="shared" si="711"/>
        <v>Qtr4</v>
      </c>
      <c r="N7562">
        <f t="shared" si="712"/>
        <v>275</v>
      </c>
      <c r="O7562" t="str">
        <f t="shared" si="713"/>
        <v>Low</v>
      </c>
    </row>
    <row r="7563" spans="1:15" x14ac:dyDescent="0.3">
      <c r="A7563" s="4">
        <v>41964</v>
      </c>
      <c r="B7563" t="s">
        <v>37</v>
      </c>
      <c r="C7563" t="s">
        <v>32</v>
      </c>
      <c r="D7563">
        <v>2</v>
      </c>
      <c r="E7563">
        <v>128</v>
      </c>
      <c r="F7563">
        <f t="shared" si="708"/>
        <v>256</v>
      </c>
      <c r="G7563" t="s">
        <v>59</v>
      </c>
      <c r="H7563" t="s">
        <v>60</v>
      </c>
      <c r="I7563" t="s">
        <v>30</v>
      </c>
      <c r="J7563" t="s">
        <v>36</v>
      </c>
      <c r="K7563">
        <f t="shared" si="709"/>
        <v>2014</v>
      </c>
      <c r="L7563" t="str">
        <f t="shared" si="710"/>
        <v>Nov</v>
      </c>
      <c r="M7563" t="str">
        <f t="shared" si="711"/>
        <v>Qtr4</v>
      </c>
      <c r="N7563">
        <f t="shared" si="712"/>
        <v>128</v>
      </c>
      <c r="O7563" t="str">
        <f t="shared" si="713"/>
        <v>Low</v>
      </c>
    </row>
    <row r="7564" spans="1:15" x14ac:dyDescent="0.3">
      <c r="A7564" s="4">
        <v>41964</v>
      </c>
      <c r="B7564" t="s">
        <v>83</v>
      </c>
      <c r="C7564" t="s">
        <v>32</v>
      </c>
      <c r="D7564">
        <v>10</v>
      </c>
      <c r="E7564">
        <v>104</v>
      </c>
      <c r="F7564">
        <f t="shared" si="708"/>
        <v>1040</v>
      </c>
      <c r="G7564" t="s">
        <v>47</v>
      </c>
      <c r="H7564" t="s">
        <v>48</v>
      </c>
      <c r="I7564" t="s">
        <v>41</v>
      </c>
      <c r="J7564" t="s">
        <v>36</v>
      </c>
      <c r="K7564">
        <f t="shared" si="709"/>
        <v>2014</v>
      </c>
      <c r="L7564" t="str">
        <f t="shared" si="710"/>
        <v>Nov</v>
      </c>
      <c r="M7564" t="str">
        <f t="shared" si="711"/>
        <v>Qtr4</v>
      </c>
      <c r="N7564">
        <f t="shared" si="712"/>
        <v>104</v>
      </c>
      <c r="O7564" t="str">
        <f t="shared" si="713"/>
        <v>Low</v>
      </c>
    </row>
    <row r="7565" spans="1:15" x14ac:dyDescent="0.3">
      <c r="A7565" s="4">
        <v>41964</v>
      </c>
      <c r="B7565" t="s">
        <v>135</v>
      </c>
      <c r="C7565" t="s">
        <v>17</v>
      </c>
      <c r="D7565">
        <v>2</v>
      </c>
      <c r="E7565">
        <v>268</v>
      </c>
      <c r="F7565">
        <f t="shared" si="708"/>
        <v>536</v>
      </c>
      <c r="G7565" t="s">
        <v>102</v>
      </c>
      <c r="H7565" t="s">
        <v>58</v>
      </c>
      <c r="I7565" t="s">
        <v>14</v>
      </c>
      <c r="J7565" t="s">
        <v>36</v>
      </c>
      <c r="K7565">
        <f t="shared" si="709"/>
        <v>2014</v>
      </c>
      <c r="L7565" t="str">
        <f t="shared" si="710"/>
        <v>Nov</v>
      </c>
      <c r="M7565" t="str">
        <f t="shared" si="711"/>
        <v>Qtr4</v>
      </c>
      <c r="N7565">
        <f t="shared" si="712"/>
        <v>268</v>
      </c>
      <c r="O7565" t="str">
        <f t="shared" si="713"/>
        <v>Low</v>
      </c>
    </row>
    <row r="7566" spans="1:15" x14ac:dyDescent="0.3">
      <c r="A7566" s="4">
        <v>41964</v>
      </c>
      <c r="B7566" t="s">
        <v>72</v>
      </c>
      <c r="C7566" t="s">
        <v>17</v>
      </c>
      <c r="D7566">
        <v>19</v>
      </c>
      <c r="E7566">
        <v>123</v>
      </c>
      <c r="F7566">
        <f t="shared" si="708"/>
        <v>2337</v>
      </c>
      <c r="G7566" t="s">
        <v>51</v>
      </c>
      <c r="H7566" t="s">
        <v>29</v>
      </c>
      <c r="I7566" t="s">
        <v>30</v>
      </c>
      <c r="J7566" t="s">
        <v>36</v>
      </c>
      <c r="K7566">
        <f t="shared" si="709"/>
        <v>2014</v>
      </c>
      <c r="L7566" t="str">
        <f t="shared" si="710"/>
        <v>Nov</v>
      </c>
      <c r="M7566" t="str">
        <f t="shared" si="711"/>
        <v>Qtr4</v>
      </c>
      <c r="N7566">
        <f t="shared" si="712"/>
        <v>123</v>
      </c>
      <c r="O7566" t="str">
        <f t="shared" si="713"/>
        <v>Low</v>
      </c>
    </row>
    <row r="7567" spans="1:15" x14ac:dyDescent="0.3">
      <c r="A7567" s="4">
        <v>41964</v>
      </c>
      <c r="B7567" t="s">
        <v>10</v>
      </c>
      <c r="C7567" t="s">
        <v>17</v>
      </c>
      <c r="D7567">
        <v>1</v>
      </c>
      <c r="E7567">
        <v>446</v>
      </c>
      <c r="F7567">
        <f t="shared" si="708"/>
        <v>446</v>
      </c>
      <c r="G7567" t="s">
        <v>12</v>
      </c>
      <c r="H7567" t="s">
        <v>13</v>
      </c>
      <c r="I7567" t="s">
        <v>14</v>
      </c>
      <c r="J7567" t="s">
        <v>36</v>
      </c>
      <c r="K7567">
        <f t="shared" si="709"/>
        <v>2014</v>
      </c>
      <c r="L7567" t="str">
        <f t="shared" si="710"/>
        <v>Nov</v>
      </c>
      <c r="M7567" t="str">
        <f t="shared" si="711"/>
        <v>Qtr4</v>
      </c>
      <c r="N7567">
        <f t="shared" si="712"/>
        <v>446</v>
      </c>
      <c r="O7567" t="str">
        <f t="shared" si="713"/>
        <v>Low</v>
      </c>
    </row>
    <row r="7568" spans="1:15" x14ac:dyDescent="0.3">
      <c r="A7568" s="4">
        <v>41964</v>
      </c>
      <c r="B7568" t="s">
        <v>56</v>
      </c>
      <c r="C7568" t="s">
        <v>34</v>
      </c>
      <c r="D7568">
        <v>14</v>
      </c>
      <c r="E7568">
        <v>461</v>
      </c>
      <c r="F7568">
        <f t="shared" si="708"/>
        <v>6454</v>
      </c>
      <c r="G7568" t="s">
        <v>57</v>
      </c>
      <c r="H7568" t="s">
        <v>58</v>
      </c>
      <c r="I7568" t="s">
        <v>14</v>
      </c>
      <c r="J7568" t="s">
        <v>36</v>
      </c>
      <c r="K7568">
        <f t="shared" si="709"/>
        <v>2014</v>
      </c>
      <c r="L7568" t="str">
        <f t="shared" si="710"/>
        <v>Nov</v>
      </c>
      <c r="M7568" t="str">
        <f t="shared" si="711"/>
        <v>Qtr4</v>
      </c>
      <c r="N7568">
        <f t="shared" si="712"/>
        <v>461</v>
      </c>
      <c r="O7568" t="str">
        <f t="shared" si="713"/>
        <v>High</v>
      </c>
    </row>
    <row r="7569" spans="1:15" x14ac:dyDescent="0.3">
      <c r="A7569" s="4">
        <v>41964</v>
      </c>
      <c r="B7569" t="s">
        <v>140</v>
      </c>
      <c r="C7569" t="s">
        <v>46</v>
      </c>
      <c r="D7569">
        <v>1</v>
      </c>
      <c r="E7569">
        <v>230</v>
      </c>
      <c r="F7569">
        <f t="shared" si="708"/>
        <v>230</v>
      </c>
      <c r="G7569" t="s">
        <v>67</v>
      </c>
      <c r="H7569" t="s">
        <v>68</v>
      </c>
      <c r="I7569" t="s">
        <v>41</v>
      </c>
      <c r="J7569" t="s">
        <v>36</v>
      </c>
      <c r="K7569">
        <f t="shared" si="709"/>
        <v>2014</v>
      </c>
      <c r="L7569" t="str">
        <f t="shared" si="710"/>
        <v>Nov</v>
      </c>
      <c r="M7569" t="str">
        <f t="shared" si="711"/>
        <v>Qtr4</v>
      </c>
      <c r="N7569">
        <f t="shared" si="712"/>
        <v>230</v>
      </c>
      <c r="O7569" t="str">
        <f t="shared" si="713"/>
        <v>Low</v>
      </c>
    </row>
    <row r="7570" spans="1:15" x14ac:dyDescent="0.3">
      <c r="A7570" s="4">
        <v>41964</v>
      </c>
      <c r="B7570" t="s">
        <v>100</v>
      </c>
      <c r="C7570" t="s">
        <v>38</v>
      </c>
      <c r="D7570">
        <v>2</v>
      </c>
      <c r="E7570">
        <v>262</v>
      </c>
      <c r="F7570">
        <f t="shared" si="708"/>
        <v>524</v>
      </c>
      <c r="G7570" t="s">
        <v>67</v>
      </c>
      <c r="H7570" t="s">
        <v>68</v>
      </c>
      <c r="I7570" t="s">
        <v>41</v>
      </c>
      <c r="J7570" t="s">
        <v>36</v>
      </c>
      <c r="K7570">
        <f t="shared" si="709"/>
        <v>2014</v>
      </c>
      <c r="L7570" t="str">
        <f t="shared" si="710"/>
        <v>Nov</v>
      </c>
      <c r="M7570" t="str">
        <f t="shared" si="711"/>
        <v>Qtr4</v>
      </c>
      <c r="N7570">
        <f t="shared" si="712"/>
        <v>262</v>
      </c>
      <c r="O7570" t="str">
        <f t="shared" si="713"/>
        <v>Low</v>
      </c>
    </row>
    <row r="7571" spans="1:15" x14ac:dyDescent="0.3">
      <c r="A7571" s="4">
        <v>41964</v>
      </c>
      <c r="B7571" t="s">
        <v>125</v>
      </c>
      <c r="C7571" t="s">
        <v>11</v>
      </c>
      <c r="D7571">
        <v>1</v>
      </c>
      <c r="E7571">
        <v>386</v>
      </c>
      <c r="F7571">
        <f t="shared" si="708"/>
        <v>386</v>
      </c>
      <c r="G7571" t="s">
        <v>51</v>
      </c>
      <c r="H7571" t="s">
        <v>29</v>
      </c>
      <c r="I7571" t="s">
        <v>30</v>
      </c>
      <c r="J7571" t="s">
        <v>36</v>
      </c>
      <c r="K7571">
        <f t="shared" si="709"/>
        <v>2014</v>
      </c>
      <c r="L7571" t="str">
        <f t="shared" si="710"/>
        <v>Nov</v>
      </c>
      <c r="M7571" t="str">
        <f t="shared" si="711"/>
        <v>Qtr4</v>
      </c>
      <c r="N7571">
        <f t="shared" si="712"/>
        <v>386</v>
      </c>
      <c r="O7571" t="str">
        <f t="shared" si="713"/>
        <v>Low</v>
      </c>
    </row>
    <row r="7572" spans="1:15" x14ac:dyDescent="0.3">
      <c r="A7572" s="4">
        <v>41964</v>
      </c>
      <c r="B7572" t="s">
        <v>129</v>
      </c>
      <c r="C7572" t="s">
        <v>38</v>
      </c>
      <c r="D7572">
        <v>2</v>
      </c>
      <c r="E7572">
        <v>417</v>
      </c>
      <c r="F7572">
        <f t="shared" si="708"/>
        <v>834</v>
      </c>
      <c r="G7572" t="s">
        <v>89</v>
      </c>
      <c r="H7572" t="s">
        <v>58</v>
      </c>
      <c r="I7572" t="s">
        <v>14</v>
      </c>
      <c r="J7572" t="s">
        <v>36</v>
      </c>
      <c r="K7572">
        <f t="shared" si="709"/>
        <v>2014</v>
      </c>
      <c r="L7572" t="str">
        <f t="shared" si="710"/>
        <v>Nov</v>
      </c>
      <c r="M7572" t="str">
        <f t="shared" si="711"/>
        <v>Qtr4</v>
      </c>
      <c r="N7572">
        <f t="shared" si="712"/>
        <v>417</v>
      </c>
      <c r="O7572" t="str">
        <f t="shared" si="713"/>
        <v>Low</v>
      </c>
    </row>
    <row r="7573" spans="1:15" x14ac:dyDescent="0.3">
      <c r="A7573" s="4">
        <v>41964</v>
      </c>
      <c r="B7573" t="s">
        <v>62</v>
      </c>
      <c r="C7573" t="s">
        <v>46</v>
      </c>
      <c r="D7573">
        <v>2</v>
      </c>
      <c r="E7573">
        <v>186</v>
      </c>
      <c r="F7573">
        <f t="shared" si="708"/>
        <v>372</v>
      </c>
      <c r="G7573" t="s">
        <v>18</v>
      </c>
      <c r="H7573" t="s">
        <v>19</v>
      </c>
      <c r="I7573" t="s">
        <v>20</v>
      </c>
      <c r="J7573" t="s">
        <v>36</v>
      </c>
      <c r="K7573">
        <f t="shared" si="709"/>
        <v>2014</v>
      </c>
      <c r="L7573" t="str">
        <f t="shared" si="710"/>
        <v>Nov</v>
      </c>
      <c r="M7573" t="str">
        <f t="shared" si="711"/>
        <v>Qtr4</v>
      </c>
      <c r="N7573">
        <f t="shared" si="712"/>
        <v>186</v>
      </c>
      <c r="O7573" t="str">
        <f t="shared" si="713"/>
        <v>Low</v>
      </c>
    </row>
    <row r="7574" spans="1:15" x14ac:dyDescent="0.3">
      <c r="A7574" s="4">
        <v>41964</v>
      </c>
      <c r="B7574" t="s">
        <v>101</v>
      </c>
      <c r="C7574" t="s">
        <v>17</v>
      </c>
      <c r="D7574">
        <v>1</v>
      </c>
      <c r="E7574">
        <v>428</v>
      </c>
      <c r="F7574">
        <f t="shared" si="708"/>
        <v>428</v>
      </c>
      <c r="G7574" t="s">
        <v>102</v>
      </c>
      <c r="H7574" t="s">
        <v>58</v>
      </c>
      <c r="I7574" t="s">
        <v>14</v>
      </c>
      <c r="J7574" t="s">
        <v>36</v>
      </c>
      <c r="K7574">
        <f t="shared" si="709"/>
        <v>2014</v>
      </c>
      <c r="L7574" t="str">
        <f t="shared" si="710"/>
        <v>Nov</v>
      </c>
      <c r="M7574" t="str">
        <f t="shared" si="711"/>
        <v>Qtr4</v>
      </c>
      <c r="N7574">
        <f t="shared" si="712"/>
        <v>428</v>
      </c>
      <c r="O7574" t="str">
        <f t="shared" si="713"/>
        <v>Low</v>
      </c>
    </row>
    <row r="7575" spans="1:15" x14ac:dyDescent="0.3">
      <c r="A7575" s="4">
        <v>41964</v>
      </c>
      <c r="B7575" t="s">
        <v>16</v>
      </c>
      <c r="C7575" t="s">
        <v>17</v>
      </c>
      <c r="D7575">
        <v>2</v>
      </c>
      <c r="E7575">
        <v>281</v>
      </c>
      <c r="F7575">
        <f t="shared" si="708"/>
        <v>562</v>
      </c>
      <c r="G7575" t="s">
        <v>18</v>
      </c>
      <c r="H7575" t="s">
        <v>19</v>
      </c>
      <c r="I7575" t="s">
        <v>20</v>
      </c>
      <c r="J7575" t="s">
        <v>36</v>
      </c>
      <c r="K7575">
        <f t="shared" si="709"/>
        <v>2014</v>
      </c>
      <c r="L7575" t="str">
        <f t="shared" si="710"/>
        <v>Nov</v>
      </c>
      <c r="M7575" t="str">
        <f t="shared" si="711"/>
        <v>Qtr4</v>
      </c>
      <c r="N7575">
        <f t="shared" si="712"/>
        <v>281</v>
      </c>
      <c r="O7575" t="str">
        <f t="shared" si="713"/>
        <v>Low</v>
      </c>
    </row>
    <row r="7576" spans="1:15" x14ac:dyDescent="0.3">
      <c r="A7576" s="4">
        <v>41964</v>
      </c>
      <c r="B7576" t="s">
        <v>131</v>
      </c>
      <c r="C7576" t="s">
        <v>32</v>
      </c>
      <c r="D7576">
        <v>1</v>
      </c>
      <c r="E7576">
        <v>304</v>
      </c>
      <c r="F7576">
        <f t="shared" si="708"/>
        <v>304</v>
      </c>
      <c r="G7576" t="s">
        <v>102</v>
      </c>
      <c r="H7576" t="s">
        <v>58</v>
      </c>
      <c r="I7576" t="s">
        <v>14</v>
      </c>
      <c r="J7576" t="s">
        <v>36</v>
      </c>
      <c r="K7576">
        <f t="shared" si="709"/>
        <v>2014</v>
      </c>
      <c r="L7576" t="str">
        <f t="shared" si="710"/>
        <v>Nov</v>
      </c>
      <c r="M7576" t="str">
        <f t="shared" si="711"/>
        <v>Qtr4</v>
      </c>
      <c r="N7576">
        <f t="shared" si="712"/>
        <v>304</v>
      </c>
      <c r="O7576" t="str">
        <f t="shared" si="713"/>
        <v>Low</v>
      </c>
    </row>
    <row r="7577" spans="1:15" x14ac:dyDescent="0.3">
      <c r="A7577" s="4">
        <v>41964</v>
      </c>
      <c r="B7577" t="s">
        <v>23</v>
      </c>
      <c r="C7577" t="s">
        <v>11</v>
      </c>
      <c r="D7577">
        <v>3</v>
      </c>
      <c r="E7577">
        <v>355</v>
      </c>
      <c r="F7577">
        <f t="shared" si="708"/>
        <v>1065</v>
      </c>
      <c r="G7577" t="s">
        <v>24</v>
      </c>
      <c r="H7577" t="s">
        <v>25</v>
      </c>
      <c r="I7577" t="s">
        <v>20</v>
      </c>
      <c r="J7577" t="s">
        <v>36</v>
      </c>
      <c r="K7577">
        <f t="shared" si="709"/>
        <v>2014</v>
      </c>
      <c r="L7577" t="str">
        <f t="shared" si="710"/>
        <v>Nov</v>
      </c>
      <c r="M7577" t="str">
        <f t="shared" si="711"/>
        <v>Qtr4</v>
      </c>
      <c r="N7577">
        <f t="shared" si="712"/>
        <v>355</v>
      </c>
      <c r="O7577" t="str">
        <f t="shared" si="713"/>
        <v>Low</v>
      </c>
    </row>
    <row r="7578" spans="1:15" x14ac:dyDescent="0.3">
      <c r="A7578" s="4">
        <v>41964</v>
      </c>
      <c r="B7578" t="s">
        <v>97</v>
      </c>
      <c r="C7578" t="s">
        <v>17</v>
      </c>
      <c r="D7578">
        <v>2</v>
      </c>
      <c r="E7578">
        <v>104</v>
      </c>
      <c r="F7578">
        <f t="shared" si="708"/>
        <v>208</v>
      </c>
      <c r="G7578" t="s">
        <v>24</v>
      </c>
      <c r="H7578" t="s">
        <v>25</v>
      </c>
      <c r="I7578" t="s">
        <v>20</v>
      </c>
      <c r="J7578" t="s">
        <v>36</v>
      </c>
      <c r="K7578">
        <f t="shared" si="709"/>
        <v>2014</v>
      </c>
      <c r="L7578" t="str">
        <f t="shared" si="710"/>
        <v>Nov</v>
      </c>
      <c r="M7578" t="str">
        <f t="shared" si="711"/>
        <v>Qtr4</v>
      </c>
      <c r="N7578">
        <f t="shared" si="712"/>
        <v>104</v>
      </c>
      <c r="O7578" t="str">
        <f t="shared" si="713"/>
        <v>Low</v>
      </c>
    </row>
    <row r="7579" spans="1:15" x14ac:dyDescent="0.3">
      <c r="A7579" s="4">
        <v>41964</v>
      </c>
      <c r="B7579" t="s">
        <v>78</v>
      </c>
      <c r="C7579" t="s">
        <v>34</v>
      </c>
      <c r="D7579">
        <v>2</v>
      </c>
      <c r="E7579">
        <v>130</v>
      </c>
      <c r="F7579">
        <f t="shared" si="708"/>
        <v>260</v>
      </c>
      <c r="G7579" t="s">
        <v>57</v>
      </c>
      <c r="H7579" t="s">
        <v>58</v>
      </c>
      <c r="I7579" t="s">
        <v>14</v>
      </c>
      <c r="J7579" t="s">
        <v>36</v>
      </c>
      <c r="K7579">
        <f t="shared" si="709"/>
        <v>2014</v>
      </c>
      <c r="L7579" t="str">
        <f t="shared" si="710"/>
        <v>Nov</v>
      </c>
      <c r="M7579" t="str">
        <f t="shared" si="711"/>
        <v>Qtr4</v>
      </c>
      <c r="N7579">
        <f t="shared" si="712"/>
        <v>130</v>
      </c>
      <c r="O7579" t="str">
        <f t="shared" si="713"/>
        <v>Low</v>
      </c>
    </row>
    <row r="7580" spans="1:15" x14ac:dyDescent="0.3">
      <c r="A7580" s="4">
        <v>41964</v>
      </c>
      <c r="B7580" t="s">
        <v>23</v>
      </c>
      <c r="C7580" t="s">
        <v>38</v>
      </c>
      <c r="D7580">
        <v>1</v>
      </c>
      <c r="E7580">
        <v>293</v>
      </c>
      <c r="F7580">
        <f t="shared" si="708"/>
        <v>293</v>
      </c>
      <c r="G7580" t="s">
        <v>24</v>
      </c>
      <c r="H7580" t="s">
        <v>25</v>
      </c>
      <c r="I7580" t="s">
        <v>20</v>
      </c>
      <c r="J7580" t="s">
        <v>36</v>
      </c>
      <c r="K7580">
        <f t="shared" si="709"/>
        <v>2014</v>
      </c>
      <c r="L7580" t="str">
        <f t="shared" si="710"/>
        <v>Nov</v>
      </c>
      <c r="M7580" t="str">
        <f t="shared" si="711"/>
        <v>Qtr4</v>
      </c>
      <c r="N7580">
        <f t="shared" si="712"/>
        <v>293</v>
      </c>
      <c r="O7580" t="str">
        <f t="shared" si="713"/>
        <v>Low</v>
      </c>
    </row>
    <row r="7581" spans="1:15" x14ac:dyDescent="0.3">
      <c r="A7581" s="4">
        <v>41964</v>
      </c>
      <c r="B7581" t="s">
        <v>105</v>
      </c>
      <c r="C7581" t="s">
        <v>17</v>
      </c>
      <c r="D7581">
        <v>2</v>
      </c>
      <c r="E7581">
        <v>367</v>
      </c>
      <c r="F7581">
        <f t="shared" si="708"/>
        <v>734</v>
      </c>
      <c r="G7581" t="s">
        <v>67</v>
      </c>
      <c r="H7581" t="s">
        <v>68</v>
      </c>
      <c r="I7581" t="s">
        <v>41</v>
      </c>
      <c r="J7581" t="s">
        <v>36</v>
      </c>
      <c r="K7581">
        <f t="shared" si="709"/>
        <v>2014</v>
      </c>
      <c r="L7581" t="str">
        <f t="shared" si="710"/>
        <v>Nov</v>
      </c>
      <c r="M7581" t="str">
        <f t="shared" si="711"/>
        <v>Qtr4</v>
      </c>
      <c r="N7581">
        <f t="shared" si="712"/>
        <v>367</v>
      </c>
      <c r="O7581" t="str">
        <f t="shared" si="713"/>
        <v>Low</v>
      </c>
    </row>
    <row r="7582" spans="1:15" x14ac:dyDescent="0.3">
      <c r="A7582" s="4">
        <v>41964</v>
      </c>
      <c r="B7582" t="s">
        <v>117</v>
      </c>
      <c r="C7582" t="s">
        <v>99</v>
      </c>
      <c r="D7582">
        <v>3</v>
      </c>
      <c r="E7582">
        <v>497</v>
      </c>
      <c r="F7582">
        <f t="shared" si="708"/>
        <v>1491</v>
      </c>
      <c r="G7582" t="s">
        <v>118</v>
      </c>
      <c r="H7582" t="s">
        <v>19</v>
      </c>
      <c r="I7582" t="s">
        <v>20</v>
      </c>
      <c r="J7582" t="s">
        <v>36</v>
      </c>
      <c r="K7582">
        <f t="shared" si="709"/>
        <v>2014</v>
      </c>
      <c r="L7582" t="str">
        <f t="shared" si="710"/>
        <v>Nov</v>
      </c>
      <c r="M7582" t="str">
        <f t="shared" si="711"/>
        <v>Qtr4</v>
      </c>
      <c r="N7582">
        <f t="shared" si="712"/>
        <v>497</v>
      </c>
      <c r="O7582" t="str">
        <f t="shared" si="713"/>
        <v>Low</v>
      </c>
    </row>
    <row r="7583" spans="1:15" x14ac:dyDescent="0.3">
      <c r="A7583" s="4">
        <v>41964</v>
      </c>
      <c r="B7583" t="s">
        <v>79</v>
      </c>
      <c r="C7583" t="s">
        <v>27</v>
      </c>
      <c r="D7583">
        <v>15</v>
      </c>
      <c r="E7583">
        <v>171</v>
      </c>
      <c r="F7583">
        <f t="shared" si="708"/>
        <v>2565</v>
      </c>
      <c r="G7583" t="s">
        <v>47</v>
      </c>
      <c r="H7583" t="s">
        <v>48</v>
      </c>
      <c r="I7583" t="s">
        <v>41</v>
      </c>
      <c r="J7583" t="s">
        <v>36</v>
      </c>
      <c r="K7583">
        <f t="shared" si="709"/>
        <v>2014</v>
      </c>
      <c r="L7583" t="str">
        <f t="shared" si="710"/>
        <v>Nov</v>
      </c>
      <c r="M7583" t="str">
        <f t="shared" si="711"/>
        <v>Qtr4</v>
      </c>
      <c r="N7583">
        <f t="shared" si="712"/>
        <v>171</v>
      </c>
      <c r="O7583" t="str">
        <f t="shared" si="713"/>
        <v>Low</v>
      </c>
    </row>
    <row r="7584" spans="1:15" x14ac:dyDescent="0.3">
      <c r="A7584" s="4">
        <v>41964</v>
      </c>
      <c r="B7584" t="s">
        <v>10</v>
      </c>
      <c r="C7584" t="s">
        <v>84</v>
      </c>
      <c r="D7584">
        <v>1</v>
      </c>
      <c r="E7584">
        <v>270</v>
      </c>
      <c r="F7584">
        <f t="shared" si="708"/>
        <v>270</v>
      </c>
      <c r="G7584" t="s">
        <v>12</v>
      </c>
      <c r="H7584" t="s">
        <v>13</v>
      </c>
      <c r="I7584" t="s">
        <v>14</v>
      </c>
      <c r="J7584" t="s">
        <v>36</v>
      </c>
      <c r="K7584">
        <f t="shared" si="709"/>
        <v>2014</v>
      </c>
      <c r="L7584" t="str">
        <f t="shared" si="710"/>
        <v>Nov</v>
      </c>
      <c r="M7584" t="str">
        <f t="shared" si="711"/>
        <v>Qtr4</v>
      </c>
      <c r="N7584">
        <f t="shared" si="712"/>
        <v>270</v>
      </c>
      <c r="O7584" t="str">
        <f t="shared" si="713"/>
        <v>Low</v>
      </c>
    </row>
    <row r="7585" spans="1:15" x14ac:dyDescent="0.3">
      <c r="A7585" s="4">
        <v>41964</v>
      </c>
      <c r="B7585" t="s">
        <v>10</v>
      </c>
      <c r="C7585" t="s">
        <v>17</v>
      </c>
      <c r="D7585">
        <v>2</v>
      </c>
      <c r="E7585">
        <v>261</v>
      </c>
      <c r="F7585">
        <f t="shared" si="708"/>
        <v>522</v>
      </c>
      <c r="G7585" t="s">
        <v>12</v>
      </c>
      <c r="H7585" t="s">
        <v>13</v>
      </c>
      <c r="I7585" t="s">
        <v>14</v>
      </c>
      <c r="J7585" t="s">
        <v>36</v>
      </c>
      <c r="K7585">
        <f t="shared" si="709"/>
        <v>2014</v>
      </c>
      <c r="L7585" t="str">
        <f t="shared" si="710"/>
        <v>Nov</v>
      </c>
      <c r="M7585" t="str">
        <f t="shared" si="711"/>
        <v>Qtr4</v>
      </c>
      <c r="N7585">
        <f t="shared" si="712"/>
        <v>261</v>
      </c>
      <c r="O7585" t="str">
        <f t="shared" si="713"/>
        <v>Low</v>
      </c>
    </row>
    <row r="7586" spans="1:15" x14ac:dyDescent="0.3">
      <c r="A7586" s="4">
        <v>41964</v>
      </c>
      <c r="B7586" t="s">
        <v>119</v>
      </c>
      <c r="C7586" t="s">
        <v>34</v>
      </c>
      <c r="D7586">
        <v>1</v>
      </c>
      <c r="E7586">
        <v>395</v>
      </c>
      <c r="F7586">
        <f t="shared" si="708"/>
        <v>395</v>
      </c>
      <c r="G7586" t="s">
        <v>120</v>
      </c>
      <c r="H7586" t="s">
        <v>25</v>
      </c>
      <c r="I7586" t="s">
        <v>20</v>
      </c>
      <c r="J7586" t="s">
        <v>36</v>
      </c>
      <c r="K7586">
        <f t="shared" si="709"/>
        <v>2014</v>
      </c>
      <c r="L7586" t="str">
        <f t="shared" si="710"/>
        <v>Nov</v>
      </c>
      <c r="M7586" t="str">
        <f t="shared" si="711"/>
        <v>Qtr4</v>
      </c>
      <c r="N7586">
        <f t="shared" si="712"/>
        <v>395</v>
      </c>
      <c r="O7586" t="str">
        <f t="shared" si="713"/>
        <v>Low</v>
      </c>
    </row>
    <row r="7587" spans="1:15" x14ac:dyDescent="0.3">
      <c r="A7587" s="4">
        <v>41964</v>
      </c>
      <c r="B7587" t="s">
        <v>123</v>
      </c>
      <c r="C7587" t="s">
        <v>38</v>
      </c>
      <c r="D7587">
        <v>2</v>
      </c>
      <c r="E7587">
        <v>242</v>
      </c>
      <c r="F7587">
        <f t="shared" si="708"/>
        <v>484</v>
      </c>
      <c r="G7587" t="s">
        <v>43</v>
      </c>
      <c r="H7587" t="s">
        <v>44</v>
      </c>
      <c r="I7587" t="s">
        <v>30</v>
      </c>
      <c r="J7587" t="s">
        <v>36</v>
      </c>
      <c r="K7587">
        <f t="shared" si="709"/>
        <v>2014</v>
      </c>
      <c r="L7587" t="str">
        <f t="shared" si="710"/>
        <v>Nov</v>
      </c>
      <c r="M7587" t="str">
        <f t="shared" si="711"/>
        <v>Qtr4</v>
      </c>
      <c r="N7587">
        <f t="shared" si="712"/>
        <v>242</v>
      </c>
      <c r="O7587" t="str">
        <f t="shared" si="713"/>
        <v>Low</v>
      </c>
    </row>
    <row r="7588" spans="1:15" x14ac:dyDescent="0.3">
      <c r="A7588" s="4">
        <v>41964</v>
      </c>
      <c r="B7588" t="s">
        <v>130</v>
      </c>
      <c r="C7588" t="s">
        <v>27</v>
      </c>
      <c r="D7588">
        <v>2</v>
      </c>
      <c r="E7588">
        <v>255</v>
      </c>
      <c r="F7588">
        <f t="shared" si="708"/>
        <v>510</v>
      </c>
      <c r="G7588" t="s">
        <v>76</v>
      </c>
      <c r="H7588" t="s">
        <v>65</v>
      </c>
      <c r="I7588" t="s">
        <v>41</v>
      </c>
      <c r="J7588" t="s">
        <v>36</v>
      </c>
      <c r="K7588">
        <f t="shared" si="709"/>
        <v>2014</v>
      </c>
      <c r="L7588" t="str">
        <f t="shared" si="710"/>
        <v>Nov</v>
      </c>
      <c r="M7588" t="str">
        <f t="shared" si="711"/>
        <v>Qtr4</v>
      </c>
      <c r="N7588">
        <f t="shared" si="712"/>
        <v>255</v>
      </c>
      <c r="O7588" t="str">
        <f t="shared" si="713"/>
        <v>Low</v>
      </c>
    </row>
    <row r="7589" spans="1:15" x14ac:dyDescent="0.3">
      <c r="A7589" s="4">
        <v>41964</v>
      </c>
      <c r="B7589" t="s">
        <v>42</v>
      </c>
      <c r="C7589" t="s">
        <v>38</v>
      </c>
      <c r="D7589">
        <v>2</v>
      </c>
      <c r="E7589">
        <v>164</v>
      </c>
      <c r="F7589">
        <f t="shared" si="708"/>
        <v>328</v>
      </c>
      <c r="G7589" t="s">
        <v>43</v>
      </c>
      <c r="H7589" t="s">
        <v>44</v>
      </c>
      <c r="I7589" t="s">
        <v>30</v>
      </c>
      <c r="J7589" t="s">
        <v>36</v>
      </c>
      <c r="K7589">
        <f t="shared" si="709"/>
        <v>2014</v>
      </c>
      <c r="L7589" t="str">
        <f t="shared" si="710"/>
        <v>Nov</v>
      </c>
      <c r="M7589" t="str">
        <f t="shared" si="711"/>
        <v>Qtr4</v>
      </c>
      <c r="N7589">
        <f t="shared" si="712"/>
        <v>164</v>
      </c>
      <c r="O7589" t="str">
        <f t="shared" si="713"/>
        <v>Low</v>
      </c>
    </row>
    <row r="7590" spans="1:15" x14ac:dyDescent="0.3">
      <c r="A7590" s="4">
        <v>41964</v>
      </c>
      <c r="B7590" t="s">
        <v>81</v>
      </c>
      <c r="C7590" t="s">
        <v>38</v>
      </c>
      <c r="D7590">
        <v>2</v>
      </c>
      <c r="E7590">
        <v>157</v>
      </c>
      <c r="F7590">
        <f t="shared" si="708"/>
        <v>314</v>
      </c>
      <c r="G7590" t="s">
        <v>39</v>
      </c>
      <c r="H7590" t="s">
        <v>40</v>
      </c>
      <c r="I7590" t="s">
        <v>41</v>
      </c>
      <c r="J7590" t="s">
        <v>36</v>
      </c>
      <c r="K7590">
        <f t="shared" si="709"/>
        <v>2014</v>
      </c>
      <c r="L7590" t="str">
        <f t="shared" si="710"/>
        <v>Nov</v>
      </c>
      <c r="M7590" t="str">
        <f t="shared" si="711"/>
        <v>Qtr4</v>
      </c>
      <c r="N7590">
        <f t="shared" si="712"/>
        <v>157</v>
      </c>
      <c r="O7590" t="str">
        <f t="shared" si="713"/>
        <v>Low</v>
      </c>
    </row>
    <row r="7591" spans="1:15" x14ac:dyDescent="0.3">
      <c r="A7591" s="4">
        <v>41964</v>
      </c>
      <c r="B7591" t="s">
        <v>90</v>
      </c>
      <c r="C7591" t="s">
        <v>11</v>
      </c>
      <c r="D7591">
        <v>8</v>
      </c>
      <c r="E7591">
        <v>195</v>
      </c>
      <c r="F7591">
        <f t="shared" si="708"/>
        <v>1560</v>
      </c>
      <c r="G7591" t="s">
        <v>47</v>
      </c>
      <c r="H7591" t="s">
        <v>48</v>
      </c>
      <c r="I7591" t="s">
        <v>41</v>
      </c>
      <c r="J7591" t="s">
        <v>36</v>
      </c>
      <c r="K7591">
        <f t="shared" si="709"/>
        <v>2014</v>
      </c>
      <c r="L7591" t="str">
        <f t="shared" si="710"/>
        <v>Nov</v>
      </c>
      <c r="M7591" t="str">
        <f t="shared" si="711"/>
        <v>Qtr4</v>
      </c>
      <c r="N7591">
        <f t="shared" si="712"/>
        <v>195</v>
      </c>
      <c r="O7591" t="str">
        <f t="shared" si="713"/>
        <v>Low</v>
      </c>
    </row>
    <row r="7592" spans="1:15" x14ac:dyDescent="0.3">
      <c r="A7592" s="4">
        <v>41964</v>
      </c>
      <c r="B7592" t="s">
        <v>16</v>
      </c>
      <c r="C7592" t="s">
        <v>17</v>
      </c>
      <c r="D7592">
        <v>12</v>
      </c>
      <c r="E7592">
        <v>370</v>
      </c>
      <c r="F7592">
        <f t="shared" si="708"/>
        <v>4440</v>
      </c>
      <c r="G7592" t="s">
        <v>18</v>
      </c>
      <c r="H7592" t="s">
        <v>19</v>
      </c>
      <c r="I7592" t="s">
        <v>20</v>
      </c>
      <c r="J7592" t="s">
        <v>36</v>
      </c>
      <c r="K7592">
        <f t="shared" si="709"/>
        <v>2014</v>
      </c>
      <c r="L7592" t="str">
        <f t="shared" si="710"/>
        <v>Nov</v>
      </c>
      <c r="M7592" t="str">
        <f t="shared" si="711"/>
        <v>Qtr4</v>
      </c>
      <c r="N7592">
        <f t="shared" si="712"/>
        <v>370</v>
      </c>
      <c r="O7592" t="str">
        <f t="shared" si="713"/>
        <v>Low</v>
      </c>
    </row>
    <row r="7593" spans="1:15" x14ac:dyDescent="0.3">
      <c r="A7593" s="4">
        <v>41964</v>
      </c>
      <c r="B7593" t="s">
        <v>56</v>
      </c>
      <c r="C7593" t="s">
        <v>22</v>
      </c>
      <c r="D7593">
        <v>4</v>
      </c>
      <c r="E7593">
        <v>375</v>
      </c>
      <c r="F7593">
        <f t="shared" si="708"/>
        <v>1500</v>
      </c>
      <c r="G7593" t="s">
        <v>57</v>
      </c>
      <c r="H7593" t="s">
        <v>58</v>
      </c>
      <c r="I7593" t="s">
        <v>14</v>
      </c>
      <c r="J7593" t="s">
        <v>36</v>
      </c>
      <c r="K7593">
        <f t="shared" si="709"/>
        <v>2014</v>
      </c>
      <c r="L7593" t="str">
        <f t="shared" si="710"/>
        <v>Nov</v>
      </c>
      <c r="M7593" t="str">
        <f t="shared" si="711"/>
        <v>Qtr4</v>
      </c>
      <c r="N7593">
        <f t="shared" si="712"/>
        <v>375</v>
      </c>
      <c r="O7593" t="str">
        <f t="shared" si="713"/>
        <v>Low</v>
      </c>
    </row>
    <row r="7594" spans="1:15" x14ac:dyDescent="0.3">
      <c r="A7594" s="4">
        <v>41964</v>
      </c>
      <c r="B7594" t="s">
        <v>23</v>
      </c>
      <c r="C7594" t="s">
        <v>34</v>
      </c>
      <c r="D7594">
        <v>3</v>
      </c>
      <c r="E7594">
        <v>408</v>
      </c>
      <c r="F7594">
        <f t="shared" si="708"/>
        <v>1224</v>
      </c>
      <c r="G7594" t="s">
        <v>24</v>
      </c>
      <c r="H7594" t="s">
        <v>25</v>
      </c>
      <c r="I7594" t="s">
        <v>20</v>
      </c>
      <c r="J7594" t="s">
        <v>36</v>
      </c>
      <c r="K7594">
        <f t="shared" si="709"/>
        <v>2014</v>
      </c>
      <c r="L7594" t="str">
        <f t="shared" si="710"/>
        <v>Nov</v>
      </c>
      <c r="M7594" t="str">
        <f t="shared" si="711"/>
        <v>Qtr4</v>
      </c>
      <c r="N7594">
        <f t="shared" si="712"/>
        <v>408</v>
      </c>
      <c r="O7594" t="str">
        <f t="shared" si="713"/>
        <v>Low</v>
      </c>
    </row>
    <row r="7595" spans="1:15" x14ac:dyDescent="0.3">
      <c r="A7595" s="4">
        <v>41964</v>
      </c>
      <c r="B7595" t="s">
        <v>26</v>
      </c>
      <c r="C7595" t="s">
        <v>46</v>
      </c>
      <c r="D7595">
        <v>2</v>
      </c>
      <c r="E7595">
        <v>263</v>
      </c>
      <c r="F7595">
        <f t="shared" si="708"/>
        <v>526</v>
      </c>
      <c r="G7595" t="s">
        <v>28</v>
      </c>
      <c r="H7595" t="s">
        <v>29</v>
      </c>
      <c r="I7595" t="s">
        <v>30</v>
      </c>
      <c r="J7595" t="s">
        <v>36</v>
      </c>
      <c r="K7595">
        <f t="shared" si="709"/>
        <v>2014</v>
      </c>
      <c r="L7595" t="str">
        <f t="shared" si="710"/>
        <v>Nov</v>
      </c>
      <c r="M7595" t="str">
        <f t="shared" si="711"/>
        <v>Qtr4</v>
      </c>
      <c r="N7595">
        <f t="shared" si="712"/>
        <v>263</v>
      </c>
      <c r="O7595" t="str">
        <f t="shared" si="713"/>
        <v>Low</v>
      </c>
    </row>
    <row r="7596" spans="1:15" x14ac:dyDescent="0.3">
      <c r="A7596" s="4">
        <v>41964</v>
      </c>
      <c r="B7596" t="s">
        <v>108</v>
      </c>
      <c r="C7596" t="s">
        <v>11</v>
      </c>
      <c r="D7596">
        <v>2</v>
      </c>
      <c r="E7596">
        <v>364</v>
      </c>
      <c r="F7596">
        <f t="shared" si="708"/>
        <v>728</v>
      </c>
      <c r="G7596" t="s">
        <v>47</v>
      </c>
      <c r="H7596" t="s">
        <v>48</v>
      </c>
      <c r="I7596" t="s">
        <v>41</v>
      </c>
      <c r="J7596" t="s">
        <v>36</v>
      </c>
      <c r="K7596">
        <f t="shared" si="709"/>
        <v>2014</v>
      </c>
      <c r="L7596" t="str">
        <f t="shared" si="710"/>
        <v>Nov</v>
      </c>
      <c r="M7596" t="str">
        <f t="shared" si="711"/>
        <v>Qtr4</v>
      </c>
      <c r="N7596">
        <f t="shared" si="712"/>
        <v>364</v>
      </c>
      <c r="O7596" t="str">
        <f t="shared" si="713"/>
        <v>Low</v>
      </c>
    </row>
    <row r="7597" spans="1:15" x14ac:dyDescent="0.3">
      <c r="A7597" s="4">
        <v>41964</v>
      </c>
      <c r="B7597" t="s">
        <v>26</v>
      </c>
      <c r="C7597" t="s">
        <v>70</v>
      </c>
      <c r="D7597">
        <v>3</v>
      </c>
      <c r="E7597">
        <v>256</v>
      </c>
      <c r="F7597">
        <f t="shared" si="708"/>
        <v>768</v>
      </c>
      <c r="G7597" t="s">
        <v>28</v>
      </c>
      <c r="H7597" t="s">
        <v>29</v>
      </c>
      <c r="I7597" t="s">
        <v>30</v>
      </c>
      <c r="J7597" t="s">
        <v>36</v>
      </c>
      <c r="K7597">
        <f t="shared" si="709"/>
        <v>2014</v>
      </c>
      <c r="L7597" t="str">
        <f t="shared" si="710"/>
        <v>Nov</v>
      </c>
      <c r="M7597" t="str">
        <f t="shared" si="711"/>
        <v>Qtr4</v>
      </c>
      <c r="N7597">
        <f t="shared" si="712"/>
        <v>256</v>
      </c>
      <c r="O7597" t="str">
        <f t="shared" si="713"/>
        <v>Low</v>
      </c>
    </row>
    <row r="7598" spans="1:15" x14ac:dyDescent="0.3">
      <c r="A7598" s="4">
        <v>41964</v>
      </c>
      <c r="B7598" t="s">
        <v>42</v>
      </c>
      <c r="C7598" t="s">
        <v>99</v>
      </c>
      <c r="D7598">
        <v>3</v>
      </c>
      <c r="E7598">
        <v>456</v>
      </c>
      <c r="F7598">
        <f t="shared" si="708"/>
        <v>1368</v>
      </c>
      <c r="G7598" t="s">
        <v>43</v>
      </c>
      <c r="H7598" t="s">
        <v>44</v>
      </c>
      <c r="I7598" t="s">
        <v>30</v>
      </c>
      <c r="J7598" t="s">
        <v>36</v>
      </c>
      <c r="K7598">
        <f t="shared" si="709"/>
        <v>2014</v>
      </c>
      <c r="L7598" t="str">
        <f t="shared" si="710"/>
        <v>Nov</v>
      </c>
      <c r="M7598" t="str">
        <f t="shared" si="711"/>
        <v>Qtr4</v>
      </c>
      <c r="N7598">
        <f t="shared" si="712"/>
        <v>456</v>
      </c>
      <c r="O7598" t="str">
        <f t="shared" si="713"/>
        <v>Low</v>
      </c>
    </row>
    <row r="7599" spans="1:15" x14ac:dyDescent="0.3">
      <c r="A7599" s="4">
        <v>41964</v>
      </c>
      <c r="B7599" t="s">
        <v>10</v>
      </c>
      <c r="C7599" t="s">
        <v>38</v>
      </c>
      <c r="D7599">
        <v>3</v>
      </c>
      <c r="E7599">
        <v>219</v>
      </c>
      <c r="F7599">
        <f t="shared" si="708"/>
        <v>657</v>
      </c>
      <c r="G7599" t="s">
        <v>12</v>
      </c>
      <c r="H7599" t="s">
        <v>13</v>
      </c>
      <c r="I7599" t="s">
        <v>14</v>
      </c>
      <c r="J7599" t="s">
        <v>36</v>
      </c>
      <c r="K7599">
        <f t="shared" si="709"/>
        <v>2014</v>
      </c>
      <c r="L7599" t="str">
        <f t="shared" si="710"/>
        <v>Nov</v>
      </c>
      <c r="M7599" t="str">
        <f t="shared" si="711"/>
        <v>Qtr4</v>
      </c>
      <c r="N7599">
        <f t="shared" si="712"/>
        <v>219</v>
      </c>
      <c r="O7599" t="str">
        <f t="shared" si="713"/>
        <v>Low</v>
      </c>
    </row>
    <row r="7600" spans="1:15" x14ac:dyDescent="0.3">
      <c r="A7600" s="4">
        <v>41964</v>
      </c>
      <c r="B7600" t="s">
        <v>62</v>
      </c>
      <c r="C7600" t="s">
        <v>38</v>
      </c>
      <c r="D7600">
        <v>1</v>
      </c>
      <c r="E7600">
        <v>331</v>
      </c>
      <c r="F7600">
        <f t="shared" si="708"/>
        <v>331</v>
      </c>
      <c r="G7600" t="s">
        <v>18</v>
      </c>
      <c r="H7600" t="s">
        <v>19</v>
      </c>
      <c r="I7600" t="s">
        <v>20</v>
      </c>
      <c r="J7600" t="s">
        <v>36</v>
      </c>
      <c r="K7600">
        <f t="shared" si="709"/>
        <v>2014</v>
      </c>
      <c r="L7600" t="str">
        <f t="shared" si="710"/>
        <v>Nov</v>
      </c>
      <c r="M7600" t="str">
        <f t="shared" si="711"/>
        <v>Qtr4</v>
      </c>
      <c r="N7600">
        <f t="shared" si="712"/>
        <v>331</v>
      </c>
      <c r="O7600" t="str">
        <f t="shared" si="713"/>
        <v>Low</v>
      </c>
    </row>
    <row r="7601" spans="1:15" x14ac:dyDescent="0.3">
      <c r="A7601" s="4">
        <v>41964</v>
      </c>
      <c r="B7601" t="s">
        <v>83</v>
      </c>
      <c r="C7601" t="s">
        <v>11</v>
      </c>
      <c r="D7601">
        <v>1</v>
      </c>
      <c r="E7601">
        <v>111</v>
      </c>
      <c r="F7601">
        <f t="shared" si="708"/>
        <v>111</v>
      </c>
      <c r="G7601" t="s">
        <v>47</v>
      </c>
      <c r="H7601" t="s">
        <v>48</v>
      </c>
      <c r="I7601" t="s">
        <v>41</v>
      </c>
      <c r="J7601" t="s">
        <v>36</v>
      </c>
      <c r="K7601">
        <f t="shared" si="709"/>
        <v>2014</v>
      </c>
      <c r="L7601" t="str">
        <f t="shared" si="710"/>
        <v>Nov</v>
      </c>
      <c r="M7601" t="str">
        <f t="shared" si="711"/>
        <v>Qtr4</v>
      </c>
      <c r="N7601">
        <f t="shared" si="712"/>
        <v>111</v>
      </c>
      <c r="O7601" t="str">
        <f t="shared" si="713"/>
        <v>Low</v>
      </c>
    </row>
    <row r="7602" spans="1:15" x14ac:dyDescent="0.3">
      <c r="A7602" s="4">
        <v>41964</v>
      </c>
      <c r="B7602" t="s">
        <v>52</v>
      </c>
      <c r="C7602" t="s">
        <v>17</v>
      </c>
      <c r="D7602">
        <v>2</v>
      </c>
      <c r="E7602">
        <v>277</v>
      </c>
      <c r="F7602">
        <f t="shared" si="708"/>
        <v>554</v>
      </c>
      <c r="G7602" t="s">
        <v>24</v>
      </c>
      <c r="H7602" t="s">
        <v>25</v>
      </c>
      <c r="I7602" t="s">
        <v>20</v>
      </c>
      <c r="J7602" t="s">
        <v>36</v>
      </c>
      <c r="K7602">
        <f t="shared" si="709"/>
        <v>2014</v>
      </c>
      <c r="L7602" t="str">
        <f t="shared" si="710"/>
        <v>Nov</v>
      </c>
      <c r="M7602" t="str">
        <f t="shared" si="711"/>
        <v>Qtr4</v>
      </c>
      <c r="N7602">
        <f t="shared" si="712"/>
        <v>277</v>
      </c>
      <c r="O7602" t="str">
        <f t="shared" si="713"/>
        <v>Low</v>
      </c>
    </row>
    <row r="7603" spans="1:15" x14ac:dyDescent="0.3">
      <c r="A7603" s="4">
        <v>41964</v>
      </c>
      <c r="B7603" t="s">
        <v>90</v>
      </c>
      <c r="C7603" t="s">
        <v>46</v>
      </c>
      <c r="D7603">
        <v>3</v>
      </c>
      <c r="E7603">
        <v>207</v>
      </c>
      <c r="F7603">
        <f t="shared" si="708"/>
        <v>621</v>
      </c>
      <c r="G7603" t="s">
        <v>47</v>
      </c>
      <c r="H7603" t="s">
        <v>48</v>
      </c>
      <c r="I7603" t="s">
        <v>41</v>
      </c>
      <c r="J7603" t="s">
        <v>36</v>
      </c>
      <c r="K7603">
        <f t="shared" si="709"/>
        <v>2014</v>
      </c>
      <c r="L7603" t="str">
        <f t="shared" si="710"/>
        <v>Nov</v>
      </c>
      <c r="M7603" t="str">
        <f t="shared" si="711"/>
        <v>Qtr4</v>
      </c>
      <c r="N7603">
        <f t="shared" si="712"/>
        <v>207</v>
      </c>
      <c r="O7603" t="str">
        <f t="shared" si="713"/>
        <v>Low</v>
      </c>
    </row>
    <row r="7604" spans="1:15" x14ac:dyDescent="0.3">
      <c r="A7604" s="4">
        <v>41964</v>
      </c>
      <c r="B7604" t="s">
        <v>135</v>
      </c>
      <c r="C7604" t="s">
        <v>70</v>
      </c>
      <c r="D7604">
        <v>2</v>
      </c>
      <c r="E7604">
        <v>142</v>
      </c>
      <c r="F7604">
        <f t="shared" si="708"/>
        <v>284</v>
      </c>
      <c r="G7604" t="s">
        <v>102</v>
      </c>
      <c r="H7604" t="s">
        <v>58</v>
      </c>
      <c r="I7604" t="s">
        <v>14</v>
      </c>
      <c r="J7604" t="s">
        <v>36</v>
      </c>
      <c r="K7604">
        <f t="shared" si="709"/>
        <v>2014</v>
      </c>
      <c r="L7604" t="str">
        <f t="shared" si="710"/>
        <v>Nov</v>
      </c>
      <c r="M7604" t="str">
        <f t="shared" si="711"/>
        <v>Qtr4</v>
      </c>
      <c r="N7604">
        <f t="shared" si="712"/>
        <v>142</v>
      </c>
      <c r="O7604" t="str">
        <f t="shared" si="713"/>
        <v>Low</v>
      </c>
    </row>
    <row r="7605" spans="1:15" x14ac:dyDescent="0.3">
      <c r="A7605" s="4">
        <v>41964</v>
      </c>
      <c r="B7605" t="s">
        <v>125</v>
      </c>
      <c r="C7605" t="s">
        <v>38</v>
      </c>
      <c r="D7605">
        <v>2</v>
      </c>
      <c r="E7605">
        <v>415</v>
      </c>
      <c r="F7605">
        <f t="shared" si="708"/>
        <v>830</v>
      </c>
      <c r="G7605" t="s">
        <v>51</v>
      </c>
      <c r="H7605" t="s">
        <v>29</v>
      </c>
      <c r="I7605" t="s">
        <v>30</v>
      </c>
      <c r="J7605" t="s">
        <v>36</v>
      </c>
      <c r="K7605">
        <f t="shared" si="709"/>
        <v>2014</v>
      </c>
      <c r="L7605" t="str">
        <f t="shared" si="710"/>
        <v>Nov</v>
      </c>
      <c r="M7605" t="str">
        <f t="shared" si="711"/>
        <v>Qtr4</v>
      </c>
      <c r="N7605">
        <f t="shared" si="712"/>
        <v>415</v>
      </c>
      <c r="O7605" t="str">
        <f t="shared" si="713"/>
        <v>Low</v>
      </c>
    </row>
    <row r="7606" spans="1:15" x14ac:dyDescent="0.3">
      <c r="A7606" s="4">
        <v>41965</v>
      </c>
      <c r="B7606" t="s">
        <v>23</v>
      </c>
      <c r="C7606" t="s">
        <v>32</v>
      </c>
      <c r="D7606">
        <v>3</v>
      </c>
      <c r="E7606">
        <v>200</v>
      </c>
      <c r="F7606">
        <f t="shared" si="708"/>
        <v>600</v>
      </c>
      <c r="G7606" t="s">
        <v>24</v>
      </c>
      <c r="H7606" t="s">
        <v>25</v>
      </c>
      <c r="I7606" t="s">
        <v>20</v>
      </c>
      <c r="J7606" t="s">
        <v>53</v>
      </c>
      <c r="K7606">
        <f t="shared" si="709"/>
        <v>2014</v>
      </c>
      <c r="L7606" t="str">
        <f t="shared" si="710"/>
        <v>Nov</v>
      </c>
      <c r="M7606" t="str">
        <f t="shared" si="711"/>
        <v>Qtr4</v>
      </c>
      <c r="N7606">
        <f t="shared" si="712"/>
        <v>200</v>
      </c>
      <c r="O7606" t="str">
        <f t="shared" si="713"/>
        <v>Low</v>
      </c>
    </row>
    <row r="7607" spans="1:15" x14ac:dyDescent="0.3">
      <c r="A7607" s="4">
        <v>41965</v>
      </c>
      <c r="B7607" t="s">
        <v>119</v>
      </c>
      <c r="C7607" t="s">
        <v>46</v>
      </c>
      <c r="D7607">
        <v>3</v>
      </c>
      <c r="E7607">
        <v>423</v>
      </c>
      <c r="F7607">
        <f t="shared" si="708"/>
        <v>1269</v>
      </c>
      <c r="G7607" t="s">
        <v>120</v>
      </c>
      <c r="H7607" t="s">
        <v>25</v>
      </c>
      <c r="I7607" t="s">
        <v>20</v>
      </c>
      <c r="J7607" t="s">
        <v>53</v>
      </c>
      <c r="K7607">
        <f t="shared" si="709"/>
        <v>2014</v>
      </c>
      <c r="L7607" t="str">
        <f t="shared" si="710"/>
        <v>Nov</v>
      </c>
      <c r="M7607" t="str">
        <f t="shared" si="711"/>
        <v>Qtr4</v>
      </c>
      <c r="N7607">
        <f t="shared" si="712"/>
        <v>423</v>
      </c>
      <c r="O7607" t="str">
        <f t="shared" si="713"/>
        <v>Low</v>
      </c>
    </row>
    <row r="7608" spans="1:15" x14ac:dyDescent="0.3">
      <c r="A7608" s="4">
        <v>41965</v>
      </c>
      <c r="B7608" t="s">
        <v>121</v>
      </c>
      <c r="C7608" t="s">
        <v>17</v>
      </c>
      <c r="D7608">
        <v>2</v>
      </c>
      <c r="E7608">
        <v>492</v>
      </c>
      <c r="F7608">
        <f t="shared" si="708"/>
        <v>984</v>
      </c>
      <c r="G7608" t="s">
        <v>28</v>
      </c>
      <c r="H7608" t="s">
        <v>29</v>
      </c>
      <c r="I7608" t="s">
        <v>30</v>
      </c>
      <c r="J7608" t="s">
        <v>53</v>
      </c>
      <c r="K7608">
        <f t="shared" si="709"/>
        <v>2014</v>
      </c>
      <c r="L7608" t="str">
        <f t="shared" si="710"/>
        <v>Nov</v>
      </c>
      <c r="M7608" t="str">
        <f t="shared" si="711"/>
        <v>Qtr4</v>
      </c>
      <c r="N7608">
        <f t="shared" si="712"/>
        <v>492</v>
      </c>
      <c r="O7608" t="str">
        <f t="shared" si="713"/>
        <v>Low</v>
      </c>
    </row>
    <row r="7609" spans="1:15" x14ac:dyDescent="0.3">
      <c r="A7609" s="4">
        <v>41965</v>
      </c>
      <c r="B7609" t="s">
        <v>117</v>
      </c>
      <c r="C7609" t="s">
        <v>32</v>
      </c>
      <c r="D7609">
        <v>2</v>
      </c>
      <c r="E7609">
        <v>302</v>
      </c>
      <c r="F7609">
        <f t="shared" si="708"/>
        <v>604</v>
      </c>
      <c r="G7609" t="s">
        <v>118</v>
      </c>
      <c r="H7609" t="s">
        <v>19</v>
      </c>
      <c r="I7609" t="s">
        <v>20</v>
      </c>
      <c r="J7609" t="s">
        <v>53</v>
      </c>
      <c r="K7609">
        <f t="shared" si="709"/>
        <v>2014</v>
      </c>
      <c r="L7609" t="str">
        <f t="shared" si="710"/>
        <v>Nov</v>
      </c>
      <c r="M7609" t="str">
        <f t="shared" si="711"/>
        <v>Qtr4</v>
      </c>
      <c r="N7609">
        <f t="shared" si="712"/>
        <v>302</v>
      </c>
      <c r="O7609" t="str">
        <f t="shared" si="713"/>
        <v>Low</v>
      </c>
    </row>
    <row r="7610" spans="1:15" x14ac:dyDescent="0.3">
      <c r="A7610" s="4">
        <v>41965</v>
      </c>
      <c r="B7610" t="s">
        <v>123</v>
      </c>
      <c r="C7610" t="s">
        <v>32</v>
      </c>
      <c r="D7610">
        <v>2</v>
      </c>
      <c r="E7610">
        <v>274</v>
      </c>
      <c r="F7610">
        <f t="shared" si="708"/>
        <v>548</v>
      </c>
      <c r="G7610" t="s">
        <v>43</v>
      </c>
      <c r="H7610" t="s">
        <v>44</v>
      </c>
      <c r="I7610" t="s">
        <v>30</v>
      </c>
      <c r="J7610" t="s">
        <v>53</v>
      </c>
      <c r="K7610">
        <f t="shared" si="709"/>
        <v>2014</v>
      </c>
      <c r="L7610" t="str">
        <f t="shared" si="710"/>
        <v>Nov</v>
      </c>
      <c r="M7610" t="str">
        <f t="shared" si="711"/>
        <v>Qtr4</v>
      </c>
      <c r="N7610">
        <f t="shared" si="712"/>
        <v>274</v>
      </c>
      <c r="O7610" t="str">
        <f t="shared" si="713"/>
        <v>Low</v>
      </c>
    </row>
    <row r="7611" spans="1:15" x14ac:dyDescent="0.3">
      <c r="A7611" s="4">
        <v>41965</v>
      </c>
      <c r="B7611" t="s">
        <v>83</v>
      </c>
      <c r="C7611" t="s">
        <v>27</v>
      </c>
      <c r="D7611">
        <v>1</v>
      </c>
      <c r="E7611">
        <v>290</v>
      </c>
      <c r="F7611">
        <f t="shared" si="708"/>
        <v>290</v>
      </c>
      <c r="G7611" t="s">
        <v>47</v>
      </c>
      <c r="H7611" t="s">
        <v>48</v>
      </c>
      <c r="I7611" t="s">
        <v>41</v>
      </c>
      <c r="J7611" t="s">
        <v>53</v>
      </c>
      <c r="K7611">
        <f t="shared" si="709"/>
        <v>2014</v>
      </c>
      <c r="L7611" t="str">
        <f t="shared" si="710"/>
        <v>Nov</v>
      </c>
      <c r="M7611" t="str">
        <f t="shared" si="711"/>
        <v>Qtr4</v>
      </c>
      <c r="N7611">
        <f t="shared" si="712"/>
        <v>290</v>
      </c>
      <c r="O7611" t="str">
        <f t="shared" si="713"/>
        <v>Low</v>
      </c>
    </row>
    <row r="7612" spans="1:15" x14ac:dyDescent="0.3">
      <c r="A7612" s="4">
        <v>41965</v>
      </c>
      <c r="B7612" t="s">
        <v>129</v>
      </c>
      <c r="C7612" t="s">
        <v>70</v>
      </c>
      <c r="D7612">
        <v>1</v>
      </c>
      <c r="E7612">
        <v>461</v>
      </c>
      <c r="F7612">
        <f t="shared" si="708"/>
        <v>461</v>
      </c>
      <c r="G7612" t="s">
        <v>89</v>
      </c>
      <c r="H7612" t="s">
        <v>58</v>
      </c>
      <c r="I7612" t="s">
        <v>14</v>
      </c>
      <c r="J7612" t="s">
        <v>53</v>
      </c>
      <c r="K7612">
        <f t="shared" si="709"/>
        <v>2014</v>
      </c>
      <c r="L7612" t="str">
        <f t="shared" si="710"/>
        <v>Nov</v>
      </c>
      <c r="M7612" t="str">
        <f t="shared" si="711"/>
        <v>Qtr4</v>
      </c>
      <c r="N7612">
        <f t="shared" si="712"/>
        <v>461</v>
      </c>
      <c r="O7612" t="str">
        <f t="shared" si="713"/>
        <v>Low</v>
      </c>
    </row>
    <row r="7613" spans="1:15" x14ac:dyDescent="0.3">
      <c r="A7613" s="4">
        <v>41965</v>
      </c>
      <c r="B7613" t="s">
        <v>45</v>
      </c>
      <c r="C7613" t="s">
        <v>34</v>
      </c>
      <c r="D7613">
        <v>19</v>
      </c>
      <c r="E7613">
        <v>356</v>
      </c>
      <c r="F7613">
        <f t="shared" si="708"/>
        <v>6764</v>
      </c>
      <c r="G7613" t="s">
        <v>47</v>
      </c>
      <c r="H7613" t="s">
        <v>48</v>
      </c>
      <c r="I7613" t="s">
        <v>41</v>
      </c>
      <c r="J7613" t="s">
        <v>53</v>
      </c>
      <c r="K7613">
        <f t="shared" si="709"/>
        <v>2014</v>
      </c>
      <c r="L7613" t="str">
        <f t="shared" si="710"/>
        <v>Nov</v>
      </c>
      <c r="M7613" t="str">
        <f t="shared" si="711"/>
        <v>Qtr4</v>
      </c>
      <c r="N7613">
        <f t="shared" si="712"/>
        <v>356</v>
      </c>
      <c r="O7613" t="str">
        <f t="shared" si="713"/>
        <v>High</v>
      </c>
    </row>
    <row r="7614" spans="1:15" x14ac:dyDescent="0.3">
      <c r="A7614" s="4">
        <v>41965</v>
      </c>
      <c r="B7614" t="s">
        <v>23</v>
      </c>
      <c r="C7614" t="s">
        <v>38</v>
      </c>
      <c r="D7614">
        <v>2</v>
      </c>
      <c r="E7614">
        <v>445</v>
      </c>
      <c r="F7614">
        <f t="shared" si="708"/>
        <v>890</v>
      </c>
      <c r="G7614" t="s">
        <v>24</v>
      </c>
      <c r="H7614" t="s">
        <v>25</v>
      </c>
      <c r="I7614" t="s">
        <v>20</v>
      </c>
      <c r="J7614" t="s">
        <v>53</v>
      </c>
      <c r="K7614">
        <f t="shared" si="709"/>
        <v>2014</v>
      </c>
      <c r="L7614" t="str">
        <f t="shared" si="710"/>
        <v>Nov</v>
      </c>
      <c r="M7614" t="str">
        <f t="shared" si="711"/>
        <v>Qtr4</v>
      </c>
      <c r="N7614">
        <f t="shared" si="712"/>
        <v>445</v>
      </c>
      <c r="O7614" t="str">
        <f t="shared" si="713"/>
        <v>Low</v>
      </c>
    </row>
    <row r="7615" spans="1:15" x14ac:dyDescent="0.3">
      <c r="A7615" s="4">
        <v>41965</v>
      </c>
      <c r="B7615" t="s">
        <v>114</v>
      </c>
      <c r="C7615" t="s">
        <v>22</v>
      </c>
      <c r="D7615">
        <v>3</v>
      </c>
      <c r="E7615">
        <v>198</v>
      </c>
      <c r="F7615">
        <f t="shared" si="708"/>
        <v>594</v>
      </c>
      <c r="G7615" t="s">
        <v>115</v>
      </c>
      <c r="H7615" t="s">
        <v>116</v>
      </c>
      <c r="I7615" t="s">
        <v>14</v>
      </c>
      <c r="J7615" t="s">
        <v>53</v>
      </c>
      <c r="K7615">
        <f t="shared" si="709"/>
        <v>2014</v>
      </c>
      <c r="L7615" t="str">
        <f t="shared" si="710"/>
        <v>Nov</v>
      </c>
      <c r="M7615" t="str">
        <f t="shared" si="711"/>
        <v>Qtr4</v>
      </c>
      <c r="N7615">
        <f t="shared" si="712"/>
        <v>198</v>
      </c>
      <c r="O7615" t="str">
        <f t="shared" si="713"/>
        <v>Low</v>
      </c>
    </row>
    <row r="7616" spans="1:15" x14ac:dyDescent="0.3">
      <c r="A7616" s="4">
        <v>41965</v>
      </c>
      <c r="B7616" t="s">
        <v>37</v>
      </c>
      <c r="C7616" t="s">
        <v>32</v>
      </c>
      <c r="D7616">
        <v>7</v>
      </c>
      <c r="E7616">
        <v>213</v>
      </c>
      <c r="F7616">
        <f t="shared" si="708"/>
        <v>1491</v>
      </c>
      <c r="G7616" t="s">
        <v>59</v>
      </c>
      <c r="H7616" t="s">
        <v>60</v>
      </c>
      <c r="I7616" t="s">
        <v>30</v>
      </c>
      <c r="J7616" t="s">
        <v>53</v>
      </c>
      <c r="K7616">
        <f t="shared" si="709"/>
        <v>2014</v>
      </c>
      <c r="L7616" t="str">
        <f t="shared" si="710"/>
        <v>Nov</v>
      </c>
      <c r="M7616" t="str">
        <f t="shared" si="711"/>
        <v>Qtr4</v>
      </c>
      <c r="N7616">
        <f t="shared" si="712"/>
        <v>213</v>
      </c>
      <c r="O7616" t="str">
        <f t="shared" si="713"/>
        <v>Low</v>
      </c>
    </row>
    <row r="7617" spans="1:15" x14ac:dyDescent="0.3">
      <c r="A7617" s="4">
        <v>41965</v>
      </c>
      <c r="B7617" t="s">
        <v>10</v>
      </c>
      <c r="C7617" t="s">
        <v>38</v>
      </c>
      <c r="D7617">
        <v>3</v>
      </c>
      <c r="E7617">
        <v>119</v>
      </c>
      <c r="F7617">
        <f t="shared" si="708"/>
        <v>357</v>
      </c>
      <c r="G7617" t="s">
        <v>12</v>
      </c>
      <c r="H7617" t="s">
        <v>13</v>
      </c>
      <c r="I7617" t="s">
        <v>14</v>
      </c>
      <c r="J7617" t="s">
        <v>53</v>
      </c>
      <c r="K7617">
        <f t="shared" si="709"/>
        <v>2014</v>
      </c>
      <c r="L7617" t="str">
        <f t="shared" si="710"/>
        <v>Nov</v>
      </c>
      <c r="M7617" t="str">
        <f t="shared" si="711"/>
        <v>Qtr4</v>
      </c>
      <c r="N7617">
        <f t="shared" si="712"/>
        <v>119</v>
      </c>
      <c r="O7617" t="str">
        <f t="shared" si="713"/>
        <v>Low</v>
      </c>
    </row>
    <row r="7618" spans="1:15" x14ac:dyDescent="0.3">
      <c r="A7618" s="4">
        <v>41965</v>
      </c>
      <c r="B7618" t="s">
        <v>90</v>
      </c>
      <c r="C7618" t="s">
        <v>17</v>
      </c>
      <c r="D7618">
        <v>1</v>
      </c>
      <c r="E7618">
        <v>239</v>
      </c>
      <c r="F7618">
        <f t="shared" ref="F7618:F7681" si="714">E7618*D7618</f>
        <v>239</v>
      </c>
      <c r="G7618" t="s">
        <v>47</v>
      </c>
      <c r="H7618" t="s">
        <v>48</v>
      </c>
      <c r="I7618" t="s">
        <v>41</v>
      </c>
      <c r="J7618" t="s">
        <v>53</v>
      </c>
      <c r="K7618">
        <f t="shared" ref="K7618:K7681" si="715">YEAR(A7618)</f>
        <v>2014</v>
      </c>
      <c r="L7618" t="str">
        <f t="shared" ref="L7618:L7681" si="716">TEXT(A7618, "mmm")</f>
        <v>Nov</v>
      </c>
      <c r="M7618" t="str">
        <f t="shared" ref="M7618:M7681" si="717">"Qtr" &amp; INT((MONTH(A7618)+2)/3)</f>
        <v>Qtr4</v>
      </c>
      <c r="N7618">
        <f t="shared" ref="N7618:N7681" si="718">F7618/D7618</f>
        <v>239</v>
      </c>
      <c r="O7618" t="str">
        <f t="shared" ref="O7618:O7681" si="719">IF(F7618&gt;5000, "High", "Low")</f>
        <v>Low</v>
      </c>
    </row>
    <row r="7619" spans="1:15" x14ac:dyDescent="0.3">
      <c r="A7619" s="4">
        <v>41965</v>
      </c>
      <c r="B7619" t="s">
        <v>101</v>
      </c>
      <c r="C7619" t="s">
        <v>11</v>
      </c>
      <c r="D7619">
        <v>19</v>
      </c>
      <c r="E7619">
        <v>179</v>
      </c>
      <c r="F7619">
        <f t="shared" si="714"/>
        <v>3401</v>
      </c>
      <c r="G7619" t="s">
        <v>102</v>
      </c>
      <c r="H7619" t="s">
        <v>58</v>
      </c>
      <c r="I7619" t="s">
        <v>14</v>
      </c>
      <c r="J7619" t="s">
        <v>53</v>
      </c>
      <c r="K7619">
        <f t="shared" si="715"/>
        <v>2014</v>
      </c>
      <c r="L7619" t="str">
        <f t="shared" si="716"/>
        <v>Nov</v>
      </c>
      <c r="M7619" t="str">
        <f t="shared" si="717"/>
        <v>Qtr4</v>
      </c>
      <c r="N7619">
        <f t="shared" si="718"/>
        <v>179</v>
      </c>
      <c r="O7619" t="str">
        <f t="shared" si="719"/>
        <v>Low</v>
      </c>
    </row>
    <row r="7620" spans="1:15" x14ac:dyDescent="0.3">
      <c r="A7620" s="4">
        <v>41965</v>
      </c>
      <c r="B7620" t="s">
        <v>107</v>
      </c>
      <c r="C7620" t="s">
        <v>32</v>
      </c>
      <c r="D7620">
        <v>1</v>
      </c>
      <c r="E7620">
        <v>149</v>
      </c>
      <c r="F7620">
        <f t="shared" si="714"/>
        <v>149</v>
      </c>
      <c r="G7620" t="s">
        <v>51</v>
      </c>
      <c r="H7620" t="s">
        <v>29</v>
      </c>
      <c r="I7620" t="s">
        <v>30</v>
      </c>
      <c r="J7620" t="s">
        <v>53</v>
      </c>
      <c r="K7620">
        <f t="shared" si="715"/>
        <v>2014</v>
      </c>
      <c r="L7620" t="str">
        <f t="shared" si="716"/>
        <v>Nov</v>
      </c>
      <c r="M7620" t="str">
        <f t="shared" si="717"/>
        <v>Qtr4</v>
      </c>
      <c r="N7620">
        <f t="shared" si="718"/>
        <v>149</v>
      </c>
      <c r="O7620" t="str">
        <f t="shared" si="719"/>
        <v>Low</v>
      </c>
    </row>
    <row r="7621" spans="1:15" x14ac:dyDescent="0.3">
      <c r="A7621" s="4">
        <v>41965</v>
      </c>
      <c r="B7621" t="s">
        <v>114</v>
      </c>
      <c r="C7621" t="s">
        <v>70</v>
      </c>
      <c r="D7621">
        <v>2</v>
      </c>
      <c r="E7621">
        <v>306</v>
      </c>
      <c r="F7621">
        <f t="shared" si="714"/>
        <v>612</v>
      </c>
      <c r="G7621" t="s">
        <v>115</v>
      </c>
      <c r="H7621" t="s">
        <v>116</v>
      </c>
      <c r="I7621" t="s">
        <v>14</v>
      </c>
      <c r="J7621" t="s">
        <v>53</v>
      </c>
      <c r="K7621">
        <f t="shared" si="715"/>
        <v>2014</v>
      </c>
      <c r="L7621" t="str">
        <f t="shared" si="716"/>
        <v>Nov</v>
      </c>
      <c r="M7621" t="str">
        <f t="shared" si="717"/>
        <v>Qtr4</v>
      </c>
      <c r="N7621">
        <f t="shared" si="718"/>
        <v>306</v>
      </c>
      <c r="O7621" t="str">
        <f t="shared" si="719"/>
        <v>Low</v>
      </c>
    </row>
    <row r="7622" spans="1:15" x14ac:dyDescent="0.3">
      <c r="A7622" s="4">
        <v>41965</v>
      </c>
      <c r="B7622" t="s">
        <v>87</v>
      </c>
      <c r="C7622" t="s">
        <v>34</v>
      </c>
      <c r="D7622">
        <v>3</v>
      </c>
      <c r="E7622">
        <v>403</v>
      </c>
      <c r="F7622">
        <f t="shared" si="714"/>
        <v>1209</v>
      </c>
      <c r="G7622" t="s">
        <v>47</v>
      </c>
      <c r="H7622" t="s">
        <v>48</v>
      </c>
      <c r="I7622" t="s">
        <v>41</v>
      </c>
      <c r="J7622" t="s">
        <v>53</v>
      </c>
      <c r="K7622">
        <f t="shared" si="715"/>
        <v>2014</v>
      </c>
      <c r="L7622" t="str">
        <f t="shared" si="716"/>
        <v>Nov</v>
      </c>
      <c r="M7622" t="str">
        <f t="shared" si="717"/>
        <v>Qtr4</v>
      </c>
      <c r="N7622">
        <f t="shared" si="718"/>
        <v>403</v>
      </c>
      <c r="O7622" t="str">
        <f t="shared" si="719"/>
        <v>Low</v>
      </c>
    </row>
    <row r="7623" spans="1:15" x14ac:dyDescent="0.3">
      <c r="A7623" s="4">
        <v>41965</v>
      </c>
      <c r="B7623" t="s">
        <v>135</v>
      </c>
      <c r="C7623" t="s">
        <v>38</v>
      </c>
      <c r="D7623">
        <v>2</v>
      </c>
      <c r="E7623">
        <v>464</v>
      </c>
      <c r="F7623">
        <f t="shared" si="714"/>
        <v>928</v>
      </c>
      <c r="G7623" t="s">
        <v>102</v>
      </c>
      <c r="H7623" t="s">
        <v>58</v>
      </c>
      <c r="I7623" t="s">
        <v>14</v>
      </c>
      <c r="J7623" t="s">
        <v>53</v>
      </c>
      <c r="K7623">
        <f t="shared" si="715"/>
        <v>2014</v>
      </c>
      <c r="L7623" t="str">
        <f t="shared" si="716"/>
        <v>Nov</v>
      </c>
      <c r="M7623" t="str">
        <f t="shared" si="717"/>
        <v>Qtr4</v>
      </c>
      <c r="N7623">
        <f t="shared" si="718"/>
        <v>464</v>
      </c>
      <c r="O7623" t="str">
        <f t="shared" si="719"/>
        <v>Low</v>
      </c>
    </row>
    <row r="7624" spans="1:15" x14ac:dyDescent="0.3">
      <c r="A7624" s="4">
        <v>41965</v>
      </c>
      <c r="B7624" t="s">
        <v>107</v>
      </c>
      <c r="C7624" t="s">
        <v>38</v>
      </c>
      <c r="D7624">
        <v>3</v>
      </c>
      <c r="E7624">
        <v>168</v>
      </c>
      <c r="F7624">
        <f t="shared" si="714"/>
        <v>504</v>
      </c>
      <c r="G7624" t="s">
        <v>51</v>
      </c>
      <c r="H7624" t="s">
        <v>29</v>
      </c>
      <c r="I7624" t="s">
        <v>30</v>
      </c>
      <c r="J7624" t="s">
        <v>53</v>
      </c>
      <c r="K7624">
        <f t="shared" si="715"/>
        <v>2014</v>
      </c>
      <c r="L7624" t="str">
        <f t="shared" si="716"/>
        <v>Nov</v>
      </c>
      <c r="M7624" t="str">
        <f t="shared" si="717"/>
        <v>Qtr4</v>
      </c>
      <c r="N7624">
        <f t="shared" si="718"/>
        <v>168</v>
      </c>
      <c r="O7624" t="str">
        <f t="shared" si="719"/>
        <v>Low</v>
      </c>
    </row>
    <row r="7625" spans="1:15" x14ac:dyDescent="0.3">
      <c r="A7625" s="4">
        <v>41965</v>
      </c>
      <c r="B7625" t="s">
        <v>56</v>
      </c>
      <c r="C7625" t="s">
        <v>17</v>
      </c>
      <c r="D7625">
        <v>4</v>
      </c>
      <c r="E7625">
        <v>249</v>
      </c>
      <c r="F7625">
        <f t="shared" si="714"/>
        <v>996</v>
      </c>
      <c r="G7625" t="s">
        <v>57</v>
      </c>
      <c r="H7625" t="s">
        <v>58</v>
      </c>
      <c r="I7625" t="s">
        <v>14</v>
      </c>
      <c r="J7625" t="s">
        <v>53</v>
      </c>
      <c r="K7625">
        <f t="shared" si="715"/>
        <v>2014</v>
      </c>
      <c r="L7625" t="str">
        <f t="shared" si="716"/>
        <v>Nov</v>
      </c>
      <c r="M7625" t="str">
        <f t="shared" si="717"/>
        <v>Qtr4</v>
      </c>
      <c r="N7625">
        <f t="shared" si="718"/>
        <v>249</v>
      </c>
      <c r="O7625" t="str">
        <f t="shared" si="719"/>
        <v>Low</v>
      </c>
    </row>
    <row r="7626" spans="1:15" x14ac:dyDescent="0.3">
      <c r="A7626" s="4">
        <v>41965</v>
      </c>
      <c r="B7626" t="s">
        <v>66</v>
      </c>
      <c r="C7626" t="s">
        <v>46</v>
      </c>
      <c r="D7626">
        <v>1</v>
      </c>
      <c r="E7626">
        <v>257</v>
      </c>
      <c r="F7626">
        <f t="shared" si="714"/>
        <v>257</v>
      </c>
      <c r="G7626" t="s">
        <v>67</v>
      </c>
      <c r="H7626" t="s">
        <v>68</v>
      </c>
      <c r="I7626" t="s">
        <v>41</v>
      </c>
      <c r="J7626" t="s">
        <v>53</v>
      </c>
      <c r="K7626">
        <f t="shared" si="715"/>
        <v>2014</v>
      </c>
      <c r="L7626" t="str">
        <f t="shared" si="716"/>
        <v>Nov</v>
      </c>
      <c r="M7626" t="str">
        <f t="shared" si="717"/>
        <v>Qtr4</v>
      </c>
      <c r="N7626">
        <f t="shared" si="718"/>
        <v>257</v>
      </c>
      <c r="O7626" t="str">
        <f t="shared" si="719"/>
        <v>Low</v>
      </c>
    </row>
    <row r="7627" spans="1:15" x14ac:dyDescent="0.3">
      <c r="A7627" s="4">
        <v>41965</v>
      </c>
      <c r="B7627" t="s">
        <v>79</v>
      </c>
      <c r="C7627" t="s">
        <v>84</v>
      </c>
      <c r="D7627">
        <v>2</v>
      </c>
      <c r="E7627">
        <v>457</v>
      </c>
      <c r="F7627">
        <f t="shared" si="714"/>
        <v>914</v>
      </c>
      <c r="G7627" t="s">
        <v>47</v>
      </c>
      <c r="H7627" t="s">
        <v>48</v>
      </c>
      <c r="I7627" t="s">
        <v>41</v>
      </c>
      <c r="J7627" t="s">
        <v>53</v>
      </c>
      <c r="K7627">
        <f t="shared" si="715"/>
        <v>2014</v>
      </c>
      <c r="L7627" t="str">
        <f t="shared" si="716"/>
        <v>Nov</v>
      </c>
      <c r="M7627" t="str">
        <f t="shared" si="717"/>
        <v>Qtr4</v>
      </c>
      <c r="N7627">
        <f t="shared" si="718"/>
        <v>457</v>
      </c>
      <c r="O7627" t="str">
        <f t="shared" si="719"/>
        <v>Low</v>
      </c>
    </row>
    <row r="7628" spans="1:15" x14ac:dyDescent="0.3">
      <c r="A7628" s="4">
        <v>41965</v>
      </c>
      <c r="B7628" t="s">
        <v>108</v>
      </c>
      <c r="C7628" t="s">
        <v>70</v>
      </c>
      <c r="D7628">
        <v>3</v>
      </c>
      <c r="E7628">
        <v>282</v>
      </c>
      <c r="F7628">
        <f t="shared" si="714"/>
        <v>846</v>
      </c>
      <c r="G7628" t="s">
        <v>47</v>
      </c>
      <c r="H7628" t="s">
        <v>48</v>
      </c>
      <c r="I7628" t="s">
        <v>41</v>
      </c>
      <c r="J7628" t="s">
        <v>53</v>
      </c>
      <c r="K7628">
        <f t="shared" si="715"/>
        <v>2014</v>
      </c>
      <c r="L7628" t="str">
        <f t="shared" si="716"/>
        <v>Nov</v>
      </c>
      <c r="M7628" t="str">
        <f t="shared" si="717"/>
        <v>Qtr4</v>
      </c>
      <c r="N7628">
        <f t="shared" si="718"/>
        <v>282</v>
      </c>
      <c r="O7628" t="str">
        <f t="shared" si="719"/>
        <v>Low</v>
      </c>
    </row>
    <row r="7629" spans="1:15" x14ac:dyDescent="0.3">
      <c r="A7629" s="4">
        <v>41965</v>
      </c>
      <c r="B7629" t="s">
        <v>132</v>
      </c>
      <c r="C7629" t="s">
        <v>22</v>
      </c>
      <c r="D7629">
        <v>3</v>
      </c>
      <c r="E7629">
        <v>335</v>
      </c>
      <c r="F7629">
        <f t="shared" si="714"/>
        <v>1005</v>
      </c>
      <c r="G7629" t="s">
        <v>118</v>
      </c>
      <c r="H7629" t="s">
        <v>19</v>
      </c>
      <c r="I7629" t="s">
        <v>20</v>
      </c>
      <c r="J7629" t="s">
        <v>53</v>
      </c>
      <c r="K7629">
        <f t="shared" si="715"/>
        <v>2014</v>
      </c>
      <c r="L7629" t="str">
        <f t="shared" si="716"/>
        <v>Nov</v>
      </c>
      <c r="M7629" t="str">
        <f t="shared" si="717"/>
        <v>Qtr4</v>
      </c>
      <c r="N7629">
        <f t="shared" si="718"/>
        <v>335</v>
      </c>
      <c r="O7629" t="str">
        <f t="shared" si="719"/>
        <v>Low</v>
      </c>
    </row>
    <row r="7630" spans="1:15" x14ac:dyDescent="0.3">
      <c r="A7630" s="4">
        <v>41965</v>
      </c>
      <c r="B7630" t="s">
        <v>132</v>
      </c>
      <c r="C7630" t="s">
        <v>38</v>
      </c>
      <c r="D7630">
        <v>1</v>
      </c>
      <c r="E7630">
        <v>324</v>
      </c>
      <c r="F7630">
        <f t="shared" si="714"/>
        <v>324</v>
      </c>
      <c r="G7630" t="s">
        <v>118</v>
      </c>
      <c r="H7630" t="s">
        <v>19</v>
      </c>
      <c r="I7630" t="s">
        <v>20</v>
      </c>
      <c r="J7630" t="s">
        <v>53</v>
      </c>
      <c r="K7630">
        <f t="shared" si="715"/>
        <v>2014</v>
      </c>
      <c r="L7630" t="str">
        <f t="shared" si="716"/>
        <v>Nov</v>
      </c>
      <c r="M7630" t="str">
        <f t="shared" si="717"/>
        <v>Qtr4</v>
      </c>
      <c r="N7630">
        <f t="shared" si="718"/>
        <v>324</v>
      </c>
      <c r="O7630" t="str">
        <f t="shared" si="719"/>
        <v>Low</v>
      </c>
    </row>
    <row r="7631" spans="1:15" x14ac:dyDescent="0.3">
      <c r="A7631" s="4">
        <v>41965</v>
      </c>
      <c r="B7631" t="s">
        <v>100</v>
      </c>
      <c r="C7631" t="s">
        <v>34</v>
      </c>
      <c r="D7631">
        <v>2</v>
      </c>
      <c r="E7631">
        <v>276</v>
      </c>
      <c r="F7631">
        <f t="shared" si="714"/>
        <v>552</v>
      </c>
      <c r="G7631" t="s">
        <v>67</v>
      </c>
      <c r="H7631" t="s">
        <v>68</v>
      </c>
      <c r="I7631" t="s">
        <v>41</v>
      </c>
      <c r="J7631" t="s">
        <v>53</v>
      </c>
      <c r="K7631">
        <f t="shared" si="715"/>
        <v>2014</v>
      </c>
      <c r="L7631" t="str">
        <f t="shared" si="716"/>
        <v>Nov</v>
      </c>
      <c r="M7631" t="str">
        <f t="shared" si="717"/>
        <v>Qtr4</v>
      </c>
      <c r="N7631">
        <f t="shared" si="718"/>
        <v>276</v>
      </c>
      <c r="O7631" t="str">
        <f t="shared" si="719"/>
        <v>Low</v>
      </c>
    </row>
    <row r="7632" spans="1:15" x14ac:dyDescent="0.3">
      <c r="A7632" s="4">
        <v>41965</v>
      </c>
      <c r="B7632" t="s">
        <v>98</v>
      </c>
      <c r="C7632" t="s">
        <v>38</v>
      </c>
      <c r="D7632">
        <v>3</v>
      </c>
      <c r="E7632">
        <v>354</v>
      </c>
      <c r="F7632">
        <f t="shared" si="714"/>
        <v>1062</v>
      </c>
      <c r="G7632" t="s">
        <v>39</v>
      </c>
      <c r="H7632" t="s">
        <v>40</v>
      </c>
      <c r="I7632" t="s">
        <v>41</v>
      </c>
      <c r="J7632" t="s">
        <v>53</v>
      </c>
      <c r="K7632">
        <f t="shared" si="715"/>
        <v>2014</v>
      </c>
      <c r="L7632" t="str">
        <f t="shared" si="716"/>
        <v>Nov</v>
      </c>
      <c r="M7632" t="str">
        <f t="shared" si="717"/>
        <v>Qtr4</v>
      </c>
      <c r="N7632">
        <f t="shared" si="718"/>
        <v>354</v>
      </c>
      <c r="O7632" t="str">
        <f t="shared" si="719"/>
        <v>Low</v>
      </c>
    </row>
    <row r="7633" spans="1:15" x14ac:dyDescent="0.3">
      <c r="A7633" s="4">
        <v>41965</v>
      </c>
      <c r="B7633" t="s">
        <v>103</v>
      </c>
      <c r="C7633" t="s">
        <v>11</v>
      </c>
      <c r="D7633">
        <v>1</v>
      </c>
      <c r="E7633">
        <v>453</v>
      </c>
      <c r="F7633">
        <f t="shared" si="714"/>
        <v>453</v>
      </c>
      <c r="G7633" t="s">
        <v>43</v>
      </c>
      <c r="H7633" t="s">
        <v>44</v>
      </c>
      <c r="I7633" t="s">
        <v>30</v>
      </c>
      <c r="J7633" t="s">
        <v>53</v>
      </c>
      <c r="K7633">
        <f t="shared" si="715"/>
        <v>2014</v>
      </c>
      <c r="L7633" t="str">
        <f t="shared" si="716"/>
        <v>Nov</v>
      </c>
      <c r="M7633" t="str">
        <f t="shared" si="717"/>
        <v>Qtr4</v>
      </c>
      <c r="N7633">
        <f t="shared" si="718"/>
        <v>453</v>
      </c>
      <c r="O7633" t="str">
        <f t="shared" si="719"/>
        <v>Low</v>
      </c>
    </row>
    <row r="7634" spans="1:15" x14ac:dyDescent="0.3">
      <c r="A7634" s="4">
        <v>41965</v>
      </c>
      <c r="B7634" t="s">
        <v>66</v>
      </c>
      <c r="C7634" t="s">
        <v>38</v>
      </c>
      <c r="D7634">
        <v>3</v>
      </c>
      <c r="E7634">
        <v>452</v>
      </c>
      <c r="F7634">
        <f t="shared" si="714"/>
        <v>1356</v>
      </c>
      <c r="G7634" t="s">
        <v>67</v>
      </c>
      <c r="H7634" t="s">
        <v>68</v>
      </c>
      <c r="I7634" t="s">
        <v>41</v>
      </c>
      <c r="J7634" t="s">
        <v>53</v>
      </c>
      <c r="K7634">
        <f t="shared" si="715"/>
        <v>2014</v>
      </c>
      <c r="L7634" t="str">
        <f t="shared" si="716"/>
        <v>Nov</v>
      </c>
      <c r="M7634" t="str">
        <f t="shared" si="717"/>
        <v>Qtr4</v>
      </c>
      <c r="N7634">
        <f t="shared" si="718"/>
        <v>452</v>
      </c>
      <c r="O7634" t="str">
        <f t="shared" si="719"/>
        <v>Low</v>
      </c>
    </row>
    <row r="7635" spans="1:15" x14ac:dyDescent="0.3">
      <c r="A7635" s="4">
        <v>41965</v>
      </c>
      <c r="B7635" t="s">
        <v>114</v>
      </c>
      <c r="C7635" t="s">
        <v>17</v>
      </c>
      <c r="D7635">
        <v>1</v>
      </c>
      <c r="E7635">
        <v>442</v>
      </c>
      <c r="F7635">
        <f t="shared" si="714"/>
        <v>442</v>
      </c>
      <c r="G7635" t="s">
        <v>115</v>
      </c>
      <c r="H7635" t="s">
        <v>116</v>
      </c>
      <c r="I7635" t="s">
        <v>14</v>
      </c>
      <c r="J7635" t="s">
        <v>53</v>
      </c>
      <c r="K7635">
        <f t="shared" si="715"/>
        <v>2014</v>
      </c>
      <c r="L7635" t="str">
        <f t="shared" si="716"/>
        <v>Nov</v>
      </c>
      <c r="M7635" t="str">
        <f t="shared" si="717"/>
        <v>Qtr4</v>
      </c>
      <c r="N7635">
        <f t="shared" si="718"/>
        <v>442</v>
      </c>
      <c r="O7635" t="str">
        <f t="shared" si="719"/>
        <v>Low</v>
      </c>
    </row>
    <row r="7636" spans="1:15" x14ac:dyDescent="0.3">
      <c r="A7636" s="4">
        <v>41965</v>
      </c>
      <c r="B7636" t="s">
        <v>50</v>
      </c>
      <c r="C7636" t="s">
        <v>34</v>
      </c>
      <c r="D7636">
        <v>3</v>
      </c>
      <c r="E7636">
        <v>360</v>
      </c>
      <c r="F7636">
        <f t="shared" si="714"/>
        <v>1080</v>
      </c>
      <c r="G7636" t="s">
        <v>51</v>
      </c>
      <c r="H7636" t="s">
        <v>29</v>
      </c>
      <c r="I7636" t="s">
        <v>30</v>
      </c>
      <c r="J7636" t="s">
        <v>53</v>
      </c>
      <c r="K7636">
        <f t="shared" si="715"/>
        <v>2014</v>
      </c>
      <c r="L7636" t="str">
        <f t="shared" si="716"/>
        <v>Nov</v>
      </c>
      <c r="M7636" t="str">
        <f t="shared" si="717"/>
        <v>Qtr4</v>
      </c>
      <c r="N7636">
        <f t="shared" si="718"/>
        <v>360</v>
      </c>
      <c r="O7636" t="str">
        <f t="shared" si="719"/>
        <v>Low</v>
      </c>
    </row>
    <row r="7637" spans="1:15" x14ac:dyDescent="0.3">
      <c r="A7637" s="4">
        <v>41965</v>
      </c>
      <c r="B7637" t="s">
        <v>129</v>
      </c>
      <c r="C7637" t="s">
        <v>32</v>
      </c>
      <c r="D7637">
        <v>1</v>
      </c>
      <c r="E7637">
        <v>465</v>
      </c>
      <c r="F7637">
        <f t="shared" si="714"/>
        <v>465</v>
      </c>
      <c r="G7637" t="s">
        <v>89</v>
      </c>
      <c r="H7637" t="s">
        <v>58</v>
      </c>
      <c r="I7637" t="s">
        <v>14</v>
      </c>
      <c r="J7637" t="s">
        <v>53</v>
      </c>
      <c r="K7637">
        <f t="shared" si="715"/>
        <v>2014</v>
      </c>
      <c r="L7637" t="str">
        <f t="shared" si="716"/>
        <v>Nov</v>
      </c>
      <c r="M7637" t="str">
        <f t="shared" si="717"/>
        <v>Qtr4</v>
      </c>
      <c r="N7637">
        <f t="shared" si="718"/>
        <v>465</v>
      </c>
      <c r="O7637" t="str">
        <f t="shared" si="719"/>
        <v>Low</v>
      </c>
    </row>
    <row r="7638" spans="1:15" x14ac:dyDescent="0.3">
      <c r="A7638" s="4">
        <v>41965</v>
      </c>
      <c r="B7638" t="s">
        <v>86</v>
      </c>
      <c r="C7638" t="s">
        <v>38</v>
      </c>
      <c r="D7638">
        <v>3</v>
      </c>
      <c r="E7638">
        <v>471</v>
      </c>
      <c r="F7638">
        <f t="shared" si="714"/>
        <v>1413</v>
      </c>
      <c r="G7638" t="s">
        <v>47</v>
      </c>
      <c r="H7638" t="s">
        <v>48</v>
      </c>
      <c r="I7638" t="s">
        <v>41</v>
      </c>
      <c r="J7638" t="s">
        <v>53</v>
      </c>
      <c r="K7638">
        <f t="shared" si="715"/>
        <v>2014</v>
      </c>
      <c r="L7638" t="str">
        <f t="shared" si="716"/>
        <v>Nov</v>
      </c>
      <c r="M7638" t="str">
        <f t="shared" si="717"/>
        <v>Qtr4</v>
      </c>
      <c r="N7638">
        <f t="shared" si="718"/>
        <v>471</v>
      </c>
      <c r="O7638" t="str">
        <f t="shared" si="719"/>
        <v>Low</v>
      </c>
    </row>
    <row r="7639" spans="1:15" x14ac:dyDescent="0.3">
      <c r="A7639" s="4">
        <v>41965</v>
      </c>
      <c r="B7639" t="s">
        <v>114</v>
      </c>
      <c r="C7639" t="s">
        <v>46</v>
      </c>
      <c r="D7639">
        <v>2</v>
      </c>
      <c r="E7639">
        <v>190</v>
      </c>
      <c r="F7639">
        <f t="shared" si="714"/>
        <v>380</v>
      </c>
      <c r="G7639" t="s">
        <v>115</v>
      </c>
      <c r="H7639" t="s">
        <v>116</v>
      </c>
      <c r="I7639" t="s">
        <v>14</v>
      </c>
      <c r="J7639" t="s">
        <v>53</v>
      </c>
      <c r="K7639">
        <f t="shared" si="715"/>
        <v>2014</v>
      </c>
      <c r="L7639" t="str">
        <f t="shared" si="716"/>
        <v>Nov</v>
      </c>
      <c r="M7639" t="str">
        <f t="shared" si="717"/>
        <v>Qtr4</v>
      </c>
      <c r="N7639">
        <f t="shared" si="718"/>
        <v>190</v>
      </c>
      <c r="O7639" t="str">
        <f t="shared" si="719"/>
        <v>Low</v>
      </c>
    </row>
    <row r="7640" spans="1:15" x14ac:dyDescent="0.3">
      <c r="A7640" s="4">
        <v>41965</v>
      </c>
      <c r="B7640" t="s">
        <v>73</v>
      </c>
      <c r="C7640" t="s">
        <v>17</v>
      </c>
      <c r="D7640">
        <v>1</v>
      </c>
      <c r="E7640">
        <v>177</v>
      </c>
      <c r="F7640">
        <f t="shared" si="714"/>
        <v>177</v>
      </c>
      <c r="G7640" t="s">
        <v>47</v>
      </c>
      <c r="H7640" t="s">
        <v>48</v>
      </c>
      <c r="I7640" t="s">
        <v>41</v>
      </c>
      <c r="J7640" t="s">
        <v>53</v>
      </c>
      <c r="K7640">
        <f t="shared" si="715"/>
        <v>2014</v>
      </c>
      <c r="L7640" t="str">
        <f t="shared" si="716"/>
        <v>Nov</v>
      </c>
      <c r="M7640" t="str">
        <f t="shared" si="717"/>
        <v>Qtr4</v>
      </c>
      <c r="N7640">
        <f t="shared" si="718"/>
        <v>177</v>
      </c>
      <c r="O7640" t="str">
        <f t="shared" si="719"/>
        <v>Low</v>
      </c>
    </row>
    <row r="7641" spans="1:15" x14ac:dyDescent="0.3">
      <c r="A7641" s="4">
        <v>41965</v>
      </c>
      <c r="B7641" t="s">
        <v>79</v>
      </c>
      <c r="C7641" t="s">
        <v>84</v>
      </c>
      <c r="D7641">
        <v>2</v>
      </c>
      <c r="E7641">
        <v>497</v>
      </c>
      <c r="F7641">
        <f t="shared" si="714"/>
        <v>994</v>
      </c>
      <c r="G7641" t="s">
        <v>47</v>
      </c>
      <c r="H7641" t="s">
        <v>48</v>
      </c>
      <c r="I7641" t="s">
        <v>41</v>
      </c>
      <c r="J7641" t="s">
        <v>53</v>
      </c>
      <c r="K7641">
        <f t="shared" si="715"/>
        <v>2014</v>
      </c>
      <c r="L7641" t="str">
        <f t="shared" si="716"/>
        <v>Nov</v>
      </c>
      <c r="M7641" t="str">
        <f t="shared" si="717"/>
        <v>Qtr4</v>
      </c>
      <c r="N7641">
        <f t="shared" si="718"/>
        <v>497</v>
      </c>
      <c r="O7641" t="str">
        <f t="shared" si="719"/>
        <v>Low</v>
      </c>
    </row>
    <row r="7642" spans="1:15" x14ac:dyDescent="0.3">
      <c r="A7642" s="4">
        <v>41965</v>
      </c>
      <c r="B7642" t="s">
        <v>94</v>
      </c>
      <c r="C7642" t="s">
        <v>27</v>
      </c>
      <c r="D7642">
        <v>3</v>
      </c>
      <c r="E7642">
        <v>134</v>
      </c>
      <c r="F7642">
        <f t="shared" si="714"/>
        <v>402</v>
      </c>
      <c r="G7642" t="s">
        <v>95</v>
      </c>
      <c r="H7642" t="s">
        <v>96</v>
      </c>
      <c r="I7642" t="s">
        <v>41</v>
      </c>
      <c r="J7642" t="s">
        <v>53</v>
      </c>
      <c r="K7642">
        <f t="shared" si="715"/>
        <v>2014</v>
      </c>
      <c r="L7642" t="str">
        <f t="shared" si="716"/>
        <v>Nov</v>
      </c>
      <c r="M7642" t="str">
        <f t="shared" si="717"/>
        <v>Qtr4</v>
      </c>
      <c r="N7642">
        <f t="shared" si="718"/>
        <v>134</v>
      </c>
      <c r="O7642" t="str">
        <f t="shared" si="719"/>
        <v>Low</v>
      </c>
    </row>
    <row r="7643" spans="1:15" x14ac:dyDescent="0.3">
      <c r="A7643" s="4">
        <v>41965</v>
      </c>
      <c r="B7643" t="s">
        <v>82</v>
      </c>
      <c r="C7643" t="s">
        <v>32</v>
      </c>
      <c r="D7643">
        <v>2</v>
      </c>
      <c r="E7643">
        <v>354</v>
      </c>
      <c r="F7643">
        <f t="shared" si="714"/>
        <v>708</v>
      </c>
      <c r="G7643" t="s">
        <v>39</v>
      </c>
      <c r="H7643" t="s">
        <v>40</v>
      </c>
      <c r="I7643" t="s">
        <v>41</v>
      </c>
      <c r="J7643" t="s">
        <v>53</v>
      </c>
      <c r="K7643">
        <f t="shared" si="715"/>
        <v>2014</v>
      </c>
      <c r="L7643" t="str">
        <f t="shared" si="716"/>
        <v>Nov</v>
      </c>
      <c r="M7643" t="str">
        <f t="shared" si="717"/>
        <v>Qtr4</v>
      </c>
      <c r="N7643">
        <f t="shared" si="718"/>
        <v>354</v>
      </c>
      <c r="O7643" t="str">
        <f t="shared" si="719"/>
        <v>Low</v>
      </c>
    </row>
    <row r="7644" spans="1:15" x14ac:dyDescent="0.3">
      <c r="A7644" s="4">
        <v>41965</v>
      </c>
      <c r="B7644" t="s">
        <v>103</v>
      </c>
      <c r="C7644" t="s">
        <v>34</v>
      </c>
      <c r="D7644">
        <v>2</v>
      </c>
      <c r="E7644">
        <v>409</v>
      </c>
      <c r="F7644">
        <f t="shared" si="714"/>
        <v>818</v>
      </c>
      <c r="G7644" t="s">
        <v>43</v>
      </c>
      <c r="H7644" t="s">
        <v>44</v>
      </c>
      <c r="I7644" t="s">
        <v>30</v>
      </c>
      <c r="J7644" t="s">
        <v>53</v>
      </c>
      <c r="K7644">
        <f t="shared" si="715"/>
        <v>2014</v>
      </c>
      <c r="L7644" t="str">
        <f t="shared" si="716"/>
        <v>Nov</v>
      </c>
      <c r="M7644" t="str">
        <f t="shared" si="717"/>
        <v>Qtr4</v>
      </c>
      <c r="N7644">
        <f t="shared" si="718"/>
        <v>409</v>
      </c>
      <c r="O7644" t="str">
        <f t="shared" si="719"/>
        <v>Low</v>
      </c>
    </row>
    <row r="7645" spans="1:15" x14ac:dyDescent="0.3">
      <c r="A7645" s="4">
        <v>41965</v>
      </c>
      <c r="B7645" t="s">
        <v>94</v>
      </c>
      <c r="C7645" t="s">
        <v>17</v>
      </c>
      <c r="D7645">
        <v>1</v>
      </c>
      <c r="E7645">
        <v>102</v>
      </c>
      <c r="F7645">
        <f t="shared" si="714"/>
        <v>102</v>
      </c>
      <c r="G7645" t="s">
        <v>95</v>
      </c>
      <c r="H7645" t="s">
        <v>96</v>
      </c>
      <c r="I7645" t="s">
        <v>41</v>
      </c>
      <c r="J7645" t="s">
        <v>53</v>
      </c>
      <c r="K7645">
        <f t="shared" si="715"/>
        <v>2014</v>
      </c>
      <c r="L7645" t="str">
        <f t="shared" si="716"/>
        <v>Nov</v>
      </c>
      <c r="M7645" t="str">
        <f t="shared" si="717"/>
        <v>Qtr4</v>
      </c>
      <c r="N7645">
        <f t="shared" si="718"/>
        <v>102</v>
      </c>
      <c r="O7645" t="str">
        <f t="shared" si="719"/>
        <v>Low</v>
      </c>
    </row>
    <row r="7646" spans="1:15" x14ac:dyDescent="0.3">
      <c r="A7646" s="4">
        <v>41965</v>
      </c>
      <c r="B7646" t="s">
        <v>103</v>
      </c>
      <c r="C7646" t="s">
        <v>17</v>
      </c>
      <c r="D7646">
        <v>1</v>
      </c>
      <c r="E7646">
        <v>101</v>
      </c>
      <c r="F7646">
        <f t="shared" si="714"/>
        <v>101</v>
      </c>
      <c r="G7646" t="s">
        <v>43</v>
      </c>
      <c r="H7646" t="s">
        <v>44</v>
      </c>
      <c r="I7646" t="s">
        <v>30</v>
      </c>
      <c r="J7646" t="s">
        <v>53</v>
      </c>
      <c r="K7646">
        <f t="shared" si="715"/>
        <v>2014</v>
      </c>
      <c r="L7646" t="str">
        <f t="shared" si="716"/>
        <v>Nov</v>
      </c>
      <c r="M7646" t="str">
        <f t="shared" si="717"/>
        <v>Qtr4</v>
      </c>
      <c r="N7646">
        <f t="shared" si="718"/>
        <v>101</v>
      </c>
      <c r="O7646" t="str">
        <f t="shared" si="719"/>
        <v>Low</v>
      </c>
    </row>
    <row r="7647" spans="1:15" x14ac:dyDescent="0.3">
      <c r="A7647" s="4">
        <v>41965</v>
      </c>
      <c r="B7647" t="s">
        <v>121</v>
      </c>
      <c r="C7647" t="s">
        <v>17</v>
      </c>
      <c r="D7647">
        <v>3</v>
      </c>
      <c r="E7647">
        <v>384</v>
      </c>
      <c r="F7647">
        <f t="shared" si="714"/>
        <v>1152</v>
      </c>
      <c r="G7647" t="s">
        <v>28</v>
      </c>
      <c r="H7647" t="s">
        <v>29</v>
      </c>
      <c r="I7647" t="s">
        <v>30</v>
      </c>
      <c r="J7647" t="s">
        <v>53</v>
      </c>
      <c r="K7647">
        <f t="shared" si="715"/>
        <v>2014</v>
      </c>
      <c r="L7647" t="str">
        <f t="shared" si="716"/>
        <v>Nov</v>
      </c>
      <c r="M7647" t="str">
        <f t="shared" si="717"/>
        <v>Qtr4</v>
      </c>
      <c r="N7647">
        <f t="shared" si="718"/>
        <v>384</v>
      </c>
      <c r="O7647" t="str">
        <f t="shared" si="719"/>
        <v>Low</v>
      </c>
    </row>
    <row r="7648" spans="1:15" x14ac:dyDescent="0.3">
      <c r="A7648" s="4">
        <v>41965</v>
      </c>
      <c r="B7648" t="s">
        <v>121</v>
      </c>
      <c r="C7648" t="s">
        <v>22</v>
      </c>
      <c r="D7648">
        <v>3</v>
      </c>
      <c r="E7648">
        <v>178</v>
      </c>
      <c r="F7648">
        <f t="shared" si="714"/>
        <v>534</v>
      </c>
      <c r="G7648" t="s">
        <v>28</v>
      </c>
      <c r="H7648" t="s">
        <v>29</v>
      </c>
      <c r="I7648" t="s">
        <v>30</v>
      </c>
      <c r="J7648" t="s">
        <v>53</v>
      </c>
      <c r="K7648">
        <f t="shared" si="715"/>
        <v>2014</v>
      </c>
      <c r="L7648" t="str">
        <f t="shared" si="716"/>
        <v>Nov</v>
      </c>
      <c r="M7648" t="str">
        <f t="shared" si="717"/>
        <v>Qtr4</v>
      </c>
      <c r="N7648">
        <f t="shared" si="718"/>
        <v>178</v>
      </c>
      <c r="O7648" t="str">
        <f t="shared" si="719"/>
        <v>Low</v>
      </c>
    </row>
    <row r="7649" spans="1:15" x14ac:dyDescent="0.3">
      <c r="A7649" s="4">
        <v>41965</v>
      </c>
      <c r="B7649" t="s">
        <v>56</v>
      </c>
      <c r="C7649" t="s">
        <v>46</v>
      </c>
      <c r="D7649">
        <v>2</v>
      </c>
      <c r="E7649">
        <v>443</v>
      </c>
      <c r="F7649">
        <f t="shared" si="714"/>
        <v>886</v>
      </c>
      <c r="G7649" t="s">
        <v>57</v>
      </c>
      <c r="H7649" t="s">
        <v>58</v>
      </c>
      <c r="I7649" t="s">
        <v>14</v>
      </c>
      <c r="J7649" t="s">
        <v>53</v>
      </c>
      <c r="K7649">
        <f t="shared" si="715"/>
        <v>2014</v>
      </c>
      <c r="L7649" t="str">
        <f t="shared" si="716"/>
        <v>Nov</v>
      </c>
      <c r="M7649" t="str">
        <f t="shared" si="717"/>
        <v>Qtr4</v>
      </c>
      <c r="N7649">
        <f t="shared" si="718"/>
        <v>443</v>
      </c>
      <c r="O7649" t="str">
        <f t="shared" si="719"/>
        <v>Low</v>
      </c>
    </row>
    <row r="7650" spans="1:15" x14ac:dyDescent="0.3">
      <c r="A7650" s="4">
        <v>41965</v>
      </c>
      <c r="B7650" t="s">
        <v>112</v>
      </c>
      <c r="C7650" t="s">
        <v>17</v>
      </c>
      <c r="D7650">
        <v>1</v>
      </c>
      <c r="E7650">
        <v>214</v>
      </c>
      <c r="F7650">
        <f t="shared" si="714"/>
        <v>214</v>
      </c>
      <c r="G7650" t="s">
        <v>51</v>
      </c>
      <c r="H7650" t="s">
        <v>29</v>
      </c>
      <c r="I7650" t="s">
        <v>30</v>
      </c>
      <c r="J7650" t="s">
        <v>53</v>
      </c>
      <c r="K7650">
        <f t="shared" si="715"/>
        <v>2014</v>
      </c>
      <c r="L7650" t="str">
        <f t="shared" si="716"/>
        <v>Nov</v>
      </c>
      <c r="M7650" t="str">
        <f t="shared" si="717"/>
        <v>Qtr4</v>
      </c>
      <c r="N7650">
        <f t="shared" si="718"/>
        <v>214</v>
      </c>
      <c r="O7650" t="str">
        <f t="shared" si="719"/>
        <v>Low</v>
      </c>
    </row>
    <row r="7651" spans="1:15" x14ac:dyDescent="0.3">
      <c r="A7651" s="4">
        <v>41965</v>
      </c>
      <c r="B7651" t="s">
        <v>10</v>
      </c>
      <c r="C7651" t="s">
        <v>11</v>
      </c>
      <c r="D7651">
        <v>3</v>
      </c>
      <c r="E7651">
        <v>410</v>
      </c>
      <c r="F7651">
        <f t="shared" si="714"/>
        <v>1230</v>
      </c>
      <c r="G7651" t="s">
        <v>12</v>
      </c>
      <c r="H7651" t="s">
        <v>13</v>
      </c>
      <c r="I7651" t="s">
        <v>14</v>
      </c>
      <c r="J7651" t="s">
        <v>53</v>
      </c>
      <c r="K7651">
        <f t="shared" si="715"/>
        <v>2014</v>
      </c>
      <c r="L7651" t="str">
        <f t="shared" si="716"/>
        <v>Nov</v>
      </c>
      <c r="M7651" t="str">
        <f t="shared" si="717"/>
        <v>Qtr4</v>
      </c>
      <c r="N7651">
        <f t="shared" si="718"/>
        <v>410</v>
      </c>
      <c r="O7651" t="str">
        <f t="shared" si="719"/>
        <v>Low</v>
      </c>
    </row>
    <row r="7652" spans="1:15" x14ac:dyDescent="0.3">
      <c r="A7652" s="4">
        <v>41965</v>
      </c>
      <c r="B7652" t="s">
        <v>16</v>
      </c>
      <c r="C7652" t="s">
        <v>11</v>
      </c>
      <c r="D7652">
        <v>1</v>
      </c>
      <c r="E7652">
        <v>398</v>
      </c>
      <c r="F7652">
        <f t="shared" si="714"/>
        <v>398</v>
      </c>
      <c r="G7652" t="s">
        <v>18</v>
      </c>
      <c r="H7652" t="s">
        <v>19</v>
      </c>
      <c r="I7652" t="s">
        <v>20</v>
      </c>
      <c r="J7652" t="s">
        <v>53</v>
      </c>
      <c r="K7652">
        <f t="shared" si="715"/>
        <v>2014</v>
      </c>
      <c r="L7652" t="str">
        <f t="shared" si="716"/>
        <v>Nov</v>
      </c>
      <c r="M7652" t="str">
        <f t="shared" si="717"/>
        <v>Qtr4</v>
      </c>
      <c r="N7652">
        <f t="shared" si="718"/>
        <v>398</v>
      </c>
      <c r="O7652" t="str">
        <f t="shared" si="719"/>
        <v>Low</v>
      </c>
    </row>
    <row r="7653" spans="1:15" x14ac:dyDescent="0.3">
      <c r="A7653" s="4">
        <v>41965</v>
      </c>
      <c r="B7653" t="s">
        <v>107</v>
      </c>
      <c r="C7653" t="s">
        <v>34</v>
      </c>
      <c r="D7653">
        <v>1</v>
      </c>
      <c r="E7653">
        <v>466</v>
      </c>
      <c r="F7653">
        <f t="shared" si="714"/>
        <v>466</v>
      </c>
      <c r="G7653" t="s">
        <v>51</v>
      </c>
      <c r="H7653" t="s">
        <v>29</v>
      </c>
      <c r="I7653" t="s">
        <v>30</v>
      </c>
      <c r="J7653" t="s">
        <v>53</v>
      </c>
      <c r="K7653">
        <f t="shared" si="715"/>
        <v>2014</v>
      </c>
      <c r="L7653" t="str">
        <f t="shared" si="716"/>
        <v>Nov</v>
      </c>
      <c r="M7653" t="str">
        <f t="shared" si="717"/>
        <v>Qtr4</v>
      </c>
      <c r="N7653">
        <f t="shared" si="718"/>
        <v>466</v>
      </c>
      <c r="O7653" t="str">
        <f t="shared" si="719"/>
        <v>Low</v>
      </c>
    </row>
    <row r="7654" spans="1:15" x14ac:dyDescent="0.3">
      <c r="A7654" s="4">
        <v>41965</v>
      </c>
      <c r="B7654" t="s">
        <v>26</v>
      </c>
      <c r="C7654" t="s">
        <v>27</v>
      </c>
      <c r="D7654">
        <v>4</v>
      </c>
      <c r="E7654">
        <v>145</v>
      </c>
      <c r="F7654">
        <f t="shared" si="714"/>
        <v>580</v>
      </c>
      <c r="G7654" t="s">
        <v>28</v>
      </c>
      <c r="H7654" t="s">
        <v>29</v>
      </c>
      <c r="I7654" t="s">
        <v>30</v>
      </c>
      <c r="J7654" t="s">
        <v>53</v>
      </c>
      <c r="K7654">
        <f t="shared" si="715"/>
        <v>2014</v>
      </c>
      <c r="L7654" t="str">
        <f t="shared" si="716"/>
        <v>Nov</v>
      </c>
      <c r="M7654" t="str">
        <f t="shared" si="717"/>
        <v>Qtr4</v>
      </c>
      <c r="N7654">
        <f t="shared" si="718"/>
        <v>145</v>
      </c>
      <c r="O7654" t="str">
        <f t="shared" si="719"/>
        <v>Low</v>
      </c>
    </row>
    <row r="7655" spans="1:15" x14ac:dyDescent="0.3">
      <c r="A7655" s="4">
        <v>41965</v>
      </c>
      <c r="B7655" t="s">
        <v>23</v>
      </c>
      <c r="C7655" t="s">
        <v>70</v>
      </c>
      <c r="D7655">
        <v>1</v>
      </c>
      <c r="E7655">
        <v>160</v>
      </c>
      <c r="F7655">
        <f t="shared" si="714"/>
        <v>160</v>
      </c>
      <c r="G7655" t="s">
        <v>24</v>
      </c>
      <c r="H7655" t="s">
        <v>25</v>
      </c>
      <c r="I7655" t="s">
        <v>20</v>
      </c>
      <c r="J7655" t="s">
        <v>53</v>
      </c>
      <c r="K7655">
        <f t="shared" si="715"/>
        <v>2014</v>
      </c>
      <c r="L7655" t="str">
        <f t="shared" si="716"/>
        <v>Nov</v>
      </c>
      <c r="M7655" t="str">
        <f t="shared" si="717"/>
        <v>Qtr4</v>
      </c>
      <c r="N7655">
        <f t="shared" si="718"/>
        <v>160</v>
      </c>
      <c r="O7655" t="str">
        <f t="shared" si="719"/>
        <v>Low</v>
      </c>
    </row>
    <row r="7656" spans="1:15" x14ac:dyDescent="0.3">
      <c r="A7656" s="4">
        <v>41965</v>
      </c>
      <c r="B7656" t="s">
        <v>80</v>
      </c>
      <c r="C7656" t="s">
        <v>46</v>
      </c>
      <c r="D7656">
        <v>20</v>
      </c>
      <c r="E7656">
        <v>382</v>
      </c>
      <c r="F7656">
        <f t="shared" si="714"/>
        <v>7640</v>
      </c>
      <c r="G7656" t="s">
        <v>54</v>
      </c>
      <c r="H7656" t="s">
        <v>55</v>
      </c>
      <c r="I7656" t="s">
        <v>41</v>
      </c>
      <c r="J7656" t="s">
        <v>53</v>
      </c>
      <c r="K7656">
        <f t="shared" si="715"/>
        <v>2014</v>
      </c>
      <c r="L7656" t="str">
        <f t="shared" si="716"/>
        <v>Nov</v>
      </c>
      <c r="M7656" t="str">
        <f t="shared" si="717"/>
        <v>Qtr4</v>
      </c>
      <c r="N7656">
        <f t="shared" si="718"/>
        <v>382</v>
      </c>
      <c r="O7656" t="str">
        <f t="shared" si="719"/>
        <v>High</v>
      </c>
    </row>
    <row r="7657" spans="1:15" x14ac:dyDescent="0.3">
      <c r="A7657" s="4">
        <v>41965</v>
      </c>
      <c r="B7657" t="s">
        <v>10</v>
      </c>
      <c r="C7657" t="s">
        <v>17</v>
      </c>
      <c r="D7657">
        <v>3</v>
      </c>
      <c r="E7657">
        <v>387</v>
      </c>
      <c r="F7657">
        <f t="shared" si="714"/>
        <v>1161</v>
      </c>
      <c r="G7657" t="s">
        <v>12</v>
      </c>
      <c r="H7657" t="s">
        <v>13</v>
      </c>
      <c r="I7657" t="s">
        <v>14</v>
      </c>
      <c r="J7657" t="s">
        <v>53</v>
      </c>
      <c r="K7657">
        <f t="shared" si="715"/>
        <v>2014</v>
      </c>
      <c r="L7657" t="str">
        <f t="shared" si="716"/>
        <v>Nov</v>
      </c>
      <c r="M7657" t="str">
        <f t="shared" si="717"/>
        <v>Qtr4</v>
      </c>
      <c r="N7657">
        <f t="shared" si="718"/>
        <v>387</v>
      </c>
      <c r="O7657" t="str">
        <f t="shared" si="719"/>
        <v>Low</v>
      </c>
    </row>
    <row r="7658" spans="1:15" x14ac:dyDescent="0.3">
      <c r="A7658" s="4">
        <v>41965</v>
      </c>
      <c r="B7658" t="s">
        <v>87</v>
      </c>
      <c r="C7658" t="s">
        <v>70</v>
      </c>
      <c r="D7658">
        <v>1</v>
      </c>
      <c r="E7658">
        <v>121</v>
      </c>
      <c r="F7658">
        <f t="shared" si="714"/>
        <v>121</v>
      </c>
      <c r="G7658" t="s">
        <v>47</v>
      </c>
      <c r="H7658" t="s">
        <v>48</v>
      </c>
      <c r="I7658" t="s">
        <v>41</v>
      </c>
      <c r="J7658" t="s">
        <v>53</v>
      </c>
      <c r="K7658">
        <f t="shared" si="715"/>
        <v>2014</v>
      </c>
      <c r="L7658" t="str">
        <f t="shared" si="716"/>
        <v>Nov</v>
      </c>
      <c r="M7658" t="str">
        <f t="shared" si="717"/>
        <v>Qtr4</v>
      </c>
      <c r="N7658">
        <f t="shared" si="718"/>
        <v>121</v>
      </c>
      <c r="O7658" t="str">
        <f t="shared" si="719"/>
        <v>Low</v>
      </c>
    </row>
    <row r="7659" spans="1:15" x14ac:dyDescent="0.3">
      <c r="A7659" s="4">
        <v>41965</v>
      </c>
      <c r="B7659" t="s">
        <v>130</v>
      </c>
      <c r="C7659" t="s">
        <v>27</v>
      </c>
      <c r="D7659">
        <v>3</v>
      </c>
      <c r="E7659">
        <v>444</v>
      </c>
      <c r="F7659">
        <f t="shared" si="714"/>
        <v>1332</v>
      </c>
      <c r="G7659" t="s">
        <v>76</v>
      </c>
      <c r="H7659" t="s">
        <v>65</v>
      </c>
      <c r="I7659" t="s">
        <v>41</v>
      </c>
      <c r="J7659" t="s">
        <v>53</v>
      </c>
      <c r="K7659">
        <f t="shared" si="715"/>
        <v>2014</v>
      </c>
      <c r="L7659" t="str">
        <f t="shared" si="716"/>
        <v>Nov</v>
      </c>
      <c r="M7659" t="str">
        <f t="shared" si="717"/>
        <v>Qtr4</v>
      </c>
      <c r="N7659">
        <f t="shared" si="718"/>
        <v>444</v>
      </c>
      <c r="O7659" t="str">
        <f t="shared" si="719"/>
        <v>Low</v>
      </c>
    </row>
    <row r="7660" spans="1:15" x14ac:dyDescent="0.3">
      <c r="A7660" s="4">
        <v>41965</v>
      </c>
      <c r="B7660" t="s">
        <v>50</v>
      </c>
      <c r="C7660" t="s">
        <v>38</v>
      </c>
      <c r="D7660">
        <v>3</v>
      </c>
      <c r="E7660">
        <v>291</v>
      </c>
      <c r="F7660">
        <f t="shared" si="714"/>
        <v>873</v>
      </c>
      <c r="G7660" t="s">
        <v>51</v>
      </c>
      <c r="H7660" t="s">
        <v>29</v>
      </c>
      <c r="I7660" t="s">
        <v>30</v>
      </c>
      <c r="J7660" t="s">
        <v>53</v>
      </c>
      <c r="K7660">
        <f t="shared" si="715"/>
        <v>2014</v>
      </c>
      <c r="L7660" t="str">
        <f t="shared" si="716"/>
        <v>Nov</v>
      </c>
      <c r="M7660" t="str">
        <f t="shared" si="717"/>
        <v>Qtr4</v>
      </c>
      <c r="N7660">
        <f t="shared" si="718"/>
        <v>291</v>
      </c>
      <c r="O7660" t="str">
        <f t="shared" si="719"/>
        <v>Low</v>
      </c>
    </row>
    <row r="7661" spans="1:15" x14ac:dyDescent="0.3">
      <c r="A7661" s="4">
        <v>41965</v>
      </c>
      <c r="B7661" t="s">
        <v>86</v>
      </c>
      <c r="C7661" t="s">
        <v>46</v>
      </c>
      <c r="D7661">
        <v>24</v>
      </c>
      <c r="E7661">
        <v>101</v>
      </c>
      <c r="F7661">
        <f t="shared" si="714"/>
        <v>2424</v>
      </c>
      <c r="G7661" t="s">
        <v>47</v>
      </c>
      <c r="H7661" t="s">
        <v>48</v>
      </c>
      <c r="I7661" t="s">
        <v>41</v>
      </c>
      <c r="J7661" t="s">
        <v>53</v>
      </c>
      <c r="K7661">
        <f t="shared" si="715"/>
        <v>2014</v>
      </c>
      <c r="L7661" t="str">
        <f t="shared" si="716"/>
        <v>Nov</v>
      </c>
      <c r="M7661" t="str">
        <f t="shared" si="717"/>
        <v>Qtr4</v>
      </c>
      <c r="N7661">
        <f t="shared" si="718"/>
        <v>101</v>
      </c>
      <c r="O7661" t="str">
        <f t="shared" si="719"/>
        <v>Low</v>
      </c>
    </row>
    <row r="7662" spans="1:15" x14ac:dyDescent="0.3">
      <c r="A7662" s="4">
        <v>41966</v>
      </c>
      <c r="B7662" t="s">
        <v>90</v>
      </c>
      <c r="C7662" t="s">
        <v>11</v>
      </c>
      <c r="D7662">
        <v>3</v>
      </c>
      <c r="E7662">
        <v>306</v>
      </c>
      <c r="F7662">
        <f t="shared" si="714"/>
        <v>918</v>
      </c>
      <c r="G7662" t="s">
        <v>47</v>
      </c>
      <c r="H7662" t="s">
        <v>48</v>
      </c>
      <c r="I7662" t="s">
        <v>41</v>
      </c>
      <c r="J7662" t="s">
        <v>71</v>
      </c>
      <c r="K7662">
        <f t="shared" si="715"/>
        <v>2014</v>
      </c>
      <c r="L7662" t="str">
        <f t="shared" si="716"/>
        <v>Nov</v>
      </c>
      <c r="M7662" t="str">
        <f t="shared" si="717"/>
        <v>Qtr4</v>
      </c>
      <c r="N7662">
        <f t="shared" si="718"/>
        <v>306</v>
      </c>
      <c r="O7662" t="str">
        <f t="shared" si="719"/>
        <v>Low</v>
      </c>
    </row>
    <row r="7663" spans="1:15" x14ac:dyDescent="0.3">
      <c r="A7663" s="4">
        <v>41966</v>
      </c>
      <c r="B7663" t="s">
        <v>16</v>
      </c>
      <c r="C7663" t="s">
        <v>34</v>
      </c>
      <c r="D7663">
        <v>2</v>
      </c>
      <c r="E7663">
        <v>172</v>
      </c>
      <c r="F7663">
        <f t="shared" si="714"/>
        <v>344</v>
      </c>
      <c r="G7663" t="s">
        <v>18</v>
      </c>
      <c r="H7663" t="s">
        <v>19</v>
      </c>
      <c r="I7663" t="s">
        <v>20</v>
      </c>
      <c r="J7663" t="s">
        <v>71</v>
      </c>
      <c r="K7663">
        <f t="shared" si="715"/>
        <v>2014</v>
      </c>
      <c r="L7663" t="str">
        <f t="shared" si="716"/>
        <v>Nov</v>
      </c>
      <c r="M7663" t="str">
        <f t="shared" si="717"/>
        <v>Qtr4</v>
      </c>
      <c r="N7663">
        <f t="shared" si="718"/>
        <v>172</v>
      </c>
      <c r="O7663" t="str">
        <f t="shared" si="719"/>
        <v>Low</v>
      </c>
    </row>
    <row r="7664" spans="1:15" x14ac:dyDescent="0.3">
      <c r="A7664" s="4">
        <v>41966</v>
      </c>
      <c r="B7664" t="s">
        <v>33</v>
      </c>
      <c r="C7664" t="s">
        <v>22</v>
      </c>
      <c r="D7664">
        <v>2</v>
      </c>
      <c r="E7664">
        <v>223</v>
      </c>
      <c r="F7664">
        <f t="shared" si="714"/>
        <v>446</v>
      </c>
      <c r="G7664" t="s">
        <v>35</v>
      </c>
      <c r="H7664" t="s">
        <v>29</v>
      </c>
      <c r="I7664" t="s">
        <v>30</v>
      </c>
      <c r="J7664" t="s">
        <v>71</v>
      </c>
      <c r="K7664">
        <f t="shared" si="715"/>
        <v>2014</v>
      </c>
      <c r="L7664" t="str">
        <f t="shared" si="716"/>
        <v>Nov</v>
      </c>
      <c r="M7664" t="str">
        <f t="shared" si="717"/>
        <v>Qtr4</v>
      </c>
      <c r="N7664">
        <f t="shared" si="718"/>
        <v>223</v>
      </c>
      <c r="O7664" t="str">
        <f t="shared" si="719"/>
        <v>Low</v>
      </c>
    </row>
    <row r="7665" spans="1:15" x14ac:dyDescent="0.3">
      <c r="A7665" s="4">
        <v>41966</v>
      </c>
      <c r="B7665" t="s">
        <v>101</v>
      </c>
      <c r="C7665" t="s">
        <v>32</v>
      </c>
      <c r="D7665">
        <v>2</v>
      </c>
      <c r="E7665">
        <v>194</v>
      </c>
      <c r="F7665">
        <f t="shared" si="714"/>
        <v>388</v>
      </c>
      <c r="G7665" t="s">
        <v>102</v>
      </c>
      <c r="H7665" t="s">
        <v>58</v>
      </c>
      <c r="I7665" t="s">
        <v>14</v>
      </c>
      <c r="J7665" t="s">
        <v>71</v>
      </c>
      <c r="K7665">
        <f t="shared" si="715"/>
        <v>2014</v>
      </c>
      <c r="L7665" t="str">
        <f t="shared" si="716"/>
        <v>Nov</v>
      </c>
      <c r="M7665" t="str">
        <f t="shared" si="717"/>
        <v>Qtr4</v>
      </c>
      <c r="N7665">
        <f t="shared" si="718"/>
        <v>194</v>
      </c>
      <c r="O7665" t="str">
        <f t="shared" si="719"/>
        <v>Low</v>
      </c>
    </row>
    <row r="7666" spans="1:15" x14ac:dyDescent="0.3">
      <c r="A7666" s="4">
        <v>41966</v>
      </c>
      <c r="B7666" t="s">
        <v>50</v>
      </c>
      <c r="C7666" t="s">
        <v>11</v>
      </c>
      <c r="D7666">
        <v>3</v>
      </c>
      <c r="E7666">
        <v>255</v>
      </c>
      <c r="F7666">
        <f t="shared" si="714"/>
        <v>765</v>
      </c>
      <c r="G7666" t="s">
        <v>51</v>
      </c>
      <c r="H7666" t="s">
        <v>29</v>
      </c>
      <c r="I7666" t="s">
        <v>30</v>
      </c>
      <c r="J7666" t="s">
        <v>71</v>
      </c>
      <c r="K7666">
        <f t="shared" si="715"/>
        <v>2014</v>
      </c>
      <c r="L7666" t="str">
        <f t="shared" si="716"/>
        <v>Nov</v>
      </c>
      <c r="M7666" t="str">
        <f t="shared" si="717"/>
        <v>Qtr4</v>
      </c>
      <c r="N7666">
        <f t="shared" si="718"/>
        <v>255</v>
      </c>
      <c r="O7666" t="str">
        <f t="shared" si="719"/>
        <v>Low</v>
      </c>
    </row>
    <row r="7667" spans="1:15" x14ac:dyDescent="0.3">
      <c r="A7667" s="4">
        <v>41966</v>
      </c>
      <c r="B7667" t="s">
        <v>45</v>
      </c>
      <c r="C7667" t="s">
        <v>46</v>
      </c>
      <c r="D7667">
        <v>3</v>
      </c>
      <c r="E7667">
        <v>238</v>
      </c>
      <c r="F7667">
        <f t="shared" si="714"/>
        <v>714</v>
      </c>
      <c r="G7667" t="s">
        <v>47</v>
      </c>
      <c r="H7667" t="s">
        <v>48</v>
      </c>
      <c r="I7667" t="s">
        <v>41</v>
      </c>
      <c r="J7667" t="s">
        <v>71</v>
      </c>
      <c r="K7667">
        <f t="shared" si="715"/>
        <v>2014</v>
      </c>
      <c r="L7667" t="str">
        <f t="shared" si="716"/>
        <v>Nov</v>
      </c>
      <c r="M7667" t="str">
        <f t="shared" si="717"/>
        <v>Qtr4</v>
      </c>
      <c r="N7667">
        <f t="shared" si="718"/>
        <v>238</v>
      </c>
      <c r="O7667" t="str">
        <f t="shared" si="719"/>
        <v>Low</v>
      </c>
    </row>
    <row r="7668" spans="1:15" x14ac:dyDescent="0.3">
      <c r="A7668" s="4">
        <v>41966</v>
      </c>
      <c r="B7668" t="s">
        <v>119</v>
      </c>
      <c r="C7668" t="s">
        <v>34</v>
      </c>
      <c r="D7668">
        <v>2</v>
      </c>
      <c r="E7668">
        <v>401</v>
      </c>
      <c r="F7668">
        <f t="shared" si="714"/>
        <v>802</v>
      </c>
      <c r="G7668" t="s">
        <v>120</v>
      </c>
      <c r="H7668" t="s">
        <v>25</v>
      </c>
      <c r="I7668" t="s">
        <v>20</v>
      </c>
      <c r="J7668" t="s">
        <v>71</v>
      </c>
      <c r="K7668">
        <f t="shared" si="715"/>
        <v>2014</v>
      </c>
      <c r="L7668" t="str">
        <f t="shared" si="716"/>
        <v>Nov</v>
      </c>
      <c r="M7668" t="str">
        <f t="shared" si="717"/>
        <v>Qtr4</v>
      </c>
      <c r="N7668">
        <f t="shared" si="718"/>
        <v>401</v>
      </c>
      <c r="O7668" t="str">
        <f t="shared" si="719"/>
        <v>Low</v>
      </c>
    </row>
    <row r="7669" spans="1:15" x14ac:dyDescent="0.3">
      <c r="A7669" s="4">
        <v>41966</v>
      </c>
      <c r="B7669" t="s">
        <v>45</v>
      </c>
      <c r="C7669" t="s">
        <v>32</v>
      </c>
      <c r="D7669">
        <v>2</v>
      </c>
      <c r="E7669">
        <v>245</v>
      </c>
      <c r="F7669">
        <f t="shared" si="714"/>
        <v>490</v>
      </c>
      <c r="G7669" t="s">
        <v>47</v>
      </c>
      <c r="H7669" t="s">
        <v>48</v>
      </c>
      <c r="I7669" t="s">
        <v>41</v>
      </c>
      <c r="J7669" t="s">
        <v>71</v>
      </c>
      <c r="K7669">
        <f t="shared" si="715"/>
        <v>2014</v>
      </c>
      <c r="L7669" t="str">
        <f t="shared" si="716"/>
        <v>Nov</v>
      </c>
      <c r="M7669" t="str">
        <f t="shared" si="717"/>
        <v>Qtr4</v>
      </c>
      <c r="N7669">
        <f t="shared" si="718"/>
        <v>245</v>
      </c>
      <c r="O7669" t="str">
        <f t="shared" si="719"/>
        <v>Low</v>
      </c>
    </row>
    <row r="7670" spans="1:15" x14ac:dyDescent="0.3">
      <c r="A7670" s="4">
        <v>41966</v>
      </c>
      <c r="B7670" t="s">
        <v>141</v>
      </c>
      <c r="C7670" t="s">
        <v>27</v>
      </c>
      <c r="D7670">
        <v>1</v>
      </c>
      <c r="E7670">
        <v>313</v>
      </c>
      <c r="F7670">
        <f t="shared" si="714"/>
        <v>313</v>
      </c>
      <c r="G7670" t="s">
        <v>110</v>
      </c>
      <c r="H7670" t="s">
        <v>111</v>
      </c>
      <c r="I7670" t="s">
        <v>20</v>
      </c>
      <c r="J7670" t="s">
        <v>71</v>
      </c>
      <c r="K7670">
        <f t="shared" si="715"/>
        <v>2014</v>
      </c>
      <c r="L7670" t="str">
        <f t="shared" si="716"/>
        <v>Nov</v>
      </c>
      <c r="M7670" t="str">
        <f t="shared" si="717"/>
        <v>Qtr4</v>
      </c>
      <c r="N7670">
        <f t="shared" si="718"/>
        <v>313</v>
      </c>
      <c r="O7670" t="str">
        <f t="shared" si="719"/>
        <v>Low</v>
      </c>
    </row>
    <row r="7671" spans="1:15" x14ac:dyDescent="0.3">
      <c r="A7671" s="4">
        <v>41966</v>
      </c>
      <c r="B7671" t="s">
        <v>134</v>
      </c>
      <c r="C7671" t="s">
        <v>32</v>
      </c>
      <c r="D7671">
        <v>2</v>
      </c>
      <c r="E7671">
        <v>364</v>
      </c>
      <c r="F7671">
        <f t="shared" si="714"/>
        <v>728</v>
      </c>
      <c r="G7671" t="s">
        <v>118</v>
      </c>
      <c r="H7671" t="s">
        <v>19</v>
      </c>
      <c r="I7671" t="s">
        <v>20</v>
      </c>
      <c r="J7671" t="s">
        <v>71</v>
      </c>
      <c r="K7671">
        <f t="shared" si="715"/>
        <v>2014</v>
      </c>
      <c r="L7671" t="str">
        <f t="shared" si="716"/>
        <v>Nov</v>
      </c>
      <c r="M7671" t="str">
        <f t="shared" si="717"/>
        <v>Qtr4</v>
      </c>
      <c r="N7671">
        <f t="shared" si="718"/>
        <v>364</v>
      </c>
      <c r="O7671" t="str">
        <f t="shared" si="719"/>
        <v>Low</v>
      </c>
    </row>
    <row r="7672" spans="1:15" x14ac:dyDescent="0.3">
      <c r="A7672" s="4">
        <v>41966</v>
      </c>
      <c r="B7672" t="s">
        <v>127</v>
      </c>
      <c r="C7672" t="s">
        <v>32</v>
      </c>
      <c r="D7672">
        <v>3</v>
      </c>
      <c r="E7672">
        <v>265</v>
      </c>
      <c r="F7672">
        <f t="shared" si="714"/>
        <v>795</v>
      </c>
      <c r="G7672" t="s">
        <v>102</v>
      </c>
      <c r="H7672" t="s">
        <v>58</v>
      </c>
      <c r="I7672" t="s">
        <v>14</v>
      </c>
      <c r="J7672" t="s">
        <v>71</v>
      </c>
      <c r="K7672">
        <f t="shared" si="715"/>
        <v>2014</v>
      </c>
      <c r="L7672" t="str">
        <f t="shared" si="716"/>
        <v>Nov</v>
      </c>
      <c r="M7672" t="str">
        <f t="shared" si="717"/>
        <v>Qtr4</v>
      </c>
      <c r="N7672">
        <f t="shared" si="718"/>
        <v>265</v>
      </c>
      <c r="O7672" t="str">
        <f t="shared" si="719"/>
        <v>Low</v>
      </c>
    </row>
    <row r="7673" spans="1:15" x14ac:dyDescent="0.3">
      <c r="A7673" s="4">
        <v>41966</v>
      </c>
      <c r="B7673" t="s">
        <v>97</v>
      </c>
      <c r="C7673" t="s">
        <v>17</v>
      </c>
      <c r="D7673">
        <v>1</v>
      </c>
      <c r="E7673">
        <v>156</v>
      </c>
      <c r="F7673">
        <f t="shared" si="714"/>
        <v>156</v>
      </c>
      <c r="G7673" t="s">
        <v>24</v>
      </c>
      <c r="H7673" t="s">
        <v>25</v>
      </c>
      <c r="I7673" t="s">
        <v>20</v>
      </c>
      <c r="J7673" t="s">
        <v>71</v>
      </c>
      <c r="K7673">
        <f t="shared" si="715"/>
        <v>2014</v>
      </c>
      <c r="L7673" t="str">
        <f t="shared" si="716"/>
        <v>Nov</v>
      </c>
      <c r="M7673" t="str">
        <f t="shared" si="717"/>
        <v>Qtr4</v>
      </c>
      <c r="N7673">
        <f t="shared" si="718"/>
        <v>156</v>
      </c>
      <c r="O7673" t="str">
        <f t="shared" si="719"/>
        <v>Low</v>
      </c>
    </row>
    <row r="7674" spans="1:15" x14ac:dyDescent="0.3">
      <c r="A7674" s="4">
        <v>41966</v>
      </c>
      <c r="B7674" t="s">
        <v>33</v>
      </c>
      <c r="C7674" t="s">
        <v>22</v>
      </c>
      <c r="D7674">
        <v>1</v>
      </c>
      <c r="E7674">
        <v>267</v>
      </c>
      <c r="F7674">
        <f t="shared" si="714"/>
        <v>267</v>
      </c>
      <c r="G7674" t="s">
        <v>35</v>
      </c>
      <c r="H7674" t="s">
        <v>29</v>
      </c>
      <c r="I7674" t="s">
        <v>30</v>
      </c>
      <c r="J7674" t="s">
        <v>71</v>
      </c>
      <c r="K7674">
        <f t="shared" si="715"/>
        <v>2014</v>
      </c>
      <c r="L7674" t="str">
        <f t="shared" si="716"/>
        <v>Nov</v>
      </c>
      <c r="M7674" t="str">
        <f t="shared" si="717"/>
        <v>Qtr4</v>
      </c>
      <c r="N7674">
        <f t="shared" si="718"/>
        <v>267</v>
      </c>
      <c r="O7674" t="str">
        <f t="shared" si="719"/>
        <v>Low</v>
      </c>
    </row>
    <row r="7675" spans="1:15" x14ac:dyDescent="0.3">
      <c r="A7675" s="4">
        <v>41966</v>
      </c>
      <c r="B7675" t="s">
        <v>132</v>
      </c>
      <c r="C7675" t="s">
        <v>34</v>
      </c>
      <c r="D7675">
        <v>2</v>
      </c>
      <c r="E7675">
        <v>358</v>
      </c>
      <c r="F7675">
        <f t="shared" si="714"/>
        <v>716</v>
      </c>
      <c r="G7675" t="s">
        <v>118</v>
      </c>
      <c r="H7675" t="s">
        <v>19</v>
      </c>
      <c r="I7675" t="s">
        <v>20</v>
      </c>
      <c r="J7675" t="s">
        <v>71</v>
      </c>
      <c r="K7675">
        <f t="shared" si="715"/>
        <v>2014</v>
      </c>
      <c r="L7675" t="str">
        <f t="shared" si="716"/>
        <v>Nov</v>
      </c>
      <c r="M7675" t="str">
        <f t="shared" si="717"/>
        <v>Qtr4</v>
      </c>
      <c r="N7675">
        <f t="shared" si="718"/>
        <v>358</v>
      </c>
      <c r="O7675" t="str">
        <f t="shared" si="719"/>
        <v>Low</v>
      </c>
    </row>
    <row r="7676" spans="1:15" x14ac:dyDescent="0.3">
      <c r="A7676" s="4">
        <v>41966</v>
      </c>
      <c r="B7676" t="s">
        <v>45</v>
      </c>
      <c r="C7676" t="s">
        <v>27</v>
      </c>
      <c r="D7676">
        <v>1</v>
      </c>
      <c r="E7676">
        <v>133</v>
      </c>
      <c r="F7676">
        <f t="shared" si="714"/>
        <v>133</v>
      </c>
      <c r="G7676" t="s">
        <v>47</v>
      </c>
      <c r="H7676" t="s">
        <v>48</v>
      </c>
      <c r="I7676" t="s">
        <v>41</v>
      </c>
      <c r="J7676" t="s">
        <v>71</v>
      </c>
      <c r="K7676">
        <f t="shared" si="715"/>
        <v>2014</v>
      </c>
      <c r="L7676" t="str">
        <f t="shared" si="716"/>
        <v>Nov</v>
      </c>
      <c r="M7676" t="str">
        <f t="shared" si="717"/>
        <v>Qtr4</v>
      </c>
      <c r="N7676">
        <f t="shared" si="718"/>
        <v>133</v>
      </c>
      <c r="O7676" t="str">
        <f t="shared" si="719"/>
        <v>Low</v>
      </c>
    </row>
    <row r="7677" spans="1:15" x14ac:dyDescent="0.3">
      <c r="A7677" s="4">
        <v>41966</v>
      </c>
      <c r="B7677" t="s">
        <v>83</v>
      </c>
      <c r="C7677" t="s">
        <v>27</v>
      </c>
      <c r="D7677">
        <v>1</v>
      </c>
      <c r="E7677">
        <v>498</v>
      </c>
      <c r="F7677">
        <f t="shared" si="714"/>
        <v>498</v>
      </c>
      <c r="G7677" t="s">
        <v>47</v>
      </c>
      <c r="H7677" t="s">
        <v>48</v>
      </c>
      <c r="I7677" t="s">
        <v>41</v>
      </c>
      <c r="J7677" t="s">
        <v>71</v>
      </c>
      <c r="K7677">
        <f t="shared" si="715"/>
        <v>2014</v>
      </c>
      <c r="L7677" t="str">
        <f t="shared" si="716"/>
        <v>Nov</v>
      </c>
      <c r="M7677" t="str">
        <f t="shared" si="717"/>
        <v>Qtr4</v>
      </c>
      <c r="N7677">
        <f t="shared" si="718"/>
        <v>498</v>
      </c>
      <c r="O7677" t="str">
        <f t="shared" si="719"/>
        <v>Low</v>
      </c>
    </row>
    <row r="7678" spans="1:15" x14ac:dyDescent="0.3">
      <c r="A7678" s="4">
        <v>41966</v>
      </c>
      <c r="B7678" t="s">
        <v>37</v>
      </c>
      <c r="C7678" t="s">
        <v>70</v>
      </c>
      <c r="D7678">
        <v>2</v>
      </c>
      <c r="E7678">
        <v>434</v>
      </c>
      <c r="F7678">
        <f t="shared" si="714"/>
        <v>868</v>
      </c>
      <c r="G7678" t="s">
        <v>59</v>
      </c>
      <c r="H7678" t="s">
        <v>60</v>
      </c>
      <c r="I7678" t="s">
        <v>30</v>
      </c>
      <c r="J7678" t="s">
        <v>71</v>
      </c>
      <c r="K7678">
        <f t="shared" si="715"/>
        <v>2014</v>
      </c>
      <c r="L7678" t="str">
        <f t="shared" si="716"/>
        <v>Nov</v>
      </c>
      <c r="M7678" t="str">
        <f t="shared" si="717"/>
        <v>Qtr4</v>
      </c>
      <c r="N7678">
        <f t="shared" si="718"/>
        <v>434</v>
      </c>
      <c r="O7678" t="str">
        <f t="shared" si="719"/>
        <v>Low</v>
      </c>
    </row>
    <row r="7679" spans="1:15" x14ac:dyDescent="0.3">
      <c r="A7679" s="4">
        <v>41966</v>
      </c>
      <c r="B7679" t="s">
        <v>87</v>
      </c>
      <c r="C7679" t="s">
        <v>32</v>
      </c>
      <c r="D7679">
        <v>1</v>
      </c>
      <c r="E7679">
        <v>351</v>
      </c>
      <c r="F7679">
        <f t="shared" si="714"/>
        <v>351</v>
      </c>
      <c r="G7679" t="s">
        <v>47</v>
      </c>
      <c r="H7679" t="s">
        <v>48</v>
      </c>
      <c r="I7679" t="s">
        <v>41</v>
      </c>
      <c r="J7679" t="s">
        <v>71</v>
      </c>
      <c r="K7679">
        <f t="shared" si="715"/>
        <v>2014</v>
      </c>
      <c r="L7679" t="str">
        <f t="shared" si="716"/>
        <v>Nov</v>
      </c>
      <c r="M7679" t="str">
        <f t="shared" si="717"/>
        <v>Qtr4</v>
      </c>
      <c r="N7679">
        <f t="shared" si="718"/>
        <v>351</v>
      </c>
      <c r="O7679" t="str">
        <f t="shared" si="719"/>
        <v>Low</v>
      </c>
    </row>
    <row r="7680" spans="1:15" x14ac:dyDescent="0.3">
      <c r="A7680" s="4">
        <v>41966</v>
      </c>
      <c r="B7680" t="s">
        <v>92</v>
      </c>
      <c r="C7680" t="s">
        <v>17</v>
      </c>
      <c r="D7680">
        <v>2</v>
      </c>
      <c r="E7680">
        <v>111</v>
      </c>
      <c r="F7680">
        <f t="shared" si="714"/>
        <v>222</v>
      </c>
      <c r="G7680" t="s">
        <v>93</v>
      </c>
      <c r="H7680" t="s">
        <v>60</v>
      </c>
      <c r="I7680" t="s">
        <v>30</v>
      </c>
      <c r="J7680" t="s">
        <v>71</v>
      </c>
      <c r="K7680">
        <f t="shared" si="715"/>
        <v>2014</v>
      </c>
      <c r="L7680" t="str">
        <f t="shared" si="716"/>
        <v>Nov</v>
      </c>
      <c r="M7680" t="str">
        <f t="shared" si="717"/>
        <v>Qtr4</v>
      </c>
      <c r="N7680">
        <f t="shared" si="718"/>
        <v>111</v>
      </c>
      <c r="O7680" t="str">
        <f t="shared" si="719"/>
        <v>Low</v>
      </c>
    </row>
    <row r="7681" spans="1:15" x14ac:dyDescent="0.3">
      <c r="A7681" s="4">
        <v>41966</v>
      </c>
      <c r="B7681" t="s">
        <v>83</v>
      </c>
      <c r="C7681" t="s">
        <v>70</v>
      </c>
      <c r="D7681">
        <v>22</v>
      </c>
      <c r="E7681">
        <v>216</v>
      </c>
      <c r="F7681">
        <f t="shared" si="714"/>
        <v>4752</v>
      </c>
      <c r="G7681" t="s">
        <v>47</v>
      </c>
      <c r="H7681" t="s">
        <v>48</v>
      </c>
      <c r="I7681" t="s">
        <v>41</v>
      </c>
      <c r="J7681" t="s">
        <v>71</v>
      </c>
      <c r="K7681">
        <f t="shared" si="715"/>
        <v>2014</v>
      </c>
      <c r="L7681" t="str">
        <f t="shared" si="716"/>
        <v>Nov</v>
      </c>
      <c r="M7681" t="str">
        <f t="shared" si="717"/>
        <v>Qtr4</v>
      </c>
      <c r="N7681">
        <f t="shared" si="718"/>
        <v>216</v>
      </c>
      <c r="O7681" t="str">
        <f t="shared" si="719"/>
        <v>Low</v>
      </c>
    </row>
    <row r="7682" spans="1:15" x14ac:dyDescent="0.3">
      <c r="A7682" s="4">
        <v>41966</v>
      </c>
      <c r="B7682" t="s">
        <v>101</v>
      </c>
      <c r="C7682" t="s">
        <v>34</v>
      </c>
      <c r="D7682">
        <v>2</v>
      </c>
      <c r="E7682">
        <v>312</v>
      </c>
      <c r="F7682">
        <f t="shared" ref="F7682:F7745" si="720">E7682*D7682</f>
        <v>624</v>
      </c>
      <c r="G7682" t="s">
        <v>102</v>
      </c>
      <c r="H7682" t="s">
        <v>58</v>
      </c>
      <c r="I7682" t="s">
        <v>14</v>
      </c>
      <c r="J7682" t="s">
        <v>71</v>
      </c>
      <c r="K7682">
        <f t="shared" ref="K7682:K7745" si="721">YEAR(A7682)</f>
        <v>2014</v>
      </c>
      <c r="L7682" t="str">
        <f t="shared" ref="L7682:L7745" si="722">TEXT(A7682, "mmm")</f>
        <v>Nov</v>
      </c>
      <c r="M7682" t="str">
        <f t="shared" ref="M7682:M7745" si="723">"Qtr" &amp; INT((MONTH(A7682)+2)/3)</f>
        <v>Qtr4</v>
      </c>
      <c r="N7682">
        <f t="shared" ref="N7682:N7745" si="724">F7682/D7682</f>
        <v>312</v>
      </c>
      <c r="O7682" t="str">
        <f t="shared" ref="O7682:O7745" si="725">IF(F7682&gt;5000, "High", "Low")</f>
        <v>Low</v>
      </c>
    </row>
    <row r="7683" spans="1:15" x14ac:dyDescent="0.3">
      <c r="A7683" s="4">
        <v>41966</v>
      </c>
      <c r="B7683" t="s">
        <v>10</v>
      </c>
      <c r="C7683" t="s">
        <v>11</v>
      </c>
      <c r="D7683">
        <v>3</v>
      </c>
      <c r="E7683">
        <v>129</v>
      </c>
      <c r="F7683">
        <f t="shared" si="720"/>
        <v>387</v>
      </c>
      <c r="G7683" t="s">
        <v>12</v>
      </c>
      <c r="H7683" t="s">
        <v>13</v>
      </c>
      <c r="I7683" t="s">
        <v>14</v>
      </c>
      <c r="J7683" t="s">
        <v>71</v>
      </c>
      <c r="K7683">
        <f t="shared" si="721"/>
        <v>2014</v>
      </c>
      <c r="L7683" t="str">
        <f t="shared" si="722"/>
        <v>Nov</v>
      </c>
      <c r="M7683" t="str">
        <f t="shared" si="723"/>
        <v>Qtr4</v>
      </c>
      <c r="N7683">
        <f t="shared" si="724"/>
        <v>129</v>
      </c>
      <c r="O7683" t="str">
        <f t="shared" si="725"/>
        <v>Low</v>
      </c>
    </row>
    <row r="7684" spans="1:15" x14ac:dyDescent="0.3">
      <c r="A7684" s="4">
        <v>41966</v>
      </c>
      <c r="B7684" t="s">
        <v>23</v>
      </c>
      <c r="C7684" t="s">
        <v>34</v>
      </c>
      <c r="D7684">
        <v>1</v>
      </c>
      <c r="E7684">
        <v>120</v>
      </c>
      <c r="F7684">
        <f t="shared" si="720"/>
        <v>120</v>
      </c>
      <c r="G7684" t="s">
        <v>24</v>
      </c>
      <c r="H7684" t="s">
        <v>25</v>
      </c>
      <c r="I7684" t="s">
        <v>20</v>
      </c>
      <c r="J7684" t="s">
        <v>71</v>
      </c>
      <c r="K7684">
        <f t="shared" si="721"/>
        <v>2014</v>
      </c>
      <c r="L7684" t="str">
        <f t="shared" si="722"/>
        <v>Nov</v>
      </c>
      <c r="M7684" t="str">
        <f t="shared" si="723"/>
        <v>Qtr4</v>
      </c>
      <c r="N7684">
        <f t="shared" si="724"/>
        <v>120</v>
      </c>
      <c r="O7684" t="str">
        <f t="shared" si="725"/>
        <v>Low</v>
      </c>
    </row>
    <row r="7685" spans="1:15" x14ac:dyDescent="0.3">
      <c r="A7685" s="4">
        <v>41966</v>
      </c>
      <c r="B7685" t="s">
        <v>85</v>
      </c>
      <c r="C7685" t="s">
        <v>99</v>
      </c>
      <c r="D7685">
        <v>11</v>
      </c>
      <c r="E7685">
        <v>393</v>
      </c>
      <c r="F7685">
        <f t="shared" si="720"/>
        <v>4323</v>
      </c>
      <c r="G7685" t="s">
        <v>59</v>
      </c>
      <c r="H7685" t="s">
        <v>60</v>
      </c>
      <c r="I7685" t="s">
        <v>30</v>
      </c>
      <c r="J7685" t="s">
        <v>71</v>
      </c>
      <c r="K7685">
        <f t="shared" si="721"/>
        <v>2014</v>
      </c>
      <c r="L7685" t="str">
        <f t="shared" si="722"/>
        <v>Nov</v>
      </c>
      <c r="M7685" t="str">
        <f t="shared" si="723"/>
        <v>Qtr4</v>
      </c>
      <c r="N7685">
        <f t="shared" si="724"/>
        <v>393</v>
      </c>
      <c r="O7685" t="str">
        <f t="shared" si="725"/>
        <v>Low</v>
      </c>
    </row>
    <row r="7686" spans="1:15" x14ac:dyDescent="0.3">
      <c r="A7686" s="4">
        <v>41966</v>
      </c>
      <c r="B7686" t="s">
        <v>114</v>
      </c>
      <c r="C7686" t="s">
        <v>34</v>
      </c>
      <c r="D7686">
        <v>1</v>
      </c>
      <c r="E7686">
        <v>463</v>
      </c>
      <c r="F7686">
        <f t="shared" si="720"/>
        <v>463</v>
      </c>
      <c r="G7686" t="s">
        <v>115</v>
      </c>
      <c r="H7686" t="s">
        <v>116</v>
      </c>
      <c r="I7686" t="s">
        <v>14</v>
      </c>
      <c r="J7686" t="s">
        <v>71</v>
      </c>
      <c r="K7686">
        <f t="shared" si="721"/>
        <v>2014</v>
      </c>
      <c r="L7686" t="str">
        <f t="shared" si="722"/>
        <v>Nov</v>
      </c>
      <c r="M7686" t="str">
        <f t="shared" si="723"/>
        <v>Qtr4</v>
      </c>
      <c r="N7686">
        <f t="shared" si="724"/>
        <v>463</v>
      </c>
      <c r="O7686" t="str">
        <f t="shared" si="725"/>
        <v>Low</v>
      </c>
    </row>
    <row r="7687" spans="1:15" x14ac:dyDescent="0.3">
      <c r="A7687" s="4">
        <v>41966</v>
      </c>
      <c r="B7687" t="s">
        <v>107</v>
      </c>
      <c r="C7687" t="s">
        <v>38</v>
      </c>
      <c r="D7687">
        <v>3</v>
      </c>
      <c r="E7687">
        <v>104</v>
      </c>
      <c r="F7687">
        <f t="shared" si="720"/>
        <v>312</v>
      </c>
      <c r="G7687" t="s">
        <v>51</v>
      </c>
      <c r="H7687" t="s">
        <v>29</v>
      </c>
      <c r="I7687" t="s">
        <v>30</v>
      </c>
      <c r="J7687" t="s">
        <v>71</v>
      </c>
      <c r="K7687">
        <f t="shared" si="721"/>
        <v>2014</v>
      </c>
      <c r="L7687" t="str">
        <f t="shared" si="722"/>
        <v>Nov</v>
      </c>
      <c r="M7687" t="str">
        <f t="shared" si="723"/>
        <v>Qtr4</v>
      </c>
      <c r="N7687">
        <f t="shared" si="724"/>
        <v>104</v>
      </c>
      <c r="O7687" t="str">
        <f t="shared" si="725"/>
        <v>Low</v>
      </c>
    </row>
    <row r="7688" spans="1:15" x14ac:dyDescent="0.3">
      <c r="A7688" s="4">
        <v>41966</v>
      </c>
      <c r="B7688" t="s">
        <v>103</v>
      </c>
      <c r="C7688" t="s">
        <v>46</v>
      </c>
      <c r="D7688">
        <v>3</v>
      </c>
      <c r="E7688">
        <v>335</v>
      </c>
      <c r="F7688">
        <f t="shared" si="720"/>
        <v>1005</v>
      </c>
      <c r="G7688" t="s">
        <v>43</v>
      </c>
      <c r="H7688" t="s">
        <v>44</v>
      </c>
      <c r="I7688" t="s">
        <v>30</v>
      </c>
      <c r="J7688" t="s">
        <v>71</v>
      </c>
      <c r="K7688">
        <f t="shared" si="721"/>
        <v>2014</v>
      </c>
      <c r="L7688" t="str">
        <f t="shared" si="722"/>
        <v>Nov</v>
      </c>
      <c r="M7688" t="str">
        <f t="shared" si="723"/>
        <v>Qtr4</v>
      </c>
      <c r="N7688">
        <f t="shared" si="724"/>
        <v>335</v>
      </c>
      <c r="O7688" t="str">
        <f t="shared" si="725"/>
        <v>Low</v>
      </c>
    </row>
    <row r="7689" spans="1:15" x14ac:dyDescent="0.3">
      <c r="A7689" s="4">
        <v>41966</v>
      </c>
      <c r="B7689" t="s">
        <v>82</v>
      </c>
      <c r="C7689" t="s">
        <v>11</v>
      </c>
      <c r="D7689">
        <v>1</v>
      </c>
      <c r="E7689">
        <v>362</v>
      </c>
      <c r="F7689">
        <f t="shared" si="720"/>
        <v>362</v>
      </c>
      <c r="G7689" t="s">
        <v>39</v>
      </c>
      <c r="H7689" t="s">
        <v>40</v>
      </c>
      <c r="I7689" t="s">
        <v>41</v>
      </c>
      <c r="J7689" t="s">
        <v>71</v>
      </c>
      <c r="K7689">
        <f t="shared" si="721"/>
        <v>2014</v>
      </c>
      <c r="L7689" t="str">
        <f t="shared" si="722"/>
        <v>Nov</v>
      </c>
      <c r="M7689" t="str">
        <f t="shared" si="723"/>
        <v>Qtr4</v>
      </c>
      <c r="N7689">
        <f t="shared" si="724"/>
        <v>362</v>
      </c>
      <c r="O7689" t="str">
        <f t="shared" si="725"/>
        <v>Low</v>
      </c>
    </row>
    <row r="7690" spans="1:15" x14ac:dyDescent="0.3">
      <c r="A7690" s="4">
        <v>41966</v>
      </c>
      <c r="B7690" t="s">
        <v>73</v>
      </c>
      <c r="C7690" t="s">
        <v>17</v>
      </c>
      <c r="D7690">
        <v>3</v>
      </c>
      <c r="E7690">
        <v>500</v>
      </c>
      <c r="F7690">
        <f t="shared" si="720"/>
        <v>1500</v>
      </c>
      <c r="G7690" t="s">
        <v>47</v>
      </c>
      <c r="H7690" t="s">
        <v>48</v>
      </c>
      <c r="I7690" t="s">
        <v>41</v>
      </c>
      <c r="J7690" t="s">
        <v>71</v>
      </c>
      <c r="K7690">
        <f t="shared" si="721"/>
        <v>2014</v>
      </c>
      <c r="L7690" t="str">
        <f t="shared" si="722"/>
        <v>Nov</v>
      </c>
      <c r="M7690" t="str">
        <f t="shared" si="723"/>
        <v>Qtr4</v>
      </c>
      <c r="N7690">
        <f t="shared" si="724"/>
        <v>500</v>
      </c>
      <c r="O7690" t="str">
        <f t="shared" si="725"/>
        <v>Low</v>
      </c>
    </row>
    <row r="7691" spans="1:15" x14ac:dyDescent="0.3">
      <c r="A7691" s="4">
        <v>41966</v>
      </c>
      <c r="B7691" t="s">
        <v>129</v>
      </c>
      <c r="C7691" t="s">
        <v>38</v>
      </c>
      <c r="D7691">
        <v>1</v>
      </c>
      <c r="E7691">
        <v>475</v>
      </c>
      <c r="F7691">
        <f t="shared" si="720"/>
        <v>475</v>
      </c>
      <c r="G7691" t="s">
        <v>89</v>
      </c>
      <c r="H7691" t="s">
        <v>58</v>
      </c>
      <c r="I7691" t="s">
        <v>14</v>
      </c>
      <c r="J7691" t="s">
        <v>71</v>
      </c>
      <c r="K7691">
        <f t="shared" si="721"/>
        <v>2014</v>
      </c>
      <c r="L7691" t="str">
        <f t="shared" si="722"/>
        <v>Nov</v>
      </c>
      <c r="M7691" t="str">
        <f t="shared" si="723"/>
        <v>Qtr4</v>
      </c>
      <c r="N7691">
        <f t="shared" si="724"/>
        <v>475</v>
      </c>
      <c r="O7691" t="str">
        <f t="shared" si="725"/>
        <v>Low</v>
      </c>
    </row>
    <row r="7692" spans="1:15" x14ac:dyDescent="0.3">
      <c r="A7692" s="4">
        <v>41966</v>
      </c>
      <c r="B7692" t="s">
        <v>135</v>
      </c>
      <c r="C7692" t="s">
        <v>34</v>
      </c>
      <c r="D7692">
        <v>1</v>
      </c>
      <c r="E7692">
        <v>427</v>
      </c>
      <c r="F7692">
        <f t="shared" si="720"/>
        <v>427</v>
      </c>
      <c r="G7692" t="s">
        <v>102</v>
      </c>
      <c r="H7692" t="s">
        <v>58</v>
      </c>
      <c r="I7692" t="s">
        <v>14</v>
      </c>
      <c r="J7692" t="s">
        <v>71</v>
      </c>
      <c r="K7692">
        <f t="shared" si="721"/>
        <v>2014</v>
      </c>
      <c r="L7692" t="str">
        <f t="shared" si="722"/>
        <v>Nov</v>
      </c>
      <c r="M7692" t="str">
        <f t="shared" si="723"/>
        <v>Qtr4</v>
      </c>
      <c r="N7692">
        <f t="shared" si="724"/>
        <v>427</v>
      </c>
      <c r="O7692" t="str">
        <f t="shared" si="725"/>
        <v>Low</v>
      </c>
    </row>
    <row r="7693" spans="1:15" x14ac:dyDescent="0.3">
      <c r="A7693" s="4">
        <v>41966</v>
      </c>
      <c r="B7693" t="s">
        <v>83</v>
      </c>
      <c r="C7693" t="s">
        <v>27</v>
      </c>
      <c r="D7693">
        <v>1</v>
      </c>
      <c r="E7693">
        <v>252</v>
      </c>
      <c r="F7693">
        <f t="shared" si="720"/>
        <v>252</v>
      </c>
      <c r="G7693" t="s">
        <v>47</v>
      </c>
      <c r="H7693" t="s">
        <v>48</v>
      </c>
      <c r="I7693" t="s">
        <v>41</v>
      </c>
      <c r="J7693" t="s">
        <v>71</v>
      </c>
      <c r="K7693">
        <f t="shared" si="721"/>
        <v>2014</v>
      </c>
      <c r="L7693" t="str">
        <f t="shared" si="722"/>
        <v>Nov</v>
      </c>
      <c r="M7693" t="str">
        <f t="shared" si="723"/>
        <v>Qtr4</v>
      </c>
      <c r="N7693">
        <f t="shared" si="724"/>
        <v>252</v>
      </c>
      <c r="O7693" t="str">
        <f t="shared" si="725"/>
        <v>Low</v>
      </c>
    </row>
    <row r="7694" spans="1:15" x14ac:dyDescent="0.3">
      <c r="A7694" s="4">
        <v>41966</v>
      </c>
      <c r="B7694" t="s">
        <v>137</v>
      </c>
      <c r="C7694" t="s">
        <v>11</v>
      </c>
      <c r="D7694">
        <v>2</v>
      </c>
      <c r="E7694">
        <v>325</v>
      </c>
      <c r="F7694">
        <f t="shared" si="720"/>
        <v>650</v>
      </c>
      <c r="G7694" t="s">
        <v>93</v>
      </c>
      <c r="H7694" t="s">
        <v>60</v>
      </c>
      <c r="I7694" t="s">
        <v>30</v>
      </c>
      <c r="J7694" t="s">
        <v>71</v>
      </c>
      <c r="K7694">
        <f t="shared" si="721"/>
        <v>2014</v>
      </c>
      <c r="L7694" t="str">
        <f t="shared" si="722"/>
        <v>Nov</v>
      </c>
      <c r="M7694" t="str">
        <f t="shared" si="723"/>
        <v>Qtr4</v>
      </c>
      <c r="N7694">
        <f t="shared" si="724"/>
        <v>325</v>
      </c>
      <c r="O7694" t="str">
        <f t="shared" si="725"/>
        <v>Low</v>
      </c>
    </row>
    <row r="7695" spans="1:15" x14ac:dyDescent="0.3">
      <c r="A7695" s="4">
        <v>41966</v>
      </c>
      <c r="B7695" t="s">
        <v>109</v>
      </c>
      <c r="C7695" t="s">
        <v>27</v>
      </c>
      <c r="D7695">
        <v>2</v>
      </c>
      <c r="E7695">
        <v>402</v>
      </c>
      <c r="F7695">
        <f t="shared" si="720"/>
        <v>804</v>
      </c>
      <c r="G7695" t="s">
        <v>110</v>
      </c>
      <c r="H7695" t="s">
        <v>111</v>
      </c>
      <c r="I7695" t="s">
        <v>20</v>
      </c>
      <c r="J7695" t="s">
        <v>71</v>
      </c>
      <c r="K7695">
        <f t="shared" si="721"/>
        <v>2014</v>
      </c>
      <c r="L7695" t="str">
        <f t="shared" si="722"/>
        <v>Nov</v>
      </c>
      <c r="M7695" t="str">
        <f t="shared" si="723"/>
        <v>Qtr4</v>
      </c>
      <c r="N7695">
        <f t="shared" si="724"/>
        <v>402</v>
      </c>
      <c r="O7695" t="str">
        <f t="shared" si="725"/>
        <v>Low</v>
      </c>
    </row>
    <row r="7696" spans="1:15" x14ac:dyDescent="0.3">
      <c r="A7696" s="4">
        <v>41966</v>
      </c>
      <c r="B7696" t="s">
        <v>135</v>
      </c>
      <c r="C7696" t="s">
        <v>84</v>
      </c>
      <c r="D7696">
        <v>20</v>
      </c>
      <c r="E7696">
        <v>445</v>
      </c>
      <c r="F7696">
        <f t="shared" si="720"/>
        <v>8900</v>
      </c>
      <c r="G7696" t="s">
        <v>102</v>
      </c>
      <c r="H7696" t="s">
        <v>58</v>
      </c>
      <c r="I7696" t="s">
        <v>14</v>
      </c>
      <c r="J7696" t="s">
        <v>71</v>
      </c>
      <c r="K7696">
        <f t="shared" si="721"/>
        <v>2014</v>
      </c>
      <c r="L7696" t="str">
        <f t="shared" si="722"/>
        <v>Nov</v>
      </c>
      <c r="M7696" t="str">
        <f t="shared" si="723"/>
        <v>Qtr4</v>
      </c>
      <c r="N7696">
        <f t="shared" si="724"/>
        <v>445</v>
      </c>
      <c r="O7696" t="str">
        <f t="shared" si="725"/>
        <v>High</v>
      </c>
    </row>
    <row r="7697" spans="1:15" x14ac:dyDescent="0.3">
      <c r="A7697" s="4">
        <v>41966</v>
      </c>
      <c r="B7697" t="s">
        <v>26</v>
      </c>
      <c r="C7697" t="s">
        <v>46</v>
      </c>
      <c r="D7697">
        <v>12</v>
      </c>
      <c r="E7697">
        <v>138</v>
      </c>
      <c r="F7697">
        <f t="shared" si="720"/>
        <v>1656</v>
      </c>
      <c r="G7697" t="s">
        <v>28</v>
      </c>
      <c r="H7697" t="s">
        <v>29</v>
      </c>
      <c r="I7697" t="s">
        <v>30</v>
      </c>
      <c r="J7697" t="s">
        <v>71</v>
      </c>
      <c r="K7697">
        <f t="shared" si="721"/>
        <v>2014</v>
      </c>
      <c r="L7697" t="str">
        <f t="shared" si="722"/>
        <v>Nov</v>
      </c>
      <c r="M7697" t="str">
        <f t="shared" si="723"/>
        <v>Qtr4</v>
      </c>
      <c r="N7697">
        <f t="shared" si="724"/>
        <v>138</v>
      </c>
      <c r="O7697" t="str">
        <f t="shared" si="725"/>
        <v>Low</v>
      </c>
    </row>
    <row r="7698" spans="1:15" x14ac:dyDescent="0.3">
      <c r="A7698" s="4">
        <v>41966</v>
      </c>
      <c r="B7698" t="s">
        <v>10</v>
      </c>
      <c r="C7698" t="s">
        <v>11</v>
      </c>
      <c r="D7698">
        <v>2</v>
      </c>
      <c r="E7698">
        <v>191</v>
      </c>
      <c r="F7698">
        <f t="shared" si="720"/>
        <v>382</v>
      </c>
      <c r="G7698" t="s">
        <v>12</v>
      </c>
      <c r="H7698" t="s">
        <v>13</v>
      </c>
      <c r="I7698" t="s">
        <v>14</v>
      </c>
      <c r="J7698" t="s">
        <v>71</v>
      </c>
      <c r="K7698">
        <f t="shared" si="721"/>
        <v>2014</v>
      </c>
      <c r="L7698" t="str">
        <f t="shared" si="722"/>
        <v>Nov</v>
      </c>
      <c r="M7698" t="str">
        <f t="shared" si="723"/>
        <v>Qtr4</v>
      </c>
      <c r="N7698">
        <f t="shared" si="724"/>
        <v>191</v>
      </c>
      <c r="O7698" t="str">
        <f t="shared" si="725"/>
        <v>Low</v>
      </c>
    </row>
    <row r="7699" spans="1:15" x14ac:dyDescent="0.3">
      <c r="A7699" s="4">
        <v>41966</v>
      </c>
      <c r="B7699" t="s">
        <v>23</v>
      </c>
      <c r="C7699" t="s">
        <v>34</v>
      </c>
      <c r="D7699">
        <v>2</v>
      </c>
      <c r="E7699">
        <v>157</v>
      </c>
      <c r="F7699">
        <f t="shared" si="720"/>
        <v>314</v>
      </c>
      <c r="G7699" t="s">
        <v>24</v>
      </c>
      <c r="H7699" t="s">
        <v>25</v>
      </c>
      <c r="I7699" t="s">
        <v>20</v>
      </c>
      <c r="J7699" t="s">
        <v>71</v>
      </c>
      <c r="K7699">
        <f t="shared" si="721"/>
        <v>2014</v>
      </c>
      <c r="L7699" t="str">
        <f t="shared" si="722"/>
        <v>Nov</v>
      </c>
      <c r="M7699" t="str">
        <f t="shared" si="723"/>
        <v>Qtr4</v>
      </c>
      <c r="N7699">
        <f t="shared" si="724"/>
        <v>157</v>
      </c>
      <c r="O7699" t="str">
        <f t="shared" si="725"/>
        <v>Low</v>
      </c>
    </row>
    <row r="7700" spans="1:15" x14ac:dyDescent="0.3">
      <c r="A7700" s="4">
        <v>41966</v>
      </c>
      <c r="B7700" t="s">
        <v>77</v>
      </c>
      <c r="C7700" t="s">
        <v>27</v>
      </c>
      <c r="D7700">
        <v>2</v>
      </c>
      <c r="E7700">
        <v>142</v>
      </c>
      <c r="F7700">
        <f t="shared" si="720"/>
        <v>284</v>
      </c>
      <c r="G7700" t="s">
        <v>12</v>
      </c>
      <c r="H7700" t="s">
        <v>13</v>
      </c>
      <c r="I7700" t="s">
        <v>14</v>
      </c>
      <c r="J7700" t="s">
        <v>71</v>
      </c>
      <c r="K7700">
        <f t="shared" si="721"/>
        <v>2014</v>
      </c>
      <c r="L7700" t="str">
        <f t="shared" si="722"/>
        <v>Nov</v>
      </c>
      <c r="M7700" t="str">
        <f t="shared" si="723"/>
        <v>Qtr4</v>
      </c>
      <c r="N7700">
        <f t="shared" si="724"/>
        <v>142</v>
      </c>
      <c r="O7700" t="str">
        <f t="shared" si="725"/>
        <v>Low</v>
      </c>
    </row>
    <row r="7701" spans="1:15" x14ac:dyDescent="0.3">
      <c r="A7701" s="4">
        <v>41966</v>
      </c>
      <c r="B7701" t="s">
        <v>50</v>
      </c>
      <c r="C7701" t="s">
        <v>17</v>
      </c>
      <c r="D7701">
        <v>3</v>
      </c>
      <c r="E7701">
        <v>203</v>
      </c>
      <c r="F7701">
        <f t="shared" si="720"/>
        <v>609</v>
      </c>
      <c r="G7701" t="s">
        <v>51</v>
      </c>
      <c r="H7701" t="s">
        <v>29</v>
      </c>
      <c r="I7701" t="s">
        <v>30</v>
      </c>
      <c r="J7701" t="s">
        <v>71</v>
      </c>
      <c r="K7701">
        <f t="shared" si="721"/>
        <v>2014</v>
      </c>
      <c r="L7701" t="str">
        <f t="shared" si="722"/>
        <v>Nov</v>
      </c>
      <c r="M7701" t="str">
        <f t="shared" si="723"/>
        <v>Qtr4</v>
      </c>
      <c r="N7701">
        <f t="shared" si="724"/>
        <v>203</v>
      </c>
      <c r="O7701" t="str">
        <f t="shared" si="725"/>
        <v>Low</v>
      </c>
    </row>
    <row r="7702" spans="1:15" x14ac:dyDescent="0.3">
      <c r="A7702" s="4">
        <v>41966</v>
      </c>
      <c r="B7702" t="s">
        <v>104</v>
      </c>
      <c r="C7702" t="s">
        <v>38</v>
      </c>
      <c r="D7702">
        <v>1</v>
      </c>
      <c r="E7702">
        <v>313</v>
      </c>
      <c r="F7702">
        <f t="shared" si="720"/>
        <v>313</v>
      </c>
      <c r="G7702" t="s">
        <v>54</v>
      </c>
      <c r="H7702" t="s">
        <v>55</v>
      </c>
      <c r="I7702" t="s">
        <v>41</v>
      </c>
      <c r="J7702" t="s">
        <v>71</v>
      </c>
      <c r="K7702">
        <f t="shared" si="721"/>
        <v>2014</v>
      </c>
      <c r="L7702" t="str">
        <f t="shared" si="722"/>
        <v>Nov</v>
      </c>
      <c r="M7702" t="str">
        <f t="shared" si="723"/>
        <v>Qtr4</v>
      </c>
      <c r="N7702">
        <f t="shared" si="724"/>
        <v>313</v>
      </c>
      <c r="O7702" t="str">
        <f t="shared" si="725"/>
        <v>Low</v>
      </c>
    </row>
    <row r="7703" spans="1:15" x14ac:dyDescent="0.3">
      <c r="A7703" s="4">
        <v>41966</v>
      </c>
      <c r="B7703" t="s">
        <v>103</v>
      </c>
      <c r="C7703" t="s">
        <v>32</v>
      </c>
      <c r="D7703">
        <v>3</v>
      </c>
      <c r="E7703">
        <v>214</v>
      </c>
      <c r="F7703">
        <f t="shared" si="720"/>
        <v>642</v>
      </c>
      <c r="G7703" t="s">
        <v>43</v>
      </c>
      <c r="H7703" t="s">
        <v>44</v>
      </c>
      <c r="I7703" t="s">
        <v>30</v>
      </c>
      <c r="J7703" t="s">
        <v>71</v>
      </c>
      <c r="K7703">
        <f t="shared" si="721"/>
        <v>2014</v>
      </c>
      <c r="L7703" t="str">
        <f t="shared" si="722"/>
        <v>Nov</v>
      </c>
      <c r="M7703" t="str">
        <f t="shared" si="723"/>
        <v>Qtr4</v>
      </c>
      <c r="N7703">
        <f t="shared" si="724"/>
        <v>214</v>
      </c>
      <c r="O7703" t="str">
        <f t="shared" si="725"/>
        <v>Low</v>
      </c>
    </row>
    <row r="7704" spans="1:15" x14ac:dyDescent="0.3">
      <c r="A7704" s="4">
        <v>41966</v>
      </c>
      <c r="B7704" t="s">
        <v>119</v>
      </c>
      <c r="C7704" t="s">
        <v>11</v>
      </c>
      <c r="D7704">
        <v>2</v>
      </c>
      <c r="E7704">
        <v>274</v>
      </c>
      <c r="F7704">
        <f t="shared" si="720"/>
        <v>548</v>
      </c>
      <c r="G7704" t="s">
        <v>120</v>
      </c>
      <c r="H7704" t="s">
        <v>25</v>
      </c>
      <c r="I7704" t="s">
        <v>20</v>
      </c>
      <c r="J7704" t="s">
        <v>71</v>
      </c>
      <c r="K7704">
        <f t="shared" si="721"/>
        <v>2014</v>
      </c>
      <c r="L7704" t="str">
        <f t="shared" si="722"/>
        <v>Nov</v>
      </c>
      <c r="M7704" t="str">
        <f t="shared" si="723"/>
        <v>Qtr4</v>
      </c>
      <c r="N7704">
        <f t="shared" si="724"/>
        <v>274</v>
      </c>
      <c r="O7704" t="str">
        <f t="shared" si="725"/>
        <v>Low</v>
      </c>
    </row>
    <row r="7705" spans="1:15" x14ac:dyDescent="0.3">
      <c r="A7705" s="4">
        <v>41966</v>
      </c>
      <c r="B7705" t="s">
        <v>101</v>
      </c>
      <c r="C7705" t="s">
        <v>22</v>
      </c>
      <c r="D7705">
        <v>1</v>
      </c>
      <c r="E7705">
        <v>289</v>
      </c>
      <c r="F7705">
        <f t="shared" si="720"/>
        <v>289</v>
      </c>
      <c r="G7705" t="s">
        <v>102</v>
      </c>
      <c r="H7705" t="s">
        <v>58</v>
      </c>
      <c r="I7705" t="s">
        <v>14</v>
      </c>
      <c r="J7705" t="s">
        <v>71</v>
      </c>
      <c r="K7705">
        <f t="shared" si="721"/>
        <v>2014</v>
      </c>
      <c r="L7705" t="str">
        <f t="shared" si="722"/>
        <v>Nov</v>
      </c>
      <c r="M7705" t="str">
        <f t="shared" si="723"/>
        <v>Qtr4</v>
      </c>
      <c r="N7705">
        <f t="shared" si="724"/>
        <v>289</v>
      </c>
      <c r="O7705" t="str">
        <f t="shared" si="725"/>
        <v>Low</v>
      </c>
    </row>
    <row r="7706" spans="1:15" x14ac:dyDescent="0.3">
      <c r="A7706" s="4">
        <v>41966</v>
      </c>
      <c r="B7706" t="s">
        <v>37</v>
      </c>
      <c r="C7706" t="s">
        <v>32</v>
      </c>
      <c r="D7706">
        <v>2</v>
      </c>
      <c r="E7706">
        <v>423</v>
      </c>
      <c r="F7706">
        <f t="shared" si="720"/>
        <v>846</v>
      </c>
      <c r="G7706" t="s">
        <v>59</v>
      </c>
      <c r="H7706" t="s">
        <v>60</v>
      </c>
      <c r="I7706" t="s">
        <v>30</v>
      </c>
      <c r="J7706" t="s">
        <v>71</v>
      </c>
      <c r="K7706">
        <f t="shared" si="721"/>
        <v>2014</v>
      </c>
      <c r="L7706" t="str">
        <f t="shared" si="722"/>
        <v>Nov</v>
      </c>
      <c r="M7706" t="str">
        <f t="shared" si="723"/>
        <v>Qtr4</v>
      </c>
      <c r="N7706">
        <f t="shared" si="724"/>
        <v>423</v>
      </c>
      <c r="O7706" t="str">
        <f t="shared" si="725"/>
        <v>Low</v>
      </c>
    </row>
    <row r="7707" spans="1:15" x14ac:dyDescent="0.3">
      <c r="A7707" s="4">
        <v>41966</v>
      </c>
      <c r="B7707" t="s">
        <v>23</v>
      </c>
      <c r="C7707" t="s">
        <v>32</v>
      </c>
      <c r="D7707">
        <v>2</v>
      </c>
      <c r="E7707">
        <v>199</v>
      </c>
      <c r="F7707">
        <f t="shared" si="720"/>
        <v>398</v>
      </c>
      <c r="G7707" t="s">
        <v>24</v>
      </c>
      <c r="H7707" t="s">
        <v>25</v>
      </c>
      <c r="I7707" t="s">
        <v>20</v>
      </c>
      <c r="J7707" t="s">
        <v>71</v>
      </c>
      <c r="K7707">
        <f t="shared" si="721"/>
        <v>2014</v>
      </c>
      <c r="L7707" t="str">
        <f t="shared" si="722"/>
        <v>Nov</v>
      </c>
      <c r="M7707" t="str">
        <f t="shared" si="723"/>
        <v>Qtr4</v>
      </c>
      <c r="N7707">
        <f t="shared" si="724"/>
        <v>199</v>
      </c>
      <c r="O7707" t="str">
        <f t="shared" si="725"/>
        <v>Low</v>
      </c>
    </row>
    <row r="7708" spans="1:15" x14ac:dyDescent="0.3">
      <c r="A7708" s="4">
        <v>41966</v>
      </c>
      <c r="B7708" t="s">
        <v>73</v>
      </c>
      <c r="C7708" t="s">
        <v>38</v>
      </c>
      <c r="D7708">
        <v>1</v>
      </c>
      <c r="E7708">
        <v>174</v>
      </c>
      <c r="F7708">
        <f t="shared" si="720"/>
        <v>174</v>
      </c>
      <c r="G7708" t="s">
        <v>47</v>
      </c>
      <c r="H7708" t="s">
        <v>48</v>
      </c>
      <c r="I7708" t="s">
        <v>41</v>
      </c>
      <c r="J7708" t="s">
        <v>71</v>
      </c>
      <c r="K7708">
        <f t="shared" si="721"/>
        <v>2014</v>
      </c>
      <c r="L7708" t="str">
        <f t="shared" si="722"/>
        <v>Nov</v>
      </c>
      <c r="M7708" t="str">
        <f t="shared" si="723"/>
        <v>Qtr4</v>
      </c>
      <c r="N7708">
        <f t="shared" si="724"/>
        <v>174</v>
      </c>
      <c r="O7708" t="str">
        <f t="shared" si="725"/>
        <v>Low</v>
      </c>
    </row>
    <row r="7709" spans="1:15" x14ac:dyDescent="0.3">
      <c r="A7709" s="4">
        <v>41966</v>
      </c>
      <c r="B7709" t="s">
        <v>117</v>
      </c>
      <c r="C7709" t="s">
        <v>22</v>
      </c>
      <c r="D7709">
        <v>3</v>
      </c>
      <c r="E7709">
        <v>159</v>
      </c>
      <c r="F7709">
        <f t="shared" si="720"/>
        <v>477</v>
      </c>
      <c r="G7709" t="s">
        <v>118</v>
      </c>
      <c r="H7709" t="s">
        <v>19</v>
      </c>
      <c r="I7709" t="s">
        <v>20</v>
      </c>
      <c r="J7709" t="s">
        <v>71</v>
      </c>
      <c r="K7709">
        <f t="shared" si="721"/>
        <v>2014</v>
      </c>
      <c r="L7709" t="str">
        <f t="shared" si="722"/>
        <v>Nov</v>
      </c>
      <c r="M7709" t="str">
        <f t="shared" si="723"/>
        <v>Qtr4</v>
      </c>
      <c r="N7709">
        <f t="shared" si="724"/>
        <v>159</v>
      </c>
      <c r="O7709" t="str">
        <f t="shared" si="725"/>
        <v>Low</v>
      </c>
    </row>
    <row r="7710" spans="1:15" x14ac:dyDescent="0.3">
      <c r="A7710" s="4">
        <v>41966</v>
      </c>
      <c r="B7710" t="s">
        <v>33</v>
      </c>
      <c r="C7710" t="s">
        <v>70</v>
      </c>
      <c r="D7710">
        <v>2</v>
      </c>
      <c r="E7710">
        <v>238</v>
      </c>
      <c r="F7710">
        <f t="shared" si="720"/>
        <v>476</v>
      </c>
      <c r="G7710" t="s">
        <v>35</v>
      </c>
      <c r="H7710" t="s">
        <v>29</v>
      </c>
      <c r="I7710" t="s">
        <v>30</v>
      </c>
      <c r="J7710" t="s">
        <v>71</v>
      </c>
      <c r="K7710">
        <f t="shared" si="721"/>
        <v>2014</v>
      </c>
      <c r="L7710" t="str">
        <f t="shared" si="722"/>
        <v>Nov</v>
      </c>
      <c r="M7710" t="str">
        <f t="shared" si="723"/>
        <v>Qtr4</v>
      </c>
      <c r="N7710">
        <f t="shared" si="724"/>
        <v>238</v>
      </c>
      <c r="O7710" t="str">
        <f t="shared" si="725"/>
        <v>Low</v>
      </c>
    </row>
    <row r="7711" spans="1:15" x14ac:dyDescent="0.3">
      <c r="A7711" s="4">
        <v>41966</v>
      </c>
      <c r="B7711" t="s">
        <v>92</v>
      </c>
      <c r="C7711" t="s">
        <v>34</v>
      </c>
      <c r="D7711">
        <v>3</v>
      </c>
      <c r="E7711">
        <v>221</v>
      </c>
      <c r="F7711">
        <f t="shared" si="720"/>
        <v>663</v>
      </c>
      <c r="G7711" t="s">
        <v>93</v>
      </c>
      <c r="H7711" t="s">
        <v>60</v>
      </c>
      <c r="I7711" t="s">
        <v>30</v>
      </c>
      <c r="J7711" t="s">
        <v>71</v>
      </c>
      <c r="K7711">
        <f t="shared" si="721"/>
        <v>2014</v>
      </c>
      <c r="L7711" t="str">
        <f t="shared" si="722"/>
        <v>Nov</v>
      </c>
      <c r="M7711" t="str">
        <f t="shared" si="723"/>
        <v>Qtr4</v>
      </c>
      <c r="N7711">
        <f t="shared" si="724"/>
        <v>221</v>
      </c>
      <c r="O7711" t="str">
        <f t="shared" si="725"/>
        <v>Low</v>
      </c>
    </row>
    <row r="7712" spans="1:15" x14ac:dyDescent="0.3">
      <c r="A7712" s="4">
        <v>41966</v>
      </c>
      <c r="B7712" t="s">
        <v>10</v>
      </c>
      <c r="C7712" t="s">
        <v>38</v>
      </c>
      <c r="D7712">
        <v>1</v>
      </c>
      <c r="E7712">
        <v>423</v>
      </c>
      <c r="F7712">
        <f t="shared" si="720"/>
        <v>423</v>
      </c>
      <c r="G7712" t="s">
        <v>12</v>
      </c>
      <c r="H7712" t="s">
        <v>13</v>
      </c>
      <c r="I7712" t="s">
        <v>14</v>
      </c>
      <c r="J7712" t="s">
        <v>71</v>
      </c>
      <c r="K7712">
        <f t="shared" si="721"/>
        <v>2014</v>
      </c>
      <c r="L7712" t="str">
        <f t="shared" si="722"/>
        <v>Nov</v>
      </c>
      <c r="M7712" t="str">
        <f t="shared" si="723"/>
        <v>Qtr4</v>
      </c>
      <c r="N7712">
        <f t="shared" si="724"/>
        <v>423</v>
      </c>
      <c r="O7712" t="str">
        <f t="shared" si="725"/>
        <v>Low</v>
      </c>
    </row>
    <row r="7713" spans="1:15" x14ac:dyDescent="0.3">
      <c r="A7713" s="4">
        <v>41966</v>
      </c>
      <c r="B7713" t="s">
        <v>136</v>
      </c>
      <c r="C7713" t="s">
        <v>32</v>
      </c>
      <c r="D7713">
        <v>1</v>
      </c>
      <c r="E7713">
        <v>230</v>
      </c>
      <c r="F7713">
        <f t="shared" si="720"/>
        <v>230</v>
      </c>
      <c r="G7713" t="s">
        <v>110</v>
      </c>
      <c r="H7713" t="s">
        <v>111</v>
      </c>
      <c r="I7713" t="s">
        <v>20</v>
      </c>
      <c r="J7713" t="s">
        <v>71</v>
      </c>
      <c r="K7713">
        <f t="shared" si="721"/>
        <v>2014</v>
      </c>
      <c r="L7713" t="str">
        <f t="shared" si="722"/>
        <v>Nov</v>
      </c>
      <c r="M7713" t="str">
        <f t="shared" si="723"/>
        <v>Qtr4</v>
      </c>
      <c r="N7713">
        <f t="shared" si="724"/>
        <v>230</v>
      </c>
      <c r="O7713" t="str">
        <f t="shared" si="725"/>
        <v>Low</v>
      </c>
    </row>
    <row r="7714" spans="1:15" x14ac:dyDescent="0.3">
      <c r="A7714" s="4">
        <v>41966</v>
      </c>
      <c r="B7714" t="s">
        <v>104</v>
      </c>
      <c r="C7714" t="s">
        <v>46</v>
      </c>
      <c r="D7714">
        <v>3</v>
      </c>
      <c r="E7714">
        <v>454</v>
      </c>
      <c r="F7714">
        <f t="shared" si="720"/>
        <v>1362</v>
      </c>
      <c r="G7714" t="s">
        <v>54</v>
      </c>
      <c r="H7714" t="s">
        <v>55</v>
      </c>
      <c r="I7714" t="s">
        <v>41</v>
      </c>
      <c r="J7714" t="s">
        <v>71</v>
      </c>
      <c r="K7714">
        <f t="shared" si="721"/>
        <v>2014</v>
      </c>
      <c r="L7714" t="str">
        <f t="shared" si="722"/>
        <v>Nov</v>
      </c>
      <c r="M7714" t="str">
        <f t="shared" si="723"/>
        <v>Qtr4</v>
      </c>
      <c r="N7714">
        <f t="shared" si="724"/>
        <v>454</v>
      </c>
      <c r="O7714" t="str">
        <f t="shared" si="725"/>
        <v>Low</v>
      </c>
    </row>
    <row r="7715" spans="1:15" x14ac:dyDescent="0.3">
      <c r="A7715" s="4">
        <v>41966</v>
      </c>
      <c r="B7715" t="s">
        <v>87</v>
      </c>
      <c r="C7715" t="s">
        <v>34</v>
      </c>
      <c r="D7715">
        <v>3</v>
      </c>
      <c r="E7715">
        <v>400</v>
      </c>
      <c r="F7715">
        <f t="shared" si="720"/>
        <v>1200</v>
      </c>
      <c r="G7715" t="s">
        <v>47</v>
      </c>
      <c r="H7715" t="s">
        <v>48</v>
      </c>
      <c r="I7715" t="s">
        <v>41</v>
      </c>
      <c r="J7715" t="s">
        <v>71</v>
      </c>
      <c r="K7715">
        <f t="shared" si="721"/>
        <v>2014</v>
      </c>
      <c r="L7715" t="str">
        <f t="shared" si="722"/>
        <v>Nov</v>
      </c>
      <c r="M7715" t="str">
        <f t="shared" si="723"/>
        <v>Qtr4</v>
      </c>
      <c r="N7715">
        <f t="shared" si="724"/>
        <v>400</v>
      </c>
      <c r="O7715" t="str">
        <f t="shared" si="725"/>
        <v>Low</v>
      </c>
    </row>
    <row r="7716" spans="1:15" x14ac:dyDescent="0.3">
      <c r="A7716" s="4">
        <v>41966</v>
      </c>
      <c r="B7716" t="s">
        <v>114</v>
      </c>
      <c r="C7716" t="s">
        <v>11</v>
      </c>
      <c r="D7716">
        <v>1</v>
      </c>
      <c r="E7716">
        <v>281</v>
      </c>
      <c r="F7716">
        <f t="shared" si="720"/>
        <v>281</v>
      </c>
      <c r="G7716" t="s">
        <v>115</v>
      </c>
      <c r="H7716" t="s">
        <v>116</v>
      </c>
      <c r="I7716" t="s">
        <v>14</v>
      </c>
      <c r="J7716" t="s">
        <v>71</v>
      </c>
      <c r="K7716">
        <f t="shared" si="721"/>
        <v>2014</v>
      </c>
      <c r="L7716" t="str">
        <f t="shared" si="722"/>
        <v>Nov</v>
      </c>
      <c r="M7716" t="str">
        <f t="shared" si="723"/>
        <v>Qtr4</v>
      </c>
      <c r="N7716">
        <f t="shared" si="724"/>
        <v>281</v>
      </c>
      <c r="O7716" t="str">
        <f t="shared" si="725"/>
        <v>Low</v>
      </c>
    </row>
    <row r="7717" spans="1:15" x14ac:dyDescent="0.3">
      <c r="A7717" s="4">
        <v>41966</v>
      </c>
      <c r="B7717" t="s">
        <v>37</v>
      </c>
      <c r="C7717" t="s">
        <v>32</v>
      </c>
      <c r="D7717">
        <v>3</v>
      </c>
      <c r="E7717">
        <v>114</v>
      </c>
      <c r="F7717">
        <f t="shared" si="720"/>
        <v>342</v>
      </c>
      <c r="G7717" t="s">
        <v>59</v>
      </c>
      <c r="H7717" t="s">
        <v>60</v>
      </c>
      <c r="I7717" t="s">
        <v>30</v>
      </c>
      <c r="J7717" t="s">
        <v>71</v>
      </c>
      <c r="K7717">
        <f t="shared" si="721"/>
        <v>2014</v>
      </c>
      <c r="L7717" t="str">
        <f t="shared" si="722"/>
        <v>Nov</v>
      </c>
      <c r="M7717" t="str">
        <f t="shared" si="723"/>
        <v>Qtr4</v>
      </c>
      <c r="N7717">
        <f t="shared" si="724"/>
        <v>114</v>
      </c>
      <c r="O7717" t="str">
        <f t="shared" si="725"/>
        <v>Low</v>
      </c>
    </row>
    <row r="7718" spans="1:15" x14ac:dyDescent="0.3">
      <c r="A7718" s="4">
        <v>41966</v>
      </c>
      <c r="B7718" t="s">
        <v>90</v>
      </c>
      <c r="C7718" t="s">
        <v>46</v>
      </c>
      <c r="D7718">
        <v>2</v>
      </c>
      <c r="E7718">
        <v>176</v>
      </c>
      <c r="F7718">
        <f t="shared" si="720"/>
        <v>352</v>
      </c>
      <c r="G7718" t="s">
        <v>47</v>
      </c>
      <c r="H7718" t="s">
        <v>48</v>
      </c>
      <c r="I7718" t="s">
        <v>41</v>
      </c>
      <c r="J7718" t="s">
        <v>71</v>
      </c>
      <c r="K7718">
        <f t="shared" si="721"/>
        <v>2014</v>
      </c>
      <c r="L7718" t="str">
        <f t="shared" si="722"/>
        <v>Nov</v>
      </c>
      <c r="M7718" t="str">
        <f t="shared" si="723"/>
        <v>Qtr4</v>
      </c>
      <c r="N7718">
        <f t="shared" si="724"/>
        <v>176</v>
      </c>
      <c r="O7718" t="str">
        <f t="shared" si="725"/>
        <v>Low</v>
      </c>
    </row>
    <row r="7719" spans="1:15" x14ac:dyDescent="0.3">
      <c r="A7719" s="4">
        <v>41966</v>
      </c>
      <c r="B7719" t="s">
        <v>52</v>
      </c>
      <c r="C7719" t="s">
        <v>32</v>
      </c>
      <c r="D7719">
        <v>2</v>
      </c>
      <c r="E7719">
        <v>300</v>
      </c>
      <c r="F7719">
        <f t="shared" si="720"/>
        <v>600</v>
      </c>
      <c r="G7719" t="s">
        <v>24</v>
      </c>
      <c r="H7719" t="s">
        <v>25</v>
      </c>
      <c r="I7719" t="s">
        <v>20</v>
      </c>
      <c r="J7719" t="s">
        <v>71</v>
      </c>
      <c r="K7719">
        <f t="shared" si="721"/>
        <v>2014</v>
      </c>
      <c r="L7719" t="str">
        <f t="shared" si="722"/>
        <v>Nov</v>
      </c>
      <c r="M7719" t="str">
        <f t="shared" si="723"/>
        <v>Qtr4</v>
      </c>
      <c r="N7719">
        <f t="shared" si="724"/>
        <v>300</v>
      </c>
      <c r="O7719" t="str">
        <f t="shared" si="725"/>
        <v>Low</v>
      </c>
    </row>
    <row r="7720" spans="1:15" x14ac:dyDescent="0.3">
      <c r="A7720" s="4">
        <v>41966</v>
      </c>
      <c r="B7720" t="s">
        <v>23</v>
      </c>
      <c r="C7720" t="s">
        <v>38</v>
      </c>
      <c r="D7720">
        <v>3</v>
      </c>
      <c r="E7720">
        <v>323</v>
      </c>
      <c r="F7720">
        <f t="shared" si="720"/>
        <v>969</v>
      </c>
      <c r="G7720" t="s">
        <v>24</v>
      </c>
      <c r="H7720" t="s">
        <v>25</v>
      </c>
      <c r="I7720" t="s">
        <v>20</v>
      </c>
      <c r="J7720" t="s">
        <v>71</v>
      </c>
      <c r="K7720">
        <f t="shared" si="721"/>
        <v>2014</v>
      </c>
      <c r="L7720" t="str">
        <f t="shared" si="722"/>
        <v>Nov</v>
      </c>
      <c r="M7720" t="str">
        <f t="shared" si="723"/>
        <v>Qtr4</v>
      </c>
      <c r="N7720">
        <f t="shared" si="724"/>
        <v>323</v>
      </c>
      <c r="O7720" t="str">
        <f t="shared" si="725"/>
        <v>Low</v>
      </c>
    </row>
    <row r="7721" spans="1:15" x14ac:dyDescent="0.3">
      <c r="A7721" s="4">
        <v>41966</v>
      </c>
      <c r="B7721" t="s">
        <v>117</v>
      </c>
      <c r="C7721" t="s">
        <v>11</v>
      </c>
      <c r="D7721">
        <v>3</v>
      </c>
      <c r="E7721">
        <v>102</v>
      </c>
      <c r="F7721">
        <f t="shared" si="720"/>
        <v>306</v>
      </c>
      <c r="G7721" t="s">
        <v>118</v>
      </c>
      <c r="H7721" t="s">
        <v>19</v>
      </c>
      <c r="I7721" t="s">
        <v>20</v>
      </c>
      <c r="J7721" t="s">
        <v>71</v>
      </c>
      <c r="K7721">
        <f t="shared" si="721"/>
        <v>2014</v>
      </c>
      <c r="L7721" t="str">
        <f t="shared" si="722"/>
        <v>Nov</v>
      </c>
      <c r="M7721" t="str">
        <f t="shared" si="723"/>
        <v>Qtr4</v>
      </c>
      <c r="N7721">
        <f t="shared" si="724"/>
        <v>102</v>
      </c>
      <c r="O7721" t="str">
        <f t="shared" si="725"/>
        <v>Low</v>
      </c>
    </row>
    <row r="7722" spans="1:15" x14ac:dyDescent="0.3">
      <c r="A7722" s="4">
        <v>41966</v>
      </c>
      <c r="B7722" t="s">
        <v>66</v>
      </c>
      <c r="C7722" t="s">
        <v>34</v>
      </c>
      <c r="D7722">
        <v>3</v>
      </c>
      <c r="E7722">
        <v>130</v>
      </c>
      <c r="F7722">
        <f t="shared" si="720"/>
        <v>390</v>
      </c>
      <c r="G7722" t="s">
        <v>67</v>
      </c>
      <c r="H7722" t="s">
        <v>68</v>
      </c>
      <c r="I7722" t="s">
        <v>41</v>
      </c>
      <c r="J7722" t="s">
        <v>71</v>
      </c>
      <c r="K7722">
        <f t="shared" si="721"/>
        <v>2014</v>
      </c>
      <c r="L7722" t="str">
        <f t="shared" si="722"/>
        <v>Nov</v>
      </c>
      <c r="M7722" t="str">
        <f t="shared" si="723"/>
        <v>Qtr4</v>
      </c>
      <c r="N7722">
        <f t="shared" si="724"/>
        <v>130</v>
      </c>
      <c r="O7722" t="str">
        <f t="shared" si="725"/>
        <v>Low</v>
      </c>
    </row>
    <row r="7723" spans="1:15" x14ac:dyDescent="0.3">
      <c r="A7723" s="4">
        <v>41966</v>
      </c>
      <c r="B7723" t="s">
        <v>78</v>
      </c>
      <c r="C7723" t="s">
        <v>38</v>
      </c>
      <c r="D7723">
        <v>2</v>
      </c>
      <c r="E7723">
        <v>290</v>
      </c>
      <c r="F7723">
        <f t="shared" si="720"/>
        <v>580</v>
      </c>
      <c r="G7723" t="s">
        <v>57</v>
      </c>
      <c r="H7723" t="s">
        <v>58</v>
      </c>
      <c r="I7723" t="s">
        <v>14</v>
      </c>
      <c r="J7723" t="s">
        <v>71</v>
      </c>
      <c r="K7723">
        <f t="shared" si="721"/>
        <v>2014</v>
      </c>
      <c r="L7723" t="str">
        <f t="shared" si="722"/>
        <v>Nov</v>
      </c>
      <c r="M7723" t="str">
        <f t="shared" si="723"/>
        <v>Qtr4</v>
      </c>
      <c r="N7723">
        <f t="shared" si="724"/>
        <v>290</v>
      </c>
      <c r="O7723" t="str">
        <f t="shared" si="725"/>
        <v>Low</v>
      </c>
    </row>
    <row r="7724" spans="1:15" x14ac:dyDescent="0.3">
      <c r="A7724" s="4">
        <v>41966</v>
      </c>
      <c r="B7724" t="s">
        <v>131</v>
      </c>
      <c r="C7724" t="s">
        <v>34</v>
      </c>
      <c r="D7724">
        <v>3</v>
      </c>
      <c r="E7724">
        <v>243</v>
      </c>
      <c r="F7724">
        <f t="shared" si="720"/>
        <v>729</v>
      </c>
      <c r="G7724" t="s">
        <v>102</v>
      </c>
      <c r="H7724" t="s">
        <v>58</v>
      </c>
      <c r="I7724" t="s">
        <v>14</v>
      </c>
      <c r="J7724" t="s">
        <v>71</v>
      </c>
      <c r="K7724">
        <f t="shared" si="721"/>
        <v>2014</v>
      </c>
      <c r="L7724" t="str">
        <f t="shared" si="722"/>
        <v>Nov</v>
      </c>
      <c r="M7724" t="str">
        <f t="shared" si="723"/>
        <v>Qtr4</v>
      </c>
      <c r="N7724">
        <f t="shared" si="724"/>
        <v>243</v>
      </c>
      <c r="O7724" t="str">
        <f t="shared" si="725"/>
        <v>Low</v>
      </c>
    </row>
    <row r="7725" spans="1:15" x14ac:dyDescent="0.3">
      <c r="A7725" s="4">
        <v>41966</v>
      </c>
      <c r="B7725" t="s">
        <v>112</v>
      </c>
      <c r="C7725" t="s">
        <v>34</v>
      </c>
      <c r="D7725">
        <v>3</v>
      </c>
      <c r="E7725">
        <v>171</v>
      </c>
      <c r="F7725">
        <f t="shared" si="720"/>
        <v>513</v>
      </c>
      <c r="G7725" t="s">
        <v>51</v>
      </c>
      <c r="H7725" t="s">
        <v>29</v>
      </c>
      <c r="I7725" t="s">
        <v>30</v>
      </c>
      <c r="J7725" t="s">
        <v>71</v>
      </c>
      <c r="K7725">
        <f t="shared" si="721"/>
        <v>2014</v>
      </c>
      <c r="L7725" t="str">
        <f t="shared" si="722"/>
        <v>Nov</v>
      </c>
      <c r="M7725" t="str">
        <f t="shared" si="723"/>
        <v>Qtr4</v>
      </c>
      <c r="N7725">
        <f t="shared" si="724"/>
        <v>171</v>
      </c>
      <c r="O7725" t="str">
        <f t="shared" si="725"/>
        <v>Low</v>
      </c>
    </row>
    <row r="7726" spans="1:15" x14ac:dyDescent="0.3">
      <c r="A7726" s="4">
        <v>41966</v>
      </c>
      <c r="B7726" t="s">
        <v>134</v>
      </c>
      <c r="C7726" t="s">
        <v>32</v>
      </c>
      <c r="D7726">
        <v>3</v>
      </c>
      <c r="E7726">
        <v>305</v>
      </c>
      <c r="F7726">
        <f t="shared" si="720"/>
        <v>915</v>
      </c>
      <c r="G7726" t="s">
        <v>118</v>
      </c>
      <c r="H7726" t="s">
        <v>19</v>
      </c>
      <c r="I7726" t="s">
        <v>20</v>
      </c>
      <c r="J7726" t="s">
        <v>71</v>
      </c>
      <c r="K7726">
        <f t="shared" si="721"/>
        <v>2014</v>
      </c>
      <c r="L7726" t="str">
        <f t="shared" si="722"/>
        <v>Nov</v>
      </c>
      <c r="M7726" t="str">
        <f t="shared" si="723"/>
        <v>Qtr4</v>
      </c>
      <c r="N7726">
        <f t="shared" si="724"/>
        <v>305</v>
      </c>
      <c r="O7726" t="str">
        <f t="shared" si="725"/>
        <v>Low</v>
      </c>
    </row>
    <row r="7727" spans="1:15" x14ac:dyDescent="0.3">
      <c r="A7727" s="4">
        <v>41966</v>
      </c>
      <c r="B7727" t="s">
        <v>75</v>
      </c>
      <c r="C7727" t="s">
        <v>11</v>
      </c>
      <c r="D7727">
        <v>2</v>
      </c>
      <c r="E7727">
        <v>448</v>
      </c>
      <c r="F7727">
        <f t="shared" si="720"/>
        <v>896</v>
      </c>
      <c r="G7727" t="s">
        <v>76</v>
      </c>
      <c r="H7727" t="s">
        <v>65</v>
      </c>
      <c r="I7727" t="s">
        <v>41</v>
      </c>
      <c r="J7727" t="s">
        <v>71</v>
      </c>
      <c r="K7727">
        <f t="shared" si="721"/>
        <v>2014</v>
      </c>
      <c r="L7727" t="str">
        <f t="shared" si="722"/>
        <v>Nov</v>
      </c>
      <c r="M7727" t="str">
        <f t="shared" si="723"/>
        <v>Qtr4</v>
      </c>
      <c r="N7727">
        <f t="shared" si="724"/>
        <v>448</v>
      </c>
      <c r="O7727" t="str">
        <f t="shared" si="725"/>
        <v>Low</v>
      </c>
    </row>
    <row r="7728" spans="1:15" x14ac:dyDescent="0.3">
      <c r="A7728" s="4">
        <v>41966</v>
      </c>
      <c r="B7728" t="s">
        <v>119</v>
      </c>
      <c r="C7728" t="s">
        <v>34</v>
      </c>
      <c r="D7728">
        <v>4</v>
      </c>
      <c r="E7728">
        <v>347</v>
      </c>
      <c r="F7728">
        <f t="shared" si="720"/>
        <v>1388</v>
      </c>
      <c r="G7728" t="s">
        <v>120</v>
      </c>
      <c r="H7728" t="s">
        <v>25</v>
      </c>
      <c r="I7728" t="s">
        <v>20</v>
      </c>
      <c r="J7728" t="s">
        <v>71</v>
      </c>
      <c r="K7728">
        <f t="shared" si="721"/>
        <v>2014</v>
      </c>
      <c r="L7728" t="str">
        <f t="shared" si="722"/>
        <v>Nov</v>
      </c>
      <c r="M7728" t="str">
        <f t="shared" si="723"/>
        <v>Qtr4</v>
      </c>
      <c r="N7728">
        <f t="shared" si="724"/>
        <v>347</v>
      </c>
      <c r="O7728" t="str">
        <f t="shared" si="725"/>
        <v>Low</v>
      </c>
    </row>
    <row r="7729" spans="1:15" x14ac:dyDescent="0.3">
      <c r="A7729" s="4">
        <v>41966</v>
      </c>
      <c r="B7729" t="s">
        <v>49</v>
      </c>
      <c r="C7729" t="s">
        <v>46</v>
      </c>
      <c r="D7729">
        <v>3</v>
      </c>
      <c r="E7729">
        <v>300</v>
      </c>
      <c r="F7729">
        <f t="shared" si="720"/>
        <v>900</v>
      </c>
      <c r="G7729" t="s">
        <v>35</v>
      </c>
      <c r="H7729" t="s">
        <v>29</v>
      </c>
      <c r="I7729" t="s">
        <v>30</v>
      </c>
      <c r="J7729" t="s">
        <v>71</v>
      </c>
      <c r="K7729">
        <f t="shared" si="721"/>
        <v>2014</v>
      </c>
      <c r="L7729" t="str">
        <f t="shared" si="722"/>
        <v>Nov</v>
      </c>
      <c r="M7729" t="str">
        <f t="shared" si="723"/>
        <v>Qtr4</v>
      </c>
      <c r="N7729">
        <f t="shared" si="724"/>
        <v>300</v>
      </c>
      <c r="O7729" t="str">
        <f t="shared" si="725"/>
        <v>Low</v>
      </c>
    </row>
    <row r="7730" spans="1:15" x14ac:dyDescent="0.3">
      <c r="A7730" s="4">
        <v>41966</v>
      </c>
      <c r="B7730" t="s">
        <v>98</v>
      </c>
      <c r="C7730" t="s">
        <v>27</v>
      </c>
      <c r="D7730">
        <v>1</v>
      </c>
      <c r="E7730">
        <v>208</v>
      </c>
      <c r="F7730">
        <f t="shared" si="720"/>
        <v>208</v>
      </c>
      <c r="G7730" t="s">
        <v>39</v>
      </c>
      <c r="H7730" t="s">
        <v>40</v>
      </c>
      <c r="I7730" t="s">
        <v>41</v>
      </c>
      <c r="J7730" t="s">
        <v>71</v>
      </c>
      <c r="K7730">
        <f t="shared" si="721"/>
        <v>2014</v>
      </c>
      <c r="L7730" t="str">
        <f t="shared" si="722"/>
        <v>Nov</v>
      </c>
      <c r="M7730" t="str">
        <f t="shared" si="723"/>
        <v>Qtr4</v>
      </c>
      <c r="N7730">
        <f t="shared" si="724"/>
        <v>208</v>
      </c>
      <c r="O7730" t="str">
        <f t="shared" si="725"/>
        <v>Low</v>
      </c>
    </row>
    <row r="7731" spans="1:15" x14ac:dyDescent="0.3">
      <c r="A7731" s="4">
        <v>41966</v>
      </c>
      <c r="B7731" t="s">
        <v>117</v>
      </c>
      <c r="C7731" t="s">
        <v>34</v>
      </c>
      <c r="D7731">
        <v>2</v>
      </c>
      <c r="E7731">
        <v>378</v>
      </c>
      <c r="F7731">
        <f t="shared" si="720"/>
        <v>756</v>
      </c>
      <c r="G7731" t="s">
        <v>118</v>
      </c>
      <c r="H7731" t="s">
        <v>19</v>
      </c>
      <c r="I7731" t="s">
        <v>20</v>
      </c>
      <c r="J7731" t="s">
        <v>71</v>
      </c>
      <c r="K7731">
        <f t="shared" si="721"/>
        <v>2014</v>
      </c>
      <c r="L7731" t="str">
        <f t="shared" si="722"/>
        <v>Nov</v>
      </c>
      <c r="M7731" t="str">
        <f t="shared" si="723"/>
        <v>Qtr4</v>
      </c>
      <c r="N7731">
        <f t="shared" si="724"/>
        <v>378</v>
      </c>
      <c r="O7731" t="str">
        <f t="shared" si="725"/>
        <v>Low</v>
      </c>
    </row>
    <row r="7732" spans="1:15" x14ac:dyDescent="0.3">
      <c r="A7732" s="4">
        <v>41966</v>
      </c>
      <c r="B7732" t="s">
        <v>85</v>
      </c>
      <c r="C7732" t="s">
        <v>32</v>
      </c>
      <c r="D7732">
        <v>3</v>
      </c>
      <c r="E7732">
        <v>198</v>
      </c>
      <c r="F7732">
        <f t="shared" si="720"/>
        <v>594</v>
      </c>
      <c r="G7732" t="s">
        <v>59</v>
      </c>
      <c r="H7732" t="s">
        <v>60</v>
      </c>
      <c r="I7732" t="s">
        <v>30</v>
      </c>
      <c r="J7732" t="s">
        <v>71</v>
      </c>
      <c r="K7732">
        <f t="shared" si="721"/>
        <v>2014</v>
      </c>
      <c r="L7732" t="str">
        <f t="shared" si="722"/>
        <v>Nov</v>
      </c>
      <c r="M7732" t="str">
        <f t="shared" si="723"/>
        <v>Qtr4</v>
      </c>
      <c r="N7732">
        <f t="shared" si="724"/>
        <v>198</v>
      </c>
      <c r="O7732" t="str">
        <f t="shared" si="725"/>
        <v>Low</v>
      </c>
    </row>
    <row r="7733" spans="1:15" x14ac:dyDescent="0.3">
      <c r="A7733" s="4">
        <v>41966</v>
      </c>
      <c r="B7733" t="s">
        <v>66</v>
      </c>
      <c r="C7733" t="s">
        <v>17</v>
      </c>
      <c r="D7733">
        <v>2</v>
      </c>
      <c r="E7733">
        <v>285</v>
      </c>
      <c r="F7733">
        <f t="shared" si="720"/>
        <v>570</v>
      </c>
      <c r="G7733" t="s">
        <v>67</v>
      </c>
      <c r="H7733" t="s">
        <v>68</v>
      </c>
      <c r="I7733" t="s">
        <v>41</v>
      </c>
      <c r="J7733" t="s">
        <v>71</v>
      </c>
      <c r="K7733">
        <f t="shared" si="721"/>
        <v>2014</v>
      </c>
      <c r="L7733" t="str">
        <f t="shared" si="722"/>
        <v>Nov</v>
      </c>
      <c r="M7733" t="str">
        <f t="shared" si="723"/>
        <v>Qtr4</v>
      </c>
      <c r="N7733">
        <f t="shared" si="724"/>
        <v>285</v>
      </c>
      <c r="O7733" t="str">
        <f t="shared" si="725"/>
        <v>Low</v>
      </c>
    </row>
    <row r="7734" spans="1:15" x14ac:dyDescent="0.3">
      <c r="A7734" s="4">
        <v>41967</v>
      </c>
      <c r="B7734" t="s">
        <v>141</v>
      </c>
      <c r="C7734" t="s">
        <v>27</v>
      </c>
      <c r="D7734">
        <v>3</v>
      </c>
      <c r="E7734">
        <v>268</v>
      </c>
      <c r="F7734">
        <f t="shared" si="720"/>
        <v>804</v>
      </c>
      <c r="G7734" t="s">
        <v>110</v>
      </c>
      <c r="H7734" t="s">
        <v>111</v>
      </c>
      <c r="I7734" t="s">
        <v>20</v>
      </c>
      <c r="J7734" t="s">
        <v>74</v>
      </c>
      <c r="K7734">
        <f t="shared" si="721"/>
        <v>2014</v>
      </c>
      <c r="L7734" t="str">
        <f t="shared" si="722"/>
        <v>Nov</v>
      </c>
      <c r="M7734" t="str">
        <f t="shared" si="723"/>
        <v>Qtr4</v>
      </c>
      <c r="N7734">
        <f t="shared" si="724"/>
        <v>268</v>
      </c>
      <c r="O7734" t="str">
        <f t="shared" si="725"/>
        <v>Low</v>
      </c>
    </row>
    <row r="7735" spans="1:15" x14ac:dyDescent="0.3">
      <c r="A7735" s="4">
        <v>41967</v>
      </c>
      <c r="B7735" t="s">
        <v>108</v>
      </c>
      <c r="C7735" t="s">
        <v>27</v>
      </c>
      <c r="D7735">
        <v>3</v>
      </c>
      <c r="E7735">
        <v>262</v>
      </c>
      <c r="F7735">
        <f t="shared" si="720"/>
        <v>786</v>
      </c>
      <c r="G7735" t="s">
        <v>47</v>
      </c>
      <c r="H7735" t="s">
        <v>48</v>
      </c>
      <c r="I7735" t="s">
        <v>41</v>
      </c>
      <c r="J7735" t="s">
        <v>74</v>
      </c>
      <c r="K7735">
        <f t="shared" si="721"/>
        <v>2014</v>
      </c>
      <c r="L7735" t="str">
        <f t="shared" si="722"/>
        <v>Nov</v>
      </c>
      <c r="M7735" t="str">
        <f t="shared" si="723"/>
        <v>Qtr4</v>
      </c>
      <c r="N7735">
        <f t="shared" si="724"/>
        <v>262</v>
      </c>
      <c r="O7735" t="str">
        <f t="shared" si="725"/>
        <v>Low</v>
      </c>
    </row>
    <row r="7736" spans="1:15" x14ac:dyDescent="0.3">
      <c r="A7736" s="4">
        <v>41967</v>
      </c>
      <c r="B7736" t="s">
        <v>33</v>
      </c>
      <c r="C7736" t="s">
        <v>11</v>
      </c>
      <c r="D7736">
        <v>3</v>
      </c>
      <c r="E7736">
        <v>329</v>
      </c>
      <c r="F7736">
        <f t="shared" si="720"/>
        <v>987</v>
      </c>
      <c r="G7736" t="s">
        <v>35</v>
      </c>
      <c r="H7736" t="s">
        <v>29</v>
      </c>
      <c r="I7736" t="s">
        <v>30</v>
      </c>
      <c r="J7736" t="s">
        <v>74</v>
      </c>
      <c r="K7736">
        <f t="shared" si="721"/>
        <v>2014</v>
      </c>
      <c r="L7736" t="str">
        <f t="shared" si="722"/>
        <v>Nov</v>
      </c>
      <c r="M7736" t="str">
        <f t="shared" si="723"/>
        <v>Qtr4</v>
      </c>
      <c r="N7736">
        <f t="shared" si="724"/>
        <v>329</v>
      </c>
      <c r="O7736" t="str">
        <f t="shared" si="725"/>
        <v>Low</v>
      </c>
    </row>
    <row r="7737" spans="1:15" x14ac:dyDescent="0.3">
      <c r="A7737" s="4">
        <v>41967</v>
      </c>
      <c r="B7737" t="s">
        <v>61</v>
      </c>
      <c r="C7737" t="s">
        <v>11</v>
      </c>
      <c r="D7737">
        <v>23</v>
      </c>
      <c r="E7737">
        <v>216</v>
      </c>
      <c r="F7737">
        <f t="shared" si="720"/>
        <v>4968</v>
      </c>
      <c r="G7737" t="s">
        <v>28</v>
      </c>
      <c r="H7737" t="s">
        <v>29</v>
      </c>
      <c r="I7737" t="s">
        <v>30</v>
      </c>
      <c r="J7737" t="s">
        <v>74</v>
      </c>
      <c r="K7737">
        <f t="shared" si="721"/>
        <v>2014</v>
      </c>
      <c r="L7737" t="str">
        <f t="shared" si="722"/>
        <v>Nov</v>
      </c>
      <c r="M7737" t="str">
        <f t="shared" si="723"/>
        <v>Qtr4</v>
      </c>
      <c r="N7737">
        <f t="shared" si="724"/>
        <v>216</v>
      </c>
      <c r="O7737" t="str">
        <f t="shared" si="725"/>
        <v>Low</v>
      </c>
    </row>
    <row r="7738" spans="1:15" x14ac:dyDescent="0.3">
      <c r="A7738" s="4">
        <v>41967</v>
      </c>
      <c r="B7738" t="s">
        <v>123</v>
      </c>
      <c r="C7738" t="s">
        <v>11</v>
      </c>
      <c r="D7738">
        <v>2</v>
      </c>
      <c r="E7738">
        <v>458</v>
      </c>
      <c r="F7738">
        <f t="shared" si="720"/>
        <v>916</v>
      </c>
      <c r="G7738" t="s">
        <v>43</v>
      </c>
      <c r="H7738" t="s">
        <v>44</v>
      </c>
      <c r="I7738" t="s">
        <v>30</v>
      </c>
      <c r="J7738" t="s">
        <v>74</v>
      </c>
      <c r="K7738">
        <f t="shared" si="721"/>
        <v>2014</v>
      </c>
      <c r="L7738" t="str">
        <f t="shared" si="722"/>
        <v>Nov</v>
      </c>
      <c r="M7738" t="str">
        <f t="shared" si="723"/>
        <v>Qtr4</v>
      </c>
      <c r="N7738">
        <f t="shared" si="724"/>
        <v>458</v>
      </c>
      <c r="O7738" t="str">
        <f t="shared" si="725"/>
        <v>Low</v>
      </c>
    </row>
    <row r="7739" spans="1:15" x14ac:dyDescent="0.3">
      <c r="A7739" s="4">
        <v>41967</v>
      </c>
      <c r="B7739" t="s">
        <v>135</v>
      </c>
      <c r="C7739" t="s">
        <v>32</v>
      </c>
      <c r="D7739">
        <v>16</v>
      </c>
      <c r="E7739">
        <v>348</v>
      </c>
      <c r="F7739">
        <f t="shared" si="720"/>
        <v>5568</v>
      </c>
      <c r="G7739" t="s">
        <v>102</v>
      </c>
      <c r="H7739" t="s">
        <v>58</v>
      </c>
      <c r="I7739" t="s">
        <v>14</v>
      </c>
      <c r="J7739" t="s">
        <v>74</v>
      </c>
      <c r="K7739">
        <f t="shared" si="721"/>
        <v>2014</v>
      </c>
      <c r="L7739" t="str">
        <f t="shared" si="722"/>
        <v>Nov</v>
      </c>
      <c r="M7739" t="str">
        <f t="shared" si="723"/>
        <v>Qtr4</v>
      </c>
      <c r="N7739">
        <f t="shared" si="724"/>
        <v>348</v>
      </c>
      <c r="O7739" t="str">
        <f t="shared" si="725"/>
        <v>High</v>
      </c>
    </row>
    <row r="7740" spans="1:15" x14ac:dyDescent="0.3">
      <c r="A7740" s="4">
        <v>41967</v>
      </c>
      <c r="B7740" t="s">
        <v>83</v>
      </c>
      <c r="C7740" t="s">
        <v>17</v>
      </c>
      <c r="D7740">
        <v>4</v>
      </c>
      <c r="E7740">
        <v>266</v>
      </c>
      <c r="F7740">
        <f t="shared" si="720"/>
        <v>1064</v>
      </c>
      <c r="G7740" t="s">
        <v>47</v>
      </c>
      <c r="H7740" t="s">
        <v>48</v>
      </c>
      <c r="I7740" t="s">
        <v>41</v>
      </c>
      <c r="J7740" t="s">
        <v>74</v>
      </c>
      <c r="K7740">
        <f t="shared" si="721"/>
        <v>2014</v>
      </c>
      <c r="L7740" t="str">
        <f t="shared" si="722"/>
        <v>Nov</v>
      </c>
      <c r="M7740" t="str">
        <f t="shared" si="723"/>
        <v>Qtr4</v>
      </c>
      <c r="N7740">
        <f t="shared" si="724"/>
        <v>266</v>
      </c>
      <c r="O7740" t="str">
        <f t="shared" si="725"/>
        <v>Low</v>
      </c>
    </row>
    <row r="7741" spans="1:15" x14ac:dyDescent="0.3">
      <c r="A7741" s="4">
        <v>41967</v>
      </c>
      <c r="B7741" t="s">
        <v>85</v>
      </c>
      <c r="C7741" t="s">
        <v>27</v>
      </c>
      <c r="D7741">
        <v>2</v>
      </c>
      <c r="E7741">
        <v>250</v>
      </c>
      <c r="F7741">
        <f t="shared" si="720"/>
        <v>500</v>
      </c>
      <c r="G7741" t="s">
        <v>59</v>
      </c>
      <c r="H7741" t="s">
        <v>60</v>
      </c>
      <c r="I7741" t="s">
        <v>30</v>
      </c>
      <c r="J7741" t="s">
        <v>74</v>
      </c>
      <c r="K7741">
        <f t="shared" si="721"/>
        <v>2014</v>
      </c>
      <c r="L7741" t="str">
        <f t="shared" si="722"/>
        <v>Nov</v>
      </c>
      <c r="M7741" t="str">
        <f t="shared" si="723"/>
        <v>Qtr4</v>
      </c>
      <c r="N7741">
        <f t="shared" si="724"/>
        <v>250</v>
      </c>
      <c r="O7741" t="str">
        <f t="shared" si="725"/>
        <v>Low</v>
      </c>
    </row>
    <row r="7742" spans="1:15" x14ac:dyDescent="0.3">
      <c r="A7742" s="4">
        <v>41967</v>
      </c>
      <c r="B7742" t="s">
        <v>33</v>
      </c>
      <c r="C7742" t="s">
        <v>99</v>
      </c>
      <c r="D7742">
        <v>3</v>
      </c>
      <c r="E7742">
        <v>295</v>
      </c>
      <c r="F7742">
        <f t="shared" si="720"/>
        <v>885</v>
      </c>
      <c r="G7742" t="s">
        <v>35</v>
      </c>
      <c r="H7742" t="s">
        <v>29</v>
      </c>
      <c r="I7742" t="s">
        <v>30</v>
      </c>
      <c r="J7742" t="s">
        <v>74</v>
      </c>
      <c r="K7742">
        <f t="shared" si="721"/>
        <v>2014</v>
      </c>
      <c r="L7742" t="str">
        <f t="shared" si="722"/>
        <v>Nov</v>
      </c>
      <c r="M7742" t="str">
        <f t="shared" si="723"/>
        <v>Qtr4</v>
      </c>
      <c r="N7742">
        <f t="shared" si="724"/>
        <v>295</v>
      </c>
      <c r="O7742" t="str">
        <f t="shared" si="725"/>
        <v>Low</v>
      </c>
    </row>
    <row r="7743" spans="1:15" x14ac:dyDescent="0.3">
      <c r="A7743" s="4">
        <v>41967</v>
      </c>
      <c r="B7743" t="s">
        <v>135</v>
      </c>
      <c r="C7743" t="s">
        <v>46</v>
      </c>
      <c r="D7743">
        <v>8</v>
      </c>
      <c r="E7743">
        <v>165</v>
      </c>
      <c r="F7743">
        <f t="shared" si="720"/>
        <v>1320</v>
      </c>
      <c r="G7743" t="s">
        <v>102</v>
      </c>
      <c r="H7743" t="s">
        <v>58</v>
      </c>
      <c r="I7743" t="s">
        <v>14</v>
      </c>
      <c r="J7743" t="s">
        <v>74</v>
      </c>
      <c r="K7743">
        <f t="shared" si="721"/>
        <v>2014</v>
      </c>
      <c r="L7743" t="str">
        <f t="shared" si="722"/>
        <v>Nov</v>
      </c>
      <c r="M7743" t="str">
        <f t="shared" si="723"/>
        <v>Qtr4</v>
      </c>
      <c r="N7743">
        <f t="shared" si="724"/>
        <v>165</v>
      </c>
      <c r="O7743" t="str">
        <f t="shared" si="725"/>
        <v>Low</v>
      </c>
    </row>
    <row r="7744" spans="1:15" x14ac:dyDescent="0.3">
      <c r="A7744" s="4">
        <v>41967</v>
      </c>
      <c r="B7744" t="s">
        <v>90</v>
      </c>
      <c r="C7744" t="s">
        <v>38</v>
      </c>
      <c r="D7744">
        <v>2</v>
      </c>
      <c r="E7744">
        <v>442</v>
      </c>
      <c r="F7744">
        <f t="shared" si="720"/>
        <v>884</v>
      </c>
      <c r="G7744" t="s">
        <v>47</v>
      </c>
      <c r="H7744" t="s">
        <v>48</v>
      </c>
      <c r="I7744" t="s">
        <v>41</v>
      </c>
      <c r="J7744" t="s">
        <v>74</v>
      </c>
      <c r="K7744">
        <f t="shared" si="721"/>
        <v>2014</v>
      </c>
      <c r="L7744" t="str">
        <f t="shared" si="722"/>
        <v>Nov</v>
      </c>
      <c r="M7744" t="str">
        <f t="shared" si="723"/>
        <v>Qtr4</v>
      </c>
      <c r="N7744">
        <f t="shared" si="724"/>
        <v>442</v>
      </c>
      <c r="O7744" t="str">
        <f t="shared" si="725"/>
        <v>Low</v>
      </c>
    </row>
    <row r="7745" spans="1:15" x14ac:dyDescent="0.3">
      <c r="A7745" s="4">
        <v>41967</v>
      </c>
      <c r="B7745" t="s">
        <v>75</v>
      </c>
      <c r="C7745" t="s">
        <v>34</v>
      </c>
      <c r="D7745">
        <v>3</v>
      </c>
      <c r="E7745">
        <v>498</v>
      </c>
      <c r="F7745">
        <f t="shared" si="720"/>
        <v>1494</v>
      </c>
      <c r="G7745" t="s">
        <v>76</v>
      </c>
      <c r="H7745" t="s">
        <v>65</v>
      </c>
      <c r="I7745" t="s">
        <v>41</v>
      </c>
      <c r="J7745" t="s">
        <v>74</v>
      </c>
      <c r="K7745">
        <f t="shared" si="721"/>
        <v>2014</v>
      </c>
      <c r="L7745" t="str">
        <f t="shared" si="722"/>
        <v>Nov</v>
      </c>
      <c r="M7745" t="str">
        <f t="shared" si="723"/>
        <v>Qtr4</v>
      </c>
      <c r="N7745">
        <f t="shared" si="724"/>
        <v>498</v>
      </c>
      <c r="O7745" t="str">
        <f t="shared" si="725"/>
        <v>Low</v>
      </c>
    </row>
    <row r="7746" spans="1:15" x14ac:dyDescent="0.3">
      <c r="A7746" s="4">
        <v>41967</v>
      </c>
      <c r="B7746" t="s">
        <v>56</v>
      </c>
      <c r="C7746" t="s">
        <v>11</v>
      </c>
      <c r="D7746">
        <v>1</v>
      </c>
      <c r="E7746">
        <v>480</v>
      </c>
      <c r="F7746">
        <f t="shared" ref="F7746:F7809" si="726">E7746*D7746</f>
        <v>480</v>
      </c>
      <c r="G7746" t="s">
        <v>57</v>
      </c>
      <c r="H7746" t="s">
        <v>58</v>
      </c>
      <c r="I7746" t="s">
        <v>14</v>
      </c>
      <c r="J7746" t="s">
        <v>74</v>
      </c>
      <c r="K7746">
        <f t="shared" ref="K7746:K7809" si="727">YEAR(A7746)</f>
        <v>2014</v>
      </c>
      <c r="L7746" t="str">
        <f t="shared" ref="L7746:L7809" si="728">TEXT(A7746, "mmm")</f>
        <v>Nov</v>
      </c>
      <c r="M7746" t="str">
        <f t="shared" ref="M7746:M7809" si="729">"Qtr" &amp; INT((MONTH(A7746)+2)/3)</f>
        <v>Qtr4</v>
      </c>
      <c r="N7746">
        <f t="shared" ref="N7746:N7809" si="730">F7746/D7746</f>
        <v>480</v>
      </c>
      <c r="O7746" t="str">
        <f t="shared" ref="O7746:O7809" si="731">IF(F7746&gt;5000, "High", "Low")</f>
        <v>Low</v>
      </c>
    </row>
    <row r="7747" spans="1:15" x14ac:dyDescent="0.3">
      <c r="A7747" s="4">
        <v>41967</v>
      </c>
      <c r="B7747" t="s">
        <v>137</v>
      </c>
      <c r="C7747" t="s">
        <v>32</v>
      </c>
      <c r="D7747">
        <v>1</v>
      </c>
      <c r="E7747">
        <v>271</v>
      </c>
      <c r="F7747">
        <f t="shared" si="726"/>
        <v>271</v>
      </c>
      <c r="G7747" t="s">
        <v>93</v>
      </c>
      <c r="H7747" t="s">
        <v>60</v>
      </c>
      <c r="I7747" t="s">
        <v>30</v>
      </c>
      <c r="J7747" t="s">
        <v>74</v>
      </c>
      <c r="K7747">
        <f t="shared" si="727"/>
        <v>2014</v>
      </c>
      <c r="L7747" t="str">
        <f t="shared" si="728"/>
        <v>Nov</v>
      </c>
      <c r="M7747" t="str">
        <f t="shared" si="729"/>
        <v>Qtr4</v>
      </c>
      <c r="N7747">
        <f t="shared" si="730"/>
        <v>271</v>
      </c>
      <c r="O7747" t="str">
        <f t="shared" si="731"/>
        <v>Low</v>
      </c>
    </row>
    <row r="7748" spans="1:15" x14ac:dyDescent="0.3">
      <c r="A7748" s="4">
        <v>41967</v>
      </c>
      <c r="B7748" t="s">
        <v>79</v>
      </c>
      <c r="C7748" t="s">
        <v>38</v>
      </c>
      <c r="D7748">
        <v>3</v>
      </c>
      <c r="E7748">
        <v>147</v>
      </c>
      <c r="F7748">
        <f t="shared" si="726"/>
        <v>441</v>
      </c>
      <c r="G7748" t="s">
        <v>47</v>
      </c>
      <c r="H7748" t="s">
        <v>48</v>
      </c>
      <c r="I7748" t="s">
        <v>41</v>
      </c>
      <c r="J7748" t="s">
        <v>74</v>
      </c>
      <c r="K7748">
        <f t="shared" si="727"/>
        <v>2014</v>
      </c>
      <c r="L7748" t="str">
        <f t="shared" si="728"/>
        <v>Nov</v>
      </c>
      <c r="M7748" t="str">
        <f t="shared" si="729"/>
        <v>Qtr4</v>
      </c>
      <c r="N7748">
        <f t="shared" si="730"/>
        <v>147</v>
      </c>
      <c r="O7748" t="str">
        <f t="shared" si="731"/>
        <v>Low</v>
      </c>
    </row>
    <row r="7749" spans="1:15" x14ac:dyDescent="0.3">
      <c r="A7749" s="4">
        <v>41967</v>
      </c>
      <c r="B7749" t="s">
        <v>137</v>
      </c>
      <c r="C7749" t="s">
        <v>32</v>
      </c>
      <c r="D7749">
        <v>1</v>
      </c>
      <c r="E7749">
        <v>376</v>
      </c>
      <c r="F7749">
        <f t="shared" si="726"/>
        <v>376</v>
      </c>
      <c r="G7749" t="s">
        <v>93</v>
      </c>
      <c r="H7749" t="s">
        <v>60</v>
      </c>
      <c r="I7749" t="s">
        <v>30</v>
      </c>
      <c r="J7749" t="s">
        <v>74</v>
      </c>
      <c r="K7749">
        <f t="shared" si="727"/>
        <v>2014</v>
      </c>
      <c r="L7749" t="str">
        <f t="shared" si="728"/>
        <v>Nov</v>
      </c>
      <c r="M7749" t="str">
        <f t="shared" si="729"/>
        <v>Qtr4</v>
      </c>
      <c r="N7749">
        <f t="shared" si="730"/>
        <v>376</v>
      </c>
      <c r="O7749" t="str">
        <f t="shared" si="731"/>
        <v>Low</v>
      </c>
    </row>
    <row r="7750" spans="1:15" x14ac:dyDescent="0.3">
      <c r="A7750" s="4">
        <v>41967</v>
      </c>
      <c r="B7750" t="s">
        <v>50</v>
      </c>
      <c r="C7750" t="s">
        <v>38</v>
      </c>
      <c r="D7750">
        <v>3</v>
      </c>
      <c r="E7750">
        <v>337</v>
      </c>
      <c r="F7750">
        <f t="shared" si="726"/>
        <v>1011</v>
      </c>
      <c r="G7750" t="s">
        <v>51</v>
      </c>
      <c r="H7750" t="s">
        <v>29</v>
      </c>
      <c r="I7750" t="s">
        <v>30</v>
      </c>
      <c r="J7750" t="s">
        <v>74</v>
      </c>
      <c r="K7750">
        <f t="shared" si="727"/>
        <v>2014</v>
      </c>
      <c r="L7750" t="str">
        <f t="shared" si="728"/>
        <v>Nov</v>
      </c>
      <c r="M7750" t="str">
        <f t="shared" si="729"/>
        <v>Qtr4</v>
      </c>
      <c r="N7750">
        <f t="shared" si="730"/>
        <v>337</v>
      </c>
      <c r="O7750" t="str">
        <f t="shared" si="731"/>
        <v>Low</v>
      </c>
    </row>
    <row r="7751" spans="1:15" x14ac:dyDescent="0.3">
      <c r="A7751" s="4">
        <v>41967</v>
      </c>
      <c r="B7751" t="s">
        <v>50</v>
      </c>
      <c r="C7751" t="s">
        <v>11</v>
      </c>
      <c r="D7751">
        <v>22</v>
      </c>
      <c r="E7751">
        <v>323</v>
      </c>
      <c r="F7751">
        <f t="shared" si="726"/>
        <v>7106</v>
      </c>
      <c r="G7751" t="s">
        <v>51</v>
      </c>
      <c r="H7751" t="s">
        <v>29</v>
      </c>
      <c r="I7751" t="s">
        <v>30</v>
      </c>
      <c r="J7751" t="s">
        <v>74</v>
      </c>
      <c r="K7751">
        <f t="shared" si="727"/>
        <v>2014</v>
      </c>
      <c r="L7751" t="str">
        <f t="shared" si="728"/>
        <v>Nov</v>
      </c>
      <c r="M7751" t="str">
        <f t="shared" si="729"/>
        <v>Qtr4</v>
      </c>
      <c r="N7751">
        <f t="shared" si="730"/>
        <v>323</v>
      </c>
      <c r="O7751" t="str">
        <f t="shared" si="731"/>
        <v>High</v>
      </c>
    </row>
    <row r="7752" spans="1:15" x14ac:dyDescent="0.3">
      <c r="A7752" s="4">
        <v>41967</v>
      </c>
      <c r="B7752" t="s">
        <v>92</v>
      </c>
      <c r="C7752" t="s">
        <v>17</v>
      </c>
      <c r="D7752">
        <v>2</v>
      </c>
      <c r="E7752">
        <v>309</v>
      </c>
      <c r="F7752">
        <f t="shared" si="726"/>
        <v>618</v>
      </c>
      <c r="G7752" t="s">
        <v>93</v>
      </c>
      <c r="H7752" t="s">
        <v>60</v>
      </c>
      <c r="I7752" t="s">
        <v>30</v>
      </c>
      <c r="J7752" t="s">
        <v>74</v>
      </c>
      <c r="K7752">
        <f t="shared" si="727"/>
        <v>2014</v>
      </c>
      <c r="L7752" t="str">
        <f t="shared" si="728"/>
        <v>Nov</v>
      </c>
      <c r="M7752" t="str">
        <f t="shared" si="729"/>
        <v>Qtr4</v>
      </c>
      <c r="N7752">
        <f t="shared" si="730"/>
        <v>309</v>
      </c>
      <c r="O7752" t="str">
        <f t="shared" si="731"/>
        <v>Low</v>
      </c>
    </row>
    <row r="7753" spans="1:15" x14ac:dyDescent="0.3">
      <c r="A7753" s="4">
        <v>41967</v>
      </c>
      <c r="B7753" t="s">
        <v>122</v>
      </c>
      <c r="C7753" t="s">
        <v>17</v>
      </c>
      <c r="D7753">
        <v>2</v>
      </c>
      <c r="E7753">
        <v>102</v>
      </c>
      <c r="F7753">
        <f t="shared" si="726"/>
        <v>204</v>
      </c>
      <c r="G7753" t="s">
        <v>28</v>
      </c>
      <c r="H7753" t="s">
        <v>29</v>
      </c>
      <c r="I7753" t="s">
        <v>30</v>
      </c>
      <c r="J7753" t="s">
        <v>74</v>
      </c>
      <c r="K7753">
        <f t="shared" si="727"/>
        <v>2014</v>
      </c>
      <c r="L7753" t="str">
        <f t="shared" si="728"/>
        <v>Nov</v>
      </c>
      <c r="M7753" t="str">
        <f t="shared" si="729"/>
        <v>Qtr4</v>
      </c>
      <c r="N7753">
        <f t="shared" si="730"/>
        <v>102</v>
      </c>
      <c r="O7753" t="str">
        <f t="shared" si="731"/>
        <v>Low</v>
      </c>
    </row>
    <row r="7754" spans="1:15" x14ac:dyDescent="0.3">
      <c r="A7754" s="4">
        <v>41967</v>
      </c>
      <c r="B7754" t="s">
        <v>23</v>
      </c>
      <c r="C7754" t="s">
        <v>11</v>
      </c>
      <c r="D7754">
        <v>3</v>
      </c>
      <c r="E7754">
        <v>225</v>
      </c>
      <c r="F7754">
        <f t="shared" si="726"/>
        <v>675</v>
      </c>
      <c r="G7754" t="s">
        <v>24</v>
      </c>
      <c r="H7754" t="s">
        <v>25</v>
      </c>
      <c r="I7754" t="s">
        <v>20</v>
      </c>
      <c r="J7754" t="s">
        <v>74</v>
      </c>
      <c r="K7754">
        <f t="shared" si="727"/>
        <v>2014</v>
      </c>
      <c r="L7754" t="str">
        <f t="shared" si="728"/>
        <v>Nov</v>
      </c>
      <c r="M7754" t="str">
        <f t="shared" si="729"/>
        <v>Qtr4</v>
      </c>
      <c r="N7754">
        <f t="shared" si="730"/>
        <v>225</v>
      </c>
      <c r="O7754" t="str">
        <f t="shared" si="731"/>
        <v>Low</v>
      </c>
    </row>
    <row r="7755" spans="1:15" x14ac:dyDescent="0.3">
      <c r="A7755" s="4">
        <v>41967</v>
      </c>
      <c r="B7755" t="s">
        <v>141</v>
      </c>
      <c r="C7755" t="s">
        <v>17</v>
      </c>
      <c r="D7755">
        <v>2</v>
      </c>
      <c r="E7755">
        <v>398</v>
      </c>
      <c r="F7755">
        <f t="shared" si="726"/>
        <v>796</v>
      </c>
      <c r="G7755" t="s">
        <v>110</v>
      </c>
      <c r="H7755" t="s">
        <v>111</v>
      </c>
      <c r="I7755" t="s">
        <v>20</v>
      </c>
      <c r="J7755" t="s">
        <v>74</v>
      </c>
      <c r="K7755">
        <f t="shared" si="727"/>
        <v>2014</v>
      </c>
      <c r="L7755" t="str">
        <f t="shared" si="728"/>
        <v>Nov</v>
      </c>
      <c r="M7755" t="str">
        <f t="shared" si="729"/>
        <v>Qtr4</v>
      </c>
      <c r="N7755">
        <f t="shared" si="730"/>
        <v>398</v>
      </c>
      <c r="O7755" t="str">
        <f t="shared" si="731"/>
        <v>Low</v>
      </c>
    </row>
    <row r="7756" spans="1:15" x14ac:dyDescent="0.3">
      <c r="A7756" s="4">
        <v>41967</v>
      </c>
      <c r="B7756" t="s">
        <v>123</v>
      </c>
      <c r="C7756" t="s">
        <v>70</v>
      </c>
      <c r="D7756">
        <v>1</v>
      </c>
      <c r="E7756">
        <v>156</v>
      </c>
      <c r="F7756">
        <f t="shared" si="726"/>
        <v>156</v>
      </c>
      <c r="G7756" t="s">
        <v>43</v>
      </c>
      <c r="H7756" t="s">
        <v>44</v>
      </c>
      <c r="I7756" t="s">
        <v>30</v>
      </c>
      <c r="J7756" t="s">
        <v>74</v>
      </c>
      <c r="K7756">
        <f t="shared" si="727"/>
        <v>2014</v>
      </c>
      <c r="L7756" t="str">
        <f t="shared" si="728"/>
        <v>Nov</v>
      </c>
      <c r="M7756" t="str">
        <f t="shared" si="729"/>
        <v>Qtr4</v>
      </c>
      <c r="N7756">
        <f t="shared" si="730"/>
        <v>156</v>
      </c>
      <c r="O7756" t="str">
        <f t="shared" si="731"/>
        <v>Low</v>
      </c>
    </row>
    <row r="7757" spans="1:15" x14ac:dyDescent="0.3">
      <c r="A7757" s="4">
        <v>41967</v>
      </c>
      <c r="B7757" t="s">
        <v>23</v>
      </c>
      <c r="C7757" t="s">
        <v>32</v>
      </c>
      <c r="D7757">
        <v>3</v>
      </c>
      <c r="E7757">
        <v>139</v>
      </c>
      <c r="F7757">
        <f t="shared" si="726"/>
        <v>417</v>
      </c>
      <c r="G7757" t="s">
        <v>24</v>
      </c>
      <c r="H7757" t="s">
        <v>25</v>
      </c>
      <c r="I7757" t="s">
        <v>20</v>
      </c>
      <c r="J7757" t="s">
        <v>74</v>
      </c>
      <c r="K7757">
        <f t="shared" si="727"/>
        <v>2014</v>
      </c>
      <c r="L7757" t="str">
        <f t="shared" si="728"/>
        <v>Nov</v>
      </c>
      <c r="M7757" t="str">
        <f t="shared" si="729"/>
        <v>Qtr4</v>
      </c>
      <c r="N7757">
        <f t="shared" si="730"/>
        <v>139</v>
      </c>
      <c r="O7757" t="str">
        <f t="shared" si="731"/>
        <v>Low</v>
      </c>
    </row>
    <row r="7758" spans="1:15" x14ac:dyDescent="0.3">
      <c r="A7758" s="4">
        <v>41967</v>
      </c>
      <c r="B7758" t="s">
        <v>114</v>
      </c>
      <c r="C7758" t="s">
        <v>38</v>
      </c>
      <c r="D7758">
        <v>1</v>
      </c>
      <c r="E7758">
        <v>170</v>
      </c>
      <c r="F7758">
        <f t="shared" si="726"/>
        <v>170</v>
      </c>
      <c r="G7758" t="s">
        <v>115</v>
      </c>
      <c r="H7758" t="s">
        <v>116</v>
      </c>
      <c r="I7758" t="s">
        <v>14</v>
      </c>
      <c r="J7758" t="s">
        <v>74</v>
      </c>
      <c r="K7758">
        <f t="shared" si="727"/>
        <v>2014</v>
      </c>
      <c r="L7758" t="str">
        <f t="shared" si="728"/>
        <v>Nov</v>
      </c>
      <c r="M7758" t="str">
        <f t="shared" si="729"/>
        <v>Qtr4</v>
      </c>
      <c r="N7758">
        <f t="shared" si="730"/>
        <v>170</v>
      </c>
      <c r="O7758" t="str">
        <f t="shared" si="731"/>
        <v>Low</v>
      </c>
    </row>
    <row r="7759" spans="1:15" x14ac:dyDescent="0.3">
      <c r="A7759" s="4">
        <v>41967</v>
      </c>
      <c r="B7759" t="s">
        <v>66</v>
      </c>
      <c r="C7759" t="s">
        <v>34</v>
      </c>
      <c r="D7759">
        <v>1</v>
      </c>
      <c r="E7759">
        <v>402</v>
      </c>
      <c r="F7759">
        <f t="shared" si="726"/>
        <v>402</v>
      </c>
      <c r="G7759" t="s">
        <v>67</v>
      </c>
      <c r="H7759" t="s">
        <v>68</v>
      </c>
      <c r="I7759" t="s">
        <v>41</v>
      </c>
      <c r="J7759" t="s">
        <v>74</v>
      </c>
      <c r="K7759">
        <f t="shared" si="727"/>
        <v>2014</v>
      </c>
      <c r="L7759" t="str">
        <f t="shared" si="728"/>
        <v>Nov</v>
      </c>
      <c r="M7759" t="str">
        <f t="shared" si="729"/>
        <v>Qtr4</v>
      </c>
      <c r="N7759">
        <f t="shared" si="730"/>
        <v>402</v>
      </c>
      <c r="O7759" t="str">
        <f t="shared" si="731"/>
        <v>Low</v>
      </c>
    </row>
    <row r="7760" spans="1:15" x14ac:dyDescent="0.3">
      <c r="A7760" s="4">
        <v>41967</v>
      </c>
      <c r="B7760" t="s">
        <v>62</v>
      </c>
      <c r="C7760" t="s">
        <v>99</v>
      </c>
      <c r="D7760">
        <v>1</v>
      </c>
      <c r="E7760">
        <v>495</v>
      </c>
      <c r="F7760">
        <f t="shared" si="726"/>
        <v>495</v>
      </c>
      <c r="G7760" t="s">
        <v>18</v>
      </c>
      <c r="H7760" t="s">
        <v>19</v>
      </c>
      <c r="I7760" t="s">
        <v>20</v>
      </c>
      <c r="J7760" t="s">
        <v>74</v>
      </c>
      <c r="K7760">
        <f t="shared" si="727"/>
        <v>2014</v>
      </c>
      <c r="L7760" t="str">
        <f t="shared" si="728"/>
        <v>Nov</v>
      </c>
      <c r="M7760" t="str">
        <f t="shared" si="729"/>
        <v>Qtr4</v>
      </c>
      <c r="N7760">
        <f t="shared" si="730"/>
        <v>495</v>
      </c>
      <c r="O7760" t="str">
        <f t="shared" si="731"/>
        <v>Low</v>
      </c>
    </row>
    <row r="7761" spans="1:15" x14ac:dyDescent="0.3">
      <c r="A7761" s="4">
        <v>41967</v>
      </c>
      <c r="B7761" t="s">
        <v>107</v>
      </c>
      <c r="C7761" t="s">
        <v>32</v>
      </c>
      <c r="D7761">
        <v>2</v>
      </c>
      <c r="E7761">
        <v>367</v>
      </c>
      <c r="F7761">
        <f t="shared" si="726"/>
        <v>734</v>
      </c>
      <c r="G7761" t="s">
        <v>51</v>
      </c>
      <c r="H7761" t="s">
        <v>29</v>
      </c>
      <c r="I7761" t="s">
        <v>30</v>
      </c>
      <c r="J7761" t="s">
        <v>74</v>
      </c>
      <c r="K7761">
        <f t="shared" si="727"/>
        <v>2014</v>
      </c>
      <c r="L7761" t="str">
        <f t="shared" si="728"/>
        <v>Nov</v>
      </c>
      <c r="M7761" t="str">
        <f t="shared" si="729"/>
        <v>Qtr4</v>
      </c>
      <c r="N7761">
        <f t="shared" si="730"/>
        <v>367</v>
      </c>
      <c r="O7761" t="str">
        <f t="shared" si="731"/>
        <v>Low</v>
      </c>
    </row>
    <row r="7762" spans="1:15" x14ac:dyDescent="0.3">
      <c r="A7762" s="4">
        <v>41967</v>
      </c>
      <c r="B7762" t="s">
        <v>80</v>
      </c>
      <c r="C7762" t="s">
        <v>34</v>
      </c>
      <c r="D7762">
        <v>2</v>
      </c>
      <c r="E7762">
        <v>100</v>
      </c>
      <c r="F7762">
        <f t="shared" si="726"/>
        <v>200</v>
      </c>
      <c r="G7762" t="s">
        <v>54</v>
      </c>
      <c r="H7762" t="s">
        <v>55</v>
      </c>
      <c r="I7762" t="s">
        <v>41</v>
      </c>
      <c r="J7762" t="s">
        <v>74</v>
      </c>
      <c r="K7762">
        <f t="shared" si="727"/>
        <v>2014</v>
      </c>
      <c r="L7762" t="str">
        <f t="shared" si="728"/>
        <v>Nov</v>
      </c>
      <c r="M7762" t="str">
        <f t="shared" si="729"/>
        <v>Qtr4</v>
      </c>
      <c r="N7762">
        <f t="shared" si="730"/>
        <v>100</v>
      </c>
      <c r="O7762" t="str">
        <f t="shared" si="731"/>
        <v>Low</v>
      </c>
    </row>
    <row r="7763" spans="1:15" x14ac:dyDescent="0.3">
      <c r="A7763" s="4">
        <v>41967</v>
      </c>
      <c r="B7763" t="s">
        <v>73</v>
      </c>
      <c r="C7763" t="s">
        <v>11</v>
      </c>
      <c r="D7763">
        <v>2</v>
      </c>
      <c r="E7763">
        <v>134</v>
      </c>
      <c r="F7763">
        <f t="shared" si="726"/>
        <v>268</v>
      </c>
      <c r="G7763" t="s">
        <v>47</v>
      </c>
      <c r="H7763" t="s">
        <v>48</v>
      </c>
      <c r="I7763" t="s">
        <v>41</v>
      </c>
      <c r="J7763" t="s">
        <v>74</v>
      </c>
      <c r="K7763">
        <f t="shared" si="727"/>
        <v>2014</v>
      </c>
      <c r="L7763" t="str">
        <f t="shared" si="728"/>
        <v>Nov</v>
      </c>
      <c r="M7763" t="str">
        <f t="shared" si="729"/>
        <v>Qtr4</v>
      </c>
      <c r="N7763">
        <f t="shared" si="730"/>
        <v>134</v>
      </c>
      <c r="O7763" t="str">
        <f t="shared" si="731"/>
        <v>Low</v>
      </c>
    </row>
    <row r="7764" spans="1:15" x14ac:dyDescent="0.3">
      <c r="A7764" s="4">
        <v>41967</v>
      </c>
      <c r="B7764" t="s">
        <v>122</v>
      </c>
      <c r="C7764" t="s">
        <v>27</v>
      </c>
      <c r="D7764">
        <v>1</v>
      </c>
      <c r="E7764">
        <v>347</v>
      </c>
      <c r="F7764">
        <f t="shared" si="726"/>
        <v>347</v>
      </c>
      <c r="G7764" t="s">
        <v>28</v>
      </c>
      <c r="H7764" t="s">
        <v>29</v>
      </c>
      <c r="I7764" t="s">
        <v>30</v>
      </c>
      <c r="J7764" t="s">
        <v>74</v>
      </c>
      <c r="K7764">
        <f t="shared" si="727"/>
        <v>2014</v>
      </c>
      <c r="L7764" t="str">
        <f t="shared" si="728"/>
        <v>Nov</v>
      </c>
      <c r="M7764" t="str">
        <f t="shared" si="729"/>
        <v>Qtr4</v>
      </c>
      <c r="N7764">
        <f t="shared" si="730"/>
        <v>347</v>
      </c>
      <c r="O7764" t="str">
        <f t="shared" si="731"/>
        <v>Low</v>
      </c>
    </row>
    <row r="7765" spans="1:15" x14ac:dyDescent="0.3">
      <c r="A7765" s="4">
        <v>41967</v>
      </c>
      <c r="B7765" t="s">
        <v>128</v>
      </c>
      <c r="C7765" t="s">
        <v>11</v>
      </c>
      <c r="D7765">
        <v>2</v>
      </c>
      <c r="E7765">
        <v>395</v>
      </c>
      <c r="F7765">
        <f t="shared" si="726"/>
        <v>790</v>
      </c>
      <c r="G7765" t="s">
        <v>43</v>
      </c>
      <c r="H7765" t="s">
        <v>44</v>
      </c>
      <c r="I7765" t="s">
        <v>30</v>
      </c>
      <c r="J7765" t="s">
        <v>74</v>
      </c>
      <c r="K7765">
        <f t="shared" si="727"/>
        <v>2014</v>
      </c>
      <c r="L7765" t="str">
        <f t="shared" si="728"/>
        <v>Nov</v>
      </c>
      <c r="M7765" t="str">
        <f t="shared" si="729"/>
        <v>Qtr4</v>
      </c>
      <c r="N7765">
        <f t="shared" si="730"/>
        <v>395</v>
      </c>
      <c r="O7765" t="str">
        <f t="shared" si="731"/>
        <v>Low</v>
      </c>
    </row>
    <row r="7766" spans="1:15" x14ac:dyDescent="0.3">
      <c r="A7766" s="4">
        <v>41967</v>
      </c>
      <c r="B7766" t="s">
        <v>105</v>
      </c>
      <c r="C7766" t="s">
        <v>70</v>
      </c>
      <c r="D7766">
        <v>3</v>
      </c>
      <c r="E7766">
        <v>357</v>
      </c>
      <c r="F7766">
        <f t="shared" si="726"/>
        <v>1071</v>
      </c>
      <c r="G7766" t="s">
        <v>67</v>
      </c>
      <c r="H7766" t="s">
        <v>68</v>
      </c>
      <c r="I7766" t="s">
        <v>41</v>
      </c>
      <c r="J7766" t="s">
        <v>74</v>
      </c>
      <c r="K7766">
        <f t="shared" si="727"/>
        <v>2014</v>
      </c>
      <c r="L7766" t="str">
        <f t="shared" si="728"/>
        <v>Nov</v>
      </c>
      <c r="M7766" t="str">
        <f t="shared" si="729"/>
        <v>Qtr4</v>
      </c>
      <c r="N7766">
        <f t="shared" si="730"/>
        <v>357</v>
      </c>
      <c r="O7766" t="str">
        <f t="shared" si="731"/>
        <v>Low</v>
      </c>
    </row>
    <row r="7767" spans="1:15" x14ac:dyDescent="0.3">
      <c r="A7767" s="4">
        <v>41967</v>
      </c>
      <c r="B7767" t="s">
        <v>23</v>
      </c>
      <c r="C7767" t="s">
        <v>99</v>
      </c>
      <c r="D7767">
        <v>2</v>
      </c>
      <c r="E7767">
        <v>182</v>
      </c>
      <c r="F7767">
        <f t="shared" si="726"/>
        <v>364</v>
      </c>
      <c r="G7767" t="s">
        <v>24</v>
      </c>
      <c r="H7767" t="s">
        <v>25</v>
      </c>
      <c r="I7767" t="s">
        <v>20</v>
      </c>
      <c r="J7767" t="s">
        <v>74</v>
      </c>
      <c r="K7767">
        <f t="shared" si="727"/>
        <v>2014</v>
      </c>
      <c r="L7767" t="str">
        <f t="shared" si="728"/>
        <v>Nov</v>
      </c>
      <c r="M7767" t="str">
        <f t="shared" si="729"/>
        <v>Qtr4</v>
      </c>
      <c r="N7767">
        <f t="shared" si="730"/>
        <v>182</v>
      </c>
      <c r="O7767" t="str">
        <f t="shared" si="731"/>
        <v>Low</v>
      </c>
    </row>
    <row r="7768" spans="1:15" x14ac:dyDescent="0.3">
      <c r="A7768" s="4">
        <v>41967</v>
      </c>
      <c r="B7768" t="s">
        <v>104</v>
      </c>
      <c r="C7768" t="s">
        <v>17</v>
      </c>
      <c r="D7768">
        <v>1</v>
      </c>
      <c r="E7768">
        <v>419</v>
      </c>
      <c r="F7768">
        <f t="shared" si="726"/>
        <v>419</v>
      </c>
      <c r="G7768" t="s">
        <v>54</v>
      </c>
      <c r="H7768" t="s">
        <v>55</v>
      </c>
      <c r="I7768" t="s">
        <v>41</v>
      </c>
      <c r="J7768" t="s">
        <v>74</v>
      </c>
      <c r="K7768">
        <f t="shared" si="727"/>
        <v>2014</v>
      </c>
      <c r="L7768" t="str">
        <f t="shared" si="728"/>
        <v>Nov</v>
      </c>
      <c r="M7768" t="str">
        <f t="shared" si="729"/>
        <v>Qtr4</v>
      </c>
      <c r="N7768">
        <f t="shared" si="730"/>
        <v>419</v>
      </c>
      <c r="O7768" t="str">
        <f t="shared" si="731"/>
        <v>Low</v>
      </c>
    </row>
    <row r="7769" spans="1:15" x14ac:dyDescent="0.3">
      <c r="A7769" s="4">
        <v>41967</v>
      </c>
      <c r="B7769" t="s">
        <v>124</v>
      </c>
      <c r="C7769" t="s">
        <v>34</v>
      </c>
      <c r="D7769">
        <v>3</v>
      </c>
      <c r="E7769">
        <v>387</v>
      </c>
      <c r="F7769">
        <f t="shared" si="726"/>
        <v>1161</v>
      </c>
      <c r="G7769" t="s">
        <v>59</v>
      </c>
      <c r="H7769" t="s">
        <v>60</v>
      </c>
      <c r="I7769" t="s">
        <v>30</v>
      </c>
      <c r="J7769" t="s">
        <v>74</v>
      </c>
      <c r="K7769">
        <f t="shared" si="727"/>
        <v>2014</v>
      </c>
      <c r="L7769" t="str">
        <f t="shared" si="728"/>
        <v>Nov</v>
      </c>
      <c r="M7769" t="str">
        <f t="shared" si="729"/>
        <v>Qtr4</v>
      </c>
      <c r="N7769">
        <f t="shared" si="730"/>
        <v>387</v>
      </c>
      <c r="O7769" t="str">
        <f t="shared" si="731"/>
        <v>Low</v>
      </c>
    </row>
    <row r="7770" spans="1:15" x14ac:dyDescent="0.3">
      <c r="A7770" s="4">
        <v>41967</v>
      </c>
      <c r="B7770" t="s">
        <v>141</v>
      </c>
      <c r="C7770" t="s">
        <v>38</v>
      </c>
      <c r="D7770">
        <v>1</v>
      </c>
      <c r="E7770">
        <v>170</v>
      </c>
      <c r="F7770">
        <f t="shared" si="726"/>
        <v>170</v>
      </c>
      <c r="G7770" t="s">
        <v>110</v>
      </c>
      <c r="H7770" t="s">
        <v>111</v>
      </c>
      <c r="I7770" t="s">
        <v>20</v>
      </c>
      <c r="J7770" t="s">
        <v>74</v>
      </c>
      <c r="K7770">
        <f t="shared" si="727"/>
        <v>2014</v>
      </c>
      <c r="L7770" t="str">
        <f t="shared" si="728"/>
        <v>Nov</v>
      </c>
      <c r="M7770" t="str">
        <f t="shared" si="729"/>
        <v>Qtr4</v>
      </c>
      <c r="N7770">
        <f t="shared" si="730"/>
        <v>170</v>
      </c>
      <c r="O7770" t="str">
        <f t="shared" si="731"/>
        <v>Low</v>
      </c>
    </row>
    <row r="7771" spans="1:15" x14ac:dyDescent="0.3">
      <c r="A7771" s="4">
        <v>41967</v>
      </c>
      <c r="B7771" t="s">
        <v>42</v>
      </c>
      <c r="C7771" t="s">
        <v>34</v>
      </c>
      <c r="D7771">
        <v>3</v>
      </c>
      <c r="E7771">
        <v>221</v>
      </c>
      <c r="F7771">
        <f t="shared" si="726"/>
        <v>663</v>
      </c>
      <c r="G7771" t="s">
        <v>43</v>
      </c>
      <c r="H7771" t="s">
        <v>44</v>
      </c>
      <c r="I7771" t="s">
        <v>30</v>
      </c>
      <c r="J7771" t="s">
        <v>74</v>
      </c>
      <c r="K7771">
        <f t="shared" si="727"/>
        <v>2014</v>
      </c>
      <c r="L7771" t="str">
        <f t="shared" si="728"/>
        <v>Nov</v>
      </c>
      <c r="M7771" t="str">
        <f t="shared" si="729"/>
        <v>Qtr4</v>
      </c>
      <c r="N7771">
        <f t="shared" si="730"/>
        <v>221</v>
      </c>
      <c r="O7771" t="str">
        <f t="shared" si="731"/>
        <v>Low</v>
      </c>
    </row>
    <row r="7772" spans="1:15" x14ac:dyDescent="0.3">
      <c r="A7772" s="4">
        <v>41967</v>
      </c>
      <c r="B7772" t="s">
        <v>101</v>
      </c>
      <c r="C7772" t="s">
        <v>11</v>
      </c>
      <c r="D7772">
        <v>2</v>
      </c>
      <c r="E7772">
        <v>442</v>
      </c>
      <c r="F7772">
        <f t="shared" si="726"/>
        <v>884</v>
      </c>
      <c r="G7772" t="s">
        <v>102</v>
      </c>
      <c r="H7772" t="s">
        <v>58</v>
      </c>
      <c r="I7772" t="s">
        <v>14</v>
      </c>
      <c r="J7772" t="s">
        <v>74</v>
      </c>
      <c r="K7772">
        <f t="shared" si="727"/>
        <v>2014</v>
      </c>
      <c r="L7772" t="str">
        <f t="shared" si="728"/>
        <v>Nov</v>
      </c>
      <c r="M7772" t="str">
        <f t="shared" si="729"/>
        <v>Qtr4</v>
      </c>
      <c r="N7772">
        <f t="shared" si="730"/>
        <v>442</v>
      </c>
      <c r="O7772" t="str">
        <f t="shared" si="731"/>
        <v>Low</v>
      </c>
    </row>
    <row r="7773" spans="1:15" x14ac:dyDescent="0.3">
      <c r="A7773" s="4">
        <v>41967</v>
      </c>
      <c r="B7773" t="s">
        <v>45</v>
      </c>
      <c r="C7773" t="s">
        <v>17</v>
      </c>
      <c r="D7773">
        <v>2</v>
      </c>
      <c r="E7773">
        <v>322</v>
      </c>
      <c r="F7773">
        <f t="shared" si="726"/>
        <v>644</v>
      </c>
      <c r="G7773" t="s">
        <v>47</v>
      </c>
      <c r="H7773" t="s">
        <v>48</v>
      </c>
      <c r="I7773" t="s">
        <v>41</v>
      </c>
      <c r="J7773" t="s">
        <v>74</v>
      </c>
      <c r="K7773">
        <f t="shared" si="727"/>
        <v>2014</v>
      </c>
      <c r="L7773" t="str">
        <f t="shared" si="728"/>
        <v>Nov</v>
      </c>
      <c r="M7773" t="str">
        <f t="shared" si="729"/>
        <v>Qtr4</v>
      </c>
      <c r="N7773">
        <f t="shared" si="730"/>
        <v>322</v>
      </c>
      <c r="O7773" t="str">
        <f t="shared" si="731"/>
        <v>Low</v>
      </c>
    </row>
    <row r="7774" spans="1:15" x14ac:dyDescent="0.3">
      <c r="A7774" s="4">
        <v>41967</v>
      </c>
      <c r="B7774" t="s">
        <v>132</v>
      </c>
      <c r="C7774" t="s">
        <v>17</v>
      </c>
      <c r="D7774">
        <v>3</v>
      </c>
      <c r="E7774">
        <v>436</v>
      </c>
      <c r="F7774">
        <f t="shared" si="726"/>
        <v>1308</v>
      </c>
      <c r="G7774" t="s">
        <v>118</v>
      </c>
      <c r="H7774" t="s">
        <v>19</v>
      </c>
      <c r="I7774" t="s">
        <v>20</v>
      </c>
      <c r="J7774" t="s">
        <v>74</v>
      </c>
      <c r="K7774">
        <f t="shared" si="727"/>
        <v>2014</v>
      </c>
      <c r="L7774" t="str">
        <f t="shared" si="728"/>
        <v>Nov</v>
      </c>
      <c r="M7774" t="str">
        <f t="shared" si="729"/>
        <v>Qtr4</v>
      </c>
      <c r="N7774">
        <f t="shared" si="730"/>
        <v>436</v>
      </c>
      <c r="O7774" t="str">
        <f t="shared" si="731"/>
        <v>Low</v>
      </c>
    </row>
    <row r="7775" spans="1:15" x14ac:dyDescent="0.3">
      <c r="A7775" s="4">
        <v>41967</v>
      </c>
      <c r="B7775" t="s">
        <v>10</v>
      </c>
      <c r="C7775" t="s">
        <v>17</v>
      </c>
      <c r="D7775">
        <v>3</v>
      </c>
      <c r="E7775">
        <v>327</v>
      </c>
      <c r="F7775">
        <f t="shared" si="726"/>
        <v>981</v>
      </c>
      <c r="G7775" t="s">
        <v>12</v>
      </c>
      <c r="H7775" t="s">
        <v>13</v>
      </c>
      <c r="I7775" t="s">
        <v>14</v>
      </c>
      <c r="J7775" t="s">
        <v>74</v>
      </c>
      <c r="K7775">
        <f t="shared" si="727"/>
        <v>2014</v>
      </c>
      <c r="L7775" t="str">
        <f t="shared" si="728"/>
        <v>Nov</v>
      </c>
      <c r="M7775" t="str">
        <f t="shared" si="729"/>
        <v>Qtr4</v>
      </c>
      <c r="N7775">
        <f t="shared" si="730"/>
        <v>327</v>
      </c>
      <c r="O7775" t="str">
        <f t="shared" si="731"/>
        <v>Low</v>
      </c>
    </row>
    <row r="7776" spans="1:15" x14ac:dyDescent="0.3">
      <c r="A7776" s="4">
        <v>41967</v>
      </c>
      <c r="B7776" t="s">
        <v>130</v>
      </c>
      <c r="C7776" t="s">
        <v>27</v>
      </c>
      <c r="D7776">
        <v>1</v>
      </c>
      <c r="E7776">
        <v>430</v>
      </c>
      <c r="F7776">
        <f t="shared" si="726"/>
        <v>430</v>
      </c>
      <c r="G7776" t="s">
        <v>76</v>
      </c>
      <c r="H7776" t="s">
        <v>65</v>
      </c>
      <c r="I7776" t="s">
        <v>41</v>
      </c>
      <c r="J7776" t="s">
        <v>74</v>
      </c>
      <c r="K7776">
        <f t="shared" si="727"/>
        <v>2014</v>
      </c>
      <c r="L7776" t="str">
        <f t="shared" si="728"/>
        <v>Nov</v>
      </c>
      <c r="M7776" t="str">
        <f t="shared" si="729"/>
        <v>Qtr4</v>
      </c>
      <c r="N7776">
        <f t="shared" si="730"/>
        <v>430</v>
      </c>
      <c r="O7776" t="str">
        <f t="shared" si="731"/>
        <v>Low</v>
      </c>
    </row>
    <row r="7777" spans="1:15" x14ac:dyDescent="0.3">
      <c r="A7777" s="4">
        <v>41967</v>
      </c>
      <c r="B7777" t="s">
        <v>124</v>
      </c>
      <c r="C7777" t="s">
        <v>22</v>
      </c>
      <c r="D7777">
        <v>1</v>
      </c>
      <c r="E7777">
        <v>444</v>
      </c>
      <c r="F7777">
        <f t="shared" si="726"/>
        <v>444</v>
      </c>
      <c r="G7777" t="s">
        <v>59</v>
      </c>
      <c r="H7777" t="s">
        <v>60</v>
      </c>
      <c r="I7777" t="s">
        <v>30</v>
      </c>
      <c r="J7777" t="s">
        <v>74</v>
      </c>
      <c r="K7777">
        <f t="shared" si="727"/>
        <v>2014</v>
      </c>
      <c r="L7777" t="str">
        <f t="shared" si="728"/>
        <v>Nov</v>
      </c>
      <c r="M7777" t="str">
        <f t="shared" si="729"/>
        <v>Qtr4</v>
      </c>
      <c r="N7777">
        <f t="shared" si="730"/>
        <v>444</v>
      </c>
      <c r="O7777" t="str">
        <f t="shared" si="731"/>
        <v>Low</v>
      </c>
    </row>
    <row r="7778" spans="1:15" x14ac:dyDescent="0.3">
      <c r="A7778" s="4">
        <v>41967</v>
      </c>
      <c r="B7778" t="s">
        <v>62</v>
      </c>
      <c r="C7778" t="s">
        <v>99</v>
      </c>
      <c r="D7778">
        <v>2</v>
      </c>
      <c r="E7778">
        <v>370</v>
      </c>
      <c r="F7778">
        <f t="shared" si="726"/>
        <v>740</v>
      </c>
      <c r="G7778" t="s">
        <v>18</v>
      </c>
      <c r="H7778" t="s">
        <v>19</v>
      </c>
      <c r="I7778" t="s">
        <v>20</v>
      </c>
      <c r="J7778" t="s">
        <v>74</v>
      </c>
      <c r="K7778">
        <f t="shared" si="727"/>
        <v>2014</v>
      </c>
      <c r="L7778" t="str">
        <f t="shared" si="728"/>
        <v>Nov</v>
      </c>
      <c r="M7778" t="str">
        <f t="shared" si="729"/>
        <v>Qtr4</v>
      </c>
      <c r="N7778">
        <f t="shared" si="730"/>
        <v>370</v>
      </c>
      <c r="O7778" t="str">
        <f t="shared" si="731"/>
        <v>Low</v>
      </c>
    </row>
    <row r="7779" spans="1:15" x14ac:dyDescent="0.3">
      <c r="A7779" s="4">
        <v>41967</v>
      </c>
      <c r="B7779" t="s">
        <v>141</v>
      </c>
      <c r="C7779" t="s">
        <v>17</v>
      </c>
      <c r="D7779">
        <v>3</v>
      </c>
      <c r="E7779">
        <v>457</v>
      </c>
      <c r="F7779">
        <f t="shared" si="726"/>
        <v>1371</v>
      </c>
      <c r="G7779" t="s">
        <v>110</v>
      </c>
      <c r="H7779" t="s">
        <v>111</v>
      </c>
      <c r="I7779" t="s">
        <v>20</v>
      </c>
      <c r="J7779" t="s">
        <v>74</v>
      </c>
      <c r="K7779">
        <f t="shared" si="727"/>
        <v>2014</v>
      </c>
      <c r="L7779" t="str">
        <f t="shared" si="728"/>
        <v>Nov</v>
      </c>
      <c r="M7779" t="str">
        <f t="shared" si="729"/>
        <v>Qtr4</v>
      </c>
      <c r="N7779">
        <f t="shared" si="730"/>
        <v>457</v>
      </c>
      <c r="O7779" t="str">
        <f t="shared" si="731"/>
        <v>Low</v>
      </c>
    </row>
    <row r="7780" spans="1:15" x14ac:dyDescent="0.3">
      <c r="A7780" s="4">
        <v>41967</v>
      </c>
      <c r="B7780" t="s">
        <v>45</v>
      </c>
      <c r="C7780" t="s">
        <v>84</v>
      </c>
      <c r="D7780">
        <v>2</v>
      </c>
      <c r="E7780">
        <v>116</v>
      </c>
      <c r="F7780">
        <f t="shared" si="726"/>
        <v>232</v>
      </c>
      <c r="G7780" t="s">
        <v>47</v>
      </c>
      <c r="H7780" t="s">
        <v>48</v>
      </c>
      <c r="I7780" t="s">
        <v>41</v>
      </c>
      <c r="J7780" t="s">
        <v>74</v>
      </c>
      <c r="K7780">
        <f t="shared" si="727"/>
        <v>2014</v>
      </c>
      <c r="L7780" t="str">
        <f t="shared" si="728"/>
        <v>Nov</v>
      </c>
      <c r="M7780" t="str">
        <f t="shared" si="729"/>
        <v>Qtr4</v>
      </c>
      <c r="N7780">
        <f t="shared" si="730"/>
        <v>116</v>
      </c>
      <c r="O7780" t="str">
        <f t="shared" si="731"/>
        <v>Low</v>
      </c>
    </row>
    <row r="7781" spans="1:15" x14ac:dyDescent="0.3">
      <c r="A7781" s="4">
        <v>41967</v>
      </c>
      <c r="B7781" t="s">
        <v>98</v>
      </c>
      <c r="C7781" t="s">
        <v>32</v>
      </c>
      <c r="D7781">
        <v>1</v>
      </c>
      <c r="E7781">
        <v>103</v>
      </c>
      <c r="F7781">
        <f t="shared" si="726"/>
        <v>103</v>
      </c>
      <c r="G7781" t="s">
        <v>39</v>
      </c>
      <c r="H7781" t="s">
        <v>40</v>
      </c>
      <c r="I7781" t="s">
        <v>41</v>
      </c>
      <c r="J7781" t="s">
        <v>74</v>
      </c>
      <c r="K7781">
        <f t="shared" si="727"/>
        <v>2014</v>
      </c>
      <c r="L7781" t="str">
        <f t="shared" si="728"/>
        <v>Nov</v>
      </c>
      <c r="M7781" t="str">
        <f t="shared" si="729"/>
        <v>Qtr4</v>
      </c>
      <c r="N7781">
        <f t="shared" si="730"/>
        <v>103</v>
      </c>
      <c r="O7781" t="str">
        <f t="shared" si="731"/>
        <v>Low</v>
      </c>
    </row>
    <row r="7782" spans="1:15" x14ac:dyDescent="0.3">
      <c r="A7782" s="4">
        <v>41967</v>
      </c>
      <c r="B7782" t="s">
        <v>133</v>
      </c>
      <c r="C7782" t="s">
        <v>46</v>
      </c>
      <c r="D7782">
        <v>3</v>
      </c>
      <c r="E7782">
        <v>290</v>
      </c>
      <c r="F7782">
        <f t="shared" si="726"/>
        <v>870</v>
      </c>
      <c r="G7782" t="s">
        <v>76</v>
      </c>
      <c r="H7782" t="s">
        <v>65</v>
      </c>
      <c r="I7782" t="s">
        <v>41</v>
      </c>
      <c r="J7782" t="s">
        <v>74</v>
      </c>
      <c r="K7782">
        <f t="shared" si="727"/>
        <v>2014</v>
      </c>
      <c r="L7782" t="str">
        <f t="shared" si="728"/>
        <v>Nov</v>
      </c>
      <c r="M7782" t="str">
        <f t="shared" si="729"/>
        <v>Qtr4</v>
      </c>
      <c r="N7782">
        <f t="shared" si="730"/>
        <v>290</v>
      </c>
      <c r="O7782" t="str">
        <f t="shared" si="731"/>
        <v>Low</v>
      </c>
    </row>
    <row r="7783" spans="1:15" x14ac:dyDescent="0.3">
      <c r="A7783" s="4">
        <v>41967</v>
      </c>
      <c r="B7783" t="s">
        <v>16</v>
      </c>
      <c r="C7783" t="s">
        <v>32</v>
      </c>
      <c r="D7783">
        <v>1</v>
      </c>
      <c r="E7783">
        <v>278</v>
      </c>
      <c r="F7783">
        <f t="shared" si="726"/>
        <v>278</v>
      </c>
      <c r="G7783" t="s">
        <v>18</v>
      </c>
      <c r="H7783" t="s">
        <v>19</v>
      </c>
      <c r="I7783" t="s">
        <v>20</v>
      </c>
      <c r="J7783" t="s">
        <v>74</v>
      </c>
      <c r="K7783">
        <f t="shared" si="727"/>
        <v>2014</v>
      </c>
      <c r="L7783" t="str">
        <f t="shared" si="728"/>
        <v>Nov</v>
      </c>
      <c r="M7783" t="str">
        <f t="shared" si="729"/>
        <v>Qtr4</v>
      </c>
      <c r="N7783">
        <f t="shared" si="730"/>
        <v>278</v>
      </c>
      <c r="O7783" t="str">
        <f t="shared" si="731"/>
        <v>Low</v>
      </c>
    </row>
    <row r="7784" spans="1:15" x14ac:dyDescent="0.3">
      <c r="A7784" s="4">
        <v>41967</v>
      </c>
      <c r="B7784" t="s">
        <v>26</v>
      </c>
      <c r="C7784" t="s">
        <v>22</v>
      </c>
      <c r="D7784">
        <v>2</v>
      </c>
      <c r="E7784">
        <v>218</v>
      </c>
      <c r="F7784">
        <f t="shared" si="726"/>
        <v>436</v>
      </c>
      <c r="G7784" t="s">
        <v>28</v>
      </c>
      <c r="H7784" t="s">
        <v>29</v>
      </c>
      <c r="I7784" t="s">
        <v>30</v>
      </c>
      <c r="J7784" t="s">
        <v>74</v>
      </c>
      <c r="K7784">
        <f t="shared" si="727"/>
        <v>2014</v>
      </c>
      <c r="L7784" t="str">
        <f t="shared" si="728"/>
        <v>Nov</v>
      </c>
      <c r="M7784" t="str">
        <f t="shared" si="729"/>
        <v>Qtr4</v>
      </c>
      <c r="N7784">
        <f t="shared" si="730"/>
        <v>218</v>
      </c>
      <c r="O7784" t="str">
        <f t="shared" si="731"/>
        <v>Low</v>
      </c>
    </row>
    <row r="7785" spans="1:15" x14ac:dyDescent="0.3">
      <c r="A7785" s="4">
        <v>41967</v>
      </c>
      <c r="B7785" t="s">
        <v>123</v>
      </c>
      <c r="C7785" t="s">
        <v>11</v>
      </c>
      <c r="D7785">
        <v>1</v>
      </c>
      <c r="E7785">
        <v>364</v>
      </c>
      <c r="F7785">
        <f t="shared" si="726"/>
        <v>364</v>
      </c>
      <c r="G7785" t="s">
        <v>43</v>
      </c>
      <c r="H7785" t="s">
        <v>44</v>
      </c>
      <c r="I7785" t="s">
        <v>30</v>
      </c>
      <c r="J7785" t="s">
        <v>74</v>
      </c>
      <c r="K7785">
        <f t="shared" si="727"/>
        <v>2014</v>
      </c>
      <c r="L7785" t="str">
        <f t="shared" si="728"/>
        <v>Nov</v>
      </c>
      <c r="M7785" t="str">
        <f t="shared" si="729"/>
        <v>Qtr4</v>
      </c>
      <c r="N7785">
        <f t="shared" si="730"/>
        <v>364</v>
      </c>
      <c r="O7785" t="str">
        <f t="shared" si="731"/>
        <v>Low</v>
      </c>
    </row>
    <row r="7786" spans="1:15" x14ac:dyDescent="0.3">
      <c r="A7786" s="4">
        <v>41967</v>
      </c>
      <c r="B7786" t="s">
        <v>94</v>
      </c>
      <c r="C7786" t="s">
        <v>17</v>
      </c>
      <c r="D7786">
        <v>3</v>
      </c>
      <c r="E7786">
        <v>152</v>
      </c>
      <c r="F7786">
        <f t="shared" si="726"/>
        <v>456</v>
      </c>
      <c r="G7786" t="s">
        <v>95</v>
      </c>
      <c r="H7786" t="s">
        <v>96</v>
      </c>
      <c r="I7786" t="s">
        <v>41</v>
      </c>
      <c r="J7786" t="s">
        <v>74</v>
      </c>
      <c r="K7786">
        <f t="shared" si="727"/>
        <v>2014</v>
      </c>
      <c r="L7786" t="str">
        <f t="shared" si="728"/>
        <v>Nov</v>
      </c>
      <c r="M7786" t="str">
        <f t="shared" si="729"/>
        <v>Qtr4</v>
      </c>
      <c r="N7786">
        <f t="shared" si="730"/>
        <v>152</v>
      </c>
      <c r="O7786" t="str">
        <f t="shared" si="731"/>
        <v>Low</v>
      </c>
    </row>
    <row r="7787" spans="1:15" x14ac:dyDescent="0.3">
      <c r="A7787" s="4">
        <v>41967</v>
      </c>
      <c r="B7787" t="s">
        <v>107</v>
      </c>
      <c r="C7787" t="s">
        <v>99</v>
      </c>
      <c r="D7787">
        <v>1</v>
      </c>
      <c r="E7787">
        <v>246</v>
      </c>
      <c r="F7787">
        <f t="shared" si="726"/>
        <v>246</v>
      </c>
      <c r="G7787" t="s">
        <v>51</v>
      </c>
      <c r="H7787" t="s">
        <v>29</v>
      </c>
      <c r="I7787" t="s">
        <v>30</v>
      </c>
      <c r="J7787" t="s">
        <v>74</v>
      </c>
      <c r="K7787">
        <f t="shared" si="727"/>
        <v>2014</v>
      </c>
      <c r="L7787" t="str">
        <f t="shared" si="728"/>
        <v>Nov</v>
      </c>
      <c r="M7787" t="str">
        <f t="shared" si="729"/>
        <v>Qtr4</v>
      </c>
      <c r="N7787">
        <f t="shared" si="730"/>
        <v>246</v>
      </c>
      <c r="O7787" t="str">
        <f t="shared" si="731"/>
        <v>Low</v>
      </c>
    </row>
    <row r="7788" spans="1:15" x14ac:dyDescent="0.3">
      <c r="A7788" s="4">
        <v>41968</v>
      </c>
      <c r="B7788" t="s">
        <v>26</v>
      </c>
      <c r="C7788" t="s">
        <v>84</v>
      </c>
      <c r="D7788">
        <v>3</v>
      </c>
      <c r="E7788">
        <v>426</v>
      </c>
      <c r="F7788">
        <f t="shared" si="726"/>
        <v>1278</v>
      </c>
      <c r="G7788" t="s">
        <v>28</v>
      </c>
      <c r="H7788" t="s">
        <v>29</v>
      </c>
      <c r="I7788" t="s">
        <v>30</v>
      </c>
      <c r="J7788" t="s">
        <v>15</v>
      </c>
      <c r="K7788">
        <f t="shared" si="727"/>
        <v>2014</v>
      </c>
      <c r="L7788" t="str">
        <f t="shared" si="728"/>
        <v>Nov</v>
      </c>
      <c r="M7788" t="str">
        <f t="shared" si="729"/>
        <v>Qtr4</v>
      </c>
      <c r="N7788">
        <f t="shared" si="730"/>
        <v>426</v>
      </c>
      <c r="O7788" t="str">
        <f t="shared" si="731"/>
        <v>Low</v>
      </c>
    </row>
    <row r="7789" spans="1:15" x14ac:dyDescent="0.3">
      <c r="A7789" s="4">
        <v>41968</v>
      </c>
      <c r="B7789" t="s">
        <v>98</v>
      </c>
      <c r="C7789" t="s">
        <v>22</v>
      </c>
      <c r="D7789">
        <v>2</v>
      </c>
      <c r="E7789">
        <v>373</v>
      </c>
      <c r="F7789">
        <f t="shared" si="726"/>
        <v>746</v>
      </c>
      <c r="G7789" t="s">
        <v>39</v>
      </c>
      <c r="H7789" t="s">
        <v>40</v>
      </c>
      <c r="I7789" t="s">
        <v>41</v>
      </c>
      <c r="J7789" t="s">
        <v>15</v>
      </c>
      <c r="K7789">
        <f t="shared" si="727"/>
        <v>2014</v>
      </c>
      <c r="L7789" t="str">
        <f t="shared" si="728"/>
        <v>Nov</v>
      </c>
      <c r="M7789" t="str">
        <f t="shared" si="729"/>
        <v>Qtr4</v>
      </c>
      <c r="N7789">
        <f t="shared" si="730"/>
        <v>373</v>
      </c>
      <c r="O7789" t="str">
        <f t="shared" si="731"/>
        <v>Low</v>
      </c>
    </row>
    <row r="7790" spans="1:15" x14ac:dyDescent="0.3">
      <c r="A7790" s="4">
        <v>41968</v>
      </c>
      <c r="B7790" t="s">
        <v>90</v>
      </c>
      <c r="C7790" t="s">
        <v>17</v>
      </c>
      <c r="D7790">
        <v>2</v>
      </c>
      <c r="E7790">
        <v>255</v>
      </c>
      <c r="F7790">
        <f t="shared" si="726"/>
        <v>510</v>
      </c>
      <c r="G7790" t="s">
        <v>47</v>
      </c>
      <c r="H7790" t="s">
        <v>48</v>
      </c>
      <c r="I7790" t="s">
        <v>41</v>
      </c>
      <c r="J7790" t="s">
        <v>15</v>
      </c>
      <c r="K7790">
        <f t="shared" si="727"/>
        <v>2014</v>
      </c>
      <c r="L7790" t="str">
        <f t="shared" si="728"/>
        <v>Nov</v>
      </c>
      <c r="M7790" t="str">
        <f t="shared" si="729"/>
        <v>Qtr4</v>
      </c>
      <c r="N7790">
        <f t="shared" si="730"/>
        <v>255</v>
      </c>
      <c r="O7790" t="str">
        <f t="shared" si="731"/>
        <v>Low</v>
      </c>
    </row>
    <row r="7791" spans="1:15" x14ac:dyDescent="0.3">
      <c r="A7791" s="4">
        <v>41968</v>
      </c>
      <c r="B7791" t="s">
        <v>16</v>
      </c>
      <c r="C7791" t="s">
        <v>11</v>
      </c>
      <c r="D7791">
        <v>2</v>
      </c>
      <c r="E7791">
        <v>424</v>
      </c>
      <c r="F7791">
        <f t="shared" si="726"/>
        <v>848</v>
      </c>
      <c r="G7791" t="s">
        <v>18</v>
      </c>
      <c r="H7791" t="s">
        <v>19</v>
      </c>
      <c r="I7791" t="s">
        <v>20</v>
      </c>
      <c r="J7791" t="s">
        <v>15</v>
      </c>
      <c r="K7791">
        <f t="shared" si="727"/>
        <v>2014</v>
      </c>
      <c r="L7791" t="str">
        <f t="shared" si="728"/>
        <v>Nov</v>
      </c>
      <c r="M7791" t="str">
        <f t="shared" si="729"/>
        <v>Qtr4</v>
      </c>
      <c r="N7791">
        <f t="shared" si="730"/>
        <v>424</v>
      </c>
      <c r="O7791" t="str">
        <f t="shared" si="731"/>
        <v>Low</v>
      </c>
    </row>
    <row r="7792" spans="1:15" x14ac:dyDescent="0.3">
      <c r="A7792" s="4">
        <v>41968</v>
      </c>
      <c r="B7792" t="s">
        <v>79</v>
      </c>
      <c r="C7792" t="s">
        <v>27</v>
      </c>
      <c r="D7792">
        <v>3</v>
      </c>
      <c r="E7792">
        <v>425</v>
      </c>
      <c r="F7792">
        <f t="shared" si="726"/>
        <v>1275</v>
      </c>
      <c r="G7792" t="s">
        <v>47</v>
      </c>
      <c r="H7792" t="s">
        <v>48</v>
      </c>
      <c r="I7792" t="s">
        <v>41</v>
      </c>
      <c r="J7792" t="s">
        <v>15</v>
      </c>
      <c r="K7792">
        <f t="shared" si="727"/>
        <v>2014</v>
      </c>
      <c r="L7792" t="str">
        <f t="shared" si="728"/>
        <v>Nov</v>
      </c>
      <c r="M7792" t="str">
        <f t="shared" si="729"/>
        <v>Qtr4</v>
      </c>
      <c r="N7792">
        <f t="shared" si="730"/>
        <v>425</v>
      </c>
      <c r="O7792" t="str">
        <f t="shared" si="731"/>
        <v>Low</v>
      </c>
    </row>
    <row r="7793" spans="1:15" x14ac:dyDescent="0.3">
      <c r="A7793" s="4">
        <v>41968</v>
      </c>
      <c r="B7793" t="s">
        <v>23</v>
      </c>
      <c r="C7793" t="s">
        <v>32</v>
      </c>
      <c r="D7793">
        <v>2</v>
      </c>
      <c r="E7793">
        <v>225</v>
      </c>
      <c r="F7793">
        <f t="shared" si="726"/>
        <v>450</v>
      </c>
      <c r="G7793" t="s">
        <v>24</v>
      </c>
      <c r="H7793" t="s">
        <v>25</v>
      </c>
      <c r="I7793" t="s">
        <v>20</v>
      </c>
      <c r="J7793" t="s">
        <v>15</v>
      </c>
      <c r="K7793">
        <f t="shared" si="727"/>
        <v>2014</v>
      </c>
      <c r="L7793" t="str">
        <f t="shared" si="728"/>
        <v>Nov</v>
      </c>
      <c r="M7793" t="str">
        <f t="shared" si="729"/>
        <v>Qtr4</v>
      </c>
      <c r="N7793">
        <f t="shared" si="730"/>
        <v>225</v>
      </c>
      <c r="O7793" t="str">
        <f t="shared" si="731"/>
        <v>Low</v>
      </c>
    </row>
    <row r="7794" spans="1:15" x14ac:dyDescent="0.3">
      <c r="A7794" s="4">
        <v>41968</v>
      </c>
      <c r="B7794" t="s">
        <v>33</v>
      </c>
      <c r="C7794" t="s">
        <v>17</v>
      </c>
      <c r="D7794">
        <v>3</v>
      </c>
      <c r="E7794">
        <v>373</v>
      </c>
      <c r="F7794">
        <f t="shared" si="726"/>
        <v>1119</v>
      </c>
      <c r="G7794" t="s">
        <v>35</v>
      </c>
      <c r="H7794" t="s">
        <v>29</v>
      </c>
      <c r="I7794" t="s">
        <v>30</v>
      </c>
      <c r="J7794" t="s">
        <v>15</v>
      </c>
      <c r="K7794">
        <f t="shared" si="727"/>
        <v>2014</v>
      </c>
      <c r="L7794" t="str">
        <f t="shared" si="728"/>
        <v>Nov</v>
      </c>
      <c r="M7794" t="str">
        <f t="shared" si="729"/>
        <v>Qtr4</v>
      </c>
      <c r="N7794">
        <f t="shared" si="730"/>
        <v>373</v>
      </c>
      <c r="O7794" t="str">
        <f t="shared" si="731"/>
        <v>Low</v>
      </c>
    </row>
    <row r="7795" spans="1:15" x14ac:dyDescent="0.3">
      <c r="A7795" s="4">
        <v>41968</v>
      </c>
      <c r="B7795" t="s">
        <v>23</v>
      </c>
      <c r="C7795" t="s">
        <v>22</v>
      </c>
      <c r="D7795">
        <v>3</v>
      </c>
      <c r="E7795">
        <v>118</v>
      </c>
      <c r="F7795">
        <f t="shared" si="726"/>
        <v>354</v>
      </c>
      <c r="G7795" t="s">
        <v>24</v>
      </c>
      <c r="H7795" t="s">
        <v>25</v>
      </c>
      <c r="I7795" t="s">
        <v>20</v>
      </c>
      <c r="J7795" t="s">
        <v>15</v>
      </c>
      <c r="K7795">
        <f t="shared" si="727"/>
        <v>2014</v>
      </c>
      <c r="L7795" t="str">
        <f t="shared" si="728"/>
        <v>Nov</v>
      </c>
      <c r="M7795" t="str">
        <f t="shared" si="729"/>
        <v>Qtr4</v>
      </c>
      <c r="N7795">
        <f t="shared" si="730"/>
        <v>118</v>
      </c>
      <c r="O7795" t="str">
        <f t="shared" si="731"/>
        <v>Low</v>
      </c>
    </row>
    <row r="7796" spans="1:15" x14ac:dyDescent="0.3">
      <c r="A7796" s="4">
        <v>41968</v>
      </c>
      <c r="B7796" t="s">
        <v>10</v>
      </c>
      <c r="C7796" t="s">
        <v>38</v>
      </c>
      <c r="D7796">
        <v>3</v>
      </c>
      <c r="E7796">
        <v>325</v>
      </c>
      <c r="F7796">
        <f t="shared" si="726"/>
        <v>975</v>
      </c>
      <c r="G7796" t="s">
        <v>12</v>
      </c>
      <c r="H7796" t="s">
        <v>13</v>
      </c>
      <c r="I7796" t="s">
        <v>14</v>
      </c>
      <c r="J7796" t="s">
        <v>15</v>
      </c>
      <c r="K7796">
        <f t="shared" si="727"/>
        <v>2014</v>
      </c>
      <c r="L7796" t="str">
        <f t="shared" si="728"/>
        <v>Nov</v>
      </c>
      <c r="M7796" t="str">
        <f t="shared" si="729"/>
        <v>Qtr4</v>
      </c>
      <c r="N7796">
        <f t="shared" si="730"/>
        <v>325</v>
      </c>
      <c r="O7796" t="str">
        <f t="shared" si="731"/>
        <v>Low</v>
      </c>
    </row>
    <row r="7797" spans="1:15" x14ac:dyDescent="0.3">
      <c r="A7797" s="4">
        <v>41968</v>
      </c>
      <c r="B7797" t="s">
        <v>125</v>
      </c>
      <c r="C7797" t="s">
        <v>11</v>
      </c>
      <c r="D7797">
        <v>2</v>
      </c>
      <c r="E7797">
        <v>415</v>
      </c>
      <c r="F7797">
        <f t="shared" si="726"/>
        <v>830</v>
      </c>
      <c r="G7797" t="s">
        <v>51</v>
      </c>
      <c r="H7797" t="s">
        <v>29</v>
      </c>
      <c r="I7797" t="s">
        <v>30</v>
      </c>
      <c r="J7797" t="s">
        <v>15</v>
      </c>
      <c r="K7797">
        <f t="shared" si="727"/>
        <v>2014</v>
      </c>
      <c r="L7797" t="str">
        <f t="shared" si="728"/>
        <v>Nov</v>
      </c>
      <c r="M7797" t="str">
        <f t="shared" si="729"/>
        <v>Qtr4</v>
      </c>
      <c r="N7797">
        <f t="shared" si="730"/>
        <v>415</v>
      </c>
      <c r="O7797" t="str">
        <f t="shared" si="731"/>
        <v>Low</v>
      </c>
    </row>
    <row r="7798" spans="1:15" x14ac:dyDescent="0.3">
      <c r="A7798" s="4">
        <v>41968</v>
      </c>
      <c r="B7798" t="s">
        <v>16</v>
      </c>
      <c r="C7798" t="s">
        <v>32</v>
      </c>
      <c r="D7798">
        <v>3</v>
      </c>
      <c r="E7798">
        <v>232</v>
      </c>
      <c r="F7798">
        <f t="shared" si="726"/>
        <v>696</v>
      </c>
      <c r="G7798" t="s">
        <v>18</v>
      </c>
      <c r="H7798" t="s">
        <v>19</v>
      </c>
      <c r="I7798" t="s">
        <v>20</v>
      </c>
      <c r="J7798" t="s">
        <v>15</v>
      </c>
      <c r="K7798">
        <f t="shared" si="727"/>
        <v>2014</v>
      </c>
      <c r="L7798" t="str">
        <f t="shared" si="728"/>
        <v>Nov</v>
      </c>
      <c r="M7798" t="str">
        <f t="shared" si="729"/>
        <v>Qtr4</v>
      </c>
      <c r="N7798">
        <f t="shared" si="730"/>
        <v>232</v>
      </c>
      <c r="O7798" t="str">
        <f t="shared" si="731"/>
        <v>Low</v>
      </c>
    </row>
    <row r="7799" spans="1:15" x14ac:dyDescent="0.3">
      <c r="A7799" s="4">
        <v>41968</v>
      </c>
      <c r="B7799" t="s">
        <v>82</v>
      </c>
      <c r="C7799" t="s">
        <v>34</v>
      </c>
      <c r="D7799">
        <v>3</v>
      </c>
      <c r="E7799">
        <v>152</v>
      </c>
      <c r="F7799">
        <f t="shared" si="726"/>
        <v>456</v>
      </c>
      <c r="G7799" t="s">
        <v>39</v>
      </c>
      <c r="H7799" t="s">
        <v>40</v>
      </c>
      <c r="I7799" t="s">
        <v>41</v>
      </c>
      <c r="J7799" t="s">
        <v>15</v>
      </c>
      <c r="K7799">
        <f t="shared" si="727"/>
        <v>2014</v>
      </c>
      <c r="L7799" t="str">
        <f t="shared" si="728"/>
        <v>Nov</v>
      </c>
      <c r="M7799" t="str">
        <f t="shared" si="729"/>
        <v>Qtr4</v>
      </c>
      <c r="N7799">
        <f t="shared" si="730"/>
        <v>152</v>
      </c>
      <c r="O7799" t="str">
        <f t="shared" si="731"/>
        <v>Low</v>
      </c>
    </row>
    <row r="7800" spans="1:15" x14ac:dyDescent="0.3">
      <c r="A7800" s="4">
        <v>41968</v>
      </c>
      <c r="B7800" t="s">
        <v>85</v>
      </c>
      <c r="C7800" t="s">
        <v>32</v>
      </c>
      <c r="D7800">
        <v>3</v>
      </c>
      <c r="E7800">
        <v>348</v>
      </c>
      <c r="F7800">
        <f t="shared" si="726"/>
        <v>1044</v>
      </c>
      <c r="G7800" t="s">
        <v>59</v>
      </c>
      <c r="H7800" t="s">
        <v>60</v>
      </c>
      <c r="I7800" t="s">
        <v>30</v>
      </c>
      <c r="J7800" t="s">
        <v>15</v>
      </c>
      <c r="K7800">
        <f t="shared" si="727"/>
        <v>2014</v>
      </c>
      <c r="L7800" t="str">
        <f t="shared" si="728"/>
        <v>Nov</v>
      </c>
      <c r="M7800" t="str">
        <f t="shared" si="729"/>
        <v>Qtr4</v>
      </c>
      <c r="N7800">
        <f t="shared" si="730"/>
        <v>348</v>
      </c>
      <c r="O7800" t="str">
        <f t="shared" si="731"/>
        <v>Low</v>
      </c>
    </row>
    <row r="7801" spans="1:15" x14ac:dyDescent="0.3">
      <c r="A7801" s="4">
        <v>41968</v>
      </c>
      <c r="B7801" t="s">
        <v>101</v>
      </c>
      <c r="C7801" t="s">
        <v>22</v>
      </c>
      <c r="D7801">
        <v>3</v>
      </c>
      <c r="E7801">
        <v>435</v>
      </c>
      <c r="F7801">
        <f t="shared" si="726"/>
        <v>1305</v>
      </c>
      <c r="G7801" t="s">
        <v>102</v>
      </c>
      <c r="H7801" t="s">
        <v>58</v>
      </c>
      <c r="I7801" t="s">
        <v>14</v>
      </c>
      <c r="J7801" t="s">
        <v>15</v>
      </c>
      <c r="K7801">
        <f t="shared" si="727"/>
        <v>2014</v>
      </c>
      <c r="L7801" t="str">
        <f t="shared" si="728"/>
        <v>Nov</v>
      </c>
      <c r="M7801" t="str">
        <f t="shared" si="729"/>
        <v>Qtr4</v>
      </c>
      <c r="N7801">
        <f t="shared" si="730"/>
        <v>435</v>
      </c>
      <c r="O7801" t="str">
        <f t="shared" si="731"/>
        <v>Low</v>
      </c>
    </row>
    <row r="7802" spans="1:15" x14ac:dyDescent="0.3">
      <c r="A7802" s="4">
        <v>41968</v>
      </c>
      <c r="B7802" t="s">
        <v>101</v>
      </c>
      <c r="C7802" t="s">
        <v>11</v>
      </c>
      <c r="D7802">
        <v>7</v>
      </c>
      <c r="E7802">
        <v>234</v>
      </c>
      <c r="F7802">
        <f t="shared" si="726"/>
        <v>1638</v>
      </c>
      <c r="G7802" t="s">
        <v>102</v>
      </c>
      <c r="H7802" t="s">
        <v>58</v>
      </c>
      <c r="I7802" t="s">
        <v>14</v>
      </c>
      <c r="J7802" t="s">
        <v>15</v>
      </c>
      <c r="K7802">
        <f t="shared" si="727"/>
        <v>2014</v>
      </c>
      <c r="L7802" t="str">
        <f t="shared" si="728"/>
        <v>Nov</v>
      </c>
      <c r="M7802" t="str">
        <f t="shared" si="729"/>
        <v>Qtr4</v>
      </c>
      <c r="N7802">
        <f t="shared" si="730"/>
        <v>234</v>
      </c>
      <c r="O7802" t="str">
        <f t="shared" si="731"/>
        <v>Low</v>
      </c>
    </row>
    <row r="7803" spans="1:15" x14ac:dyDescent="0.3">
      <c r="A7803" s="4">
        <v>41968</v>
      </c>
      <c r="B7803" t="s">
        <v>134</v>
      </c>
      <c r="C7803" t="s">
        <v>70</v>
      </c>
      <c r="D7803">
        <v>10</v>
      </c>
      <c r="E7803">
        <v>206</v>
      </c>
      <c r="F7803">
        <f t="shared" si="726"/>
        <v>2060</v>
      </c>
      <c r="G7803" t="s">
        <v>118</v>
      </c>
      <c r="H7803" t="s">
        <v>19</v>
      </c>
      <c r="I7803" t="s">
        <v>20</v>
      </c>
      <c r="J7803" t="s">
        <v>15</v>
      </c>
      <c r="K7803">
        <f t="shared" si="727"/>
        <v>2014</v>
      </c>
      <c r="L7803" t="str">
        <f t="shared" si="728"/>
        <v>Nov</v>
      </c>
      <c r="M7803" t="str">
        <f t="shared" si="729"/>
        <v>Qtr4</v>
      </c>
      <c r="N7803">
        <f t="shared" si="730"/>
        <v>206</v>
      </c>
      <c r="O7803" t="str">
        <f t="shared" si="731"/>
        <v>Low</v>
      </c>
    </row>
    <row r="7804" spans="1:15" x14ac:dyDescent="0.3">
      <c r="A7804" s="4">
        <v>41968</v>
      </c>
      <c r="B7804" t="s">
        <v>106</v>
      </c>
      <c r="C7804" t="s">
        <v>70</v>
      </c>
      <c r="D7804">
        <v>3</v>
      </c>
      <c r="E7804">
        <v>339</v>
      </c>
      <c r="F7804">
        <f t="shared" si="726"/>
        <v>1017</v>
      </c>
      <c r="G7804" t="s">
        <v>28</v>
      </c>
      <c r="H7804" t="s">
        <v>29</v>
      </c>
      <c r="I7804" t="s">
        <v>30</v>
      </c>
      <c r="J7804" t="s">
        <v>15</v>
      </c>
      <c r="K7804">
        <f t="shared" si="727"/>
        <v>2014</v>
      </c>
      <c r="L7804" t="str">
        <f t="shared" si="728"/>
        <v>Nov</v>
      </c>
      <c r="M7804" t="str">
        <f t="shared" si="729"/>
        <v>Qtr4</v>
      </c>
      <c r="N7804">
        <f t="shared" si="730"/>
        <v>339</v>
      </c>
      <c r="O7804" t="str">
        <f t="shared" si="731"/>
        <v>Low</v>
      </c>
    </row>
    <row r="7805" spans="1:15" x14ac:dyDescent="0.3">
      <c r="A7805" s="4">
        <v>41968</v>
      </c>
      <c r="B7805" t="s">
        <v>109</v>
      </c>
      <c r="C7805" t="s">
        <v>34</v>
      </c>
      <c r="D7805">
        <v>3</v>
      </c>
      <c r="E7805">
        <v>371</v>
      </c>
      <c r="F7805">
        <f t="shared" si="726"/>
        <v>1113</v>
      </c>
      <c r="G7805" t="s">
        <v>110</v>
      </c>
      <c r="H7805" t="s">
        <v>111</v>
      </c>
      <c r="I7805" t="s">
        <v>20</v>
      </c>
      <c r="J7805" t="s">
        <v>15</v>
      </c>
      <c r="K7805">
        <f t="shared" si="727"/>
        <v>2014</v>
      </c>
      <c r="L7805" t="str">
        <f t="shared" si="728"/>
        <v>Nov</v>
      </c>
      <c r="M7805" t="str">
        <f t="shared" si="729"/>
        <v>Qtr4</v>
      </c>
      <c r="N7805">
        <f t="shared" si="730"/>
        <v>371</v>
      </c>
      <c r="O7805" t="str">
        <f t="shared" si="731"/>
        <v>Low</v>
      </c>
    </row>
    <row r="7806" spans="1:15" x14ac:dyDescent="0.3">
      <c r="A7806" s="4">
        <v>41968</v>
      </c>
      <c r="B7806" t="s">
        <v>104</v>
      </c>
      <c r="C7806" t="s">
        <v>17</v>
      </c>
      <c r="D7806">
        <v>3</v>
      </c>
      <c r="E7806">
        <v>151</v>
      </c>
      <c r="F7806">
        <f t="shared" si="726"/>
        <v>453</v>
      </c>
      <c r="G7806" t="s">
        <v>54</v>
      </c>
      <c r="H7806" t="s">
        <v>55</v>
      </c>
      <c r="I7806" t="s">
        <v>41</v>
      </c>
      <c r="J7806" t="s">
        <v>15</v>
      </c>
      <c r="K7806">
        <f t="shared" si="727"/>
        <v>2014</v>
      </c>
      <c r="L7806" t="str">
        <f t="shared" si="728"/>
        <v>Nov</v>
      </c>
      <c r="M7806" t="str">
        <f t="shared" si="729"/>
        <v>Qtr4</v>
      </c>
      <c r="N7806">
        <f t="shared" si="730"/>
        <v>151</v>
      </c>
      <c r="O7806" t="str">
        <f t="shared" si="731"/>
        <v>Low</v>
      </c>
    </row>
    <row r="7807" spans="1:15" x14ac:dyDescent="0.3">
      <c r="A7807" s="4">
        <v>41968</v>
      </c>
      <c r="B7807" t="s">
        <v>33</v>
      </c>
      <c r="C7807" t="s">
        <v>17</v>
      </c>
      <c r="D7807">
        <v>2</v>
      </c>
      <c r="E7807">
        <v>323</v>
      </c>
      <c r="F7807">
        <f t="shared" si="726"/>
        <v>646</v>
      </c>
      <c r="G7807" t="s">
        <v>35</v>
      </c>
      <c r="H7807" t="s">
        <v>29</v>
      </c>
      <c r="I7807" t="s">
        <v>30</v>
      </c>
      <c r="J7807" t="s">
        <v>15</v>
      </c>
      <c r="K7807">
        <f t="shared" si="727"/>
        <v>2014</v>
      </c>
      <c r="L7807" t="str">
        <f t="shared" si="728"/>
        <v>Nov</v>
      </c>
      <c r="M7807" t="str">
        <f t="shared" si="729"/>
        <v>Qtr4</v>
      </c>
      <c r="N7807">
        <f t="shared" si="730"/>
        <v>323</v>
      </c>
      <c r="O7807" t="str">
        <f t="shared" si="731"/>
        <v>Low</v>
      </c>
    </row>
    <row r="7808" spans="1:15" x14ac:dyDescent="0.3">
      <c r="A7808" s="4">
        <v>41968</v>
      </c>
      <c r="B7808" t="s">
        <v>37</v>
      </c>
      <c r="C7808" t="s">
        <v>32</v>
      </c>
      <c r="D7808">
        <v>18</v>
      </c>
      <c r="E7808">
        <v>260</v>
      </c>
      <c r="F7808">
        <f t="shared" si="726"/>
        <v>4680</v>
      </c>
      <c r="G7808" t="s">
        <v>59</v>
      </c>
      <c r="H7808" t="s">
        <v>60</v>
      </c>
      <c r="I7808" t="s">
        <v>30</v>
      </c>
      <c r="J7808" t="s">
        <v>15</v>
      </c>
      <c r="K7808">
        <f t="shared" si="727"/>
        <v>2014</v>
      </c>
      <c r="L7808" t="str">
        <f t="shared" si="728"/>
        <v>Nov</v>
      </c>
      <c r="M7808" t="str">
        <f t="shared" si="729"/>
        <v>Qtr4</v>
      </c>
      <c r="N7808">
        <f t="shared" si="730"/>
        <v>260</v>
      </c>
      <c r="O7808" t="str">
        <f t="shared" si="731"/>
        <v>Low</v>
      </c>
    </row>
    <row r="7809" spans="1:15" x14ac:dyDescent="0.3">
      <c r="A7809" s="4">
        <v>41968</v>
      </c>
      <c r="B7809" t="s">
        <v>100</v>
      </c>
      <c r="C7809" t="s">
        <v>32</v>
      </c>
      <c r="D7809">
        <v>3</v>
      </c>
      <c r="E7809">
        <v>198</v>
      </c>
      <c r="F7809">
        <f t="shared" si="726"/>
        <v>594</v>
      </c>
      <c r="G7809" t="s">
        <v>67</v>
      </c>
      <c r="H7809" t="s">
        <v>68</v>
      </c>
      <c r="I7809" t="s">
        <v>41</v>
      </c>
      <c r="J7809" t="s">
        <v>15</v>
      </c>
      <c r="K7809">
        <f t="shared" si="727"/>
        <v>2014</v>
      </c>
      <c r="L7809" t="str">
        <f t="shared" si="728"/>
        <v>Nov</v>
      </c>
      <c r="M7809" t="str">
        <f t="shared" si="729"/>
        <v>Qtr4</v>
      </c>
      <c r="N7809">
        <f t="shared" si="730"/>
        <v>198</v>
      </c>
      <c r="O7809" t="str">
        <f t="shared" si="731"/>
        <v>Low</v>
      </c>
    </row>
    <row r="7810" spans="1:15" x14ac:dyDescent="0.3">
      <c r="A7810" s="4">
        <v>41968</v>
      </c>
      <c r="B7810" t="s">
        <v>90</v>
      </c>
      <c r="C7810" t="s">
        <v>17</v>
      </c>
      <c r="D7810">
        <v>4</v>
      </c>
      <c r="E7810">
        <v>131</v>
      </c>
      <c r="F7810">
        <f t="shared" ref="F7810:F7873" si="732">E7810*D7810</f>
        <v>524</v>
      </c>
      <c r="G7810" t="s">
        <v>47</v>
      </c>
      <c r="H7810" t="s">
        <v>48</v>
      </c>
      <c r="I7810" t="s">
        <v>41</v>
      </c>
      <c r="J7810" t="s">
        <v>15</v>
      </c>
      <c r="K7810">
        <f t="shared" ref="K7810:K7873" si="733">YEAR(A7810)</f>
        <v>2014</v>
      </c>
      <c r="L7810" t="str">
        <f t="shared" ref="L7810:L7873" si="734">TEXT(A7810, "mmm")</f>
        <v>Nov</v>
      </c>
      <c r="M7810" t="str">
        <f t="shared" ref="M7810:M7873" si="735">"Qtr" &amp; INT((MONTH(A7810)+2)/3)</f>
        <v>Qtr4</v>
      </c>
      <c r="N7810">
        <f t="shared" ref="N7810:N7873" si="736">F7810/D7810</f>
        <v>131</v>
      </c>
      <c r="O7810" t="str">
        <f t="shared" ref="O7810:O7873" si="737">IF(F7810&gt;5000, "High", "Low")</f>
        <v>Low</v>
      </c>
    </row>
    <row r="7811" spans="1:15" x14ac:dyDescent="0.3">
      <c r="A7811" s="4">
        <v>41968</v>
      </c>
      <c r="B7811" t="s">
        <v>109</v>
      </c>
      <c r="C7811" t="s">
        <v>11</v>
      </c>
      <c r="D7811">
        <v>1</v>
      </c>
      <c r="E7811">
        <v>353</v>
      </c>
      <c r="F7811">
        <f t="shared" si="732"/>
        <v>353</v>
      </c>
      <c r="G7811" t="s">
        <v>110</v>
      </c>
      <c r="H7811" t="s">
        <v>111</v>
      </c>
      <c r="I7811" t="s">
        <v>20</v>
      </c>
      <c r="J7811" t="s">
        <v>15</v>
      </c>
      <c r="K7811">
        <f t="shared" si="733"/>
        <v>2014</v>
      </c>
      <c r="L7811" t="str">
        <f t="shared" si="734"/>
        <v>Nov</v>
      </c>
      <c r="M7811" t="str">
        <f t="shared" si="735"/>
        <v>Qtr4</v>
      </c>
      <c r="N7811">
        <f t="shared" si="736"/>
        <v>353</v>
      </c>
      <c r="O7811" t="str">
        <f t="shared" si="737"/>
        <v>Low</v>
      </c>
    </row>
    <row r="7812" spans="1:15" x14ac:dyDescent="0.3">
      <c r="A7812" s="4">
        <v>41968</v>
      </c>
      <c r="B7812" t="s">
        <v>33</v>
      </c>
      <c r="C7812" t="s">
        <v>32</v>
      </c>
      <c r="D7812">
        <v>3</v>
      </c>
      <c r="E7812">
        <v>309</v>
      </c>
      <c r="F7812">
        <f t="shared" si="732"/>
        <v>927</v>
      </c>
      <c r="G7812" t="s">
        <v>35</v>
      </c>
      <c r="H7812" t="s">
        <v>29</v>
      </c>
      <c r="I7812" t="s">
        <v>30</v>
      </c>
      <c r="J7812" t="s">
        <v>15</v>
      </c>
      <c r="K7812">
        <f t="shared" si="733"/>
        <v>2014</v>
      </c>
      <c r="L7812" t="str">
        <f t="shared" si="734"/>
        <v>Nov</v>
      </c>
      <c r="M7812" t="str">
        <f t="shared" si="735"/>
        <v>Qtr4</v>
      </c>
      <c r="N7812">
        <f t="shared" si="736"/>
        <v>309</v>
      </c>
      <c r="O7812" t="str">
        <f t="shared" si="737"/>
        <v>Low</v>
      </c>
    </row>
    <row r="7813" spans="1:15" x14ac:dyDescent="0.3">
      <c r="A7813" s="4">
        <v>41968</v>
      </c>
      <c r="B7813" t="s">
        <v>79</v>
      </c>
      <c r="C7813" t="s">
        <v>32</v>
      </c>
      <c r="D7813">
        <v>2</v>
      </c>
      <c r="E7813">
        <v>434</v>
      </c>
      <c r="F7813">
        <f t="shared" si="732"/>
        <v>868</v>
      </c>
      <c r="G7813" t="s">
        <v>47</v>
      </c>
      <c r="H7813" t="s">
        <v>48</v>
      </c>
      <c r="I7813" t="s">
        <v>41</v>
      </c>
      <c r="J7813" t="s">
        <v>15</v>
      </c>
      <c r="K7813">
        <f t="shared" si="733"/>
        <v>2014</v>
      </c>
      <c r="L7813" t="str">
        <f t="shared" si="734"/>
        <v>Nov</v>
      </c>
      <c r="M7813" t="str">
        <f t="shared" si="735"/>
        <v>Qtr4</v>
      </c>
      <c r="N7813">
        <f t="shared" si="736"/>
        <v>434</v>
      </c>
      <c r="O7813" t="str">
        <f t="shared" si="737"/>
        <v>Low</v>
      </c>
    </row>
    <row r="7814" spans="1:15" x14ac:dyDescent="0.3">
      <c r="A7814" s="4">
        <v>41968</v>
      </c>
      <c r="B7814" t="s">
        <v>139</v>
      </c>
      <c r="C7814" t="s">
        <v>22</v>
      </c>
      <c r="D7814">
        <v>2</v>
      </c>
      <c r="E7814">
        <v>338</v>
      </c>
      <c r="F7814">
        <f t="shared" si="732"/>
        <v>676</v>
      </c>
      <c r="G7814" t="s">
        <v>95</v>
      </c>
      <c r="H7814" t="s">
        <v>96</v>
      </c>
      <c r="I7814" t="s">
        <v>41</v>
      </c>
      <c r="J7814" t="s">
        <v>15</v>
      </c>
      <c r="K7814">
        <f t="shared" si="733"/>
        <v>2014</v>
      </c>
      <c r="L7814" t="str">
        <f t="shared" si="734"/>
        <v>Nov</v>
      </c>
      <c r="M7814" t="str">
        <f t="shared" si="735"/>
        <v>Qtr4</v>
      </c>
      <c r="N7814">
        <f t="shared" si="736"/>
        <v>338</v>
      </c>
      <c r="O7814" t="str">
        <f t="shared" si="737"/>
        <v>Low</v>
      </c>
    </row>
    <row r="7815" spans="1:15" x14ac:dyDescent="0.3">
      <c r="A7815" s="4">
        <v>41968</v>
      </c>
      <c r="B7815" t="s">
        <v>62</v>
      </c>
      <c r="C7815" t="s">
        <v>17</v>
      </c>
      <c r="D7815">
        <v>3</v>
      </c>
      <c r="E7815">
        <v>365</v>
      </c>
      <c r="F7815">
        <f t="shared" si="732"/>
        <v>1095</v>
      </c>
      <c r="G7815" t="s">
        <v>18</v>
      </c>
      <c r="H7815" t="s">
        <v>19</v>
      </c>
      <c r="I7815" t="s">
        <v>20</v>
      </c>
      <c r="J7815" t="s">
        <v>15</v>
      </c>
      <c r="K7815">
        <f t="shared" si="733"/>
        <v>2014</v>
      </c>
      <c r="L7815" t="str">
        <f t="shared" si="734"/>
        <v>Nov</v>
      </c>
      <c r="M7815" t="str">
        <f t="shared" si="735"/>
        <v>Qtr4</v>
      </c>
      <c r="N7815">
        <f t="shared" si="736"/>
        <v>365</v>
      </c>
      <c r="O7815" t="str">
        <f t="shared" si="737"/>
        <v>Low</v>
      </c>
    </row>
    <row r="7816" spans="1:15" x14ac:dyDescent="0.3">
      <c r="A7816" s="4">
        <v>41968</v>
      </c>
      <c r="B7816" t="s">
        <v>73</v>
      </c>
      <c r="C7816" t="s">
        <v>22</v>
      </c>
      <c r="D7816">
        <v>18</v>
      </c>
      <c r="E7816">
        <v>188</v>
      </c>
      <c r="F7816">
        <f t="shared" si="732"/>
        <v>3384</v>
      </c>
      <c r="G7816" t="s">
        <v>47</v>
      </c>
      <c r="H7816" t="s">
        <v>48</v>
      </c>
      <c r="I7816" t="s">
        <v>41</v>
      </c>
      <c r="J7816" t="s">
        <v>15</v>
      </c>
      <c r="K7816">
        <f t="shared" si="733"/>
        <v>2014</v>
      </c>
      <c r="L7816" t="str">
        <f t="shared" si="734"/>
        <v>Nov</v>
      </c>
      <c r="M7816" t="str">
        <f t="shared" si="735"/>
        <v>Qtr4</v>
      </c>
      <c r="N7816">
        <f t="shared" si="736"/>
        <v>188</v>
      </c>
      <c r="O7816" t="str">
        <f t="shared" si="737"/>
        <v>Low</v>
      </c>
    </row>
    <row r="7817" spans="1:15" x14ac:dyDescent="0.3">
      <c r="A7817" s="4">
        <v>41968</v>
      </c>
      <c r="B7817" t="s">
        <v>81</v>
      </c>
      <c r="C7817" t="s">
        <v>27</v>
      </c>
      <c r="D7817">
        <v>3</v>
      </c>
      <c r="E7817">
        <v>433</v>
      </c>
      <c r="F7817">
        <f t="shared" si="732"/>
        <v>1299</v>
      </c>
      <c r="G7817" t="s">
        <v>39</v>
      </c>
      <c r="H7817" t="s">
        <v>40</v>
      </c>
      <c r="I7817" t="s">
        <v>41</v>
      </c>
      <c r="J7817" t="s">
        <v>15</v>
      </c>
      <c r="K7817">
        <f t="shared" si="733"/>
        <v>2014</v>
      </c>
      <c r="L7817" t="str">
        <f t="shared" si="734"/>
        <v>Nov</v>
      </c>
      <c r="M7817" t="str">
        <f t="shared" si="735"/>
        <v>Qtr4</v>
      </c>
      <c r="N7817">
        <f t="shared" si="736"/>
        <v>433</v>
      </c>
      <c r="O7817" t="str">
        <f t="shared" si="737"/>
        <v>Low</v>
      </c>
    </row>
    <row r="7818" spans="1:15" x14ac:dyDescent="0.3">
      <c r="A7818" s="4">
        <v>41968</v>
      </c>
      <c r="B7818" t="s">
        <v>88</v>
      </c>
      <c r="C7818" t="s">
        <v>11</v>
      </c>
      <c r="D7818">
        <v>6</v>
      </c>
      <c r="E7818">
        <v>204</v>
      </c>
      <c r="F7818">
        <f t="shared" si="732"/>
        <v>1224</v>
      </c>
      <c r="G7818" t="s">
        <v>89</v>
      </c>
      <c r="H7818" t="s">
        <v>58</v>
      </c>
      <c r="I7818" t="s">
        <v>14</v>
      </c>
      <c r="J7818" t="s">
        <v>15</v>
      </c>
      <c r="K7818">
        <f t="shared" si="733"/>
        <v>2014</v>
      </c>
      <c r="L7818" t="str">
        <f t="shared" si="734"/>
        <v>Nov</v>
      </c>
      <c r="M7818" t="str">
        <f t="shared" si="735"/>
        <v>Qtr4</v>
      </c>
      <c r="N7818">
        <f t="shared" si="736"/>
        <v>204</v>
      </c>
      <c r="O7818" t="str">
        <f t="shared" si="737"/>
        <v>Low</v>
      </c>
    </row>
    <row r="7819" spans="1:15" x14ac:dyDescent="0.3">
      <c r="A7819" s="4">
        <v>41968</v>
      </c>
      <c r="B7819" t="s">
        <v>26</v>
      </c>
      <c r="C7819" t="s">
        <v>11</v>
      </c>
      <c r="D7819">
        <v>1</v>
      </c>
      <c r="E7819">
        <v>190</v>
      </c>
      <c r="F7819">
        <f t="shared" si="732"/>
        <v>190</v>
      </c>
      <c r="G7819" t="s">
        <v>28</v>
      </c>
      <c r="H7819" t="s">
        <v>29</v>
      </c>
      <c r="I7819" t="s">
        <v>30</v>
      </c>
      <c r="J7819" t="s">
        <v>15</v>
      </c>
      <c r="K7819">
        <f t="shared" si="733"/>
        <v>2014</v>
      </c>
      <c r="L7819" t="str">
        <f t="shared" si="734"/>
        <v>Nov</v>
      </c>
      <c r="M7819" t="str">
        <f t="shared" si="735"/>
        <v>Qtr4</v>
      </c>
      <c r="N7819">
        <f t="shared" si="736"/>
        <v>190</v>
      </c>
      <c r="O7819" t="str">
        <f t="shared" si="737"/>
        <v>Low</v>
      </c>
    </row>
    <row r="7820" spans="1:15" x14ac:dyDescent="0.3">
      <c r="A7820" s="4">
        <v>41968</v>
      </c>
      <c r="B7820" t="s">
        <v>137</v>
      </c>
      <c r="C7820" t="s">
        <v>27</v>
      </c>
      <c r="D7820">
        <v>2</v>
      </c>
      <c r="E7820">
        <v>119</v>
      </c>
      <c r="F7820">
        <f t="shared" si="732"/>
        <v>238</v>
      </c>
      <c r="G7820" t="s">
        <v>93</v>
      </c>
      <c r="H7820" t="s">
        <v>60</v>
      </c>
      <c r="I7820" t="s">
        <v>30</v>
      </c>
      <c r="J7820" t="s">
        <v>15</v>
      </c>
      <c r="K7820">
        <f t="shared" si="733"/>
        <v>2014</v>
      </c>
      <c r="L7820" t="str">
        <f t="shared" si="734"/>
        <v>Nov</v>
      </c>
      <c r="M7820" t="str">
        <f t="shared" si="735"/>
        <v>Qtr4</v>
      </c>
      <c r="N7820">
        <f t="shared" si="736"/>
        <v>119</v>
      </c>
      <c r="O7820" t="str">
        <f t="shared" si="737"/>
        <v>Low</v>
      </c>
    </row>
    <row r="7821" spans="1:15" x14ac:dyDescent="0.3">
      <c r="A7821" s="4">
        <v>41968</v>
      </c>
      <c r="B7821" t="s">
        <v>33</v>
      </c>
      <c r="C7821" t="s">
        <v>32</v>
      </c>
      <c r="D7821">
        <v>1</v>
      </c>
      <c r="E7821">
        <v>159</v>
      </c>
      <c r="F7821">
        <f t="shared" si="732"/>
        <v>159</v>
      </c>
      <c r="G7821" t="s">
        <v>35</v>
      </c>
      <c r="H7821" t="s">
        <v>29</v>
      </c>
      <c r="I7821" t="s">
        <v>30</v>
      </c>
      <c r="J7821" t="s">
        <v>15</v>
      </c>
      <c r="K7821">
        <f t="shared" si="733"/>
        <v>2014</v>
      </c>
      <c r="L7821" t="str">
        <f t="shared" si="734"/>
        <v>Nov</v>
      </c>
      <c r="M7821" t="str">
        <f t="shared" si="735"/>
        <v>Qtr4</v>
      </c>
      <c r="N7821">
        <f t="shared" si="736"/>
        <v>159</v>
      </c>
      <c r="O7821" t="str">
        <f t="shared" si="737"/>
        <v>Low</v>
      </c>
    </row>
    <row r="7822" spans="1:15" x14ac:dyDescent="0.3">
      <c r="A7822" s="4">
        <v>41968</v>
      </c>
      <c r="B7822" t="s">
        <v>132</v>
      </c>
      <c r="C7822" t="s">
        <v>17</v>
      </c>
      <c r="D7822">
        <v>2</v>
      </c>
      <c r="E7822">
        <v>311</v>
      </c>
      <c r="F7822">
        <f t="shared" si="732"/>
        <v>622</v>
      </c>
      <c r="G7822" t="s">
        <v>118</v>
      </c>
      <c r="H7822" t="s">
        <v>19</v>
      </c>
      <c r="I7822" t="s">
        <v>20</v>
      </c>
      <c r="J7822" t="s">
        <v>15</v>
      </c>
      <c r="K7822">
        <f t="shared" si="733"/>
        <v>2014</v>
      </c>
      <c r="L7822" t="str">
        <f t="shared" si="734"/>
        <v>Nov</v>
      </c>
      <c r="M7822" t="str">
        <f t="shared" si="735"/>
        <v>Qtr4</v>
      </c>
      <c r="N7822">
        <f t="shared" si="736"/>
        <v>311</v>
      </c>
      <c r="O7822" t="str">
        <f t="shared" si="737"/>
        <v>Low</v>
      </c>
    </row>
    <row r="7823" spans="1:15" x14ac:dyDescent="0.3">
      <c r="A7823" s="4">
        <v>41968</v>
      </c>
      <c r="B7823" t="s">
        <v>140</v>
      </c>
      <c r="C7823" t="s">
        <v>34</v>
      </c>
      <c r="D7823">
        <v>2</v>
      </c>
      <c r="E7823">
        <v>411</v>
      </c>
      <c r="F7823">
        <f t="shared" si="732"/>
        <v>822</v>
      </c>
      <c r="G7823" t="s">
        <v>67</v>
      </c>
      <c r="H7823" t="s">
        <v>68</v>
      </c>
      <c r="I7823" t="s">
        <v>41</v>
      </c>
      <c r="J7823" t="s">
        <v>15</v>
      </c>
      <c r="K7823">
        <f t="shared" si="733"/>
        <v>2014</v>
      </c>
      <c r="L7823" t="str">
        <f t="shared" si="734"/>
        <v>Nov</v>
      </c>
      <c r="M7823" t="str">
        <f t="shared" si="735"/>
        <v>Qtr4</v>
      </c>
      <c r="N7823">
        <f t="shared" si="736"/>
        <v>411</v>
      </c>
      <c r="O7823" t="str">
        <f t="shared" si="737"/>
        <v>Low</v>
      </c>
    </row>
    <row r="7824" spans="1:15" x14ac:dyDescent="0.3">
      <c r="A7824" s="4">
        <v>41968</v>
      </c>
      <c r="B7824" t="s">
        <v>50</v>
      </c>
      <c r="C7824" t="s">
        <v>27</v>
      </c>
      <c r="D7824">
        <v>3</v>
      </c>
      <c r="E7824">
        <v>466</v>
      </c>
      <c r="F7824">
        <f t="shared" si="732"/>
        <v>1398</v>
      </c>
      <c r="G7824" t="s">
        <v>51</v>
      </c>
      <c r="H7824" t="s">
        <v>29</v>
      </c>
      <c r="I7824" t="s">
        <v>30</v>
      </c>
      <c r="J7824" t="s">
        <v>15</v>
      </c>
      <c r="K7824">
        <f t="shared" si="733"/>
        <v>2014</v>
      </c>
      <c r="L7824" t="str">
        <f t="shared" si="734"/>
        <v>Nov</v>
      </c>
      <c r="M7824" t="str">
        <f t="shared" si="735"/>
        <v>Qtr4</v>
      </c>
      <c r="N7824">
        <f t="shared" si="736"/>
        <v>466</v>
      </c>
      <c r="O7824" t="str">
        <f t="shared" si="737"/>
        <v>Low</v>
      </c>
    </row>
    <row r="7825" spans="1:15" x14ac:dyDescent="0.3">
      <c r="A7825" s="4">
        <v>41968</v>
      </c>
      <c r="B7825" t="s">
        <v>114</v>
      </c>
      <c r="C7825" t="s">
        <v>84</v>
      </c>
      <c r="D7825">
        <v>3</v>
      </c>
      <c r="E7825">
        <v>234</v>
      </c>
      <c r="F7825">
        <f t="shared" si="732"/>
        <v>702</v>
      </c>
      <c r="G7825" t="s">
        <v>115</v>
      </c>
      <c r="H7825" t="s">
        <v>116</v>
      </c>
      <c r="I7825" t="s">
        <v>14</v>
      </c>
      <c r="J7825" t="s">
        <v>15</v>
      </c>
      <c r="K7825">
        <f t="shared" si="733"/>
        <v>2014</v>
      </c>
      <c r="L7825" t="str">
        <f t="shared" si="734"/>
        <v>Nov</v>
      </c>
      <c r="M7825" t="str">
        <f t="shared" si="735"/>
        <v>Qtr4</v>
      </c>
      <c r="N7825">
        <f t="shared" si="736"/>
        <v>234</v>
      </c>
      <c r="O7825" t="str">
        <f t="shared" si="737"/>
        <v>Low</v>
      </c>
    </row>
    <row r="7826" spans="1:15" x14ac:dyDescent="0.3">
      <c r="A7826" s="4">
        <v>41968</v>
      </c>
      <c r="B7826" t="s">
        <v>26</v>
      </c>
      <c r="C7826" t="s">
        <v>27</v>
      </c>
      <c r="D7826">
        <v>2</v>
      </c>
      <c r="E7826">
        <v>361</v>
      </c>
      <c r="F7826">
        <f t="shared" si="732"/>
        <v>722</v>
      </c>
      <c r="G7826" t="s">
        <v>28</v>
      </c>
      <c r="H7826" t="s">
        <v>29</v>
      </c>
      <c r="I7826" t="s">
        <v>30</v>
      </c>
      <c r="J7826" t="s">
        <v>15</v>
      </c>
      <c r="K7826">
        <f t="shared" si="733"/>
        <v>2014</v>
      </c>
      <c r="L7826" t="str">
        <f t="shared" si="734"/>
        <v>Nov</v>
      </c>
      <c r="M7826" t="str">
        <f t="shared" si="735"/>
        <v>Qtr4</v>
      </c>
      <c r="N7826">
        <f t="shared" si="736"/>
        <v>361</v>
      </c>
      <c r="O7826" t="str">
        <f t="shared" si="737"/>
        <v>Low</v>
      </c>
    </row>
    <row r="7827" spans="1:15" x14ac:dyDescent="0.3">
      <c r="A7827" s="4">
        <v>41968</v>
      </c>
      <c r="B7827" t="s">
        <v>114</v>
      </c>
      <c r="C7827" t="s">
        <v>27</v>
      </c>
      <c r="D7827">
        <v>2</v>
      </c>
      <c r="E7827">
        <v>272</v>
      </c>
      <c r="F7827">
        <f t="shared" si="732"/>
        <v>544</v>
      </c>
      <c r="G7827" t="s">
        <v>115</v>
      </c>
      <c r="H7827" t="s">
        <v>116</v>
      </c>
      <c r="I7827" t="s">
        <v>14</v>
      </c>
      <c r="J7827" t="s">
        <v>15</v>
      </c>
      <c r="K7827">
        <f t="shared" si="733"/>
        <v>2014</v>
      </c>
      <c r="L7827" t="str">
        <f t="shared" si="734"/>
        <v>Nov</v>
      </c>
      <c r="M7827" t="str">
        <f t="shared" si="735"/>
        <v>Qtr4</v>
      </c>
      <c r="N7827">
        <f t="shared" si="736"/>
        <v>272</v>
      </c>
      <c r="O7827" t="str">
        <f t="shared" si="737"/>
        <v>Low</v>
      </c>
    </row>
    <row r="7828" spans="1:15" x14ac:dyDescent="0.3">
      <c r="A7828" s="4">
        <v>41968</v>
      </c>
      <c r="B7828" t="s">
        <v>138</v>
      </c>
      <c r="C7828" t="s">
        <v>38</v>
      </c>
      <c r="D7828">
        <v>2</v>
      </c>
      <c r="E7828">
        <v>337</v>
      </c>
      <c r="F7828">
        <f t="shared" si="732"/>
        <v>674</v>
      </c>
      <c r="G7828" t="s">
        <v>115</v>
      </c>
      <c r="H7828" t="s">
        <v>116</v>
      </c>
      <c r="I7828" t="s">
        <v>14</v>
      </c>
      <c r="J7828" t="s">
        <v>15</v>
      </c>
      <c r="K7828">
        <f t="shared" si="733"/>
        <v>2014</v>
      </c>
      <c r="L7828" t="str">
        <f t="shared" si="734"/>
        <v>Nov</v>
      </c>
      <c r="M7828" t="str">
        <f t="shared" si="735"/>
        <v>Qtr4</v>
      </c>
      <c r="N7828">
        <f t="shared" si="736"/>
        <v>337</v>
      </c>
      <c r="O7828" t="str">
        <f t="shared" si="737"/>
        <v>Low</v>
      </c>
    </row>
    <row r="7829" spans="1:15" x14ac:dyDescent="0.3">
      <c r="A7829" s="4">
        <v>41968</v>
      </c>
      <c r="B7829" t="s">
        <v>62</v>
      </c>
      <c r="C7829" t="s">
        <v>27</v>
      </c>
      <c r="D7829">
        <v>3</v>
      </c>
      <c r="E7829">
        <v>143</v>
      </c>
      <c r="F7829">
        <f t="shared" si="732"/>
        <v>429</v>
      </c>
      <c r="G7829" t="s">
        <v>18</v>
      </c>
      <c r="H7829" t="s">
        <v>19</v>
      </c>
      <c r="I7829" t="s">
        <v>20</v>
      </c>
      <c r="J7829" t="s">
        <v>15</v>
      </c>
      <c r="K7829">
        <f t="shared" si="733"/>
        <v>2014</v>
      </c>
      <c r="L7829" t="str">
        <f t="shared" si="734"/>
        <v>Nov</v>
      </c>
      <c r="M7829" t="str">
        <f t="shared" si="735"/>
        <v>Qtr4</v>
      </c>
      <c r="N7829">
        <f t="shared" si="736"/>
        <v>143</v>
      </c>
      <c r="O7829" t="str">
        <f t="shared" si="737"/>
        <v>Low</v>
      </c>
    </row>
    <row r="7830" spans="1:15" x14ac:dyDescent="0.3">
      <c r="A7830" s="4">
        <v>41968</v>
      </c>
      <c r="B7830" t="s">
        <v>129</v>
      </c>
      <c r="C7830" t="s">
        <v>27</v>
      </c>
      <c r="D7830">
        <v>3</v>
      </c>
      <c r="E7830">
        <v>319</v>
      </c>
      <c r="F7830">
        <f t="shared" si="732"/>
        <v>957</v>
      </c>
      <c r="G7830" t="s">
        <v>89</v>
      </c>
      <c r="H7830" t="s">
        <v>58</v>
      </c>
      <c r="I7830" t="s">
        <v>14</v>
      </c>
      <c r="J7830" t="s">
        <v>15</v>
      </c>
      <c r="K7830">
        <f t="shared" si="733"/>
        <v>2014</v>
      </c>
      <c r="L7830" t="str">
        <f t="shared" si="734"/>
        <v>Nov</v>
      </c>
      <c r="M7830" t="str">
        <f t="shared" si="735"/>
        <v>Qtr4</v>
      </c>
      <c r="N7830">
        <f t="shared" si="736"/>
        <v>319</v>
      </c>
      <c r="O7830" t="str">
        <f t="shared" si="737"/>
        <v>Low</v>
      </c>
    </row>
    <row r="7831" spans="1:15" x14ac:dyDescent="0.3">
      <c r="A7831" s="4">
        <v>41968</v>
      </c>
      <c r="B7831" t="s">
        <v>26</v>
      </c>
      <c r="C7831" t="s">
        <v>17</v>
      </c>
      <c r="D7831">
        <v>2</v>
      </c>
      <c r="E7831">
        <v>278</v>
      </c>
      <c r="F7831">
        <f t="shared" si="732"/>
        <v>556</v>
      </c>
      <c r="G7831" t="s">
        <v>28</v>
      </c>
      <c r="H7831" t="s">
        <v>29</v>
      </c>
      <c r="I7831" t="s">
        <v>30</v>
      </c>
      <c r="J7831" t="s">
        <v>15</v>
      </c>
      <c r="K7831">
        <f t="shared" si="733"/>
        <v>2014</v>
      </c>
      <c r="L7831" t="str">
        <f t="shared" si="734"/>
        <v>Nov</v>
      </c>
      <c r="M7831" t="str">
        <f t="shared" si="735"/>
        <v>Qtr4</v>
      </c>
      <c r="N7831">
        <f t="shared" si="736"/>
        <v>278</v>
      </c>
      <c r="O7831" t="str">
        <f t="shared" si="737"/>
        <v>Low</v>
      </c>
    </row>
    <row r="7832" spans="1:15" x14ac:dyDescent="0.3">
      <c r="A7832" s="4">
        <v>41968</v>
      </c>
      <c r="B7832" t="s">
        <v>101</v>
      </c>
      <c r="C7832" t="s">
        <v>46</v>
      </c>
      <c r="D7832">
        <v>1</v>
      </c>
      <c r="E7832">
        <v>376</v>
      </c>
      <c r="F7832">
        <f t="shared" si="732"/>
        <v>376</v>
      </c>
      <c r="G7832" t="s">
        <v>102</v>
      </c>
      <c r="H7832" t="s">
        <v>58</v>
      </c>
      <c r="I7832" t="s">
        <v>14</v>
      </c>
      <c r="J7832" t="s">
        <v>15</v>
      </c>
      <c r="K7832">
        <f t="shared" si="733"/>
        <v>2014</v>
      </c>
      <c r="L7832" t="str">
        <f t="shared" si="734"/>
        <v>Nov</v>
      </c>
      <c r="M7832" t="str">
        <f t="shared" si="735"/>
        <v>Qtr4</v>
      </c>
      <c r="N7832">
        <f t="shared" si="736"/>
        <v>376</v>
      </c>
      <c r="O7832" t="str">
        <f t="shared" si="737"/>
        <v>Low</v>
      </c>
    </row>
    <row r="7833" spans="1:15" x14ac:dyDescent="0.3">
      <c r="A7833" s="4">
        <v>41968</v>
      </c>
      <c r="B7833" t="s">
        <v>50</v>
      </c>
      <c r="C7833" t="s">
        <v>34</v>
      </c>
      <c r="D7833">
        <v>3</v>
      </c>
      <c r="E7833">
        <v>214</v>
      </c>
      <c r="F7833">
        <f t="shared" si="732"/>
        <v>642</v>
      </c>
      <c r="G7833" t="s">
        <v>51</v>
      </c>
      <c r="H7833" t="s">
        <v>29</v>
      </c>
      <c r="I7833" t="s">
        <v>30</v>
      </c>
      <c r="J7833" t="s">
        <v>15</v>
      </c>
      <c r="K7833">
        <f t="shared" si="733"/>
        <v>2014</v>
      </c>
      <c r="L7833" t="str">
        <f t="shared" si="734"/>
        <v>Nov</v>
      </c>
      <c r="M7833" t="str">
        <f t="shared" si="735"/>
        <v>Qtr4</v>
      </c>
      <c r="N7833">
        <f t="shared" si="736"/>
        <v>214</v>
      </c>
      <c r="O7833" t="str">
        <f t="shared" si="737"/>
        <v>Low</v>
      </c>
    </row>
    <row r="7834" spans="1:15" x14ac:dyDescent="0.3">
      <c r="A7834" s="4">
        <v>41968</v>
      </c>
      <c r="B7834" t="s">
        <v>66</v>
      </c>
      <c r="C7834" t="s">
        <v>34</v>
      </c>
      <c r="D7834">
        <v>4</v>
      </c>
      <c r="E7834">
        <v>308</v>
      </c>
      <c r="F7834">
        <f t="shared" si="732"/>
        <v>1232</v>
      </c>
      <c r="G7834" t="s">
        <v>67</v>
      </c>
      <c r="H7834" t="s">
        <v>68</v>
      </c>
      <c r="I7834" t="s">
        <v>41</v>
      </c>
      <c r="J7834" t="s">
        <v>15</v>
      </c>
      <c r="K7834">
        <f t="shared" si="733"/>
        <v>2014</v>
      </c>
      <c r="L7834" t="str">
        <f t="shared" si="734"/>
        <v>Nov</v>
      </c>
      <c r="M7834" t="str">
        <f t="shared" si="735"/>
        <v>Qtr4</v>
      </c>
      <c r="N7834">
        <f t="shared" si="736"/>
        <v>308</v>
      </c>
      <c r="O7834" t="str">
        <f t="shared" si="737"/>
        <v>Low</v>
      </c>
    </row>
    <row r="7835" spans="1:15" x14ac:dyDescent="0.3">
      <c r="A7835" s="4">
        <v>41968</v>
      </c>
      <c r="B7835" t="s">
        <v>50</v>
      </c>
      <c r="C7835" t="s">
        <v>70</v>
      </c>
      <c r="D7835">
        <v>3</v>
      </c>
      <c r="E7835">
        <v>465</v>
      </c>
      <c r="F7835">
        <f t="shared" si="732"/>
        <v>1395</v>
      </c>
      <c r="G7835" t="s">
        <v>51</v>
      </c>
      <c r="H7835" t="s">
        <v>29</v>
      </c>
      <c r="I7835" t="s">
        <v>30</v>
      </c>
      <c r="J7835" t="s">
        <v>15</v>
      </c>
      <c r="K7835">
        <f t="shared" si="733"/>
        <v>2014</v>
      </c>
      <c r="L7835" t="str">
        <f t="shared" si="734"/>
        <v>Nov</v>
      </c>
      <c r="M7835" t="str">
        <f t="shared" si="735"/>
        <v>Qtr4</v>
      </c>
      <c r="N7835">
        <f t="shared" si="736"/>
        <v>465</v>
      </c>
      <c r="O7835" t="str">
        <f t="shared" si="737"/>
        <v>Low</v>
      </c>
    </row>
    <row r="7836" spans="1:15" x14ac:dyDescent="0.3">
      <c r="A7836" s="4">
        <v>41968</v>
      </c>
      <c r="B7836" t="s">
        <v>52</v>
      </c>
      <c r="C7836" t="s">
        <v>11</v>
      </c>
      <c r="D7836">
        <v>1</v>
      </c>
      <c r="E7836">
        <v>496</v>
      </c>
      <c r="F7836">
        <f t="shared" si="732"/>
        <v>496</v>
      </c>
      <c r="G7836" t="s">
        <v>24</v>
      </c>
      <c r="H7836" t="s">
        <v>25</v>
      </c>
      <c r="I7836" t="s">
        <v>20</v>
      </c>
      <c r="J7836" t="s">
        <v>15</v>
      </c>
      <c r="K7836">
        <f t="shared" si="733"/>
        <v>2014</v>
      </c>
      <c r="L7836" t="str">
        <f t="shared" si="734"/>
        <v>Nov</v>
      </c>
      <c r="M7836" t="str">
        <f t="shared" si="735"/>
        <v>Qtr4</v>
      </c>
      <c r="N7836">
        <f t="shared" si="736"/>
        <v>496</v>
      </c>
      <c r="O7836" t="str">
        <f t="shared" si="737"/>
        <v>Low</v>
      </c>
    </row>
    <row r="7837" spans="1:15" x14ac:dyDescent="0.3">
      <c r="A7837" s="4">
        <v>41968</v>
      </c>
      <c r="B7837" t="s">
        <v>128</v>
      </c>
      <c r="C7837" t="s">
        <v>70</v>
      </c>
      <c r="D7837">
        <v>6</v>
      </c>
      <c r="E7837">
        <v>277</v>
      </c>
      <c r="F7837">
        <f t="shared" si="732"/>
        <v>1662</v>
      </c>
      <c r="G7837" t="s">
        <v>43</v>
      </c>
      <c r="H7837" t="s">
        <v>44</v>
      </c>
      <c r="I7837" t="s">
        <v>30</v>
      </c>
      <c r="J7837" t="s">
        <v>15</v>
      </c>
      <c r="K7837">
        <f t="shared" si="733"/>
        <v>2014</v>
      </c>
      <c r="L7837" t="str">
        <f t="shared" si="734"/>
        <v>Nov</v>
      </c>
      <c r="M7837" t="str">
        <f t="shared" si="735"/>
        <v>Qtr4</v>
      </c>
      <c r="N7837">
        <f t="shared" si="736"/>
        <v>277</v>
      </c>
      <c r="O7837" t="str">
        <f t="shared" si="737"/>
        <v>Low</v>
      </c>
    </row>
    <row r="7838" spans="1:15" x14ac:dyDescent="0.3">
      <c r="A7838" s="4">
        <v>41968</v>
      </c>
      <c r="B7838" t="s">
        <v>125</v>
      </c>
      <c r="C7838" t="s">
        <v>38</v>
      </c>
      <c r="D7838">
        <v>1</v>
      </c>
      <c r="E7838">
        <v>474</v>
      </c>
      <c r="F7838">
        <f t="shared" si="732"/>
        <v>474</v>
      </c>
      <c r="G7838" t="s">
        <v>51</v>
      </c>
      <c r="H7838" t="s">
        <v>29</v>
      </c>
      <c r="I7838" t="s">
        <v>30</v>
      </c>
      <c r="J7838" t="s">
        <v>15</v>
      </c>
      <c r="K7838">
        <f t="shared" si="733"/>
        <v>2014</v>
      </c>
      <c r="L7838" t="str">
        <f t="shared" si="734"/>
        <v>Nov</v>
      </c>
      <c r="M7838" t="str">
        <f t="shared" si="735"/>
        <v>Qtr4</v>
      </c>
      <c r="N7838">
        <f t="shared" si="736"/>
        <v>474</v>
      </c>
      <c r="O7838" t="str">
        <f t="shared" si="737"/>
        <v>Low</v>
      </c>
    </row>
    <row r="7839" spans="1:15" x14ac:dyDescent="0.3">
      <c r="A7839" s="4">
        <v>41968</v>
      </c>
      <c r="B7839" t="s">
        <v>136</v>
      </c>
      <c r="C7839" t="s">
        <v>22</v>
      </c>
      <c r="D7839">
        <v>2</v>
      </c>
      <c r="E7839">
        <v>162</v>
      </c>
      <c r="F7839">
        <f t="shared" si="732"/>
        <v>324</v>
      </c>
      <c r="G7839" t="s">
        <v>110</v>
      </c>
      <c r="H7839" t="s">
        <v>111</v>
      </c>
      <c r="I7839" t="s">
        <v>20</v>
      </c>
      <c r="J7839" t="s">
        <v>15</v>
      </c>
      <c r="K7839">
        <f t="shared" si="733"/>
        <v>2014</v>
      </c>
      <c r="L7839" t="str">
        <f t="shared" si="734"/>
        <v>Nov</v>
      </c>
      <c r="M7839" t="str">
        <f t="shared" si="735"/>
        <v>Qtr4</v>
      </c>
      <c r="N7839">
        <f t="shared" si="736"/>
        <v>162</v>
      </c>
      <c r="O7839" t="str">
        <f t="shared" si="737"/>
        <v>Low</v>
      </c>
    </row>
    <row r="7840" spans="1:15" x14ac:dyDescent="0.3">
      <c r="A7840" s="4">
        <v>41968</v>
      </c>
      <c r="B7840" t="s">
        <v>124</v>
      </c>
      <c r="C7840" t="s">
        <v>34</v>
      </c>
      <c r="D7840">
        <v>2</v>
      </c>
      <c r="E7840">
        <v>160</v>
      </c>
      <c r="F7840">
        <f t="shared" si="732"/>
        <v>320</v>
      </c>
      <c r="G7840" t="s">
        <v>59</v>
      </c>
      <c r="H7840" t="s">
        <v>60</v>
      </c>
      <c r="I7840" t="s">
        <v>30</v>
      </c>
      <c r="J7840" t="s">
        <v>15</v>
      </c>
      <c r="K7840">
        <f t="shared" si="733"/>
        <v>2014</v>
      </c>
      <c r="L7840" t="str">
        <f t="shared" si="734"/>
        <v>Nov</v>
      </c>
      <c r="M7840" t="str">
        <f t="shared" si="735"/>
        <v>Qtr4</v>
      </c>
      <c r="N7840">
        <f t="shared" si="736"/>
        <v>160</v>
      </c>
      <c r="O7840" t="str">
        <f t="shared" si="737"/>
        <v>Low</v>
      </c>
    </row>
    <row r="7841" spans="1:15" x14ac:dyDescent="0.3">
      <c r="A7841" s="4">
        <v>41968</v>
      </c>
      <c r="B7841" t="s">
        <v>114</v>
      </c>
      <c r="C7841" t="s">
        <v>34</v>
      </c>
      <c r="D7841">
        <v>1</v>
      </c>
      <c r="E7841">
        <v>250</v>
      </c>
      <c r="F7841">
        <f t="shared" si="732"/>
        <v>250</v>
      </c>
      <c r="G7841" t="s">
        <v>115</v>
      </c>
      <c r="H7841" t="s">
        <v>116</v>
      </c>
      <c r="I7841" t="s">
        <v>14</v>
      </c>
      <c r="J7841" t="s">
        <v>15</v>
      </c>
      <c r="K7841">
        <f t="shared" si="733"/>
        <v>2014</v>
      </c>
      <c r="L7841" t="str">
        <f t="shared" si="734"/>
        <v>Nov</v>
      </c>
      <c r="M7841" t="str">
        <f t="shared" si="735"/>
        <v>Qtr4</v>
      </c>
      <c r="N7841">
        <f t="shared" si="736"/>
        <v>250</v>
      </c>
      <c r="O7841" t="str">
        <f t="shared" si="737"/>
        <v>Low</v>
      </c>
    </row>
    <row r="7842" spans="1:15" x14ac:dyDescent="0.3">
      <c r="A7842" s="4">
        <v>41968</v>
      </c>
      <c r="B7842" t="s">
        <v>45</v>
      </c>
      <c r="C7842" t="s">
        <v>11</v>
      </c>
      <c r="D7842">
        <v>2</v>
      </c>
      <c r="E7842">
        <v>408</v>
      </c>
      <c r="F7842">
        <f t="shared" si="732"/>
        <v>816</v>
      </c>
      <c r="G7842" t="s">
        <v>47</v>
      </c>
      <c r="H7842" t="s">
        <v>48</v>
      </c>
      <c r="I7842" t="s">
        <v>41</v>
      </c>
      <c r="J7842" t="s">
        <v>15</v>
      </c>
      <c r="K7842">
        <f t="shared" si="733"/>
        <v>2014</v>
      </c>
      <c r="L7842" t="str">
        <f t="shared" si="734"/>
        <v>Nov</v>
      </c>
      <c r="M7842" t="str">
        <f t="shared" si="735"/>
        <v>Qtr4</v>
      </c>
      <c r="N7842">
        <f t="shared" si="736"/>
        <v>408</v>
      </c>
      <c r="O7842" t="str">
        <f t="shared" si="737"/>
        <v>Low</v>
      </c>
    </row>
    <row r="7843" spans="1:15" x14ac:dyDescent="0.3">
      <c r="A7843" s="4">
        <v>41968</v>
      </c>
      <c r="B7843" t="s">
        <v>45</v>
      </c>
      <c r="C7843" t="s">
        <v>17</v>
      </c>
      <c r="D7843">
        <v>1</v>
      </c>
      <c r="E7843">
        <v>121</v>
      </c>
      <c r="F7843">
        <f t="shared" si="732"/>
        <v>121</v>
      </c>
      <c r="G7843" t="s">
        <v>47</v>
      </c>
      <c r="H7843" t="s">
        <v>48</v>
      </c>
      <c r="I7843" t="s">
        <v>41</v>
      </c>
      <c r="J7843" t="s">
        <v>15</v>
      </c>
      <c r="K7843">
        <f t="shared" si="733"/>
        <v>2014</v>
      </c>
      <c r="L7843" t="str">
        <f t="shared" si="734"/>
        <v>Nov</v>
      </c>
      <c r="M7843" t="str">
        <f t="shared" si="735"/>
        <v>Qtr4</v>
      </c>
      <c r="N7843">
        <f t="shared" si="736"/>
        <v>121</v>
      </c>
      <c r="O7843" t="str">
        <f t="shared" si="737"/>
        <v>Low</v>
      </c>
    </row>
    <row r="7844" spans="1:15" x14ac:dyDescent="0.3">
      <c r="A7844" s="4">
        <v>41968</v>
      </c>
      <c r="B7844" t="s">
        <v>90</v>
      </c>
      <c r="C7844" t="s">
        <v>22</v>
      </c>
      <c r="D7844">
        <v>1</v>
      </c>
      <c r="E7844">
        <v>401</v>
      </c>
      <c r="F7844">
        <f t="shared" si="732"/>
        <v>401</v>
      </c>
      <c r="G7844" t="s">
        <v>47</v>
      </c>
      <c r="H7844" t="s">
        <v>48</v>
      </c>
      <c r="I7844" t="s">
        <v>41</v>
      </c>
      <c r="J7844" t="s">
        <v>15</v>
      </c>
      <c r="K7844">
        <f t="shared" si="733"/>
        <v>2014</v>
      </c>
      <c r="L7844" t="str">
        <f t="shared" si="734"/>
        <v>Nov</v>
      </c>
      <c r="M7844" t="str">
        <f t="shared" si="735"/>
        <v>Qtr4</v>
      </c>
      <c r="N7844">
        <f t="shared" si="736"/>
        <v>401</v>
      </c>
      <c r="O7844" t="str">
        <f t="shared" si="737"/>
        <v>Low</v>
      </c>
    </row>
    <row r="7845" spans="1:15" x14ac:dyDescent="0.3">
      <c r="A7845" s="4">
        <v>41968</v>
      </c>
      <c r="B7845" t="s">
        <v>108</v>
      </c>
      <c r="C7845" t="s">
        <v>17</v>
      </c>
      <c r="D7845">
        <v>1</v>
      </c>
      <c r="E7845">
        <v>324</v>
      </c>
      <c r="F7845">
        <f t="shared" si="732"/>
        <v>324</v>
      </c>
      <c r="G7845" t="s">
        <v>47</v>
      </c>
      <c r="H7845" t="s">
        <v>48</v>
      </c>
      <c r="I7845" t="s">
        <v>41</v>
      </c>
      <c r="J7845" t="s">
        <v>15</v>
      </c>
      <c r="K7845">
        <f t="shared" si="733"/>
        <v>2014</v>
      </c>
      <c r="L7845" t="str">
        <f t="shared" si="734"/>
        <v>Nov</v>
      </c>
      <c r="M7845" t="str">
        <f t="shared" si="735"/>
        <v>Qtr4</v>
      </c>
      <c r="N7845">
        <f t="shared" si="736"/>
        <v>324</v>
      </c>
      <c r="O7845" t="str">
        <f t="shared" si="737"/>
        <v>Low</v>
      </c>
    </row>
    <row r="7846" spans="1:15" x14ac:dyDescent="0.3">
      <c r="A7846" s="4">
        <v>41968</v>
      </c>
      <c r="B7846" t="s">
        <v>90</v>
      </c>
      <c r="C7846" t="s">
        <v>70</v>
      </c>
      <c r="D7846">
        <v>1</v>
      </c>
      <c r="E7846">
        <v>266</v>
      </c>
      <c r="F7846">
        <f t="shared" si="732"/>
        <v>266</v>
      </c>
      <c r="G7846" t="s">
        <v>47</v>
      </c>
      <c r="H7846" t="s">
        <v>48</v>
      </c>
      <c r="I7846" t="s">
        <v>41</v>
      </c>
      <c r="J7846" t="s">
        <v>15</v>
      </c>
      <c r="K7846">
        <f t="shared" si="733"/>
        <v>2014</v>
      </c>
      <c r="L7846" t="str">
        <f t="shared" si="734"/>
        <v>Nov</v>
      </c>
      <c r="M7846" t="str">
        <f t="shared" si="735"/>
        <v>Qtr4</v>
      </c>
      <c r="N7846">
        <f t="shared" si="736"/>
        <v>266</v>
      </c>
      <c r="O7846" t="str">
        <f t="shared" si="737"/>
        <v>Low</v>
      </c>
    </row>
    <row r="7847" spans="1:15" x14ac:dyDescent="0.3">
      <c r="A7847" s="4">
        <v>41968</v>
      </c>
      <c r="B7847" t="s">
        <v>37</v>
      </c>
      <c r="C7847" t="s">
        <v>34</v>
      </c>
      <c r="D7847">
        <v>3</v>
      </c>
      <c r="E7847">
        <v>247</v>
      </c>
      <c r="F7847">
        <f t="shared" si="732"/>
        <v>741</v>
      </c>
      <c r="G7847" t="s">
        <v>59</v>
      </c>
      <c r="H7847" t="s">
        <v>60</v>
      </c>
      <c r="I7847" t="s">
        <v>30</v>
      </c>
      <c r="J7847" t="s">
        <v>15</v>
      </c>
      <c r="K7847">
        <f t="shared" si="733"/>
        <v>2014</v>
      </c>
      <c r="L7847" t="str">
        <f t="shared" si="734"/>
        <v>Nov</v>
      </c>
      <c r="M7847" t="str">
        <f t="shared" si="735"/>
        <v>Qtr4</v>
      </c>
      <c r="N7847">
        <f t="shared" si="736"/>
        <v>247</v>
      </c>
      <c r="O7847" t="str">
        <f t="shared" si="737"/>
        <v>Low</v>
      </c>
    </row>
    <row r="7848" spans="1:15" x14ac:dyDescent="0.3">
      <c r="A7848" s="4">
        <v>41969</v>
      </c>
      <c r="B7848" t="s">
        <v>45</v>
      </c>
      <c r="C7848" t="s">
        <v>34</v>
      </c>
      <c r="D7848">
        <v>1</v>
      </c>
      <c r="E7848">
        <v>432</v>
      </c>
      <c r="F7848">
        <f t="shared" si="732"/>
        <v>432</v>
      </c>
      <c r="G7848" t="s">
        <v>47</v>
      </c>
      <c r="H7848" t="s">
        <v>48</v>
      </c>
      <c r="I7848" t="s">
        <v>41</v>
      </c>
      <c r="J7848" t="s">
        <v>21</v>
      </c>
      <c r="K7848">
        <f t="shared" si="733"/>
        <v>2014</v>
      </c>
      <c r="L7848" t="str">
        <f t="shared" si="734"/>
        <v>Nov</v>
      </c>
      <c r="M7848" t="str">
        <f t="shared" si="735"/>
        <v>Qtr4</v>
      </c>
      <c r="N7848">
        <f t="shared" si="736"/>
        <v>432</v>
      </c>
      <c r="O7848" t="str">
        <f t="shared" si="737"/>
        <v>Low</v>
      </c>
    </row>
    <row r="7849" spans="1:15" x14ac:dyDescent="0.3">
      <c r="A7849" s="4">
        <v>41969</v>
      </c>
      <c r="B7849" t="s">
        <v>109</v>
      </c>
      <c r="C7849" t="s">
        <v>32</v>
      </c>
      <c r="D7849">
        <v>2</v>
      </c>
      <c r="E7849">
        <v>379</v>
      </c>
      <c r="F7849">
        <f t="shared" si="732"/>
        <v>758</v>
      </c>
      <c r="G7849" t="s">
        <v>110</v>
      </c>
      <c r="H7849" t="s">
        <v>111</v>
      </c>
      <c r="I7849" t="s">
        <v>20</v>
      </c>
      <c r="J7849" t="s">
        <v>21</v>
      </c>
      <c r="K7849">
        <f t="shared" si="733"/>
        <v>2014</v>
      </c>
      <c r="L7849" t="str">
        <f t="shared" si="734"/>
        <v>Nov</v>
      </c>
      <c r="M7849" t="str">
        <f t="shared" si="735"/>
        <v>Qtr4</v>
      </c>
      <c r="N7849">
        <f t="shared" si="736"/>
        <v>379</v>
      </c>
      <c r="O7849" t="str">
        <f t="shared" si="737"/>
        <v>Low</v>
      </c>
    </row>
    <row r="7850" spans="1:15" x14ac:dyDescent="0.3">
      <c r="A7850" s="4">
        <v>41969</v>
      </c>
      <c r="B7850" t="s">
        <v>72</v>
      </c>
      <c r="C7850" t="s">
        <v>38</v>
      </c>
      <c r="D7850">
        <v>3</v>
      </c>
      <c r="E7850">
        <v>390</v>
      </c>
      <c r="F7850">
        <f t="shared" si="732"/>
        <v>1170</v>
      </c>
      <c r="G7850" t="s">
        <v>51</v>
      </c>
      <c r="H7850" t="s">
        <v>29</v>
      </c>
      <c r="I7850" t="s">
        <v>30</v>
      </c>
      <c r="J7850" t="s">
        <v>21</v>
      </c>
      <c r="K7850">
        <f t="shared" si="733"/>
        <v>2014</v>
      </c>
      <c r="L7850" t="str">
        <f t="shared" si="734"/>
        <v>Nov</v>
      </c>
      <c r="M7850" t="str">
        <f t="shared" si="735"/>
        <v>Qtr4</v>
      </c>
      <c r="N7850">
        <f t="shared" si="736"/>
        <v>390</v>
      </c>
      <c r="O7850" t="str">
        <f t="shared" si="737"/>
        <v>Low</v>
      </c>
    </row>
    <row r="7851" spans="1:15" x14ac:dyDescent="0.3">
      <c r="A7851" s="4">
        <v>41969</v>
      </c>
      <c r="B7851" t="s">
        <v>113</v>
      </c>
      <c r="C7851" t="s">
        <v>11</v>
      </c>
      <c r="D7851">
        <v>2</v>
      </c>
      <c r="E7851">
        <v>497</v>
      </c>
      <c r="F7851">
        <f t="shared" si="732"/>
        <v>994</v>
      </c>
      <c r="G7851" t="s">
        <v>64</v>
      </c>
      <c r="H7851" t="s">
        <v>65</v>
      </c>
      <c r="I7851" t="s">
        <v>41</v>
      </c>
      <c r="J7851" t="s">
        <v>21</v>
      </c>
      <c r="K7851">
        <f t="shared" si="733"/>
        <v>2014</v>
      </c>
      <c r="L7851" t="str">
        <f t="shared" si="734"/>
        <v>Nov</v>
      </c>
      <c r="M7851" t="str">
        <f t="shared" si="735"/>
        <v>Qtr4</v>
      </c>
      <c r="N7851">
        <f t="shared" si="736"/>
        <v>497</v>
      </c>
      <c r="O7851" t="str">
        <f t="shared" si="737"/>
        <v>Low</v>
      </c>
    </row>
    <row r="7852" spans="1:15" x14ac:dyDescent="0.3">
      <c r="A7852" s="4">
        <v>41969</v>
      </c>
      <c r="B7852" t="s">
        <v>90</v>
      </c>
      <c r="C7852" t="s">
        <v>32</v>
      </c>
      <c r="D7852">
        <v>2</v>
      </c>
      <c r="E7852">
        <v>213</v>
      </c>
      <c r="F7852">
        <f t="shared" si="732"/>
        <v>426</v>
      </c>
      <c r="G7852" t="s">
        <v>47</v>
      </c>
      <c r="H7852" t="s">
        <v>48</v>
      </c>
      <c r="I7852" t="s">
        <v>41</v>
      </c>
      <c r="J7852" t="s">
        <v>21</v>
      </c>
      <c r="K7852">
        <f t="shared" si="733"/>
        <v>2014</v>
      </c>
      <c r="L7852" t="str">
        <f t="shared" si="734"/>
        <v>Nov</v>
      </c>
      <c r="M7852" t="str">
        <f t="shared" si="735"/>
        <v>Qtr4</v>
      </c>
      <c r="N7852">
        <f t="shared" si="736"/>
        <v>213</v>
      </c>
      <c r="O7852" t="str">
        <f t="shared" si="737"/>
        <v>Low</v>
      </c>
    </row>
    <row r="7853" spans="1:15" x14ac:dyDescent="0.3">
      <c r="A7853" s="4">
        <v>41969</v>
      </c>
      <c r="B7853" t="s">
        <v>129</v>
      </c>
      <c r="C7853" t="s">
        <v>11</v>
      </c>
      <c r="D7853">
        <v>1</v>
      </c>
      <c r="E7853">
        <v>429</v>
      </c>
      <c r="F7853">
        <f t="shared" si="732"/>
        <v>429</v>
      </c>
      <c r="G7853" t="s">
        <v>89</v>
      </c>
      <c r="H7853" t="s">
        <v>58</v>
      </c>
      <c r="I7853" t="s">
        <v>14</v>
      </c>
      <c r="J7853" t="s">
        <v>21</v>
      </c>
      <c r="K7853">
        <f t="shared" si="733"/>
        <v>2014</v>
      </c>
      <c r="L7853" t="str">
        <f t="shared" si="734"/>
        <v>Nov</v>
      </c>
      <c r="M7853" t="str">
        <f t="shared" si="735"/>
        <v>Qtr4</v>
      </c>
      <c r="N7853">
        <f t="shared" si="736"/>
        <v>429</v>
      </c>
      <c r="O7853" t="str">
        <f t="shared" si="737"/>
        <v>Low</v>
      </c>
    </row>
    <row r="7854" spans="1:15" x14ac:dyDescent="0.3">
      <c r="A7854" s="4">
        <v>41969</v>
      </c>
      <c r="B7854" t="s">
        <v>66</v>
      </c>
      <c r="C7854" t="s">
        <v>27</v>
      </c>
      <c r="D7854">
        <v>2</v>
      </c>
      <c r="E7854">
        <v>489</v>
      </c>
      <c r="F7854">
        <f t="shared" si="732"/>
        <v>978</v>
      </c>
      <c r="G7854" t="s">
        <v>67</v>
      </c>
      <c r="H7854" t="s">
        <v>68</v>
      </c>
      <c r="I7854" t="s">
        <v>41</v>
      </c>
      <c r="J7854" t="s">
        <v>21</v>
      </c>
      <c r="K7854">
        <f t="shared" si="733"/>
        <v>2014</v>
      </c>
      <c r="L7854" t="str">
        <f t="shared" si="734"/>
        <v>Nov</v>
      </c>
      <c r="M7854" t="str">
        <f t="shared" si="735"/>
        <v>Qtr4</v>
      </c>
      <c r="N7854">
        <f t="shared" si="736"/>
        <v>489</v>
      </c>
      <c r="O7854" t="str">
        <f t="shared" si="737"/>
        <v>Low</v>
      </c>
    </row>
    <row r="7855" spans="1:15" x14ac:dyDescent="0.3">
      <c r="A7855" s="4">
        <v>41969</v>
      </c>
      <c r="B7855" t="s">
        <v>85</v>
      </c>
      <c r="C7855" t="s">
        <v>27</v>
      </c>
      <c r="D7855">
        <v>2</v>
      </c>
      <c r="E7855">
        <v>355</v>
      </c>
      <c r="F7855">
        <f t="shared" si="732"/>
        <v>710</v>
      </c>
      <c r="G7855" t="s">
        <v>59</v>
      </c>
      <c r="H7855" t="s">
        <v>60</v>
      </c>
      <c r="I7855" t="s">
        <v>30</v>
      </c>
      <c r="J7855" t="s">
        <v>21</v>
      </c>
      <c r="K7855">
        <f t="shared" si="733"/>
        <v>2014</v>
      </c>
      <c r="L7855" t="str">
        <f t="shared" si="734"/>
        <v>Nov</v>
      </c>
      <c r="M7855" t="str">
        <f t="shared" si="735"/>
        <v>Qtr4</v>
      </c>
      <c r="N7855">
        <f t="shared" si="736"/>
        <v>355</v>
      </c>
      <c r="O7855" t="str">
        <f t="shared" si="737"/>
        <v>Low</v>
      </c>
    </row>
    <row r="7856" spans="1:15" x14ac:dyDescent="0.3">
      <c r="A7856" s="4">
        <v>41969</v>
      </c>
      <c r="B7856" t="s">
        <v>114</v>
      </c>
      <c r="C7856" t="s">
        <v>34</v>
      </c>
      <c r="D7856">
        <v>4</v>
      </c>
      <c r="E7856">
        <v>192</v>
      </c>
      <c r="F7856">
        <f t="shared" si="732"/>
        <v>768</v>
      </c>
      <c r="G7856" t="s">
        <v>115</v>
      </c>
      <c r="H7856" t="s">
        <v>116</v>
      </c>
      <c r="I7856" t="s">
        <v>14</v>
      </c>
      <c r="J7856" t="s">
        <v>21</v>
      </c>
      <c r="K7856">
        <f t="shared" si="733"/>
        <v>2014</v>
      </c>
      <c r="L7856" t="str">
        <f t="shared" si="734"/>
        <v>Nov</v>
      </c>
      <c r="M7856" t="str">
        <f t="shared" si="735"/>
        <v>Qtr4</v>
      </c>
      <c r="N7856">
        <f t="shared" si="736"/>
        <v>192</v>
      </c>
      <c r="O7856" t="str">
        <f t="shared" si="737"/>
        <v>Low</v>
      </c>
    </row>
    <row r="7857" spans="1:15" x14ac:dyDescent="0.3">
      <c r="A7857" s="4">
        <v>41969</v>
      </c>
      <c r="B7857" t="s">
        <v>108</v>
      </c>
      <c r="C7857" t="s">
        <v>38</v>
      </c>
      <c r="D7857">
        <v>3</v>
      </c>
      <c r="E7857">
        <v>240</v>
      </c>
      <c r="F7857">
        <f t="shared" si="732"/>
        <v>720</v>
      </c>
      <c r="G7857" t="s">
        <v>47</v>
      </c>
      <c r="H7857" t="s">
        <v>48</v>
      </c>
      <c r="I7857" t="s">
        <v>41</v>
      </c>
      <c r="J7857" t="s">
        <v>21</v>
      </c>
      <c r="K7857">
        <f t="shared" si="733"/>
        <v>2014</v>
      </c>
      <c r="L7857" t="str">
        <f t="shared" si="734"/>
        <v>Nov</v>
      </c>
      <c r="M7857" t="str">
        <f t="shared" si="735"/>
        <v>Qtr4</v>
      </c>
      <c r="N7857">
        <f t="shared" si="736"/>
        <v>240</v>
      </c>
      <c r="O7857" t="str">
        <f t="shared" si="737"/>
        <v>Low</v>
      </c>
    </row>
    <row r="7858" spans="1:15" x14ac:dyDescent="0.3">
      <c r="A7858" s="4">
        <v>41969</v>
      </c>
      <c r="B7858" t="s">
        <v>136</v>
      </c>
      <c r="C7858" t="s">
        <v>84</v>
      </c>
      <c r="D7858">
        <v>2</v>
      </c>
      <c r="E7858">
        <v>463</v>
      </c>
      <c r="F7858">
        <f t="shared" si="732"/>
        <v>926</v>
      </c>
      <c r="G7858" t="s">
        <v>110</v>
      </c>
      <c r="H7858" t="s">
        <v>111</v>
      </c>
      <c r="I7858" t="s">
        <v>20</v>
      </c>
      <c r="J7858" t="s">
        <v>21</v>
      </c>
      <c r="K7858">
        <f t="shared" si="733"/>
        <v>2014</v>
      </c>
      <c r="L7858" t="str">
        <f t="shared" si="734"/>
        <v>Nov</v>
      </c>
      <c r="M7858" t="str">
        <f t="shared" si="735"/>
        <v>Qtr4</v>
      </c>
      <c r="N7858">
        <f t="shared" si="736"/>
        <v>463</v>
      </c>
      <c r="O7858" t="str">
        <f t="shared" si="737"/>
        <v>Low</v>
      </c>
    </row>
    <row r="7859" spans="1:15" x14ac:dyDescent="0.3">
      <c r="A7859" s="4">
        <v>41969</v>
      </c>
      <c r="B7859" t="s">
        <v>26</v>
      </c>
      <c r="C7859" t="s">
        <v>99</v>
      </c>
      <c r="D7859">
        <v>1</v>
      </c>
      <c r="E7859">
        <v>165</v>
      </c>
      <c r="F7859">
        <f t="shared" si="732"/>
        <v>165</v>
      </c>
      <c r="G7859" t="s">
        <v>28</v>
      </c>
      <c r="H7859" t="s">
        <v>29</v>
      </c>
      <c r="I7859" t="s">
        <v>30</v>
      </c>
      <c r="J7859" t="s">
        <v>21</v>
      </c>
      <c r="K7859">
        <f t="shared" si="733"/>
        <v>2014</v>
      </c>
      <c r="L7859" t="str">
        <f t="shared" si="734"/>
        <v>Nov</v>
      </c>
      <c r="M7859" t="str">
        <f t="shared" si="735"/>
        <v>Qtr4</v>
      </c>
      <c r="N7859">
        <f t="shared" si="736"/>
        <v>165</v>
      </c>
      <c r="O7859" t="str">
        <f t="shared" si="737"/>
        <v>Low</v>
      </c>
    </row>
    <row r="7860" spans="1:15" x14ac:dyDescent="0.3">
      <c r="A7860" s="4">
        <v>41969</v>
      </c>
      <c r="B7860" t="s">
        <v>141</v>
      </c>
      <c r="C7860" t="s">
        <v>38</v>
      </c>
      <c r="D7860">
        <v>1</v>
      </c>
      <c r="E7860">
        <v>420</v>
      </c>
      <c r="F7860">
        <f t="shared" si="732"/>
        <v>420</v>
      </c>
      <c r="G7860" t="s">
        <v>110</v>
      </c>
      <c r="H7860" t="s">
        <v>111</v>
      </c>
      <c r="I7860" t="s">
        <v>20</v>
      </c>
      <c r="J7860" t="s">
        <v>21</v>
      </c>
      <c r="K7860">
        <f t="shared" si="733"/>
        <v>2014</v>
      </c>
      <c r="L7860" t="str">
        <f t="shared" si="734"/>
        <v>Nov</v>
      </c>
      <c r="M7860" t="str">
        <f t="shared" si="735"/>
        <v>Qtr4</v>
      </c>
      <c r="N7860">
        <f t="shared" si="736"/>
        <v>420</v>
      </c>
      <c r="O7860" t="str">
        <f t="shared" si="737"/>
        <v>Low</v>
      </c>
    </row>
    <row r="7861" spans="1:15" x14ac:dyDescent="0.3">
      <c r="A7861" s="4">
        <v>41969</v>
      </c>
      <c r="B7861" t="s">
        <v>85</v>
      </c>
      <c r="C7861" t="s">
        <v>34</v>
      </c>
      <c r="D7861">
        <v>3</v>
      </c>
      <c r="E7861">
        <v>286</v>
      </c>
      <c r="F7861">
        <f t="shared" si="732"/>
        <v>858</v>
      </c>
      <c r="G7861" t="s">
        <v>59</v>
      </c>
      <c r="H7861" t="s">
        <v>60</v>
      </c>
      <c r="I7861" t="s">
        <v>30</v>
      </c>
      <c r="J7861" t="s">
        <v>21</v>
      </c>
      <c r="K7861">
        <f t="shared" si="733"/>
        <v>2014</v>
      </c>
      <c r="L7861" t="str">
        <f t="shared" si="734"/>
        <v>Nov</v>
      </c>
      <c r="M7861" t="str">
        <f t="shared" si="735"/>
        <v>Qtr4</v>
      </c>
      <c r="N7861">
        <f t="shared" si="736"/>
        <v>286</v>
      </c>
      <c r="O7861" t="str">
        <f t="shared" si="737"/>
        <v>Low</v>
      </c>
    </row>
    <row r="7862" spans="1:15" x14ac:dyDescent="0.3">
      <c r="A7862" s="4">
        <v>41969</v>
      </c>
      <c r="B7862" t="s">
        <v>103</v>
      </c>
      <c r="C7862" t="s">
        <v>22</v>
      </c>
      <c r="D7862">
        <v>3</v>
      </c>
      <c r="E7862">
        <v>355</v>
      </c>
      <c r="F7862">
        <f t="shared" si="732"/>
        <v>1065</v>
      </c>
      <c r="G7862" t="s">
        <v>43</v>
      </c>
      <c r="H7862" t="s">
        <v>44</v>
      </c>
      <c r="I7862" t="s">
        <v>30</v>
      </c>
      <c r="J7862" t="s">
        <v>21</v>
      </c>
      <c r="K7862">
        <f t="shared" si="733"/>
        <v>2014</v>
      </c>
      <c r="L7862" t="str">
        <f t="shared" si="734"/>
        <v>Nov</v>
      </c>
      <c r="M7862" t="str">
        <f t="shared" si="735"/>
        <v>Qtr4</v>
      </c>
      <c r="N7862">
        <f t="shared" si="736"/>
        <v>355</v>
      </c>
      <c r="O7862" t="str">
        <f t="shared" si="737"/>
        <v>Low</v>
      </c>
    </row>
    <row r="7863" spans="1:15" x14ac:dyDescent="0.3">
      <c r="A7863" s="4">
        <v>41969</v>
      </c>
      <c r="B7863" t="s">
        <v>134</v>
      </c>
      <c r="C7863" t="s">
        <v>17</v>
      </c>
      <c r="D7863">
        <v>2</v>
      </c>
      <c r="E7863">
        <v>272</v>
      </c>
      <c r="F7863">
        <f t="shared" si="732"/>
        <v>544</v>
      </c>
      <c r="G7863" t="s">
        <v>118</v>
      </c>
      <c r="H7863" t="s">
        <v>19</v>
      </c>
      <c r="I7863" t="s">
        <v>20</v>
      </c>
      <c r="J7863" t="s">
        <v>21</v>
      </c>
      <c r="K7863">
        <f t="shared" si="733"/>
        <v>2014</v>
      </c>
      <c r="L7863" t="str">
        <f t="shared" si="734"/>
        <v>Nov</v>
      </c>
      <c r="M7863" t="str">
        <f t="shared" si="735"/>
        <v>Qtr4</v>
      </c>
      <c r="N7863">
        <f t="shared" si="736"/>
        <v>272</v>
      </c>
      <c r="O7863" t="str">
        <f t="shared" si="737"/>
        <v>Low</v>
      </c>
    </row>
    <row r="7864" spans="1:15" x14ac:dyDescent="0.3">
      <c r="A7864" s="4">
        <v>41969</v>
      </c>
      <c r="B7864" t="s">
        <v>33</v>
      </c>
      <c r="C7864" t="s">
        <v>17</v>
      </c>
      <c r="D7864">
        <v>1</v>
      </c>
      <c r="E7864">
        <v>250</v>
      </c>
      <c r="F7864">
        <f t="shared" si="732"/>
        <v>250</v>
      </c>
      <c r="G7864" t="s">
        <v>35</v>
      </c>
      <c r="H7864" t="s">
        <v>29</v>
      </c>
      <c r="I7864" t="s">
        <v>30</v>
      </c>
      <c r="J7864" t="s">
        <v>21</v>
      </c>
      <c r="K7864">
        <f t="shared" si="733"/>
        <v>2014</v>
      </c>
      <c r="L7864" t="str">
        <f t="shared" si="734"/>
        <v>Nov</v>
      </c>
      <c r="M7864" t="str">
        <f t="shared" si="735"/>
        <v>Qtr4</v>
      </c>
      <c r="N7864">
        <f t="shared" si="736"/>
        <v>250</v>
      </c>
      <c r="O7864" t="str">
        <f t="shared" si="737"/>
        <v>Low</v>
      </c>
    </row>
    <row r="7865" spans="1:15" x14ac:dyDescent="0.3">
      <c r="A7865" s="4">
        <v>41969</v>
      </c>
      <c r="B7865" t="s">
        <v>121</v>
      </c>
      <c r="C7865" t="s">
        <v>17</v>
      </c>
      <c r="D7865">
        <v>1</v>
      </c>
      <c r="E7865">
        <v>285</v>
      </c>
      <c r="F7865">
        <f t="shared" si="732"/>
        <v>285</v>
      </c>
      <c r="G7865" t="s">
        <v>28</v>
      </c>
      <c r="H7865" t="s">
        <v>29</v>
      </c>
      <c r="I7865" t="s">
        <v>30</v>
      </c>
      <c r="J7865" t="s">
        <v>21</v>
      </c>
      <c r="K7865">
        <f t="shared" si="733"/>
        <v>2014</v>
      </c>
      <c r="L7865" t="str">
        <f t="shared" si="734"/>
        <v>Nov</v>
      </c>
      <c r="M7865" t="str">
        <f t="shared" si="735"/>
        <v>Qtr4</v>
      </c>
      <c r="N7865">
        <f t="shared" si="736"/>
        <v>285</v>
      </c>
      <c r="O7865" t="str">
        <f t="shared" si="737"/>
        <v>Low</v>
      </c>
    </row>
    <row r="7866" spans="1:15" x14ac:dyDescent="0.3">
      <c r="A7866" s="4">
        <v>41969</v>
      </c>
      <c r="B7866" t="s">
        <v>91</v>
      </c>
      <c r="C7866" t="s">
        <v>11</v>
      </c>
      <c r="D7866">
        <v>3</v>
      </c>
      <c r="E7866">
        <v>364</v>
      </c>
      <c r="F7866">
        <f t="shared" si="732"/>
        <v>1092</v>
      </c>
      <c r="G7866" t="s">
        <v>51</v>
      </c>
      <c r="H7866" t="s">
        <v>29</v>
      </c>
      <c r="I7866" t="s">
        <v>30</v>
      </c>
      <c r="J7866" t="s">
        <v>21</v>
      </c>
      <c r="K7866">
        <f t="shared" si="733"/>
        <v>2014</v>
      </c>
      <c r="L7866" t="str">
        <f t="shared" si="734"/>
        <v>Nov</v>
      </c>
      <c r="M7866" t="str">
        <f t="shared" si="735"/>
        <v>Qtr4</v>
      </c>
      <c r="N7866">
        <f t="shared" si="736"/>
        <v>364</v>
      </c>
      <c r="O7866" t="str">
        <f t="shared" si="737"/>
        <v>Low</v>
      </c>
    </row>
    <row r="7867" spans="1:15" x14ac:dyDescent="0.3">
      <c r="A7867" s="4">
        <v>41969</v>
      </c>
      <c r="B7867" t="s">
        <v>45</v>
      </c>
      <c r="C7867" t="s">
        <v>22</v>
      </c>
      <c r="D7867">
        <v>2</v>
      </c>
      <c r="E7867">
        <v>262</v>
      </c>
      <c r="F7867">
        <f t="shared" si="732"/>
        <v>524</v>
      </c>
      <c r="G7867" t="s">
        <v>47</v>
      </c>
      <c r="H7867" t="s">
        <v>48</v>
      </c>
      <c r="I7867" t="s">
        <v>41</v>
      </c>
      <c r="J7867" t="s">
        <v>21</v>
      </c>
      <c r="K7867">
        <f t="shared" si="733"/>
        <v>2014</v>
      </c>
      <c r="L7867" t="str">
        <f t="shared" si="734"/>
        <v>Nov</v>
      </c>
      <c r="M7867" t="str">
        <f t="shared" si="735"/>
        <v>Qtr4</v>
      </c>
      <c r="N7867">
        <f t="shared" si="736"/>
        <v>262</v>
      </c>
      <c r="O7867" t="str">
        <f t="shared" si="737"/>
        <v>Low</v>
      </c>
    </row>
    <row r="7868" spans="1:15" x14ac:dyDescent="0.3">
      <c r="A7868" s="4">
        <v>41969</v>
      </c>
      <c r="B7868" t="s">
        <v>83</v>
      </c>
      <c r="C7868" t="s">
        <v>11</v>
      </c>
      <c r="D7868">
        <v>1</v>
      </c>
      <c r="E7868">
        <v>324</v>
      </c>
      <c r="F7868">
        <f t="shared" si="732"/>
        <v>324</v>
      </c>
      <c r="G7868" t="s">
        <v>47</v>
      </c>
      <c r="H7868" t="s">
        <v>48</v>
      </c>
      <c r="I7868" t="s">
        <v>41</v>
      </c>
      <c r="J7868" t="s">
        <v>21</v>
      </c>
      <c r="K7868">
        <f t="shared" si="733"/>
        <v>2014</v>
      </c>
      <c r="L7868" t="str">
        <f t="shared" si="734"/>
        <v>Nov</v>
      </c>
      <c r="M7868" t="str">
        <f t="shared" si="735"/>
        <v>Qtr4</v>
      </c>
      <c r="N7868">
        <f t="shared" si="736"/>
        <v>324</v>
      </c>
      <c r="O7868" t="str">
        <f t="shared" si="737"/>
        <v>Low</v>
      </c>
    </row>
    <row r="7869" spans="1:15" x14ac:dyDescent="0.3">
      <c r="A7869" s="4">
        <v>41969</v>
      </c>
      <c r="B7869" t="s">
        <v>97</v>
      </c>
      <c r="C7869" t="s">
        <v>32</v>
      </c>
      <c r="D7869">
        <v>2</v>
      </c>
      <c r="E7869">
        <v>400</v>
      </c>
      <c r="F7869">
        <f t="shared" si="732"/>
        <v>800</v>
      </c>
      <c r="G7869" t="s">
        <v>24</v>
      </c>
      <c r="H7869" t="s">
        <v>25</v>
      </c>
      <c r="I7869" t="s">
        <v>20</v>
      </c>
      <c r="J7869" t="s">
        <v>21</v>
      </c>
      <c r="K7869">
        <f t="shared" si="733"/>
        <v>2014</v>
      </c>
      <c r="L7869" t="str">
        <f t="shared" si="734"/>
        <v>Nov</v>
      </c>
      <c r="M7869" t="str">
        <f t="shared" si="735"/>
        <v>Qtr4</v>
      </c>
      <c r="N7869">
        <f t="shared" si="736"/>
        <v>400</v>
      </c>
      <c r="O7869" t="str">
        <f t="shared" si="737"/>
        <v>Low</v>
      </c>
    </row>
    <row r="7870" spans="1:15" x14ac:dyDescent="0.3">
      <c r="A7870" s="4">
        <v>41969</v>
      </c>
      <c r="B7870" t="s">
        <v>134</v>
      </c>
      <c r="C7870" t="s">
        <v>17</v>
      </c>
      <c r="D7870">
        <v>2</v>
      </c>
      <c r="E7870">
        <v>105</v>
      </c>
      <c r="F7870">
        <f t="shared" si="732"/>
        <v>210</v>
      </c>
      <c r="G7870" t="s">
        <v>118</v>
      </c>
      <c r="H7870" t="s">
        <v>19</v>
      </c>
      <c r="I7870" t="s">
        <v>20</v>
      </c>
      <c r="J7870" t="s">
        <v>21</v>
      </c>
      <c r="K7870">
        <f t="shared" si="733"/>
        <v>2014</v>
      </c>
      <c r="L7870" t="str">
        <f t="shared" si="734"/>
        <v>Nov</v>
      </c>
      <c r="M7870" t="str">
        <f t="shared" si="735"/>
        <v>Qtr4</v>
      </c>
      <c r="N7870">
        <f t="shared" si="736"/>
        <v>105</v>
      </c>
      <c r="O7870" t="str">
        <f t="shared" si="737"/>
        <v>Low</v>
      </c>
    </row>
    <row r="7871" spans="1:15" x14ac:dyDescent="0.3">
      <c r="A7871" s="4">
        <v>41969</v>
      </c>
      <c r="B7871" t="s">
        <v>83</v>
      </c>
      <c r="C7871" t="s">
        <v>34</v>
      </c>
      <c r="D7871">
        <v>2</v>
      </c>
      <c r="E7871">
        <v>393</v>
      </c>
      <c r="F7871">
        <f t="shared" si="732"/>
        <v>786</v>
      </c>
      <c r="G7871" t="s">
        <v>47</v>
      </c>
      <c r="H7871" t="s">
        <v>48</v>
      </c>
      <c r="I7871" t="s">
        <v>41</v>
      </c>
      <c r="J7871" t="s">
        <v>21</v>
      </c>
      <c r="K7871">
        <f t="shared" si="733"/>
        <v>2014</v>
      </c>
      <c r="L7871" t="str">
        <f t="shared" si="734"/>
        <v>Nov</v>
      </c>
      <c r="M7871" t="str">
        <f t="shared" si="735"/>
        <v>Qtr4</v>
      </c>
      <c r="N7871">
        <f t="shared" si="736"/>
        <v>393</v>
      </c>
      <c r="O7871" t="str">
        <f t="shared" si="737"/>
        <v>Low</v>
      </c>
    </row>
    <row r="7872" spans="1:15" x14ac:dyDescent="0.3">
      <c r="A7872" s="4">
        <v>41969</v>
      </c>
      <c r="B7872" t="s">
        <v>56</v>
      </c>
      <c r="C7872" t="s">
        <v>34</v>
      </c>
      <c r="D7872">
        <v>1</v>
      </c>
      <c r="E7872">
        <v>115</v>
      </c>
      <c r="F7872">
        <f t="shared" si="732"/>
        <v>115</v>
      </c>
      <c r="G7872" t="s">
        <v>57</v>
      </c>
      <c r="H7872" t="s">
        <v>58</v>
      </c>
      <c r="I7872" t="s">
        <v>14</v>
      </c>
      <c r="J7872" t="s">
        <v>21</v>
      </c>
      <c r="K7872">
        <f t="shared" si="733"/>
        <v>2014</v>
      </c>
      <c r="L7872" t="str">
        <f t="shared" si="734"/>
        <v>Nov</v>
      </c>
      <c r="M7872" t="str">
        <f t="shared" si="735"/>
        <v>Qtr4</v>
      </c>
      <c r="N7872">
        <f t="shared" si="736"/>
        <v>115</v>
      </c>
      <c r="O7872" t="str">
        <f t="shared" si="737"/>
        <v>Low</v>
      </c>
    </row>
    <row r="7873" spans="1:15" x14ac:dyDescent="0.3">
      <c r="A7873" s="4">
        <v>41969</v>
      </c>
      <c r="B7873" t="s">
        <v>140</v>
      </c>
      <c r="C7873" t="s">
        <v>38</v>
      </c>
      <c r="D7873">
        <v>2</v>
      </c>
      <c r="E7873">
        <v>254</v>
      </c>
      <c r="F7873">
        <f t="shared" si="732"/>
        <v>508</v>
      </c>
      <c r="G7873" t="s">
        <v>67</v>
      </c>
      <c r="H7873" t="s">
        <v>68</v>
      </c>
      <c r="I7873" t="s">
        <v>41</v>
      </c>
      <c r="J7873" t="s">
        <v>21</v>
      </c>
      <c r="K7873">
        <f t="shared" si="733"/>
        <v>2014</v>
      </c>
      <c r="L7873" t="str">
        <f t="shared" si="734"/>
        <v>Nov</v>
      </c>
      <c r="M7873" t="str">
        <f t="shared" si="735"/>
        <v>Qtr4</v>
      </c>
      <c r="N7873">
        <f t="shared" si="736"/>
        <v>254</v>
      </c>
      <c r="O7873" t="str">
        <f t="shared" si="737"/>
        <v>Low</v>
      </c>
    </row>
    <row r="7874" spans="1:15" x14ac:dyDescent="0.3">
      <c r="A7874" s="4">
        <v>41969</v>
      </c>
      <c r="B7874" t="s">
        <v>81</v>
      </c>
      <c r="C7874" t="s">
        <v>22</v>
      </c>
      <c r="D7874">
        <v>2</v>
      </c>
      <c r="E7874">
        <v>389</v>
      </c>
      <c r="F7874">
        <f t="shared" ref="F7874:F7937" si="738">E7874*D7874</f>
        <v>778</v>
      </c>
      <c r="G7874" t="s">
        <v>39</v>
      </c>
      <c r="H7874" t="s">
        <v>40</v>
      </c>
      <c r="I7874" t="s">
        <v>41</v>
      </c>
      <c r="J7874" t="s">
        <v>21</v>
      </c>
      <c r="K7874">
        <f t="shared" ref="K7874:K7937" si="739">YEAR(A7874)</f>
        <v>2014</v>
      </c>
      <c r="L7874" t="str">
        <f t="shared" ref="L7874:L7937" si="740">TEXT(A7874, "mmm")</f>
        <v>Nov</v>
      </c>
      <c r="M7874" t="str">
        <f t="shared" ref="M7874:M7937" si="741">"Qtr" &amp; INT((MONTH(A7874)+2)/3)</f>
        <v>Qtr4</v>
      </c>
      <c r="N7874">
        <f t="shared" ref="N7874:N7937" si="742">F7874/D7874</f>
        <v>389</v>
      </c>
      <c r="O7874" t="str">
        <f t="shared" ref="O7874:O7937" si="743">IF(F7874&gt;5000, "High", "Low")</f>
        <v>Low</v>
      </c>
    </row>
    <row r="7875" spans="1:15" x14ac:dyDescent="0.3">
      <c r="A7875" s="4">
        <v>41969</v>
      </c>
      <c r="B7875" t="s">
        <v>130</v>
      </c>
      <c r="C7875" t="s">
        <v>11</v>
      </c>
      <c r="D7875">
        <v>23</v>
      </c>
      <c r="E7875">
        <v>408</v>
      </c>
      <c r="F7875">
        <f t="shared" si="738"/>
        <v>9384</v>
      </c>
      <c r="G7875" t="s">
        <v>76</v>
      </c>
      <c r="H7875" t="s">
        <v>65</v>
      </c>
      <c r="I7875" t="s">
        <v>41</v>
      </c>
      <c r="J7875" t="s">
        <v>21</v>
      </c>
      <c r="K7875">
        <f t="shared" si="739"/>
        <v>2014</v>
      </c>
      <c r="L7875" t="str">
        <f t="shared" si="740"/>
        <v>Nov</v>
      </c>
      <c r="M7875" t="str">
        <f t="shared" si="741"/>
        <v>Qtr4</v>
      </c>
      <c r="N7875">
        <f t="shared" si="742"/>
        <v>408</v>
      </c>
      <c r="O7875" t="str">
        <f t="shared" si="743"/>
        <v>High</v>
      </c>
    </row>
    <row r="7876" spans="1:15" x14ac:dyDescent="0.3">
      <c r="A7876" s="4">
        <v>41969</v>
      </c>
      <c r="B7876" t="s">
        <v>69</v>
      </c>
      <c r="C7876" t="s">
        <v>17</v>
      </c>
      <c r="D7876">
        <v>2</v>
      </c>
      <c r="E7876">
        <v>262</v>
      </c>
      <c r="F7876">
        <f t="shared" si="738"/>
        <v>524</v>
      </c>
      <c r="G7876" t="s">
        <v>35</v>
      </c>
      <c r="H7876" t="s">
        <v>29</v>
      </c>
      <c r="I7876" t="s">
        <v>30</v>
      </c>
      <c r="J7876" t="s">
        <v>21</v>
      </c>
      <c r="K7876">
        <f t="shared" si="739"/>
        <v>2014</v>
      </c>
      <c r="L7876" t="str">
        <f t="shared" si="740"/>
        <v>Nov</v>
      </c>
      <c r="M7876" t="str">
        <f t="shared" si="741"/>
        <v>Qtr4</v>
      </c>
      <c r="N7876">
        <f t="shared" si="742"/>
        <v>262</v>
      </c>
      <c r="O7876" t="str">
        <f t="shared" si="743"/>
        <v>Low</v>
      </c>
    </row>
    <row r="7877" spans="1:15" x14ac:dyDescent="0.3">
      <c r="A7877" s="4">
        <v>41969</v>
      </c>
      <c r="B7877" t="s">
        <v>128</v>
      </c>
      <c r="C7877" t="s">
        <v>17</v>
      </c>
      <c r="D7877">
        <v>2</v>
      </c>
      <c r="E7877">
        <v>408</v>
      </c>
      <c r="F7877">
        <f t="shared" si="738"/>
        <v>816</v>
      </c>
      <c r="G7877" t="s">
        <v>43</v>
      </c>
      <c r="H7877" t="s">
        <v>44</v>
      </c>
      <c r="I7877" t="s">
        <v>30</v>
      </c>
      <c r="J7877" t="s">
        <v>21</v>
      </c>
      <c r="K7877">
        <f t="shared" si="739"/>
        <v>2014</v>
      </c>
      <c r="L7877" t="str">
        <f t="shared" si="740"/>
        <v>Nov</v>
      </c>
      <c r="M7877" t="str">
        <f t="shared" si="741"/>
        <v>Qtr4</v>
      </c>
      <c r="N7877">
        <f t="shared" si="742"/>
        <v>408</v>
      </c>
      <c r="O7877" t="str">
        <f t="shared" si="743"/>
        <v>Low</v>
      </c>
    </row>
    <row r="7878" spans="1:15" x14ac:dyDescent="0.3">
      <c r="A7878" s="4">
        <v>41969</v>
      </c>
      <c r="B7878" t="s">
        <v>119</v>
      </c>
      <c r="C7878" t="s">
        <v>27</v>
      </c>
      <c r="D7878">
        <v>2</v>
      </c>
      <c r="E7878">
        <v>458</v>
      </c>
      <c r="F7878">
        <f t="shared" si="738"/>
        <v>916</v>
      </c>
      <c r="G7878" t="s">
        <v>120</v>
      </c>
      <c r="H7878" t="s">
        <v>25</v>
      </c>
      <c r="I7878" t="s">
        <v>20</v>
      </c>
      <c r="J7878" t="s">
        <v>21</v>
      </c>
      <c r="K7878">
        <f t="shared" si="739"/>
        <v>2014</v>
      </c>
      <c r="L7878" t="str">
        <f t="shared" si="740"/>
        <v>Nov</v>
      </c>
      <c r="M7878" t="str">
        <f t="shared" si="741"/>
        <v>Qtr4</v>
      </c>
      <c r="N7878">
        <f t="shared" si="742"/>
        <v>458</v>
      </c>
      <c r="O7878" t="str">
        <f t="shared" si="743"/>
        <v>Low</v>
      </c>
    </row>
    <row r="7879" spans="1:15" x14ac:dyDescent="0.3">
      <c r="A7879" s="4">
        <v>41969</v>
      </c>
      <c r="B7879" t="s">
        <v>97</v>
      </c>
      <c r="C7879" t="s">
        <v>27</v>
      </c>
      <c r="D7879">
        <v>16</v>
      </c>
      <c r="E7879">
        <v>391</v>
      </c>
      <c r="F7879">
        <f t="shared" si="738"/>
        <v>6256</v>
      </c>
      <c r="G7879" t="s">
        <v>24</v>
      </c>
      <c r="H7879" t="s">
        <v>25</v>
      </c>
      <c r="I7879" t="s">
        <v>20</v>
      </c>
      <c r="J7879" t="s">
        <v>21</v>
      </c>
      <c r="K7879">
        <f t="shared" si="739"/>
        <v>2014</v>
      </c>
      <c r="L7879" t="str">
        <f t="shared" si="740"/>
        <v>Nov</v>
      </c>
      <c r="M7879" t="str">
        <f t="shared" si="741"/>
        <v>Qtr4</v>
      </c>
      <c r="N7879">
        <f t="shared" si="742"/>
        <v>391</v>
      </c>
      <c r="O7879" t="str">
        <f t="shared" si="743"/>
        <v>High</v>
      </c>
    </row>
    <row r="7880" spans="1:15" x14ac:dyDescent="0.3">
      <c r="A7880" s="4">
        <v>41969</v>
      </c>
      <c r="B7880" t="s">
        <v>98</v>
      </c>
      <c r="C7880" t="s">
        <v>17</v>
      </c>
      <c r="D7880">
        <v>1</v>
      </c>
      <c r="E7880">
        <v>113</v>
      </c>
      <c r="F7880">
        <f t="shared" si="738"/>
        <v>113</v>
      </c>
      <c r="G7880" t="s">
        <v>39</v>
      </c>
      <c r="H7880" t="s">
        <v>40</v>
      </c>
      <c r="I7880" t="s">
        <v>41</v>
      </c>
      <c r="J7880" t="s">
        <v>21</v>
      </c>
      <c r="K7880">
        <f t="shared" si="739"/>
        <v>2014</v>
      </c>
      <c r="L7880" t="str">
        <f t="shared" si="740"/>
        <v>Nov</v>
      </c>
      <c r="M7880" t="str">
        <f t="shared" si="741"/>
        <v>Qtr4</v>
      </c>
      <c r="N7880">
        <f t="shared" si="742"/>
        <v>113</v>
      </c>
      <c r="O7880" t="str">
        <f t="shared" si="743"/>
        <v>Low</v>
      </c>
    </row>
    <row r="7881" spans="1:15" x14ac:dyDescent="0.3">
      <c r="A7881" s="4">
        <v>41969</v>
      </c>
      <c r="B7881" t="s">
        <v>109</v>
      </c>
      <c r="C7881" t="s">
        <v>17</v>
      </c>
      <c r="D7881">
        <v>4</v>
      </c>
      <c r="E7881">
        <v>155</v>
      </c>
      <c r="F7881">
        <f t="shared" si="738"/>
        <v>620</v>
      </c>
      <c r="G7881" t="s">
        <v>110</v>
      </c>
      <c r="H7881" t="s">
        <v>111</v>
      </c>
      <c r="I7881" t="s">
        <v>20</v>
      </c>
      <c r="J7881" t="s">
        <v>21</v>
      </c>
      <c r="K7881">
        <f t="shared" si="739"/>
        <v>2014</v>
      </c>
      <c r="L7881" t="str">
        <f t="shared" si="740"/>
        <v>Nov</v>
      </c>
      <c r="M7881" t="str">
        <f t="shared" si="741"/>
        <v>Qtr4</v>
      </c>
      <c r="N7881">
        <f t="shared" si="742"/>
        <v>155</v>
      </c>
      <c r="O7881" t="str">
        <f t="shared" si="743"/>
        <v>Low</v>
      </c>
    </row>
    <row r="7882" spans="1:15" x14ac:dyDescent="0.3">
      <c r="A7882" s="4">
        <v>41969</v>
      </c>
      <c r="B7882" t="s">
        <v>139</v>
      </c>
      <c r="C7882" t="s">
        <v>38</v>
      </c>
      <c r="D7882">
        <v>2</v>
      </c>
      <c r="E7882">
        <v>459</v>
      </c>
      <c r="F7882">
        <f t="shared" si="738"/>
        <v>918</v>
      </c>
      <c r="G7882" t="s">
        <v>95</v>
      </c>
      <c r="H7882" t="s">
        <v>96</v>
      </c>
      <c r="I7882" t="s">
        <v>41</v>
      </c>
      <c r="J7882" t="s">
        <v>21</v>
      </c>
      <c r="K7882">
        <f t="shared" si="739"/>
        <v>2014</v>
      </c>
      <c r="L7882" t="str">
        <f t="shared" si="740"/>
        <v>Nov</v>
      </c>
      <c r="M7882" t="str">
        <f t="shared" si="741"/>
        <v>Qtr4</v>
      </c>
      <c r="N7882">
        <f t="shared" si="742"/>
        <v>459</v>
      </c>
      <c r="O7882" t="str">
        <f t="shared" si="743"/>
        <v>Low</v>
      </c>
    </row>
    <row r="7883" spans="1:15" x14ac:dyDescent="0.3">
      <c r="A7883" s="4">
        <v>41969</v>
      </c>
      <c r="B7883" t="s">
        <v>134</v>
      </c>
      <c r="C7883" t="s">
        <v>27</v>
      </c>
      <c r="D7883">
        <v>3</v>
      </c>
      <c r="E7883">
        <v>267</v>
      </c>
      <c r="F7883">
        <f t="shared" si="738"/>
        <v>801</v>
      </c>
      <c r="G7883" t="s">
        <v>118</v>
      </c>
      <c r="H7883" t="s">
        <v>19</v>
      </c>
      <c r="I7883" t="s">
        <v>20</v>
      </c>
      <c r="J7883" t="s">
        <v>21</v>
      </c>
      <c r="K7883">
        <f t="shared" si="739"/>
        <v>2014</v>
      </c>
      <c r="L7883" t="str">
        <f t="shared" si="740"/>
        <v>Nov</v>
      </c>
      <c r="M7883" t="str">
        <f t="shared" si="741"/>
        <v>Qtr4</v>
      </c>
      <c r="N7883">
        <f t="shared" si="742"/>
        <v>267</v>
      </c>
      <c r="O7883" t="str">
        <f t="shared" si="743"/>
        <v>Low</v>
      </c>
    </row>
    <row r="7884" spans="1:15" x14ac:dyDescent="0.3">
      <c r="A7884" s="4">
        <v>41969</v>
      </c>
      <c r="B7884" t="s">
        <v>90</v>
      </c>
      <c r="C7884" t="s">
        <v>46</v>
      </c>
      <c r="D7884">
        <v>1</v>
      </c>
      <c r="E7884">
        <v>315</v>
      </c>
      <c r="F7884">
        <f t="shared" si="738"/>
        <v>315</v>
      </c>
      <c r="G7884" t="s">
        <v>47</v>
      </c>
      <c r="H7884" t="s">
        <v>48</v>
      </c>
      <c r="I7884" t="s">
        <v>41</v>
      </c>
      <c r="J7884" t="s">
        <v>21</v>
      </c>
      <c r="K7884">
        <f t="shared" si="739"/>
        <v>2014</v>
      </c>
      <c r="L7884" t="str">
        <f t="shared" si="740"/>
        <v>Nov</v>
      </c>
      <c r="M7884" t="str">
        <f t="shared" si="741"/>
        <v>Qtr4</v>
      </c>
      <c r="N7884">
        <f t="shared" si="742"/>
        <v>315</v>
      </c>
      <c r="O7884" t="str">
        <f t="shared" si="743"/>
        <v>Low</v>
      </c>
    </row>
    <row r="7885" spans="1:15" x14ac:dyDescent="0.3">
      <c r="A7885" s="4">
        <v>41969</v>
      </c>
      <c r="B7885" t="s">
        <v>130</v>
      </c>
      <c r="C7885" t="s">
        <v>32</v>
      </c>
      <c r="D7885">
        <v>1</v>
      </c>
      <c r="E7885">
        <v>483</v>
      </c>
      <c r="F7885">
        <f t="shared" si="738"/>
        <v>483</v>
      </c>
      <c r="G7885" t="s">
        <v>76</v>
      </c>
      <c r="H7885" t="s">
        <v>65</v>
      </c>
      <c r="I7885" t="s">
        <v>41</v>
      </c>
      <c r="J7885" t="s">
        <v>21</v>
      </c>
      <c r="K7885">
        <f t="shared" si="739"/>
        <v>2014</v>
      </c>
      <c r="L7885" t="str">
        <f t="shared" si="740"/>
        <v>Nov</v>
      </c>
      <c r="M7885" t="str">
        <f t="shared" si="741"/>
        <v>Qtr4</v>
      </c>
      <c r="N7885">
        <f t="shared" si="742"/>
        <v>483</v>
      </c>
      <c r="O7885" t="str">
        <f t="shared" si="743"/>
        <v>Low</v>
      </c>
    </row>
    <row r="7886" spans="1:15" x14ac:dyDescent="0.3">
      <c r="A7886" s="4">
        <v>41969</v>
      </c>
      <c r="B7886" t="s">
        <v>82</v>
      </c>
      <c r="C7886" t="s">
        <v>11</v>
      </c>
      <c r="D7886">
        <v>3</v>
      </c>
      <c r="E7886">
        <v>212</v>
      </c>
      <c r="F7886">
        <f t="shared" si="738"/>
        <v>636</v>
      </c>
      <c r="G7886" t="s">
        <v>39</v>
      </c>
      <c r="H7886" t="s">
        <v>40</v>
      </c>
      <c r="I7886" t="s">
        <v>41</v>
      </c>
      <c r="J7886" t="s">
        <v>21</v>
      </c>
      <c r="K7886">
        <f t="shared" si="739"/>
        <v>2014</v>
      </c>
      <c r="L7886" t="str">
        <f t="shared" si="740"/>
        <v>Nov</v>
      </c>
      <c r="M7886" t="str">
        <f t="shared" si="741"/>
        <v>Qtr4</v>
      </c>
      <c r="N7886">
        <f t="shared" si="742"/>
        <v>212</v>
      </c>
      <c r="O7886" t="str">
        <f t="shared" si="743"/>
        <v>Low</v>
      </c>
    </row>
    <row r="7887" spans="1:15" x14ac:dyDescent="0.3">
      <c r="A7887" s="4">
        <v>41969</v>
      </c>
      <c r="B7887" t="s">
        <v>72</v>
      </c>
      <c r="C7887" t="s">
        <v>38</v>
      </c>
      <c r="D7887">
        <v>1</v>
      </c>
      <c r="E7887">
        <v>174</v>
      </c>
      <c r="F7887">
        <f t="shared" si="738"/>
        <v>174</v>
      </c>
      <c r="G7887" t="s">
        <v>51</v>
      </c>
      <c r="H7887" t="s">
        <v>29</v>
      </c>
      <c r="I7887" t="s">
        <v>30</v>
      </c>
      <c r="J7887" t="s">
        <v>21</v>
      </c>
      <c r="K7887">
        <f t="shared" si="739"/>
        <v>2014</v>
      </c>
      <c r="L7887" t="str">
        <f t="shared" si="740"/>
        <v>Nov</v>
      </c>
      <c r="M7887" t="str">
        <f t="shared" si="741"/>
        <v>Qtr4</v>
      </c>
      <c r="N7887">
        <f t="shared" si="742"/>
        <v>174</v>
      </c>
      <c r="O7887" t="str">
        <f t="shared" si="743"/>
        <v>Low</v>
      </c>
    </row>
    <row r="7888" spans="1:15" x14ac:dyDescent="0.3">
      <c r="A7888" s="4">
        <v>41969</v>
      </c>
      <c r="B7888" t="s">
        <v>104</v>
      </c>
      <c r="C7888" t="s">
        <v>22</v>
      </c>
      <c r="D7888">
        <v>3</v>
      </c>
      <c r="E7888">
        <v>253</v>
      </c>
      <c r="F7888">
        <f t="shared" si="738"/>
        <v>759</v>
      </c>
      <c r="G7888" t="s">
        <v>54</v>
      </c>
      <c r="H7888" t="s">
        <v>55</v>
      </c>
      <c r="I7888" t="s">
        <v>41</v>
      </c>
      <c r="J7888" t="s">
        <v>21</v>
      </c>
      <c r="K7888">
        <f t="shared" si="739"/>
        <v>2014</v>
      </c>
      <c r="L7888" t="str">
        <f t="shared" si="740"/>
        <v>Nov</v>
      </c>
      <c r="M7888" t="str">
        <f t="shared" si="741"/>
        <v>Qtr4</v>
      </c>
      <c r="N7888">
        <f t="shared" si="742"/>
        <v>253</v>
      </c>
      <c r="O7888" t="str">
        <f t="shared" si="743"/>
        <v>Low</v>
      </c>
    </row>
    <row r="7889" spans="1:15" x14ac:dyDescent="0.3">
      <c r="A7889" s="4">
        <v>41969</v>
      </c>
      <c r="B7889" t="s">
        <v>98</v>
      </c>
      <c r="C7889" t="s">
        <v>32</v>
      </c>
      <c r="D7889">
        <v>2</v>
      </c>
      <c r="E7889">
        <v>183</v>
      </c>
      <c r="F7889">
        <f t="shared" si="738"/>
        <v>366</v>
      </c>
      <c r="G7889" t="s">
        <v>39</v>
      </c>
      <c r="H7889" t="s">
        <v>40</v>
      </c>
      <c r="I7889" t="s">
        <v>41</v>
      </c>
      <c r="J7889" t="s">
        <v>21</v>
      </c>
      <c r="K7889">
        <f t="shared" si="739"/>
        <v>2014</v>
      </c>
      <c r="L7889" t="str">
        <f t="shared" si="740"/>
        <v>Nov</v>
      </c>
      <c r="M7889" t="str">
        <f t="shared" si="741"/>
        <v>Qtr4</v>
      </c>
      <c r="N7889">
        <f t="shared" si="742"/>
        <v>183</v>
      </c>
      <c r="O7889" t="str">
        <f t="shared" si="743"/>
        <v>Low</v>
      </c>
    </row>
    <row r="7890" spans="1:15" x14ac:dyDescent="0.3">
      <c r="A7890" s="4">
        <v>41969</v>
      </c>
      <c r="B7890" t="s">
        <v>26</v>
      </c>
      <c r="C7890" t="s">
        <v>17</v>
      </c>
      <c r="D7890">
        <v>4</v>
      </c>
      <c r="E7890">
        <v>169</v>
      </c>
      <c r="F7890">
        <f t="shared" si="738"/>
        <v>676</v>
      </c>
      <c r="G7890" t="s">
        <v>28</v>
      </c>
      <c r="H7890" t="s">
        <v>29</v>
      </c>
      <c r="I7890" t="s">
        <v>30</v>
      </c>
      <c r="J7890" t="s">
        <v>21</v>
      </c>
      <c r="K7890">
        <f t="shared" si="739"/>
        <v>2014</v>
      </c>
      <c r="L7890" t="str">
        <f t="shared" si="740"/>
        <v>Nov</v>
      </c>
      <c r="M7890" t="str">
        <f t="shared" si="741"/>
        <v>Qtr4</v>
      </c>
      <c r="N7890">
        <f t="shared" si="742"/>
        <v>169</v>
      </c>
      <c r="O7890" t="str">
        <f t="shared" si="743"/>
        <v>Low</v>
      </c>
    </row>
    <row r="7891" spans="1:15" x14ac:dyDescent="0.3">
      <c r="A7891" s="4">
        <v>41969</v>
      </c>
      <c r="B7891" t="s">
        <v>107</v>
      </c>
      <c r="C7891" t="s">
        <v>70</v>
      </c>
      <c r="D7891">
        <v>2</v>
      </c>
      <c r="E7891">
        <v>214</v>
      </c>
      <c r="F7891">
        <f t="shared" si="738"/>
        <v>428</v>
      </c>
      <c r="G7891" t="s">
        <v>51</v>
      </c>
      <c r="H7891" t="s">
        <v>29</v>
      </c>
      <c r="I7891" t="s">
        <v>30</v>
      </c>
      <c r="J7891" t="s">
        <v>21</v>
      </c>
      <c r="K7891">
        <f t="shared" si="739"/>
        <v>2014</v>
      </c>
      <c r="L7891" t="str">
        <f t="shared" si="740"/>
        <v>Nov</v>
      </c>
      <c r="M7891" t="str">
        <f t="shared" si="741"/>
        <v>Qtr4</v>
      </c>
      <c r="N7891">
        <f t="shared" si="742"/>
        <v>214</v>
      </c>
      <c r="O7891" t="str">
        <f t="shared" si="743"/>
        <v>Low</v>
      </c>
    </row>
    <row r="7892" spans="1:15" x14ac:dyDescent="0.3">
      <c r="A7892" s="4">
        <v>41969</v>
      </c>
      <c r="B7892" t="s">
        <v>104</v>
      </c>
      <c r="C7892" t="s">
        <v>17</v>
      </c>
      <c r="D7892">
        <v>13</v>
      </c>
      <c r="E7892">
        <v>487</v>
      </c>
      <c r="F7892">
        <f t="shared" si="738"/>
        <v>6331</v>
      </c>
      <c r="G7892" t="s">
        <v>54</v>
      </c>
      <c r="H7892" t="s">
        <v>55</v>
      </c>
      <c r="I7892" t="s">
        <v>41</v>
      </c>
      <c r="J7892" t="s">
        <v>21</v>
      </c>
      <c r="K7892">
        <f t="shared" si="739"/>
        <v>2014</v>
      </c>
      <c r="L7892" t="str">
        <f t="shared" si="740"/>
        <v>Nov</v>
      </c>
      <c r="M7892" t="str">
        <f t="shared" si="741"/>
        <v>Qtr4</v>
      </c>
      <c r="N7892">
        <f t="shared" si="742"/>
        <v>487</v>
      </c>
      <c r="O7892" t="str">
        <f t="shared" si="743"/>
        <v>High</v>
      </c>
    </row>
    <row r="7893" spans="1:15" x14ac:dyDescent="0.3">
      <c r="A7893" s="4">
        <v>41969</v>
      </c>
      <c r="B7893" t="s">
        <v>72</v>
      </c>
      <c r="C7893" t="s">
        <v>22</v>
      </c>
      <c r="D7893">
        <v>3</v>
      </c>
      <c r="E7893">
        <v>280</v>
      </c>
      <c r="F7893">
        <f t="shared" si="738"/>
        <v>840</v>
      </c>
      <c r="G7893" t="s">
        <v>51</v>
      </c>
      <c r="H7893" t="s">
        <v>29</v>
      </c>
      <c r="I7893" t="s">
        <v>30</v>
      </c>
      <c r="J7893" t="s">
        <v>21</v>
      </c>
      <c r="K7893">
        <f t="shared" si="739"/>
        <v>2014</v>
      </c>
      <c r="L7893" t="str">
        <f t="shared" si="740"/>
        <v>Nov</v>
      </c>
      <c r="M7893" t="str">
        <f t="shared" si="741"/>
        <v>Qtr4</v>
      </c>
      <c r="N7893">
        <f t="shared" si="742"/>
        <v>280</v>
      </c>
      <c r="O7893" t="str">
        <f t="shared" si="743"/>
        <v>Low</v>
      </c>
    </row>
    <row r="7894" spans="1:15" x14ac:dyDescent="0.3">
      <c r="A7894" s="4">
        <v>41969</v>
      </c>
      <c r="B7894" t="s">
        <v>101</v>
      </c>
      <c r="C7894" t="s">
        <v>17</v>
      </c>
      <c r="D7894">
        <v>1</v>
      </c>
      <c r="E7894">
        <v>321</v>
      </c>
      <c r="F7894">
        <f t="shared" si="738"/>
        <v>321</v>
      </c>
      <c r="G7894" t="s">
        <v>102</v>
      </c>
      <c r="H7894" t="s">
        <v>58</v>
      </c>
      <c r="I7894" t="s">
        <v>14</v>
      </c>
      <c r="J7894" t="s">
        <v>21</v>
      </c>
      <c r="K7894">
        <f t="shared" si="739"/>
        <v>2014</v>
      </c>
      <c r="L7894" t="str">
        <f t="shared" si="740"/>
        <v>Nov</v>
      </c>
      <c r="M7894" t="str">
        <f t="shared" si="741"/>
        <v>Qtr4</v>
      </c>
      <c r="N7894">
        <f t="shared" si="742"/>
        <v>321</v>
      </c>
      <c r="O7894" t="str">
        <f t="shared" si="743"/>
        <v>Low</v>
      </c>
    </row>
    <row r="7895" spans="1:15" x14ac:dyDescent="0.3">
      <c r="A7895" s="4">
        <v>41969</v>
      </c>
      <c r="B7895" t="s">
        <v>45</v>
      </c>
      <c r="C7895" t="s">
        <v>38</v>
      </c>
      <c r="D7895">
        <v>2</v>
      </c>
      <c r="E7895">
        <v>404</v>
      </c>
      <c r="F7895">
        <f t="shared" si="738"/>
        <v>808</v>
      </c>
      <c r="G7895" t="s">
        <v>47</v>
      </c>
      <c r="H7895" t="s">
        <v>48</v>
      </c>
      <c r="I7895" t="s">
        <v>41</v>
      </c>
      <c r="J7895" t="s">
        <v>21</v>
      </c>
      <c r="K7895">
        <f t="shared" si="739"/>
        <v>2014</v>
      </c>
      <c r="L7895" t="str">
        <f t="shared" si="740"/>
        <v>Nov</v>
      </c>
      <c r="M7895" t="str">
        <f t="shared" si="741"/>
        <v>Qtr4</v>
      </c>
      <c r="N7895">
        <f t="shared" si="742"/>
        <v>404</v>
      </c>
      <c r="O7895" t="str">
        <f t="shared" si="743"/>
        <v>Low</v>
      </c>
    </row>
    <row r="7896" spans="1:15" x14ac:dyDescent="0.3">
      <c r="A7896" s="4">
        <v>41969</v>
      </c>
      <c r="B7896" t="s">
        <v>126</v>
      </c>
      <c r="C7896" t="s">
        <v>27</v>
      </c>
      <c r="D7896">
        <v>3</v>
      </c>
      <c r="E7896">
        <v>123</v>
      </c>
      <c r="F7896">
        <f t="shared" si="738"/>
        <v>369</v>
      </c>
      <c r="G7896" t="s">
        <v>59</v>
      </c>
      <c r="H7896" t="s">
        <v>60</v>
      </c>
      <c r="I7896" t="s">
        <v>30</v>
      </c>
      <c r="J7896" t="s">
        <v>21</v>
      </c>
      <c r="K7896">
        <f t="shared" si="739"/>
        <v>2014</v>
      </c>
      <c r="L7896" t="str">
        <f t="shared" si="740"/>
        <v>Nov</v>
      </c>
      <c r="M7896" t="str">
        <f t="shared" si="741"/>
        <v>Qtr4</v>
      </c>
      <c r="N7896">
        <f t="shared" si="742"/>
        <v>123</v>
      </c>
      <c r="O7896" t="str">
        <f t="shared" si="743"/>
        <v>Low</v>
      </c>
    </row>
    <row r="7897" spans="1:15" x14ac:dyDescent="0.3">
      <c r="A7897" s="4">
        <v>41969</v>
      </c>
      <c r="B7897" t="s">
        <v>124</v>
      </c>
      <c r="C7897" t="s">
        <v>27</v>
      </c>
      <c r="D7897">
        <v>1</v>
      </c>
      <c r="E7897">
        <v>205</v>
      </c>
      <c r="F7897">
        <f t="shared" si="738"/>
        <v>205</v>
      </c>
      <c r="G7897" t="s">
        <v>59</v>
      </c>
      <c r="H7897" t="s">
        <v>60</v>
      </c>
      <c r="I7897" t="s">
        <v>30</v>
      </c>
      <c r="J7897" t="s">
        <v>21</v>
      </c>
      <c r="K7897">
        <f t="shared" si="739"/>
        <v>2014</v>
      </c>
      <c r="L7897" t="str">
        <f t="shared" si="740"/>
        <v>Nov</v>
      </c>
      <c r="M7897" t="str">
        <f t="shared" si="741"/>
        <v>Qtr4</v>
      </c>
      <c r="N7897">
        <f t="shared" si="742"/>
        <v>205</v>
      </c>
      <c r="O7897" t="str">
        <f t="shared" si="743"/>
        <v>Low</v>
      </c>
    </row>
    <row r="7898" spans="1:15" x14ac:dyDescent="0.3">
      <c r="A7898" s="4">
        <v>41969</v>
      </c>
      <c r="B7898" t="s">
        <v>85</v>
      </c>
      <c r="C7898" t="s">
        <v>22</v>
      </c>
      <c r="D7898">
        <v>3</v>
      </c>
      <c r="E7898">
        <v>130</v>
      </c>
      <c r="F7898">
        <f t="shared" si="738"/>
        <v>390</v>
      </c>
      <c r="G7898" t="s">
        <v>59</v>
      </c>
      <c r="H7898" t="s">
        <v>60</v>
      </c>
      <c r="I7898" t="s">
        <v>30</v>
      </c>
      <c r="J7898" t="s">
        <v>21</v>
      </c>
      <c r="K7898">
        <f t="shared" si="739"/>
        <v>2014</v>
      </c>
      <c r="L7898" t="str">
        <f t="shared" si="740"/>
        <v>Nov</v>
      </c>
      <c r="M7898" t="str">
        <f t="shared" si="741"/>
        <v>Qtr4</v>
      </c>
      <c r="N7898">
        <f t="shared" si="742"/>
        <v>130</v>
      </c>
      <c r="O7898" t="str">
        <f t="shared" si="743"/>
        <v>Low</v>
      </c>
    </row>
    <row r="7899" spans="1:15" x14ac:dyDescent="0.3">
      <c r="A7899" s="4">
        <v>41969</v>
      </c>
      <c r="B7899" t="s">
        <v>49</v>
      </c>
      <c r="C7899" t="s">
        <v>17</v>
      </c>
      <c r="D7899">
        <v>1</v>
      </c>
      <c r="E7899">
        <v>355</v>
      </c>
      <c r="F7899">
        <f t="shared" si="738"/>
        <v>355</v>
      </c>
      <c r="G7899" t="s">
        <v>35</v>
      </c>
      <c r="H7899" t="s">
        <v>29</v>
      </c>
      <c r="I7899" t="s">
        <v>30</v>
      </c>
      <c r="J7899" t="s">
        <v>21</v>
      </c>
      <c r="K7899">
        <f t="shared" si="739"/>
        <v>2014</v>
      </c>
      <c r="L7899" t="str">
        <f t="shared" si="740"/>
        <v>Nov</v>
      </c>
      <c r="M7899" t="str">
        <f t="shared" si="741"/>
        <v>Qtr4</v>
      </c>
      <c r="N7899">
        <f t="shared" si="742"/>
        <v>355</v>
      </c>
      <c r="O7899" t="str">
        <f t="shared" si="743"/>
        <v>Low</v>
      </c>
    </row>
    <row r="7900" spans="1:15" x14ac:dyDescent="0.3">
      <c r="A7900" s="4">
        <v>41969</v>
      </c>
      <c r="B7900" t="s">
        <v>85</v>
      </c>
      <c r="C7900" t="s">
        <v>84</v>
      </c>
      <c r="D7900">
        <v>2</v>
      </c>
      <c r="E7900">
        <v>284</v>
      </c>
      <c r="F7900">
        <f t="shared" si="738"/>
        <v>568</v>
      </c>
      <c r="G7900" t="s">
        <v>59</v>
      </c>
      <c r="H7900" t="s">
        <v>60</v>
      </c>
      <c r="I7900" t="s">
        <v>30</v>
      </c>
      <c r="J7900" t="s">
        <v>21</v>
      </c>
      <c r="K7900">
        <f t="shared" si="739"/>
        <v>2014</v>
      </c>
      <c r="L7900" t="str">
        <f t="shared" si="740"/>
        <v>Nov</v>
      </c>
      <c r="M7900" t="str">
        <f t="shared" si="741"/>
        <v>Qtr4</v>
      </c>
      <c r="N7900">
        <f t="shared" si="742"/>
        <v>284</v>
      </c>
      <c r="O7900" t="str">
        <f t="shared" si="743"/>
        <v>Low</v>
      </c>
    </row>
    <row r="7901" spans="1:15" x14ac:dyDescent="0.3">
      <c r="A7901" s="4">
        <v>41969</v>
      </c>
      <c r="B7901" t="s">
        <v>104</v>
      </c>
      <c r="C7901" t="s">
        <v>70</v>
      </c>
      <c r="D7901">
        <v>2</v>
      </c>
      <c r="E7901">
        <v>404</v>
      </c>
      <c r="F7901">
        <f t="shared" si="738"/>
        <v>808</v>
      </c>
      <c r="G7901" t="s">
        <v>54</v>
      </c>
      <c r="H7901" t="s">
        <v>55</v>
      </c>
      <c r="I7901" t="s">
        <v>41</v>
      </c>
      <c r="J7901" t="s">
        <v>21</v>
      </c>
      <c r="K7901">
        <f t="shared" si="739"/>
        <v>2014</v>
      </c>
      <c r="L7901" t="str">
        <f t="shared" si="740"/>
        <v>Nov</v>
      </c>
      <c r="M7901" t="str">
        <f t="shared" si="741"/>
        <v>Qtr4</v>
      </c>
      <c r="N7901">
        <f t="shared" si="742"/>
        <v>404</v>
      </c>
      <c r="O7901" t="str">
        <f t="shared" si="743"/>
        <v>Low</v>
      </c>
    </row>
    <row r="7902" spans="1:15" x14ac:dyDescent="0.3">
      <c r="A7902" s="4">
        <v>41969</v>
      </c>
      <c r="B7902" t="s">
        <v>85</v>
      </c>
      <c r="C7902" t="s">
        <v>70</v>
      </c>
      <c r="D7902">
        <v>3</v>
      </c>
      <c r="E7902">
        <v>442</v>
      </c>
      <c r="F7902">
        <f t="shared" si="738"/>
        <v>1326</v>
      </c>
      <c r="G7902" t="s">
        <v>59</v>
      </c>
      <c r="H7902" t="s">
        <v>60</v>
      </c>
      <c r="I7902" t="s">
        <v>30</v>
      </c>
      <c r="J7902" t="s">
        <v>21</v>
      </c>
      <c r="K7902">
        <f t="shared" si="739"/>
        <v>2014</v>
      </c>
      <c r="L7902" t="str">
        <f t="shared" si="740"/>
        <v>Nov</v>
      </c>
      <c r="M7902" t="str">
        <f t="shared" si="741"/>
        <v>Qtr4</v>
      </c>
      <c r="N7902">
        <f t="shared" si="742"/>
        <v>442</v>
      </c>
      <c r="O7902" t="str">
        <f t="shared" si="743"/>
        <v>Low</v>
      </c>
    </row>
    <row r="7903" spans="1:15" x14ac:dyDescent="0.3">
      <c r="A7903" s="4">
        <v>41969</v>
      </c>
      <c r="B7903" t="s">
        <v>129</v>
      </c>
      <c r="C7903" t="s">
        <v>32</v>
      </c>
      <c r="D7903">
        <v>2</v>
      </c>
      <c r="E7903">
        <v>352</v>
      </c>
      <c r="F7903">
        <f t="shared" si="738"/>
        <v>704</v>
      </c>
      <c r="G7903" t="s">
        <v>89</v>
      </c>
      <c r="H7903" t="s">
        <v>58</v>
      </c>
      <c r="I7903" t="s">
        <v>14</v>
      </c>
      <c r="J7903" t="s">
        <v>21</v>
      </c>
      <c r="K7903">
        <f t="shared" si="739"/>
        <v>2014</v>
      </c>
      <c r="L7903" t="str">
        <f t="shared" si="740"/>
        <v>Nov</v>
      </c>
      <c r="M7903" t="str">
        <f t="shared" si="741"/>
        <v>Qtr4</v>
      </c>
      <c r="N7903">
        <f t="shared" si="742"/>
        <v>352</v>
      </c>
      <c r="O7903" t="str">
        <f t="shared" si="743"/>
        <v>Low</v>
      </c>
    </row>
    <row r="7904" spans="1:15" x14ac:dyDescent="0.3">
      <c r="A7904" s="4">
        <v>41969</v>
      </c>
      <c r="B7904" t="s">
        <v>94</v>
      </c>
      <c r="C7904" t="s">
        <v>34</v>
      </c>
      <c r="D7904">
        <v>3</v>
      </c>
      <c r="E7904">
        <v>101</v>
      </c>
      <c r="F7904">
        <f t="shared" si="738"/>
        <v>303</v>
      </c>
      <c r="G7904" t="s">
        <v>95</v>
      </c>
      <c r="H7904" t="s">
        <v>96</v>
      </c>
      <c r="I7904" t="s">
        <v>41</v>
      </c>
      <c r="J7904" t="s">
        <v>21</v>
      </c>
      <c r="K7904">
        <f t="shared" si="739"/>
        <v>2014</v>
      </c>
      <c r="L7904" t="str">
        <f t="shared" si="740"/>
        <v>Nov</v>
      </c>
      <c r="M7904" t="str">
        <f t="shared" si="741"/>
        <v>Qtr4</v>
      </c>
      <c r="N7904">
        <f t="shared" si="742"/>
        <v>101</v>
      </c>
      <c r="O7904" t="str">
        <f t="shared" si="743"/>
        <v>Low</v>
      </c>
    </row>
    <row r="7905" spans="1:15" x14ac:dyDescent="0.3">
      <c r="A7905" s="4">
        <v>41969</v>
      </c>
      <c r="B7905" t="s">
        <v>135</v>
      </c>
      <c r="C7905" t="s">
        <v>34</v>
      </c>
      <c r="D7905">
        <v>2</v>
      </c>
      <c r="E7905">
        <v>394</v>
      </c>
      <c r="F7905">
        <f t="shared" si="738"/>
        <v>788</v>
      </c>
      <c r="G7905" t="s">
        <v>102</v>
      </c>
      <c r="H7905" t="s">
        <v>58</v>
      </c>
      <c r="I7905" t="s">
        <v>14</v>
      </c>
      <c r="J7905" t="s">
        <v>21</v>
      </c>
      <c r="K7905">
        <f t="shared" si="739"/>
        <v>2014</v>
      </c>
      <c r="L7905" t="str">
        <f t="shared" si="740"/>
        <v>Nov</v>
      </c>
      <c r="M7905" t="str">
        <f t="shared" si="741"/>
        <v>Qtr4</v>
      </c>
      <c r="N7905">
        <f t="shared" si="742"/>
        <v>394</v>
      </c>
      <c r="O7905" t="str">
        <f t="shared" si="743"/>
        <v>Low</v>
      </c>
    </row>
    <row r="7906" spans="1:15" x14ac:dyDescent="0.3">
      <c r="A7906" s="4">
        <v>41969</v>
      </c>
      <c r="B7906" t="s">
        <v>66</v>
      </c>
      <c r="C7906" t="s">
        <v>38</v>
      </c>
      <c r="D7906">
        <v>2</v>
      </c>
      <c r="E7906">
        <v>437</v>
      </c>
      <c r="F7906">
        <f t="shared" si="738"/>
        <v>874</v>
      </c>
      <c r="G7906" t="s">
        <v>67</v>
      </c>
      <c r="H7906" t="s">
        <v>68</v>
      </c>
      <c r="I7906" t="s">
        <v>41</v>
      </c>
      <c r="J7906" t="s">
        <v>21</v>
      </c>
      <c r="K7906">
        <f t="shared" si="739"/>
        <v>2014</v>
      </c>
      <c r="L7906" t="str">
        <f t="shared" si="740"/>
        <v>Nov</v>
      </c>
      <c r="M7906" t="str">
        <f t="shared" si="741"/>
        <v>Qtr4</v>
      </c>
      <c r="N7906">
        <f t="shared" si="742"/>
        <v>437</v>
      </c>
      <c r="O7906" t="str">
        <f t="shared" si="743"/>
        <v>Low</v>
      </c>
    </row>
    <row r="7907" spans="1:15" x14ac:dyDescent="0.3">
      <c r="A7907" s="4">
        <v>41969</v>
      </c>
      <c r="B7907" t="s">
        <v>128</v>
      </c>
      <c r="C7907" t="s">
        <v>84</v>
      </c>
      <c r="D7907">
        <v>1</v>
      </c>
      <c r="E7907">
        <v>212</v>
      </c>
      <c r="F7907">
        <f t="shared" si="738"/>
        <v>212</v>
      </c>
      <c r="G7907" t="s">
        <v>43</v>
      </c>
      <c r="H7907" t="s">
        <v>44</v>
      </c>
      <c r="I7907" t="s">
        <v>30</v>
      </c>
      <c r="J7907" t="s">
        <v>21</v>
      </c>
      <c r="K7907">
        <f t="shared" si="739"/>
        <v>2014</v>
      </c>
      <c r="L7907" t="str">
        <f t="shared" si="740"/>
        <v>Nov</v>
      </c>
      <c r="M7907" t="str">
        <f t="shared" si="741"/>
        <v>Qtr4</v>
      </c>
      <c r="N7907">
        <f t="shared" si="742"/>
        <v>212</v>
      </c>
      <c r="O7907" t="str">
        <f t="shared" si="743"/>
        <v>Low</v>
      </c>
    </row>
    <row r="7908" spans="1:15" x14ac:dyDescent="0.3">
      <c r="A7908" s="4">
        <v>41970</v>
      </c>
      <c r="B7908" t="s">
        <v>98</v>
      </c>
      <c r="C7908" t="s">
        <v>11</v>
      </c>
      <c r="D7908">
        <v>2</v>
      </c>
      <c r="E7908">
        <v>217</v>
      </c>
      <c r="F7908">
        <f t="shared" si="738"/>
        <v>434</v>
      </c>
      <c r="G7908" t="s">
        <v>39</v>
      </c>
      <c r="H7908" t="s">
        <v>40</v>
      </c>
      <c r="I7908" t="s">
        <v>41</v>
      </c>
      <c r="J7908" t="s">
        <v>31</v>
      </c>
      <c r="K7908">
        <f t="shared" si="739"/>
        <v>2014</v>
      </c>
      <c r="L7908" t="str">
        <f t="shared" si="740"/>
        <v>Nov</v>
      </c>
      <c r="M7908" t="str">
        <f t="shared" si="741"/>
        <v>Qtr4</v>
      </c>
      <c r="N7908">
        <f t="shared" si="742"/>
        <v>217</v>
      </c>
      <c r="O7908" t="str">
        <f t="shared" si="743"/>
        <v>Low</v>
      </c>
    </row>
    <row r="7909" spans="1:15" x14ac:dyDescent="0.3">
      <c r="A7909" s="4">
        <v>41970</v>
      </c>
      <c r="B7909" t="s">
        <v>66</v>
      </c>
      <c r="C7909" t="s">
        <v>27</v>
      </c>
      <c r="D7909">
        <v>19</v>
      </c>
      <c r="E7909">
        <v>468</v>
      </c>
      <c r="F7909">
        <f t="shared" si="738"/>
        <v>8892</v>
      </c>
      <c r="G7909" t="s">
        <v>67</v>
      </c>
      <c r="H7909" t="s">
        <v>68</v>
      </c>
      <c r="I7909" t="s">
        <v>41</v>
      </c>
      <c r="J7909" t="s">
        <v>31</v>
      </c>
      <c r="K7909">
        <f t="shared" si="739"/>
        <v>2014</v>
      </c>
      <c r="L7909" t="str">
        <f t="shared" si="740"/>
        <v>Nov</v>
      </c>
      <c r="M7909" t="str">
        <f t="shared" si="741"/>
        <v>Qtr4</v>
      </c>
      <c r="N7909">
        <f t="shared" si="742"/>
        <v>468</v>
      </c>
      <c r="O7909" t="str">
        <f t="shared" si="743"/>
        <v>High</v>
      </c>
    </row>
    <row r="7910" spans="1:15" x14ac:dyDescent="0.3">
      <c r="A7910" s="4">
        <v>41970</v>
      </c>
      <c r="B7910" t="s">
        <v>124</v>
      </c>
      <c r="C7910" t="s">
        <v>11</v>
      </c>
      <c r="D7910">
        <v>2</v>
      </c>
      <c r="E7910">
        <v>292</v>
      </c>
      <c r="F7910">
        <f t="shared" si="738"/>
        <v>584</v>
      </c>
      <c r="G7910" t="s">
        <v>59</v>
      </c>
      <c r="H7910" t="s">
        <v>60</v>
      </c>
      <c r="I7910" t="s">
        <v>30</v>
      </c>
      <c r="J7910" t="s">
        <v>31</v>
      </c>
      <c r="K7910">
        <f t="shared" si="739"/>
        <v>2014</v>
      </c>
      <c r="L7910" t="str">
        <f t="shared" si="740"/>
        <v>Nov</v>
      </c>
      <c r="M7910" t="str">
        <f t="shared" si="741"/>
        <v>Qtr4</v>
      </c>
      <c r="N7910">
        <f t="shared" si="742"/>
        <v>292</v>
      </c>
      <c r="O7910" t="str">
        <f t="shared" si="743"/>
        <v>Low</v>
      </c>
    </row>
    <row r="7911" spans="1:15" x14ac:dyDescent="0.3">
      <c r="A7911" s="4">
        <v>41970</v>
      </c>
      <c r="B7911" t="s">
        <v>26</v>
      </c>
      <c r="C7911" t="s">
        <v>27</v>
      </c>
      <c r="D7911">
        <v>3</v>
      </c>
      <c r="E7911">
        <v>151</v>
      </c>
      <c r="F7911">
        <f t="shared" si="738"/>
        <v>453</v>
      </c>
      <c r="G7911" t="s">
        <v>28</v>
      </c>
      <c r="H7911" t="s">
        <v>29</v>
      </c>
      <c r="I7911" t="s">
        <v>30</v>
      </c>
      <c r="J7911" t="s">
        <v>31</v>
      </c>
      <c r="K7911">
        <f t="shared" si="739"/>
        <v>2014</v>
      </c>
      <c r="L7911" t="str">
        <f t="shared" si="740"/>
        <v>Nov</v>
      </c>
      <c r="M7911" t="str">
        <f t="shared" si="741"/>
        <v>Qtr4</v>
      </c>
      <c r="N7911">
        <f t="shared" si="742"/>
        <v>151</v>
      </c>
      <c r="O7911" t="str">
        <f t="shared" si="743"/>
        <v>Low</v>
      </c>
    </row>
    <row r="7912" spans="1:15" x14ac:dyDescent="0.3">
      <c r="A7912" s="4">
        <v>41970</v>
      </c>
      <c r="B7912" t="s">
        <v>83</v>
      </c>
      <c r="C7912" t="s">
        <v>46</v>
      </c>
      <c r="D7912">
        <v>1</v>
      </c>
      <c r="E7912">
        <v>430</v>
      </c>
      <c r="F7912">
        <f t="shared" si="738"/>
        <v>430</v>
      </c>
      <c r="G7912" t="s">
        <v>47</v>
      </c>
      <c r="H7912" t="s">
        <v>48</v>
      </c>
      <c r="I7912" t="s">
        <v>41</v>
      </c>
      <c r="J7912" t="s">
        <v>31</v>
      </c>
      <c r="K7912">
        <f t="shared" si="739"/>
        <v>2014</v>
      </c>
      <c r="L7912" t="str">
        <f t="shared" si="740"/>
        <v>Nov</v>
      </c>
      <c r="M7912" t="str">
        <f t="shared" si="741"/>
        <v>Qtr4</v>
      </c>
      <c r="N7912">
        <f t="shared" si="742"/>
        <v>430</v>
      </c>
      <c r="O7912" t="str">
        <f t="shared" si="743"/>
        <v>Low</v>
      </c>
    </row>
    <row r="7913" spans="1:15" x14ac:dyDescent="0.3">
      <c r="A7913" s="4">
        <v>41970</v>
      </c>
      <c r="B7913" t="s">
        <v>128</v>
      </c>
      <c r="C7913" t="s">
        <v>34</v>
      </c>
      <c r="D7913">
        <v>7</v>
      </c>
      <c r="E7913">
        <v>228</v>
      </c>
      <c r="F7913">
        <f t="shared" si="738"/>
        <v>1596</v>
      </c>
      <c r="G7913" t="s">
        <v>43</v>
      </c>
      <c r="H7913" t="s">
        <v>44</v>
      </c>
      <c r="I7913" t="s">
        <v>30</v>
      </c>
      <c r="J7913" t="s">
        <v>31</v>
      </c>
      <c r="K7913">
        <f t="shared" si="739"/>
        <v>2014</v>
      </c>
      <c r="L7913" t="str">
        <f t="shared" si="740"/>
        <v>Nov</v>
      </c>
      <c r="M7913" t="str">
        <f t="shared" si="741"/>
        <v>Qtr4</v>
      </c>
      <c r="N7913">
        <f t="shared" si="742"/>
        <v>228</v>
      </c>
      <c r="O7913" t="str">
        <f t="shared" si="743"/>
        <v>Low</v>
      </c>
    </row>
    <row r="7914" spans="1:15" x14ac:dyDescent="0.3">
      <c r="A7914" s="4">
        <v>41970</v>
      </c>
      <c r="B7914" t="s">
        <v>23</v>
      </c>
      <c r="C7914" t="s">
        <v>32</v>
      </c>
      <c r="D7914">
        <v>1</v>
      </c>
      <c r="E7914">
        <v>216</v>
      </c>
      <c r="F7914">
        <f t="shared" si="738"/>
        <v>216</v>
      </c>
      <c r="G7914" t="s">
        <v>24</v>
      </c>
      <c r="H7914" t="s">
        <v>25</v>
      </c>
      <c r="I7914" t="s">
        <v>20</v>
      </c>
      <c r="J7914" t="s">
        <v>31</v>
      </c>
      <c r="K7914">
        <f t="shared" si="739"/>
        <v>2014</v>
      </c>
      <c r="L7914" t="str">
        <f t="shared" si="740"/>
        <v>Nov</v>
      </c>
      <c r="M7914" t="str">
        <f t="shared" si="741"/>
        <v>Qtr4</v>
      </c>
      <c r="N7914">
        <f t="shared" si="742"/>
        <v>216</v>
      </c>
      <c r="O7914" t="str">
        <f t="shared" si="743"/>
        <v>Low</v>
      </c>
    </row>
    <row r="7915" spans="1:15" x14ac:dyDescent="0.3">
      <c r="A7915" s="4">
        <v>41970</v>
      </c>
      <c r="B7915" t="s">
        <v>26</v>
      </c>
      <c r="C7915" t="s">
        <v>17</v>
      </c>
      <c r="D7915">
        <v>1</v>
      </c>
      <c r="E7915">
        <v>183</v>
      </c>
      <c r="F7915">
        <f t="shared" si="738"/>
        <v>183</v>
      </c>
      <c r="G7915" t="s">
        <v>28</v>
      </c>
      <c r="H7915" t="s">
        <v>29</v>
      </c>
      <c r="I7915" t="s">
        <v>30</v>
      </c>
      <c r="J7915" t="s">
        <v>31</v>
      </c>
      <c r="K7915">
        <f t="shared" si="739"/>
        <v>2014</v>
      </c>
      <c r="L7915" t="str">
        <f t="shared" si="740"/>
        <v>Nov</v>
      </c>
      <c r="M7915" t="str">
        <f t="shared" si="741"/>
        <v>Qtr4</v>
      </c>
      <c r="N7915">
        <f t="shared" si="742"/>
        <v>183</v>
      </c>
      <c r="O7915" t="str">
        <f t="shared" si="743"/>
        <v>Low</v>
      </c>
    </row>
    <row r="7916" spans="1:15" x14ac:dyDescent="0.3">
      <c r="A7916" s="4">
        <v>41970</v>
      </c>
      <c r="B7916" t="s">
        <v>66</v>
      </c>
      <c r="C7916" t="s">
        <v>32</v>
      </c>
      <c r="D7916">
        <v>2</v>
      </c>
      <c r="E7916">
        <v>355</v>
      </c>
      <c r="F7916">
        <f t="shared" si="738"/>
        <v>710</v>
      </c>
      <c r="G7916" t="s">
        <v>67</v>
      </c>
      <c r="H7916" t="s">
        <v>68</v>
      </c>
      <c r="I7916" t="s">
        <v>41</v>
      </c>
      <c r="J7916" t="s">
        <v>31</v>
      </c>
      <c r="K7916">
        <f t="shared" si="739"/>
        <v>2014</v>
      </c>
      <c r="L7916" t="str">
        <f t="shared" si="740"/>
        <v>Nov</v>
      </c>
      <c r="M7916" t="str">
        <f t="shared" si="741"/>
        <v>Qtr4</v>
      </c>
      <c r="N7916">
        <f t="shared" si="742"/>
        <v>355</v>
      </c>
      <c r="O7916" t="str">
        <f t="shared" si="743"/>
        <v>Low</v>
      </c>
    </row>
    <row r="7917" spans="1:15" x14ac:dyDescent="0.3">
      <c r="A7917" s="4">
        <v>41970</v>
      </c>
      <c r="B7917" t="s">
        <v>33</v>
      </c>
      <c r="C7917" t="s">
        <v>34</v>
      </c>
      <c r="D7917">
        <v>2</v>
      </c>
      <c r="E7917">
        <v>273</v>
      </c>
      <c r="F7917">
        <f t="shared" si="738"/>
        <v>546</v>
      </c>
      <c r="G7917" t="s">
        <v>35</v>
      </c>
      <c r="H7917" t="s">
        <v>29</v>
      </c>
      <c r="I7917" t="s">
        <v>30</v>
      </c>
      <c r="J7917" t="s">
        <v>31</v>
      </c>
      <c r="K7917">
        <f t="shared" si="739"/>
        <v>2014</v>
      </c>
      <c r="L7917" t="str">
        <f t="shared" si="740"/>
        <v>Nov</v>
      </c>
      <c r="M7917" t="str">
        <f t="shared" si="741"/>
        <v>Qtr4</v>
      </c>
      <c r="N7917">
        <f t="shared" si="742"/>
        <v>273</v>
      </c>
      <c r="O7917" t="str">
        <f t="shared" si="743"/>
        <v>Low</v>
      </c>
    </row>
    <row r="7918" spans="1:15" x14ac:dyDescent="0.3">
      <c r="A7918" s="4">
        <v>41970</v>
      </c>
      <c r="B7918" t="s">
        <v>83</v>
      </c>
      <c r="C7918" t="s">
        <v>22</v>
      </c>
      <c r="D7918">
        <v>1</v>
      </c>
      <c r="E7918">
        <v>212</v>
      </c>
      <c r="F7918">
        <f t="shared" si="738"/>
        <v>212</v>
      </c>
      <c r="G7918" t="s">
        <v>47</v>
      </c>
      <c r="H7918" t="s">
        <v>48</v>
      </c>
      <c r="I7918" t="s">
        <v>41</v>
      </c>
      <c r="J7918" t="s">
        <v>31</v>
      </c>
      <c r="K7918">
        <f t="shared" si="739"/>
        <v>2014</v>
      </c>
      <c r="L7918" t="str">
        <f t="shared" si="740"/>
        <v>Nov</v>
      </c>
      <c r="M7918" t="str">
        <f t="shared" si="741"/>
        <v>Qtr4</v>
      </c>
      <c r="N7918">
        <f t="shared" si="742"/>
        <v>212</v>
      </c>
      <c r="O7918" t="str">
        <f t="shared" si="743"/>
        <v>Low</v>
      </c>
    </row>
    <row r="7919" spans="1:15" x14ac:dyDescent="0.3">
      <c r="A7919" s="4">
        <v>41970</v>
      </c>
      <c r="B7919" t="s">
        <v>42</v>
      </c>
      <c r="C7919" t="s">
        <v>99</v>
      </c>
      <c r="D7919">
        <v>3</v>
      </c>
      <c r="E7919">
        <v>360</v>
      </c>
      <c r="F7919">
        <f t="shared" si="738"/>
        <v>1080</v>
      </c>
      <c r="G7919" t="s">
        <v>43</v>
      </c>
      <c r="H7919" t="s">
        <v>44</v>
      </c>
      <c r="I7919" t="s">
        <v>30</v>
      </c>
      <c r="J7919" t="s">
        <v>31</v>
      </c>
      <c r="K7919">
        <f t="shared" si="739"/>
        <v>2014</v>
      </c>
      <c r="L7919" t="str">
        <f t="shared" si="740"/>
        <v>Nov</v>
      </c>
      <c r="M7919" t="str">
        <f t="shared" si="741"/>
        <v>Qtr4</v>
      </c>
      <c r="N7919">
        <f t="shared" si="742"/>
        <v>360</v>
      </c>
      <c r="O7919" t="str">
        <f t="shared" si="743"/>
        <v>Low</v>
      </c>
    </row>
    <row r="7920" spans="1:15" x14ac:dyDescent="0.3">
      <c r="A7920" s="4">
        <v>41970</v>
      </c>
      <c r="B7920" t="s">
        <v>45</v>
      </c>
      <c r="C7920" t="s">
        <v>70</v>
      </c>
      <c r="D7920">
        <v>1</v>
      </c>
      <c r="E7920">
        <v>140</v>
      </c>
      <c r="F7920">
        <f t="shared" si="738"/>
        <v>140</v>
      </c>
      <c r="G7920" t="s">
        <v>47</v>
      </c>
      <c r="H7920" t="s">
        <v>48</v>
      </c>
      <c r="I7920" t="s">
        <v>41</v>
      </c>
      <c r="J7920" t="s">
        <v>31</v>
      </c>
      <c r="K7920">
        <f t="shared" si="739"/>
        <v>2014</v>
      </c>
      <c r="L7920" t="str">
        <f t="shared" si="740"/>
        <v>Nov</v>
      </c>
      <c r="M7920" t="str">
        <f t="shared" si="741"/>
        <v>Qtr4</v>
      </c>
      <c r="N7920">
        <f t="shared" si="742"/>
        <v>140</v>
      </c>
      <c r="O7920" t="str">
        <f t="shared" si="743"/>
        <v>Low</v>
      </c>
    </row>
    <row r="7921" spans="1:15" x14ac:dyDescent="0.3">
      <c r="A7921" s="4">
        <v>41970</v>
      </c>
      <c r="B7921" t="s">
        <v>23</v>
      </c>
      <c r="C7921" t="s">
        <v>17</v>
      </c>
      <c r="D7921">
        <v>2</v>
      </c>
      <c r="E7921">
        <v>199</v>
      </c>
      <c r="F7921">
        <f t="shared" si="738"/>
        <v>398</v>
      </c>
      <c r="G7921" t="s">
        <v>24</v>
      </c>
      <c r="H7921" t="s">
        <v>25</v>
      </c>
      <c r="I7921" t="s">
        <v>20</v>
      </c>
      <c r="J7921" t="s">
        <v>31</v>
      </c>
      <c r="K7921">
        <f t="shared" si="739"/>
        <v>2014</v>
      </c>
      <c r="L7921" t="str">
        <f t="shared" si="740"/>
        <v>Nov</v>
      </c>
      <c r="M7921" t="str">
        <f t="shared" si="741"/>
        <v>Qtr4</v>
      </c>
      <c r="N7921">
        <f t="shared" si="742"/>
        <v>199</v>
      </c>
      <c r="O7921" t="str">
        <f t="shared" si="743"/>
        <v>Low</v>
      </c>
    </row>
    <row r="7922" spans="1:15" x14ac:dyDescent="0.3">
      <c r="A7922" s="4">
        <v>41970</v>
      </c>
      <c r="B7922" t="s">
        <v>117</v>
      </c>
      <c r="C7922" t="s">
        <v>17</v>
      </c>
      <c r="D7922">
        <v>2</v>
      </c>
      <c r="E7922">
        <v>320</v>
      </c>
      <c r="F7922">
        <f t="shared" si="738"/>
        <v>640</v>
      </c>
      <c r="G7922" t="s">
        <v>118</v>
      </c>
      <c r="H7922" t="s">
        <v>19</v>
      </c>
      <c r="I7922" t="s">
        <v>20</v>
      </c>
      <c r="J7922" t="s">
        <v>31</v>
      </c>
      <c r="K7922">
        <f t="shared" si="739"/>
        <v>2014</v>
      </c>
      <c r="L7922" t="str">
        <f t="shared" si="740"/>
        <v>Nov</v>
      </c>
      <c r="M7922" t="str">
        <f t="shared" si="741"/>
        <v>Qtr4</v>
      </c>
      <c r="N7922">
        <f t="shared" si="742"/>
        <v>320</v>
      </c>
      <c r="O7922" t="str">
        <f t="shared" si="743"/>
        <v>Low</v>
      </c>
    </row>
    <row r="7923" spans="1:15" x14ac:dyDescent="0.3">
      <c r="A7923" s="4">
        <v>41970</v>
      </c>
      <c r="B7923" t="s">
        <v>75</v>
      </c>
      <c r="C7923" t="s">
        <v>22</v>
      </c>
      <c r="D7923">
        <v>3</v>
      </c>
      <c r="E7923">
        <v>277</v>
      </c>
      <c r="F7923">
        <f t="shared" si="738"/>
        <v>831</v>
      </c>
      <c r="G7923" t="s">
        <v>76</v>
      </c>
      <c r="H7923" t="s">
        <v>65</v>
      </c>
      <c r="I7923" t="s">
        <v>41</v>
      </c>
      <c r="J7923" t="s">
        <v>31</v>
      </c>
      <c r="K7923">
        <f t="shared" si="739"/>
        <v>2014</v>
      </c>
      <c r="L7923" t="str">
        <f t="shared" si="740"/>
        <v>Nov</v>
      </c>
      <c r="M7923" t="str">
        <f t="shared" si="741"/>
        <v>Qtr4</v>
      </c>
      <c r="N7923">
        <f t="shared" si="742"/>
        <v>277</v>
      </c>
      <c r="O7923" t="str">
        <f t="shared" si="743"/>
        <v>Low</v>
      </c>
    </row>
    <row r="7924" spans="1:15" x14ac:dyDescent="0.3">
      <c r="A7924" s="4">
        <v>41970</v>
      </c>
      <c r="B7924" t="s">
        <v>90</v>
      </c>
      <c r="C7924" t="s">
        <v>17</v>
      </c>
      <c r="D7924">
        <v>2</v>
      </c>
      <c r="E7924">
        <v>251</v>
      </c>
      <c r="F7924">
        <f t="shared" si="738"/>
        <v>502</v>
      </c>
      <c r="G7924" t="s">
        <v>47</v>
      </c>
      <c r="H7924" t="s">
        <v>48</v>
      </c>
      <c r="I7924" t="s">
        <v>41</v>
      </c>
      <c r="J7924" t="s">
        <v>31</v>
      </c>
      <c r="K7924">
        <f t="shared" si="739"/>
        <v>2014</v>
      </c>
      <c r="L7924" t="str">
        <f t="shared" si="740"/>
        <v>Nov</v>
      </c>
      <c r="M7924" t="str">
        <f t="shared" si="741"/>
        <v>Qtr4</v>
      </c>
      <c r="N7924">
        <f t="shared" si="742"/>
        <v>251</v>
      </c>
      <c r="O7924" t="str">
        <f t="shared" si="743"/>
        <v>Low</v>
      </c>
    </row>
    <row r="7925" spans="1:15" x14ac:dyDescent="0.3">
      <c r="A7925" s="4">
        <v>41970</v>
      </c>
      <c r="B7925" t="s">
        <v>66</v>
      </c>
      <c r="C7925" t="s">
        <v>38</v>
      </c>
      <c r="D7925">
        <v>3</v>
      </c>
      <c r="E7925">
        <v>344</v>
      </c>
      <c r="F7925">
        <f t="shared" si="738"/>
        <v>1032</v>
      </c>
      <c r="G7925" t="s">
        <v>67</v>
      </c>
      <c r="H7925" t="s">
        <v>68</v>
      </c>
      <c r="I7925" t="s">
        <v>41</v>
      </c>
      <c r="J7925" t="s">
        <v>31</v>
      </c>
      <c r="K7925">
        <f t="shared" si="739"/>
        <v>2014</v>
      </c>
      <c r="L7925" t="str">
        <f t="shared" si="740"/>
        <v>Nov</v>
      </c>
      <c r="M7925" t="str">
        <f t="shared" si="741"/>
        <v>Qtr4</v>
      </c>
      <c r="N7925">
        <f t="shared" si="742"/>
        <v>344</v>
      </c>
      <c r="O7925" t="str">
        <f t="shared" si="743"/>
        <v>Low</v>
      </c>
    </row>
    <row r="7926" spans="1:15" x14ac:dyDescent="0.3">
      <c r="A7926" s="4">
        <v>41970</v>
      </c>
      <c r="B7926" t="s">
        <v>16</v>
      </c>
      <c r="C7926" t="s">
        <v>22</v>
      </c>
      <c r="D7926">
        <v>3</v>
      </c>
      <c r="E7926">
        <v>319</v>
      </c>
      <c r="F7926">
        <f t="shared" si="738"/>
        <v>957</v>
      </c>
      <c r="G7926" t="s">
        <v>18</v>
      </c>
      <c r="H7926" t="s">
        <v>19</v>
      </c>
      <c r="I7926" t="s">
        <v>20</v>
      </c>
      <c r="J7926" t="s">
        <v>31</v>
      </c>
      <c r="K7926">
        <f t="shared" si="739"/>
        <v>2014</v>
      </c>
      <c r="L7926" t="str">
        <f t="shared" si="740"/>
        <v>Nov</v>
      </c>
      <c r="M7926" t="str">
        <f t="shared" si="741"/>
        <v>Qtr4</v>
      </c>
      <c r="N7926">
        <f t="shared" si="742"/>
        <v>319</v>
      </c>
      <c r="O7926" t="str">
        <f t="shared" si="743"/>
        <v>Low</v>
      </c>
    </row>
    <row r="7927" spans="1:15" x14ac:dyDescent="0.3">
      <c r="A7927" s="4">
        <v>41970</v>
      </c>
      <c r="B7927" t="s">
        <v>80</v>
      </c>
      <c r="C7927" t="s">
        <v>46</v>
      </c>
      <c r="D7927">
        <v>1</v>
      </c>
      <c r="E7927">
        <v>155</v>
      </c>
      <c r="F7927">
        <f t="shared" si="738"/>
        <v>155</v>
      </c>
      <c r="G7927" t="s">
        <v>54</v>
      </c>
      <c r="H7927" t="s">
        <v>55</v>
      </c>
      <c r="I7927" t="s">
        <v>41</v>
      </c>
      <c r="J7927" t="s">
        <v>31</v>
      </c>
      <c r="K7927">
        <f t="shared" si="739"/>
        <v>2014</v>
      </c>
      <c r="L7927" t="str">
        <f t="shared" si="740"/>
        <v>Nov</v>
      </c>
      <c r="M7927" t="str">
        <f t="shared" si="741"/>
        <v>Qtr4</v>
      </c>
      <c r="N7927">
        <f t="shared" si="742"/>
        <v>155</v>
      </c>
      <c r="O7927" t="str">
        <f t="shared" si="743"/>
        <v>Low</v>
      </c>
    </row>
    <row r="7928" spans="1:15" x14ac:dyDescent="0.3">
      <c r="A7928" s="4">
        <v>41970</v>
      </c>
      <c r="B7928" t="s">
        <v>85</v>
      </c>
      <c r="C7928" t="s">
        <v>27</v>
      </c>
      <c r="D7928">
        <v>2</v>
      </c>
      <c r="E7928">
        <v>135</v>
      </c>
      <c r="F7928">
        <f t="shared" si="738"/>
        <v>270</v>
      </c>
      <c r="G7928" t="s">
        <v>59</v>
      </c>
      <c r="H7928" t="s">
        <v>60</v>
      </c>
      <c r="I7928" t="s">
        <v>30</v>
      </c>
      <c r="J7928" t="s">
        <v>31</v>
      </c>
      <c r="K7928">
        <f t="shared" si="739"/>
        <v>2014</v>
      </c>
      <c r="L7928" t="str">
        <f t="shared" si="740"/>
        <v>Nov</v>
      </c>
      <c r="M7928" t="str">
        <f t="shared" si="741"/>
        <v>Qtr4</v>
      </c>
      <c r="N7928">
        <f t="shared" si="742"/>
        <v>135</v>
      </c>
      <c r="O7928" t="str">
        <f t="shared" si="743"/>
        <v>Low</v>
      </c>
    </row>
    <row r="7929" spans="1:15" x14ac:dyDescent="0.3">
      <c r="A7929" s="4">
        <v>41970</v>
      </c>
      <c r="B7929" t="s">
        <v>83</v>
      </c>
      <c r="C7929" t="s">
        <v>32</v>
      </c>
      <c r="D7929">
        <v>2</v>
      </c>
      <c r="E7929">
        <v>193</v>
      </c>
      <c r="F7929">
        <f t="shared" si="738"/>
        <v>386</v>
      </c>
      <c r="G7929" t="s">
        <v>47</v>
      </c>
      <c r="H7929" t="s">
        <v>48</v>
      </c>
      <c r="I7929" t="s">
        <v>41</v>
      </c>
      <c r="J7929" t="s">
        <v>31</v>
      </c>
      <c r="K7929">
        <f t="shared" si="739"/>
        <v>2014</v>
      </c>
      <c r="L7929" t="str">
        <f t="shared" si="740"/>
        <v>Nov</v>
      </c>
      <c r="M7929" t="str">
        <f t="shared" si="741"/>
        <v>Qtr4</v>
      </c>
      <c r="N7929">
        <f t="shared" si="742"/>
        <v>193</v>
      </c>
      <c r="O7929" t="str">
        <f t="shared" si="743"/>
        <v>Low</v>
      </c>
    </row>
    <row r="7930" spans="1:15" x14ac:dyDescent="0.3">
      <c r="A7930" s="4">
        <v>41970</v>
      </c>
      <c r="B7930" t="s">
        <v>23</v>
      </c>
      <c r="C7930" t="s">
        <v>38</v>
      </c>
      <c r="D7930">
        <v>15</v>
      </c>
      <c r="E7930">
        <v>284</v>
      </c>
      <c r="F7930">
        <f t="shared" si="738"/>
        <v>4260</v>
      </c>
      <c r="G7930" t="s">
        <v>24</v>
      </c>
      <c r="H7930" t="s">
        <v>25</v>
      </c>
      <c r="I7930" t="s">
        <v>20</v>
      </c>
      <c r="J7930" t="s">
        <v>31</v>
      </c>
      <c r="K7930">
        <f t="shared" si="739"/>
        <v>2014</v>
      </c>
      <c r="L7930" t="str">
        <f t="shared" si="740"/>
        <v>Nov</v>
      </c>
      <c r="M7930" t="str">
        <f t="shared" si="741"/>
        <v>Qtr4</v>
      </c>
      <c r="N7930">
        <f t="shared" si="742"/>
        <v>284</v>
      </c>
      <c r="O7930" t="str">
        <f t="shared" si="743"/>
        <v>Low</v>
      </c>
    </row>
    <row r="7931" spans="1:15" x14ac:dyDescent="0.3">
      <c r="A7931" s="4">
        <v>41970</v>
      </c>
      <c r="B7931" t="s">
        <v>112</v>
      </c>
      <c r="C7931" t="s">
        <v>34</v>
      </c>
      <c r="D7931">
        <v>2</v>
      </c>
      <c r="E7931">
        <v>109</v>
      </c>
      <c r="F7931">
        <f t="shared" si="738"/>
        <v>218</v>
      </c>
      <c r="G7931" t="s">
        <v>51</v>
      </c>
      <c r="H7931" t="s">
        <v>29</v>
      </c>
      <c r="I7931" t="s">
        <v>30</v>
      </c>
      <c r="J7931" t="s">
        <v>31</v>
      </c>
      <c r="K7931">
        <f t="shared" si="739"/>
        <v>2014</v>
      </c>
      <c r="L7931" t="str">
        <f t="shared" si="740"/>
        <v>Nov</v>
      </c>
      <c r="M7931" t="str">
        <f t="shared" si="741"/>
        <v>Qtr4</v>
      </c>
      <c r="N7931">
        <f t="shared" si="742"/>
        <v>109</v>
      </c>
      <c r="O7931" t="str">
        <f t="shared" si="743"/>
        <v>Low</v>
      </c>
    </row>
    <row r="7932" spans="1:15" x14ac:dyDescent="0.3">
      <c r="A7932" s="4">
        <v>41970</v>
      </c>
      <c r="B7932" t="s">
        <v>26</v>
      </c>
      <c r="C7932" t="s">
        <v>34</v>
      </c>
      <c r="D7932">
        <v>2</v>
      </c>
      <c r="E7932">
        <v>441</v>
      </c>
      <c r="F7932">
        <f t="shared" si="738"/>
        <v>882</v>
      </c>
      <c r="G7932" t="s">
        <v>28</v>
      </c>
      <c r="H7932" t="s">
        <v>29</v>
      </c>
      <c r="I7932" t="s">
        <v>30</v>
      </c>
      <c r="J7932" t="s">
        <v>31</v>
      </c>
      <c r="K7932">
        <f t="shared" si="739"/>
        <v>2014</v>
      </c>
      <c r="L7932" t="str">
        <f t="shared" si="740"/>
        <v>Nov</v>
      </c>
      <c r="M7932" t="str">
        <f t="shared" si="741"/>
        <v>Qtr4</v>
      </c>
      <c r="N7932">
        <f t="shared" si="742"/>
        <v>441</v>
      </c>
      <c r="O7932" t="str">
        <f t="shared" si="743"/>
        <v>Low</v>
      </c>
    </row>
    <row r="7933" spans="1:15" x14ac:dyDescent="0.3">
      <c r="A7933" s="4">
        <v>41970</v>
      </c>
      <c r="B7933" t="s">
        <v>91</v>
      </c>
      <c r="C7933" t="s">
        <v>32</v>
      </c>
      <c r="D7933">
        <v>2</v>
      </c>
      <c r="E7933">
        <v>275</v>
      </c>
      <c r="F7933">
        <f t="shared" si="738"/>
        <v>550</v>
      </c>
      <c r="G7933" t="s">
        <v>51</v>
      </c>
      <c r="H7933" t="s">
        <v>29</v>
      </c>
      <c r="I7933" t="s">
        <v>30</v>
      </c>
      <c r="J7933" t="s">
        <v>31</v>
      </c>
      <c r="K7933">
        <f t="shared" si="739"/>
        <v>2014</v>
      </c>
      <c r="L7933" t="str">
        <f t="shared" si="740"/>
        <v>Nov</v>
      </c>
      <c r="M7933" t="str">
        <f t="shared" si="741"/>
        <v>Qtr4</v>
      </c>
      <c r="N7933">
        <f t="shared" si="742"/>
        <v>275</v>
      </c>
      <c r="O7933" t="str">
        <f t="shared" si="743"/>
        <v>Low</v>
      </c>
    </row>
    <row r="7934" spans="1:15" x14ac:dyDescent="0.3">
      <c r="A7934" s="4">
        <v>41970</v>
      </c>
      <c r="B7934" t="s">
        <v>33</v>
      </c>
      <c r="C7934" t="s">
        <v>34</v>
      </c>
      <c r="D7934">
        <v>3</v>
      </c>
      <c r="E7934">
        <v>315</v>
      </c>
      <c r="F7934">
        <f t="shared" si="738"/>
        <v>945</v>
      </c>
      <c r="G7934" t="s">
        <v>35</v>
      </c>
      <c r="H7934" t="s">
        <v>29</v>
      </c>
      <c r="I7934" t="s">
        <v>30</v>
      </c>
      <c r="J7934" t="s">
        <v>31</v>
      </c>
      <c r="K7934">
        <f t="shared" si="739"/>
        <v>2014</v>
      </c>
      <c r="L7934" t="str">
        <f t="shared" si="740"/>
        <v>Nov</v>
      </c>
      <c r="M7934" t="str">
        <f t="shared" si="741"/>
        <v>Qtr4</v>
      </c>
      <c r="N7934">
        <f t="shared" si="742"/>
        <v>315</v>
      </c>
      <c r="O7934" t="str">
        <f t="shared" si="743"/>
        <v>Low</v>
      </c>
    </row>
    <row r="7935" spans="1:15" x14ac:dyDescent="0.3">
      <c r="A7935" s="4">
        <v>41970</v>
      </c>
      <c r="B7935" t="s">
        <v>94</v>
      </c>
      <c r="C7935" t="s">
        <v>22</v>
      </c>
      <c r="D7935">
        <v>2</v>
      </c>
      <c r="E7935">
        <v>126</v>
      </c>
      <c r="F7935">
        <f t="shared" si="738"/>
        <v>252</v>
      </c>
      <c r="G7935" t="s">
        <v>95</v>
      </c>
      <c r="H7935" t="s">
        <v>96</v>
      </c>
      <c r="I7935" t="s">
        <v>41</v>
      </c>
      <c r="J7935" t="s">
        <v>31</v>
      </c>
      <c r="K7935">
        <f t="shared" si="739"/>
        <v>2014</v>
      </c>
      <c r="L7935" t="str">
        <f t="shared" si="740"/>
        <v>Nov</v>
      </c>
      <c r="M7935" t="str">
        <f t="shared" si="741"/>
        <v>Qtr4</v>
      </c>
      <c r="N7935">
        <f t="shared" si="742"/>
        <v>126</v>
      </c>
      <c r="O7935" t="str">
        <f t="shared" si="743"/>
        <v>Low</v>
      </c>
    </row>
    <row r="7936" spans="1:15" x14ac:dyDescent="0.3">
      <c r="A7936" s="4">
        <v>41970</v>
      </c>
      <c r="B7936" t="s">
        <v>23</v>
      </c>
      <c r="C7936" t="s">
        <v>22</v>
      </c>
      <c r="D7936">
        <v>1</v>
      </c>
      <c r="E7936">
        <v>372</v>
      </c>
      <c r="F7936">
        <f t="shared" si="738"/>
        <v>372</v>
      </c>
      <c r="G7936" t="s">
        <v>24</v>
      </c>
      <c r="H7936" t="s">
        <v>25</v>
      </c>
      <c r="I7936" t="s">
        <v>20</v>
      </c>
      <c r="J7936" t="s">
        <v>31</v>
      </c>
      <c r="K7936">
        <f t="shared" si="739"/>
        <v>2014</v>
      </c>
      <c r="L7936" t="str">
        <f t="shared" si="740"/>
        <v>Nov</v>
      </c>
      <c r="M7936" t="str">
        <f t="shared" si="741"/>
        <v>Qtr4</v>
      </c>
      <c r="N7936">
        <f t="shared" si="742"/>
        <v>372</v>
      </c>
      <c r="O7936" t="str">
        <f t="shared" si="743"/>
        <v>Low</v>
      </c>
    </row>
    <row r="7937" spans="1:15" x14ac:dyDescent="0.3">
      <c r="A7937" s="4">
        <v>41970</v>
      </c>
      <c r="B7937" t="s">
        <v>63</v>
      </c>
      <c r="C7937" t="s">
        <v>38</v>
      </c>
      <c r="D7937">
        <v>4</v>
      </c>
      <c r="E7937">
        <v>382</v>
      </c>
      <c r="F7937">
        <f t="shared" si="738"/>
        <v>1528</v>
      </c>
      <c r="G7937" t="s">
        <v>64</v>
      </c>
      <c r="H7937" t="s">
        <v>65</v>
      </c>
      <c r="I7937" t="s">
        <v>41</v>
      </c>
      <c r="J7937" t="s">
        <v>31</v>
      </c>
      <c r="K7937">
        <f t="shared" si="739"/>
        <v>2014</v>
      </c>
      <c r="L7937" t="str">
        <f t="shared" si="740"/>
        <v>Nov</v>
      </c>
      <c r="M7937" t="str">
        <f t="shared" si="741"/>
        <v>Qtr4</v>
      </c>
      <c r="N7937">
        <f t="shared" si="742"/>
        <v>382</v>
      </c>
      <c r="O7937" t="str">
        <f t="shared" si="743"/>
        <v>Low</v>
      </c>
    </row>
    <row r="7938" spans="1:15" x14ac:dyDescent="0.3">
      <c r="A7938" s="4">
        <v>41970</v>
      </c>
      <c r="B7938" t="s">
        <v>42</v>
      </c>
      <c r="C7938" t="s">
        <v>32</v>
      </c>
      <c r="D7938">
        <v>3</v>
      </c>
      <c r="E7938">
        <v>360</v>
      </c>
      <c r="F7938">
        <f t="shared" ref="F7938:F8001" si="744">E7938*D7938</f>
        <v>1080</v>
      </c>
      <c r="G7938" t="s">
        <v>43</v>
      </c>
      <c r="H7938" t="s">
        <v>44</v>
      </c>
      <c r="I7938" t="s">
        <v>30</v>
      </c>
      <c r="J7938" t="s">
        <v>31</v>
      </c>
      <c r="K7938">
        <f t="shared" ref="K7938:K8001" si="745">YEAR(A7938)</f>
        <v>2014</v>
      </c>
      <c r="L7938" t="str">
        <f t="shared" ref="L7938:L8001" si="746">TEXT(A7938, "mmm")</f>
        <v>Nov</v>
      </c>
      <c r="M7938" t="str">
        <f t="shared" ref="M7938:M8001" si="747">"Qtr" &amp; INT((MONTH(A7938)+2)/3)</f>
        <v>Qtr4</v>
      </c>
      <c r="N7938">
        <f t="shared" ref="N7938:N8001" si="748">F7938/D7938</f>
        <v>360</v>
      </c>
      <c r="O7938" t="str">
        <f t="shared" ref="O7938:O8001" si="749">IF(F7938&gt;5000, "High", "Low")</f>
        <v>Low</v>
      </c>
    </row>
    <row r="7939" spans="1:15" x14ac:dyDescent="0.3">
      <c r="A7939" s="4">
        <v>41970</v>
      </c>
      <c r="B7939" t="s">
        <v>56</v>
      </c>
      <c r="C7939" t="s">
        <v>34</v>
      </c>
      <c r="D7939">
        <v>3</v>
      </c>
      <c r="E7939">
        <v>285</v>
      </c>
      <c r="F7939">
        <f t="shared" si="744"/>
        <v>855</v>
      </c>
      <c r="G7939" t="s">
        <v>57</v>
      </c>
      <c r="H7939" t="s">
        <v>58</v>
      </c>
      <c r="I7939" t="s">
        <v>14</v>
      </c>
      <c r="J7939" t="s">
        <v>31</v>
      </c>
      <c r="K7939">
        <f t="shared" si="745"/>
        <v>2014</v>
      </c>
      <c r="L7939" t="str">
        <f t="shared" si="746"/>
        <v>Nov</v>
      </c>
      <c r="M7939" t="str">
        <f t="shared" si="747"/>
        <v>Qtr4</v>
      </c>
      <c r="N7939">
        <f t="shared" si="748"/>
        <v>285</v>
      </c>
      <c r="O7939" t="str">
        <f t="shared" si="749"/>
        <v>Low</v>
      </c>
    </row>
    <row r="7940" spans="1:15" x14ac:dyDescent="0.3">
      <c r="A7940" s="4">
        <v>41970</v>
      </c>
      <c r="B7940" t="s">
        <v>113</v>
      </c>
      <c r="C7940" t="s">
        <v>11</v>
      </c>
      <c r="D7940">
        <v>2</v>
      </c>
      <c r="E7940">
        <v>128</v>
      </c>
      <c r="F7940">
        <f t="shared" si="744"/>
        <v>256</v>
      </c>
      <c r="G7940" t="s">
        <v>64</v>
      </c>
      <c r="H7940" t="s">
        <v>65</v>
      </c>
      <c r="I7940" t="s">
        <v>41</v>
      </c>
      <c r="J7940" t="s">
        <v>31</v>
      </c>
      <c r="K7940">
        <f t="shared" si="745"/>
        <v>2014</v>
      </c>
      <c r="L7940" t="str">
        <f t="shared" si="746"/>
        <v>Nov</v>
      </c>
      <c r="M7940" t="str">
        <f t="shared" si="747"/>
        <v>Qtr4</v>
      </c>
      <c r="N7940">
        <f t="shared" si="748"/>
        <v>128</v>
      </c>
      <c r="O7940" t="str">
        <f t="shared" si="749"/>
        <v>Low</v>
      </c>
    </row>
    <row r="7941" spans="1:15" x14ac:dyDescent="0.3">
      <c r="A7941" s="4">
        <v>41970</v>
      </c>
      <c r="B7941" t="s">
        <v>101</v>
      </c>
      <c r="C7941" t="s">
        <v>46</v>
      </c>
      <c r="D7941">
        <v>2</v>
      </c>
      <c r="E7941">
        <v>384</v>
      </c>
      <c r="F7941">
        <f t="shared" si="744"/>
        <v>768</v>
      </c>
      <c r="G7941" t="s">
        <v>102</v>
      </c>
      <c r="H7941" t="s">
        <v>58</v>
      </c>
      <c r="I7941" t="s">
        <v>14</v>
      </c>
      <c r="J7941" t="s">
        <v>31</v>
      </c>
      <c r="K7941">
        <f t="shared" si="745"/>
        <v>2014</v>
      </c>
      <c r="L7941" t="str">
        <f t="shared" si="746"/>
        <v>Nov</v>
      </c>
      <c r="M7941" t="str">
        <f t="shared" si="747"/>
        <v>Qtr4</v>
      </c>
      <c r="N7941">
        <f t="shared" si="748"/>
        <v>384</v>
      </c>
      <c r="O7941" t="str">
        <f t="shared" si="749"/>
        <v>Low</v>
      </c>
    </row>
    <row r="7942" spans="1:15" x14ac:dyDescent="0.3">
      <c r="A7942" s="4">
        <v>41970</v>
      </c>
      <c r="B7942" t="s">
        <v>138</v>
      </c>
      <c r="C7942" t="s">
        <v>38</v>
      </c>
      <c r="D7942">
        <v>1</v>
      </c>
      <c r="E7942">
        <v>441</v>
      </c>
      <c r="F7942">
        <f t="shared" si="744"/>
        <v>441</v>
      </c>
      <c r="G7942" t="s">
        <v>115</v>
      </c>
      <c r="H7942" t="s">
        <v>116</v>
      </c>
      <c r="I7942" t="s">
        <v>14</v>
      </c>
      <c r="J7942" t="s">
        <v>31</v>
      </c>
      <c r="K7942">
        <f t="shared" si="745"/>
        <v>2014</v>
      </c>
      <c r="L7942" t="str">
        <f t="shared" si="746"/>
        <v>Nov</v>
      </c>
      <c r="M7942" t="str">
        <f t="shared" si="747"/>
        <v>Qtr4</v>
      </c>
      <c r="N7942">
        <f t="shared" si="748"/>
        <v>441</v>
      </c>
      <c r="O7942" t="str">
        <f t="shared" si="749"/>
        <v>Low</v>
      </c>
    </row>
    <row r="7943" spans="1:15" x14ac:dyDescent="0.3">
      <c r="A7943" s="4">
        <v>41970</v>
      </c>
      <c r="B7943" t="s">
        <v>50</v>
      </c>
      <c r="C7943" t="s">
        <v>11</v>
      </c>
      <c r="D7943">
        <v>3</v>
      </c>
      <c r="E7943">
        <v>286</v>
      </c>
      <c r="F7943">
        <f t="shared" si="744"/>
        <v>858</v>
      </c>
      <c r="G7943" t="s">
        <v>51</v>
      </c>
      <c r="H7943" t="s">
        <v>29</v>
      </c>
      <c r="I7943" t="s">
        <v>30</v>
      </c>
      <c r="J7943" t="s">
        <v>31</v>
      </c>
      <c r="K7943">
        <f t="shared" si="745"/>
        <v>2014</v>
      </c>
      <c r="L7943" t="str">
        <f t="shared" si="746"/>
        <v>Nov</v>
      </c>
      <c r="M7943" t="str">
        <f t="shared" si="747"/>
        <v>Qtr4</v>
      </c>
      <c r="N7943">
        <f t="shared" si="748"/>
        <v>286</v>
      </c>
      <c r="O7943" t="str">
        <f t="shared" si="749"/>
        <v>Low</v>
      </c>
    </row>
    <row r="7944" spans="1:15" x14ac:dyDescent="0.3">
      <c r="A7944" s="4">
        <v>41970</v>
      </c>
      <c r="B7944" t="s">
        <v>73</v>
      </c>
      <c r="C7944" t="s">
        <v>34</v>
      </c>
      <c r="D7944">
        <v>1</v>
      </c>
      <c r="E7944">
        <v>200</v>
      </c>
      <c r="F7944">
        <f t="shared" si="744"/>
        <v>200</v>
      </c>
      <c r="G7944" t="s">
        <v>47</v>
      </c>
      <c r="H7944" t="s">
        <v>48</v>
      </c>
      <c r="I7944" t="s">
        <v>41</v>
      </c>
      <c r="J7944" t="s">
        <v>31</v>
      </c>
      <c r="K7944">
        <f t="shared" si="745"/>
        <v>2014</v>
      </c>
      <c r="L7944" t="str">
        <f t="shared" si="746"/>
        <v>Nov</v>
      </c>
      <c r="M7944" t="str">
        <f t="shared" si="747"/>
        <v>Qtr4</v>
      </c>
      <c r="N7944">
        <f t="shared" si="748"/>
        <v>200</v>
      </c>
      <c r="O7944" t="str">
        <f t="shared" si="749"/>
        <v>Low</v>
      </c>
    </row>
    <row r="7945" spans="1:15" x14ac:dyDescent="0.3">
      <c r="A7945" s="4">
        <v>41970</v>
      </c>
      <c r="B7945" t="s">
        <v>23</v>
      </c>
      <c r="C7945" t="s">
        <v>99</v>
      </c>
      <c r="D7945">
        <v>2</v>
      </c>
      <c r="E7945">
        <v>363</v>
      </c>
      <c r="F7945">
        <f t="shared" si="744"/>
        <v>726</v>
      </c>
      <c r="G7945" t="s">
        <v>24</v>
      </c>
      <c r="H7945" t="s">
        <v>25</v>
      </c>
      <c r="I7945" t="s">
        <v>20</v>
      </c>
      <c r="J7945" t="s">
        <v>31</v>
      </c>
      <c r="K7945">
        <f t="shared" si="745"/>
        <v>2014</v>
      </c>
      <c r="L7945" t="str">
        <f t="shared" si="746"/>
        <v>Nov</v>
      </c>
      <c r="M7945" t="str">
        <f t="shared" si="747"/>
        <v>Qtr4</v>
      </c>
      <c r="N7945">
        <f t="shared" si="748"/>
        <v>363</v>
      </c>
      <c r="O7945" t="str">
        <f t="shared" si="749"/>
        <v>Low</v>
      </c>
    </row>
    <row r="7946" spans="1:15" x14ac:dyDescent="0.3">
      <c r="A7946" s="4">
        <v>41970</v>
      </c>
      <c r="B7946" t="s">
        <v>106</v>
      </c>
      <c r="C7946" t="s">
        <v>99</v>
      </c>
      <c r="D7946">
        <v>1</v>
      </c>
      <c r="E7946">
        <v>498</v>
      </c>
      <c r="F7946">
        <f t="shared" si="744"/>
        <v>498</v>
      </c>
      <c r="G7946" t="s">
        <v>28</v>
      </c>
      <c r="H7946" t="s">
        <v>29</v>
      </c>
      <c r="I7946" t="s">
        <v>30</v>
      </c>
      <c r="J7946" t="s">
        <v>31</v>
      </c>
      <c r="K7946">
        <f t="shared" si="745"/>
        <v>2014</v>
      </c>
      <c r="L7946" t="str">
        <f t="shared" si="746"/>
        <v>Nov</v>
      </c>
      <c r="M7946" t="str">
        <f t="shared" si="747"/>
        <v>Qtr4</v>
      </c>
      <c r="N7946">
        <f t="shared" si="748"/>
        <v>498</v>
      </c>
      <c r="O7946" t="str">
        <f t="shared" si="749"/>
        <v>Low</v>
      </c>
    </row>
    <row r="7947" spans="1:15" x14ac:dyDescent="0.3">
      <c r="A7947" s="4">
        <v>41970</v>
      </c>
      <c r="B7947" t="s">
        <v>45</v>
      </c>
      <c r="C7947" t="s">
        <v>70</v>
      </c>
      <c r="D7947">
        <v>2</v>
      </c>
      <c r="E7947">
        <v>357</v>
      </c>
      <c r="F7947">
        <f t="shared" si="744"/>
        <v>714</v>
      </c>
      <c r="G7947" t="s">
        <v>47</v>
      </c>
      <c r="H7947" t="s">
        <v>48</v>
      </c>
      <c r="I7947" t="s">
        <v>41</v>
      </c>
      <c r="J7947" t="s">
        <v>31</v>
      </c>
      <c r="K7947">
        <f t="shared" si="745"/>
        <v>2014</v>
      </c>
      <c r="L7947" t="str">
        <f t="shared" si="746"/>
        <v>Nov</v>
      </c>
      <c r="M7947" t="str">
        <f t="shared" si="747"/>
        <v>Qtr4</v>
      </c>
      <c r="N7947">
        <f t="shared" si="748"/>
        <v>357</v>
      </c>
      <c r="O7947" t="str">
        <f t="shared" si="749"/>
        <v>Low</v>
      </c>
    </row>
    <row r="7948" spans="1:15" x14ac:dyDescent="0.3">
      <c r="A7948" s="4">
        <v>41970</v>
      </c>
      <c r="B7948" t="s">
        <v>66</v>
      </c>
      <c r="C7948" t="s">
        <v>38</v>
      </c>
      <c r="D7948">
        <v>1</v>
      </c>
      <c r="E7948">
        <v>178</v>
      </c>
      <c r="F7948">
        <f t="shared" si="744"/>
        <v>178</v>
      </c>
      <c r="G7948" t="s">
        <v>67</v>
      </c>
      <c r="H7948" t="s">
        <v>68</v>
      </c>
      <c r="I7948" t="s">
        <v>41</v>
      </c>
      <c r="J7948" t="s">
        <v>31</v>
      </c>
      <c r="K7948">
        <f t="shared" si="745"/>
        <v>2014</v>
      </c>
      <c r="L7948" t="str">
        <f t="shared" si="746"/>
        <v>Nov</v>
      </c>
      <c r="M7948" t="str">
        <f t="shared" si="747"/>
        <v>Qtr4</v>
      </c>
      <c r="N7948">
        <f t="shared" si="748"/>
        <v>178</v>
      </c>
      <c r="O7948" t="str">
        <f t="shared" si="749"/>
        <v>Low</v>
      </c>
    </row>
    <row r="7949" spans="1:15" x14ac:dyDescent="0.3">
      <c r="A7949" s="4">
        <v>41970</v>
      </c>
      <c r="B7949" t="s">
        <v>133</v>
      </c>
      <c r="C7949" t="s">
        <v>70</v>
      </c>
      <c r="D7949">
        <v>3</v>
      </c>
      <c r="E7949">
        <v>236</v>
      </c>
      <c r="F7949">
        <f t="shared" si="744"/>
        <v>708</v>
      </c>
      <c r="G7949" t="s">
        <v>76</v>
      </c>
      <c r="H7949" t="s">
        <v>65</v>
      </c>
      <c r="I7949" t="s">
        <v>41</v>
      </c>
      <c r="J7949" t="s">
        <v>31</v>
      </c>
      <c r="K7949">
        <f t="shared" si="745"/>
        <v>2014</v>
      </c>
      <c r="L7949" t="str">
        <f t="shared" si="746"/>
        <v>Nov</v>
      </c>
      <c r="M7949" t="str">
        <f t="shared" si="747"/>
        <v>Qtr4</v>
      </c>
      <c r="N7949">
        <f t="shared" si="748"/>
        <v>236</v>
      </c>
      <c r="O7949" t="str">
        <f t="shared" si="749"/>
        <v>Low</v>
      </c>
    </row>
    <row r="7950" spans="1:15" x14ac:dyDescent="0.3">
      <c r="A7950" s="4">
        <v>41970</v>
      </c>
      <c r="B7950" t="s">
        <v>114</v>
      </c>
      <c r="C7950" t="s">
        <v>11</v>
      </c>
      <c r="D7950">
        <v>4</v>
      </c>
      <c r="E7950">
        <v>176</v>
      </c>
      <c r="F7950">
        <f t="shared" si="744"/>
        <v>704</v>
      </c>
      <c r="G7950" t="s">
        <v>115</v>
      </c>
      <c r="H7950" t="s">
        <v>116</v>
      </c>
      <c r="I7950" t="s">
        <v>14</v>
      </c>
      <c r="J7950" t="s">
        <v>31</v>
      </c>
      <c r="K7950">
        <f t="shared" si="745"/>
        <v>2014</v>
      </c>
      <c r="L7950" t="str">
        <f t="shared" si="746"/>
        <v>Nov</v>
      </c>
      <c r="M7950" t="str">
        <f t="shared" si="747"/>
        <v>Qtr4</v>
      </c>
      <c r="N7950">
        <f t="shared" si="748"/>
        <v>176</v>
      </c>
      <c r="O7950" t="str">
        <f t="shared" si="749"/>
        <v>Low</v>
      </c>
    </row>
    <row r="7951" spans="1:15" x14ac:dyDescent="0.3">
      <c r="A7951" s="4">
        <v>41970</v>
      </c>
      <c r="B7951" t="s">
        <v>123</v>
      </c>
      <c r="C7951" t="s">
        <v>99</v>
      </c>
      <c r="D7951">
        <v>21</v>
      </c>
      <c r="E7951">
        <v>337</v>
      </c>
      <c r="F7951">
        <f t="shared" si="744"/>
        <v>7077</v>
      </c>
      <c r="G7951" t="s">
        <v>43</v>
      </c>
      <c r="H7951" t="s">
        <v>44</v>
      </c>
      <c r="I7951" t="s">
        <v>30</v>
      </c>
      <c r="J7951" t="s">
        <v>31</v>
      </c>
      <c r="K7951">
        <f t="shared" si="745"/>
        <v>2014</v>
      </c>
      <c r="L7951" t="str">
        <f t="shared" si="746"/>
        <v>Nov</v>
      </c>
      <c r="M7951" t="str">
        <f t="shared" si="747"/>
        <v>Qtr4</v>
      </c>
      <c r="N7951">
        <f t="shared" si="748"/>
        <v>337</v>
      </c>
      <c r="O7951" t="str">
        <f t="shared" si="749"/>
        <v>High</v>
      </c>
    </row>
    <row r="7952" spans="1:15" x14ac:dyDescent="0.3">
      <c r="A7952" s="4">
        <v>41970</v>
      </c>
      <c r="B7952" t="s">
        <v>130</v>
      </c>
      <c r="C7952" t="s">
        <v>32</v>
      </c>
      <c r="D7952">
        <v>3</v>
      </c>
      <c r="E7952">
        <v>109</v>
      </c>
      <c r="F7952">
        <f t="shared" si="744"/>
        <v>327</v>
      </c>
      <c r="G7952" t="s">
        <v>76</v>
      </c>
      <c r="H7952" t="s">
        <v>65</v>
      </c>
      <c r="I7952" t="s">
        <v>41</v>
      </c>
      <c r="J7952" t="s">
        <v>31</v>
      </c>
      <c r="K7952">
        <f t="shared" si="745"/>
        <v>2014</v>
      </c>
      <c r="L7952" t="str">
        <f t="shared" si="746"/>
        <v>Nov</v>
      </c>
      <c r="M7952" t="str">
        <f t="shared" si="747"/>
        <v>Qtr4</v>
      </c>
      <c r="N7952">
        <f t="shared" si="748"/>
        <v>109</v>
      </c>
      <c r="O7952" t="str">
        <f t="shared" si="749"/>
        <v>Low</v>
      </c>
    </row>
    <row r="7953" spans="1:15" x14ac:dyDescent="0.3">
      <c r="A7953" s="4">
        <v>41970</v>
      </c>
      <c r="B7953" t="s">
        <v>52</v>
      </c>
      <c r="C7953" t="s">
        <v>17</v>
      </c>
      <c r="D7953">
        <v>3</v>
      </c>
      <c r="E7953">
        <v>248</v>
      </c>
      <c r="F7953">
        <f t="shared" si="744"/>
        <v>744</v>
      </c>
      <c r="G7953" t="s">
        <v>24</v>
      </c>
      <c r="H7953" t="s">
        <v>25</v>
      </c>
      <c r="I7953" t="s">
        <v>20</v>
      </c>
      <c r="J7953" t="s">
        <v>31</v>
      </c>
      <c r="K7953">
        <f t="shared" si="745"/>
        <v>2014</v>
      </c>
      <c r="L7953" t="str">
        <f t="shared" si="746"/>
        <v>Nov</v>
      </c>
      <c r="M7953" t="str">
        <f t="shared" si="747"/>
        <v>Qtr4</v>
      </c>
      <c r="N7953">
        <f t="shared" si="748"/>
        <v>248</v>
      </c>
      <c r="O7953" t="str">
        <f t="shared" si="749"/>
        <v>Low</v>
      </c>
    </row>
    <row r="7954" spans="1:15" x14ac:dyDescent="0.3">
      <c r="A7954" s="4">
        <v>41970</v>
      </c>
      <c r="B7954" t="s">
        <v>124</v>
      </c>
      <c r="C7954" t="s">
        <v>11</v>
      </c>
      <c r="D7954">
        <v>3</v>
      </c>
      <c r="E7954">
        <v>474</v>
      </c>
      <c r="F7954">
        <f t="shared" si="744"/>
        <v>1422</v>
      </c>
      <c r="G7954" t="s">
        <v>59</v>
      </c>
      <c r="H7954" t="s">
        <v>60</v>
      </c>
      <c r="I7954" t="s">
        <v>30</v>
      </c>
      <c r="J7954" t="s">
        <v>31</v>
      </c>
      <c r="K7954">
        <f t="shared" si="745"/>
        <v>2014</v>
      </c>
      <c r="L7954" t="str">
        <f t="shared" si="746"/>
        <v>Nov</v>
      </c>
      <c r="M7954" t="str">
        <f t="shared" si="747"/>
        <v>Qtr4</v>
      </c>
      <c r="N7954">
        <f t="shared" si="748"/>
        <v>474</v>
      </c>
      <c r="O7954" t="str">
        <f t="shared" si="749"/>
        <v>Low</v>
      </c>
    </row>
    <row r="7955" spans="1:15" x14ac:dyDescent="0.3">
      <c r="A7955" s="4">
        <v>41970</v>
      </c>
      <c r="B7955" t="s">
        <v>137</v>
      </c>
      <c r="C7955" t="s">
        <v>17</v>
      </c>
      <c r="D7955">
        <v>1</v>
      </c>
      <c r="E7955">
        <v>154</v>
      </c>
      <c r="F7955">
        <f t="shared" si="744"/>
        <v>154</v>
      </c>
      <c r="G7955" t="s">
        <v>93</v>
      </c>
      <c r="H7955" t="s">
        <v>60</v>
      </c>
      <c r="I7955" t="s">
        <v>30</v>
      </c>
      <c r="J7955" t="s">
        <v>31</v>
      </c>
      <c r="K7955">
        <f t="shared" si="745"/>
        <v>2014</v>
      </c>
      <c r="L7955" t="str">
        <f t="shared" si="746"/>
        <v>Nov</v>
      </c>
      <c r="M7955" t="str">
        <f t="shared" si="747"/>
        <v>Qtr4</v>
      </c>
      <c r="N7955">
        <f t="shared" si="748"/>
        <v>154</v>
      </c>
      <c r="O7955" t="str">
        <f t="shared" si="749"/>
        <v>Low</v>
      </c>
    </row>
    <row r="7956" spans="1:15" x14ac:dyDescent="0.3">
      <c r="A7956" s="4">
        <v>41970</v>
      </c>
      <c r="B7956" t="s">
        <v>10</v>
      </c>
      <c r="C7956" t="s">
        <v>84</v>
      </c>
      <c r="D7956">
        <v>1</v>
      </c>
      <c r="E7956">
        <v>282</v>
      </c>
      <c r="F7956">
        <f t="shared" si="744"/>
        <v>282</v>
      </c>
      <c r="G7956" t="s">
        <v>12</v>
      </c>
      <c r="H7956" t="s">
        <v>13</v>
      </c>
      <c r="I7956" t="s">
        <v>14</v>
      </c>
      <c r="J7956" t="s">
        <v>31</v>
      </c>
      <c r="K7956">
        <f t="shared" si="745"/>
        <v>2014</v>
      </c>
      <c r="L7956" t="str">
        <f t="shared" si="746"/>
        <v>Nov</v>
      </c>
      <c r="M7956" t="str">
        <f t="shared" si="747"/>
        <v>Qtr4</v>
      </c>
      <c r="N7956">
        <f t="shared" si="748"/>
        <v>282</v>
      </c>
      <c r="O7956" t="str">
        <f t="shared" si="749"/>
        <v>Low</v>
      </c>
    </row>
    <row r="7957" spans="1:15" x14ac:dyDescent="0.3">
      <c r="A7957" s="4">
        <v>41970</v>
      </c>
      <c r="B7957" t="s">
        <v>16</v>
      </c>
      <c r="C7957" t="s">
        <v>38</v>
      </c>
      <c r="D7957">
        <v>2</v>
      </c>
      <c r="E7957">
        <v>194</v>
      </c>
      <c r="F7957">
        <f t="shared" si="744"/>
        <v>388</v>
      </c>
      <c r="G7957" t="s">
        <v>18</v>
      </c>
      <c r="H7957" t="s">
        <v>19</v>
      </c>
      <c r="I7957" t="s">
        <v>20</v>
      </c>
      <c r="J7957" t="s">
        <v>31</v>
      </c>
      <c r="K7957">
        <f t="shared" si="745"/>
        <v>2014</v>
      </c>
      <c r="L7957" t="str">
        <f t="shared" si="746"/>
        <v>Nov</v>
      </c>
      <c r="M7957" t="str">
        <f t="shared" si="747"/>
        <v>Qtr4</v>
      </c>
      <c r="N7957">
        <f t="shared" si="748"/>
        <v>194</v>
      </c>
      <c r="O7957" t="str">
        <f t="shared" si="749"/>
        <v>Low</v>
      </c>
    </row>
    <row r="7958" spans="1:15" x14ac:dyDescent="0.3">
      <c r="A7958" s="4">
        <v>41970</v>
      </c>
      <c r="B7958" t="s">
        <v>114</v>
      </c>
      <c r="C7958" t="s">
        <v>17</v>
      </c>
      <c r="D7958">
        <v>3</v>
      </c>
      <c r="E7958">
        <v>237</v>
      </c>
      <c r="F7958">
        <f t="shared" si="744"/>
        <v>711</v>
      </c>
      <c r="G7958" t="s">
        <v>115</v>
      </c>
      <c r="H7958" t="s">
        <v>116</v>
      </c>
      <c r="I7958" t="s">
        <v>14</v>
      </c>
      <c r="J7958" t="s">
        <v>31</v>
      </c>
      <c r="K7958">
        <f t="shared" si="745"/>
        <v>2014</v>
      </c>
      <c r="L7958" t="str">
        <f t="shared" si="746"/>
        <v>Nov</v>
      </c>
      <c r="M7958" t="str">
        <f t="shared" si="747"/>
        <v>Qtr4</v>
      </c>
      <c r="N7958">
        <f t="shared" si="748"/>
        <v>237</v>
      </c>
      <c r="O7958" t="str">
        <f t="shared" si="749"/>
        <v>Low</v>
      </c>
    </row>
    <row r="7959" spans="1:15" x14ac:dyDescent="0.3">
      <c r="A7959" s="4">
        <v>41970</v>
      </c>
      <c r="B7959" t="s">
        <v>16</v>
      </c>
      <c r="C7959" t="s">
        <v>17</v>
      </c>
      <c r="D7959">
        <v>2</v>
      </c>
      <c r="E7959">
        <v>369</v>
      </c>
      <c r="F7959">
        <f t="shared" si="744"/>
        <v>738</v>
      </c>
      <c r="G7959" t="s">
        <v>18</v>
      </c>
      <c r="H7959" t="s">
        <v>19</v>
      </c>
      <c r="I7959" t="s">
        <v>20</v>
      </c>
      <c r="J7959" t="s">
        <v>31</v>
      </c>
      <c r="K7959">
        <f t="shared" si="745"/>
        <v>2014</v>
      </c>
      <c r="L7959" t="str">
        <f t="shared" si="746"/>
        <v>Nov</v>
      </c>
      <c r="M7959" t="str">
        <f t="shared" si="747"/>
        <v>Qtr4</v>
      </c>
      <c r="N7959">
        <f t="shared" si="748"/>
        <v>369</v>
      </c>
      <c r="O7959" t="str">
        <f t="shared" si="749"/>
        <v>Low</v>
      </c>
    </row>
    <row r="7960" spans="1:15" x14ac:dyDescent="0.3">
      <c r="A7960" s="4">
        <v>41970</v>
      </c>
      <c r="B7960" t="s">
        <v>139</v>
      </c>
      <c r="C7960" t="s">
        <v>84</v>
      </c>
      <c r="D7960">
        <v>2</v>
      </c>
      <c r="E7960">
        <v>152</v>
      </c>
      <c r="F7960">
        <f t="shared" si="744"/>
        <v>304</v>
      </c>
      <c r="G7960" t="s">
        <v>95</v>
      </c>
      <c r="H7960" t="s">
        <v>96</v>
      </c>
      <c r="I7960" t="s">
        <v>41</v>
      </c>
      <c r="J7960" t="s">
        <v>31</v>
      </c>
      <c r="K7960">
        <f t="shared" si="745"/>
        <v>2014</v>
      </c>
      <c r="L7960" t="str">
        <f t="shared" si="746"/>
        <v>Nov</v>
      </c>
      <c r="M7960" t="str">
        <f t="shared" si="747"/>
        <v>Qtr4</v>
      </c>
      <c r="N7960">
        <f t="shared" si="748"/>
        <v>152</v>
      </c>
      <c r="O7960" t="str">
        <f t="shared" si="749"/>
        <v>Low</v>
      </c>
    </row>
    <row r="7961" spans="1:15" x14ac:dyDescent="0.3">
      <c r="A7961" s="4">
        <v>41970</v>
      </c>
      <c r="B7961" t="s">
        <v>125</v>
      </c>
      <c r="C7961" t="s">
        <v>70</v>
      </c>
      <c r="D7961">
        <v>2</v>
      </c>
      <c r="E7961">
        <v>287</v>
      </c>
      <c r="F7961">
        <f t="shared" si="744"/>
        <v>574</v>
      </c>
      <c r="G7961" t="s">
        <v>51</v>
      </c>
      <c r="H7961" t="s">
        <v>29</v>
      </c>
      <c r="I7961" t="s">
        <v>30</v>
      </c>
      <c r="J7961" t="s">
        <v>31</v>
      </c>
      <c r="K7961">
        <f t="shared" si="745"/>
        <v>2014</v>
      </c>
      <c r="L7961" t="str">
        <f t="shared" si="746"/>
        <v>Nov</v>
      </c>
      <c r="M7961" t="str">
        <f t="shared" si="747"/>
        <v>Qtr4</v>
      </c>
      <c r="N7961">
        <f t="shared" si="748"/>
        <v>287</v>
      </c>
      <c r="O7961" t="str">
        <f t="shared" si="749"/>
        <v>Low</v>
      </c>
    </row>
    <row r="7962" spans="1:15" x14ac:dyDescent="0.3">
      <c r="A7962" s="4">
        <v>41970</v>
      </c>
      <c r="B7962" t="s">
        <v>78</v>
      </c>
      <c r="C7962" t="s">
        <v>99</v>
      </c>
      <c r="D7962">
        <v>3</v>
      </c>
      <c r="E7962">
        <v>476</v>
      </c>
      <c r="F7962">
        <f t="shared" si="744"/>
        <v>1428</v>
      </c>
      <c r="G7962" t="s">
        <v>57</v>
      </c>
      <c r="H7962" t="s">
        <v>58</v>
      </c>
      <c r="I7962" t="s">
        <v>14</v>
      </c>
      <c r="J7962" t="s">
        <v>31</v>
      </c>
      <c r="K7962">
        <f t="shared" si="745"/>
        <v>2014</v>
      </c>
      <c r="L7962" t="str">
        <f t="shared" si="746"/>
        <v>Nov</v>
      </c>
      <c r="M7962" t="str">
        <f t="shared" si="747"/>
        <v>Qtr4</v>
      </c>
      <c r="N7962">
        <f t="shared" si="748"/>
        <v>476</v>
      </c>
      <c r="O7962" t="str">
        <f t="shared" si="749"/>
        <v>Low</v>
      </c>
    </row>
    <row r="7963" spans="1:15" x14ac:dyDescent="0.3">
      <c r="A7963" s="4">
        <v>41970</v>
      </c>
      <c r="B7963" t="s">
        <v>90</v>
      </c>
      <c r="C7963" t="s">
        <v>38</v>
      </c>
      <c r="D7963">
        <v>3</v>
      </c>
      <c r="E7963">
        <v>279</v>
      </c>
      <c r="F7963">
        <f t="shared" si="744"/>
        <v>837</v>
      </c>
      <c r="G7963" t="s">
        <v>47</v>
      </c>
      <c r="H7963" t="s">
        <v>48</v>
      </c>
      <c r="I7963" t="s">
        <v>41</v>
      </c>
      <c r="J7963" t="s">
        <v>31</v>
      </c>
      <c r="K7963">
        <f t="shared" si="745"/>
        <v>2014</v>
      </c>
      <c r="L7963" t="str">
        <f t="shared" si="746"/>
        <v>Nov</v>
      </c>
      <c r="M7963" t="str">
        <f t="shared" si="747"/>
        <v>Qtr4</v>
      </c>
      <c r="N7963">
        <f t="shared" si="748"/>
        <v>279</v>
      </c>
      <c r="O7963" t="str">
        <f t="shared" si="749"/>
        <v>Low</v>
      </c>
    </row>
    <row r="7964" spans="1:15" x14ac:dyDescent="0.3">
      <c r="A7964" s="4">
        <v>41970</v>
      </c>
      <c r="B7964" t="s">
        <v>103</v>
      </c>
      <c r="C7964" t="s">
        <v>27</v>
      </c>
      <c r="D7964">
        <v>3</v>
      </c>
      <c r="E7964">
        <v>295</v>
      </c>
      <c r="F7964">
        <f t="shared" si="744"/>
        <v>885</v>
      </c>
      <c r="G7964" t="s">
        <v>43</v>
      </c>
      <c r="H7964" t="s">
        <v>44</v>
      </c>
      <c r="I7964" t="s">
        <v>30</v>
      </c>
      <c r="J7964" t="s">
        <v>31</v>
      </c>
      <c r="K7964">
        <f t="shared" si="745"/>
        <v>2014</v>
      </c>
      <c r="L7964" t="str">
        <f t="shared" si="746"/>
        <v>Nov</v>
      </c>
      <c r="M7964" t="str">
        <f t="shared" si="747"/>
        <v>Qtr4</v>
      </c>
      <c r="N7964">
        <f t="shared" si="748"/>
        <v>295</v>
      </c>
      <c r="O7964" t="str">
        <f t="shared" si="749"/>
        <v>Low</v>
      </c>
    </row>
    <row r="7965" spans="1:15" x14ac:dyDescent="0.3">
      <c r="A7965" s="4">
        <v>41970</v>
      </c>
      <c r="B7965" t="s">
        <v>66</v>
      </c>
      <c r="C7965" t="s">
        <v>17</v>
      </c>
      <c r="D7965">
        <v>2</v>
      </c>
      <c r="E7965">
        <v>142</v>
      </c>
      <c r="F7965">
        <f t="shared" si="744"/>
        <v>284</v>
      </c>
      <c r="G7965" t="s">
        <v>67</v>
      </c>
      <c r="H7965" t="s">
        <v>68</v>
      </c>
      <c r="I7965" t="s">
        <v>41</v>
      </c>
      <c r="J7965" t="s">
        <v>31</v>
      </c>
      <c r="K7965">
        <f t="shared" si="745"/>
        <v>2014</v>
      </c>
      <c r="L7965" t="str">
        <f t="shared" si="746"/>
        <v>Nov</v>
      </c>
      <c r="M7965" t="str">
        <f t="shared" si="747"/>
        <v>Qtr4</v>
      </c>
      <c r="N7965">
        <f t="shared" si="748"/>
        <v>142</v>
      </c>
      <c r="O7965" t="str">
        <f t="shared" si="749"/>
        <v>Low</v>
      </c>
    </row>
    <row r="7966" spans="1:15" x14ac:dyDescent="0.3">
      <c r="A7966" s="4">
        <v>41970</v>
      </c>
      <c r="B7966" t="s">
        <v>52</v>
      </c>
      <c r="C7966" t="s">
        <v>17</v>
      </c>
      <c r="D7966">
        <v>2</v>
      </c>
      <c r="E7966">
        <v>383</v>
      </c>
      <c r="F7966">
        <f t="shared" si="744"/>
        <v>766</v>
      </c>
      <c r="G7966" t="s">
        <v>24</v>
      </c>
      <c r="H7966" t="s">
        <v>25</v>
      </c>
      <c r="I7966" t="s">
        <v>20</v>
      </c>
      <c r="J7966" t="s">
        <v>31</v>
      </c>
      <c r="K7966">
        <f t="shared" si="745"/>
        <v>2014</v>
      </c>
      <c r="L7966" t="str">
        <f t="shared" si="746"/>
        <v>Nov</v>
      </c>
      <c r="M7966" t="str">
        <f t="shared" si="747"/>
        <v>Qtr4</v>
      </c>
      <c r="N7966">
        <f t="shared" si="748"/>
        <v>383</v>
      </c>
      <c r="O7966" t="str">
        <f t="shared" si="749"/>
        <v>Low</v>
      </c>
    </row>
    <row r="7967" spans="1:15" x14ac:dyDescent="0.3">
      <c r="A7967" s="4">
        <v>41971</v>
      </c>
      <c r="B7967" t="s">
        <v>114</v>
      </c>
      <c r="C7967" t="s">
        <v>32</v>
      </c>
      <c r="D7967">
        <v>3</v>
      </c>
      <c r="E7967">
        <v>429</v>
      </c>
      <c r="F7967">
        <f t="shared" si="744"/>
        <v>1287</v>
      </c>
      <c r="G7967" t="s">
        <v>115</v>
      </c>
      <c r="H7967" t="s">
        <v>116</v>
      </c>
      <c r="I7967" t="s">
        <v>14</v>
      </c>
      <c r="J7967" t="s">
        <v>36</v>
      </c>
      <c r="K7967">
        <f t="shared" si="745"/>
        <v>2014</v>
      </c>
      <c r="L7967" t="str">
        <f t="shared" si="746"/>
        <v>Nov</v>
      </c>
      <c r="M7967" t="str">
        <f t="shared" si="747"/>
        <v>Qtr4</v>
      </c>
      <c r="N7967">
        <f t="shared" si="748"/>
        <v>429</v>
      </c>
      <c r="O7967" t="str">
        <f t="shared" si="749"/>
        <v>Low</v>
      </c>
    </row>
    <row r="7968" spans="1:15" x14ac:dyDescent="0.3">
      <c r="A7968" s="4">
        <v>41971</v>
      </c>
      <c r="B7968" t="s">
        <v>90</v>
      </c>
      <c r="C7968" t="s">
        <v>34</v>
      </c>
      <c r="D7968">
        <v>1</v>
      </c>
      <c r="E7968">
        <v>297</v>
      </c>
      <c r="F7968">
        <f t="shared" si="744"/>
        <v>297</v>
      </c>
      <c r="G7968" t="s">
        <v>47</v>
      </c>
      <c r="H7968" t="s">
        <v>48</v>
      </c>
      <c r="I7968" t="s">
        <v>41</v>
      </c>
      <c r="J7968" t="s">
        <v>36</v>
      </c>
      <c r="K7968">
        <f t="shared" si="745"/>
        <v>2014</v>
      </c>
      <c r="L7968" t="str">
        <f t="shared" si="746"/>
        <v>Nov</v>
      </c>
      <c r="M7968" t="str">
        <f t="shared" si="747"/>
        <v>Qtr4</v>
      </c>
      <c r="N7968">
        <f t="shared" si="748"/>
        <v>297</v>
      </c>
      <c r="O7968" t="str">
        <f t="shared" si="749"/>
        <v>Low</v>
      </c>
    </row>
    <row r="7969" spans="1:15" x14ac:dyDescent="0.3">
      <c r="A7969" s="4">
        <v>41971</v>
      </c>
      <c r="B7969" t="s">
        <v>103</v>
      </c>
      <c r="C7969" t="s">
        <v>17</v>
      </c>
      <c r="D7969">
        <v>2</v>
      </c>
      <c r="E7969">
        <v>195</v>
      </c>
      <c r="F7969">
        <f t="shared" si="744"/>
        <v>390</v>
      </c>
      <c r="G7969" t="s">
        <v>43</v>
      </c>
      <c r="H7969" t="s">
        <v>44</v>
      </c>
      <c r="I7969" t="s">
        <v>30</v>
      </c>
      <c r="J7969" t="s">
        <v>36</v>
      </c>
      <c r="K7969">
        <f t="shared" si="745"/>
        <v>2014</v>
      </c>
      <c r="L7969" t="str">
        <f t="shared" si="746"/>
        <v>Nov</v>
      </c>
      <c r="M7969" t="str">
        <f t="shared" si="747"/>
        <v>Qtr4</v>
      </c>
      <c r="N7969">
        <f t="shared" si="748"/>
        <v>195</v>
      </c>
      <c r="O7969" t="str">
        <f t="shared" si="749"/>
        <v>Low</v>
      </c>
    </row>
    <row r="7970" spans="1:15" x14ac:dyDescent="0.3">
      <c r="A7970" s="4">
        <v>41971</v>
      </c>
      <c r="B7970" t="s">
        <v>90</v>
      </c>
      <c r="C7970" t="s">
        <v>46</v>
      </c>
      <c r="D7970">
        <v>2</v>
      </c>
      <c r="E7970">
        <v>319</v>
      </c>
      <c r="F7970">
        <f t="shared" si="744"/>
        <v>638</v>
      </c>
      <c r="G7970" t="s">
        <v>47</v>
      </c>
      <c r="H7970" t="s">
        <v>48</v>
      </c>
      <c r="I7970" t="s">
        <v>41</v>
      </c>
      <c r="J7970" t="s">
        <v>36</v>
      </c>
      <c r="K7970">
        <f t="shared" si="745"/>
        <v>2014</v>
      </c>
      <c r="L7970" t="str">
        <f t="shared" si="746"/>
        <v>Nov</v>
      </c>
      <c r="M7970" t="str">
        <f t="shared" si="747"/>
        <v>Qtr4</v>
      </c>
      <c r="N7970">
        <f t="shared" si="748"/>
        <v>319</v>
      </c>
      <c r="O7970" t="str">
        <f t="shared" si="749"/>
        <v>Low</v>
      </c>
    </row>
    <row r="7971" spans="1:15" x14ac:dyDescent="0.3">
      <c r="A7971" s="4">
        <v>41971</v>
      </c>
      <c r="B7971" t="s">
        <v>10</v>
      </c>
      <c r="C7971" t="s">
        <v>22</v>
      </c>
      <c r="D7971">
        <v>4</v>
      </c>
      <c r="E7971">
        <v>155</v>
      </c>
      <c r="F7971">
        <f t="shared" si="744"/>
        <v>620</v>
      </c>
      <c r="G7971" t="s">
        <v>12</v>
      </c>
      <c r="H7971" t="s">
        <v>13</v>
      </c>
      <c r="I7971" t="s">
        <v>14</v>
      </c>
      <c r="J7971" t="s">
        <v>36</v>
      </c>
      <c r="K7971">
        <f t="shared" si="745"/>
        <v>2014</v>
      </c>
      <c r="L7971" t="str">
        <f t="shared" si="746"/>
        <v>Nov</v>
      </c>
      <c r="M7971" t="str">
        <f t="shared" si="747"/>
        <v>Qtr4</v>
      </c>
      <c r="N7971">
        <f t="shared" si="748"/>
        <v>155</v>
      </c>
      <c r="O7971" t="str">
        <f t="shared" si="749"/>
        <v>Low</v>
      </c>
    </row>
    <row r="7972" spans="1:15" x14ac:dyDescent="0.3">
      <c r="A7972" s="4">
        <v>41971</v>
      </c>
      <c r="B7972" t="s">
        <v>106</v>
      </c>
      <c r="C7972" t="s">
        <v>17</v>
      </c>
      <c r="D7972">
        <v>2</v>
      </c>
      <c r="E7972">
        <v>467</v>
      </c>
      <c r="F7972">
        <f t="shared" si="744"/>
        <v>934</v>
      </c>
      <c r="G7972" t="s">
        <v>28</v>
      </c>
      <c r="H7972" t="s">
        <v>29</v>
      </c>
      <c r="I7972" t="s">
        <v>30</v>
      </c>
      <c r="J7972" t="s">
        <v>36</v>
      </c>
      <c r="K7972">
        <f t="shared" si="745"/>
        <v>2014</v>
      </c>
      <c r="L7972" t="str">
        <f t="shared" si="746"/>
        <v>Nov</v>
      </c>
      <c r="M7972" t="str">
        <f t="shared" si="747"/>
        <v>Qtr4</v>
      </c>
      <c r="N7972">
        <f t="shared" si="748"/>
        <v>467</v>
      </c>
      <c r="O7972" t="str">
        <f t="shared" si="749"/>
        <v>Low</v>
      </c>
    </row>
    <row r="7973" spans="1:15" x14ac:dyDescent="0.3">
      <c r="A7973" s="4">
        <v>41971</v>
      </c>
      <c r="B7973" t="s">
        <v>98</v>
      </c>
      <c r="C7973" t="s">
        <v>38</v>
      </c>
      <c r="D7973">
        <v>3</v>
      </c>
      <c r="E7973">
        <v>271</v>
      </c>
      <c r="F7973">
        <f t="shared" si="744"/>
        <v>813</v>
      </c>
      <c r="G7973" t="s">
        <v>39</v>
      </c>
      <c r="H7973" t="s">
        <v>40</v>
      </c>
      <c r="I7973" t="s">
        <v>41</v>
      </c>
      <c r="J7973" t="s">
        <v>36</v>
      </c>
      <c r="K7973">
        <f t="shared" si="745"/>
        <v>2014</v>
      </c>
      <c r="L7973" t="str">
        <f t="shared" si="746"/>
        <v>Nov</v>
      </c>
      <c r="M7973" t="str">
        <f t="shared" si="747"/>
        <v>Qtr4</v>
      </c>
      <c r="N7973">
        <f t="shared" si="748"/>
        <v>271</v>
      </c>
      <c r="O7973" t="str">
        <f t="shared" si="749"/>
        <v>Low</v>
      </c>
    </row>
    <row r="7974" spans="1:15" x14ac:dyDescent="0.3">
      <c r="A7974" s="4">
        <v>41971</v>
      </c>
      <c r="B7974" t="s">
        <v>81</v>
      </c>
      <c r="C7974" t="s">
        <v>46</v>
      </c>
      <c r="D7974">
        <v>2</v>
      </c>
      <c r="E7974">
        <v>374</v>
      </c>
      <c r="F7974">
        <f t="shared" si="744"/>
        <v>748</v>
      </c>
      <c r="G7974" t="s">
        <v>39</v>
      </c>
      <c r="H7974" t="s">
        <v>40</v>
      </c>
      <c r="I7974" t="s">
        <v>41</v>
      </c>
      <c r="J7974" t="s">
        <v>36</v>
      </c>
      <c r="K7974">
        <f t="shared" si="745"/>
        <v>2014</v>
      </c>
      <c r="L7974" t="str">
        <f t="shared" si="746"/>
        <v>Nov</v>
      </c>
      <c r="M7974" t="str">
        <f t="shared" si="747"/>
        <v>Qtr4</v>
      </c>
      <c r="N7974">
        <f t="shared" si="748"/>
        <v>374</v>
      </c>
      <c r="O7974" t="str">
        <f t="shared" si="749"/>
        <v>Low</v>
      </c>
    </row>
    <row r="7975" spans="1:15" x14ac:dyDescent="0.3">
      <c r="A7975" s="4">
        <v>41971</v>
      </c>
      <c r="B7975" t="s">
        <v>52</v>
      </c>
      <c r="C7975" t="s">
        <v>34</v>
      </c>
      <c r="D7975">
        <v>23</v>
      </c>
      <c r="E7975">
        <v>169</v>
      </c>
      <c r="F7975">
        <f t="shared" si="744"/>
        <v>3887</v>
      </c>
      <c r="G7975" t="s">
        <v>24</v>
      </c>
      <c r="H7975" t="s">
        <v>25</v>
      </c>
      <c r="I7975" t="s">
        <v>20</v>
      </c>
      <c r="J7975" t="s">
        <v>36</v>
      </c>
      <c r="K7975">
        <f t="shared" si="745"/>
        <v>2014</v>
      </c>
      <c r="L7975" t="str">
        <f t="shared" si="746"/>
        <v>Nov</v>
      </c>
      <c r="M7975" t="str">
        <f t="shared" si="747"/>
        <v>Qtr4</v>
      </c>
      <c r="N7975">
        <f t="shared" si="748"/>
        <v>169</v>
      </c>
      <c r="O7975" t="str">
        <f t="shared" si="749"/>
        <v>Low</v>
      </c>
    </row>
    <row r="7976" spans="1:15" x14ac:dyDescent="0.3">
      <c r="A7976" s="4">
        <v>41971</v>
      </c>
      <c r="B7976" t="s">
        <v>114</v>
      </c>
      <c r="C7976" t="s">
        <v>70</v>
      </c>
      <c r="D7976">
        <v>2</v>
      </c>
      <c r="E7976">
        <v>225</v>
      </c>
      <c r="F7976">
        <f t="shared" si="744"/>
        <v>450</v>
      </c>
      <c r="G7976" t="s">
        <v>115</v>
      </c>
      <c r="H7976" t="s">
        <v>116</v>
      </c>
      <c r="I7976" t="s">
        <v>14</v>
      </c>
      <c r="J7976" t="s">
        <v>36</v>
      </c>
      <c r="K7976">
        <f t="shared" si="745"/>
        <v>2014</v>
      </c>
      <c r="L7976" t="str">
        <f t="shared" si="746"/>
        <v>Nov</v>
      </c>
      <c r="M7976" t="str">
        <f t="shared" si="747"/>
        <v>Qtr4</v>
      </c>
      <c r="N7976">
        <f t="shared" si="748"/>
        <v>225</v>
      </c>
      <c r="O7976" t="str">
        <f t="shared" si="749"/>
        <v>Low</v>
      </c>
    </row>
    <row r="7977" spans="1:15" x14ac:dyDescent="0.3">
      <c r="A7977" s="4">
        <v>41971</v>
      </c>
      <c r="B7977" t="s">
        <v>123</v>
      </c>
      <c r="C7977" t="s">
        <v>17</v>
      </c>
      <c r="D7977">
        <v>19</v>
      </c>
      <c r="E7977">
        <v>207</v>
      </c>
      <c r="F7977">
        <f t="shared" si="744"/>
        <v>3933</v>
      </c>
      <c r="G7977" t="s">
        <v>43</v>
      </c>
      <c r="H7977" t="s">
        <v>44</v>
      </c>
      <c r="I7977" t="s">
        <v>30</v>
      </c>
      <c r="J7977" t="s">
        <v>36</v>
      </c>
      <c r="K7977">
        <f t="shared" si="745"/>
        <v>2014</v>
      </c>
      <c r="L7977" t="str">
        <f t="shared" si="746"/>
        <v>Nov</v>
      </c>
      <c r="M7977" t="str">
        <f t="shared" si="747"/>
        <v>Qtr4</v>
      </c>
      <c r="N7977">
        <f t="shared" si="748"/>
        <v>207</v>
      </c>
      <c r="O7977" t="str">
        <f t="shared" si="749"/>
        <v>Low</v>
      </c>
    </row>
    <row r="7978" spans="1:15" x14ac:dyDescent="0.3">
      <c r="A7978" s="4">
        <v>41971</v>
      </c>
      <c r="B7978" t="s">
        <v>33</v>
      </c>
      <c r="C7978" t="s">
        <v>34</v>
      </c>
      <c r="D7978">
        <v>7</v>
      </c>
      <c r="E7978">
        <v>350</v>
      </c>
      <c r="F7978">
        <f t="shared" si="744"/>
        <v>2450</v>
      </c>
      <c r="G7978" t="s">
        <v>35</v>
      </c>
      <c r="H7978" t="s">
        <v>29</v>
      </c>
      <c r="I7978" t="s">
        <v>30</v>
      </c>
      <c r="J7978" t="s">
        <v>36</v>
      </c>
      <c r="K7978">
        <f t="shared" si="745"/>
        <v>2014</v>
      </c>
      <c r="L7978" t="str">
        <f t="shared" si="746"/>
        <v>Nov</v>
      </c>
      <c r="M7978" t="str">
        <f t="shared" si="747"/>
        <v>Qtr4</v>
      </c>
      <c r="N7978">
        <f t="shared" si="748"/>
        <v>350</v>
      </c>
      <c r="O7978" t="str">
        <f t="shared" si="749"/>
        <v>Low</v>
      </c>
    </row>
    <row r="7979" spans="1:15" x14ac:dyDescent="0.3">
      <c r="A7979" s="4">
        <v>41971</v>
      </c>
      <c r="B7979" t="s">
        <v>81</v>
      </c>
      <c r="C7979" t="s">
        <v>11</v>
      </c>
      <c r="D7979">
        <v>3</v>
      </c>
      <c r="E7979">
        <v>468</v>
      </c>
      <c r="F7979">
        <f t="shared" si="744"/>
        <v>1404</v>
      </c>
      <c r="G7979" t="s">
        <v>39</v>
      </c>
      <c r="H7979" t="s">
        <v>40</v>
      </c>
      <c r="I7979" t="s">
        <v>41</v>
      </c>
      <c r="J7979" t="s">
        <v>36</v>
      </c>
      <c r="K7979">
        <f t="shared" si="745"/>
        <v>2014</v>
      </c>
      <c r="L7979" t="str">
        <f t="shared" si="746"/>
        <v>Nov</v>
      </c>
      <c r="M7979" t="str">
        <f t="shared" si="747"/>
        <v>Qtr4</v>
      </c>
      <c r="N7979">
        <f t="shared" si="748"/>
        <v>468</v>
      </c>
      <c r="O7979" t="str">
        <f t="shared" si="749"/>
        <v>Low</v>
      </c>
    </row>
    <row r="7980" spans="1:15" x14ac:dyDescent="0.3">
      <c r="A7980" s="4">
        <v>41971</v>
      </c>
      <c r="B7980" t="s">
        <v>125</v>
      </c>
      <c r="C7980" t="s">
        <v>38</v>
      </c>
      <c r="D7980">
        <v>1</v>
      </c>
      <c r="E7980">
        <v>288</v>
      </c>
      <c r="F7980">
        <f t="shared" si="744"/>
        <v>288</v>
      </c>
      <c r="G7980" t="s">
        <v>51</v>
      </c>
      <c r="H7980" t="s">
        <v>29</v>
      </c>
      <c r="I7980" t="s">
        <v>30</v>
      </c>
      <c r="J7980" t="s">
        <v>36</v>
      </c>
      <c r="K7980">
        <f t="shared" si="745"/>
        <v>2014</v>
      </c>
      <c r="L7980" t="str">
        <f t="shared" si="746"/>
        <v>Nov</v>
      </c>
      <c r="M7980" t="str">
        <f t="shared" si="747"/>
        <v>Qtr4</v>
      </c>
      <c r="N7980">
        <f t="shared" si="748"/>
        <v>288</v>
      </c>
      <c r="O7980" t="str">
        <f t="shared" si="749"/>
        <v>Low</v>
      </c>
    </row>
    <row r="7981" spans="1:15" x14ac:dyDescent="0.3">
      <c r="A7981" s="4">
        <v>41971</v>
      </c>
      <c r="B7981" t="s">
        <v>23</v>
      </c>
      <c r="C7981" t="s">
        <v>34</v>
      </c>
      <c r="D7981">
        <v>4</v>
      </c>
      <c r="E7981">
        <v>157</v>
      </c>
      <c r="F7981">
        <f t="shared" si="744"/>
        <v>628</v>
      </c>
      <c r="G7981" t="s">
        <v>24</v>
      </c>
      <c r="H7981" t="s">
        <v>25</v>
      </c>
      <c r="I7981" t="s">
        <v>20</v>
      </c>
      <c r="J7981" t="s">
        <v>36</v>
      </c>
      <c r="K7981">
        <f t="shared" si="745"/>
        <v>2014</v>
      </c>
      <c r="L7981" t="str">
        <f t="shared" si="746"/>
        <v>Nov</v>
      </c>
      <c r="M7981" t="str">
        <f t="shared" si="747"/>
        <v>Qtr4</v>
      </c>
      <c r="N7981">
        <f t="shared" si="748"/>
        <v>157</v>
      </c>
      <c r="O7981" t="str">
        <f t="shared" si="749"/>
        <v>Low</v>
      </c>
    </row>
    <row r="7982" spans="1:15" x14ac:dyDescent="0.3">
      <c r="A7982" s="4">
        <v>41971</v>
      </c>
      <c r="B7982" t="s">
        <v>37</v>
      </c>
      <c r="C7982" t="s">
        <v>70</v>
      </c>
      <c r="D7982">
        <v>2</v>
      </c>
      <c r="E7982">
        <v>359</v>
      </c>
      <c r="F7982">
        <f t="shared" si="744"/>
        <v>718</v>
      </c>
      <c r="G7982" t="s">
        <v>59</v>
      </c>
      <c r="H7982" t="s">
        <v>60</v>
      </c>
      <c r="I7982" t="s">
        <v>30</v>
      </c>
      <c r="J7982" t="s">
        <v>36</v>
      </c>
      <c r="K7982">
        <f t="shared" si="745"/>
        <v>2014</v>
      </c>
      <c r="L7982" t="str">
        <f t="shared" si="746"/>
        <v>Nov</v>
      </c>
      <c r="M7982" t="str">
        <f t="shared" si="747"/>
        <v>Qtr4</v>
      </c>
      <c r="N7982">
        <f t="shared" si="748"/>
        <v>359</v>
      </c>
      <c r="O7982" t="str">
        <f t="shared" si="749"/>
        <v>Low</v>
      </c>
    </row>
    <row r="7983" spans="1:15" x14ac:dyDescent="0.3">
      <c r="A7983" s="4">
        <v>41971</v>
      </c>
      <c r="B7983" t="s">
        <v>85</v>
      </c>
      <c r="C7983" t="s">
        <v>32</v>
      </c>
      <c r="D7983">
        <v>2</v>
      </c>
      <c r="E7983">
        <v>350</v>
      </c>
      <c r="F7983">
        <f t="shared" si="744"/>
        <v>700</v>
      </c>
      <c r="G7983" t="s">
        <v>59</v>
      </c>
      <c r="H7983" t="s">
        <v>60</v>
      </c>
      <c r="I7983" t="s">
        <v>30</v>
      </c>
      <c r="J7983" t="s">
        <v>36</v>
      </c>
      <c r="K7983">
        <f t="shared" si="745"/>
        <v>2014</v>
      </c>
      <c r="L7983" t="str">
        <f t="shared" si="746"/>
        <v>Nov</v>
      </c>
      <c r="M7983" t="str">
        <f t="shared" si="747"/>
        <v>Qtr4</v>
      </c>
      <c r="N7983">
        <f t="shared" si="748"/>
        <v>350</v>
      </c>
      <c r="O7983" t="str">
        <f t="shared" si="749"/>
        <v>Low</v>
      </c>
    </row>
    <row r="7984" spans="1:15" x14ac:dyDescent="0.3">
      <c r="A7984" s="4">
        <v>41971</v>
      </c>
      <c r="B7984" t="s">
        <v>139</v>
      </c>
      <c r="C7984" t="s">
        <v>17</v>
      </c>
      <c r="D7984">
        <v>2</v>
      </c>
      <c r="E7984">
        <v>173</v>
      </c>
      <c r="F7984">
        <f t="shared" si="744"/>
        <v>346</v>
      </c>
      <c r="G7984" t="s">
        <v>95</v>
      </c>
      <c r="H7984" t="s">
        <v>96</v>
      </c>
      <c r="I7984" t="s">
        <v>41</v>
      </c>
      <c r="J7984" t="s">
        <v>36</v>
      </c>
      <c r="K7984">
        <f t="shared" si="745"/>
        <v>2014</v>
      </c>
      <c r="L7984" t="str">
        <f t="shared" si="746"/>
        <v>Nov</v>
      </c>
      <c r="M7984" t="str">
        <f t="shared" si="747"/>
        <v>Qtr4</v>
      </c>
      <c r="N7984">
        <f t="shared" si="748"/>
        <v>173</v>
      </c>
      <c r="O7984" t="str">
        <f t="shared" si="749"/>
        <v>Low</v>
      </c>
    </row>
    <row r="7985" spans="1:15" x14ac:dyDescent="0.3">
      <c r="A7985" s="4">
        <v>41971</v>
      </c>
      <c r="B7985" t="s">
        <v>140</v>
      </c>
      <c r="C7985" t="s">
        <v>70</v>
      </c>
      <c r="D7985">
        <v>3</v>
      </c>
      <c r="E7985">
        <v>207</v>
      </c>
      <c r="F7985">
        <f t="shared" si="744"/>
        <v>621</v>
      </c>
      <c r="G7985" t="s">
        <v>67</v>
      </c>
      <c r="H7985" t="s">
        <v>68</v>
      </c>
      <c r="I7985" t="s">
        <v>41</v>
      </c>
      <c r="J7985" t="s">
        <v>36</v>
      </c>
      <c r="K7985">
        <f t="shared" si="745"/>
        <v>2014</v>
      </c>
      <c r="L7985" t="str">
        <f t="shared" si="746"/>
        <v>Nov</v>
      </c>
      <c r="M7985" t="str">
        <f t="shared" si="747"/>
        <v>Qtr4</v>
      </c>
      <c r="N7985">
        <f t="shared" si="748"/>
        <v>207</v>
      </c>
      <c r="O7985" t="str">
        <f t="shared" si="749"/>
        <v>Low</v>
      </c>
    </row>
    <row r="7986" spans="1:15" x14ac:dyDescent="0.3">
      <c r="A7986" s="4">
        <v>41971</v>
      </c>
      <c r="B7986" t="s">
        <v>130</v>
      </c>
      <c r="C7986" t="s">
        <v>11</v>
      </c>
      <c r="D7986">
        <v>2</v>
      </c>
      <c r="E7986">
        <v>304</v>
      </c>
      <c r="F7986">
        <f t="shared" si="744"/>
        <v>608</v>
      </c>
      <c r="G7986" t="s">
        <v>76</v>
      </c>
      <c r="H7986" t="s">
        <v>65</v>
      </c>
      <c r="I7986" t="s">
        <v>41</v>
      </c>
      <c r="J7986" t="s">
        <v>36</v>
      </c>
      <c r="K7986">
        <f t="shared" si="745"/>
        <v>2014</v>
      </c>
      <c r="L7986" t="str">
        <f t="shared" si="746"/>
        <v>Nov</v>
      </c>
      <c r="M7986" t="str">
        <f t="shared" si="747"/>
        <v>Qtr4</v>
      </c>
      <c r="N7986">
        <f t="shared" si="748"/>
        <v>304</v>
      </c>
      <c r="O7986" t="str">
        <f t="shared" si="749"/>
        <v>Low</v>
      </c>
    </row>
    <row r="7987" spans="1:15" x14ac:dyDescent="0.3">
      <c r="A7987" s="4">
        <v>41971</v>
      </c>
      <c r="B7987" t="s">
        <v>81</v>
      </c>
      <c r="C7987" t="s">
        <v>17</v>
      </c>
      <c r="D7987">
        <v>1</v>
      </c>
      <c r="E7987">
        <v>299</v>
      </c>
      <c r="F7987">
        <f t="shared" si="744"/>
        <v>299</v>
      </c>
      <c r="G7987" t="s">
        <v>39</v>
      </c>
      <c r="H7987" t="s">
        <v>40</v>
      </c>
      <c r="I7987" t="s">
        <v>41</v>
      </c>
      <c r="J7987" t="s">
        <v>36</v>
      </c>
      <c r="K7987">
        <f t="shared" si="745"/>
        <v>2014</v>
      </c>
      <c r="L7987" t="str">
        <f t="shared" si="746"/>
        <v>Nov</v>
      </c>
      <c r="M7987" t="str">
        <f t="shared" si="747"/>
        <v>Qtr4</v>
      </c>
      <c r="N7987">
        <f t="shared" si="748"/>
        <v>299</v>
      </c>
      <c r="O7987" t="str">
        <f t="shared" si="749"/>
        <v>Low</v>
      </c>
    </row>
    <row r="7988" spans="1:15" x14ac:dyDescent="0.3">
      <c r="A7988" s="4">
        <v>41971</v>
      </c>
      <c r="B7988" t="s">
        <v>73</v>
      </c>
      <c r="C7988" t="s">
        <v>17</v>
      </c>
      <c r="D7988">
        <v>2</v>
      </c>
      <c r="E7988">
        <v>456</v>
      </c>
      <c r="F7988">
        <f t="shared" si="744"/>
        <v>912</v>
      </c>
      <c r="G7988" t="s">
        <v>47</v>
      </c>
      <c r="H7988" t="s">
        <v>48</v>
      </c>
      <c r="I7988" t="s">
        <v>41</v>
      </c>
      <c r="J7988" t="s">
        <v>36</v>
      </c>
      <c r="K7988">
        <f t="shared" si="745"/>
        <v>2014</v>
      </c>
      <c r="L7988" t="str">
        <f t="shared" si="746"/>
        <v>Nov</v>
      </c>
      <c r="M7988" t="str">
        <f t="shared" si="747"/>
        <v>Qtr4</v>
      </c>
      <c r="N7988">
        <f t="shared" si="748"/>
        <v>456</v>
      </c>
      <c r="O7988" t="str">
        <f t="shared" si="749"/>
        <v>Low</v>
      </c>
    </row>
    <row r="7989" spans="1:15" x14ac:dyDescent="0.3">
      <c r="A7989" s="4">
        <v>41971</v>
      </c>
      <c r="B7989" t="s">
        <v>94</v>
      </c>
      <c r="C7989" t="s">
        <v>17</v>
      </c>
      <c r="D7989">
        <v>2</v>
      </c>
      <c r="E7989">
        <v>363</v>
      </c>
      <c r="F7989">
        <f t="shared" si="744"/>
        <v>726</v>
      </c>
      <c r="G7989" t="s">
        <v>95</v>
      </c>
      <c r="H7989" t="s">
        <v>96</v>
      </c>
      <c r="I7989" t="s">
        <v>41</v>
      </c>
      <c r="J7989" t="s">
        <v>36</v>
      </c>
      <c r="K7989">
        <f t="shared" si="745"/>
        <v>2014</v>
      </c>
      <c r="L7989" t="str">
        <f t="shared" si="746"/>
        <v>Nov</v>
      </c>
      <c r="M7989" t="str">
        <f t="shared" si="747"/>
        <v>Qtr4</v>
      </c>
      <c r="N7989">
        <f t="shared" si="748"/>
        <v>363</v>
      </c>
      <c r="O7989" t="str">
        <f t="shared" si="749"/>
        <v>Low</v>
      </c>
    </row>
    <row r="7990" spans="1:15" x14ac:dyDescent="0.3">
      <c r="A7990" s="4">
        <v>41971</v>
      </c>
      <c r="B7990" t="s">
        <v>85</v>
      </c>
      <c r="C7990" t="s">
        <v>32</v>
      </c>
      <c r="D7990">
        <v>2</v>
      </c>
      <c r="E7990">
        <v>481</v>
      </c>
      <c r="F7990">
        <f t="shared" si="744"/>
        <v>962</v>
      </c>
      <c r="G7990" t="s">
        <v>59</v>
      </c>
      <c r="H7990" t="s">
        <v>60</v>
      </c>
      <c r="I7990" t="s">
        <v>30</v>
      </c>
      <c r="J7990" t="s">
        <v>36</v>
      </c>
      <c r="K7990">
        <f t="shared" si="745"/>
        <v>2014</v>
      </c>
      <c r="L7990" t="str">
        <f t="shared" si="746"/>
        <v>Nov</v>
      </c>
      <c r="M7990" t="str">
        <f t="shared" si="747"/>
        <v>Qtr4</v>
      </c>
      <c r="N7990">
        <f t="shared" si="748"/>
        <v>481</v>
      </c>
      <c r="O7990" t="str">
        <f t="shared" si="749"/>
        <v>Low</v>
      </c>
    </row>
    <row r="7991" spans="1:15" x14ac:dyDescent="0.3">
      <c r="A7991" s="4">
        <v>41971</v>
      </c>
      <c r="B7991" t="s">
        <v>10</v>
      </c>
      <c r="C7991" t="s">
        <v>17</v>
      </c>
      <c r="D7991">
        <v>1</v>
      </c>
      <c r="E7991">
        <v>471</v>
      </c>
      <c r="F7991">
        <f t="shared" si="744"/>
        <v>471</v>
      </c>
      <c r="G7991" t="s">
        <v>12</v>
      </c>
      <c r="H7991" t="s">
        <v>13</v>
      </c>
      <c r="I7991" t="s">
        <v>14</v>
      </c>
      <c r="J7991" t="s">
        <v>36</v>
      </c>
      <c r="K7991">
        <f t="shared" si="745"/>
        <v>2014</v>
      </c>
      <c r="L7991" t="str">
        <f t="shared" si="746"/>
        <v>Nov</v>
      </c>
      <c r="M7991" t="str">
        <f t="shared" si="747"/>
        <v>Qtr4</v>
      </c>
      <c r="N7991">
        <f t="shared" si="748"/>
        <v>471</v>
      </c>
      <c r="O7991" t="str">
        <f t="shared" si="749"/>
        <v>Low</v>
      </c>
    </row>
    <row r="7992" spans="1:15" x14ac:dyDescent="0.3">
      <c r="A7992" s="4">
        <v>41971</v>
      </c>
      <c r="B7992" t="s">
        <v>50</v>
      </c>
      <c r="C7992" t="s">
        <v>32</v>
      </c>
      <c r="D7992">
        <v>3</v>
      </c>
      <c r="E7992">
        <v>130</v>
      </c>
      <c r="F7992">
        <f t="shared" si="744"/>
        <v>390</v>
      </c>
      <c r="G7992" t="s">
        <v>51</v>
      </c>
      <c r="H7992" t="s">
        <v>29</v>
      </c>
      <c r="I7992" t="s">
        <v>30</v>
      </c>
      <c r="J7992" t="s">
        <v>36</v>
      </c>
      <c r="K7992">
        <f t="shared" si="745"/>
        <v>2014</v>
      </c>
      <c r="L7992" t="str">
        <f t="shared" si="746"/>
        <v>Nov</v>
      </c>
      <c r="M7992" t="str">
        <f t="shared" si="747"/>
        <v>Qtr4</v>
      </c>
      <c r="N7992">
        <f t="shared" si="748"/>
        <v>130</v>
      </c>
      <c r="O7992" t="str">
        <f t="shared" si="749"/>
        <v>Low</v>
      </c>
    </row>
    <row r="7993" spans="1:15" x14ac:dyDescent="0.3">
      <c r="A7993" s="4">
        <v>41971</v>
      </c>
      <c r="B7993" t="s">
        <v>52</v>
      </c>
      <c r="C7993" t="s">
        <v>27</v>
      </c>
      <c r="D7993">
        <v>3</v>
      </c>
      <c r="E7993">
        <v>433</v>
      </c>
      <c r="F7993">
        <f t="shared" si="744"/>
        <v>1299</v>
      </c>
      <c r="G7993" t="s">
        <v>24</v>
      </c>
      <c r="H7993" t="s">
        <v>25</v>
      </c>
      <c r="I7993" t="s">
        <v>20</v>
      </c>
      <c r="J7993" t="s">
        <v>36</v>
      </c>
      <c r="K7993">
        <f t="shared" si="745"/>
        <v>2014</v>
      </c>
      <c r="L7993" t="str">
        <f t="shared" si="746"/>
        <v>Nov</v>
      </c>
      <c r="M7993" t="str">
        <f t="shared" si="747"/>
        <v>Qtr4</v>
      </c>
      <c r="N7993">
        <f t="shared" si="748"/>
        <v>433</v>
      </c>
      <c r="O7993" t="str">
        <f t="shared" si="749"/>
        <v>Low</v>
      </c>
    </row>
    <row r="7994" spans="1:15" x14ac:dyDescent="0.3">
      <c r="A7994" s="4">
        <v>41971</v>
      </c>
      <c r="B7994" t="s">
        <v>50</v>
      </c>
      <c r="C7994" t="s">
        <v>11</v>
      </c>
      <c r="D7994">
        <v>1</v>
      </c>
      <c r="E7994">
        <v>143</v>
      </c>
      <c r="F7994">
        <f t="shared" si="744"/>
        <v>143</v>
      </c>
      <c r="G7994" t="s">
        <v>51</v>
      </c>
      <c r="H7994" t="s">
        <v>29</v>
      </c>
      <c r="I7994" t="s">
        <v>30</v>
      </c>
      <c r="J7994" t="s">
        <v>36</v>
      </c>
      <c r="K7994">
        <f t="shared" si="745"/>
        <v>2014</v>
      </c>
      <c r="L7994" t="str">
        <f t="shared" si="746"/>
        <v>Nov</v>
      </c>
      <c r="M7994" t="str">
        <f t="shared" si="747"/>
        <v>Qtr4</v>
      </c>
      <c r="N7994">
        <f t="shared" si="748"/>
        <v>143</v>
      </c>
      <c r="O7994" t="str">
        <f t="shared" si="749"/>
        <v>Low</v>
      </c>
    </row>
    <row r="7995" spans="1:15" x14ac:dyDescent="0.3">
      <c r="A7995" s="4">
        <v>41971</v>
      </c>
      <c r="B7995" t="s">
        <v>62</v>
      </c>
      <c r="C7995" t="s">
        <v>17</v>
      </c>
      <c r="D7995">
        <v>2</v>
      </c>
      <c r="E7995">
        <v>320</v>
      </c>
      <c r="F7995">
        <f t="shared" si="744"/>
        <v>640</v>
      </c>
      <c r="G7995" t="s">
        <v>18</v>
      </c>
      <c r="H7995" t="s">
        <v>19</v>
      </c>
      <c r="I7995" t="s">
        <v>20</v>
      </c>
      <c r="J7995" t="s">
        <v>36</v>
      </c>
      <c r="K7995">
        <f t="shared" si="745"/>
        <v>2014</v>
      </c>
      <c r="L7995" t="str">
        <f t="shared" si="746"/>
        <v>Nov</v>
      </c>
      <c r="M7995" t="str">
        <f t="shared" si="747"/>
        <v>Qtr4</v>
      </c>
      <c r="N7995">
        <f t="shared" si="748"/>
        <v>320</v>
      </c>
      <c r="O7995" t="str">
        <f t="shared" si="749"/>
        <v>Low</v>
      </c>
    </row>
    <row r="7996" spans="1:15" x14ac:dyDescent="0.3">
      <c r="A7996" s="4">
        <v>41971</v>
      </c>
      <c r="B7996" t="s">
        <v>105</v>
      </c>
      <c r="C7996" t="s">
        <v>46</v>
      </c>
      <c r="D7996">
        <v>3</v>
      </c>
      <c r="E7996">
        <v>480</v>
      </c>
      <c r="F7996">
        <f t="shared" si="744"/>
        <v>1440</v>
      </c>
      <c r="G7996" t="s">
        <v>67</v>
      </c>
      <c r="H7996" t="s">
        <v>68</v>
      </c>
      <c r="I7996" t="s">
        <v>41</v>
      </c>
      <c r="J7996" t="s">
        <v>36</v>
      </c>
      <c r="K7996">
        <f t="shared" si="745"/>
        <v>2014</v>
      </c>
      <c r="L7996" t="str">
        <f t="shared" si="746"/>
        <v>Nov</v>
      </c>
      <c r="M7996" t="str">
        <f t="shared" si="747"/>
        <v>Qtr4</v>
      </c>
      <c r="N7996">
        <f t="shared" si="748"/>
        <v>480</v>
      </c>
      <c r="O7996" t="str">
        <f t="shared" si="749"/>
        <v>Low</v>
      </c>
    </row>
    <row r="7997" spans="1:15" x14ac:dyDescent="0.3">
      <c r="A7997" s="4">
        <v>41971</v>
      </c>
      <c r="B7997" t="s">
        <v>109</v>
      </c>
      <c r="C7997" t="s">
        <v>11</v>
      </c>
      <c r="D7997">
        <v>3</v>
      </c>
      <c r="E7997">
        <v>403</v>
      </c>
      <c r="F7997">
        <f t="shared" si="744"/>
        <v>1209</v>
      </c>
      <c r="G7997" t="s">
        <v>110</v>
      </c>
      <c r="H7997" t="s">
        <v>111</v>
      </c>
      <c r="I7997" t="s">
        <v>20</v>
      </c>
      <c r="J7997" t="s">
        <v>36</v>
      </c>
      <c r="K7997">
        <f t="shared" si="745"/>
        <v>2014</v>
      </c>
      <c r="L7997" t="str">
        <f t="shared" si="746"/>
        <v>Nov</v>
      </c>
      <c r="M7997" t="str">
        <f t="shared" si="747"/>
        <v>Qtr4</v>
      </c>
      <c r="N7997">
        <f t="shared" si="748"/>
        <v>403</v>
      </c>
      <c r="O7997" t="str">
        <f t="shared" si="749"/>
        <v>Low</v>
      </c>
    </row>
    <row r="7998" spans="1:15" x14ac:dyDescent="0.3">
      <c r="A7998" s="4">
        <v>41971</v>
      </c>
      <c r="B7998" t="s">
        <v>56</v>
      </c>
      <c r="C7998" t="s">
        <v>22</v>
      </c>
      <c r="D7998">
        <v>3</v>
      </c>
      <c r="E7998">
        <v>233</v>
      </c>
      <c r="F7998">
        <f t="shared" si="744"/>
        <v>699</v>
      </c>
      <c r="G7998" t="s">
        <v>57</v>
      </c>
      <c r="H7998" t="s">
        <v>58</v>
      </c>
      <c r="I7998" t="s">
        <v>14</v>
      </c>
      <c r="J7998" t="s">
        <v>36</v>
      </c>
      <c r="K7998">
        <f t="shared" si="745"/>
        <v>2014</v>
      </c>
      <c r="L7998" t="str">
        <f t="shared" si="746"/>
        <v>Nov</v>
      </c>
      <c r="M7998" t="str">
        <f t="shared" si="747"/>
        <v>Qtr4</v>
      </c>
      <c r="N7998">
        <f t="shared" si="748"/>
        <v>233</v>
      </c>
      <c r="O7998" t="str">
        <f t="shared" si="749"/>
        <v>Low</v>
      </c>
    </row>
    <row r="7999" spans="1:15" x14ac:dyDescent="0.3">
      <c r="A7999" s="4">
        <v>41971</v>
      </c>
      <c r="B7999" t="s">
        <v>103</v>
      </c>
      <c r="C7999" t="s">
        <v>17</v>
      </c>
      <c r="D7999">
        <v>3</v>
      </c>
      <c r="E7999">
        <v>343</v>
      </c>
      <c r="F7999">
        <f t="shared" si="744"/>
        <v>1029</v>
      </c>
      <c r="G7999" t="s">
        <v>43</v>
      </c>
      <c r="H7999" t="s">
        <v>44</v>
      </c>
      <c r="I7999" t="s">
        <v>30</v>
      </c>
      <c r="J7999" t="s">
        <v>36</v>
      </c>
      <c r="K7999">
        <f t="shared" si="745"/>
        <v>2014</v>
      </c>
      <c r="L7999" t="str">
        <f t="shared" si="746"/>
        <v>Nov</v>
      </c>
      <c r="M7999" t="str">
        <f t="shared" si="747"/>
        <v>Qtr4</v>
      </c>
      <c r="N7999">
        <f t="shared" si="748"/>
        <v>343</v>
      </c>
      <c r="O7999" t="str">
        <f t="shared" si="749"/>
        <v>Low</v>
      </c>
    </row>
    <row r="8000" spans="1:15" x14ac:dyDescent="0.3">
      <c r="A8000" s="4">
        <v>41971</v>
      </c>
      <c r="B8000" t="s">
        <v>128</v>
      </c>
      <c r="C8000" t="s">
        <v>32</v>
      </c>
      <c r="D8000">
        <v>2</v>
      </c>
      <c r="E8000">
        <v>294</v>
      </c>
      <c r="F8000">
        <f t="shared" si="744"/>
        <v>588</v>
      </c>
      <c r="G8000" t="s">
        <v>43</v>
      </c>
      <c r="H8000" t="s">
        <v>44</v>
      </c>
      <c r="I8000" t="s">
        <v>30</v>
      </c>
      <c r="J8000" t="s">
        <v>36</v>
      </c>
      <c r="K8000">
        <f t="shared" si="745"/>
        <v>2014</v>
      </c>
      <c r="L8000" t="str">
        <f t="shared" si="746"/>
        <v>Nov</v>
      </c>
      <c r="M8000" t="str">
        <f t="shared" si="747"/>
        <v>Qtr4</v>
      </c>
      <c r="N8000">
        <f t="shared" si="748"/>
        <v>294</v>
      </c>
      <c r="O8000" t="str">
        <f t="shared" si="749"/>
        <v>Low</v>
      </c>
    </row>
    <row r="8001" spans="1:15" x14ac:dyDescent="0.3">
      <c r="A8001" s="4">
        <v>41971</v>
      </c>
      <c r="B8001" t="s">
        <v>90</v>
      </c>
      <c r="C8001" t="s">
        <v>70</v>
      </c>
      <c r="D8001">
        <v>3</v>
      </c>
      <c r="E8001">
        <v>385</v>
      </c>
      <c r="F8001">
        <f t="shared" si="744"/>
        <v>1155</v>
      </c>
      <c r="G8001" t="s">
        <v>47</v>
      </c>
      <c r="H8001" t="s">
        <v>48</v>
      </c>
      <c r="I8001" t="s">
        <v>41</v>
      </c>
      <c r="J8001" t="s">
        <v>36</v>
      </c>
      <c r="K8001">
        <f t="shared" si="745"/>
        <v>2014</v>
      </c>
      <c r="L8001" t="str">
        <f t="shared" si="746"/>
        <v>Nov</v>
      </c>
      <c r="M8001" t="str">
        <f t="shared" si="747"/>
        <v>Qtr4</v>
      </c>
      <c r="N8001">
        <f t="shared" si="748"/>
        <v>385</v>
      </c>
      <c r="O8001" t="str">
        <f t="shared" si="749"/>
        <v>Low</v>
      </c>
    </row>
    <row r="8002" spans="1:15" x14ac:dyDescent="0.3">
      <c r="A8002" s="4">
        <v>41971</v>
      </c>
      <c r="B8002" t="s">
        <v>90</v>
      </c>
      <c r="C8002" t="s">
        <v>38</v>
      </c>
      <c r="D8002">
        <v>4</v>
      </c>
      <c r="E8002">
        <v>308</v>
      </c>
      <c r="F8002">
        <f t="shared" ref="F8002:F8065" si="750">E8002*D8002</f>
        <v>1232</v>
      </c>
      <c r="G8002" t="s">
        <v>47</v>
      </c>
      <c r="H8002" t="s">
        <v>48</v>
      </c>
      <c r="I8002" t="s">
        <v>41</v>
      </c>
      <c r="J8002" t="s">
        <v>36</v>
      </c>
      <c r="K8002">
        <f t="shared" ref="K8002:K8065" si="751">YEAR(A8002)</f>
        <v>2014</v>
      </c>
      <c r="L8002" t="str">
        <f t="shared" ref="L8002:L8065" si="752">TEXT(A8002, "mmm")</f>
        <v>Nov</v>
      </c>
      <c r="M8002" t="str">
        <f t="shared" ref="M8002:M8065" si="753">"Qtr" &amp; INT((MONTH(A8002)+2)/3)</f>
        <v>Qtr4</v>
      </c>
      <c r="N8002">
        <f t="shared" ref="N8002:N8065" si="754">F8002/D8002</f>
        <v>308</v>
      </c>
      <c r="O8002" t="str">
        <f t="shared" ref="O8002:O8065" si="755">IF(F8002&gt;5000, "High", "Low")</f>
        <v>Low</v>
      </c>
    </row>
    <row r="8003" spans="1:15" x14ac:dyDescent="0.3">
      <c r="A8003" s="4">
        <v>41971</v>
      </c>
      <c r="B8003" t="s">
        <v>10</v>
      </c>
      <c r="C8003" t="s">
        <v>17</v>
      </c>
      <c r="D8003">
        <v>2</v>
      </c>
      <c r="E8003">
        <v>266</v>
      </c>
      <c r="F8003">
        <f t="shared" si="750"/>
        <v>532</v>
      </c>
      <c r="G8003" t="s">
        <v>12</v>
      </c>
      <c r="H8003" t="s">
        <v>13</v>
      </c>
      <c r="I8003" t="s">
        <v>14</v>
      </c>
      <c r="J8003" t="s">
        <v>36</v>
      </c>
      <c r="K8003">
        <f t="shared" si="751"/>
        <v>2014</v>
      </c>
      <c r="L8003" t="str">
        <f t="shared" si="752"/>
        <v>Nov</v>
      </c>
      <c r="M8003" t="str">
        <f t="shared" si="753"/>
        <v>Qtr4</v>
      </c>
      <c r="N8003">
        <f t="shared" si="754"/>
        <v>266</v>
      </c>
      <c r="O8003" t="str">
        <f t="shared" si="755"/>
        <v>Low</v>
      </c>
    </row>
    <row r="8004" spans="1:15" x14ac:dyDescent="0.3">
      <c r="A8004" s="4">
        <v>41971</v>
      </c>
      <c r="B8004" t="s">
        <v>10</v>
      </c>
      <c r="C8004" t="s">
        <v>46</v>
      </c>
      <c r="D8004">
        <v>3</v>
      </c>
      <c r="E8004">
        <v>149</v>
      </c>
      <c r="F8004">
        <f t="shared" si="750"/>
        <v>447</v>
      </c>
      <c r="G8004" t="s">
        <v>12</v>
      </c>
      <c r="H8004" t="s">
        <v>13</v>
      </c>
      <c r="I8004" t="s">
        <v>14</v>
      </c>
      <c r="J8004" t="s">
        <v>36</v>
      </c>
      <c r="K8004">
        <f t="shared" si="751"/>
        <v>2014</v>
      </c>
      <c r="L8004" t="str">
        <f t="shared" si="752"/>
        <v>Nov</v>
      </c>
      <c r="M8004" t="str">
        <f t="shared" si="753"/>
        <v>Qtr4</v>
      </c>
      <c r="N8004">
        <f t="shared" si="754"/>
        <v>149</v>
      </c>
      <c r="O8004" t="str">
        <f t="shared" si="755"/>
        <v>Low</v>
      </c>
    </row>
    <row r="8005" spans="1:15" x14ac:dyDescent="0.3">
      <c r="A8005" s="4">
        <v>41971</v>
      </c>
      <c r="B8005" t="s">
        <v>45</v>
      </c>
      <c r="C8005" t="s">
        <v>11</v>
      </c>
      <c r="D8005">
        <v>2</v>
      </c>
      <c r="E8005">
        <v>239</v>
      </c>
      <c r="F8005">
        <f t="shared" si="750"/>
        <v>478</v>
      </c>
      <c r="G8005" t="s">
        <v>47</v>
      </c>
      <c r="H8005" t="s">
        <v>48</v>
      </c>
      <c r="I8005" t="s">
        <v>41</v>
      </c>
      <c r="J8005" t="s">
        <v>36</v>
      </c>
      <c r="K8005">
        <f t="shared" si="751"/>
        <v>2014</v>
      </c>
      <c r="L8005" t="str">
        <f t="shared" si="752"/>
        <v>Nov</v>
      </c>
      <c r="M8005" t="str">
        <f t="shared" si="753"/>
        <v>Qtr4</v>
      </c>
      <c r="N8005">
        <f t="shared" si="754"/>
        <v>239</v>
      </c>
      <c r="O8005" t="str">
        <f t="shared" si="755"/>
        <v>Low</v>
      </c>
    </row>
    <row r="8006" spans="1:15" x14ac:dyDescent="0.3">
      <c r="A8006" s="4">
        <v>41971</v>
      </c>
      <c r="B8006" t="s">
        <v>112</v>
      </c>
      <c r="C8006" t="s">
        <v>32</v>
      </c>
      <c r="D8006">
        <v>3</v>
      </c>
      <c r="E8006">
        <v>367</v>
      </c>
      <c r="F8006">
        <f t="shared" si="750"/>
        <v>1101</v>
      </c>
      <c r="G8006" t="s">
        <v>51</v>
      </c>
      <c r="H8006" t="s">
        <v>29</v>
      </c>
      <c r="I8006" t="s">
        <v>30</v>
      </c>
      <c r="J8006" t="s">
        <v>36</v>
      </c>
      <c r="K8006">
        <f t="shared" si="751"/>
        <v>2014</v>
      </c>
      <c r="L8006" t="str">
        <f t="shared" si="752"/>
        <v>Nov</v>
      </c>
      <c r="M8006" t="str">
        <f t="shared" si="753"/>
        <v>Qtr4</v>
      </c>
      <c r="N8006">
        <f t="shared" si="754"/>
        <v>367</v>
      </c>
      <c r="O8006" t="str">
        <f t="shared" si="755"/>
        <v>Low</v>
      </c>
    </row>
    <row r="8007" spans="1:15" x14ac:dyDescent="0.3">
      <c r="A8007" s="4">
        <v>41971</v>
      </c>
      <c r="B8007" t="s">
        <v>112</v>
      </c>
      <c r="C8007" t="s">
        <v>34</v>
      </c>
      <c r="D8007">
        <v>2</v>
      </c>
      <c r="E8007">
        <v>117</v>
      </c>
      <c r="F8007">
        <f t="shared" si="750"/>
        <v>234</v>
      </c>
      <c r="G8007" t="s">
        <v>51</v>
      </c>
      <c r="H8007" t="s">
        <v>29</v>
      </c>
      <c r="I8007" t="s">
        <v>30</v>
      </c>
      <c r="J8007" t="s">
        <v>36</v>
      </c>
      <c r="K8007">
        <f t="shared" si="751"/>
        <v>2014</v>
      </c>
      <c r="L8007" t="str">
        <f t="shared" si="752"/>
        <v>Nov</v>
      </c>
      <c r="M8007" t="str">
        <f t="shared" si="753"/>
        <v>Qtr4</v>
      </c>
      <c r="N8007">
        <f t="shared" si="754"/>
        <v>117</v>
      </c>
      <c r="O8007" t="str">
        <f t="shared" si="755"/>
        <v>Low</v>
      </c>
    </row>
    <row r="8008" spans="1:15" x14ac:dyDescent="0.3">
      <c r="A8008" s="4">
        <v>41971</v>
      </c>
      <c r="B8008" t="s">
        <v>108</v>
      </c>
      <c r="C8008" t="s">
        <v>27</v>
      </c>
      <c r="D8008">
        <v>1</v>
      </c>
      <c r="E8008">
        <v>284</v>
      </c>
      <c r="F8008">
        <f t="shared" si="750"/>
        <v>284</v>
      </c>
      <c r="G8008" t="s">
        <v>47</v>
      </c>
      <c r="H8008" t="s">
        <v>48</v>
      </c>
      <c r="I8008" t="s">
        <v>41</v>
      </c>
      <c r="J8008" t="s">
        <v>36</v>
      </c>
      <c r="K8008">
        <f t="shared" si="751"/>
        <v>2014</v>
      </c>
      <c r="L8008" t="str">
        <f t="shared" si="752"/>
        <v>Nov</v>
      </c>
      <c r="M8008" t="str">
        <f t="shared" si="753"/>
        <v>Qtr4</v>
      </c>
      <c r="N8008">
        <f t="shared" si="754"/>
        <v>284</v>
      </c>
      <c r="O8008" t="str">
        <f t="shared" si="755"/>
        <v>Low</v>
      </c>
    </row>
    <row r="8009" spans="1:15" x14ac:dyDescent="0.3">
      <c r="A8009" s="4">
        <v>41971</v>
      </c>
      <c r="B8009" t="s">
        <v>125</v>
      </c>
      <c r="C8009" t="s">
        <v>27</v>
      </c>
      <c r="D8009">
        <v>13</v>
      </c>
      <c r="E8009">
        <v>476</v>
      </c>
      <c r="F8009">
        <f t="shared" si="750"/>
        <v>6188</v>
      </c>
      <c r="G8009" t="s">
        <v>51</v>
      </c>
      <c r="H8009" t="s">
        <v>29</v>
      </c>
      <c r="I8009" t="s">
        <v>30</v>
      </c>
      <c r="J8009" t="s">
        <v>36</v>
      </c>
      <c r="K8009">
        <f t="shared" si="751"/>
        <v>2014</v>
      </c>
      <c r="L8009" t="str">
        <f t="shared" si="752"/>
        <v>Nov</v>
      </c>
      <c r="M8009" t="str">
        <f t="shared" si="753"/>
        <v>Qtr4</v>
      </c>
      <c r="N8009">
        <f t="shared" si="754"/>
        <v>476</v>
      </c>
      <c r="O8009" t="str">
        <f t="shared" si="755"/>
        <v>High</v>
      </c>
    </row>
    <row r="8010" spans="1:15" x14ac:dyDescent="0.3">
      <c r="A8010" s="4">
        <v>41971</v>
      </c>
      <c r="B8010" t="s">
        <v>79</v>
      </c>
      <c r="C8010" t="s">
        <v>46</v>
      </c>
      <c r="D8010">
        <v>3</v>
      </c>
      <c r="E8010">
        <v>283</v>
      </c>
      <c r="F8010">
        <f t="shared" si="750"/>
        <v>849</v>
      </c>
      <c r="G8010" t="s">
        <v>47</v>
      </c>
      <c r="H8010" t="s">
        <v>48</v>
      </c>
      <c r="I8010" t="s">
        <v>41</v>
      </c>
      <c r="J8010" t="s">
        <v>36</v>
      </c>
      <c r="K8010">
        <f t="shared" si="751"/>
        <v>2014</v>
      </c>
      <c r="L8010" t="str">
        <f t="shared" si="752"/>
        <v>Nov</v>
      </c>
      <c r="M8010" t="str">
        <f t="shared" si="753"/>
        <v>Qtr4</v>
      </c>
      <c r="N8010">
        <f t="shared" si="754"/>
        <v>283</v>
      </c>
      <c r="O8010" t="str">
        <f t="shared" si="755"/>
        <v>Low</v>
      </c>
    </row>
    <row r="8011" spans="1:15" x14ac:dyDescent="0.3">
      <c r="A8011" s="4">
        <v>41971</v>
      </c>
      <c r="B8011" t="s">
        <v>135</v>
      </c>
      <c r="C8011" t="s">
        <v>46</v>
      </c>
      <c r="D8011">
        <v>2</v>
      </c>
      <c r="E8011">
        <v>182</v>
      </c>
      <c r="F8011">
        <f t="shared" si="750"/>
        <v>364</v>
      </c>
      <c r="G8011" t="s">
        <v>102</v>
      </c>
      <c r="H8011" t="s">
        <v>58</v>
      </c>
      <c r="I8011" t="s">
        <v>14</v>
      </c>
      <c r="J8011" t="s">
        <v>36</v>
      </c>
      <c r="K8011">
        <f t="shared" si="751"/>
        <v>2014</v>
      </c>
      <c r="L8011" t="str">
        <f t="shared" si="752"/>
        <v>Nov</v>
      </c>
      <c r="M8011" t="str">
        <f t="shared" si="753"/>
        <v>Qtr4</v>
      </c>
      <c r="N8011">
        <f t="shared" si="754"/>
        <v>182</v>
      </c>
      <c r="O8011" t="str">
        <f t="shared" si="755"/>
        <v>Low</v>
      </c>
    </row>
    <row r="8012" spans="1:15" x14ac:dyDescent="0.3">
      <c r="A8012" s="4">
        <v>41971</v>
      </c>
      <c r="B8012" t="s">
        <v>92</v>
      </c>
      <c r="C8012" t="s">
        <v>17</v>
      </c>
      <c r="D8012">
        <v>3</v>
      </c>
      <c r="E8012">
        <v>115</v>
      </c>
      <c r="F8012">
        <f t="shared" si="750"/>
        <v>345</v>
      </c>
      <c r="G8012" t="s">
        <v>93</v>
      </c>
      <c r="H8012" t="s">
        <v>60</v>
      </c>
      <c r="I8012" t="s">
        <v>30</v>
      </c>
      <c r="J8012" t="s">
        <v>36</v>
      </c>
      <c r="K8012">
        <f t="shared" si="751"/>
        <v>2014</v>
      </c>
      <c r="L8012" t="str">
        <f t="shared" si="752"/>
        <v>Nov</v>
      </c>
      <c r="M8012" t="str">
        <f t="shared" si="753"/>
        <v>Qtr4</v>
      </c>
      <c r="N8012">
        <f t="shared" si="754"/>
        <v>115</v>
      </c>
      <c r="O8012" t="str">
        <f t="shared" si="755"/>
        <v>Low</v>
      </c>
    </row>
    <row r="8013" spans="1:15" x14ac:dyDescent="0.3">
      <c r="A8013" s="4">
        <v>41971</v>
      </c>
      <c r="B8013" t="s">
        <v>90</v>
      </c>
      <c r="C8013" t="s">
        <v>38</v>
      </c>
      <c r="D8013">
        <v>2</v>
      </c>
      <c r="E8013">
        <v>352</v>
      </c>
      <c r="F8013">
        <f t="shared" si="750"/>
        <v>704</v>
      </c>
      <c r="G8013" t="s">
        <v>47</v>
      </c>
      <c r="H8013" t="s">
        <v>48</v>
      </c>
      <c r="I8013" t="s">
        <v>41</v>
      </c>
      <c r="J8013" t="s">
        <v>36</v>
      </c>
      <c r="K8013">
        <f t="shared" si="751"/>
        <v>2014</v>
      </c>
      <c r="L8013" t="str">
        <f t="shared" si="752"/>
        <v>Nov</v>
      </c>
      <c r="M8013" t="str">
        <f t="shared" si="753"/>
        <v>Qtr4</v>
      </c>
      <c r="N8013">
        <f t="shared" si="754"/>
        <v>352</v>
      </c>
      <c r="O8013" t="str">
        <f t="shared" si="755"/>
        <v>Low</v>
      </c>
    </row>
    <row r="8014" spans="1:15" x14ac:dyDescent="0.3">
      <c r="A8014" s="4">
        <v>41971</v>
      </c>
      <c r="B8014" t="s">
        <v>101</v>
      </c>
      <c r="C8014" t="s">
        <v>17</v>
      </c>
      <c r="D8014">
        <v>4</v>
      </c>
      <c r="E8014">
        <v>306</v>
      </c>
      <c r="F8014">
        <f t="shared" si="750"/>
        <v>1224</v>
      </c>
      <c r="G8014" t="s">
        <v>102</v>
      </c>
      <c r="H8014" t="s">
        <v>58</v>
      </c>
      <c r="I8014" t="s">
        <v>14</v>
      </c>
      <c r="J8014" t="s">
        <v>36</v>
      </c>
      <c r="K8014">
        <f t="shared" si="751"/>
        <v>2014</v>
      </c>
      <c r="L8014" t="str">
        <f t="shared" si="752"/>
        <v>Nov</v>
      </c>
      <c r="M8014" t="str">
        <f t="shared" si="753"/>
        <v>Qtr4</v>
      </c>
      <c r="N8014">
        <f t="shared" si="754"/>
        <v>306</v>
      </c>
      <c r="O8014" t="str">
        <f t="shared" si="755"/>
        <v>Low</v>
      </c>
    </row>
    <row r="8015" spans="1:15" x14ac:dyDescent="0.3">
      <c r="A8015" s="4">
        <v>41971</v>
      </c>
      <c r="B8015" t="s">
        <v>132</v>
      </c>
      <c r="C8015" t="s">
        <v>32</v>
      </c>
      <c r="D8015">
        <v>3</v>
      </c>
      <c r="E8015">
        <v>480</v>
      </c>
      <c r="F8015">
        <f t="shared" si="750"/>
        <v>1440</v>
      </c>
      <c r="G8015" t="s">
        <v>118</v>
      </c>
      <c r="H8015" t="s">
        <v>19</v>
      </c>
      <c r="I8015" t="s">
        <v>20</v>
      </c>
      <c r="J8015" t="s">
        <v>36</v>
      </c>
      <c r="K8015">
        <f t="shared" si="751"/>
        <v>2014</v>
      </c>
      <c r="L8015" t="str">
        <f t="shared" si="752"/>
        <v>Nov</v>
      </c>
      <c r="M8015" t="str">
        <f t="shared" si="753"/>
        <v>Qtr4</v>
      </c>
      <c r="N8015">
        <f t="shared" si="754"/>
        <v>480</v>
      </c>
      <c r="O8015" t="str">
        <f t="shared" si="755"/>
        <v>Low</v>
      </c>
    </row>
    <row r="8016" spans="1:15" x14ac:dyDescent="0.3">
      <c r="A8016" s="4">
        <v>41971</v>
      </c>
      <c r="B8016" t="s">
        <v>49</v>
      </c>
      <c r="C8016" t="s">
        <v>22</v>
      </c>
      <c r="D8016">
        <v>3</v>
      </c>
      <c r="E8016">
        <v>384</v>
      </c>
      <c r="F8016">
        <f t="shared" si="750"/>
        <v>1152</v>
      </c>
      <c r="G8016" t="s">
        <v>35</v>
      </c>
      <c r="H8016" t="s">
        <v>29</v>
      </c>
      <c r="I8016" t="s">
        <v>30</v>
      </c>
      <c r="J8016" t="s">
        <v>36</v>
      </c>
      <c r="K8016">
        <f t="shared" si="751"/>
        <v>2014</v>
      </c>
      <c r="L8016" t="str">
        <f t="shared" si="752"/>
        <v>Nov</v>
      </c>
      <c r="M8016" t="str">
        <f t="shared" si="753"/>
        <v>Qtr4</v>
      </c>
      <c r="N8016">
        <f t="shared" si="754"/>
        <v>384</v>
      </c>
      <c r="O8016" t="str">
        <f t="shared" si="755"/>
        <v>Low</v>
      </c>
    </row>
    <row r="8017" spans="1:15" x14ac:dyDescent="0.3">
      <c r="A8017" s="4">
        <v>41971</v>
      </c>
      <c r="B8017" t="s">
        <v>114</v>
      </c>
      <c r="C8017" t="s">
        <v>38</v>
      </c>
      <c r="D8017">
        <v>1</v>
      </c>
      <c r="E8017">
        <v>329</v>
      </c>
      <c r="F8017">
        <f t="shared" si="750"/>
        <v>329</v>
      </c>
      <c r="G8017" t="s">
        <v>115</v>
      </c>
      <c r="H8017" t="s">
        <v>116</v>
      </c>
      <c r="I8017" t="s">
        <v>14</v>
      </c>
      <c r="J8017" t="s">
        <v>36</v>
      </c>
      <c r="K8017">
        <f t="shared" si="751"/>
        <v>2014</v>
      </c>
      <c r="L8017" t="str">
        <f t="shared" si="752"/>
        <v>Nov</v>
      </c>
      <c r="M8017" t="str">
        <f t="shared" si="753"/>
        <v>Qtr4</v>
      </c>
      <c r="N8017">
        <f t="shared" si="754"/>
        <v>329</v>
      </c>
      <c r="O8017" t="str">
        <f t="shared" si="755"/>
        <v>Low</v>
      </c>
    </row>
    <row r="8018" spans="1:15" x14ac:dyDescent="0.3">
      <c r="A8018" s="4">
        <v>41971</v>
      </c>
      <c r="B8018" t="s">
        <v>10</v>
      </c>
      <c r="C8018" t="s">
        <v>11</v>
      </c>
      <c r="D8018">
        <v>1</v>
      </c>
      <c r="E8018">
        <v>330</v>
      </c>
      <c r="F8018">
        <f t="shared" si="750"/>
        <v>330</v>
      </c>
      <c r="G8018" t="s">
        <v>12</v>
      </c>
      <c r="H8018" t="s">
        <v>13</v>
      </c>
      <c r="I8018" t="s">
        <v>14</v>
      </c>
      <c r="J8018" t="s">
        <v>36</v>
      </c>
      <c r="K8018">
        <f t="shared" si="751"/>
        <v>2014</v>
      </c>
      <c r="L8018" t="str">
        <f t="shared" si="752"/>
        <v>Nov</v>
      </c>
      <c r="M8018" t="str">
        <f t="shared" si="753"/>
        <v>Qtr4</v>
      </c>
      <c r="N8018">
        <f t="shared" si="754"/>
        <v>330</v>
      </c>
      <c r="O8018" t="str">
        <f t="shared" si="755"/>
        <v>Low</v>
      </c>
    </row>
    <row r="8019" spans="1:15" x14ac:dyDescent="0.3">
      <c r="A8019" s="4">
        <v>41971</v>
      </c>
      <c r="B8019" t="s">
        <v>130</v>
      </c>
      <c r="C8019" t="s">
        <v>17</v>
      </c>
      <c r="D8019">
        <v>2</v>
      </c>
      <c r="E8019">
        <v>332</v>
      </c>
      <c r="F8019">
        <f t="shared" si="750"/>
        <v>664</v>
      </c>
      <c r="G8019" t="s">
        <v>76</v>
      </c>
      <c r="H8019" t="s">
        <v>65</v>
      </c>
      <c r="I8019" t="s">
        <v>41</v>
      </c>
      <c r="J8019" t="s">
        <v>36</v>
      </c>
      <c r="K8019">
        <f t="shared" si="751"/>
        <v>2014</v>
      </c>
      <c r="L8019" t="str">
        <f t="shared" si="752"/>
        <v>Nov</v>
      </c>
      <c r="M8019" t="str">
        <f t="shared" si="753"/>
        <v>Qtr4</v>
      </c>
      <c r="N8019">
        <f t="shared" si="754"/>
        <v>332</v>
      </c>
      <c r="O8019" t="str">
        <f t="shared" si="755"/>
        <v>Low</v>
      </c>
    </row>
    <row r="8020" spans="1:15" x14ac:dyDescent="0.3">
      <c r="A8020" s="4">
        <v>41971</v>
      </c>
      <c r="B8020" t="s">
        <v>42</v>
      </c>
      <c r="C8020" t="s">
        <v>27</v>
      </c>
      <c r="D8020">
        <v>3</v>
      </c>
      <c r="E8020">
        <v>328</v>
      </c>
      <c r="F8020">
        <f t="shared" si="750"/>
        <v>984</v>
      </c>
      <c r="G8020" t="s">
        <v>43</v>
      </c>
      <c r="H8020" t="s">
        <v>44</v>
      </c>
      <c r="I8020" t="s">
        <v>30</v>
      </c>
      <c r="J8020" t="s">
        <v>36</v>
      </c>
      <c r="K8020">
        <f t="shared" si="751"/>
        <v>2014</v>
      </c>
      <c r="L8020" t="str">
        <f t="shared" si="752"/>
        <v>Nov</v>
      </c>
      <c r="M8020" t="str">
        <f t="shared" si="753"/>
        <v>Qtr4</v>
      </c>
      <c r="N8020">
        <f t="shared" si="754"/>
        <v>328</v>
      </c>
      <c r="O8020" t="str">
        <f t="shared" si="755"/>
        <v>Low</v>
      </c>
    </row>
    <row r="8021" spans="1:15" x14ac:dyDescent="0.3">
      <c r="A8021" s="4">
        <v>41971</v>
      </c>
      <c r="B8021" t="s">
        <v>26</v>
      </c>
      <c r="C8021" t="s">
        <v>38</v>
      </c>
      <c r="D8021">
        <v>1</v>
      </c>
      <c r="E8021">
        <v>322</v>
      </c>
      <c r="F8021">
        <f t="shared" si="750"/>
        <v>322</v>
      </c>
      <c r="G8021" t="s">
        <v>28</v>
      </c>
      <c r="H8021" t="s">
        <v>29</v>
      </c>
      <c r="I8021" t="s">
        <v>30</v>
      </c>
      <c r="J8021" t="s">
        <v>36</v>
      </c>
      <c r="K8021">
        <f t="shared" si="751"/>
        <v>2014</v>
      </c>
      <c r="L8021" t="str">
        <f t="shared" si="752"/>
        <v>Nov</v>
      </c>
      <c r="M8021" t="str">
        <f t="shared" si="753"/>
        <v>Qtr4</v>
      </c>
      <c r="N8021">
        <f t="shared" si="754"/>
        <v>322</v>
      </c>
      <c r="O8021" t="str">
        <f t="shared" si="755"/>
        <v>Low</v>
      </c>
    </row>
    <row r="8022" spans="1:15" x14ac:dyDescent="0.3">
      <c r="A8022" s="4">
        <v>41972</v>
      </c>
      <c r="B8022" t="s">
        <v>66</v>
      </c>
      <c r="C8022" t="s">
        <v>38</v>
      </c>
      <c r="D8022">
        <v>2</v>
      </c>
      <c r="E8022">
        <v>372</v>
      </c>
      <c r="F8022">
        <f t="shared" si="750"/>
        <v>744</v>
      </c>
      <c r="G8022" t="s">
        <v>67</v>
      </c>
      <c r="H8022" t="s">
        <v>68</v>
      </c>
      <c r="I8022" t="s">
        <v>41</v>
      </c>
      <c r="J8022" t="s">
        <v>53</v>
      </c>
      <c r="K8022">
        <f t="shared" si="751"/>
        <v>2014</v>
      </c>
      <c r="L8022" t="str">
        <f t="shared" si="752"/>
        <v>Nov</v>
      </c>
      <c r="M8022" t="str">
        <f t="shared" si="753"/>
        <v>Qtr4</v>
      </c>
      <c r="N8022">
        <f t="shared" si="754"/>
        <v>372</v>
      </c>
      <c r="O8022" t="str">
        <f t="shared" si="755"/>
        <v>Low</v>
      </c>
    </row>
    <row r="8023" spans="1:15" x14ac:dyDescent="0.3">
      <c r="A8023" s="4">
        <v>41972</v>
      </c>
      <c r="B8023" t="s">
        <v>90</v>
      </c>
      <c r="C8023" t="s">
        <v>32</v>
      </c>
      <c r="D8023">
        <v>3</v>
      </c>
      <c r="E8023">
        <v>149</v>
      </c>
      <c r="F8023">
        <f t="shared" si="750"/>
        <v>447</v>
      </c>
      <c r="G8023" t="s">
        <v>47</v>
      </c>
      <c r="H8023" t="s">
        <v>48</v>
      </c>
      <c r="I8023" t="s">
        <v>41</v>
      </c>
      <c r="J8023" t="s">
        <v>53</v>
      </c>
      <c r="K8023">
        <f t="shared" si="751"/>
        <v>2014</v>
      </c>
      <c r="L8023" t="str">
        <f t="shared" si="752"/>
        <v>Nov</v>
      </c>
      <c r="M8023" t="str">
        <f t="shared" si="753"/>
        <v>Qtr4</v>
      </c>
      <c r="N8023">
        <f t="shared" si="754"/>
        <v>149</v>
      </c>
      <c r="O8023" t="str">
        <f t="shared" si="755"/>
        <v>Low</v>
      </c>
    </row>
    <row r="8024" spans="1:15" x14ac:dyDescent="0.3">
      <c r="A8024" s="4">
        <v>41972</v>
      </c>
      <c r="B8024" t="s">
        <v>132</v>
      </c>
      <c r="C8024" t="s">
        <v>38</v>
      </c>
      <c r="D8024">
        <v>1</v>
      </c>
      <c r="E8024">
        <v>336</v>
      </c>
      <c r="F8024">
        <f t="shared" si="750"/>
        <v>336</v>
      </c>
      <c r="G8024" t="s">
        <v>118</v>
      </c>
      <c r="H8024" t="s">
        <v>19</v>
      </c>
      <c r="I8024" t="s">
        <v>20</v>
      </c>
      <c r="J8024" t="s">
        <v>53</v>
      </c>
      <c r="K8024">
        <f t="shared" si="751"/>
        <v>2014</v>
      </c>
      <c r="L8024" t="str">
        <f t="shared" si="752"/>
        <v>Nov</v>
      </c>
      <c r="M8024" t="str">
        <f t="shared" si="753"/>
        <v>Qtr4</v>
      </c>
      <c r="N8024">
        <f t="shared" si="754"/>
        <v>336</v>
      </c>
      <c r="O8024" t="str">
        <f t="shared" si="755"/>
        <v>Low</v>
      </c>
    </row>
    <row r="8025" spans="1:15" x14ac:dyDescent="0.3">
      <c r="A8025" s="4">
        <v>41972</v>
      </c>
      <c r="B8025" t="s">
        <v>45</v>
      </c>
      <c r="C8025" t="s">
        <v>38</v>
      </c>
      <c r="D8025">
        <v>1</v>
      </c>
      <c r="E8025">
        <v>115</v>
      </c>
      <c r="F8025">
        <f t="shared" si="750"/>
        <v>115</v>
      </c>
      <c r="G8025" t="s">
        <v>47</v>
      </c>
      <c r="H8025" t="s">
        <v>48</v>
      </c>
      <c r="I8025" t="s">
        <v>41</v>
      </c>
      <c r="J8025" t="s">
        <v>53</v>
      </c>
      <c r="K8025">
        <f t="shared" si="751"/>
        <v>2014</v>
      </c>
      <c r="L8025" t="str">
        <f t="shared" si="752"/>
        <v>Nov</v>
      </c>
      <c r="M8025" t="str">
        <f t="shared" si="753"/>
        <v>Qtr4</v>
      </c>
      <c r="N8025">
        <f t="shared" si="754"/>
        <v>115</v>
      </c>
      <c r="O8025" t="str">
        <f t="shared" si="755"/>
        <v>Low</v>
      </c>
    </row>
    <row r="8026" spans="1:15" x14ac:dyDescent="0.3">
      <c r="A8026" s="4">
        <v>41972</v>
      </c>
      <c r="B8026" t="s">
        <v>121</v>
      </c>
      <c r="C8026" t="s">
        <v>27</v>
      </c>
      <c r="D8026">
        <v>3</v>
      </c>
      <c r="E8026">
        <v>382</v>
      </c>
      <c r="F8026">
        <f t="shared" si="750"/>
        <v>1146</v>
      </c>
      <c r="G8026" t="s">
        <v>28</v>
      </c>
      <c r="H8026" t="s">
        <v>29</v>
      </c>
      <c r="I8026" t="s">
        <v>30</v>
      </c>
      <c r="J8026" t="s">
        <v>53</v>
      </c>
      <c r="K8026">
        <f t="shared" si="751"/>
        <v>2014</v>
      </c>
      <c r="L8026" t="str">
        <f t="shared" si="752"/>
        <v>Nov</v>
      </c>
      <c r="M8026" t="str">
        <f t="shared" si="753"/>
        <v>Qtr4</v>
      </c>
      <c r="N8026">
        <f t="shared" si="754"/>
        <v>382</v>
      </c>
      <c r="O8026" t="str">
        <f t="shared" si="755"/>
        <v>Low</v>
      </c>
    </row>
    <row r="8027" spans="1:15" x14ac:dyDescent="0.3">
      <c r="A8027" s="4">
        <v>41972</v>
      </c>
      <c r="B8027" t="s">
        <v>45</v>
      </c>
      <c r="C8027" t="s">
        <v>34</v>
      </c>
      <c r="D8027">
        <v>19</v>
      </c>
      <c r="E8027">
        <v>146</v>
      </c>
      <c r="F8027">
        <f t="shared" si="750"/>
        <v>2774</v>
      </c>
      <c r="G8027" t="s">
        <v>47</v>
      </c>
      <c r="H8027" t="s">
        <v>48</v>
      </c>
      <c r="I8027" t="s">
        <v>41</v>
      </c>
      <c r="J8027" t="s">
        <v>53</v>
      </c>
      <c r="K8027">
        <f t="shared" si="751"/>
        <v>2014</v>
      </c>
      <c r="L8027" t="str">
        <f t="shared" si="752"/>
        <v>Nov</v>
      </c>
      <c r="M8027" t="str">
        <f t="shared" si="753"/>
        <v>Qtr4</v>
      </c>
      <c r="N8027">
        <f t="shared" si="754"/>
        <v>146</v>
      </c>
      <c r="O8027" t="str">
        <f t="shared" si="755"/>
        <v>Low</v>
      </c>
    </row>
    <row r="8028" spans="1:15" x14ac:dyDescent="0.3">
      <c r="A8028" s="4">
        <v>41972</v>
      </c>
      <c r="B8028" t="s">
        <v>73</v>
      </c>
      <c r="C8028" t="s">
        <v>11</v>
      </c>
      <c r="D8028">
        <v>1</v>
      </c>
      <c r="E8028">
        <v>451</v>
      </c>
      <c r="F8028">
        <f t="shared" si="750"/>
        <v>451</v>
      </c>
      <c r="G8028" t="s">
        <v>47</v>
      </c>
      <c r="H8028" t="s">
        <v>48</v>
      </c>
      <c r="I8028" t="s">
        <v>41</v>
      </c>
      <c r="J8028" t="s">
        <v>53</v>
      </c>
      <c r="K8028">
        <f t="shared" si="751"/>
        <v>2014</v>
      </c>
      <c r="L8028" t="str">
        <f t="shared" si="752"/>
        <v>Nov</v>
      </c>
      <c r="M8028" t="str">
        <f t="shared" si="753"/>
        <v>Qtr4</v>
      </c>
      <c r="N8028">
        <f t="shared" si="754"/>
        <v>451</v>
      </c>
      <c r="O8028" t="str">
        <f t="shared" si="755"/>
        <v>Low</v>
      </c>
    </row>
    <row r="8029" spans="1:15" x14ac:dyDescent="0.3">
      <c r="A8029" s="4">
        <v>41972</v>
      </c>
      <c r="B8029" t="s">
        <v>101</v>
      </c>
      <c r="C8029" t="s">
        <v>17</v>
      </c>
      <c r="D8029">
        <v>2</v>
      </c>
      <c r="E8029">
        <v>408</v>
      </c>
      <c r="F8029">
        <f t="shared" si="750"/>
        <v>816</v>
      </c>
      <c r="G8029" t="s">
        <v>102</v>
      </c>
      <c r="H8029" t="s">
        <v>58</v>
      </c>
      <c r="I8029" t="s">
        <v>14</v>
      </c>
      <c r="J8029" t="s">
        <v>53</v>
      </c>
      <c r="K8029">
        <f t="shared" si="751"/>
        <v>2014</v>
      </c>
      <c r="L8029" t="str">
        <f t="shared" si="752"/>
        <v>Nov</v>
      </c>
      <c r="M8029" t="str">
        <f t="shared" si="753"/>
        <v>Qtr4</v>
      </c>
      <c r="N8029">
        <f t="shared" si="754"/>
        <v>408</v>
      </c>
      <c r="O8029" t="str">
        <f t="shared" si="755"/>
        <v>Low</v>
      </c>
    </row>
    <row r="8030" spans="1:15" x14ac:dyDescent="0.3">
      <c r="A8030" s="4">
        <v>41972</v>
      </c>
      <c r="B8030" t="s">
        <v>10</v>
      </c>
      <c r="C8030" t="s">
        <v>11</v>
      </c>
      <c r="D8030">
        <v>3</v>
      </c>
      <c r="E8030">
        <v>211</v>
      </c>
      <c r="F8030">
        <f t="shared" si="750"/>
        <v>633</v>
      </c>
      <c r="G8030" t="s">
        <v>12</v>
      </c>
      <c r="H8030" t="s">
        <v>13</v>
      </c>
      <c r="I8030" t="s">
        <v>14</v>
      </c>
      <c r="J8030" t="s">
        <v>53</v>
      </c>
      <c r="K8030">
        <f t="shared" si="751"/>
        <v>2014</v>
      </c>
      <c r="L8030" t="str">
        <f t="shared" si="752"/>
        <v>Nov</v>
      </c>
      <c r="M8030" t="str">
        <f t="shared" si="753"/>
        <v>Qtr4</v>
      </c>
      <c r="N8030">
        <f t="shared" si="754"/>
        <v>211</v>
      </c>
      <c r="O8030" t="str">
        <f t="shared" si="755"/>
        <v>Low</v>
      </c>
    </row>
    <row r="8031" spans="1:15" x14ac:dyDescent="0.3">
      <c r="A8031" s="4">
        <v>41972</v>
      </c>
      <c r="B8031" t="s">
        <v>61</v>
      </c>
      <c r="C8031" t="s">
        <v>27</v>
      </c>
      <c r="D8031">
        <v>3</v>
      </c>
      <c r="E8031">
        <v>449</v>
      </c>
      <c r="F8031">
        <f t="shared" si="750"/>
        <v>1347</v>
      </c>
      <c r="G8031" t="s">
        <v>28</v>
      </c>
      <c r="H8031" t="s">
        <v>29</v>
      </c>
      <c r="I8031" t="s">
        <v>30</v>
      </c>
      <c r="J8031" t="s">
        <v>53</v>
      </c>
      <c r="K8031">
        <f t="shared" si="751"/>
        <v>2014</v>
      </c>
      <c r="L8031" t="str">
        <f t="shared" si="752"/>
        <v>Nov</v>
      </c>
      <c r="M8031" t="str">
        <f t="shared" si="753"/>
        <v>Qtr4</v>
      </c>
      <c r="N8031">
        <f t="shared" si="754"/>
        <v>449</v>
      </c>
      <c r="O8031" t="str">
        <f t="shared" si="755"/>
        <v>Low</v>
      </c>
    </row>
    <row r="8032" spans="1:15" x14ac:dyDescent="0.3">
      <c r="A8032" s="4">
        <v>41972</v>
      </c>
      <c r="B8032" t="s">
        <v>134</v>
      </c>
      <c r="C8032" t="s">
        <v>32</v>
      </c>
      <c r="D8032">
        <v>10</v>
      </c>
      <c r="E8032">
        <v>395</v>
      </c>
      <c r="F8032">
        <f t="shared" si="750"/>
        <v>3950</v>
      </c>
      <c r="G8032" t="s">
        <v>118</v>
      </c>
      <c r="H8032" t="s">
        <v>19</v>
      </c>
      <c r="I8032" t="s">
        <v>20</v>
      </c>
      <c r="J8032" t="s">
        <v>53</v>
      </c>
      <c r="K8032">
        <f t="shared" si="751"/>
        <v>2014</v>
      </c>
      <c r="L8032" t="str">
        <f t="shared" si="752"/>
        <v>Nov</v>
      </c>
      <c r="M8032" t="str">
        <f t="shared" si="753"/>
        <v>Qtr4</v>
      </c>
      <c r="N8032">
        <f t="shared" si="754"/>
        <v>395</v>
      </c>
      <c r="O8032" t="str">
        <f t="shared" si="755"/>
        <v>Low</v>
      </c>
    </row>
    <row r="8033" spans="1:15" x14ac:dyDescent="0.3">
      <c r="A8033" s="4">
        <v>41972</v>
      </c>
      <c r="B8033" t="s">
        <v>75</v>
      </c>
      <c r="C8033" t="s">
        <v>38</v>
      </c>
      <c r="D8033">
        <v>2</v>
      </c>
      <c r="E8033">
        <v>433</v>
      </c>
      <c r="F8033">
        <f t="shared" si="750"/>
        <v>866</v>
      </c>
      <c r="G8033" t="s">
        <v>76</v>
      </c>
      <c r="H8033" t="s">
        <v>65</v>
      </c>
      <c r="I8033" t="s">
        <v>41</v>
      </c>
      <c r="J8033" t="s">
        <v>53</v>
      </c>
      <c r="K8033">
        <f t="shared" si="751"/>
        <v>2014</v>
      </c>
      <c r="L8033" t="str">
        <f t="shared" si="752"/>
        <v>Nov</v>
      </c>
      <c r="M8033" t="str">
        <f t="shared" si="753"/>
        <v>Qtr4</v>
      </c>
      <c r="N8033">
        <f t="shared" si="754"/>
        <v>433</v>
      </c>
      <c r="O8033" t="str">
        <f t="shared" si="755"/>
        <v>Low</v>
      </c>
    </row>
    <row r="8034" spans="1:15" x14ac:dyDescent="0.3">
      <c r="A8034" s="4">
        <v>41972</v>
      </c>
      <c r="B8034" t="s">
        <v>72</v>
      </c>
      <c r="C8034" t="s">
        <v>34</v>
      </c>
      <c r="D8034">
        <v>1</v>
      </c>
      <c r="E8034">
        <v>485</v>
      </c>
      <c r="F8034">
        <f t="shared" si="750"/>
        <v>485</v>
      </c>
      <c r="G8034" t="s">
        <v>51</v>
      </c>
      <c r="H8034" t="s">
        <v>29</v>
      </c>
      <c r="I8034" t="s">
        <v>30</v>
      </c>
      <c r="J8034" t="s">
        <v>53</v>
      </c>
      <c r="K8034">
        <f t="shared" si="751"/>
        <v>2014</v>
      </c>
      <c r="L8034" t="str">
        <f t="shared" si="752"/>
        <v>Nov</v>
      </c>
      <c r="M8034" t="str">
        <f t="shared" si="753"/>
        <v>Qtr4</v>
      </c>
      <c r="N8034">
        <f t="shared" si="754"/>
        <v>485</v>
      </c>
      <c r="O8034" t="str">
        <f t="shared" si="755"/>
        <v>Low</v>
      </c>
    </row>
    <row r="8035" spans="1:15" x14ac:dyDescent="0.3">
      <c r="A8035" s="4">
        <v>41972</v>
      </c>
      <c r="B8035" t="s">
        <v>73</v>
      </c>
      <c r="C8035" t="s">
        <v>99</v>
      </c>
      <c r="D8035">
        <v>2</v>
      </c>
      <c r="E8035">
        <v>194</v>
      </c>
      <c r="F8035">
        <f t="shared" si="750"/>
        <v>388</v>
      </c>
      <c r="G8035" t="s">
        <v>47</v>
      </c>
      <c r="H8035" t="s">
        <v>48</v>
      </c>
      <c r="I8035" t="s">
        <v>41</v>
      </c>
      <c r="J8035" t="s">
        <v>53</v>
      </c>
      <c r="K8035">
        <f t="shared" si="751"/>
        <v>2014</v>
      </c>
      <c r="L8035" t="str">
        <f t="shared" si="752"/>
        <v>Nov</v>
      </c>
      <c r="M8035" t="str">
        <f t="shared" si="753"/>
        <v>Qtr4</v>
      </c>
      <c r="N8035">
        <f t="shared" si="754"/>
        <v>194</v>
      </c>
      <c r="O8035" t="str">
        <f t="shared" si="755"/>
        <v>Low</v>
      </c>
    </row>
    <row r="8036" spans="1:15" x14ac:dyDescent="0.3">
      <c r="A8036" s="4">
        <v>41972</v>
      </c>
      <c r="B8036" t="s">
        <v>75</v>
      </c>
      <c r="C8036" t="s">
        <v>11</v>
      </c>
      <c r="D8036">
        <v>2</v>
      </c>
      <c r="E8036">
        <v>294</v>
      </c>
      <c r="F8036">
        <f t="shared" si="750"/>
        <v>588</v>
      </c>
      <c r="G8036" t="s">
        <v>76</v>
      </c>
      <c r="H8036" t="s">
        <v>65</v>
      </c>
      <c r="I8036" t="s">
        <v>41</v>
      </c>
      <c r="J8036" t="s">
        <v>53</v>
      </c>
      <c r="K8036">
        <f t="shared" si="751"/>
        <v>2014</v>
      </c>
      <c r="L8036" t="str">
        <f t="shared" si="752"/>
        <v>Nov</v>
      </c>
      <c r="M8036" t="str">
        <f t="shared" si="753"/>
        <v>Qtr4</v>
      </c>
      <c r="N8036">
        <f t="shared" si="754"/>
        <v>294</v>
      </c>
      <c r="O8036" t="str">
        <f t="shared" si="755"/>
        <v>Low</v>
      </c>
    </row>
    <row r="8037" spans="1:15" x14ac:dyDescent="0.3">
      <c r="A8037" s="4">
        <v>41972</v>
      </c>
      <c r="B8037" t="s">
        <v>49</v>
      </c>
      <c r="C8037" t="s">
        <v>32</v>
      </c>
      <c r="D8037">
        <v>2</v>
      </c>
      <c r="E8037">
        <v>244</v>
      </c>
      <c r="F8037">
        <f t="shared" si="750"/>
        <v>488</v>
      </c>
      <c r="G8037" t="s">
        <v>35</v>
      </c>
      <c r="H8037" t="s">
        <v>29</v>
      </c>
      <c r="I8037" t="s">
        <v>30</v>
      </c>
      <c r="J8037" t="s">
        <v>53</v>
      </c>
      <c r="K8037">
        <f t="shared" si="751"/>
        <v>2014</v>
      </c>
      <c r="L8037" t="str">
        <f t="shared" si="752"/>
        <v>Nov</v>
      </c>
      <c r="M8037" t="str">
        <f t="shared" si="753"/>
        <v>Qtr4</v>
      </c>
      <c r="N8037">
        <f t="shared" si="754"/>
        <v>244</v>
      </c>
      <c r="O8037" t="str">
        <f t="shared" si="755"/>
        <v>Low</v>
      </c>
    </row>
    <row r="8038" spans="1:15" x14ac:dyDescent="0.3">
      <c r="A8038" s="4">
        <v>41972</v>
      </c>
      <c r="B8038" t="s">
        <v>91</v>
      </c>
      <c r="C8038" t="s">
        <v>27</v>
      </c>
      <c r="D8038">
        <v>3</v>
      </c>
      <c r="E8038">
        <v>344</v>
      </c>
      <c r="F8038">
        <f t="shared" si="750"/>
        <v>1032</v>
      </c>
      <c r="G8038" t="s">
        <v>51</v>
      </c>
      <c r="H8038" t="s">
        <v>29</v>
      </c>
      <c r="I8038" t="s">
        <v>30</v>
      </c>
      <c r="J8038" t="s">
        <v>53</v>
      </c>
      <c r="K8038">
        <f t="shared" si="751"/>
        <v>2014</v>
      </c>
      <c r="L8038" t="str">
        <f t="shared" si="752"/>
        <v>Nov</v>
      </c>
      <c r="M8038" t="str">
        <f t="shared" si="753"/>
        <v>Qtr4</v>
      </c>
      <c r="N8038">
        <f t="shared" si="754"/>
        <v>344</v>
      </c>
      <c r="O8038" t="str">
        <f t="shared" si="755"/>
        <v>Low</v>
      </c>
    </row>
    <row r="8039" spans="1:15" x14ac:dyDescent="0.3">
      <c r="A8039" s="4">
        <v>41972</v>
      </c>
      <c r="B8039" t="s">
        <v>23</v>
      </c>
      <c r="C8039" t="s">
        <v>11</v>
      </c>
      <c r="D8039">
        <v>3</v>
      </c>
      <c r="E8039">
        <v>205</v>
      </c>
      <c r="F8039">
        <f t="shared" si="750"/>
        <v>615</v>
      </c>
      <c r="G8039" t="s">
        <v>24</v>
      </c>
      <c r="H8039" t="s">
        <v>25</v>
      </c>
      <c r="I8039" t="s">
        <v>20</v>
      </c>
      <c r="J8039" t="s">
        <v>53</v>
      </c>
      <c r="K8039">
        <f t="shared" si="751"/>
        <v>2014</v>
      </c>
      <c r="L8039" t="str">
        <f t="shared" si="752"/>
        <v>Nov</v>
      </c>
      <c r="M8039" t="str">
        <f t="shared" si="753"/>
        <v>Qtr4</v>
      </c>
      <c r="N8039">
        <f t="shared" si="754"/>
        <v>205</v>
      </c>
      <c r="O8039" t="str">
        <f t="shared" si="755"/>
        <v>Low</v>
      </c>
    </row>
    <row r="8040" spans="1:15" x14ac:dyDescent="0.3">
      <c r="A8040" s="4">
        <v>41972</v>
      </c>
      <c r="B8040" t="s">
        <v>90</v>
      </c>
      <c r="C8040" t="s">
        <v>38</v>
      </c>
      <c r="D8040">
        <v>2</v>
      </c>
      <c r="E8040">
        <v>362</v>
      </c>
      <c r="F8040">
        <f t="shared" si="750"/>
        <v>724</v>
      </c>
      <c r="G8040" t="s">
        <v>47</v>
      </c>
      <c r="H8040" t="s">
        <v>48</v>
      </c>
      <c r="I8040" t="s">
        <v>41</v>
      </c>
      <c r="J8040" t="s">
        <v>53</v>
      </c>
      <c r="K8040">
        <f t="shared" si="751"/>
        <v>2014</v>
      </c>
      <c r="L8040" t="str">
        <f t="shared" si="752"/>
        <v>Nov</v>
      </c>
      <c r="M8040" t="str">
        <f t="shared" si="753"/>
        <v>Qtr4</v>
      </c>
      <c r="N8040">
        <f t="shared" si="754"/>
        <v>362</v>
      </c>
      <c r="O8040" t="str">
        <f t="shared" si="755"/>
        <v>Low</v>
      </c>
    </row>
    <row r="8041" spans="1:15" x14ac:dyDescent="0.3">
      <c r="A8041" s="4">
        <v>41972</v>
      </c>
      <c r="B8041" t="s">
        <v>61</v>
      </c>
      <c r="C8041" t="s">
        <v>99</v>
      </c>
      <c r="D8041">
        <v>3</v>
      </c>
      <c r="E8041">
        <v>129</v>
      </c>
      <c r="F8041">
        <f t="shared" si="750"/>
        <v>387</v>
      </c>
      <c r="G8041" t="s">
        <v>28</v>
      </c>
      <c r="H8041" t="s">
        <v>29</v>
      </c>
      <c r="I8041" t="s">
        <v>30</v>
      </c>
      <c r="J8041" t="s">
        <v>53</v>
      </c>
      <c r="K8041">
        <f t="shared" si="751"/>
        <v>2014</v>
      </c>
      <c r="L8041" t="str">
        <f t="shared" si="752"/>
        <v>Nov</v>
      </c>
      <c r="M8041" t="str">
        <f t="shared" si="753"/>
        <v>Qtr4</v>
      </c>
      <c r="N8041">
        <f t="shared" si="754"/>
        <v>129</v>
      </c>
      <c r="O8041" t="str">
        <f t="shared" si="755"/>
        <v>Low</v>
      </c>
    </row>
    <row r="8042" spans="1:15" x14ac:dyDescent="0.3">
      <c r="A8042" s="4">
        <v>41972</v>
      </c>
      <c r="B8042" t="s">
        <v>42</v>
      </c>
      <c r="C8042" t="s">
        <v>70</v>
      </c>
      <c r="D8042">
        <v>2</v>
      </c>
      <c r="E8042">
        <v>198</v>
      </c>
      <c r="F8042">
        <f t="shared" si="750"/>
        <v>396</v>
      </c>
      <c r="G8042" t="s">
        <v>43</v>
      </c>
      <c r="H8042" t="s">
        <v>44</v>
      </c>
      <c r="I8042" t="s">
        <v>30</v>
      </c>
      <c r="J8042" t="s">
        <v>53</v>
      </c>
      <c r="K8042">
        <f t="shared" si="751"/>
        <v>2014</v>
      </c>
      <c r="L8042" t="str">
        <f t="shared" si="752"/>
        <v>Nov</v>
      </c>
      <c r="M8042" t="str">
        <f t="shared" si="753"/>
        <v>Qtr4</v>
      </c>
      <c r="N8042">
        <f t="shared" si="754"/>
        <v>198</v>
      </c>
      <c r="O8042" t="str">
        <f t="shared" si="755"/>
        <v>Low</v>
      </c>
    </row>
    <row r="8043" spans="1:15" x14ac:dyDescent="0.3">
      <c r="A8043" s="4">
        <v>41972</v>
      </c>
      <c r="B8043" t="s">
        <v>139</v>
      </c>
      <c r="C8043" t="s">
        <v>17</v>
      </c>
      <c r="D8043">
        <v>2</v>
      </c>
      <c r="E8043">
        <v>191</v>
      </c>
      <c r="F8043">
        <f t="shared" si="750"/>
        <v>382</v>
      </c>
      <c r="G8043" t="s">
        <v>95</v>
      </c>
      <c r="H8043" t="s">
        <v>96</v>
      </c>
      <c r="I8043" t="s">
        <v>41</v>
      </c>
      <c r="J8043" t="s">
        <v>53</v>
      </c>
      <c r="K8043">
        <f t="shared" si="751"/>
        <v>2014</v>
      </c>
      <c r="L8043" t="str">
        <f t="shared" si="752"/>
        <v>Nov</v>
      </c>
      <c r="M8043" t="str">
        <f t="shared" si="753"/>
        <v>Qtr4</v>
      </c>
      <c r="N8043">
        <f t="shared" si="754"/>
        <v>191</v>
      </c>
      <c r="O8043" t="str">
        <f t="shared" si="755"/>
        <v>Low</v>
      </c>
    </row>
    <row r="8044" spans="1:15" x14ac:dyDescent="0.3">
      <c r="A8044" s="4">
        <v>41972</v>
      </c>
      <c r="B8044" t="s">
        <v>139</v>
      </c>
      <c r="C8044" t="s">
        <v>27</v>
      </c>
      <c r="D8044">
        <v>2</v>
      </c>
      <c r="E8044">
        <v>495</v>
      </c>
      <c r="F8044">
        <f t="shared" si="750"/>
        <v>990</v>
      </c>
      <c r="G8044" t="s">
        <v>95</v>
      </c>
      <c r="H8044" t="s">
        <v>96</v>
      </c>
      <c r="I8044" t="s">
        <v>41</v>
      </c>
      <c r="J8044" t="s">
        <v>53</v>
      </c>
      <c r="K8044">
        <f t="shared" si="751"/>
        <v>2014</v>
      </c>
      <c r="L8044" t="str">
        <f t="shared" si="752"/>
        <v>Nov</v>
      </c>
      <c r="M8044" t="str">
        <f t="shared" si="753"/>
        <v>Qtr4</v>
      </c>
      <c r="N8044">
        <f t="shared" si="754"/>
        <v>495</v>
      </c>
      <c r="O8044" t="str">
        <f t="shared" si="755"/>
        <v>Low</v>
      </c>
    </row>
    <row r="8045" spans="1:15" x14ac:dyDescent="0.3">
      <c r="A8045" s="4">
        <v>41972</v>
      </c>
      <c r="B8045" t="s">
        <v>26</v>
      </c>
      <c r="C8045" t="s">
        <v>17</v>
      </c>
      <c r="D8045">
        <v>3</v>
      </c>
      <c r="E8045">
        <v>481</v>
      </c>
      <c r="F8045">
        <f t="shared" si="750"/>
        <v>1443</v>
      </c>
      <c r="G8045" t="s">
        <v>28</v>
      </c>
      <c r="H8045" t="s">
        <v>29</v>
      </c>
      <c r="I8045" t="s">
        <v>30</v>
      </c>
      <c r="J8045" t="s">
        <v>53</v>
      </c>
      <c r="K8045">
        <f t="shared" si="751"/>
        <v>2014</v>
      </c>
      <c r="L8045" t="str">
        <f t="shared" si="752"/>
        <v>Nov</v>
      </c>
      <c r="M8045" t="str">
        <f t="shared" si="753"/>
        <v>Qtr4</v>
      </c>
      <c r="N8045">
        <f t="shared" si="754"/>
        <v>481</v>
      </c>
      <c r="O8045" t="str">
        <f t="shared" si="755"/>
        <v>Low</v>
      </c>
    </row>
    <row r="8046" spans="1:15" x14ac:dyDescent="0.3">
      <c r="A8046" s="4">
        <v>41972</v>
      </c>
      <c r="B8046" t="s">
        <v>127</v>
      </c>
      <c r="C8046" t="s">
        <v>11</v>
      </c>
      <c r="D8046">
        <v>10</v>
      </c>
      <c r="E8046">
        <v>474</v>
      </c>
      <c r="F8046">
        <f t="shared" si="750"/>
        <v>4740</v>
      </c>
      <c r="G8046" t="s">
        <v>102</v>
      </c>
      <c r="H8046" t="s">
        <v>58</v>
      </c>
      <c r="I8046" t="s">
        <v>14</v>
      </c>
      <c r="J8046" t="s">
        <v>53</v>
      </c>
      <c r="K8046">
        <f t="shared" si="751"/>
        <v>2014</v>
      </c>
      <c r="L8046" t="str">
        <f t="shared" si="752"/>
        <v>Nov</v>
      </c>
      <c r="M8046" t="str">
        <f t="shared" si="753"/>
        <v>Qtr4</v>
      </c>
      <c r="N8046">
        <f t="shared" si="754"/>
        <v>474</v>
      </c>
      <c r="O8046" t="str">
        <f t="shared" si="755"/>
        <v>Low</v>
      </c>
    </row>
    <row r="8047" spans="1:15" x14ac:dyDescent="0.3">
      <c r="A8047" s="4">
        <v>41972</v>
      </c>
      <c r="B8047" t="s">
        <v>52</v>
      </c>
      <c r="C8047" t="s">
        <v>27</v>
      </c>
      <c r="D8047">
        <v>1</v>
      </c>
      <c r="E8047">
        <v>433</v>
      </c>
      <c r="F8047">
        <f t="shared" si="750"/>
        <v>433</v>
      </c>
      <c r="G8047" t="s">
        <v>24</v>
      </c>
      <c r="H8047" t="s">
        <v>25</v>
      </c>
      <c r="I8047" t="s">
        <v>20</v>
      </c>
      <c r="J8047" t="s">
        <v>53</v>
      </c>
      <c r="K8047">
        <f t="shared" si="751"/>
        <v>2014</v>
      </c>
      <c r="L8047" t="str">
        <f t="shared" si="752"/>
        <v>Nov</v>
      </c>
      <c r="M8047" t="str">
        <f t="shared" si="753"/>
        <v>Qtr4</v>
      </c>
      <c r="N8047">
        <f t="shared" si="754"/>
        <v>433</v>
      </c>
      <c r="O8047" t="str">
        <f t="shared" si="755"/>
        <v>Low</v>
      </c>
    </row>
    <row r="8048" spans="1:15" x14ac:dyDescent="0.3">
      <c r="A8048" s="4">
        <v>41972</v>
      </c>
      <c r="B8048" t="s">
        <v>81</v>
      </c>
      <c r="C8048" t="s">
        <v>34</v>
      </c>
      <c r="D8048">
        <v>2</v>
      </c>
      <c r="E8048">
        <v>108</v>
      </c>
      <c r="F8048">
        <f t="shared" si="750"/>
        <v>216</v>
      </c>
      <c r="G8048" t="s">
        <v>39</v>
      </c>
      <c r="H8048" t="s">
        <v>40</v>
      </c>
      <c r="I8048" t="s">
        <v>41</v>
      </c>
      <c r="J8048" t="s">
        <v>53</v>
      </c>
      <c r="K8048">
        <f t="shared" si="751"/>
        <v>2014</v>
      </c>
      <c r="L8048" t="str">
        <f t="shared" si="752"/>
        <v>Nov</v>
      </c>
      <c r="M8048" t="str">
        <f t="shared" si="753"/>
        <v>Qtr4</v>
      </c>
      <c r="N8048">
        <f t="shared" si="754"/>
        <v>108</v>
      </c>
      <c r="O8048" t="str">
        <f t="shared" si="755"/>
        <v>Low</v>
      </c>
    </row>
    <row r="8049" spans="1:15" x14ac:dyDescent="0.3">
      <c r="A8049" s="4">
        <v>41972</v>
      </c>
      <c r="B8049" t="s">
        <v>109</v>
      </c>
      <c r="C8049" t="s">
        <v>46</v>
      </c>
      <c r="D8049">
        <v>1</v>
      </c>
      <c r="E8049">
        <v>385</v>
      </c>
      <c r="F8049">
        <f t="shared" si="750"/>
        <v>385</v>
      </c>
      <c r="G8049" t="s">
        <v>110</v>
      </c>
      <c r="H8049" t="s">
        <v>111</v>
      </c>
      <c r="I8049" t="s">
        <v>20</v>
      </c>
      <c r="J8049" t="s">
        <v>53</v>
      </c>
      <c r="K8049">
        <f t="shared" si="751"/>
        <v>2014</v>
      </c>
      <c r="L8049" t="str">
        <f t="shared" si="752"/>
        <v>Nov</v>
      </c>
      <c r="M8049" t="str">
        <f t="shared" si="753"/>
        <v>Qtr4</v>
      </c>
      <c r="N8049">
        <f t="shared" si="754"/>
        <v>385</v>
      </c>
      <c r="O8049" t="str">
        <f t="shared" si="755"/>
        <v>Low</v>
      </c>
    </row>
    <row r="8050" spans="1:15" x14ac:dyDescent="0.3">
      <c r="A8050" s="4">
        <v>41972</v>
      </c>
      <c r="B8050" t="s">
        <v>136</v>
      </c>
      <c r="C8050" t="s">
        <v>17</v>
      </c>
      <c r="D8050">
        <v>20</v>
      </c>
      <c r="E8050">
        <v>341</v>
      </c>
      <c r="F8050">
        <f t="shared" si="750"/>
        <v>6820</v>
      </c>
      <c r="G8050" t="s">
        <v>110</v>
      </c>
      <c r="H8050" t="s">
        <v>111</v>
      </c>
      <c r="I8050" t="s">
        <v>20</v>
      </c>
      <c r="J8050" t="s">
        <v>53</v>
      </c>
      <c r="K8050">
        <f t="shared" si="751"/>
        <v>2014</v>
      </c>
      <c r="L8050" t="str">
        <f t="shared" si="752"/>
        <v>Nov</v>
      </c>
      <c r="M8050" t="str">
        <f t="shared" si="753"/>
        <v>Qtr4</v>
      </c>
      <c r="N8050">
        <f t="shared" si="754"/>
        <v>341</v>
      </c>
      <c r="O8050" t="str">
        <f t="shared" si="755"/>
        <v>High</v>
      </c>
    </row>
    <row r="8051" spans="1:15" x14ac:dyDescent="0.3">
      <c r="A8051" s="4">
        <v>41972</v>
      </c>
      <c r="B8051" t="s">
        <v>113</v>
      </c>
      <c r="C8051" t="s">
        <v>99</v>
      </c>
      <c r="D8051">
        <v>1</v>
      </c>
      <c r="E8051">
        <v>400</v>
      </c>
      <c r="F8051">
        <f t="shared" si="750"/>
        <v>400</v>
      </c>
      <c r="G8051" t="s">
        <v>64</v>
      </c>
      <c r="H8051" t="s">
        <v>65</v>
      </c>
      <c r="I8051" t="s">
        <v>41</v>
      </c>
      <c r="J8051" t="s">
        <v>53</v>
      </c>
      <c r="K8051">
        <f t="shared" si="751"/>
        <v>2014</v>
      </c>
      <c r="L8051" t="str">
        <f t="shared" si="752"/>
        <v>Nov</v>
      </c>
      <c r="M8051" t="str">
        <f t="shared" si="753"/>
        <v>Qtr4</v>
      </c>
      <c r="N8051">
        <f t="shared" si="754"/>
        <v>400</v>
      </c>
      <c r="O8051" t="str">
        <f t="shared" si="755"/>
        <v>Low</v>
      </c>
    </row>
    <row r="8052" spans="1:15" x14ac:dyDescent="0.3">
      <c r="A8052" s="4">
        <v>41972</v>
      </c>
      <c r="B8052" t="s">
        <v>33</v>
      </c>
      <c r="C8052" t="s">
        <v>99</v>
      </c>
      <c r="D8052">
        <v>3</v>
      </c>
      <c r="E8052">
        <v>125</v>
      </c>
      <c r="F8052">
        <f t="shared" si="750"/>
        <v>375</v>
      </c>
      <c r="G8052" t="s">
        <v>35</v>
      </c>
      <c r="H8052" t="s">
        <v>29</v>
      </c>
      <c r="I8052" t="s">
        <v>30</v>
      </c>
      <c r="J8052" t="s">
        <v>53</v>
      </c>
      <c r="K8052">
        <f t="shared" si="751"/>
        <v>2014</v>
      </c>
      <c r="L8052" t="str">
        <f t="shared" si="752"/>
        <v>Nov</v>
      </c>
      <c r="M8052" t="str">
        <f t="shared" si="753"/>
        <v>Qtr4</v>
      </c>
      <c r="N8052">
        <f t="shared" si="754"/>
        <v>125</v>
      </c>
      <c r="O8052" t="str">
        <f t="shared" si="755"/>
        <v>Low</v>
      </c>
    </row>
    <row r="8053" spans="1:15" x14ac:dyDescent="0.3">
      <c r="A8053" s="4">
        <v>41972</v>
      </c>
      <c r="B8053" t="s">
        <v>141</v>
      </c>
      <c r="C8053" t="s">
        <v>17</v>
      </c>
      <c r="D8053">
        <v>2</v>
      </c>
      <c r="E8053">
        <v>377</v>
      </c>
      <c r="F8053">
        <f t="shared" si="750"/>
        <v>754</v>
      </c>
      <c r="G8053" t="s">
        <v>110</v>
      </c>
      <c r="H8053" t="s">
        <v>111</v>
      </c>
      <c r="I8053" t="s">
        <v>20</v>
      </c>
      <c r="J8053" t="s">
        <v>53</v>
      </c>
      <c r="K8053">
        <f t="shared" si="751"/>
        <v>2014</v>
      </c>
      <c r="L8053" t="str">
        <f t="shared" si="752"/>
        <v>Nov</v>
      </c>
      <c r="M8053" t="str">
        <f t="shared" si="753"/>
        <v>Qtr4</v>
      </c>
      <c r="N8053">
        <f t="shared" si="754"/>
        <v>377</v>
      </c>
      <c r="O8053" t="str">
        <f t="shared" si="755"/>
        <v>Low</v>
      </c>
    </row>
    <row r="8054" spans="1:15" x14ac:dyDescent="0.3">
      <c r="A8054" s="4">
        <v>41972</v>
      </c>
      <c r="B8054" t="s">
        <v>23</v>
      </c>
      <c r="C8054" t="s">
        <v>27</v>
      </c>
      <c r="D8054">
        <v>3</v>
      </c>
      <c r="E8054">
        <v>350</v>
      </c>
      <c r="F8054">
        <f t="shared" si="750"/>
        <v>1050</v>
      </c>
      <c r="G8054" t="s">
        <v>24</v>
      </c>
      <c r="H8054" t="s">
        <v>25</v>
      </c>
      <c r="I8054" t="s">
        <v>20</v>
      </c>
      <c r="J8054" t="s">
        <v>53</v>
      </c>
      <c r="K8054">
        <f t="shared" si="751"/>
        <v>2014</v>
      </c>
      <c r="L8054" t="str">
        <f t="shared" si="752"/>
        <v>Nov</v>
      </c>
      <c r="M8054" t="str">
        <f t="shared" si="753"/>
        <v>Qtr4</v>
      </c>
      <c r="N8054">
        <f t="shared" si="754"/>
        <v>350</v>
      </c>
      <c r="O8054" t="str">
        <f t="shared" si="755"/>
        <v>Low</v>
      </c>
    </row>
    <row r="8055" spans="1:15" x14ac:dyDescent="0.3">
      <c r="A8055" s="4">
        <v>41972</v>
      </c>
      <c r="B8055" t="s">
        <v>33</v>
      </c>
      <c r="C8055" t="s">
        <v>27</v>
      </c>
      <c r="D8055">
        <v>18</v>
      </c>
      <c r="E8055">
        <v>244</v>
      </c>
      <c r="F8055">
        <f t="shared" si="750"/>
        <v>4392</v>
      </c>
      <c r="G8055" t="s">
        <v>35</v>
      </c>
      <c r="H8055" t="s">
        <v>29</v>
      </c>
      <c r="I8055" t="s">
        <v>30</v>
      </c>
      <c r="J8055" t="s">
        <v>53</v>
      </c>
      <c r="K8055">
        <f t="shared" si="751"/>
        <v>2014</v>
      </c>
      <c r="L8055" t="str">
        <f t="shared" si="752"/>
        <v>Nov</v>
      </c>
      <c r="M8055" t="str">
        <f t="shared" si="753"/>
        <v>Qtr4</v>
      </c>
      <c r="N8055">
        <f t="shared" si="754"/>
        <v>244</v>
      </c>
      <c r="O8055" t="str">
        <f t="shared" si="755"/>
        <v>Low</v>
      </c>
    </row>
    <row r="8056" spans="1:15" x14ac:dyDescent="0.3">
      <c r="A8056" s="4">
        <v>41972</v>
      </c>
      <c r="B8056" t="s">
        <v>50</v>
      </c>
      <c r="C8056" t="s">
        <v>22</v>
      </c>
      <c r="D8056">
        <v>2</v>
      </c>
      <c r="E8056">
        <v>116</v>
      </c>
      <c r="F8056">
        <f t="shared" si="750"/>
        <v>232</v>
      </c>
      <c r="G8056" t="s">
        <v>51</v>
      </c>
      <c r="H8056" t="s">
        <v>29</v>
      </c>
      <c r="I8056" t="s">
        <v>30</v>
      </c>
      <c r="J8056" t="s">
        <v>53</v>
      </c>
      <c r="K8056">
        <f t="shared" si="751"/>
        <v>2014</v>
      </c>
      <c r="L8056" t="str">
        <f t="shared" si="752"/>
        <v>Nov</v>
      </c>
      <c r="M8056" t="str">
        <f t="shared" si="753"/>
        <v>Qtr4</v>
      </c>
      <c r="N8056">
        <f t="shared" si="754"/>
        <v>116</v>
      </c>
      <c r="O8056" t="str">
        <f t="shared" si="755"/>
        <v>Low</v>
      </c>
    </row>
    <row r="8057" spans="1:15" x14ac:dyDescent="0.3">
      <c r="A8057" s="4">
        <v>41972</v>
      </c>
      <c r="B8057" t="s">
        <v>52</v>
      </c>
      <c r="C8057" t="s">
        <v>32</v>
      </c>
      <c r="D8057">
        <v>2</v>
      </c>
      <c r="E8057">
        <v>301</v>
      </c>
      <c r="F8057">
        <f t="shared" si="750"/>
        <v>602</v>
      </c>
      <c r="G8057" t="s">
        <v>24</v>
      </c>
      <c r="H8057" t="s">
        <v>25</v>
      </c>
      <c r="I8057" t="s">
        <v>20</v>
      </c>
      <c r="J8057" t="s">
        <v>53</v>
      </c>
      <c r="K8057">
        <f t="shared" si="751"/>
        <v>2014</v>
      </c>
      <c r="L8057" t="str">
        <f t="shared" si="752"/>
        <v>Nov</v>
      </c>
      <c r="M8057" t="str">
        <f t="shared" si="753"/>
        <v>Qtr4</v>
      </c>
      <c r="N8057">
        <f t="shared" si="754"/>
        <v>301</v>
      </c>
      <c r="O8057" t="str">
        <f t="shared" si="755"/>
        <v>Low</v>
      </c>
    </row>
    <row r="8058" spans="1:15" x14ac:dyDescent="0.3">
      <c r="A8058" s="4">
        <v>41972</v>
      </c>
      <c r="B8058" t="s">
        <v>90</v>
      </c>
      <c r="C8058" t="s">
        <v>99</v>
      </c>
      <c r="D8058">
        <v>2</v>
      </c>
      <c r="E8058">
        <v>422</v>
      </c>
      <c r="F8058">
        <f t="shared" si="750"/>
        <v>844</v>
      </c>
      <c r="G8058" t="s">
        <v>47</v>
      </c>
      <c r="H8058" t="s">
        <v>48</v>
      </c>
      <c r="I8058" t="s">
        <v>41</v>
      </c>
      <c r="J8058" t="s">
        <v>53</v>
      </c>
      <c r="K8058">
        <f t="shared" si="751"/>
        <v>2014</v>
      </c>
      <c r="L8058" t="str">
        <f t="shared" si="752"/>
        <v>Nov</v>
      </c>
      <c r="M8058" t="str">
        <f t="shared" si="753"/>
        <v>Qtr4</v>
      </c>
      <c r="N8058">
        <f t="shared" si="754"/>
        <v>422</v>
      </c>
      <c r="O8058" t="str">
        <f t="shared" si="755"/>
        <v>Low</v>
      </c>
    </row>
    <row r="8059" spans="1:15" x14ac:dyDescent="0.3">
      <c r="A8059" s="4">
        <v>41972</v>
      </c>
      <c r="B8059" t="s">
        <v>50</v>
      </c>
      <c r="C8059" t="s">
        <v>17</v>
      </c>
      <c r="D8059">
        <v>2</v>
      </c>
      <c r="E8059">
        <v>415</v>
      </c>
      <c r="F8059">
        <f t="shared" si="750"/>
        <v>830</v>
      </c>
      <c r="G8059" t="s">
        <v>51</v>
      </c>
      <c r="H8059" t="s">
        <v>29</v>
      </c>
      <c r="I8059" t="s">
        <v>30</v>
      </c>
      <c r="J8059" t="s">
        <v>53</v>
      </c>
      <c r="K8059">
        <f t="shared" si="751"/>
        <v>2014</v>
      </c>
      <c r="L8059" t="str">
        <f t="shared" si="752"/>
        <v>Nov</v>
      </c>
      <c r="M8059" t="str">
        <f t="shared" si="753"/>
        <v>Qtr4</v>
      </c>
      <c r="N8059">
        <f t="shared" si="754"/>
        <v>415</v>
      </c>
      <c r="O8059" t="str">
        <f t="shared" si="755"/>
        <v>Low</v>
      </c>
    </row>
    <row r="8060" spans="1:15" x14ac:dyDescent="0.3">
      <c r="A8060" s="4">
        <v>41972</v>
      </c>
      <c r="B8060" t="s">
        <v>73</v>
      </c>
      <c r="C8060" t="s">
        <v>32</v>
      </c>
      <c r="D8060">
        <v>2</v>
      </c>
      <c r="E8060">
        <v>362</v>
      </c>
      <c r="F8060">
        <f t="shared" si="750"/>
        <v>724</v>
      </c>
      <c r="G8060" t="s">
        <v>47</v>
      </c>
      <c r="H8060" t="s">
        <v>48</v>
      </c>
      <c r="I8060" t="s">
        <v>41</v>
      </c>
      <c r="J8060" t="s">
        <v>53</v>
      </c>
      <c r="K8060">
        <f t="shared" si="751"/>
        <v>2014</v>
      </c>
      <c r="L8060" t="str">
        <f t="shared" si="752"/>
        <v>Nov</v>
      </c>
      <c r="M8060" t="str">
        <f t="shared" si="753"/>
        <v>Qtr4</v>
      </c>
      <c r="N8060">
        <f t="shared" si="754"/>
        <v>362</v>
      </c>
      <c r="O8060" t="str">
        <f t="shared" si="755"/>
        <v>Low</v>
      </c>
    </row>
    <row r="8061" spans="1:15" x14ac:dyDescent="0.3">
      <c r="A8061" s="4">
        <v>41972</v>
      </c>
      <c r="B8061" t="s">
        <v>73</v>
      </c>
      <c r="C8061" t="s">
        <v>17</v>
      </c>
      <c r="D8061">
        <v>3</v>
      </c>
      <c r="E8061">
        <v>100</v>
      </c>
      <c r="F8061">
        <f t="shared" si="750"/>
        <v>300</v>
      </c>
      <c r="G8061" t="s">
        <v>47</v>
      </c>
      <c r="H8061" t="s">
        <v>48</v>
      </c>
      <c r="I8061" t="s">
        <v>41</v>
      </c>
      <c r="J8061" t="s">
        <v>53</v>
      </c>
      <c r="K8061">
        <f t="shared" si="751"/>
        <v>2014</v>
      </c>
      <c r="L8061" t="str">
        <f t="shared" si="752"/>
        <v>Nov</v>
      </c>
      <c r="M8061" t="str">
        <f t="shared" si="753"/>
        <v>Qtr4</v>
      </c>
      <c r="N8061">
        <f t="shared" si="754"/>
        <v>100</v>
      </c>
      <c r="O8061" t="str">
        <f t="shared" si="755"/>
        <v>Low</v>
      </c>
    </row>
    <row r="8062" spans="1:15" x14ac:dyDescent="0.3">
      <c r="A8062" s="4">
        <v>41972</v>
      </c>
      <c r="B8062" t="s">
        <v>23</v>
      </c>
      <c r="C8062" t="s">
        <v>32</v>
      </c>
      <c r="D8062">
        <v>3</v>
      </c>
      <c r="E8062">
        <v>445</v>
      </c>
      <c r="F8062">
        <f t="shared" si="750"/>
        <v>1335</v>
      </c>
      <c r="G8062" t="s">
        <v>24</v>
      </c>
      <c r="H8062" t="s">
        <v>25</v>
      </c>
      <c r="I8062" t="s">
        <v>20</v>
      </c>
      <c r="J8062" t="s">
        <v>53</v>
      </c>
      <c r="K8062">
        <f t="shared" si="751"/>
        <v>2014</v>
      </c>
      <c r="L8062" t="str">
        <f t="shared" si="752"/>
        <v>Nov</v>
      </c>
      <c r="M8062" t="str">
        <f t="shared" si="753"/>
        <v>Qtr4</v>
      </c>
      <c r="N8062">
        <f t="shared" si="754"/>
        <v>445</v>
      </c>
      <c r="O8062" t="str">
        <f t="shared" si="755"/>
        <v>Low</v>
      </c>
    </row>
    <row r="8063" spans="1:15" x14ac:dyDescent="0.3">
      <c r="A8063" s="4">
        <v>41972</v>
      </c>
      <c r="B8063" t="s">
        <v>23</v>
      </c>
      <c r="C8063" t="s">
        <v>17</v>
      </c>
      <c r="D8063">
        <v>2</v>
      </c>
      <c r="E8063">
        <v>233</v>
      </c>
      <c r="F8063">
        <f t="shared" si="750"/>
        <v>466</v>
      </c>
      <c r="G8063" t="s">
        <v>24</v>
      </c>
      <c r="H8063" t="s">
        <v>25</v>
      </c>
      <c r="I8063" t="s">
        <v>20</v>
      </c>
      <c r="J8063" t="s">
        <v>53</v>
      </c>
      <c r="K8063">
        <f t="shared" si="751"/>
        <v>2014</v>
      </c>
      <c r="L8063" t="str">
        <f t="shared" si="752"/>
        <v>Nov</v>
      </c>
      <c r="M8063" t="str">
        <f t="shared" si="753"/>
        <v>Qtr4</v>
      </c>
      <c r="N8063">
        <f t="shared" si="754"/>
        <v>233</v>
      </c>
      <c r="O8063" t="str">
        <f t="shared" si="755"/>
        <v>Low</v>
      </c>
    </row>
    <row r="8064" spans="1:15" x14ac:dyDescent="0.3">
      <c r="A8064" s="4">
        <v>41972</v>
      </c>
      <c r="B8064" t="s">
        <v>106</v>
      </c>
      <c r="C8064" t="s">
        <v>27</v>
      </c>
      <c r="D8064">
        <v>3</v>
      </c>
      <c r="E8064">
        <v>111</v>
      </c>
      <c r="F8064">
        <f t="shared" si="750"/>
        <v>333</v>
      </c>
      <c r="G8064" t="s">
        <v>28</v>
      </c>
      <c r="H8064" t="s">
        <v>29</v>
      </c>
      <c r="I8064" t="s">
        <v>30</v>
      </c>
      <c r="J8064" t="s">
        <v>53</v>
      </c>
      <c r="K8064">
        <f t="shared" si="751"/>
        <v>2014</v>
      </c>
      <c r="L8064" t="str">
        <f t="shared" si="752"/>
        <v>Nov</v>
      </c>
      <c r="M8064" t="str">
        <f t="shared" si="753"/>
        <v>Qtr4</v>
      </c>
      <c r="N8064">
        <f t="shared" si="754"/>
        <v>111</v>
      </c>
      <c r="O8064" t="str">
        <f t="shared" si="755"/>
        <v>Low</v>
      </c>
    </row>
    <row r="8065" spans="1:15" x14ac:dyDescent="0.3">
      <c r="A8065" s="4">
        <v>41972</v>
      </c>
      <c r="B8065" t="s">
        <v>78</v>
      </c>
      <c r="C8065" t="s">
        <v>22</v>
      </c>
      <c r="D8065">
        <v>1</v>
      </c>
      <c r="E8065">
        <v>449</v>
      </c>
      <c r="F8065">
        <f t="shared" si="750"/>
        <v>449</v>
      </c>
      <c r="G8065" t="s">
        <v>57</v>
      </c>
      <c r="H8065" t="s">
        <v>58</v>
      </c>
      <c r="I8065" t="s">
        <v>14</v>
      </c>
      <c r="J8065" t="s">
        <v>53</v>
      </c>
      <c r="K8065">
        <f t="shared" si="751"/>
        <v>2014</v>
      </c>
      <c r="L8065" t="str">
        <f t="shared" si="752"/>
        <v>Nov</v>
      </c>
      <c r="M8065" t="str">
        <f t="shared" si="753"/>
        <v>Qtr4</v>
      </c>
      <c r="N8065">
        <f t="shared" si="754"/>
        <v>449</v>
      </c>
      <c r="O8065" t="str">
        <f t="shared" si="755"/>
        <v>Low</v>
      </c>
    </row>
    <row r="8066" spans="1:15" x14ac:dyDescent="0.3">
      <c r="A8066" s="4">
        <v>41972</v>
      </c>
      <c r="B8066" t="s">
        <v>90</v>
      </c>
      <c r="C8066" t="s">
        <v>70</v>
      </c>
      <c r="D8066">
        <v>3</v>
      </c>
      <c r="E8066">
        <v>213</v>
      </c>
      <c r="F8066">
        <f t="shared" ref="F8066:F8129" si="756">E8066*D8066</f>
        <v>639</v>
      </c>
      <c r="G8066" t="s">
        <v>47</v>
      </c>
      <c r="H8066" t="s">
        <v>48</v>
      </c>
      <c r="I8066" t="s">
        <v>41</v>
      </c>
      <c r="J8066" t="s">
        <v>53</v>
      </c>
      <c r="K8066">
        <f t="shared" ref="K8066:K8129" si="757">YEAR(A8066)</f>
        <v>2014</v>
      </c>
      <c r="L8066" t="str">
        <f t="shared" ref="L8066:L8129" si="758">TEXT(A8066, "mmm")</f>
        <v>Nov</v>
      </c>
      <c r="M8066" t="str">
        <f t="shared" ref="M8066:M8129" si="759">"Qtr" &amp; INT((MONTH(A8066)+2)/3)</f>
        <v>Qtr4</v>
      </c>
      <c r="N8066">
        <f t="shared" ref="N8066:N8129" si="760">F8066/D8066</f>
        <v>213</v>
      </c>
      <c r="O8066" t="str">
        <f t="shared" ref="O8066:O8129" si="761">IF(F8066&gt;5000, "High", "Low")</f>
        <v>Low</v>
      </c>
    </row>
    <row r="8067" spans="1:15" x14ac:dyDescent="0.3">
      <c r="A8067" s="4">
        <v>41972</v>
      </c>
      <c r="B8067" t="s">
        <v>101</v>
      </c>
      <c r="C8067" t="s">
        <v>27</v>
      </c>
      <c r="D8067">
        <v>3</v>
      </c>
      <c r="E8067">
        <v>499</v>
      </c>
      <c r="F8067">
        <f t="shared" si="756"/>
        <v>1497</v>
      </c>
      <c r="G8067" t="s">
        <v>102</v>
      </c>
      <c r="H8067" t="s">
        <v>58</v>
      </c>
      <c r="I8067" t="s">
        <v>14</v>
      </c>
      <c r="J8067" t="s">
        <v>53</v>
      </c>
      <c r="K8067">
        <f t="shared" si="757"/>
        <v>2014</v>
      </c>
      <c r="L8067" t="str">
        <f t="shared" si="758"/>
        <v>Nov</v>
      </c>
      <c r="M8067" t="str">
        <f t="shared" si="759"/>
        <v>Qtr4</v>
      </c>
      <c r="N8067">
        <f t="shared" si="760"/>
        <v>499</v>
      </c>
      <c r="O8067" t="str">
        <f t="shared" si="761"/>
        <v>Low</v>
      </c>
    </row>
    <row r="8068" spans="1:15" x14ac:dyDescent="0.3">
      <c r="A8068" s="4">
        <v>41972</v>
      </c>
      <c r="B8068" t="s">
        <v>62</v>
      </c>
      <c r="C8068" t="s">
        <v>17</v>
      </c>
      <c r="D8068">
        <v>1</v>
      </c>
      <c r="E8068">
        <v>172</v>
      </c>
      <c r="F8068">
        <f t="shared" si="756"/>
        <v>172</v>
      </c>
      <c r="G8068" t="s">
        <v>18</v>
      </c>
      <c r="H8068" t="s">
        <v>19</v>
      </c>
      <c r="I8068" t="s">
        <v>20</v>
      </c>
      <c r="J8068" t="s">
        <v>53</v>
      </c>
      <c r="K8068">
        <f t="shared" si="757"/>
        <v>2014</v>
      </c>
      <c r="L8068" t="str">
        <f t="shared" si="758"/>
        <v>Nov</v>
      </c>
      <c r="M8068" t="str">
        <f t="shared" si="759"/>
        <v>Qtr4</v>
      </c>
      <c r="N8068">
        <f t="shared" si="760"/>
        <v>172</v>
      </c>
      <c r="O8068" t="str">
        <f t="shared" si="761"/>
        <v>Low</v>
      </c>
    </row>
    <row r="8069" spans="1:15" x14ac:dyDescent="0.3">
      <c r="A8069" s="4">
        <v>41972</v>
      </c>
      <c r="B8069" t="s">
        <v>33</v>
      </c>
      <c r="C8069" t="s">
        <v>11</v>
      </c>
      <c r="D8069">
        <v>2</v>
      </c>
      <c r="E8069">
        <v>429</v>
      </c>
      <c r="F8069">
        <f t="shared" si="756"/>
        <v>858</v>
      </c>
      <c r="G8069" t="s">
        <v>35</v>
      </c>
      <c r="H8069" t="s">
        <v>29</v>
      </c>
      <c r="I8069" t="s">
        <v>30</v>
      </c>
      <c r="J8069" t="s">
        <v>53</v>
      </c>
      <c r="K8069">
        <f t="shared" si="757"/>
        <v>2014</v>
      </c>
      <c r="L8069" t="str">
        <f t="shared" si="758"/>
        <v>Nov</v>
      </c>
      <c r="M8069" t="str">
        <f t="shared" si="759"/>
        <v>Qtr4</v>
      </c>
      <c r="N8069">
        <f t="shared" si="760"/>
        <v>429</v>
      </c>
      <c r="O8069" t="str">
        <f t="shared" si="761"/>
        <v>Low</v>
      </c>
    </row>
    <row r="8070" spans="1:15" x14ac:dyDescent="0.3">
      <c r="A8070" s="4">
        <v>41972</v>
      </c>
      <c r="B8070" t="s">
        <v>80</v>
      </c>
      <c r="C8070" t="s">
        <v>46</v>
      </c>
      <c r="D8070">
        <v>1</v>
      </c>
      <c r="E8070">
        <v>391</v>
      </c>
      <c r="F8070">
        <f t="shared" si="756"/>
        <v>391</v>
      </c>
      <c r="G8070" t="s">
        <v>54</v>
      </c>
      <c r="H8070" t="s">
        <v>55</v>
      </c>
      <c r="I8070" t="s">
        <v>41</v>
      </c>
      <c r="J8070" t="s">
        <v>53</v>
      </c>
      <c r="K8070">
        <f t="shared" si="757"/>
        <v>2014</v>
      </c>
      <c r="L8070" t="str">
        <f t="shared" si="758"/>
        <v>Nov</v>
      </c>
      <c r="M8070" t="str">
        <f t="shared" si="759"/>
        <v>Qtr4</v>
      </c>
      <c r="N8070">
        <f t="shared" si="760"/>
        <v>391</v>
      </c>
      <c r="O8070" t="str">
        <f t="shared" si="761"/>
        <v>Low</v>
      </c>
    </row>
    <row r="8071" spans="1:15" x14ac:dyDescent="0.3">
      <c r="A8071" s="4">
        <v>41972</v>
      </c>
      <c r="B8071" t="s">
        <v>108</v>
      </c>
      <c r="C8071" t="s">
        <v>34</v>
      </c>
      <c r="D8071">
        <v>2</v>
      </c>
      <c r="E8071">
        <v>255</v>
      </c>
      <c r="F8071">
        <f t="shared" si="756"/>
        <v>510</v>
      </c>
      <c r="G8071" t="s">
        <v>47</v>
      </c>
      <c r="H8071" t="s">
        <v>48</v>
      </c>
      <c r="I8071" t="s">
        <v>41</v>
      </c>
      <c r="J8071" t="s">
        <v>53</v>
      </c>
      <c r="K8071">
        <f t="shared" si="757"/>
        <v>2014</v>
      </c>
      <c r="L8071" t="str">
        <f t="shared" si="758"/>
        <v>Nov</v>
      </c>
      <c r="M8071" t="str">
        <f t="shared" si="759"/>
        <v>Qtr4</v>
      </c>
      <c r="N8071">
        <f t="shared" si="760"/>
        <v>255</v>
      </c>
      <c r="O8071" t="str">
        <f t="shared" si="761"/>
        <v>Low</v>
      </c>
    </row>
    <row r="8072" spans="1:15" x14ac:dyDescent="0.3">
      <c r="A8072" s="4">
        <v>41972</v>
      </c>
      <c r="B8072" t="s">
        <v>45</v>
      </c>
      <c r="C8072" t="s">
        <v>17</v>
      </c>
      <c r="D8072">
        <v>2</v>
      </c>
      <c r="E8072">
        <v>352</v>
      </c>
      <c r="F8072">
        <f t="shared" si="756"/>
        <v>704</v>
      </c>
      <c r="G8072" t="s">
        <v>47</v>
      </c>
      <c r="H8072" t="s">
        <v>48</v>
      </c>
      <c r="I8072" t="s">
        <v>41</v>
      </c>
      <c r="J8072" t="s">
        <v>53</v>
      </c>
      <c r="K8072">
        <f t="shared" si="757"/>
        <v>2014</v>
      </c>
      <c r="L8072" t="str">
        <f t="shared" si="758"/>
        <v>Nov</v>
      </c>
      <c r="M8072" t="str">
        <f t="shared" si="759"/>
        <v>Qtr4</v>
      </c>
      <c r="N8072">
        <f t="shared" si="760"/>
        <v>352</v>
      </c>
      <c r="O8072" t="str">
        <f t="shared" si="761"/>
        <v>Low</v>
      </c>
    </row>
    <row r="8073" spans="1:15" x14ac:dyDescent="0.3">
      <c r="A8073" s="4">
        <v>41972</v>
      </c>
      <c r="B8073" t="s">
        <v>78</v>
      </c>
      <c r="C8073" t="s">
        <v>27</v>
      </c>
      <c r="D8073">
        <v>2</v>
      </c>
      <c r="E8073">
        <v>277</v>
      </c>
      <c r="F8073">
        <f t="shared" si="756"/>
        <v>554</v>
      </c>
      <c r="G8073" t="s">
        <v>57</v>
      </c>
      <c r="H8073" t="s">
        <v>58</v>
      </c>
      <c r="I8073" t="s">
        <v>14</v>
      </c>
      <c r="J8073" t="s">
        <v>53</v>
      </c>
      <c r="K8073">
        <f t="shared" si="757"/>
        <v>2014</v>
      </c>
      <c r="L8073" t="str">
        <f t="shared" si="758"/>
        <v>Nov</v>
      </c>
      <c r="M8073" t="str">
        <f t="shared" si="759"/>
        <v>Qtr4</v>
      </c>
      <c r="N8073">
        <f t="shared" si="760"/>
        <v>277</v>
      </c>
      <c r="O8073" t="str">
        <f t="shared" si="761"/>
        <v>Low</v>
      </c>
    </row>
    <row r="8074" spans="1:15" x14ac:dyDescent="0.3">
      <c r="A8074" s="4">
        <v>41972</v>
      </c>
      <c r="B8074" t="s">
        <v>136</v>
      </c>
      <c r="C8074" t="s">
        <v>17</v>
      </c>
      <c r="D8074">
        <v>1</v>
      </c>
      <c r="E8074">
        <v>351</v>
      </c>
      <c r="F8074">
        <f t="shared" si="756"/>
        <v>351</v>
      </c>
      <c r="G8074" t="s">
        <v>110</v>
      </c>
      <c r="H8074" t="s">
        <v>111</v>
      </c>
      <c r="I8074" t="s">
        <v>20</v>
      </c>
      <c r="J8074" t="s">
        <v>53</v>
      </c>
      <c r="K8074">
        <f t="shared" si="757"/>
        <v>2014</v>
      </c>
      <c r="L8074" t="str">
        <f t="shared" si="758"/>
        <v>Nov</v>
      </c>
      <c r="M8074" t="str">
        <f t="shared" si="759"/>
        <v>Qtr4</v>
      </c>
      <c r="N8074">
        <f t="shared" si="760"/>
        <v>351</v>
      </c>
      <c r="O8074" t="str">
        <f t="shared" si="761"/>
        <v>Low</v>
      </c>
    </row>
    <row r="8075" spans="1:15" x14ac:dyDescent="0.3">
      <c r="A8075" s="4">
        <v>41972</v>
      </c>
      <c r="B8075" t="s">
        <v>134</v>
      </c>
      <c r="C8075" t="s">
        <v>34</v>
      </c>
      <c r="D8075">
        <v>3</v>
      </c>
      <c r="E8075">
        <v>148</v>
      </c>
      <c r="F8075">
        <f t="shared" si="756"/>
        <v>444</v>
      </c>
      <c r="G8075" t="s">
        <v>118</v>
      </c>
      <c r="H8075" t="s">
        <v>19</v>
      </c>
      <c r="I8075" t="s">
        <v>20</v>
      </c>
      <c r="J8075" t="s">
        <v>53</v>
      </c>
      <c r="K8075">
        <f t="shared" si="757"/>
        <v>2014</v>
      </c>
      <c r="L8075" t="str">
        <f t="shared" si="758"/>
        <v>Nov</v>
      </c>
      <c r="M8075" t="str">
        <f t="shared" si="759"/>
        <v>Qtr4</v>
      </c>
      <c r="N8075">
        <f t="shared" si="760"/>
        <v>148</v>
      </c>
      <c r="O8075" t="str">
        <f t="shared" si="761"/>
        <v>Low</v>
      </c>
    </row>
    <row r="8076" spans="1:15" x14ac:dyDescent="0.3">
      <c r="A8076" s="4">
        <v>41972</v>
      </c>
      <c r="B8076" t="s">
        <v>61</v>
      </c>
      <c r="C8076" t="s">
        <v>17</v>
      </c>
      <c r="D8076">
        <v>2</v>
      </c>
      <c r="E8076">
        <v>426</v>
      </c>
      <c r="F8076">
        <f t="shared" si="756"/>
        <v>852</v>
      </c>
      <c r="G8076" t="s">
        <v>28</v>
      </c>
      <c r="H8076" t="s">
        <v>29</v>
      </c>
      <c r="I8076" t="s">
        <v>30</v>
      </c>
      <c r="J8076" t="s">
        <v>53</v>
      </c>
      <c r="K8076">
        <f t="shared" si="757"/>
        <v>2014</v>
      </c>
      <c r="L8076" t="str">
        <f t="shared" si="758"/>
        <v>Nov</v>
      </c>
      <c r="M8076" t="str">
        <f t="shared" si="759"/>
        <v>Qtr4</v>
      </c>
      <c r="N8076">
        <f t="shared" si="760"/>
        <v>426</v>
      </c>
      <c r="O8076" t="str">
        <f t="shared" si="761"/>
        <v>Low</v>
      </c>
    </row>
    <row r="8077" spans="1:15" x14ac:dyDescent="0.3">
      <c r="A8077" s="4">
        <v>41973</v>
      </c>
      <c r="B8077" t="s">
        <v>82</v>
      </c>
      <c r="C8077" t="s">
        <v>34</v>
      </c>
      <c r="D8077">
        <v>3</v>
      </c>
      <c r="E8077">
        <v>381</v>
      </c>
      <c r="F8077">
        <f t="shared" si="756"/>
        <v>1143</v>
      </c>
      <c r="G8077" t="s">
        <v>39</v>
      </c>
      <c r="H8077" t="s">
        <v>40</v>
      </c>
      <c r="I8077" t="s">
        <v>41</v>
      </c>
      <c r="J8077" t="s">
        <v>71</v>
      </c>
      <c r="K8077">
        <f t="shared" si="757"/>
        <v>2014</v>
      </c>
      <c r="L8077" t="str">
        <f t="shared" si="758"/>
        <v>Nov</v>
      </c>
      <c r="M8077" t="str">
        <f t="shared" si="759"/>
        <v>Qtr4</v>
      </c>
      <c r="N8077">
        <f t="shared" si="760"/>
        <v>381</v>
      </c>
      <c r="O8077" t="str">
        <f t="shared" si="761"/>
        <v>Low</v>
      </c>
    </row>
    <row r="8078" spans="1:15" x14ac:dyDescent="0.3">
      <c r="A8078" s="4">
        <v>41973</v>
      </c>
      <c r="B8078" t="s">
        <v>66</v>
      </c>
      <c r="C8078" t="s">
        <v>11</v>
      </c>
      <c r="D8078">
        <v>2</v>
      </c>
      <c r="E8078">
        <v>334</v>
      </c>
      <c r="F8078">
        <f t="shared" si="756"/>
        <v>668</v>
      </c>
      <c r="G8078" t="s">
        <v>67</v>
      </c>
      <c r="H8078" t="s">
        <v>68</v>
      </c>
      <c r="I8078" t="s">
        <v>41</v>
      </c>
      <c r="J8078" t="s">
        <v>71</v>
      </c>
      <c r="K8078">
        <f t="shared" si="757"/>
        <v>2014</v>
      </c>
      <c r="L8078" t="str">
        <f t="shared" si="758"/>
        <v>Nov</v>
      </c>
      <c r="M8078" t="str">
        <f t="shared" si="759"/>
        <v>Qtr4</v>
      </c>
      <c r="N8078">
        <f t="shared" si="760"/>
        <v>334</v>
      </c>
      <c r="O8078" t="str">
        <f t="shared" si="761"/>
        <v>Low</v>
      </c>
    </row>
    <row r="8079" spans="1:15" x14ac:dyDescent="0.3">
      <c r="A8079" s="4">
        <v>41973</v>
      </c>
      <c r="B8079" t="s">
        <v>33</v>
      </c>
      <c r="C8079" t="s">
        <v>11</v>
      </c>
      <c r="D8079">
        <v>17</v>
      </c>
      <c r="E8079">
        <v>339</v>
      </c>
      <c r="F8079">
        <f t="shared" si="756"/>
        <v>5763</v>
      </c>
      <c r="G8079" t="s">
        <v>35</v>
      </c>
      <c r="H8079" t="s">
        <v>29</v>
      </c>
      <c r="I8079" t="s">
        <v>30</v>
      </c>
      <c r="J8079" t="s">
        <v>71</v>
      </c>
      <c r="K8079">
        <f t="shared" si="757"/>
        <v>2014</v>
      </c>
      <c r="L8079" t="str">
        <f t="shared" si="758"/>
        <v>Nov</v>
      </c>
      <c r="M8079" t="str">
        <f t="shared" si="759"/>
        <v>Qtr4</v>
      </c>
      <c r="N8079">
        <f t="shared" si="760"/>
        <v>339</v>
      </c>
      <c r="O8079" t="str">
        <f t="shared" si="761"/>
        <v>High</v>
      </c>
    </row>
    <row r="8080" spans="1:15" x14ac:dyDescent="0.3">
      <c r="A8080" s="4">
        <v>41973</v>
      </c>
      <c r="B8080" t="s">
        <v>109</v>
      </c>
      <c r="C8080" t="s">
        <v>46</v>
      </c>
      <c r="D8080">
        <v>2</v>
      </c>
      <c r="E8080">
        <v>279</v>
      </c>
      <c r="F8080">
        <f t="shared" si="756"/>
        <v>558</v>
      </c>
      <c r="G8080" t="s">
        <v>110</v>
      </c>
      <c r="H8080" t="s">
        <v>111</v>
      </c>
      <c r="I8080" t="s">
        <v>20</v>
      </c>
      <c r="J8080" t="s">
        <v>71</v>
      </c>
      <c r="K8080">
        <f t="shared" si="757"/>
        <v>2014</v>
      </c>
      <c r="L8080" t="str">
        <f t="shared" si="758"/>
        <v>Nov</v>
      </c>
      <c r="M8080" t="str">
        <f t="shared" si="759"/>
        <v>Qtr4</v>
      </c>
      <c r="N8080">
        <f t="shared" si="760"/>
        <v>279</v>
      </c>
      <c r="O8080" t="str">
        <f t="shared" si="761"/>
        <v>Low</v>
      </c>
    </row>
    <row r="8081" spans="1:15" x14ac:dyDescent="0.3">
      <c r="A8081" s="4">
        <v>41973</v>
      </c>
      <c r="B8081" t="s">
        <v>141</v>
      </c>
      <c r="C8081" t="s">
        <v>32</v>
      </c>
      <c r="D8081">
        <v>15</v>
      </c>
      <c r="E8081">
        <v>368</v>
      </c>
      <c r="F8081">
        <f t="shared" si="756"/>
        <v>5520</v>
      </c>
      <c r="G8081" t="s">
        <v>110</v>
      </c>
      <c r="H8081" t="s">
        <v>111</v>
      </c>
      <c r="I8081" t="s">
        <v>20</v>
      </c>
      <c r="J8081" t="s">
        <v>71</v>
      </c>
      <c r="K8081">
        <f t="shared" si="757"/>
        <v>2014</v>
      </c>
      <c r="L8081" t="str">
        <f t="shared" si="758"/>
        <v>Nov</v>
      </c>
      <c r="M8081" t="str">
        <f t="shared" si="759"/>
        <v>Qtr4</v>
      </c>
      <c r="N8081">
        <f t="shared" si="760"/>
        <v>368</v>
      </c>
      <c r="O8081" t="str">
        <f t="shared" si="761"/>
        <v>High</v>
      </c>
    </row>
    <row r="8082" spans="1:15" x14ac:dyDescent="0.3">
      <c r="A8082" s="4">
        <v>41973</v>
      </c>
      <c r="B8082" t="s">
        <v>78</v>
      </c>
      <c r="C8082" t="s">
        <v>84</v>
      </c>
      <c r="D8082">
        <v>22</v>
      </c>
      <c r="E8082">
        <v>475</v>
      </c>
      <c r="F8082">
        <f t="shared" si="756"/>
        <v>10450</v>
      </c>
      <c r="G8082" t="s">
        <v>57</v>
      </c>
      <c r="H8082" t="s">
        <v>58</v>
      </c>
      <c r="I8082" t="s">
        <v>14</v>
      </c>
      <c r="J8082" t="s">
        <v>71</v>
      </c>
      <c r="K8082">
        <f t="shared" si="757"/>
        <v>2014</v>
      </c>
      <c r="L8082" t="str">
        <f t="shared" si="758"/>
        <v>Nov</v>
      </c>
      <c r="M8082" t="str">
        <f t="shared" si="759"/>
        <v>Qtr4</v>
      </c>
      <c r="N8082">
        <f t="shared" si="760"/>
        <v>475</v>
      </c>
      <c r="O8082" t="str">
        <f t="shared" si="761"/>
        <v>High</v>
      </c>
    </row>
    <row r="8083" spans="1:15" x14ac:dyDescent="0.3">
      <c r="A8083" s="4">
        <v>41973</v>
      </c>
      <c r="B8083" t="s">
        <v>133</v>
      </c>
      <c r="C8083" t="s">
        <v>11</v>
      </c>
      <c r="D8083">
        <v>1</v>
      </c>
      <c r="E8083">
        <v>471</v>
      </c>
      <c r="F8083">
        <f t="shared" si="756"/>
        <v>471</v>
      </c>
      <c r="G8083" t="s">
        <v>76</v>
      </c>
      <c r="H8083" t="s">
        <v>65</v>
      </c>
      <c r="I8083" t="s">
        <v>41</v>
      </c>
      <c r="J8083" t="s">
        <v>71</v>
      </c>
      <c r="K8083">
        <f t="shared" si="757"/>
        <v>2014</v>
      </c>
      <c r="L8083" t="str">
        <f t="shared" si="758"/>
        <v>Nov</v>
      </c>
      <c r="M8083" t="str">
        <f t="shared" si="759"/>
        <v>Qtr4</v>
      </c>
      <c r="N8083">
        <f t="shared" si="760"/>
        <v>471</v>
      </c>
      <c r="O8083" t="str">
        <f t="shared" si="761"/>
        <v>Low</v>
      </c>
    </row>
    <row r="8084" spans="1:15" x14ac:dyDescent="0.3">
      <c r="A8084" s="4">
        <v>41973</v>
      </c>
      <c r="B8084" t="s">
        <v>23</v>
      </c>
      <c r="C8084" t="s">
        <v>84</v>
      </c>
      <c r="D8084">
        <v>12</v>
      </c>
      <c r="E8084">
        <v>344</v>
      </c>
      <c r="F8084">
        <f t="shared" si="756"/>
        <v>4128</v>
      </c>
      <c r="G8084" t="s">
        <v>24</v>
      </c>
      <c r="H8084" t="s">
        <v>25</v>
      </c>
      <c r="I8084" t="s">
        <v>20</v>
      </c>
      <c r="J8084" t="s">
        <v>71</v>
      </c>
      <c r="K8084">
        <f t="shared" si="757"/>
        <v>2014</v>
      </c>
      <c r="L8084" t="str">
        <f t="shared" si="758"/>
        <v>Nov</v>
      </c>
      <c r="M8084" t="str">
        <f t="shared" si="759"/>
        <v>Qtr4</v>
      </c>
      <c r="N8084">
        <f t="shared" si="760"/>
        <v>344</v>
      </c>
      <c r="O8084" t="str">
        <f t="shared" si="761"/>
        <v>Low</v>
      </c>
    </row>
    <row r="8085" spans="1:15" x14ac:dyDescent="0.3">
      <c r="A8085" s="4">
        <v>41973</v>
      </c>
      <c r="B8085" t="s">
        <v>129</v>
      </c>
      <c r="C8085" t="s">
        <v>27</v>
      </c>
      <c r="D8085">
        <v>1</v>
      </c>
      <c r="E8085">
        <v>243</v>
      </c>
      <c r="F8085">
        <f t="shared" si="756"/>
        <v>243</v>
      </c>
      <c r="G8085" t="s">
        <v>89</v>
      </c>
      <c r="H8085" t="s">
        <v>58</v>
      </c>
      <c r="I8085" t="s">
        <v>14</v>
      </c>
      <c r="J8085" t="s">
        <v>71</v>
      </c>
      <c r="K8085">
        <f t="shared" si="757"/>
        <v>2014</v>
      </c>
      <c r="L8085" t="str">
        <f t="shared" si="758"/>
        <v>Nov</v>
      </c>
      <c r="M8085" t="str">
        <f t="shared" si="759"/>
        <v>Qtr4</v>
      </c>
      <c r="N8085">
        <f t="shared" si="760"/>
        <v>243</v>
      </c>
      <c r="O8085" t="str">
        <f t="shared" si="761"/>
        <v>Low</v>
      </c>
    </row>
    <row r="8086" spans="1:15" x14ac:dyDescent="0.3">
      <c r="A8086" s="4">
        <v>41973</v>
      </c>
      <c r="B8086" t="s">
        <v>113</v>
      </c>
      <c r="C8086" t="s">
        <v>38</v>
      </c>
      <c r="D8086">
        <v>2</v>
      </c>
      <c r="E8086">
        <v>444</v>
      </c>
      <c r="F8086">
        <f t="shared" si="756"/>
        <v>888</v>
      </c>
      <c r="G8086" t="s">
        <v>64</v>
      </c>
      <c r="H8086" t="s">
        <v>65</v>
      </c>
      <c r="I8086" t="s">
        <v>41</v>
      </c>
      <c r="J8086" t="s">
        <v>71</v>
      </c>
      <c r="K8086">
        <f t="shared" si="757"/>
        <v>2014</v>
      </c>
      <c r="L8086" t="str">
        <f t="shared" si="758"/>
        <v>Nov</v>
      </c>
      <c r="M8086" t="str">
        <f t="shared" si="759"/>
        <v>Qtr4</v>
      </c>
      <c r="N8086">
        <f t="shared" si="760"/>
        <v>444</v>
      </c>
      <c r="O8086" t="str">
        <f t="shared" si="761"/>
        <v>Low</v>
      </c>
    </row>
    <row r="8087" spans="1:15" x14ac:dyDescent="0.3">
      <c r="A8087" s="4">
        <v>41973</v>
      </c>
      <c r="B8087" t="s">
        <v>141</v>
      </c>
      <c r="C8087" t="s">
        <v>38</v>
      </c>
      <c r="D8087">
        <v>3</v>
      </c>
      <c r="E8087">
        <v>205</v>
      </c>
      <c r="F8087">
        <f t="shared" si="756"/>
        <v>615</v>
      </c>
      <c r="G8087" t="s">
        <v>110</v>
      </c>
      <c r="H8087" t="s">
        <v>111</v>
      </c>
      <c r="I8087" t="s">
        <v>20</v>
      </c>
      <c r="J8087" t="s">
        <v>71</v>
      </c>
      <c r="K8087">
        <f t="shared" si="757"/>
        <v>2014</v>
      </c>
      <c r="L8087" t="str">
        <f t="shared" si="758"/>
        <v>Nov</v>
      </c>
      <c r="M8087" t="str">
        <f t="shared" si="759"/>
        <v>Qtr4</v>
      </c>
      <c r="N8087">
        <f t="shared" si="760"/>
        <v>205</v>
      </c>
      <c r="O8087" t="str">
        <f t="shared" si="761"/>
        <v>Low</v>
      </c>
    </row>
    <row r="8088" spans="1:15" x14ac:dyDescent="0.3">
      <c r="A8088" s="4">
        <v>41973</v>
      </c>
      <c r="B8088" t="s">
        <v>16</v>
      </c>
      <c r="C8088" t="s">
        <v>11</v>
      </c>
      <c r="D8088">
        <v>4</v>
      </c>
      <c r="E8088">
        <v>387</v>
      </c>
      <c r="F8088">
        <f t="shared" si="756"/>
        <v>1548</v>
      </c>
      <c r="G8088" t="s">
        <v>18</v>
      </c>
      <c r="H8088" t="s">
        <v>19</v>
      </c>
      <c r="I8088" t="s">
        <v>20</v>
      </c>
      <c r="J8088" t="s">
        <v>71</v>
      </c>
      <c r="K8088">
        <f t="shared" si="757"/>
        <v>2014</v>
      </c>
      <c r="L8088" t="str">
        <f t="shared" si="758"/>
        <v>Nov</v>
      </c>
      <c r="M8088" t="str">
        <f t="shared" si="759"/>
        <v>Qtr4</v>
      </c>
      <c r="N8088">
        <f t="shared" si="760"/>
        <v>387</v>
      </c>
      <c r="O8088" t="str">
        <f t="shared" si="761"/>
        <v>Low</v>
      </c>
    </row>
    <row r="8089" spans="1:15" x14ac:dyDescent="0.3">
      <c r="A8089" s="4">
        <v>41973</v>
      </c>
      <c r="B8089" t="s">
        <v>90</v>
      </c>
      <c r="C8089" t="s">
        <v>11</v>
      </c>
      <c r="D8089">
        <v>2</v>
      </c>
      <c r="E8089">
        <v>486</v>
      </c>
      <c r="F8089">
        <f t="shared" si="756"/>
        <v>972</v>
      </c>
      <c r="G8089" t="s">
        <v>47</v>
      </c>
      <c r="H8089" t="s">
        <v>48</v>
      </c>
      <c r="I8089" t="s">
        <v>41</v>
      </c>
      <c r="J8089" t="s">
        <v>71</v>
      </c>
      <c r="K8089">
        <f t="shared" si="757"/>
        <v>2014</v>
      </c>
      <c r="L8089" t="str">
        <f t="shared" si="758"/>
        <v>Nov</v>
      </c>
      <c r="M8089" t="str">
        <f t="shared" si="759"/>
        <v>Qtr4</v>
      </c>
      <c r="N8089">
        <f t="shared" si="760"/>
        <v>486</v>
      </c>
      <c r="O8089" t="str">
        <f t="shared" si="761"/>
        <v>Low</v>
      </c>
    </row>
    <row r="8090" spans="1:15" x14ac:dyDescent="0.3">
      <c r="A8090" s="4">
        <v>41973</v>
      </c>
      <c r="B8090" t="s">
        <v>50</v>
      </c>
      <c r="C8090" t="s">
        <v>17</v>
      </c>
      <c r="D8090">
        <v>2</v>
      </c>
      <c r="E8090">
        <v>254</v>
      </c>
      <c r="F8090">
        <f t="shared" si="756"/>
        <v>508</v>
      </c>
      <c r="G8090" t="s">
        <v>51</v>
      </c>
      <c r="H8090" t="s">
        <v>29</v>
      </c>
      <c r="I8090" t="s">
        <v>30</v>
      </c>
      <c r="J8090" t="s">
        <v>71</v>
      </c>
      <c r="K8090">
        <f t="shared" si="757"/>
        <v>2014</v>
      </c>
      <c r="L8090" t="str">
        <f t="shared" si="758"/>
        <v>Nov</v>
      </c>
      <c r="M8090" t="str">
        <f t="shared" si="759"/>
        <v>Qtr4</v>
      </c>
      <c r="N8090">
        <f t="shared" si="760"/>
        <v>254</v>
      </c>
      <c r="O8090" t="str">
        <f t="shared" si="761"/>
        <v>Low</v>
      </c>
    </row>
    <row r="8091" spans="1:15" x14ac:dyDescent="0.3">
      <c r="A8091" s="4">
        <v>41973</v>
      </c>
      <c r="B8091" t="s">
        <v>62</v>
      </c>
      <c r="C8091" t="s">
        <v>11</v>
      </c>
      <c r="D8091">
        <v>1</v>
      </c>
      <c r="E8091">
        <v>123</v>
      </c>
      <c r="F8091">
        <f t="shared" si="756"/>
        <v>123</v>
      </c>
      <c r="G8091" t="s">
        <v>18</v>
      </c>
      <c r="H8091" t="s">
        <v>19</v>
      </c>
      <c r="I8091" t="s">
        <v>20</v>
      </c>
      <c r="J8091" t="s">
        <v>71</v>
      </c>
      <c r="K8091">
        <f t="shared" si="757"/>
        <v>2014</v>
      </c>
      <c r="L8091" t="str">
        <f t="shared" si="758"/>
        <v>Nov</v>
      </c>
      <c r="M8091" t="str">
        <f t="shared" si="759"/>
        <v>Qtr4</v>
      </c>
      <c r="N8091">
        <f t="shared" si="760"/>
        <v>123</v>
      </c>
      <c r="O8091" t="str">
        <f t="shared" si="761"/>
        <v>Low</v>
      </c>
    </row>
    <row r="8092" spans="1:15" x14ac:dyDescent="0.3">
      <c r="A8092" s="4">
        <v>41973</v>
      </c>
      <c r="B8092" t="s">
        <v>119</v>
      </c>
      <c r="C8092" t="s">
        <v>84</v>
      </c>
      <c r="D8092">
        <v>11</v>
      </c>
      <c r="E8092">
        <v>306</v>
      </c>
      <c r="F8092">
        <f t="shared" si="756"/>
        <v>3366</v>
      </c>
      <c r="G8092" t="s">
        <v>120</v>
      </c>
      <c r="H8092" t="s">
        <v>25</v>
      </c>
      <c r="I8092" t="s">
        <v>20</v>
      </c>
      <c r="J8092" t="s">
        <v>71</v>
      </c>
      <c r="K8092">
        <f t="shared" si="757"/>
        <v>2014</v>
      </c>
      <c r="L8092" t="str">
        <f t="shared" si="758"/>
        <v>Nov</v>
      </c>
      <c r="M8092" t="str">
        <f t="shared" si="759"/>
        <v>Qtr4</v>
      </c>
      <c r="N8092">
        <f t="shared" si="760"/>
        <v>306</v>
      </c>
      <c r="O8092" t="str">
        <f t="shared" si="761"/>
        <v>Low</v>
      </c>
    </row>
    <row r="8093" spans="1:15" x14ac:dyDescent="0.3">
      <c r="A8093" s="4">
        <v>41973</v>
      </c>
      <c r="B8093" t="s">
        <v>131</v>
      </c>
      <c r="C8093" t="s">
        <v>46</v>
      </c>
      <c r="D8093">
        <v>2</v>
      </c>
      <c r="E8093">
        <v>229</v>
      </c>
      <c r="F8093">
        <f t="shared" si="756"/>
        <v>458</v>
      </c>
      <c r="G8093" t="s">
        <v>102</v>
      </c>
      <c r="H8093" t="s">
        <v>58</v>
      </c>
      <c r="I8093" t="s">
        <v>14</v>
      </c>
      <c r="J8093" t="s">
        <v>71</v>
      </c>
      <c r="K8093">
        <f t="shared" si="757"/>
        <v>2014</v>
      </c>
      <c r="L8093" t="str">
        <f t="shared" si="758"/>
        <v>Nov</v>
      </c>
      <c r="M8093" t="str">
        <f t="shared" si="759"/>
        <v>Qtr4</v>
      </c>
      <c r="N8093">
        <f t="shared" si="760"/>
        <v>229</v>
      </c>
      <c r="O8093" t="str">
        <f t="shared" si="761"/>
        <v>Low</v>
      </c>
    </row>
    <row r="8094" spans="1:15" x14ac:dyDescent="0.3">
      <c r="A8094" s="4">
        <v>41973</v>
      </c>
      <c r="B8094" t="s">
        <v>108</v>
      </c>
      <c r="C8094" t="s">
        <v>38</v>
      </c>
      <c r="D8094">
        <v>1</v>
      </c>
      <c r="E8094">
        <v>351</v>
      </c>
      <c r="F8094">
        <f t="shared" si="756"/>
        <v>351</v>
      </c>
      <c r="G8094" t="s">
        <v>47</v>
      </c>
      <c r="H8094" t="s">
        <v>48</v>
      </c>
      <c r="I8094" t="s">
        <v>41</v>
      </c>
      <c r="J8094" t="s">
        <v>71</v>
      </c>
      <c r="K8094">
        <f t="shared" si="757"/>
        <v>2014</v>
      </c>
      <c r="L8094" t="str">
        <f t="shared" si="758"/>
        <v>Nov</v>
      </c>
      <c r="M8094" t="str">
        <f t="shared" si="759"/>
        <v>Qtr4</v>
      </c>
      <c r="N8094">
        <f t="shared" si="760"/>
        <v>351</v>
      </c>
      <c r="O8094" t="str">
        <f t="shared" si="761"/>
        <v>Low</v>
      </c>
    </row>
    <row r="8095" spans="1:15" x14ac:dyDescent="0.3">
      <c r="A8095" s="4">
        <v>41973</v>
      </c>
      <c r="B8095" t="s">
        <v>121</v>
      </c>
      <c r="C8095" t="s">
        <v>84</v>
      </c>
      <c r="D8095">
        <v>1</v>
      </c>
      <c r="E8095">
        <v>418</v>
      </c>
      <c r="F8095">
        <f t="shared" si="756"/>
        <v>418</v>
      </c>
      <c r="G8095" t="s">
        <v>28</v>
      </c>
      <c r="H8095" t="s">
        <v>29</v>
      </c>
      <c r="I8095" t="s">
        <v>30</v>
      </c>
      <c r="J8095" t="s">
        <v>71</v>
      </c>
      <c r="K8095">
        <f t="shared" si="757"/>
        <v>2014</v>
      </c>
      <c r="L8095" t="str">
        <f t="shared" si="758"/>
        <v>Nov</v>
      </c>
      <c r="M8095" t="str">
        <f t="shared" si="759"/>
        <v>Qtr4</v>
      </c>
      <c r="N8095">
        <f t="shared" si="760"/>
        <v>418</v>
      </c>
      <c r="O8095" t="str">
        <f t="shared" si="761"/>
        <v>Low</v>
      </c>
    </row>
    <row r="8096" spans="1:15" x14ac:dyDescent="0.3">
      <c r="A8096" s="4">
        <v>41973</v>
      </c>
      <c r="B8096" t="s">
        <v>92</v>
      </c>
      <c r="C8096" t="s">
        <v>17</v>
      </c>
      <c r="D8096">
        <v>1</v>
      </c>
      <c r="E8096">
        <v>261</v>
      </c>
      <c r="F8096">
        <f t="shared" si="756"/>
        <v>261</v>
      </c>
      <c r="G8096" t="s">
        <v>93</v>
      </c>
      <c r="H8096" t="s">
        <v>60</v>
      </c>
      <c r="I8096" t="s">
        <v>30</v>
      </c>
      <c r="J8096" t="s">
        <v>71</v>
      </c>
      <c r="K8096">
        <f t="shared" si="757"/>
        <v>2014</v>
      </c>
      <c r="L8096" t="str">
        <f t="shared" si="758"/>
        <v>Nov</v>
      </c>
      <c r="M8096" t="str">
        <f t="shared" si="759"/>
        <v>Qtr4</v>
      </c>
      <c r="N8096">
        <f t="shared" si="760"/>
        <v>261</v>
      </c>
      <c r="O8096" t="str">
        <f t="shared" si="761"/>
        <v>Low</v>
      </c>
    </row>
    <row r="8097" spans="1:15" x14ac:dyDescent="0.3">
      <c r="A8097" s="4">
        <v>41973</v>
      </c>
      <c r="B8097" t="s">
        <v>45</v>
      </c>
      <c r="C8097" t="s">
        <v>11</v>
      </c>
      <c r="D8097">
        <v>2</v>
      </c>
      <c r="E8097">
        <v>335</v>
      </c>
      <c r="F8097">
        <f t="shared" si="756"/>
        <v>670</v>
      </c>
      <c r="G8097" t="s">
        <v>47</v>
      </c>
      <c r="H8097" t="s">
        <v>48</v>
      </c>
      <c r="I8097" t="s">
        <v>41</v>
      </c>
      <c r="J8097" t="s">
        <v>71</v>
      </c>
      <c r="K8097">
        <f t="shared" si="757"/>
        <v>2014</v>
      </c>
      <c r="L8097" t="str">
        <f t="shared" si="758"/>
        <v>Nov</v>
      </c>
      <c r="M8097" t="str">
        <f t="shared" si="759"/>
        <v>Qtr4</v>
      </c>
      <c r="N8097">
        <f t="shared" si="760"/>
        <v>335</v>
      </c>
      <c r="O8097" t="str">
        <f t="shared" si="761"/>
        <v>Low</v>
      </c>
    </row>
    <row r="8098" spans="1:15" x14ac:dyDescent="0.3">
      <c r="A8098" s="4">
        <v>41973</v>
      </c>
      <c r="B8098" t="s">
        <v>66</v>
      </c>
      <c r="C8098" t="s">
        <v>38</v>
      </c>
      <c r="D8098">
        <v>2</v>
      </c>
      <c r="E8098">
        <v>460</v>
      </c>
      <c r="F8098">
        <f t="shared" si="756"/>
        <v>920</v>
      </c>
      <c r="G8098" t="s">
        <v>67</v>
      </c>
      <c r="H8098" t="s">
        <v>68</v>
      </c>
      <c r="I8098" t="s">
        <v>41</v>
      </c>
      <c r="J8098" t="s">
        <v>71</v>
      </c>
      <c r="K8098">
        <f t="shared" si="757"/>
        <v>2014</v>
      </c>
      <c r="L8098" t="str">
        <f t="shared" si="758"/>
        <v>Nov</v>
      </c>
      <c r="M8098" t="str">
        <f t="shared" si="759"/>
        <v>Qtr4</v>
      </c>
      <c r="N8098">
        <f t="shared" si="760"/>
        <v>460</v>
      </c>
      <c r="O8098" t="str">
        <f t="shared" si="761"/>
        <v>Low</v>
      </c>
    </row>
    <row r="8099" spans="1:15" x14ac:dyDescent="0.3">
      <c r="A8099" s="4">
        <v>41973</v>
      </c>
      <c r="B8099" t="s">
        <v>130</v>
      </c>
      <c r="C8099" t="s">
        <v>34</v>
      </c>
      <c r="D8099">
        <v>2</v>
      </c>
      <c r="E8099">
        <v>359</v>
      </c>
      <c r="F8099">
        <f t="shared" si="756"/>
        <v>718</v>
      </c>
      <c r="G8099" t="s">
        <v>76</v>
      </c>
      <c r="H8099" t="s">
        <v>65</v>
      </c>
      <c r="I8099" t="s">
        <v>41</v>
      </c>
      <c r="J8099" t="s">
        <v>71</v>
      </c>
      <c r="K8099">
        <f t="shared" si="757"/>
        <v>2014</v>
      </c>
      <c r="L8099" t="str">
        <f t="shared" si="758"/>
        <v>Nov</v>
      </c>
      <c r="M8099" t="str">
        <f t="shared" si="759"/>
        <v>Qtr4</v>
      </c>
      <c r="N8099">
        <f t="shared" si="760"/>
        <v>359</v>
      </c>
      <c r="O8099" t="str">
        <f t="shared" si="761"/>
        <v>Low</v>
      </c>
    </row>
    <row r="8100" spans="1:15" x14ac:dyDescent="0.3">
      <c r="A8100" s="4">
        <v>41973</v>
      </c>
      <c r="B8100" t="s">
        <v>130</v>
      </c>
      <c r="C8100" t="s">
        <v>27</v>
      </c>
      <c r="D8100">
        <v>1</v>
      </c>
      <c r="E8100">
        <v>478</v>
      </c>
      <c r="F8100">
        <f t="shared" si="756"/>
        <v>478</v>
      </c>
      <c r="G8100" t="s">
        <v>76</v>
      </c>
      <c r="H8100" t="s">
        <v>65</v>
      </c>
      <c r="I8100" t="s">
        <v>41</v>
      </c>
      <c r="J8100" t="s">
        <v>71</v>
      </c>
      <c r="K8100">
        <f t="shared" si="757"/>
        <v>2014</v>
      </c>
      <c r="L8100" t="str">
        <f t="shared" si="758"/>
        <v>Nov</v>
      </c>
      <c r="M8100" t="str">
        <f t="shared" si="759"/>
        <v>Qtr4</v>
      </c>
      <c r="N8100">
        <f t="shared" si="760"/>
        <v>478</v>
      </c>
      <c r="O8100" t="str">
        <f t="shared" si="761"/>
        <v>Low</v>
      </c>
    </row>
    <row r="8101" spans="1:15" x14ac:dyDescent="0.3">
      <c r="A8101" s="4">
        <v>41973</v>
      </c>
      <c r="B8101" t="s">
        <v>23</v>
      </c>
      <c r="C8101" t="s">
        <v>17</v>
      </c>
      <c r="D8101">
        <v>3</v>
      </c>
      <c r="E8101">
        <v>489</v>
      </c>
      <c r="F8101">
        <f t="shared" si="756"/>
        <v>1467</v>
      </c>
      <c r="G8101" t="s">
        <v>24</v>
      </c>
      <c r="H8101" t="s">
        <v>25</v>
      </c>
      <c r="I8101" t="s">
        <v>20</v>
      </c>
      <c r="J8101" t="s">
        <v>71</v>
      </c>
      <c r="K8101">
        <f t="shared" si="757"/>
        <v>2014</v>
      </c>
      <c r="L8101" t="str">
        <f t="shared" si="758"/>
        <v>Nov</v>
      </c>
      <c r="M8101" t="str">
        <f t="shared" si="759"/>
        <v>Qtr4</v>
      </c>
      <c r="N8101">
        <f t="shared" si="760"/>
        <v>489</v>
      </c>
      <c r="O8101" t="str">
        <f t="shared" si="761"/>
        <v>Low</v>
      </c>
    </row>
    <row r="8102" spans="1:15" x14ac:dyDescent="0.3">
      <c r="A8102" s="4">
        <v>41973</v>
      </c>
      <c r="B8102" t="s">
        <v>88</v>
      </c>
      <c r="C8102" t="s">
        <v>32</v>
      </c>
      <c r="D8102">
        <v>2</v>
      </c>
      <c r="E8102">
        <v>247</v>
      </c>
      <c r="F8102">
        <f t="shared" si="756"/>
        <v>494</v>
      </c>
      <c r="G8102" t="s">
        <v>89</v>
      </c>
      <c r="H8102" t="s">
        <v>58</v>
      </c>
      <c r="I8102" t="s">
        <v>14</v>
      </c>
      <c r="J8102" t="s">
        <v>71</v>
      </c>
      <c r="K8102">
        <f t="shared" si="757"/>
        <v>2014</v>
      </c>
      <c r="L8102" t="str">
        <f t="shared" si="758"/>
        <v>Nov</v>
      </c>
      <c r="M8102" t="str">
        <f t="shared" si="759"/>
        <v>Qtr4</v>
      </c>
      <c r="N8102">
        <f t="shared" si="760"/>
        <v>247</v>
      </c>
      <c r="O8102" t="str">
        <f t="shared" si="761"/>
        <v>Low</v>
      </c>
    </row>
    <row r="8103" spans="1:15" x14ac:dyDescent="0.3">
      <c r="A8103" s="4">
        <v>41973</v>
      </c>
      <c r="B8103" t="s">
        <v>98</v>
      </c>
      <c r="C8103" t="s">
        <v>34</v>
      </c>
      <c r="D8103">
        <v>3</v>
      </c>
      <c r="E8103">
        <v>225</v>
      </c>
      <c r="F8103">
        <f t="shared" si="756"/>
        <v>675</v>
      </c>
      <c r="G8103" t="s">
        <v>39</v>
      </c>
      <c r="H8103" t="s">
        <v>40</v>
      </c>
      <c r="I8103" t="s">
        <v>41</v>
      </c>
      <c r="J8103" t="s">
        <v>71</v>
      </c>
      <c r="K8103">
        <f t="shared" si="757"/>
        <v>2014</v>
      </c>
      <c r="L8103" t="str">
        <f t="shared" si="758"/>
        <v>Nov</v>
      </c>
      <c r="M8103" t="str">
        <f t="shared" si="759"/>
        <v>Qtr4</v>
      </c>
      <c r="N8103">
        <f t="shared" si="760"/>
        <v>225</v>
      </c>
      <c r="O8103" t="str">
        <f t="shared" si="761"/>
        <v>Low</v>
      </c>
    </row>
    <row r="8104" spans="1:15" x14ac:dyDescent="0.3">
      <c r="A8104" s="4">
        <v>41973</v>
      </c>
      <c r="B8104" t="s">
        <v>56</v>
      </c>
      <c r="C8104" t="s">
        <v>22</v>
      </c>
      <c r="D8104">
        <v>3</v>
      </c>
      <c r="E8104">
        <v>456</v>
      </c>
      <c r="F8104">
        <f t="shared" si="756"/>
        <v>1368</v>
      </c>
      <c r="G8104" t="s">
        <v>57</v>
      </c>
      <c r="H8104" t="s">
        <v>58</v>
      </c>
      <c r="I8104" t="s">
        <v>14</v>
      </c>
      <c r="J8104" t="s">
        <v>71</v>
      </c>
      <c r="K8104">
        <f t="shared" si="757"/>
        <v>2014</v>
      </c>
      <c r="L8104" t="str">
        <f t="shared" si="758"/>
        <v>Nov</v>
      </c>
      <c r="M8104" t="str">
        <f t="shared" si="759"/>
        <v>Qtr4</v>
      </c>
      <c r="N8104">
        <f t="shared" si="760"/>
        <v>456</v>
      </c>
      <c r="O8104" t="str">
        <f t="shared" si="761"/>
        <v>Low</v>
      </c>
    </row>
    <row r="8105" spans="1:15" x14ac:dyDescent="0.3">
      <c r="A8105" s="4">
        <v>41973</v>
      </c>
      <c r="B8105" t="s">
        <v>45</v>
      </c>
      <c r="C8105" t="s">
        <v>22</v>
      </c>
      <c r="D8105">
        <v>3</v>
      </c>
      <c r="E8105">
        <v>163</v>
      </c>
      <c r="F8105">
        <f t="shared" si="756"/>
        <v>489</v>
      </c>
      <c r="G8105" t="s">
        <v>47</v>
      </c>
      <c r="H8105" t="s">
        <v>48</v>
      </c>
      <c r="I8105" t="s">
        <v>41</v>
      </c>
      <c r="J8105" t="s">
        <v>71</v>
      </c>
      <c r="K8105">
        <f t="shared" si="757"/>
        <v>2014</v>
      </c>
      <c r="L8105" t="str">
        <f t="shared" si="758"/>
        <v>Nov</v>
      </c>
      <c r="M8105" t="str">
        <f t="shared" si="759"/>
        <v>Qtr4</v>
      </c>
      <c r="N8105">
        <f t="shared" si="760"/>
        <v>163</v>
      </c>
      <c r="O8105" t="str">
        <f t="shared" si="761"/>
        <v>Low</v>
      </c>
    </row>
    <row r="8106" spans="1:15" x14ac:dyDescent="0.3">
      <c r="A8106" s="4">
        <v>41973</v>
      </c>
      <c r="B8106" t="s">
        <v>23</v>
      </c>
      <c r="C8106" t="s">
        <v>32</v>
      </c>
      <c r="D8106">
        <v>2</v>
      </c>
      <c r="E8106">
        <v>130</v>
      </c>
      <c r="F8106">
        <f t="shared" si="756"/>
        <v>260</v>
      </c>
      <c r="G8106" t="s">
        <v>24</v>
      </c>
      <c r="H8106" t="s">
        <v>25</v>
      </c>
      <c r="I8106" t="s">
        <v>20</v>
      </c>
      <c r="J8106" t="s">
        <v>71</v>
      </c>
      <c r="K8106">
        <f t="shared" si="757"/>
        <v>2014</v>
      </c>
      <c r="L8106" t="str">
        <f t="shared" si="758"/>
        <v>Nov</v>
      </c>
      <c r="M8106" t="str">
        <f t="shared" si="759"/>
        <v>Qtr4</v>
      </c>
      <c r="N8106">
        <f t="shared" si="760"/>
        <v>130</v>
      </c>
      <c r="O8106" t="str">
        <f t="shared" si="761"/>
        <v>Low</v>
      </c>
    </row>
    <row r="8107" spans="1:15" x14ac:dyDescent="0.3">
      <c r="A8107" s="4">
        <v>41973</v>
      </c>
      <c r="B8107" t="s">
        <v>128</v>
      </c>
      <c r="C8107" t="s">
        <v>27</v>
      </c>
      <c r="D8107">
        <v>2</v>
      </c>
      <c r="E8107">
        <v>220</v>
      </c>
      <c r="F8107">
        <f t="shared" si="756"/>
        <v>440</v>
      </c>
      <c r="G8107" t="s">
        <v>43</v>
      </c>
      <c r="H8107" t="s">
        <v>44</v>
      </c>
      <c r="I8107" t="s">
        <v>30</v>
      </c>
      <c r="J8107" t="s">
        <v>71</v>
      </c>
      <c r="K8107">
        <f t="shared" si="757"/>
        <v>2014</v>
      </c>
      <c r="L8107" t="str">
        <f t="shared" si="758"/>
        <v>Nov</v>
      </c>
      <c r="M8107" t="str">
        <f t="shared" si="759"/>
        <v>Qtr4</v>
      </c>
      <c r="N8107">
        <f t="shared" si="760"/>
        <v>220</v>
      </c>
      <c r="O8107" t="str">
        <f t="shared" si="761"/>
        <v>Low</v>
      </c>
    </row>
    <row r="8108" spans="1:15" x14ac:dyDescent="0.3">
      <c r="A8108" s="4">
        <v>41973</v>
      </c>
      <c r="B8108" t="s">
        <v>134</v>
      </c>
      <c r="C8108" t="s">
        <v>38</v>
      </c>
      <c r="D8108">
        <v>1</v>
      </c>
      <c r="E8108">
        <v>132</v>
      </c>
      <c r="F8108">
        <f t="shared" si="756"/>
        <v>132</v>
      </c>
      <c r="G8108" t="s">
        <v>118</v>
      </c>
      <c r="H8108" t="s">
        <v>19</v>
      </c>
      <c r="I8108" t="s">
        <v>20</v>
      </c>
      <c r="J8108" t="s">
        <v>71</v>
      </c>
      <c r="K8108">
        <f t="shared" si="757"/>
        <v>2014</v>
      </c>
      <c r="L8108" t="str">
        <f t="shared" si="758"/>
        <v>Nov</v>
      </c>
      <c r="M8108" t="str">
        <f t="shared" si="759"/>
        <v>Qtr4</v>
      </c>
      <c r="N8108">
        <f t="shared" si="760"/>
        <v>132</v>
      </c>
      <c r="O8108" t="str">
        <f t="shared" si="761"/>
        <v>Low</v>
      </c>
    </row>
    <row r="8109" spans="1:15" x14ac:dyDescent="0.3">
      <c r="A8109" s="4">
        <v>41973</v>
      </c>
      <c r="B8109" t="s">
        <v>23</v>
      </c>
      <c r="C8109" t="s">
        <v>11</v>
      </c>
      <c r="D8109">
        <v>2</v>
      </c>
      <c r="E8109">
        <v>189</v>
      </c>
      <c r="F8109">
        <f t="shared" si="756"/>
        <v>378</v>
      </c>
      <c r="G8109" t="s">
        <v>24</v>
      </c>
      <c r="H8109" t="s">
        <v>25</v>
      </c>
      <c r="I8109" t="s">
        <v>20</v>
      </c>
      <c r="J8109" t="s">
        <v>71</v>
      </c>
      <c r="K8109">
        <f t="shared" si="757"/>
        <v>2014</v>
      </c>
      <c r="L8109" t="str">
        <f t="shared" si="758"/>
        <v>Nov</v>
      </c>
      <c r="M8109" t="str">
        <f t="shared" si="759"/>
        <v>Qtr4</v>
      </c>
      <c r="N8109">
        <f t="shared" si="760"/>
        <v>189</v>
      </c>
      <c r="O8109" t="str">
        <f t="shared" si="761"/>
        <v>Low</v>
      </c>
    </row>
    <row r="8110" spans="1:15" x14ac:dyDescent="0.3">
      <c r="A8110" s="4">
        <v>41973</v>
      </c>
      <c r="B8110" t="s">
        <v>73</v>
      </c>
      <c r="C8110" t="s">
        <v>11</v>
      </c>
      <c r="D8110">
        <v>3</v>
      </c>
      <c r="E8110">
        <v>485</v>
      </c>
      <c r="F8110">
        <f t="shared" si="756"/>
        <v>1455</v>
      </c>
      <c r="G8110" t="s">
        <v>47</v>
      </c>
      <c r="H8110" t="s">
        <v>48</v>
      </c>
      <c r="I8110" t="s">
        <v>41</v>
      </c>
      <c r="J8110" t="s">
        <v>71</v>
      </c>
      <c r="K8110">
        <f t="shared" si="757"/>
        <v>2014</v>
      </c>
      <c r="L8110" t="str">
        <f t="shared" si="758"/>
        <v>Nov</v>
      </c>
      <c r="M8110" t="str">
        <f t="shared" si="759"/>
        <v>Qtr4</v>
      </c>
      <c r="N8110">
        <f t="shared" si="760"/>
        <v>485</v>
      </c>
      <c r="O8110" t="str">
        <f t="shared" si="761"/>
        <v>Low</v>
      </c>
    </row>
    <row r="8111" spans="1:15" x14ac:dyDescent="0.3">
      <c r="A8111" s="4">
        <v>41973</v>
      </c>
      <c r="B8111" t="s">
        <v>121</v>
      </c>
      <c r="C8111" t="s">
        <v>70</v>
      </c>
      <c r="D8111">
        <v>3</v>
      </c>
      <c r="E8111">
        <v>240</v>
      </c>
      <c r="F8111">
        <f t="shared" si="756"/>
        <v>720</v>
      </c>
      <c r="G8111" t="s">
        <v>28</v>
      </c>
      <c r="H8111" t="s">
        <v>29</v>
      </c>
      <c r="I8111" t="s">
        <v>30</v>
      </c>
      <c r="J8111" t="s">
        <v>71</v>
      </c>
      <c r="K8111">
        <f t="shared" si="757"/>
        <v>2014</v>
      </c>
      <c r="L8111" t="str">
        <f t="shared" si="758"/>
        <v>Nov</v>
      </c>
      <c r="M8111" t="str">
        <f t="shared" si="759"/>
        <v>Qtr4</v>
      </c>
      <c r="N8111">
        <f t="shared" si="760"/>
        <v>240</v>
      </c>
      <c r="O8111" t="str">
        <f t="shared" si="761"/>
        <v>Low</v>
      </c>
    </row>
    <row r="8112" spans="1:15" x14ac:dyDescent="0.3">
      <c r="A8112" s="4">
        <v>41973</v>
      </c>
      <c r="B8112" t="s">
        <v>82</v>
      </c>
      <c r="C8112" t="s">
        <v>32</v>
      </c>
      <c r="D8112">
        <v>2</v>
      </c>
      <c r="E8112">
        <v>258</v>
      </c>
      <c r="F8112">
        <f t="shared" si="756"/>
        <v>516</v>
      </c>
      <c r="G8112" t="s">
        <v>39</v>
      </c>
      <c r="H8112" t="s">
        <v>40</v>
      </c>
      <c r="I8112" t="s">
        <v>41</v>
      </c>
      <c r="J8112" t="s">
        <v>71</v>
      </c>
      <c r="K8112">
        <f t="shared" si="757"/>
        <v>2014</v>
      </c>
      <c r="L8112" t="str">
        <f t="shared" si="758"/>
        <v>Nov</v>
      </c>
      <c r="M8112" t="str">
        <f t="shared" si="759"/>
        <v>Qtr4</v>
      </c>
      <c r="N8112">
        <f t="shared" si="760"/>
        <v>258</v>
      </c>
      <c r="O8112" t="str">
        <f t="shared" si="761"/>
        <v>Low</v>
      </c>
    </row>
    <row r="8113" spans="1:15" x14ac:dyDescent="0.3">
      <c r="A8113" s="4">
        <v>41973</v>
      </c>
      <c r="B8113" t="s">
        <v>82</v>
      </c>
      <c r="C8113" t="s">
        <v>32</v>
      </c>
      <c r="D8113">
        <v>3</v>
      </c>
      <c r="E8113">
        <v>191</v>
      </c>
      <c r="F8113">
        <f t="shared" si="756"/>
        <v>573</v>
      </c>
      <c r="G8113" t="s">
        <v>39</v>
      </c>
      <c r="H8113" t="s">
        <v>40</v>
      </c>
      <c r="I8113" t="s">
        <v>41</v>
      </c>
      <c r="J8113" t="s">
        <v>71</v>
      </c>
      <c r="K8113">
        <f t="shared" si="757"/>
        <v>2014</v>
      </c>
      <c r="L8113" t="str">
        <f t="shared" si="758"/>
        <v>Nov</v>
      </c>
      <c r="M8113" t="str">
        <f t="shared" si="759"/>
        <v>Qtr4</v>
      </c>
      <c r="N8113">
        <f t="shared" si="760"/>
        <v>191</v>
      </c>
      <c r="O8113" t="str">
        <f t="shared" si="761"/>
        <v>Low</v>
      </c>
    </row>
    <row r="8114" spans="1:15" x14ac:dyDescent="0.3">
      <c r="A8114" s="4">
        <v>41973</v>
      </c>
      <c r="B8114" t="s">
        <v>92</v>
      </c>
      <c r="C8114" t="s">
        <v>34</v>
      </c>
      <c r="D8114">
        <v>3</v>
      </c>
      <c r="E8114">
        <v>267</v>
      </c>
      <c r="F8114">
        <f t="shared" si="756"/>
        <v>801</v>
      </c>
      <c r="G8114" t="s">
        <v>93</v>
      </c>
      <c r="H8114" t="s">
        <v>60</v>
      </c>
      <c r="I8114" t="s">
        <v>30</v>
      </c>
      <c r="J8114" t="s">
        <v>71</v>
      </c>
      <c r="K8114">
        <f t="shared" si="757"/>
        <v>2014</v>
      </c>
      <c r="L8114" t="str">
        <f t="shared" si="758"/>
        <v>Nov</v>
      </c>
      <c r="M8114" t="str">
        <f t="shared" si="759"/>
        <v>Qtr4</v>
      </c>
      <c r="N8114">
        <f t="shared" si="760"/>
        <v>267</v>
      </c>
      <c r="O8114" t="str">
        <f t="shared" si="761"/>
        <v>Low</v>
      </c>
    </row>
    <row r="8115" spans="1:15" x14ac:dyDescent="0.3">
      <c r="A8115" s="4">
        <v>41973</v>
      </c>
      <c r="B8115" t="s">
        <v>92</v>
      </c>
      <c r="C8115" t="s">
        <v>32</v>
      </c>
      <c r="D8115">
        <v>3</v>
      </c>
      <c r="E8115">
        <v>474</v>
      </c>
      <c r="F8115">
        <f t="shared" si="756"/>
        <v>1422</v>
      </c>
      <c r="G8115" t="s">
        <v>93</v>
      </c>
      <c r="H8115" t="s">
        <v>60</v>
      </c>
      <c r="I8115" t="s">
        <v>30</v>
      </c>
      <c r="J8115" t="s">
        <v>71</v>
      </c>
      <c r="K8115">
        <f t="shared" si="757"/>
        <v>2014</v>
      </c>
      <c r="L8115" t="str">
        <f t="shared" si="758"/>
        <v>Nov</v>
      </c>
      <c r="M8115" t="str">
        <f t="shared" si="759"/>
        <v>Qtr4</v>
      </c>
      <c r="N8115">
        <f t="shared" si="760"/>
        <v>474</v>
      </c>
      <c r="O8115" t="str">
        <f t="shared" si="761"/>
        <v>Low</v>
      </c>
    </row>
    <row r="8116" spans="1:15" x14ac:dyDescent="0.3">
      <c r="A8116" s="4">
        <v>41973</v>
      </c>
      <c r="B8116" t="s">
        <v>121</v>
      </c>
      <c r="C8116" t="s">
        <v>27</v>
      </c>
      <c r="D8116">
        <v>21</v>
      </c>
      <c r="E8116">
        <v>102</v>
      </c>
      <c r="F8116">
        <f t="shared" si="756"/>
        <v>2142</v>
      </c>
      <c r="G8116" t="s">
        <v>28</v>
      </c>
      <c r="H8116" t="s">
        <v>29</v>
      </c>
      <c r="I8116" t="s">
        <v>30</v>
      </c>
      <c r="J8116" t="s">
        <v>71</v>
      </c>
      <c r="K8116">
        <f t="shared" si="757"/>
        <v>2014</v>
      </c>
      <c r="L8116" t="str">
        <f t="shared" si="758"/>
        <v>Nov</v>
      </c>
      <c r="M8116" t="str">
        <f t="shared" si="759"/>
        <v>Qtr4</v>
      </c>
      <c r="N8116">
        <f t="shared" si="760"/>
        <v>102</v>
      </c>
      <c r="O8116" t="str">
        <f t="shared" si="761"/>
        <v>Low</v>
      </c>
    </row>
    <row r="8117" spans="1:15" x14ac:dyDescent="0.3">
      <c r="A8117" s="4">
        <v>41973</v>
      </c>
      <c r="B8117" t="s">
        <v>132</v>
      </c>
      <c r="C8117" t="s">
        <v>34</v>
      </c>
      <c r="D8117">
        <v>3</v>
      </c>
      <c r="E8117">
        <v>161</v>
      </c>
      <c r="F8117">
        <f t="shared" si="756"/>
        <v>483</v>
      </c>
      <c r="G8117" t="s">
        <v>118</v>
      </c>
      <c r="H8117" t="s">
        <v>19</v>
      </c>
      <c r="I8117" t="s">
        <v>20</v>
      </c>
      <c r="J8117" t="s">
        <v>71</v>
      </c>
      <c r="K8117">
        <f t="shared" si="757"/>
        <v>2014</v>
      </c>
      <c r="L8117" t="str">
        <f t="shared" si="758"/>
        <v>Nov</v>
      </c>
      <c r="M8117" t="str">
        <f t="shared" si="759"/>
        <v>Qtr4</v>
      </c>
      <c r="N8117">
        <f t="shared" si="760"/>
        <v>161</v>
      </c>
      <c r="O8117" t="str">
        <f t="shared" si="761"/>
        <v>Low</v>
      </c>
    </row>
    <row r="8118" spans="1:15" x14ac:dyDescent="0.3">
      <c r="A8118" s="4">
        <v>41973</v>
      </c>
      <c r="B8118" t="s">
        <v>100</v>
      </c>
      <c r="C8118" t="s">
        <v>38</v>
      </c>
      <c r="D8118">
        <v>2</v>
      </c>
      <c r="E8118">
        <v>115</v>
      </c>
      <c r="F8118">
        <f t="shared" si="756"/>
        <v>230</v>
      </c>
      <c r="G8118" t="s">
        <v>67</v>
      </c>
      <c r="H8118" t="s">
        <v>68</v>
      </c>
      <c r="I8118" t="s">
        <v>41</v>
      </c>
      <c r="J8118" t="s">
        <v>71</v>
      </c>
      <c r="K8118">
        <f t="shared" si="757"/>
        <v>2014</v>
      </c>
      <c r="L8118" t="str">
        <f t="shared" si="758"/>
        <v>Nov</v>
      </c>
      <c r="M8118" t="str">
        <f t="shared" si="759"/>
        <v>Qtr4</v>
      </c>
      <c r="N8118">
        <f t="shared" si="760"/>
        <v>115</v>
      </c>
      <c r="O8118" t="str">
        <f t="shared" si="761"/>
        <v>Low</v>
      </c>
    </row>
    <row r="8119" spans="1:15" x14ac:dyDescent="0.3">
      <c r="A8119" s="4">
        <v>41973</v>
      </c>
      <c r="B8119" t="s">
        <v>33</v>
      </c>
      <c r="C8119" t="s">
        <v>38</v>
      </c>
      <c r="D8119">
        <v>3</v>
      </c>
      <c r="E8119">
        <v>296</v>
      </c>
      <c r="F8119">
        <f t="shared" si="756"/>
        <v>888</v>
      </c>
      <c r="G8119" t="s">
        <v>35</v>
      </c>
      <c r="H8119" t="s">
        <v>29</v>
      </c>
      <c r="I8119" t="s">
        <v>30</v>
      </c>
      <c r="J8119" t="s">
        <v>71</v>
      </c>
      <c r="K8119">
        <f t="shared" si="757"/>
        <v>2014</v>
      </c>
      <c r="L8119" t="str">
        <f t="shared" si="758"/>
        <v>Nov</v>
      </c>
      <c r="M8119" t="str">
        <f t="shared" si="759"/>
        <v>Qtr4</v>
      </c>
      <c r="N8119">
        <f t="shared" si="760"/>
        <v>296</v>
      </c>
      <c r="O8119" t="str">
        <f t="shared" si="761"/>
        <v>Low</v>
      </c>
    </row>
    <row r="8120" spans="1:15" x14ac:dyDescent="0.3">
      <c r="A8120" s="4">
        <v>41973</v>
      </c>
      <c r="B8120" t="s">
        <v>83</v>
      </c>
      <c r="C8120" t="s">
        <v>17</v>
      </c>
      <c r="D8120">
        <v>3</v>
      </c>
      <c r="E8120">
        <v>431</v>
      </c>
      <c r="F8120">
        <f t="shared" si="756"/>
        <v>1293</v>
      </c>
      <c r="G8120" t="s">
        <v>47</v>
      </c>
      <c r="H8120" t="s">
        <v>48</v>
      </c>
      <c r="I8120" t="s">
        <v>41</v>
      </c>
      <c r="J8120" t="s">
        <v>71</v>
      </c>
      <c r="K8120">
        <f t="shared" si="757"/>
        <v>2014</v>
      </c>
      <c r="L8120" t="str">
        <f t="shared" si="758"/>
        <v>Nov</v>
      </c>
      <c r="M8120" t="str">
        <f t="shared" si="759"/>
        <v>Qtr4</v>
      </c>
      <c r="N8120">
        <f t="shared" si="760"/>
        <v>431</v>
      </c>
      <c r="O8120" t="str">
        <f t="shared" si="761"/>
        <v>Low</v>
      </c>
    </row>
    <row r="8121" spans="1:15" x14ac:dyDescent="0.3">
      <c r="A8121" s="4">
        <v>41973</v>
      </c>
      <c r="B8121" t="s">
        <v>26</v>
      </c>
      <c r="C8121" t="s">
        <v>17</v>
      </c>
      <c r="D8121">
        <v>2</v>
      </c>
      <c r="E8121">
        <v>102</v>
      </c>
      <c r="F8121">
        <f t="shared" si="756"/>
        <v>204</v>
      </c>
      <c r="G8121" t="s">
        <v>28</v>
      </c>
      <c r="H8121" t="s">
        <v>29</v>
      </c>
      <c r="I8121" t="s">
        <v>30</v>
      </c>
      <c r="J8121" t="s">
        <v>71</v>
      </c>
      <c r="K8121">
        <f t="shared" si="757"/>
        <v>2014</v>
      </c>
      <c r="L8121" t="str">
        <f t="shared" si="758"/>
        <v>Nov</v>
      </c>
      <c r="M8121" t="str">
        <f t="shared" si="759"/>
        <v>Qtr4</v>
      </c>
      <c r="N8121">
        <f t="shared" si="760"/>
        <v>102</v>
      </c>
      <c r="O8121" t="str">
        <f t="shared" si="761"/>
        <v>Low</v>
      </c>
    </row>
    <row r="8122" spans="1:15" x14ac:dyDescent="0.3">
      <c r="A8122" s="4">
        <v>41973</v>
      </c>
      <c r="B8122" t="s">
        <v>130</v>
      </c>
      <c r="C8122" t="s">
        <v>38</v>
      </c>
      <c r="D8122">
        <v>3</v>
      </c>
      <c r="E8122">
        <v>138</v>
      </c>
      <c r="F8122">
        <f t="shared" si="756"/>
        <v>414</v>
      </c>
      <c r="G8122" t="s">
        <v>76</v>
      </c>
      <c r="H8122" t="s">
        <v>65</v>
      </c>
      <c r="I8122" t="s">
        <v>41</v>
      </c>
      <c r="J8122" t="s">
        <v>71</v>
      </c>
      <c r="K8122">
        <f t="shared" si="757"/>
        <v>2014</v>
      </c>
      <c r="L8122" t="str">
        <f t="shared" si="758"/>
        <v>Nov</v>
      </c>
      <c r="M8122" t="str">
        <f t="shared" si="759"/>
        <v>Qtr4</v>
      </c>
      <c r="N8122">
        <f t="shared" si="760"/>
        <v>138</v>
      </c>
      <c r="O8122" t="str">
        <f t="shared" si="761"/>
        <v>Low</v>
      </c>
    </row>
    <row r="8123" spans="1:15" x14ac:dyDescent="0.3">
      <c r="A8123" s="4">
        <v>41973</v>
      </c>
      <c r="B8123" t="s">
        <v>133</v>
      </c>
      <c r="C8123" t="s">
        <v>34</v>
      </c>
      <c r="D8123">
        <v>2</v>
      </c>
      <c r="E8123">
        <v>123</v>
      </c>
      <c r="F8123">
        <f t="shared" si="756"/>
        <v>246</v>
      </c>
      <c r="G8123" t="s">
        <v>76</v>
      </c>
      <c r="H8123" t="s">
        <v>65</v>
      </c>
      <c r="I8123" t="s">
        <v>41</v>
      </c>
      <c r="J8123" t="s">
        <v>71</v>
      </c>
      <c r="K8123">
        <f t="shared" si="757"/>
        <v>2014</v>
      </c>
      <c r="L8123" t="str">
        <f t="shared" si="758"/>
        <v>Nov</v>
      </c>
      <c r="M8123" t="str">
        <f t="shared" si="759"/>
        <v>Qtr4</v>
      </c>
      <c r="N8123">
        <f t="shared" si="760"/>
        <v>123</v>
      </c>
      <c r="O8123" t="str">
        <f t="shared" si="761"/>
        <v>Low</v>
      </c>
    </row>
    <row r="8124" spans="1:15" x14ac:dyDescent="0.3">
      <c r="A8124" s="4">
        <v>41973</v>
      </c>
      <c r="B8124" t="s">
        <v>91</v>
      </c>
      <c r="C8124" t="s">
        <v>32</v>
      </c>
      <c r="D8124">
        <v>3</v>
      </c>
      <c r="E8124">
        <v>145</v>
      </c>
      <c r="F8124">
        <f t="shared" si="756"/>
        <v>435</v>
      </c>
      <c r="G8124" t="s">
        <v>51</v>
      </c>
      <c r="H8124" t="s">
        <v>29</v>
      </c>
      <c r="I8124" t="s">
        <v>30</v>
      </c>
      <c r="J8124" t="s">
        <v>71</v>
      </c>
      <c r="K8124">
        <f t="shared" si="757"/>
        <v>2014</v>
      </c>
      <c r="L8124" t="str">
        <f t="shared" si="758"/>
        <v>Nov</v>
      </c>
      <c r="M8124" t="str">
        <f t="shared" si="759"/>
        <v>Qtr4</v>
      </c>
      <c r="N8124">
        <f t="shared" si="760"/>
        <v>145</v>
      </c>
      <c r="O8124" t="str">
        <f t="shared" si="761"/>
        <v>Low</v>
      </c>
    </row>
    <row r="8125" spans="1:15" x14ac:dyDescent="0.3">
      <c r="A8125" s="4">
        <v>41973</v>
      </c>
      <c r="B8125" t="s">
        <v>90</v>
      </c>
      <c r="C8125" t="s">
        <v>32</v>
      </c>
      <c r="D8125">
        <v>2</v>
      </c>
      <c r="E8125">
        <v>161</v>
      </c>
      <c r="F8125">
        <f t="shared" si="756"/>
        <v>322</v>
      </c>
      <c r="G8125" t="s">
        <v>47</v>
      </c>
      <c r="H8125" t="s">
        <v>48</v>
      </c>
      <c r="I8125" t="s">
        <v>41</v>
      </c>
      <c r="J8125" t="s">
        <v>71</v>
      </c>
      <c r="K8125">
        <f t="shared" si="757"/>
        <v>2014</v>
      </c>
      <c r="L8125" t="str">
        <f t="shared" si="758"/>
        <v>Nov</v>
      </c>
      <c r="M8125" t="str">
        <f t="shared" si="759"/>
        <v>Qtr4</v>
      </c>
      <c r="N8125">
        <f t="shared" si="760"/>
        <v>161</v>
      </c>
      <c r="O8125" t="str">
        <f t="shared" si="761"/>
        <v>Low</v>
      </c>
    </row>
    <row r="8126" spans="1:15" x14ac:dyDescent="0.3">
      <c r="A8126" s="4">
        <v>41973</v>
      </c>
      <c r="B8126" t="s">
        <v>56</v>
      </c>
      <c r="C8126" t="s">
        <v>70</v>
      </c>
      <c r="D8126">
        <v>3</v>
      </c>
      <c r="E8126">
        <v>413</v>
      </c>
      <c r="F8126">
        <f t="shared" si="756"/>
        <v>1239</v>
      </c>
      <c r="G8126" t="s">
        <v>57</v>
      </c>
      <c r="H8126" t="s">
        <v>58</v>
      </c>
      <c r="I8126" t="s">
        <v>14</v>
      </c>
      <c r="J8126" t="s">
        <v>71</v>
      </c>
      <c r="K8126">
        <f t="shared" si="757"/>
        <v>2014</v>
      </c>
      <c r="L8126" t="str">
        <f t="shared" si="758"/>
        <v>Nov</v>
      </c>
      <c r="M8126" t="str">
        <f t="shared" si="759"/>
        <v>Qtr4</v>
      </c>
      <c r="N8126">
        <f t="shared" si="760"/>
        <v>413</v>
      </c>
      <c r="O8126" t="str">
        <f t="shared" si="761"/>
        <v>Low</v>
      </c>
    </row>
    <row r="8127" spans="1:15" x14ac:dyDescent="0.3">
      <c r="A8127" s="4">
        <v>41973</v>
      </c>
      <c r="B8127" t="s">
        <v>117</v>
      </c>
      <c r="C8127" t="s">
        <v>22</v>
      </c>
      <c r="D8127">
        <v>1</v>
      </c>
      <c r="E8127">
        <v>498</v>
      </c>
      <c r="F8127">
        <f t="shared" si="756"/>
        <v>498</v>
      </c>
      <c r="G8127" t="s">
        <v>118</v>
      </c>
      <c r="H8127" t="s">
        <v>19</v>
      </c>
      <c r="I8127" t="s">
        <v>20</v>
      </c>
      <c r="J8127" t="s">
        <v>71</v>
      </c>
      <c r="K8127">
        <f t="shared" si="757"/>
        <v>2014</v>
      </c>
      <c r="L8127" t="str">
        <f t="shared" si="758"/>
        <v>Nov</v>
      </c>
      <c r="M8127" t="str">
        <f t="shared" si="759"/>
        <v>Qtr4</v>
      </c>
      <c r="N8127">
        <f t="shared" si="760"/>
        <v>498</v>
      </c>
      <c r="O8127" t="str">
        <f t="shared" si="761"/>
        <v>Low</v>
      </c>
    </row>
    <row r="8128" spans="1:15" x14ac:dyDescent="0.3">
      <c r="A8128" s="4">
        <v>41973</v>
      </c>
      <c r="B8128" t="s">
        <v>98</v>
      </c>
      <c r="C8128" t="s">
        <v>11</v>
      </c>
      <c r="D8128">
        <v>2</v>
      </c>
      <c r="E8128">
        <v>233</v>
      </c>
      <c r="F8128">
        <f t="shared" si="756"/>
        <v>466</v>
      </c>
      <c r="G8128" t="s">
        <v>39</v>
      </c>
      <c r="H8128" t="s">
        <v>40</v>
      </c>
      <c r="I8128" t="s">
        <v>41</v>
      </c>
      <c r="J8128" t="s">
        <v>71</v>
      </c>
      <c r="K8128">
        <f t="shared" si="757"/>
        <v>2014</v>
      </c>
      <c r="L8128" t="str">
        <f t="shared" si="758"/>
        <v>Nov</v>
      </c>
      <c r="M8128" t="str">
        <f t="shared" si="759"/>
        <v>Qtr4</v>
      </c>
      <c r="N8128">
        <f t="shared" si="760"/>
        <v>233</v>
      </c>
      <c r="O8128" t="str">
        <f t="shared" si="761"/>
        <v>Low</v>
      </c>
    </row>
    <row r="8129" spans="1:15" x14ac:dyDescent="0.3">
      <c r="A8129" s="4">
        <v>41973</v>
      </c>
      <c r="B8129" t="s">
        <v>100</v>
      </c>
      <c r="C8129" t="s">
        <v>38</v>
      </c>
      <c r="D8129">
        <v>2</v>
      </c>
      <c r="E8129">
        <v>347</v>
      </c>
      <c r="F8129">
        <f t="shared" si="756"/>
        <v>694</v>
      </c>
      <c r="G8129" t="s">
        <v>67</v>
      </c>
      <c r="H8129" t="s">
        <v>68</v>
      </c>
      <c r="I8129" t="s">
        <v>41</v>
      </c>
      <c r="J8129" t="s">
        <v>71</v>
      </c>
      <c r="K8129">
        <f t="shared" si="757"/>
        <v>2014</v>
      </c>
      <c r="L8129" t="str">
        <f t="shared" si="758"/>
        <v>Nov</v>
      </c>
      <c r="M8129" t="str">
        <f t="shared" si="759"/>
        <v>Qtr4</v>
      </c>
      <c r="N8129">
        <f t="shared" si="760"/>
        <v>347</v>
      </c>
      <c r="O8129" t="str">
        <f t="shared" si="761"/>
        <v>Low</v>
      </c>
    </row>
    <row r="8130" spans="1:15" x14ac:dyDescent="0.3">
      <c r="A8130" s="4">
        <v>41973</v>
      </c>
      <c r="B8130" t="s">
        <v>136</v>
      </c>
      <c r="C8130" t="s">
        <v>38</v>
      </c>
      <c r="D8130">
        <v>2</v>
      </c>
      <c r="E8130">
        <v>471</v>
      </c>
      <c r="F8130">
        <f t="shared" ref="F8130:F8193" si="762">E8130*D8130</f>
        <v>942</v>
      </c>
      <c r="G8130" t="s">
        <v>110</v>
      </c>
      <c r="H8130" t="s">
        <v>111</v>
      </c>
      <c r="I8130" t="s">
        <v>20</v>
      </c>
      <c r="J8130" t="s">
        <v>71</v>
      </c>
      <c r="K8130">
        <f t="shared" ref="K8130:K8193" si="763">YEAR(A8130)</f>
        <v>2014</v>
      </c>
      <c r="L8130" t="str">
        <f t="shared" ref="L8130:L8193" si="764">TEXT(A8130, "mmm")</f>
        <v>Nov</v>
      </c>
      <c r="M8130" t="str">
        <f t="shared" ref="M8130:M8193" si="765">"Qtr" &amp; INT((MONTH(A8130)+2)/3)</f>
        <v>Qtr4</v>
      </c>
      <c r="N8130">
        <f t="shared" ref="N8130:N8193" si="766">F8130/D8130</f>
        <v>471</v>
      </c>
      <c r="O8130" t="str">
        <f t="shared" ref="O8130:O8193" si="767">IF(F8130&gt;5000, "High", "Low")</f>
        <v>Low</v>
      </c>
    </row>
    <row r="8131" spans="1:15" x14ac:dyDescent="0.3">
      <c r="A8131" s="4">
        <v>41973</v>
      </c>
      <c r="B8131" t="s">
        <v>78</v>
      </c>
      <c r="C8131" t="s">
        <v>84</v>
      </c>
      <c r="D8131">
        <v>3</v>
      </c>
      <c r="E8131">
        <v>197</v>
      </c>
      <c r="F8131">
        <f t="shared" si="762"/>
        <v>591</v>
      </c>
      <c r="G8131" t="s">
        <v>57</v>
      </c>
      <c r="H8131" t="s">
        <v>58</v>
      </c>
      <c r="I8131" t="s">
        <v>14</v>
      </c>
      <c r="J8131" t="s">
        <v>71</v>
      </c>
      <c r="K8131">
        <f t="shared" si="763"/>
        <v>2014</v>
      </c>
      <c r="L8131" t="str">
        <f t="shared" si="764"/>
        <v>Nov</v>
      </c>
      <c r="M8131" t="str">
        <f t="shared" si="765"/>
        <v>Qtr4</v>
      </c>
      <c r="N8131">
        <f t="shared" si="766"/>
        <v>197</v>
      </c>
      <c r="O8131" t="str">
        <f t="shared" si="767"/>
        <v>Low</v>
      </c>
    </row>
    <row r="8132" spans="1:15" x14ac:dyDescent="0.3">
      <c r="A8132" s="4">
        <v>41973</v>
      </c>
      <c r="B8132" t="s">
        <v>124</v>
      </c>
      <c r="C8132" t="s">
        <v>38</v>
      </c>
      <c r="D8132">
        <v>3</v>
      </c>
      <c r="E8132">
        <v>224</v>
      </c>
      <c r="F8132">
        <f t="shared" si="762"/>
        <v>672</v>
      </c>
      <c r="G8132" t="s">
        <v>59</v>
      </c>
      <c r="H8132" t="s">
        <v>60</v>
      </c>
      <c r="I8132" t="s">
        <v>30</v>
      </c>
      <c r="J8132" t="s">
        <v>71</v>
      </c>
      <c r="K8132">
        <f t="shared" si="763"/>
        <v>2014</v>
      </c>
      <c r="L8132" t="str">
        <f t="shared" si="764"/>
        <v>Nov</v>
      </c>
      <c r="M8132" t="str">
        <f t="shared" si="765"/>
        <v>Qtr4</v>
      </c>
      <c r="N8132">
        <f t="shared" si="766"/>
        <v>224</v>
      </c>
      <c r="O8132" t="str">
        <f t="shared" si="767"/>
        <v>Low</v>
      </c>
    </row>
    <row r="8133" spans="1:15" x14ac:dyDescent="0.3">
      <c r="A8133" s="4">
        <v>41973</v>
      </c>
      <c r="B8133" t="s">
        <v>129</v>
      </c>
      <c r="C8133" t="s">
        <v>11</v>
      </c>
      <c r="D8133">
        <v>23</v>
      </c>
      <c r="E8133">
        <v>235</v>
      </c>
      <c r="F8133">
        <f t="shared" si="762"/>
        <v>5405</v>
      </c>
      <c r="G8133" t="s">
        <v>89</v>
      </c>
      <c r="H8133" t="s">
        <v>58</v>
      </c>
      <c r="I8133" t="s">
        <v>14</v>
      </c>
      <c r="J8133" t="s">
        <v>71</v>
      </c>
      <c r="K8133">
        <f t="shared" si="763"/>
        <v>2014</v>
      </c>
      <c r="L8133" t="str">
        <f t="shared" si="764"/>
        <v>Nov</v>
      </c>
      <c r="M8133" t="str">
        <f t="shared" si="765"/>
        <v>Qtr4</v>
      </c>
      <c r="N8133">
        <f t="shared" si="766"/>
        <v>235</v>
      </c>
      <c r="O8133" t="str">
        <f t="shared" si="767"/>
        <v>High</v>
      </c>
    </row>
    <row r="8134" spans="1:15" x14ac:dyDescent="0.3">
      <c r="A8134" s="4">
        <v>41974</v>
      </c>
      <c r="B8134" t="s">
        <v>82</v>
      </c>
      <c r="C8134" t="s">
        <v>11</v>
      </c>
      <c r="D8134">
        <v>2</v>
      </c>
      <c r="E8134">
        <v>417</v>
      </c>
      <c r="F8134">
        <f t="shared" si="762"/>
        <v>834</v>
      </c>
      <c r="G8134" t="s">
        <v>39</v>
      </c>
      <c r="H8134" t="s">
        <v>40</v>
      </c>
      <c r="I8134" t="s">
        <v>41</v>
      </c>
      <c r="J8134" t="s">
        <v>74</v>
      </c>
      <c r="K8134">
        <f t="shared" si="763"/>
        <v>2014</v>
      </c>
      <c r="L8134" t="str">
        <f t="shared" si="764"/>
        <v>Dec</v>
      </c>
      <c r="M8134" t="str">
        <f t="shared" si="765"/>
        <v>Qtr4</v>
      </c>
      <c r="N8134">
        <f t="shared" si="766"/>
        <v>417</v>
      </c>
      <c r="O8134" t="str">
        <f t="shared" si="767"/>
        <v>Low</v>
      </c>
    </row>
    <row r="8135" spans="1:15" x14ac:dyDescent="0.3">
      <c r="A8135" s="4">
        <v>41974</v>
      </c>
      <c r="B8135" t="s">
        <v>26</v>
      </c>
      <c r="C8135" t="s">
        <v>32</v>
      </c>
      <c r="D8135">
        <v>2</v>
      </c>
      <c r="E8135">
        <v>359</v>
      </c>
      <c r="F8135">
        <f t="shared" si="762"/>
        <v>718</v>
      </c>
      <c r="G8135" t="s">
        <v>28</v>
      </c>
      <c r="H8135" t="s">
        <v>29</v>
      </c>
      <c r="I8135" t="s">
        <v>30</v>
      </c>
      <c r="J8135" t="s">
        <v>74</v>
      </c>
      <c r="K8135">
        <f t="shared" si="763"/>
        <v>2014</v>
      </c>
      <c r="L8135" t="str">
        <f t="shared" si="764"/>
        <v>Dec</v>
      </c>
      <c r="M8135" t="str">
        <f t="shared" si="765"/>
        <v>Qtr4</v>
      </c>
      <c r="N8135">
        <f t="shared" si="766"/>
        <v>359</v>
      </c>
      <c r="O8135" t="str">
        <f t="shared" si="767"/>
        <v>Low</v>
      </c>
    </row>
    <row r="8136" spans="1:15" x14ac:dyDescent="0.3">
      <c r="A8136" s="4">
        <v>41974</v>
      </c>
      <c r="B8136" t="s">
        <v>98</v>
      </c>
      <c r="C8136" t="s">
        <v>17</v>
      </c>
      <c r="D8136">
        <v>1</v>
      </c>
      <c r="E8136">
        <v>445</v>
      </c>
      <c r="F8136">
        <f t="shared" si="762"/>
        <v>445</v>
      </c>
      <c r="G8136" t="s">
        <v>39</v>
      </c>
      <c r="H8136" t="s">
        <v>40</v>
      </c>
      <c r="I8136" t="s">
        <v>41</v>
      </c>
      <c r="J8136" t="s">
        <v>74</v>
      </c>
      <c r="K8136">
        <f t="shared" si="763"/>
        <v>2014</v>
      </c>
      <c r="L8136" t="str">
        <f t="shared" si="764"/>
        <v>Dec</v>
      </c>
      <c r="M8136" t="str">
        <f t="shared" si="765"/>
        <v>Qtr4</v>
      </c>
      <c r="N8136">
        <f t="shared" si="766"/>
        <v>445</v>
      </c>
      <c r="O8136" t="str">
        <f t="shared" si="767"/>
        <v>Low</v>
      </c>
    </row>
    <row r="8137" spans="1:15" x14ac:dyDescent="0.3">
      <c r="A8137" s="4">
        <v>41974</v>
      </c>
      <c r="B8137" t="s">
        <v>81</v>
      </c>
      <c r="C8137" t="s">
        <v>11</v>
      </c>
      <c r="D8137">
        <v>3</v>
      </c>
      <c r="E8137">
        <v>195</v>
      </c>
      <c r="F8137">
        <f t="shared" si="762"/>
        <v>585</v>
      </c>
      <c r="G8137" t="s">
        <v>39</v>
      </c>
      <c r="H8137" t="s">
        <v>40</v>
      </c>
      <c r="I8137" t="s">
        <v>41</v>
      </c>
      <c r="J8137" t="s">
        <v>74</v>
      </c>
      <c r="K8137">
        <f t="shared" si="763"/>
        <v>2014</v>
      </c>
      <c r="L8137" t="str">
        <f t="shared" si="764"/>
        <v>Dec</v>
      </c>
      <c r="M8137" t="str">
        <f t="shared" si="765"/>
        <v>Qtr4</v>
      </c>
      <c r="N8137">
        <f t="shared" si="766"/>
        <v>195</v>
      </c>
      <c r="O8137" t="str">
        <f t="shared" si="767"/>
        <v>Low</v>
      </c>
    </row>
    <row r="8138" spans="1:15" x14ac:dyDescent="0.3">
      <c r="A8138" s="4">
        <v>41974</v>
      </c>
      <c r="B8138" t="s">
        <v>124</v>
      </c>
      <c r="C8138" t="s">
        <v>17</v>
      </c>
      <c r="D8138">
        <v>1</v>
      </c>
      <c r="E8138">
        <v>208</v>
      </c>
      <c r="F8138">
        <f t="shared" si="762"/>
        <v>208</v>
      </c>
      <c r="G8138" t="s">
        <v>59</v>
      </c>
      <c r="H8138" t="s">
        <v>60</v>
      </c>
      <c r="I8138" t="s">
        <v>30</v>
      </c>
      <c r="J8138" t="s">
        <v>74</v>
      </c>
      <c r="K8138">
        <f t="shared" si="763"/>
        <v>2014</v>
      </c>
      <c r="L8138" t="str">
        <f t="shared" si="764"/>
        <v>Dec</v>
      </c>
      <c r="M8138" t="str">
        <f t="shared" si="765"/>
        <v>Qtr4</v>
      </c>
      <c r="N8138">
        <f t="shared" si="766"/>
        <v>208</v>
      </c>
      <c r="O8138" t="str">
        <f t="shared" si="767"/>
        <v>Low</v>
      </c>
    </row>
    <row r="8139" spans="1:15" x14ac:dyDescent="0.3">
      <c r="A8139" s="4">
        <v>41974</v>
      </c>
      <c r="B8139" t="s">
        <v>108</v>
      </c>
      <c r="C8139" t="s">
        <v>32</v>
      </c>
      <c r="D8139">
        <v>2</v>
      </c>
      <c r="E8139">
        <v>499</v>
      </c>
      <c r="F8139">
        <f t="shared" si="762"/>
        <v>998</v>
      </c>
      <c r="G8139" t="s">
        <v>47</v>
      </c>
      <c r="H8139" t="s">
        <v>48</v>
      </c>
      <c r="I8139" t="s">
        <v>41</v>
      </c>
      <c r="J8139" t="s">
        <v>74</v>
      </c>
      <c r="K8139">
        <f t="shared" si="763"/>
        <v>2014</v>
      </c>
      <c r="L8139" t="str">
        <f t="shared" si="764"/>
        <v>Dec</v>
      </c>
      <c r="M8139" t="str">
        <f t="shared" si="765"/>
        <v>Qtr4</v>
      </c>
      <c r="N8139">
        <f t="shared" si="766"/>
        <v>499</v>
      </c>
      <c r="O8139" t="str">
        <f t="shared" si="767"/>
        <v>Low</v>
      </c>
    </row>
    <row r="8140" spans="1:15" x14ac:dyDescent="0.3">
      <c r="A8140" s="4">
        <v>41974</v>
      </c>
      <c r="B8140" t="s">
        <v>79</v>
      </c>
      <c r="C8140" t="s">
        <v>46</v>
      </c>
      <c r="D8140">
        <v>3</v>
      </c>
      <c r="E8140">
        <v>393</v>
      </c>
      <c r="F8140">
        <f t="shared" si="762"/>
        <v>1179</v>
      </c>
      <c r="G8140" t="s">
        <v>47</v>
      </c>
      <c r="H8140" t="s">
        <v>48</v>
      </c>
      <c r="I8140" t="s">
        <v>41</v>
      </c>
      <c r="J8140" t="s">
        <v>74</v>
      </c>
      <c r="K8140">
        <f t="shared" si="763"/>
        <v>2014</v>
      </c>
      <c r="L8140" t="str">
        <f t="shared" si="764"/>
        <v>Dec</v>
      </c>
      <c r="M8140" t="str">
        <f t="shared" si="765"/>
        <v>Qtr4</v>
      </c>
      <c r="N8140">
        <f t="shared" si="766"/>
        <v>393</v>
      </c>
      <c r="O8140" t="str">
        <f t="shared" si="767"/>
        <v>Low</v>
      </c>
    </row>
    <row r="8141" spans="1:15" x14ac:dyDescent="0.3">
      <c r="A8141" s="4">
        <v>41974</v>
      </c>
      <c r="B8141" t="s">
        <v>133</v>
      </c>
      <c r="C8141" t="s">
        <v>17</v>
      </c>
      <c r="D8141">
        <v>3</v>
      </c>
      <c r="E8141">
        <v>475</v>
      </c>
      <c r="F8141">
        <f t="shared" si="762"/>
        <v>1425</v>
      </c>
      <c r="G8141" t="s">
        <v>76</v>
      </c>
      <c r="H8141" t="s">
        <v>65</v>
      </c>
      <c r="I8141" t="s">
        <v>41</v>
      </c>
      <c r="J8141" t="s">
        <v>74</v>
      </c>
      <c r="K8141">
        <f t="shared" si="763"/>
        <v>2014</v>
      </c>
      <c r="L8141" t="str">
        <f t="shared" si="764"/>
        <v>Dec</v>
      </c>
      <c r="M8141" t="str">
        <f t="shared" si="765"/>
        <v>Qtr4</v>
      </c>
      <c r="N8141">
        <f t="shared" si="766"/>
        <v>475</v>
      </c>
      <c r="O8141" t="str">
        <f t="shared" si="767"/>
        <v>Low</v>
      </c>
    </row>
    <row r="8142" spans="1:15" x14ac:dyDescent="0.3">
      <c r="A8142" s="4">
        <v>41974</v>
      </c>
      <c r="B8142" t="s">
        <v>37</v>
      </c>
      <c r="C8142" t="s">
        <v>22</v>
      </c>
      <c r="D8142">
        <v>1</v>
      </c>
      <c r="E8142">
        <v>460</v>
      </c>
      <c r="F8142">
        <f t="shared" si="762"/>
        <v>460</v>
      </c>
      <c r="G8142" t="s">
        <v>59</v>
      </c>
      <c r="H8142" t="s">
        <v>60</v>
      </c>
      <c r="I8142" t="s">
        <v>30</v>
      </c>
      <c r="J8142" t="s">
        <v>74</v>
      </c>
      <c r="K8142">
        <f t="shared" si="763"/>
        <v>2014</v>
      </c>
      <c r="L8142" t="str">
        <f t="shared" si="764"/>
        <v>Dec</v>
      </c>
      <c r="M8142" t="str">
        <f t="shared" si="765"/>
        <v>Qtr4</v>
      </c>
      <c r="N8142">
        <f t="shared" si="766"/>
        <v>460</v>
      </c>
      <c r="O8142" t="str">
        <f t="shared" si="767"/>
        <v>Low</v>
      </c>
    </row>
    <row r="8143" spans="1:15" x14ac:dyDescent="0.3">
      <c r="A8143" s="4">
        <v>41974</v>
      </c>
      <c r="B8143" t="s">
        <v>119</v>
      </c>
      <c r="C8143" t="s">
        <v>34</v>
      </c>
      <c r="D8143">
        <v>2</v>
      </c>
      <c r="E8143">
        <v>250</v>
      </c>
      <c r="F8143">
        <f t="shared" si="762"/>
        <v>500</v>
      </c>
      <c r="G8143" t="s">
        <v>120</v>
      </c>
      <c r="H8143" t="s">
        <v>25</v>
      </c>
      <c r="I8143" t="s">
        <v>20</v>
      </c>
      <c r="J8143" t="s">
        <v>74</v>
      </c>
      <c r="K8143">
        <f t="shared" si="763"/>
        <v>2014</v>
      </c>
      <c r="L8143" t="str">
        <f t="shared" si="764"/>
        <v>Dec</v>
      </c>
      <c r="M8143" t="str">
        <f t="shared" si="765"/>
        <v>Qtr4</v>
      </c>
      <c r="N8143">
        <f t="shared" si="766"/>
        <v>250</v>
      </c>
      <c r="O8143" t="str">
        <f t="shared" si="767"/>
        <v>Low</v>
      </c>
    </row>
    <row r="8144" spans="1:15" x14ac:dyDescent="0.3">
      <c r="A8144" s="4">
        <v>41974</v>
      </c>
      <c r="B8144" t="s">
        <v>100</v>
      </c>
      <c r="C8144" t="s">
        <v>22</v>
      </c>
      <c r="D8144">
        <v>3</v>
      </c>
      <c r="E8144">
        <v>367</v>
      </c>
      <c r="F8144">
        <f t="shared" si="762"/>
        <v>1101</v>
      </c>
      <c r="G8144" t="s">
        <v>67</v>
      </c>
      <c r="H8144" t="s">
        <v>68</v>
      </c>
      <c r="I8144" t="s">
        <v>41</v>
      </c>
      <c r="J8144" t="s">
        <v>74</v>
      </c>
      <c r="K8144">
        <f t="shared" si="763"/>
        <v>2014</v>
      </c>
      <c r="L8144" t="str">
        <f t="shared" si="764"/>
        <v>Dec</v>
      </c>
      <c r="M8144" t="str">
        <f t="shared" si="765"/>
        <v>Qtr4</v>
      </c>
      <c r="N8144">
        <f t="shared" si="766"/>
        <v>367</v>
      </c>
      <c r="O8144" t="str">
        <f t="shared" si="767"/>
        <v>Low</v>
      </c>
    </row>
    <row r="8145" spans="1:15" x14ac:dyDescent="0.3">
      <c r="A8145" s="4">
        <v>41974</v>
      </c>
      <c r="B8145" t="s">
        <v>107</v>
      </c>
      <c r="C8145" t="s">
        <v>22</v>
      </c>
      <c r="D8145">
        <v>1</v>
      </c>
      <c r="E8145">
        <v>460</v>
      </c>
      <c r="F8145">
        <f t="shared" si="762"/>
        <v>460</v>
      </c>
      <c r="G8145" t="s">
        <v>51</v>
      </c>
      <c r="H8145" t="s">
        <v>29</v>
      </c>
      <c r="I8145" t="s">
        <v>30</v>
      </c>
      <c r="J8145" t="s">
        <v>74</v>
      </c>
      <c r="K8145">
        <f t="shared" si="763"/>
        <v>2014</v>
      </c>
      <c r="L8145" t="str">
        <f t="shared" si="764"/>
        <v>Dec</v>
      </c>
      <c r="M8145" t="str">
        <f t="shared" si="765"/>
        <v>Qtr4</v>
      </c>
      <c r="N8145">
        <f t="shared" si="766"/>
        <v>460</v>
      </c>
      <c r="O8145" t="str">
        <f t="shared" si="767"/>
        <v>Low</v>
      </c>
    </row>
    <row r="8146" spans="1:15" x14ac:dyDescent="0.3">
      <c r="A8146" s="4">
        <v>41974</v>
      </c>
      <c r="B8146" t="s">
        <v>33</v>
      </c>
      <c r="C8146" t="s">
        <v>17</v>
      </c>
      <c r="D8146">
        <v>3</v>
      </c>
      <c r="E8146">
        <v>388</v>
      </c>
      <c r="F8146">
        <f t="shared" si="762"/>
        <v>1164</v>
      </c>
      <c r="G8146" t="s">
        <v>35</v>
      </c>
      <c r="H8146" t="s">
        <v>29</v>
      </c>
      <c r="I8146" t="s">
        <v>30</v>
      </c>
      <c r="J8146" t="s">
        <v>74</v>
      </c>
      <c r="K8146">
        <f t="shared" si="763"/>
        <v>2014</v>
      </c>
      <c r="L8146" t="str">
        <f t="shared" si="764"/>
        <v>Dec</v>
      </c>
      <c r="M8146" t="str">
        <f t="shared" si="765"/>
        <v>Qtr4</v>
      </c>
      <c r="N8146">
        <f t="shared" si="766"/>
        <v>388</v>
      </c>
      <c r="O8146" t="str">
        <f t="shared" si="767"/>
        <v>Low</v>
      </c>
    </row>
    <row r="8147" spans="1:15" x14ac:dyDescent="0.3">
      <c r="A8147" s="4">
        <v>41974</v>
      </c>
      <c r="B8147" t="s">
        <v>83</v>
      </c>
      <c r="C8147" t="s">
        <v>38</v>
      </c>
      <c r="D8147">
        <v>3</v>
      </c>
      <c r="E8147">
        <v>410</v>
      </c>
      <c r="F8147">
        <f t="shared" si="762"/>
        <v>1230</v>
      </c>
      <c r="G8147" t="s">
        <v>47</v>
      </c>
      <c r="H8147" t="s">
        <v>48</v>
      </c>
      <c r="I8147" t="s">
        <v>41</v>
      </c>
      <c r="J8147" t="s">
        <v>74</v>
      </c>
      <c r="K8147">
        <f t="shared" si="763"/>
        <v>2014</v>
      </c>
      <c r="L8147" t="str">
        <f t="shared" si="764"/>
        <v>Dec</v>
      </c>
      <c r="M8147" t="str">
        <f t="shared" si="765"/>
        <v>Qtr4</v>
      </c>
      <c r="N8147">
        <f t="shared" si="766"/>
        <v>410</v>
      </c>
      <c r="O8147" t="str">
        <f t="shared" si="767"/>
        <v>Low</v>
      </c>
    </row>
    <row r="8148" spans="1:15" x14ac:dyDescent="0.3">
      <c r="A8148" s="4">
        <v>41974</v>
      </c>
      <c r="B8148" t="s">
        <v>122</v>
      </c>
      <c r="C8148" t="s">
        <v>70</v>
      </c>
      <c r="D8148">
        <v>4</v>
      </c>
      <c r="E8148">
        <v>404</v>
      </c>
      <c r="F8148">
        <f t="shared" si="762"/>
        <v>1616</v>
      </c>
      <c r="G8148" t="s">
        <v>28</v>
      </c>
      <c r="H8148" t="s">
        <v>29</v>
      </c>
      <c r="I8148" t="s">
        <v>30</v>
      </c>
      <c r="J8148" t="s">
        <v>74</v>
      </c>
      <c r="K8148">
        <f t="shared" si="763"/>
        <v>2014</v>
      </c>
      <c r="L8148" t="str">
        <f t="shared" si="764"/>
        <v>Dec</v>
      </c>
      <c r="M8148" t="str">
        <f t="shared" si="765"/>
        <v>Qtr4</v>
      </c>
      <c r="N8148">
        <f t="shared" si="766"/>
        <v>404</v>
      </c>
      <c r="O8148" t="str">
        <f t="shared" si="767"/>
        <v>Low</v>
      </c>
    </row>
    <row r="8149" spans="1:15" x14ac:dyDescent="0.3">
      <c r="A8149" s="4">
        <v>41974</v>
      </c>
      <c r="B8149" t="s">
        <v>85</v>
      </c>
      <c r="C8149" t="s">
        <v>32</v>
      </c>
      <c r="D8149">
        <v>3</v>
      </c>
      <c r="E8149">
        <v>226</v>
      </c>
      <c r="F8149">
        <f t="shared" si="762"/>
        <v>678</v>
      </c>
      <c r="G8149" t="s">
        <v>59</v>
      </c>
      <c r="H8149" t="s">
        <v>60</v>
      </c>
      <c r="I8149" t="s">
        <v>30</v>
      </c>
      <c r="J8149" t="s">
        <v>74</v>
      </c>
      <c r="K8149">
        <f t="shared" si="763"/>
        <v>2014</v>
      </c>
      <c r="L8149" t="str">
        <f t="shared" si="764"/>
        <v>Dec</v>
      </c>
      <c r="M8149" t="str">
        <f t="shared" si="765"/>
        <v>Qtr4</v>
      </c>
      <c r="N8149">
        <f t="shared" si="766"/>
        <v>226</v>
      </c>
      <c r="O8149" t="str">
        <f t="shared" si="767"/>
        <v>Low</v>
      </c>
    </row>
    <row r="8150" spans="1:15" x14ac:dyDescent="0.3">
      <c r="A8150" s="4">
        <v>41974</v>
      </c>
      <c r="B8150" t="s">
        <v>128</v>
      </c>
      <c r="C8150" t="s">
        <v>22</v>
      </c>
      <c r="D8150">
        <v>4</v>
      </c>
      <c r="E8150">
        <v>183</v>
      </c>
      <c r="F8150">
        <f t="shared" si="762"/>
        <v>732</v>
      </c>
      <c r="G8150" t="s">
        <v>43</v>
      </c>
      <c r="H8150" t="s">
        <v>44</v>
      </c>
      <c r="I8150" t="s">
        <v>30</v>
      </c>
      <c r="J8150" t="s">
        <v>74</v>
      </c>
      <c r="K8150">
        <f t="shared" si="763"/>
        <v>2014</v>
      </c>
      <c r="L8150" t="str">
        <f t="shared" si="764"/>
        <v>Dec</v>
      </c>
      <c r="M8150" t="str">
        <f t="shared" si="765"/>
        <v>Qtr4</v>
      </c>
      <c r="N8150">
        <f t="shared" si="766"/>
        <v>183</v>
      </c>
      <c r="O8150" t="str">
        <f t="shared" si="767"/>
        <v>Low</v>
      </c>
    </row>
    <row r="8151" spans="1:15" x14ac:dyDescent="0.3">
      <c r="A8151" s="4">
        <v>41974</v>
      </c>
      <c r="B8151" t="s">
        <v>87</v>
      </c>
      <c r="C8151" t="s">
        <v>32</v>
      </c>
      <c r="D8151">
        <v>3</v>
      </c>
      <c r="E8151">
        <v>457</v>
      </c>
      <c r="F8151">
        <f t="shared" si="762"/>
        <v>1371</v>
      </c>
      <c r="G8151" t="s">
        <v>47</v>
      </c>
      <c r="H8151" t="s">
        <v>48</v>
      </c>
      <c r="I8151" t="s">
        <v>41</v>
      </c>
      <c r="J8151" t="s">
        <v>74</v>
      </c>
      <c r="K8151">
        <f t="shared" si="763"/>
        <v>2014</v>
      </c>
      <c r="L8151" t="str">
        <f t="shared" si="764"/>
        <v>Dec</v>
      </c>
      <c r="M8151" t="str">
        <f t="shared" si="765"/>
        <v>Qtr4</v>
      </c>
      <c r="N8151">
        <f t="shared" si="766"/>
        <v>457</v>
      </c>
      <c r="O8151" t="str">
        <f t="shared" si="767"/>
        <v>Low</v>
      </c>
    </row>
    <row r="8152" spans="1:15" x14ac:dyDescent="0.3">
      <c r="A8152" s="4">
        <v>41974</v>
      </c>
      <c r="B8152" t="s">
        <v>113</v>
      </c>
      <c r="C8152" t="s">
        <v>17</v>
      </c>
      <c r="D8152">
        <v>1</v>
      </c>
      <c r="E8152">
        <v>100</v>
      </c>
      <c r="F8152">
        <f t="shared" si="762"/>
        <v>100</v>
      </c>
      <c r="G8152" t="s">
        <v>64</v>
      </c>
      <c r="H8152" t="s">
        <v>65</v>
      </c>
      <c r="I8152" t="s">
        <v>41</v>
      </c>
      <c r="J8152" t="s">
        <v>74</v>
      </c>
      <c r="K8152">
        <f t="shared" si="763"/>
        <v>2014</v>
      </c>
      <c r="L8152" t="str">
        <f t="shared" si="764"/>
        <v>Dec</v>
      </c>
      <c r="M8152" t="str">
        <f t="shared" si="765"/>
        <v>Qtr4</v>
      </c>
      <c r="N8152">
        <f t="shared" si="766"/>
        <v>100</v>
      </c>
      <c r="O8152" t="str">
        <f t="shared" si="767"/>
        <v>Low</v>
      </c>
    </row>
    <row r="8153" spans="1:15" x14ac:dyDescent="0.3">
      <c r="A8153" s="4">
        <v>41974</v>
      </c>
      <c r="B8153" t="s">
        <v>134</v>
      </c>
      <c r="C8153" t="s">
        <v>46</v>
      </c>
      <c r="D8153">
        <v>1</v>
      </c>
      <c r="E8153">
        <v>386</v>
      </c>
      <c r="F8153">
        <f t="shared" si="762"/>
        <v>386</v>
      </c>
      <c r="G8153" t="s">
        <v>118</v>
      </c>
      <c r="H8153" t="s">
        <v>19</v>
      </c>
      <c r="I8153" t="s">
        <v>20</v>
      </c>
      <c r="J8153" t="s">
        <v>74</v>
      </c>
      <c r="K8153">
        <f t="shared" si="763"/>
        <v>2014</v>
      </c>
      <c r="L8153" t="str">
        <f t="shared" si="764"/>
        <v>Dec</v>
      </c>
      <c r="M8153" t="str">
        <f t="shared" si="765"/>
        <v>Qtr4</v>
      </c>
      <c r="N8153">
        <f t="shared" si="766"/>
        <v>386</v>
      </c>
      <c r="O8153" t="str">
        <f t="shared" si="767"/>
        <v>Low</v>
      </c>
    </row>
    <row r="8154" spans="1:15" x14ac:dyDescent="0.3">
      <c r="A8154" s="4">
        <v>41974</v>
      </c>
      <c r="B8154" t="s">
        <v>107</v>
      </c>
      <c r="C8154" t="s">
        <v>38</v>
      </c>
      <c r="D8154">
        <v>2</v>
      </c>
      <c r="E8154">
        <v>395</v>
      </c>
      <c r="F8154">
        <f t="shared" si="762"/>
        <v>790</v>
      </c>
      <c r="G8154" t="s">
        <v>51</v>
      </c>
      <c r="H8154" t="s">
        <v>29</v>
      </c>
      <c r="I8154" t="s">
        <v>30</v>
      </c>
      <c r="J8154" t="s">
        <v>74</v>
      </c>
      <c r="K8154">
        <f t="shared" si="763"/>
        <v>2014</v>
      </c>
      <c r="L8154" t="str">
        <f t="shared" si="764"/>
        <v>Dec</v>
      </c>
      <c r="M8154" t="str">
        <f t="shared" si="765"/>
        <v>Qtr4</v>
      </c>
      <c r="N8154">
        <f t="shared" si="766"/>
        <v>395</v>
      </c>
      <c r="O8154" t="str">
        <f t="shared" si="767"/>
        <v>Low</v>
      </c>
    </row>
    <row r="8155" spans="1:15" x14ac:dyDescent="0.3">
      <c r="A8155" s="4">
        <v>41974</v>
      </c>
      <c r="B8155" t="s">
        <v>72</v>
      </c>
      <c r="C8155" t="s">
        <v>17</v>
      </c>
      <c r="D8155">
        <v>3</v>
      </c>
      <c r="E8155">
        <v>499</v>
      </c>
      <c r="F8155">
        <f t="shared" si="762"/>
        <v>1497</v>
      </c>
      <c r="G8155" t="s">
        <v>51</v>
      </c>
      <c r="H8155" t="s">
        <v>29</v>
      </c>
      <c r="I8155" t="s">
        <v>30</v>
      </c>
      <c r="J8155" t="s">
        <v>74</v>
      </c>
      <c r="K8155">
        <f t="shared" si="763"/>
        <v>2014</v>
      </c>
      <c r="L8155" t="str">
        <f t="shared" si="764"/>
        <v>Dec</v>
      </c>
      <c r="M8155" t="str">
        <f t="shared" si="765"/>
        <v>Qtr4</v>
      </c>
      <c r="N8155">
        <f t="shared" si="766"/>
        <v>499</v>
      </c>
      <c r="O8155" t="str">
        <f t="shared" si="767"/>
        <v>Low</v>
      </c>
    </row>
    <row r="8156" spans="1:15" x14ac:dyDescent="0.3">
      <c r="A8156" s="4">
        <v>41974</v>
      </c>
      <c r="B8156" t="s">
        <v>83</v>
      </c>
      <c r="C8156" t="s">
        <v>11</v>
      </c>
      <c r="D8156">
        <v>1</v>
      </c>
      <c r="E8156">
        <v>114</v>
      </c>
      <c r="F8156">
        <f t="shared" si="762"/>
        <v>114</v>
      </c>
      <c r="G8156" t="s">
        <v>47</v>
      </c>
      <c r="H8156" t="s">
        <v>48</v>
      </c>
      <c r="I8156" t="s">
        <v>41</v>
      </c>
      <c r="J8156" t="s">
        <v>74</v>
      </c>
      <c r="K8156">
        <f t="shared" si="763"/>
        <v>2014</v>
      </c>
      <c r="L8156" t="str">
        <f t="shared" si="764"/>
        <v>Dec</v>
      </c>
      <c r="M8156" t="str">
        <f t="shared" si="765"/>
        <v>Qtr4</v>
      </c>
      <c r="N8156">
        <f t="shared" si="766"/>
        <v>114</v>
      </c>
      <c r="O8156" t="str">
        <f t="shared" si="767"/>
        <v>Low</v>
      </c>
    </row>
    <row r="8157" spans="1:15" x14ac:dyDescent="0.3">
      <c r="A8157" s="4">
        <v>41974</v>
      </c>
      <c r="B8157" t="s">
        <v>83</v>
      </c>
      <c r="C8157" t="s">
        <v>46</v>
      </c>
      <c r="D8157">
        <v>1</v>
      </c>
      <c r="E8157">
        <v>189</v>
      </c>
      <c r="F8157">
        <f t="shared" si="762"/>
        <v>189</v>
      </c>
      <c r="G8157" t="s">
        <v>47</v>
      </c>
      <c r="H8157" t="s">
        <v>48</v>
      </c>
      <c r="I8157" t="s">
        <v>41</v>
      </c>
      <c r="J8157" t="s">
        <v>74</v>
      </c>
      <c r="K8157">
        <f t="shared" si="763"/>
        <v>2014</v>
      </c>
      <c r="L8157" t="str">
        <f t="shared" si="764"/>
        <v>Dec</v>
      </c>
      <c r="M8157" t="str">
        <f t="shared" si="765"/>
        <v>Qtr4</v>
      </c>
      <c r="N8157">
        <f t="shared" si="766"/>
        <v>189</v>
      </c>
      <c r="O8157" t="str">
        <f t="shared" si="767"/>
        <v>Low</v>
      </c>
    </row>
    <row r="8158" spans="1:15" x14ac:dyDescent="0.3">
      <c r="A8158" s="4">
        <v>41974</v>
      </c>
      <c r="B8158" t="s">
        <v>140</v>
      </c>
      <c r="C8158" t="s">
        <v>34</v>
      </c>
      <c r="D8158">
        <v>2</v>
      </c>
      <c r="E8158">
        <v>475</v>
      </c>
      <c r="F8158">
        <f t="shared" si="762"/>
        <v>950</v>
      </c>
      <c r="G8158" t="s">
        <v>67</v>
      </c>
      <c r="H8158" t="s">
        <v>68</v>
      </c>
      <c r="I8158" t="s">
        <v>41</v>
      </c>
      <c r="J8158" t="s">
        <v>74</v>
      </c>
      <c r="K8158">
        <f t="shared" si="763"/>
        <v>2014</v>
      </c>
      <c r="L8158" t="str">
        <f t="shared" si="764"/>
        <v>Dec</v>
      </c>
      <c r="M8158" t="str">
        <f t="shared" si="765"/>
        <v>Qtr4</v>
      </c>
      <c r="N8158">
        <f t="shared" si="766"/>
        <v>475</v>
      </c>
      <c r="O8158" t="str">
        <f t="shared" si="767"/>
        <v>Low</v>
      </c>
    </row>
    <row r="8159" spans="1:15" x14ac:dyDescent="0.3">
      <c r="A8159" s="4">
        <v>41974</v>
      </c>
      <c r="B8159" t="s">
        <v>114</v>
      </c>
      <c r="C8159" t="s">
        <v>34</v>
      </c>
      <c r="D8159">
        <v>2</v>
      </c>
      <c r="E8159">
        <v>170</v>
      </c>
      <c r="F8159">
        <f t="shared" si="762"/>
        <v>340</v>
      </c>
      <c r="G8159" t="s">
        <v>115</v>
      </c>
      <c r="H8159" t="s">
        <v>116</v>
      </c>
      <c r="I8159" t="s">
        <v>14</v>
      </c>
      <c r="J8159" t="s">
        <v>74</v>
      </c>
      <c r="K8159">
        <f t="shared" si="763"/>
        <v>2014</v>
      </c>
      <c r="L8159" t="str">
        <f t="shared" si="764"/>
        <v>Dec</v>
      </c>
      <c r="M8159" t="str">
        <f t="shared" si="765"/>
        <v>Qtr4</v>
      </c>
      <c r="N8159">
        <f t="shared" si="766"/>
        <v>170</v>
      </c>
      <c r="O8159" t="str">
        <f t="shared" si="767"/>
        <v>Low</v>
      </c>
    </row>
    <row r="8160" spans="1:15" x14ac:dyDescent="0.3">
      <c r="A8160" s="4">
        <v>41974</v>
      </c>
      <c r="B8160" t="s">
        <v>132</v>
      </c>
      <c r="C8160" t="s">
        <v>32</v>
      </c>
      <c r="D8160">
        <v>2</v>
      </c>
      <c r="E8160">
        <v>181</v>
      </c>
      <c r="F8160">
        <f t="shared" si="762"/>
        <v>362</v>
      </c>
      <c r="G8160" t="s">
        <v>118</v>
      </c>
      <c r="H8160" t="s">
        <v>19</v>
      </c>
      <c r="I8160" t="s">
        <v>20</v>
      </c>
      <c r="J8160" t="s">
        <v>74</v>
      </c>
      <c r="K8160">
        <f t="shared" si="763"/>
        <v>2014</v>
      </c>
      <c r="L8160" t="str">
        <f t="shared" si="764"/>
        <v>Dec</v>
      </c>
      <c r="M8160" t="str">
        <f t="shared" si="765"/>
        <v>Qtr4</v>
      </c>
      <c r="N8160">
        <f t="shared" si="766"/>
        <v>181</v>
      </c>
      <c r="O8160" t="str">
        <f t="shared" si="767"/>
        <v>Low</v>
      </c>
    </row>
    <row r="8161" spans="1:15" x14ac:dyDescent="0.3">
      <c r="A8161" s="4">
        <v>41974</v>
      </c>
      <c r="B8161" t="s">
        <v>105</v>
      </c>
      <c r="C8161" t="s">
        <v>22</v>
      </c>
      <c r="D8161">
        <v>2</v>
      </c>
      <c r="E8161">
        <v>199</v>
      </c>
      <c r="F8161">
        <f t="shared" si="762"/>
        <v>398</v>
      </c>
      <c r="G8161" t="s">
        <v>67</v>
      </c>
      <c r="H8161" t="s">
        <v>68</v>
      </c>
      <c r="I8161" t="s">
        <v>41</v>
      </c>
      <c r="J8161" t="s">
        <v>74</v>
      </c>
      <c r="K8161">
        <f t="shared" si="763"/>
        <v>2014</v>
      </c>
      <c r="L8161" t="str">
        <f t="shared" si="764"/>
        <v>Dec</v>
      </c>
      <c r="M8161" t="str">
        <f t="shared" si="765"/>
        <v>Qtr4</v>
      </c>
      <c r="N8161">
        <f t="shared" si="766"/>
        <v>199</v>
      </c>
      <c r="O8161" t="str">
        <f t="shared" si="767"/>
        <v>Low</v>
      </c>
    </row>
    <row r="8162" spans="1:15" x14ac:dyDescent="0.3">
      <c r="A8162" s="4">
        <v>41974</v>
      </c>
      <c r="B8162" t="s">
        <v>73</v>
      </c>
      <c r="C8162" t="s">
        <v>27</v>
      </c>
      <c r="D8162">
        <v>2</v>
      </c>
      <c r="E8162">
        <v>139</v>
      </c>
      <c r="F8162">
        <f t="shared" si="762"/>
        <v>278</v>
      </c>
      <c r="G8162" t="s">
        <v>47</v>
      </c>
      <c r="H8162" t="s">
        <v>48</v>
      </c>
      <c r="I8162" t="s">
        <v>41</v>
      </c>
      <c r="J8162" t="s">
        <v>74</v>
      </c>
      <c r="K8162">
        <f t="shared" si="763"/>
        <v>2014</v>
      </c>
      <c r="L8162" t="str">
        <f t="shared" si="764"/>
        <v>Dec</v>
      </c>
      <c r="M8162" t="str">
        <f t="shared" si="765"/>
        <v>Qtr4</v>
      </c>
      <c r="N8162">
        <f t="shared" si="766"/>
        <v>139</v>
      </c>
      <c r="O8162" t="str">
        <f t="shared" si="767"/>
        <v>Low</v>
      </c>
    </row>
    <row r="8163" spans="1:15" x14ac:dyDescent="0.3">
      <c r="A8163" s="4">
        <v>41974</v>
      </c>
      <c r="B8163" t="s">
        <v>98</v>
      </c>
      <c r="C8163" t="s">
        <v>84</v>
      </c>
      <c r="D8163">
        <v>4</v>
      </c>
      <c r="E8163">
        <v>129</v>
      </c>
      <c r="F8163">
        <f t="shared" si="762"/>
        <v>516</v>
      </c>
      <c r="G8163" t="s">
        <v>39</v>
      </c>
      <c r="H8163" t="s">
        <v>40</v>
      </c>
      <c r="I8163" t="s">
        <v>41</v>
      </c>
      <c r="J8163" t="s">
        <v>74</v>
      </c>
      <c r="K8163">
        <f t="shared" si="763"/>
        <v>2014</v>
      </c>
      <c r="L8163" t="str">
        <f t="shared" si="764"/>
        <v>Dec</v>
      </c>
      <c r="M8163" t="str">
        <f t="shared" si="765"/>
        <v>Qtr4</v>
      </c>
      <c r="N8163">
        <f t="shared" si="766"/>
        <v>129</v>
      </c>
      <c r="O8163" t="str">
        <f t="shared" si="767"/>
        <v>Low</v>
      </c>
    </row>
    <row r="8164" spans="1:15" x14ac:dyDescent="0.3">
      <c r="A8164" s="4">
        <v>41974</v>
      </c>
      <c r="B8164" t="s">
        <v>114</v>
      </c>
      <c r="C8164" t="s">
        <v>32</v>
      </c>
      <c r="D8164">
        <v>1</v>
      </c>
      <c r="E8164">
        <v>414</v>
      </c>
      <c r="F8164">
        <f t="shared" si="762"/>
        <v>414</v>
      </c>
      <c r="G8164" t="s">
        <v>115</v>
      </c>
      <c r="H8164" t="s">
        <v>116</v>
      </c>
      <c r="I8164" t="s">
        <v>14</v>
      </c>
      <c r="J8164" t="s">
        <v>74</v>
      </c>
      <c r="K8164">
        <f t="shared" si="763"/>
        <v>2014</v>
      </c>
      <c r="L8164" t="str">
        <f t="shared" si="764"/>
        <v>Dec</v>
      </c>
      <c r="M8164" t="str">
        <f t="shared" si="765"/>
        <v>Qtr4</v>
      </c>
      <c r="N8164">
        <f t="shared" si="766"/>
        <v>414</v>
      </c>
      <c r="O8164" t="str">
        <f t="shared" si="767"/>
        <v>Low</v>
      </c>
    </row>
    <row r="8165" spans="1:15" x14ac:dyDescent="0.3">
      <c r="A8165" s="4">
        <v>41974</v>
      </c>
      <c r="B8165" t="s">
        <v>81</v>
      </c>
      <c r="C8165" t="s">
        <v>38</v>
      </c>
      <c r="D8165">
        <v>1</v>
      </c>
      <c r="E8165">
        <v>277</v>
      </c>
      <c r="F8165">
        <f t="shared" si="762"/>
        <v>277</v>
      </c>
      <c r="G8165" t="s">
        <v>39</v>
      </c>
      <c r="H8165" t="s">
        <v>40</v>
      </c>
      <c r="I8165" t="s">
        <v>41</v>
      </c>
      <c r="J8165" t="s">
        <v>74</v>
      </c>
      <c r="K8165">
        <f t="shared" si="763"/>
        <v>2014</v>
      </c>
      <c r="L8165" t="str">
        <f t="shared" si="764"/>
        <v>Dec</v>
      </c>
      <c r="M8165" t="str">
        <f t="shared" si="765"/>
        <v>Qtr4</v>
      </c>
      <c r="N8165">
        <f t="shared" si="766"/>
        <v>277</v>
      </c>
      <c r="O8165" t="str">
        <f t="shared" si="767"/>
        <v>Low</v>
      </c>
    </row>
    <row r="8166" spans="1:15" x14ac:dyDescent="0.3">
      <c r="A8166" s="4">
        <v>41974</v>
      </c>
      <c r="B8166" t="s">
        <v>109</v>
      </c>
      <c r="C8166" t="s">
        <v>32</v>
      </c>
      <c r="D8166">
        <v>1</v>
      </c>
      <c r="E8166">
        <v>270</v>
      </c>
      <c r="F8166">
        <f t="shared" si="762"/>
        <v>270</v>
      </c>
      <c r="G8166" t="s">
        <v>110</v>
      </c>
      <c r="H8166" t="s">
        <v>111</v>
      </c>
      <c r="I8166" t="s">
        <v>20</v>
      </c>
      <c r="J8166" t="s">
        <v>74</v>
      </c>
      <c r="K8166">
        <f t="shared" si="763"/>
        <v>2014</v>
      </c>
      <c r="L8166" t="str">
        <f t="shared" si="764"/>
        <v>Dec</v>
      </c>
      <c r="M8166" t="str">
        <f t="shared" si="765"/>
        <v>Qtr4</v>
      </c>
      <c r="N8166">
        <f t="shared" si="766"/>
        <v>270</v>
      </c>
      <c r="O8166" t="str">
        <f t="shared" si="767"/>
        <v>Low</v>
      </c>
    </row>
    <row r="8167" spans="1:15" x14ac:dyDescent="0.3">
      <c r="A8167" s="4">
        <v>41974</v>
      </c>
      <c r="B8167" t="s">
        <v>117</v>
      </c>
      <c r="C8167" t="s">
        <v>17</v>
      </c>
      <c r="D8167">
        <v>2</v>
      </c>
      <c r="E8167">
        <v>379</v>
      </c>
      <c r="F8167">
        <f t="shared" si="762"/>
        <v>758</v>
      </c>
      <c r="G8167" t="s">
        <v>118</v>
      </c>
      <c r="H8167" t="s">
        <v>19</v>
      </c>
      <c r="I8167" t="s">
        <v>20</v>
      </c>
      <c r="J8167" t="s">
        <v>74</v>
      </c>
      <c r="K8167">
        <f t="shared" si="763"/>
        <v>2014</v>
      </c>
      <c r="L8167" t="str">
        <f t="shared" si="764"/>
        <v>Dec</v>
      </c>
      <c r="M8167" t="str">
        <f t="shared" si="765"/>
        <v>Qtr4</v>
      </c>
      <c r="N8167">
        <f t="shared" si="766"/>
        <v>379</v>
      </c>
      <c r="O8167" t="str">
        <f t="shared" si="767"/>
        <v>Low</v>
      </c>
    </row>
    <row r="8168" spans="1:15" x14ac:dyDescent="0.3">
      <c r="A8168" s="4">
        <v>41974</v>
      </c>
      <c r="B8168" t="s">
        <v>119</v>
      </c>
      <c r="C8168" t="s">
        <v>32</v>
      </c>
      <c r="D8168">
        <v>11</v>
      </c>
      <c r="E8168">
        <v>157</v>
      </c>
      <c r="F8168">
        <f t="shared" si="762"/>
        <v>1727</v>
      </c>
      <c r="G8168" t="s">
        <v>120</v>
      </c>
      <c r="H8168" t="s">
        <v>25</v>
      </c>
      <c r="I8168" t="s">
        <v>20</v>
      </c>
      <c r="J8168" t="s">
        <v>74</v>
      </c>
      <c r="K8168">
        <f t="shared" si="763"/>
        <v>2014</v>
      </c>
      <c r="L8168" t="str">
        <f t="shared" si="764"/>
        <v>Dec</v>
      </c>
      <c r="M8168" t="str">
        <f t="shared" si="765"/>
        <v>Qtr4</v>
      </c>
      <c r="N8168">
        <f t="shared" si="766"/>
        <v>157</v>
      </c>
      <c r="O8168" t="str">
        <f t="shared" si="767"/>
        <v>Low</v>
      </c>
    </row>
    <row r="8169" spans="1:15" x14ac:dyDescent="0.3">
      <c r="A8169" s="4">
        <v>41974</v>
      </c>
      <c r="B8169" t="s">
        <v>124</v>
      </c>
      <c r="C8169" t="s">
        <v>17</v>
      </c>
      <c r="D8169">
        <v>2</v>
      </c>
      <c r="E8169">
        <v>236</v>
      </c>
      <c r="F8169">
        <f t="shared" si="762"/>
        <v>472</v>
      </c>
      <c r="G8169" t="s">
        <v>59</v>
      </c>
      <c r="H8169" t="s">
        <v>60</v>
      </c>
      <c r="I8169" t="s">
        <v>30</v>
      </c>
      <c r="J8169" t="s">
        <v>74</v>
      </c>
      <c r="K8169">
        <f t="shared" si="763"/>
        <v>2014</v>
      </c>
      <c r="L8169" t="str">
        <f t="shared" si="764"/>
        <v>Dec</v>
      </c>
      <c r="M8169" t="str">
        <f t="shared" si="765"/>
        <v>Qtr4</v>
      </c>
      <c r="N8169">
        <f t="shared" si="766"/>
        <v>236</v>
      </c>
      <c r="O8169" t="str">
        <f t="shared" si="767"/>
        <v>Low</v>
      </c>
    </row>
    <row r="8170" spans="1:15" x14ac:dyDescent="0.3">
      <c r="A8170" s="4">
        <v>41974</v>
      </c>
      <c r="B8170" t="s">
        <v>83</v>
      </c>
      <c r="C8170" t="s">
        <v>17</v>
      </c>
      <c r="D8170">
        <v>3</v>
      </c>
      <c r="E8170">
        <v>285</v>
      </c>
      <c r="F8170">
        <f t="shared" si="762"/>
        <v>855</v>
      </c>
      <c r="G8170" t="s">
        <v>47</v>
      </c>
      <c r="H8170" t="s">
        <v>48</v>
      </c>
      <c r="I8170" t="s">
        <v>41</v>
      </c>
      <c r="J8170" t="s">
        <v>74</v>
      </c>
      <c r="K8170">
        <f t="shared" si="763"/>
        <v>2014</v>
      </c>
      <c r="L8170" t="str">
        <f t="shared" si="764"/>
        <v>Dec</v>
      </c>
      <c r="M8170" t="str">
        <f t="shared" si="765"/>
        <v>Qtr4</v>
      </c>
      <c r="N8170">
        <f t="shared" si="766"/>
        <v>285</v>
      </c>
      <c r="O8170" t="str">
        <f t="shared" si="767"/>
        <v>Low</v>
      </c>
    </row>
    <row r="8171" spans="1:15" x14ac:dyDescent="0.3">
      <c r="A8171" s="4">
        <v>41974</v>
      </c>
      <c r="B8171" t="s">
        <v>139</v>
      </c>
      <c r="C8171" t="s">
        <v>34</v>
      </c>
      <c r="D8171">
        <v>1</v>
      </c>
      <c r="E8171">
        <v>243</v>
      </c>
      <c r="F8171">
        <f t="shared" si="762"/>
        <v>243</v>
      </c>
      <c r="G8171" t="s">
        <v>95</v>
      </c>
      <c r="H8171" t="s">
        <v>96</v>
      </c>
      <c r="I8171" t="s">
        <v>41</v>
      </c>
      <c r="J8171" t="s">
        <v>74</v>
      </c>
      <c r="K8171">
        <f t="shared" si="763"/>
        <v>2014</v>
      </c>
      <c r="L8171" t="str">
        <f t="shared" si="764"/>
        <v>Dec</v>
      </c>
      <c r="M8171" t="str">
        <f t="shared" si="765"/>
        <v>Qtr4</v>
      </c>
      <c r="N8171">
        <f t="shared" si="766"/>
        <v>243</v>
      </c>
      <c r="O8171" t="str">
        <f t="shared" si="767"/>
        <v>Low</v>
      </c>
    </row>
    <row r="8172" spans="1:15" x14ac:dyDescent="0.3">
      <c r="A8172" s="4">
        <v>41974</v>
      </c>
      <c r="B8172" t="s">
        <v>141</v>
      </c>
      <c r="C8172" t="s">
        <v>11</v>
      </c>
      <c r="D8172">
        <v>1</v>
      </c>
      <c r="E8172">
        <v>299</v>
      </c>
      <c r="F8172">
        <f t="shared" si="762"/>
        <v>299</v>
      </c>
      <c r="G8172" t="s">
        <v>110</v>
      </c>
      <c r="H8172" t="s">
        <v>111</v>
      </c>
      <c r="I8172" t="s">
        <v>20</v>
      </c>
      <c r="J8172" t="s">
        <v>74</v>
      </c>
      <c r="K8172">
        <f t="shared" si="763"/>
        <v>2014</v>
      </c>
      <c r="L8172" t="str">
        <f t="shared" si="764"/>
        <v>Dec</v>
      </c>
      <c r="M8172" t="str">
        <f t="shared" si="765"/>
        <v>Qtr4</v>
      </c>
      <c r="N8172">
        <f t="shared" si="766"/>
        <v>299</v>
      </c>
      <c r="O8172" t="str">
        <f t="shared" si="767"/>
        <v>Low</v>
      </c>
    </row>
    <row r="8173" spans="1:15" x14ac:dyDescent="0.3">
      <c r="A8173" s="4">
        <v>41974</v>
      </c>
      <c r="B8173" t="s">
        <v>73</v>
      </c>
      <c r="C8173" t="s">
        <v>11</v>
      </c>
      <c r="D8173">
        <v>3</v>
      </c>
      <c r="E8173">
        <v>433</v>
      </c>
      <c r="F8173">
        <f t="shared" si="762"/>
        <v>1299</v>
      </c>
      <c r="G8173" t="s">
        <v>47</v>
      </c>
      <c r="H8173" t="s">
        <v>48</v>
      </c>
      <c r="I8173" t="s">
        <v>41</v>
      </c>
      <c r="J8173" t="s">
        <v>74</v>
      </c>
      <c r="K8173">
        <f t="shared" si="763"/>
        <v>2014</v>
      </c>
      <c r="L8173" t="str">
        <f t="shared" si="764"/>
        <v>Dec</v>
      </c>
      <c r="M8173" t="str">
        <f t="shared" si="765"/>
        <v>Qtr4</v>
      </c>
      <c r="N8173">
        <f t="shared" si="766"/>
        <v>433</v>
      </c>
      <c r="O8173" t="str">
        <f t="shared" si="767"/>
        <v>Low</v>
      </c>
    </row>
    <row r="8174" spans="1:15" x14ac:dyDescent="0.3">
      <c r="A8174" s="4">
        <v>41974</v>
      </c>
      <c r="B8174" t="s">
        <v>26</v>
      </c>
      <c r="C8174" t="s">
        <v>34</v>
      </c>
      <c r="D8174">
        <v>3</v>
      </c>
      <c r="E8174">
        <v>207</v>
      </c>
      <c r="F8174">
        <f t="shared" si="762"/>
        <v>621</v>
      </c>
      <c r="G8174" t="s">
        <v>28</v>
      </c>
      <c r="H8174" t="s">
        <v>29</v>
      </c>
      <c r="I8174" t="s">
        <v>30</v>
      </c>
      <c r="J8174" t="s">
        <v>74</v>
      </c>
      <c r="K8174">
        <f t="shared" si="763"/>
        <v>2014</v>
      </c>
      <c r="L8174" t="str">
        <f t="shared" si="764"/>
        <v>Dec</v>
      </c>
      <c r="M8174" t="str">
        <f t="shared" si="765"/>
        <v>Qtr4</v>
      </c>
      <c r="N8174">
        <f t="shared" si="766"/>
        <v>207</v>
      </c>
      <c r="O8174" t="str">
        <f t="shared" si="767"/>
        <v>Low</v>
      </c>
    </row>
    <row r="8175" spans="1:15" x14ac:dyDescent="0.3">
      <c r="A8175" s="4">
        <v>41974</v>
      </c>
      <c r="B8175" t="s">
        <v>33</v>
      </c>
      <c r="C8175" t="s">
        <v>32</v>
      </c>
      <c r="D8175">
        <v>3</v>
      </c>
      <c r="E8175">
        <v>450</v>
      </c>
      <c r="F8175">
        <f t="shared" si="762"/>
        <v>1350</v>
      </c>
      <c r="G8175" t="s">
        <v>35</v>
      </c>
      <c r="H8175" t="s">
        <v>29</v>
      </c>
      <c r="I8175" t="s">
        <v>30</v>
      </c>
      <c r="J8175" t="s">
        <v>74</v>
      </c>
      <c r="K8175">
        <f t="shared" si="763"/>
        <v>2014</v>
      </c>
      <c r="L8175" t="str">
        <f t="shared" si="764"/>
        <v>Dec</v>
      </c>
      <c r="M8175" t="str">
        <f t="shared" si="765"/>
        <v>Qtr4</v>
      </c>
      <c r="N8175">
        <f t="shared" si="766"/>
        <v>450</v>
      </c>
      <c r="O8175" t="str">
        <f t="shared" si="767"/>
        <v>Low</v>
      </c>
    </row>
    <row r="8176" spans="1:15" x14ac:dyDescent="0.3">
      <c r="A8176" s="4">
        <v>41974</v>
      </c>
      <c r="B8176" t="s">
        <v>98</v>
      </c>
      <c r="C8176" t="s">
        <v>70</v>
      </c>
      <c r="D8176">
        <v>1</v>
      </c>
      <c r="E8176">
        <v>258</v>
      </c>
      <c r="F8176">
        <f t="shared" si="762"/>
        <v>258</v>
      </c>
      <c r="G8176" t="s">
        <v>39</v>
      </c>
      <c r="H8176" t="s">
        <v>40</v>
      </c>
      <c r="I8176" t="s">
        <v>41</v>
      </c>
      <c r="J8176" t="s">
        <v>74</v>
      </c>
      <c r="K8176">
        <f t="shared" si="763"/>
        <v>2014</v>
      </c>
      <c r="L8176" t="str">
        <f t="shared" si="764"/>
        <v>Dec</v>
      </c>
      <c r="M8176" t="str">
        <f t="shared" si="765"/>
        <v>Qtr4</v>
      </c>
      <c r="N8176">
        <f t="shared" si="766"/>
        <v>258</v>
      </c>
      <c r="O8176" t="str">
        <f t="shared" si="767"/>
        <v>Low</v>
      </c>
    </row>
    <row r="8177" spans="1:15" x14ac:dyDescent="0.3">
      <c r="A8177" s="4">
        <v>41974</v>
      </c>
      <c r="B8177" t="s">
        <v>62</v>
      </c>
      <c r="C8177" t="s">
        <v>46</v>
      </c>
      <c r="D8177">
        <v>3</v>
      </c>
      <c r="E8177">
        <v>313</v>
      </c>
      <c r="F8177">
        <f t="shared" si="762"/>
        <v>939</v>
      </c>
      <c r="G8177" t="s">
        <v>18</v>
      </c>
      <c r="H8177" t="s">
        <v>19</v>
      </c>
      <c r="I8177" t="s">
        <v>20</v>
      </c>
      <c r="J8177" t="s">
        <v>74</v>
      </c>
      <c r="K8177">
        <f t="shared" si="763"/>
        <v>2014</v>
      </c>
      <c r="L8177" t="str">
        <f t="shared" si="764"/>
        <v>Dec</v>
      </c>
      <c r="M8177" t="str">
        <f t="shared" si="765"/>
        <v>Qtr4</v>
      </c>
      <c r="N8177">
        <f t="shared" si="766"/>
        <v>313</v>
      </c>
      <c r="O8177" t="str">
        <f t="shared" si="767"/>
        <v>Low</v>
      </c>
    </row>
    <row r="8178" spans="1:15" x14ac:dyDescent="0.3">
      <c r="A8178" s="4">
        <v>41974</v>
      </c>
      <c r="B8178" t="s">
        <v>91</v>
      </c>
      <c r="C8178" t="s">
        <v>17</v>
      </c>
      <c r="D8178">
        <v>2</v>
      </c>
      <c r="E8178">
        <v>413</v>
      </c>
      <c r="F8178">
        <f t="shared" si="762"/>
        <v>826</v>
      </c>
      <c r="G8178" t="s">
        <v>51</v>
      </c>
      <c r="H8178" t="s">
        <v>29</v>
      </c>
      <c r="I8178" t="s">
        <v>30</v>
      </c>
      <c r="J8178" t="s">
        <v>74</v>
      </c>
      <c r="K8178">
        <f t="shared" si="763"/>
        <v>2014</v>
      </c>
      <c r="L8178" t="str">
        <f t="shared" si="764"/>
        <v>Dec</v>
      </c>
      <c r="M8178" t="str">
        <f t="shared" si="765"/>
        <v>Qtr4</v>
      </c>
      <c r="N8178">
        <f t="shared" si="766"/>
        <v>413</v>
      </c>
      <c r="O8178" t="str">
        <f t="shared" si="767"/>
        <v>Low</v>
      </c>
    </row>
    <row r="8179" spans="1:15" x14ac:dyDescent="0.3">
      <c r="A8179" s="4">
        <v>41974</v>
      </c>
      <c r="B8179" t="s">
        <v>42</v>
      </c>
      <c r="C8179" t="s">
        <v>11</v>
      </c>
      <c r="D8179">
        <v>2</v>
      </c>
      <c r="E8179">
        <v>497</v>
      </c>
      <c r="F8179">
        <f t="shared" si="762"/>
        <v>994</v>
      </c>
      <c r="G8179" t="s">
        <v>43</v>
      </c>
      <c r="H8179" t="s">
        <v>44</v>
      </c>
      <c r="I8179" t="s">
        <v>30</v>
      </c>
      <c r="J8179" t="s">
        <v>74</v>
      </c>
      <c r="K8179">
        <f t="shared" si="763"/>
        <v>2014</v>
      </c>
      <c r="L8179" t="str">
        <f t="shared" si="764"/>
        <v>Dec</v>
      </c>
      <c r="M8179" t="str">
        <f t="shared" si="765"/>
        <v>Qtr4</v>
      </c>
      <c r="N8179">
        <f t="shared" si="766"/>
        <v>497</v>
      </c>
      <c r="O8179" t="str">
        <f t="shared" si="767"/>
        <v>Low</v>
      </c>
    </row>
    <row r="8180" spans="1:15" x14ac:dyDescent="0.3">
      <c r="A8180" s="4">
        <v>41974</v>
      </c>
      <c r="B8180" t="s">
        <v>114</v>
      </c>
      <c r="C8180" t="s">
        <v>17</v>
      </c>
      <c r="D8180">
        <v>3</v>
      </c>
      <c r="E8180">
        <v>160</v>
      </c>
      <c r="F8180">
        <f t="shared" si="762"/>
        <v>480</v>
      </c>
      <c r="G8180" t="s">
        <v>115</v>
      </c>
      <c r="H8180" t="s">
        <v>116</v>
      </c>
      <c r="I8180" t="s">
        <v>14</v>
      </c>
      <c r="J8180" t="s">
        <v>74</v>
      </c>
      <c r="K8180">
        <f t="shared" si="763"/>
        <v>2014</v>
      </c>
      <c r="L8180" t="str">
        <f t="shared" si="764"/>
        <v>Dec</v>
      </c>
      <c r="M8180" t="str">
        <f t="shared" si="765"/>
        <v>Qtr4</v>
      </c>
      <c r="N8180">
        <f t="shared" si="766"/>
        <v>160</v>
      </c>
      <c r="O8180" t="str">
        <f t="shared" si="767"/>
        <v>Low</v>
      </c>
    </row>
    <row r="8181" spans="1:15" x14ac:dyDescent="0.3">
      <c r="A8181" s="4">
        <v>41974</v>
      </c>
      <c r="B8181" t="s">
        <v>101</v>
      </c>
      <c r="C8181" t="s">
        <v>34</v>
      </c>
      <c r="D8181">
        <v>3</v>
      </c>
      <c r="E8181">
        <v>473</v>
      </c>
      <c r="F8181">
        <f t="shared" si="762"/>
        <v>1419</v>
      </c>
      <c r="G8181" t="s">
        <v>102</v>
      </c>
      <c r="H8181" t="s">
        <v>58</v>
      </c>
      <c r="I8181" t="s">
        <v>14</v>
      </c>
      <c r="J8181" t="s">
        <v>74</v>
      </c>
      <c r="K8181">
        <f t="shared" si="763"/>
        <v>2014</v>
      </c>
      <c r="L8181" t="str">
        <f t="shared" si="764"/>
        <v>Dec</v>
      </c>
      <c r="M8181" t="str">
        <f t="shared" si="765"/>
        <v>Qtr4</v>
      </c>
      <c r="N8181">
        <f t="shared" si="766"/>
        <v>473</v>
      </c>
      <c r="O8181" t="str">
        <f t="shared" si="767"/>
        <v>Low</v>
      </c>
    </row>
    <row r="8182" spans="1:15" x14ac:dyDescent="0.3">
      <c r="A8182" s="4">
        <v>41974</v>
      </c>
      <c r="B8182" t="s">
        <v>100</v>
      </c>
      <c r="C8182" t="s">
        <v>38</v>
      </c>
      <c r="D8182">
        <v>2</v>
      </c>
      <c r="E8182">
        <v>292</v>
      </c>
      <c r="F8182">
        <f t="shared" si="762"/>
        <v>584</v>
      </c>
      <c r="G8182" t="s">
        <v>67</v>
      </c>
      <c r="H8182" t="s">
        <v>68</v>
      </c>
      <c r="I8182" t="s">
        <v>41</v>
      </c>
      <c r="J8182" t="s">
        <v>74</v>
      </c>
      <c r="K8182">
        <f t="shared" si="763"/>
        <v>2014</v>
      </c>
      <c r="L8182" t="str">
        <f t="shared" si="764"/>
        <v>Dec</v>
      </c>
      <c r="M8182" t="str">
        <f t="shared" si="765"/>
        <v>Qtr4</v>
      </c>
      <c r="N8182">
        <f t="shared" si="766"/>
        <v>292</v>
      </c>
      <c r="O8182" t="str">
        <f t="shared" si="767"/>
        <v>Low</v>
      </c>
    </row>
    <row r="8183" spans="1:15" x14ac:dyDescent="0.3">
      <c r="A8183" s="4">
        <v>41974</v>
      </c>
      <c r="B8183" t="s">
        <v>56</v>
      </c>
      <c r="C8183" t="s">
        <v>17</v>
      </c>
      <c r="D8183">
        <v>2</v>
      </c>
      <c r="E8183">
        <v>333</v>
      </c>
      <c r="F8183">
        <f t="shared" si="762"/>
        <v>666</v>
      </c>
      <c r="G8183" t="s">
        <v>57</v>
      </c>
      <c r="H8183" t="s">
        <v>58</v>
      </c>
      <c r="I8183" t="s">
        <v>14</v>
      </c>
      <c r="J8183" t="s">
        <v>74</v>
      </c>
      <c r="K8183">
        <f t="shared" si="763"/>
        <v>2014</v>
      </c>
      <c r="L8183" t="str">
        <f t="shared" si="764"/>
        <v>Dec</v>
      </c>
      <c r="M8183" t="str">
        <f t="shared" si="765"/>
        <v>Qtr4</v>
      </c>
      <c r="N8183">
        <f t="shared" si="766"/>
        <v>333</v>
      </c>
      <c r="O8183" t="str">
        <f t="shared" si="767"/>
        <v>Low</v>
      </c>
    </row>
    <row r="8184" spans="1:15" x14ac:dyDescent="0.3">
      <c r="A8184" s="4">
        <v>41974</v>
      </c>
      <c r="B8184" t="s">
        <v>125</v>
      </c>
      <c r="C8184" t="s">
        <v>17</v>
      </c>
      <c r="D8184">
        <v>3</v>
      </c>
      <c r="E8184">
        <v>381</v>
      </c>
      <c r="F8184">
        <f t="shared" si="762"/>
        <v>1143</v>
      </c>
      <c r="G8184" t="s">
        <v>51</v>
      </c>
      <c r="H8184" t="s">
        <v>29</v>
      </c>
      <c r="I8184" t="s">
        <v>30</v>
      </c>
      <c r="J8184" t="s">
        <v>74</v>
      </c>
      <c r="K8184">
        <f t="shared" si="763"/>
        <v>2014</v>
      </c>
      <c r="L8184" t="str">
        <f t="shared" si="764"/>
        <v>Dec</v>
      </c>
      <c r="M8184" t="str">
        <f t="shared" si="765"/>
        <v>Qtr4</v>
      </c>
      <c r="N8184">
        <f t="shared" si="766"/>
        <v>381</v>
      </c>
      <c r="O8184" t="str">
        <f t="shared" si="767"/>
        <v>Low</v>
      </c>
    </row>
    <row r="8185" spans="1:15" x14ac:dyDescent="0.3">
      <c r="A8185" s="4">
        <v>41974</v>
      </c>
      <c r="B8185" t="s">
        <v>49</v>
      </c>
      <c r="C8185" t="s">
        <v>32</v>
      </c>
      <c r="D8185">
        <v>8</v>
      </c>
      <c r="E8185">
        <v>348</v>
      </c>
      <c r="F8185">
        <f t="shared" si="762"/>
        <v>2784</v>
      </c>
      <c r="G8185" t="s">
        <v>35</v>
      </c>
      <c r="H8185" t="s">
        <v>29</v>
      </c>
      <c r="I8185" t="s">
        <v>30</v>
      </c>
      <c r="J8185" t="s">
        <v>74</v>
      </c>
      <c r="K8185">
        <f t="shared" si="763"/>
        <v>2014</v>
      </c>
      <c r="L8185" t="str">
        <f t="shared" si="764"/>
        <v>Dec</v>
      </c>
      <c r="M8185" t="str">
        <f t="shared" si="765"/>
        <v>Qtr4</v>
      </c>
      <c r="N8185">
        <f t="shared" si="766"/>
        <v>348</v>
      </c>
      <c r="O8185" t="str">
        <f t="shared" si="767"/>
        <v>Low</v>
      </c>
    </row>
    <row r="8186" spans="1:15" x14ac:dyDescent="0.3">
      <c r="A8186" s="4">
        <v>41975</v>
      </c>
      <c r="B8186" t="s">
        <v>50</v>
      </c>
      <c r="C8186" t="s">
        <v>32</v>
      </c>
      <c r="D8186">
        <v>4</v>
      </c>
      <c r="E8186">
        <v>407</v>
      </c>
      <c r="F8186">
        <f t="shared" si="762"/>
        <v>1628</v>
      </c>
      <c r="G8186" t="s">
        <v>51</v>
      </c>
      <c r="H8186" t="s">
        <v>29</v>
      </c>
      <c r="I8186" t="s">
        <v>30</v>
      </c>
      <c r="J8186" t="s">
        <v>15</v>
      </c>
      <c r="K8186">
        <f t="shared" si="763"/>
        <v>2014</v>
      </c>
      <c r="L8186" t="str">
        <f t="shared" si="764"/>
        <v>Dec</v>
      </c>
      <c r="M8186" t="str">
        <f t="shared" si="765"/>
        <v>Qtr4</v>
      </c>
      <c r="N8186">
        <f t="shared" si="766"/>
        <v>407</v>
      </c>
      <c r="O8186" t="str">
        <f t="shared" si="767"/>
        <v>Low</v>
      </c>
    </row>
    <row r="8187" spans="1:15" x14ac:dyDescent="0.3">
      <c r="A8187" s="4">
        <v>41975</v>
      </c>
      <c r="B8187" t="s">
        <v>62</v>
      </c>
      <c r="C8187" t="s">
        <v>11</v>
      </c>
      <c r="D8187">
        <v>2</v>
      </c>
      <c r="E8187">
        <v>418</v>
      </c>
      <c r="F8187">
        <f t="shared" si="762"/>
        <v>836</v>
      </c>
      <c r="G8187" t="s">
        <v>18</v>
      </c>
      <c r="H8187" t="s">
        <v>19</v>
      </c>
      <c r="I8187" t="s">
        <v>20</v>
      </c>
      <c r="J8187" t="s">
        <v>15</v>
      </c>
      <c r="K8187">
        <f t="shared" si="763"/>
        <v>2014</v>
      </c>
      <c r="L8187" t="str">
        <f t="shared" si="764"/>
        <v>Dec</v>
      </c>
      <c r="M8187" t="str">
        <f t="shared" si="765"/>
        <v>Qtr4</v>
      </c>
      <c r="N8187">
        <f t="shared" si="766"/>
        <v>418</v>
      </c>
      <c r="O8187" t="str">
        <f t="shared" si="767"/>
        <v>Low</v>
      </c>
    </row>
    <row r="8188" spans="1:15" x14ac:dyDescent="0.3">
      <c r="A8188" s="4">
        <v>41975</v>
      </c>
      <c r="B8188" t="s">
        <v>126</v>
      </c>
      <c r="C8188" t="s">
        <v>32</v>
      </c>
      <c r="D8188">
        <v>3</v>
      </c>
      <c r="E8188">
        <v>399</v>
      </c>
      <c r="F8188">
        <f t="shared" si="762"/>
        <v>1197</v>
      </c>
      <c r="G8188" t="s">
        <v>59</v>
      </c>
      <c r="H8188" t="s">
        <v>60</v>
      </c>
      <c r="I8188" t="s">
        <v>30</v>
      </c>
      <c r="J8188" t="s">
        <v>15</v>
      </c>
      <c r="K8188">
        <f t="shared" si="763"/>
        <v>2014</v>
      </c>
      <c r="L8188" t="str">
        <f t="shared" si="764"/>
        <v>Dec</v>
      </c>
      <c r="M8188" t="str">
        <f t="shared" si="765"/>
        <v>Qtr4</v>
      </c>
      <c r="N8188">
        <f t="shared" si="766"/>
        <v>399</v>
      </c>
      <c r="O8188" t="str">
        <f t="shared" si="767"/>
        <v>Low</v>
      </c>
    </row>
    <row r="8189" spans="1:15" x14ac:dyDescent="0.3">
      <c r="A8189" s="4">
        <v>41975</v>
      </c>
      <c r="B8189" t="s">
        <v>79</v>
      </c>
      <c r="C8189" t="s">
        <v>70</v>
      </c>
      <c r="D8189">
        <v>23</v>
      </c>
      <c r="E8189">
        <v>191</v>
      </c>
      <c r="F8189">
        <f t="shared" si="762"/>
        <v>4393</v>
      </c>
      <c r="G8189" t="s">
        <v>47</v>
      </c>
      <c r="H8189" t="s">
        <v>48</v>
      </c>
      <c r="I8189" t="s">
        <v>41</v>
      </c>
      <c r="J8189" t="s">
        <v>15</v>
      </c>
      <c r="K8189">
        <f t="shared" si="763"/>
        <v>2014</v>
      </c>
      <c r="L8189" t="str">
        <f t="shared" si="764"/>
        <v>Dec</v>
      </c>
      <c r="M8189" t="str">
        <f t="shared" si="765"/>
        <v>Qtr4</v>
      </c>
      <c r="N8189">
        <f t="shared" si="766"/>
        <v>191</v>
      </c>
      <c r="O8189" t="str">
        <f t="shared" si="767"/>
        <v>Low</v>
      </c>
    </row>
    <row r="8190" spans="1:15" x14ac:dyDescent="0.3">
      <c r="A8190" s="4">
        <v>41975</v>
      </c>
      <c r="B8190" t="s">
        <v>23</v>
      </c>
      <c r="C8190" t="s">
        <v>99</v>
      </c>
      <c r="D8190">
        <v>3</v>
      </c>
      <c r="E8190">
        <v>139</v>
      </c>
      <c r="F8190">
        <f t="shared" si="762"/>
        <v>417</v>
      </c>
      <c r="G8190" t="s">
        <v>24</v>
      </c>
      <c r="H8190" t="s">
        <v>25</v>
      </c>
      <c r="I8190" t="s">
        <v>20</v>
      </c>
      <c r="J8190" t="s">
        <v>15</v>
      </c>
      <c r="K8190">
        <f t="shared" si="763"/>
        <v>2014</v>
      </c>
      <c r="L8190" t="str">
        <f t="shared" si="764"/>
        <v>Dec</v>
      </c>
      <c r="M8190" t="str">
        <f t="shared" si="765"/>
        <v>Qtr4</v>
      </c>
      <c r="N8190">
        <f t="shared" si="766"/>
        <v>139</v>
      </c>
      <c r="O8190" t="str">
        <f t="shared" si="767"/>
        <v>Low</v>
      </c>
    </row>
    <row r="8191" spans="1:15" x14ac:dyDescent="0.3">
      <c r="A8191" s="4">
        <v>41975</v>
      </c>
      <c r="B8191" t="s">
        <v>125</v>
      </c>
      <c r="C8191" t="s">
        <v>32</v>
      </c>
      <c r="D8191">
        <v>2</v>
      </c>
      <c r="E8191">
        <v>154</v>
      </c>
      <c r="F8191">
        <f t="shared" si="762"/>
        <v>308</v>
      </c>
      <c r="G8191" t="s">
        <v>51</v>
      </c>
      <c r="H8191" t="s">
        <v>29</v>
      </c>
      <c r="I8191" t="s">
        <v>30</v>
      </c>
      <c r="J8191" t="s">
        <v>15</v>
      </c>
      <c r="K8191">
        <f t="shared" si="763"/>
        <v>2014</v>
      </c>
      <c r="L8191" t="str">
        <f t="shared" si="764"/>
        <v>Dec</v>
      </c>
      <c r="M8191" t="str">
        <f t="shared" si="765"/>
        <v>Qtr4</v>
      </c>
      <c r="N8191">
        <f t="shared" si="766"/>
        <v>154</v>
      </c>
      <c r="O8191" t="str">
        <f t="shared" si="767"/>
        <v>Low</v>
      </c>
    </row>
    <row r="8192" spans="1:15" x14ac:dyDescent="0.3">
      <c r="A8192" s="4">
        <v>41975</v>
      </c>
      <c r="B8192" t="s">
        <v>90</v>
      </c>
      <c r="C8192" t="s">
        <v>34</v>
      </c>
      <c r="D8192">
        <v>3</v>
      </c>
      <c r="E8192">
        <v>330</v>
      </c>
      <c r="F8192">
        <f t="shared" si="762"/>
        <v>990</v>
      </c>
      <c r="G8192" t="s">
        <v>47</v>
      </c>
      <c r="H8192" t="s">
        <v>48</v>
      </c>
      <c r="I8192" t="s">
        <v>41</v>
      </c>
      <c r="J8192" t="s">
        <v>15</v>
      </c>
      <c r="K8192">
        <f t="shared" si="763"/>
        <v>2014</v>
      </c>
      <c r="L8192" t="str">
        <f t="shared" si="764"/>
        <v>Dec</v>
      </c>
      <c r="M8192" t="str">
        <f t="shared" si="765"/>
        <v>Qtr4</v>
      </c>
      <c r="N8192">
        <f t="shared" si="766"/>
        <v>330</v>
      </c>
      <c r="O8192" t="str">
        <f t="shared" si="767"/>
        <v>Low</v>
      </c>
    </row>
    <row r="8193" spans="1:15" x14ac:dyDescent="0.3">
      <c r="A8193" s="4">
        <v>41975</v>
      </c>
      <c r="B8193" t="s">
        <v>83</v>
      </c>
      <c r="C8193" t="s">
        <v>11</v>
      </c>
      <c r="D8193">
        <v>2</v>
      </c>
      <c r="E8193">
        <v>255</v>
      </c>
      <c r="F8193">
        <f t="shared" si="762"/>
        <v>510</v>
      </c>
      <c r="G8193" t="s">
        <v>47</v>
      </c>
      <c r="H8193" t="s">
        <v>48</v>
      </c>
      <c r="I8193" t="s">
        <v>41</v>
      </c>
      <c r="J8193" t="s">
        <v>15</v>
      </c>
      <c r="K8193">
        <f t="shared" si="763"/>
        <v>2014</v>
      </c>
      <c r="L8193" t="str">
        <f t="shared" si="764"/>
        <v>Dec</v>
      </c>
      <c r="M8193" t="str">
        <f t="shared" si="765"/>
        <v>Qtr4</v>
      </c>
      <c r="N8193">
        <f t="shared" si="766"/>
        <v>255</v>
      </c>
      <c r="O8193" t="str">
        <f t="shared" si="767"/>
        <v>Low</v>
      </c>
    </row>
    <row r="8194" spans="1:15" x14ac:dyDescent="0.3">
      <c r="A8194" s="4">
        <v>41975</v>
      </c>
      <c r="B8194" t="s">
        <v>66</v>
      </c>
      <c r="C8194" t="s">
        <v>27</v>
      </c>
      <c r="D8194">
        <v>3</v>
      </c>
      <c r="E8194">
        <v>500</v>
      </c>
      <c r="F8194">
        <f t="shared" ref="F8194:F8257" si="768">E8194*D8194</f>
        <v>1500</v>
      </c>
      <c r="G8194" t="s">
        <v>67</v>
      </c>
      <c r="H8194" t="s">
        <v>68</v>
      </c>
      <c r="I8194" t="s">
        <v>41</v>
      </c>
      <c r="J8194" t="s">
        <v>15</v>
      </c>
      <c r="K8194">
        <f t="shared" ref="K8194:K8257" si="769">YEAR(A8194)</f>
        <v>2014</v>
      </c>
      <c r="L8194" t="str">
        <f t="shared" ref="L8194:L8257" si="770">TEXT(A8194, "mmm")</f>
        <v>Dec</v>
      </c>
      <c r="M8194" t="str">
        <f t="shared" ref="M8194:M8257" si="771">"Qtr" &amp; INT((MONTH(A8194)+2)/3)</f>
        <v>Qtr4</v>
      </c>
      <c r="N8194">
        <f t="shared" ref="N8194:N8257" si="772">F8194/D8194</f>
        <v>500</v>
      </c>
      <c r="O8194" t="str">
        <f t="shared" ref="O8194:O8257" si="773">IF(F8194&gt;5000, "High", "Low")</f>
        <v>Low</v>
      </c>
    </row>
    <row r="8195" spans="1:15" x14ac:dyDescent="0.3">
      <c r="A8195" s="4">
        <v>41975</v>
      </c>
      <c r="B8195" t="s">
        <v>129</v>
      </c>
      <c r="C8195" t="s">
        <v>11</v>
      </c>
      <c r="D8195">
        <v>2</v>
      </c>
      <c r="E8195">
        <v>225</v>
      </c>
      <c r="F8195">
        <f t="shared" si="768"/>
        <v>450</v>
      </c>
      <c r="G8195" t="s">
        <v>89</v>
      </c>
      <c r="H8195" t="s">
        <v>58</v>
      </c>
      <c r="I8195" t="s">
        <v>14</v>
      </c>
      <c r="J8195" t="s">
        <v>15</v>
      </c>
      <c r="K8195">
        <f t="shared" si="769"/>
        <v>2014</v>
      </c>
      <c r="L8195" t="str">
        <f t="shared" si="770"/>
        <v>Dec</v>
      </c>
      <c r="M8195" t="str">
        <f t="shared" si="771"/>
        <v>Qtr4</v>
      </c>
      <c r="N8195">
        <f t="shared" si="772"/>
        <v>225</v>
      </c>
      <c r="O8195" t="str">
        <f t="shared" si="773"/>
        <v>Low</v>
      </c>
    </row>
    <row r="8196" spans="1:15" x14ac:dyDescent="0.3">
      <c r="A8196" s="4">
        <v>41975</v>
      </c>
      <c r="B8196" t="s">
        <v>33</v>
      </c>
      <c r="C8196" t="s">
        <v>17</v>
      </c>
      <c r="D8196">
        <v>3</v>
      </c>
      <c r="E8196">
        <v>494</v>
      </c>
      <c r="F8196">
        <f t="shared" si="768"/>
        <v>1482</v>
      </c>
      <c r="G8196" t="s">
        <v>35</v>
      </c>
      <c r="H8196" t="s">
        <v>29</v>
      </c>
      <c r="I8196" t="s">
        <v>30</v>
      </c>
      <c r="J8196" t="s">
        <v>15</v>
      </c>
      <c r="K8196">
        <f t="shared" si="769"/>
        <v>2014</v>
      </c>
      <c r="L8196" t="str">
        <f t="shared" si="770"/>
        <v>Dec</v>
      </c>
      <c r="M8196" t="str">
        <f t="shared" si="771"/>
        <v>Qtr4</v>
      </c>
      <c r="N8196">
        <f t="shared" si="772"/>
        <v>494</v>
      </c>
      <c r="O8196" t="str">
        <f t="shared" si="773"/>
        <v>Low</v>
      </c>
    </row>
    <row r="8197" spans="1:15" x14ac:dyDescent="0.3">
      <c r="A8197" s="4">
        <v>41975</v>
      </c>
      <c r="B8197" t="s">
        <v>85</v>
      </c>
      <c r="C8197" t="s">
        <v>32</v>
      </c>
      <c r="D8197">
        <v>2</v>
      </c>
      <c r="E8197">
        <v>446</v>
      </c>
      <c r="F8197">
        <f t="shared" si="768"/>
        <v>892</v>
      </c>
      <c r="G8197" t="s">
        <v>59</v>
      </c>
      <c r="H8197" t="s">
        <v>60</v>
      </c>
      <c r="I8197" t="s">
        <v>30</v>
      </c>
      <c r="J8197" t="s">
        <v>15</v>
      </c>
      <c r="K8197">
        <f t="shared" si="769"/>
        <v>2014</v>
      </c>
      <c r="L8197" t="str">
        <f t="shared" si="770"/>
        <v>Dec</v>
      </c>
      <c r="M8197" t="str">
        <f t="shared" si="771"/>
        <v>Qtr4</v>
      </c>
      <c r="N8197">
        <f t="shared" si="772"/>
        <v>446</v>
      </c>
      <c r="O8197" t="str">
        <f t="shared" si="773"/>
        <v>Low</v>
      </c>
    </row>
    <row r="8198" spans="1:15" x14ac:dyDescent="0.3">
      <c r="A8198" s="4">
        <v>41975</v>
      </c>
      <c r="B8198" t="s">
        <v>114</v>
      </c>
      <c r="C8198" t="s">
        <v>38</v>
      </c>
      <c r="D8198">
        <v>2</v>
      </c>
      <c r="E8198">
        <v>410</v>
      </c>
      <c r="F8198">
        <f t="shared" si="768"/>
        <v>820</v>
      </c>
      <c r="G8198" t="s">
        <v>115</v>
      </c>
      <c r="H8198" t="s">
        <v>116</v>
      </c>
      <c r="I8198" t="s">
        <v>14</v>
      </c>
      <c r="J8198" t="s">
        <v>15</v>
      </c>
      <c r="K8198">
        <f t="shared" si="769"/>
        <v>2014</v>
      </c>
      <c r="L8198" t="str">
        <f t="shared" si="770"/>
        <v>Dec</v>
      </c>
      <c r="M8198" t="str">
        <f t="shared" si="771"/>
        <v>Qtr4</v>
      </c>
      <c r="N8198">
        <f t="shared" si="772"/>
        <v>410</v>
      </c>
      <c r="O8198" t="str">
        <f t="shared" si="773"/>
        <v>Low</v>
      </c>
    </row>
    <row r="8199" spans="1:15" x14ac:dyDescent="0.3">
      <c r="A8199" s="4">
        <v>41975</v>
      </c>
      <c r="B8199" t="s">
        <v>33</v>
      </c>
      <c r="C8199" t="s">
        <v>46</v>
      </c>
      <c r="D8199">
        <v>2</v>
      </c>
      <c r="E8199">
        <v>241</v>
      </c>
      <c r="F8199">
        <f t="shared" si="768"/>
        <v>482</v>
      </c>
      <c r="G8199" t="s">
        <v>35</v>
      </c>
      <c r="H8199" t="s">
        <v>29</v>
      </c>
      <c r="I8199" t="s">
        <v>30</v>
      </c>
      <c r="J8199" t="s">
        <v>15</v>
      </c>
      <c r="K8199">
        <f t="shared" si="769"/>
        <v>2014</v>
      </c>
      <c r="L8199" t="str">
        <f t="shared" si="770"/>
        <v>Dec</v>
      </c>
      <c r="M8199" t="str">
        <f t="shared" si="771"/>
        <v>Qtr4</v>
      </c>
      <c r="N8199">
        <f t="shared" si="772"/>
        <v>241</v>
      </c>
      <c r="O8199" t="str">
        <f t="shared" si="773"/>
        <v>Low</v>
      </c>
    </row>
    <row r="8200" spans="1:15" x14ac:dyDescent="0.3">
      <c r="A8200" s="4">
        <v>41975</v>
      </c>
      <c r="B8200" t="s">
        <v>42</v>
      </c>
      <c r="C8200" t="s">
        <v>27</v>
      </c>
      <c r="D8200">
        <v>2</v>
      </c>
      <c r="E8200">
        <v>238</v>
      </c>
      <c r="F8200">
        <f t="shared" si="768"/>
        <v>476</v>
      </c>
      <c r="G8200" t="s">
        <v>43</v>
      </c>
      <c r="H8200" t="s">
        <v>44</v>
      </c>
      <c r="I8200" t="s">
        <v>30</v>
      </c>
      <c r="J8200" t="s">
        <v>15</v>
      </c>
      <c r="K8200">
        <f t="shared" si="769"/>
        <v>2014</v>
      </c>
      <c r="L8200" t="str">
        <f t="shared" si="770"/>
        <v>Dec</v>
      </c>
      <c r="M8200" t="str">
        <f t="shared" si="771"/>
        <v>Qtr4</v>
      </c>
      <c r="N8200">
        <f t="shared" si="772"/>
        <v>238</v>
      </c>
      <c r="O8200" t="str">
        <f t="shared" si="773"/>
        <v>Low</v>
      </c>
    </row>
    <row r="8201" spans="1:15" x14ac:dyDescent="0.3">
      <c r="A8201" s="4">
        <v>41975</v>
      </c>
      <c r="B8201" t="s">
        <v>139</v>
      </c>
      <c r="C8201" t="s">
        <v>70</v>
      </c>
      <c r="D8201">
        <v>3</v>
      </c>
      <c r="E8201">
        <v>340</v>
      </c>
      <c r="F8201">
        <f t="shared" si="768"/>
        <v>1020</v>
      </c>
      <c r="G8201" t="s">
        <v>95</v>
      </c>
      <c r="H8201" t="s">
        <v>96</v>
      </c>
      <c r="I8201" t="s">
        <v>41</v>
      </c>
      <c r="J8201" t="s">
        <v>15</v>
      </c>
      <c r="K8201">
        <f t="shared" si="769"/>
        <v>2014</v>
      </c>
      <c r="L8201" t="str">
        <f t="shared" si="770"/>
        <v>Dec</v>
      </c>
      <c r="M8201" t="str">
        <f t="shared" si="771"/>
        <v>Qtr4</v>
      </c>
      <c r="N8201">
        <f t="shared" si="772"/>
        <v>340</v>
      </c>
      <c r="O8201" t="str">
        <f t="shared" si="773"/>
        <v>Low</v>
      </c>
    </row>
    <row r="8202" spans="1:15" x14ac:dyDescent="0.3">
      <c r="A8202" s="4">
        <v>41975</v>
      </c>
      <c r="B8202" t="s">
        <v>138</v>
      </c>
      <c r="C8202" t="s">
        <v>27</v>
      </c>
      <c r="D8202">
        <v>4</v>
      </c>
      <c r="E8202">
        <v>307</v>
      </c>
      <c r="F8202">
        <f t="shared" si="768"/>
        <v>1228</v>
      </c>
      <c r="G8202" t="s">
        <v>115</v>
      </c>
      <c r="H8202" t="s">
        <v>116</v>
      </c>
      <c r="I8202" t="s">
        <v>14</v>
      </c>
      <c r="J8202" t="s">
        <v>15</v>
      </c>
      <c r="K8202">
        <f t="shared" si="769"/>
        <v>2014</v>
      </c>
      <c r="L8202" t="str">
        <f t="shared" si="770"/>
        <v>Dec</v>
      </c>
      <c r="M8202" t="str">
        <f t="shared" si="771"/>
        <v>Qtr4</v>
      </c>
      <c r="N8202">
        <f t="shared" si="772"/>
        <v>307</v>
      </c>
      <c r="O8202" t="str">
        <f t="shared" si="773"/>
        <v>Low</v>
      </c>
    </row>
    <row r="8203" spans="1:15" x14ac:dyDescent="0.3">
      <c r="A8203" s="4">
        <v>41975</v>
      </c>
      <c r="B8203" t="s">
        <v>92</v>
      </c>
      <c r="C8203" t="s">
        <v>34</v>
      </c>
      <c r="D8203">
        <v>2</v>
      </c>
      <c r="E8203">
        <v>268</v>
      </c>
      <c r="F8203">
        <f t="shared" si="768"/>
        <v>536</v>
      </c>
      <c r="G8203" t="s">
        <v>93</v>
      </c>
      <c r="H8203" t="s">
        <v>60</v>
      </c>
      <c r="I8203" t="s">
        <v>30</v>
      </c>
      <c r="J8203" t="s">
        <v>15</v>
      </c>
      <c r="K8203">
        <f t="shared" si="769"/>
        <v>2014</v>
      </c>
      <c r="L8203" t="str">
        <f t="shared" si="770"/>
        <v>Dec</v>
      </c>
      <c r="M8203" t="str">
        <f t="shared" si="771"/>
        <v>Qtr4</v>
      </c>
      <c r="N8203">
        <f t="shared" si="772"/>
        <v>268</v>
      </c>
      <c r="O8203" t="str">
        <f t="shared" si="773"/>
        <v>Low</v>
      </c>
    </row>
    <row r="8204" spans="1:15" x14ac:dyDescent="0.3">
      <c r="A8204" s="4">
        <v>41975</v>
      </c>
      <c r="B8204" t="s">
        <v>114</v>
      </c>
      <c r="C8204" t="s">
        <v>27</v>
      </c>
      <c r="D8204">
        <v>4</v>
      </c>
      <c r="E8204">
        <v>212</v>
      </c>
      <c r="F8204">
        <f t="shared" si="768"/>
        <v>848</v>
      </c>
      <c r="G8204" t="s">
        <v>115</v>
      </c>
      <c r="H8204" t="s">
        <v>116</v>
      </c>
      <c r="I8204" t="s">
        <v>14</v>
      </c>
      <c r="J8204" t="s">
        <v>15</v>
      </c>
      <c r="K8204">
        <f t="shared" si="769"/>
        <v>2014</v>
      </c>
      <c r="L8204" t="str">
        <f t="shared" si="770"/>
        <v>Dec</v>
      </c>
      <c r="M8204" t="str">
        <f t="shared" si="771"/>
        <v>Qtr4</v>
      </c>
      <c r="N8204">
        <f t="shared" si="772"/>
        <v>212</v>
      </c>
      <c r="O8204" t="str">
        <f t="shared" si="773"/>
        <v>Low</v>
      </c>
    </row>
    <row r="8205" spans="1:15" x14ac:dyDescent="0.3">
      <c r="A8205" s="4">
        <v>41975</v>
      </c>
      <c r="B8205" t="s">
        <v>42</v>
      </c>
      <c r="C8205" t="s">
        <v>38</v>
      </c>
      <c r="D8205">
        <v>3</v>
      </c>
      <c r="E8205">
        <v>450</v>
      </c>
      <c r="F8205">
        <f t="shared" si="768"/>
        <v>1350</v>
      </c>
      <c r="G8205" t="s">
        <v>43</v>
      </c>
      <c r="H8205" t="s">
        <v>44</v>
      </c>
      <c r="I8205" t="s">
        <v>30</v>
      </c>
      <c r="J8205" t="s">
        <v>15</v>
      </c>
      <c r="K8205">
        <f t="shared" si="769"/>
        <v>2014</v>
      </c>
      <c r="L8205" t="str">
        <f t="shared" si="770"/>
        <v>Dec</v>
      </c>
      <c r="M8205" t="str">
        <f t="shared" si="771"/>
        <v>Qtr4</v>
      </c>
      <c r="N8205">
        <f t="shared" si="772"/>
        <v>450</v>
      </c>
      <c r="O8205" t="str">
        <f t="shared" si="773"/>
        <v>Low</v>
      </c>
    </row>
    <row r="8206" spans="1:15" x14ac:dyDescent="0.3">
      <c r="A8206" s="4">
        <v>41975</v>
      </c>
      <c r="B8206" t="s">
        <v>135</v>
      </c>
      <c r="C8206" t="s">
        <v>17</v>
      </c>
      <c r="D8206">
        <v>4</v>
      </c>
      <c r="E8206">
        <v>255</v>
      </c>
      <c r="F8206">
        <f t="shared" si="768"/>
        <v>1020</v>
      </c>
      <c r="G8206" t="s">
        <v>102</v>
      </c>
      <c r="H8206" t="s">
        <v>58</v>
      </c>
      <c r="I8206" t="s">
        <v>14</v>
      </c>
      <c r="J8206" t="s">
        <v>15</v>
      </c>
      <c r="K8206">
        <f t="shared" si="769"/>
        <v>2014</v>
      </c>
      <c r="L8206" t="str">
        <f t="shared" si="770"/>
        <v>Dec</v>
      </c>
      <c r="M8206" t="str">
        <f t="shared" si="771"/>
        <v>Qtr4</v>
      </c>
      <c r="N8206">
        <f t="shared" si="772"/>
        <v>255</v>
      </c>
      <c r="O8206" t="str">
        <f t="shared" si="773"/>
        <v>Low</v>
      </c>
    </row>
    <row r="8207" spans="1:15" x14ac:dyDescent="0.3">
      <c r="A8207" s="4">
        <v>41975</v>
      </c>
      <c r="B8207" t="s">
        <v>73</v>
      </c>
      <c r="C8207" t="s">
        <v>17</v>
      </c>
      <c r="D8207">
        <v>3</v>
      </c>
      <c r="E8207">
        <v>303</v>
      </c>
      <c r="F8207">
        <f t="shared" si="768"/>
        <v>909</v>
      </c>
      <c r="G8207" t="s">
        <v>47</v>
      </c>
      <c r="H8207" t="s">
        <v>48</v>
      </c>
      <c r="I8207" t="s">
        <v>41</v>
      </c>
      <c r="J8207" t="s">
        <v>15</v>
      </c>
      <c r="K8207">
        <f t="shared" si="769"/>
        <v>2014</v>
      </c>
      <c r="L8207" t="str">
        <f t="shared" si="770"/>
        <v>Dec</v>
      </c>
      <c r="M8207" t="str">
        <f t="shared" si="771"/>
        <v>Qtr4</v>
      </c>
      <c r="N8207">
        <f t="shared" si="772"/>
        <v>303</v>
      </c>
      <c r="O8207" t="str">
        <f t="shared" si="773"/>
        <v>Low</v>
      </c>
    </row>
    <row r="8208" spans="1:15" x14ac:dyDescent="0.3">
      <c r="A8208" s="4">
        <v>41975</v>
      </c>
      <c r="B8208" t="s">
        <v>42</v>
      </c>
      <c r="C8208" t="s">
        <v>46</v>
      </c>
      <c r="D8208">
        <v>2</v>
      </c>
      <c r="E8208">
        <v>356</v>
      </c>
      <c r="F8208">
        <f t="shared" si="768"/>
        <v>712</v>
      </c>
      <c r="G8208" t="s">
        <v>43</v>
      </c>
      <c r="H8208" t="s">
        <v>44</v>
      </c>
      <c r="I8208" t="s">
        <v>30</v>
      </c>
      <c r="J8208" t="s">
        <v>15</v>
      </c>
      <c r="K8208">
        <f t="shared" si="769"/>
        <v>2014</v>
      </c>
      <c r="L8208" t="str">
        <f t="shared" si="770"/>
        <v>Dec</v>
      </c>
      <c r="M8208" t="str">
        <f t="shared" si="771"/>
        <v>Qtr4</v>
      </c>
      <c r="N8208">
        <f t="shared" si="772"/>
        <v>356</v>
      </c>
      <c r="O8208" t="str">
        <f t="shared" si="773"/>
        <v>Low</v>
      </c>
    </row>
    <row r="8209" spans="1:15" x14ac:dyDescent="0.3">
      <c r="A8209" s="4">
        <v>41975</v>
      </c>
      <c r="B8209" t="s">
        <v>10</v>
      </c>
      <c r="C8209" t="s">
        <v>38</v>
      </c>
      <c r="D8209">
        <v>2</v>
      </c>
      <c r="E8209">
        <v>405</v>
      </c>
      <c r="F8209">
        <f t="shared" si="768"/>
        <v>810</v>
      </c>
      <c r="G8209" t="s">
        <v>12</v>
      </c>
      <c r="H8209" t="s">
        <v>13</v>
      </c>
      <c r="I8209" t="s">
        <v>14</v>
      </c>
      <c r="J8209" t="s">
        <v>15</v>
      </c>
      <c r="K8209">
        <f t="shared" si="769"/>
        <v>2014</v>
      </c>
      <c r="L8209" t="str">
        <f t="shared" si="770"/>
        <v>Dec</v>
      </c>
      <c r="M8209" t="str">
        <f t="shared" si="771"/>
        <v>Qtr4</v>
      </c>
      <c r="N8209">
        <f t="shared" si="772"/>
        <v>405</v>
      </c>
      <c r="O8209" t="str">
        <f t="shared" si="773"/>
        <v>Low</v>
      </c>
    </row>
    <row r="8210" spans="1:15" x14ac:dyDescent="0.3">
      <c r="A8210" s="4">
        <v>41975</v>
      </c>
      <c r="B8210" t="s">
        <v>108</v>
      </c>
      <c r="C8210" t="s">
        <v>34</v>
      </c>
      <c r="D8210">
        <v>1</v>
      </c>
      <c r="E8210">
        <v>103</v>
      </c>
      <c r="F8210">
        <f t="shared" si="768"/>
        <v>103</v>
      </c>
      <c r="G8210" t="s">
        <v>47</v>
      </c>
      <c r="H8210" t="s">
        <v>48</v>
      </c>
      <c r="I8210" t="s">
        <v>41</v>
      </c>
      <c r="J8210" t="s">
        <v>15</v>
      </c>
      <c r="K8210">
        <f t="shared" si="769"/>
        <v>2014</v>
      </c>
      <c r="L8210" t="str">
        <f t="shared" si="770"/>
        <v>Dec</v>
      </c>
      <c r="M8210" t="str">
        <f t="shared" si="771"/>
        <v>Qtr4</v>
      </c>
      <c r="N8210">
        <f t="shared" si="772"/>
        <v>103</v>
      </c>
      <c r="O8210" t="str">
        <f t="shared" si="773"/>
        <v>Low</v>
      </c>
    </row>
    <row r="8211" spans="1:15" x14ac:dyDescent="0.3">
      <c r="A8211" s="4">
        <v>41975</v>
      </c>
      <c r="B8211" t="s">
        <v>97</v>
      </c>
      <c r="C8211" t="s">
        <v>70</v>
      </c>
      <c r="D8211">
        <v>2</v>
      </c>
      <c r="E8211">
        <v>160</v>
      </c>
      <c r="F8211">
        <f t="shared" si="768"/>
        <v>320</v>
      </c>
      <c r="G8211" t="s">
        <v>24</v>
      </c>
      <c r="H8211" t="s">
        <v>25</v>
      </c>
      <c r="I8211" t="s">
        <v>20</v>
      </c>
      <c r="J8211" t="s">
        <v>15</v>
      </c>
      <c r="K8211">
        <f t="shared" si="769"/>
        <v>2014</v>
      </c>
      <c r="L8211" t="str">
        <f t="shared" si="770"/>
        <v>Dec</v>
      </c>
      <c r="M8211" t="str">
        <f t="shared" si="771"/>
        <v>Qtr4</v>
      </c>
      <c r="N8211">
        <f t="shared" si="772"/>
        <v>160</v>
      </c>
      <c r="O8211" t="str">
        <f t="shared" si="773"/>
        <v>Low</v>
      </c>
    </row>
    <row r="8212" spans="1:15" x14ac:dyDescent="0.3">
      <c r="A8212" s="4">
        <v>41975</v>
      </c>
      <c r="B8212" t="s">
        <v>45</v>
      </c>
      <c r="C8212" t="s">
        <v>11</v>
      </c>
      <c r="D8212">
        <v>3</v>
      </c>
      <c r="E8212">
        <v>417</v>
      </c>
      <c r="F8212">
        <f t="shared" si="768"/>
        <v>1251</v>
      </c>
      <c r="G8212" t="s">
        <v>47</v>
      </c>
      <c r="H8212" t="s">
        <v>48</v>
      </c>
      <c r="I8212" t="s">
        <v>41</v>
      </c>
      <c r="J8212" t="s">
        <v>15</v>
      </c>
      <c r="K8212">
        <f t="shared" si="769"/>
        <v>2014</v>
      </c>
      <c r="L8212" t="str">
        <f t="shared" si="770"/>
        <v>Dec</v>
      </c>
      <c r="M8212" t="str">
        <f t="shared" si="771"/>
        <v>Qtr4</v>
      </c>
      <c r="N8212">
        <f t="shared" si="772"/>
        <v>417</v>
      </c>
      <c r="O8212" t="str">
        <f t="shared" si="773"/>
        <v>Low</v>
      </c>
    </row>
    <row r="8213" spans="1:15" x14ac:dyDescent="0.3">
      <c r="A8213" s="4">
        <v>41975</v>
      </c>
      <c r="B8213" t="s">
        <v>10</v>
      </c>
      <c r="C8213" t="s">
        <v>32</v>
      </c>
      <c r="D8213">
        <v>17</v>
      </c>
      <c r="E8213">
        <v>142</v>
      </c>
      <c r="F8213">
        <f t="shared" si="768"/>
        <v>2414</v>
      </c>
      <c r="G8213" t="s">
        <v>12</v>
      </c>
      <c r="H8213" t="s">
        <v>13</v>
      </c>
      <c r="I8213" t="s">
        <v>14</v>
      </c>
      <c r="J8213" t="s">
        <v>15</v>
      </c>
      <c r="K8213">
        <f t="shared" si="769"/>
        <v>2014</v>
      </c>
      <c r="L8213" t="str">
        <f t="shared" si="770"/>
        <v>Dec</v>
      </c>
      <c r="M8213" t="str">
        <f t="shared" si="771"/>
        <v>Qtr4</v>
      </c>
      <c r="N8213">
        <f t="shared" si="772"/>
        <v>142</v>
      </c>
      <c r="O8213" t="str">
        <f t="shared" si="773"/>
        <v>Low</v>
      </c>
    </row>
    <row r="8214" spans="1:15" x14ac:dyDescent="0.3">
      <c r="A8214" s="4">
        <v>41975</v>
      </c>
      <c r="B8214" t="s">
        <v>23</v>
      </c>
      <c r="C8214" t="s">
        <v>17</v>
      </c>
      <c r="D8214">
        <v>1</v>
      </c>
      <c r="E8214">
        <v>279</v>
      </c>
      <c r="F8214">
        <f t="shared" si="768"/>
        <v>279</v>
      </c>
      <c r="G8214" t="s">
        <v>24</v>
      </c>
      <c r="H8214" t="s">
        <v>25</v>
      </c>
      <c r="I8214" t="s">
        <v>20</v>
      </c>
      <c r="J8214" t="s">
        <v>15</v>
      </c>
      <c r="K8214">
        <f t="shared" si="769"/>
        <v>2014</v>
      </c>
      <c r="L8214" t="str">
        <f t="shared" si="770"/>
        <v>Dec</v>
      </c>
      <c r="M8214" t="str">
        <f t="shared" si="771"/>
        <v>Qtr4</v>
      </c>
      <c r="N8214">
        <f t="shared" si="772"/>
        <v>279</v>
      </c>
      <c r="O8214" t="str">
        <f t="shared" si="773"/>
        <v>Low</v>
      </c>
    </row>
    <row r="8215" spans="1:15" x14ac:dyDescent="0.3">
      <c r="A8215" s="4">
        <v>41975</v>
      </c>
      <c r="B8215" t="s">
        <v>114</v>
      </c>
      <c r="C8215" t="s">
        <v>17</v>
      </c>
      <c r="D8215">
        <v>1</v>
      </c>
      <c r="E8215">
        <v>405</v>
      </c>
      <c r="F8215">
        <f t="shared" si="768"/>
        <v>405</v>
      </c>
      <c r="G8215" t="s">
        <v>115</v>
      </c>
      <c r="H8215" t="s">
        <v>116</v>
      </c>
      <c r="I8215" t="s">
        <v>14</v>
      </c>
      <c r="J8215" t="s">
        <v>15</v>
      </c>
      <c r="K8215">
        <f t="shared" si="769"/>
        <v>2014</v>
      </c>
      <c r="L8215" t="str">
        <f t="shared" si="770"/>
        <v>Dec</v>
      </c>
      <c r="M8215" t="str">
        <f t="shared" si="771"/>
        <v>Qtr4</v>
      </c>
      <c r="N8215">
        <f t="shared" si="772"/>
        <v>405</v>
      </c>
      <c r="O8215" t="str">
        <f t="shared" si="773"/>
        <v>Low</v>
      </c>
    </row>
    <row r="8216" spans="1:15" x14ac:dyDescent="0.3">
      <c r="A8216" s="4">
        <v>41975</v>
      </c>
      <c r="B8216" t="s">
        <v>16</v>
      </c>
      <c r="C8216" t="s">
        <v>34</v>
      </c>
      <c r="D8216">
        <v>3</v>
      </c>
      <c r="E8216">
        <v>484</v>
      </c>
      <c r="F8216">
        <f t="shared" si="768"/>
        <v>1452</v>
      </c>
      <c r="G8216" t="s">
        <v>18</v>
      </c>
      <c r="H8216" t="s">
        <v>19</v>
      </c>
      <c r="I8216" t="s">
        <v>20</v>
      </c>
      <c r="J8216" t="s">
        <v>15</v>
      </c>
      <c r="K8216">
        <f t="shared" si="769"/>
        <v>2014</v>
      </c>
      <c r="L8216" t="str">
        <f t="shared" si="770"/>
        <v>Dec</v>
      </c>
      <c r="M8216" t="str">
        <f t="shared" si="771"/>
        <v>Qtr4</v>
      </c>
      <c r="N8216">
        <f t="shared" si="772"/>
        <v>484</v>
      </c>
      <c r="O8216" t="str">
        <f t="shared" si="773"/>
        <v>Low</v>
      </c>
    </row>
    <row r="8217" spans="1:15" x14ac:dyDescent="0.3">
      <c r="A8217" s="4">
        <v>41975</v>
      </c>
      <c r="B8217" t="s">
        <v>16</v>
      </c>
      <c r="C8217" t="s">
        <v>11</v>
      </c>
      <c r="D8217">
        <v>1</v>
      </c>
      <c r="E8217">
        <v>236</v>
      </c>
      <c r="F8217">
        <f t="shared" si="768"/>
        <v>236</v>
      </c>
      <c r="G8217" t="s">
        <v>18</v>
      </c>
      <c r="H8217" t="s">
        <v>19</v>
      </c>
      <c r="I8217" t="s">
        <v>20</v>
      </c>
      <c r="J8217" t="s">
        <v>15</v>
      </c>
      <c r="K8217">
        <f t="shared" si="769"/>
        <v>2014</v>
      </c>
      <c r="L8217" t="str">
        <f t="shared" si="770"/>
        <v>Dec</v>
      </c>
      <c r="M8217" t="str">
        <f t="shared" si="771"/>
        <v>Qtr4</v>
      </c>
      <c r="N8217">
        <f t="shared" si="772"/>
        <v>236</v>
      </c>
      <c r="O8217" t="str">
        <f t="shared" si="773"/>
        <v>Low</v>
      </c>
    </row>
    <row r="8218" spans="1:15" x14ac:dyDescent="0.3">
      <c r="A8218" s="4">
        <v>41975</v>
      </c>
      <c r="B8218" t="s">
        <v>141</v>
      </c>
      <c r="C8218" t="s">
        <v>17</v>
      </c>
      <c r="D8218">
        <v>25</v>
      </c>
      <c r="E8218">
        <v>422</v>
      </c>
      <c r="F8218">
        <f t="shared" si="768"/>
        <v>10550</v>
      </c>
      <c r="G8218" t="s">
        <v>110</v>
      </c>
      <c r="H8218" t="s">
        <v>111</v>
      </c>
      <c r="I8218" t="s">
        <v>20</v>
      </c>
      <c r="J8218" t="s">
        <v>15</v>
      </c>
      <c r="K8218">
        <f t="shared" si="769"/>
        <v>2014</v>
      </c>
      <c r="L8218" t="str">
        <f t="shared" si="770"/>
        <v>Dec</v>
      </c>
      <c r="M8218" t="str">
        <f t="shared" si="771"/>
        <v>Qtr4</v>
      </c>
      <c r="N8218">
        <f t="shared" si="772"/>
        <v>422</v>
      </c>
      <c r="O8218" t="str">
        <f t="shared" si="773"/>
        <v>High</v>
      </c>
    </row>
    <row r="8219" spans="1:15" x14ac:dyDescent="0.3">
      <c r="A8219" s="4">
        <v>41975</v>
      </c>
      <c r="B8219" t="s">
        <v>10</v>
      </c>
      <c r="C8219" t="s">
        <v>38</v>
      </c>
      <c r="D8219">
        <v>2</v>
      </c>
      <c r="E8219">
        <v>412</v>
      </c>
      <c r="F8219">
        <f t="shared" si="768"/>
        <v>824</v>
      </c>
      <c r="G8219" t="s">
        <v>12</v>
      </c>
      <c r="H8219" t="s">
        <v>13</v>
      </c>
      <c r="I8219" t="s">
        <v>14</v>
      </c>
      <c r="J8219" t="s">
        <v>15</v>
      </c>
      <c r="K8219">
        <f t="shared" si="769"/>
        <v>2014</v>
      </c>
      <c r="L8219" t="str">
        <f t="shared" si="770"/>
        <v>Dec</v>
      </c>
      <c r="M8219" t="str">
        <f t="shared" si="771"/>
        <v>Qtr4</v>
      </c>
      <c r="N8219">
        <f t="shared" si="772"/>
        <v>412</v>
      </c>
      <c r="O8219" t="str">
        <f t="shared" si="773"/>
        <v>Low</v>
      </c>
    </row>
    <row r="8220" spans="1:15" x14ac:dyDescent="0.3">
      <c r="A8220" s="4">
        <v>41975</v>
      </c>
      <c r="B8220" t="s">
        <v>23</v>
      </c>
      <c r="C8220" t="s">
        <v>46</v>
      </c>
      <c r="D8220">
        <v>3</v>
      </c>
      <c r="E8220">
        <v>343</v>
      </c>
      <c r="F8220">
        <f t="shared" si="768"/>
        <v>1029</v>
      </c>
      <c r="G8220" t="s">
        <v>24</v>
      </c>
      <c r="H8220" t="s">
        <v>25</v>
      </c>
      <c r="I8220" t="s">
        <v>20</v>
      </c>
      <c r="J8220" t="s">
        <v>15</v>
      </c>
      <c r="K8220">
        <f t="shared" si="769"/>
        <v>2014</v>
      </c>
      <c r="L8220" t="str">
        <f t="shared" si="770"/>
        <v>Dec</v>
      </c>
      <c r="M8220" t="str">
        <f t="shared" si="771"/>
        <v>Qtr4</v>
      </c>
      <c r="N8220">
        <f t="shared" si="772"/>
        <v>343</v>
      </c>
      <c r="O8220" t="str">
        <f t="shared" si="773"/>
        <v>Low</v>
      </c>
    </row>
    <row r="8221" spans="1:15" x14ac:dyDescent="0.3">
      <c r="A8221" s="4">
        <v>41975</v>
      </c>
      <c r="B8221" t="s">
        <v>112</v>
      </c>
      <c r="C8221" t="s">
        <v>17</v>
      </c>
      <c r="D8221">
        <v>1</v>
      </c>
      <c r="E8221">
        <v>396</v>
      </c>
      <c r="F8221">
        <f t="shared" si="768"/>
        <v>396</v>
      </c>
      <c r="G8221" t="s">
        <v>51</v>
      </c>
      <c r="H8221" t="s">
        <v>29</v>
      </c>
      <c r="I8221" t="s">
        <v>30</v>
      </c>
      <c r="J8221" t="s">
        <v>15</v>
      </c>
      <c r="K8221">
        <f t="shared" si="769"/>
        <v>2014</v>
      </c>
      <c r="L8221" t="str">
        <f t="shared" si="770"/>
        <v>Dec</v>
      </c>
      <c r="M8221" t="str">
        <f t="shared" si="771"/>
        <v>Qtr4</v>
      </c>
      <c r="N8221">
        <f t="shared" si="772"/>
        <v>396</v>
      </c>
      <c r="O8221" t="str">
        <f t="shared" si="773"/>
        <v>Low</v>
      </c>
    </row>
    <row r="8222" spans="1:15" x14ac:dyDescent="0.3">
      <c r="A8222" s="4">
        <v>41975</v>
      </c>
      <c r="B8222" t="s">
        <v>16</v>
      </c>
      <c r="C8222" t="s">
        <v>27</v>
      </c>
      <c r="D8222">
        <v>1</v>
      </c>
      <c r="E8222">
        <v>297</v>
      </c>
      <c r="F8222">
        <f t="shared" si="768"/>
        <v>297</v>
      </c>
      <c r="G8222" t="s">
        <v>18</v>
      </c>
      <c r="H8222" t="s">
        <v>19</v>
      </c>
      <c r="I8222" t="s">
        <v>20</v>
      </c>
      <c r="J8222" t="s">
        <v>15</v>
      </c>
      <c r="K8222">
        <f t="shared" si="769"/>
        <v>2014</v>
      </c>
      <c r="L8222" t="str">
        <f t="shared" si="770"/>
        <v>Dec</v>
      </c>
      <c r="M8222" t="str">
        <f t="shared" si="771"/>
        <v>Qtr4</v>
      </c>
      <c r="N8222">
        <f t="shared" si="772"/>
        <v>297</v>
      </c>
      <c r="O8222" t="str">
        <f t="shared" si="773"/>
        <v>Low</v>
      </c>
    </row>
    <row r="8223" spans="1:15" x14ac:dyDescent="0.3">
      <c r="A8223" s="4">
        <v>41975</v>
      </c>
      <c r="B8223" t="s">
        <v>10</v>
      </c>
      <c r="C8223" t="s">
        <v>34</v>
      </c>
      <c r="D8223">
        <v>2</v>
      </c>
      <c r="E8223">
        <v>334</v>
      </c>
      <c r="F8223">
        <f t="shared" si="768"/>
        <v>668</v>
      </c>
      <c r="G8223" t="s">
        <v>12</v>
      </c>
      <c r="H8223" t="s">
        <v>13</v>
      </c>
      <c r="I8223" t="s">
        <v>14</v>
      </c>
      <c r="J8223" t="s">
        <v>15</v>
      </c>
      <c r="K8223">
        <f t="shared" si="769"/>
        <v>2014</v>
      </c>
      <c r="L8223" t="str">
        <f t="shared" si="770"/>
        <v>Dec</v>
      </c>
      <c r="M8223" t="str">
        <f t="shared" si="771"/>
        <v>Qtr4</v>
      </c>
      <c r="N8223">
        <f t="shared" si="772"/>
        <v>334</v>
      </c>
      <c r="O8223" t="str">
        <f t="shared" si="773"/>
        <v>Low</v>
      </c>
    </row>
    <row r="8224" spans="1:15" x14ac:dyDescent="0.3">
      <c r="A8224" s="4">
        <v>41975</v>
      </c>
      <c r="B8224" t="s">
        <v>23</v>
      </c>
      <c r="C8224" t="s">
        <v>34</v>
      </c>
      <c r="D8224">
        <v>2</v>
      </c>
      <c r="E8224">
        <v>423</v>
      </c>
      <c r="F8224">
        <f t="shared" si="768"/>
        <v>846</v>
      </c>
      <c r="G8224" t="s">
        <v>24</v>
      </c>
      <c r="H8224" t="s">
        <v>25</v>
      </c>
      <c r="I8224" t="s">
        <v>20</v>
      </c>
      <c r="J8224" t="s">
        <v>15</v>
      </c>
      <c r="K8224">
        <f t="shared" si="769"/>
        <v>2014</v>
      </c>
      <c r="L8224" t="str">
        <f t="shared" si="770"/>
        <v>Dec</v>
      </c>
      <c r="M8224" t="str">
        <f t="shared" si="771"/>
        <v>Qtr4</v>
      </c>
      <c r="N8224">
        <f t="shared" si="772"/>
        <v>423</v>
      </c>
      <c r="O8224" t="str">
        <f t="shared" si="773"/>
        <v>Low</v>
      </c>
    </row>
    <row r="8225" spans="1:15" x14ac:dyDescent="0.3">
      <c r="A8225" s="4">
        <v>41975</v>
      </c>
      <c r="B8225" t="s">
        <v>124</v>
      </c>
      <c r="C8225" t="s">
        <v>17</v>
      </c>
      <c r="D8225">
        <v>2</v>
      </c>
      <c r="E8225">
        <v>341</v>
      </c>
      <c r="F8225">
        <f t="shared" si="768"/>
        <v>682</v>
      </c>
      <c r="G8225" t="s">
        <v>59</v>
      </c>
      <c r="H8225" t="s">
        <v>60</v>
      </c>
      <c r="I8225" t="s">
        <v>30</v>
      </c>
      <c r="J8225" t="s">
        <v>15</v>
      </c>
      <c r="K8225">
        <f t="shared" si="769"/>
        <v>2014</v>
      </c>
      <c r="L8225" t="str">
        <f t="shared" si="770"/>
        <v>Dec</v>
      </c>
      <c r="M8225" t="str">
        <f t="shared" si="771"/>
        <v>Qtr4</v>
      </c>
      <c r="N8225">
        <f t="shared" si="772"/>
        <v>341</v>
      </c>
      <c r="O8225" t="str">
        <f t="shared" si="773"/>
        <v>Low</v>
      </c>
    </row>
    <row r="8226" spans="1:15" x14ac:dyDescent="0.3">
      <c r="A8226" s="4">
        <v>41975</v>
      </c>
      <c r="B8226" t="s">
        <v>108</v>
      </c>
      <c r="C8226" t="s">
        <v>32</v>
      </c>
      <c r="D8226">
        <v>3</v>
      </c>
      <c r="E8226">
        <v>211</v>
      </c>
      <c r="F8226">
        <f t="shared" si="768"/>
        <v>633</v>
      </c>
      <c r="G8226" t="s">
        <v>47</v>
      </c>
      <c r="H8226" t="s">
        <v>48</v>
      </c>
      <c r="I8226" t="s">
        <v>41</v>
      </c>
      <c r="J8226" t="s">
        <v>15</v>
      </c>
      <c r="K8226">
        <f t="shared" si="769"/>
        <v>2014</v>
      </c>
      <c r="L8226" t="str">
        <f t="shared" si="770"/>
        <v>Dec</v>
      </c>
      <c r="M8226" t="str">
        <f t="shared" si="771"/>
        <v>Qtr4</v>
      </c>
      <c r="N8226">
        <f t="shared" si="772"/>
        <v>211</v>
      </c>
      <c r="O8226" t="str">
        <f t="shared" si="773"/>
        <v>Low</v>
      </c>
    </row>
    <row r="8227" spans="1:15" x14ac:dyDescent="0.3">
      <c r="A8227" s="4">
        <v>41975</v>
      </c>
      <c r="B8227" t="s">
        <v>129</v>
      </c>
      <c r="C8227" t="s">
        <v>70</v>
      </c>
      <c r="D8227">
        <v>2</v>
      </c>
      <c r="E8227">
        <v>471</v>
      </c>
      <c r="F8227">
        <f t="shared" si="768"/>
        <v>942</v>
      </c>
      <c r="G8227" t="s">
        <v>89</v>
      </c>
      <c r="H8227" t="s">
        <v>58</v>
      </c>
      <c r="I8227" t="s">
        <v>14</v>
      </c>
      <c r="J8227" t="s">
        <v>15</v>
      </c>
      <c r="K8227">
        <f t="shared" si="769"/>
        <v>2014</v>
      </c>
      <c r="L8227" t="str">
        <f t="shared" si="770"/>
        <v>Dec</v>
      </c>
      <c r="M8227" t="str">
        <f t="shared" si="771"/>
        <v>Qtr4</v>
      </c>
      <c r="N8227">
        <f t="shared" si="772"/>
        <v>471</v>
      </c>
      <c r="O8227" t="str">
        <f t="shared" si="773"/>
        <v>Low</v>
      </c>
    </row>
    <row r="8228" spans="1:15" x14ac:dyDescent="0.3">
      <c r="A8228" s="4">
        <v>41975</v>
      </c>
      <c r="B8228" t="s">
        <v>122</v>
      </c>
      <c r="C8228" t="s">
        <v>84</v>
      </c>
      <c r="D8228">
        <v>2</v>
      </c>
      <c r="E8228">
        <v>461</v>
      </c>
      <c r="F8228">
        <f t="shared" si="768"/>
        <v>922</v>
      </c>
      <c r="G8228" t="s">
        <v>28</v>
      </c>
      <c r="H8228" t="s">
        <v>29</v>
      </c>
      <c r="I8228" t="s">
        <v>30</v>
      </c>
      <c r="J8228" t="s">
        <v>15</v>
      </c>
      <c r="K8228">
        <f t="shared" si="769"/>
        <v>2014</v>
      </c>
      <c r="L8228" t="str">
        <f t="shared" si="770"/>
        <v>Dec</v>
      </c>
      <c r="M8228" t="str">
        <f t="shared" si="771"/>
        <v>Qtr4</v>
      </c>
      <c r="N8228">
        <f t="shared" si="772"/>
        <v>461</v>
      </c>
      <c r="O8228" t="str">
        <f t="shared" si="773"/>
        <v>Low</v>
      </c>
    </row>
    <row r="8229" spans="1:15" x14ac:dyDescent="0.3">
      <c r="A8229" s="4">
        <v>41975</v>
      </c>
      <c r="B8229" t="s">
        <v>10</v>
      </c>
      <c r="C8229" t="s">
        <v>38</v>
      </c>
      <c r="D8229">
        <v>3</v>
      </c>
      <c r="E8229">
        <v>307</v>
      </c>
      <c r="F8229">
        <f t="shared" si="768"/>
        <v>921</v>
      </c>
      <c r="G8229" t="s">
        <v>12</v>
      </c>
      <c r="H8229" t="s">
        <v>13</v>
      </c>
      <c r="I8229" t="s">
        <v>14</v>
      </c>
      <c r="J8229" t="s">
        <v>15</v>
      </c>
      <c r="K8229">
        <f t="shared" si="769"/>
        <v>2014</v>
      </c>
      <c r="L8229" t="str">
        <f t="shared" si="770"/>
        <v>Dec</v>
      </c>
      <c r="M8229" t="str">
        <f t="shared" si="771"/>
        <v>Qtr4</v>
      </c>
      <c r="N8229">
        <f t="shared" si="772"/>
        <v>307</v>
      </c>
      <c r="O8229" t="str">
        <f t="shared" si="773"/>
        <v>Low</v>
      </c>
    </row>
    <row r="8230" spans="1:15" x14ac:dyDescent="0.3">
      <c r="A8230" s="4">
        <v>41975</v>
      </c>
      <c r="B8230" t="s">
        <v>23</v>
      </c>
      <c r="C8230" t="s">
        <v>70</v>
      </c>
      <c r="D8230">
        <v>13</v>
      </c>
      <c r="E8230">
        <v>419</v>
      </c>
      <c r="F8230">
        <f t="shared" si="768"/>
        <v>5447</v>
      </c>
      <c r="G8230" t="s">
        <v>24</v>
      </c>
      <c r="H8230" t="s">
        <v>25</v>
      </c>
      <c r="I8230" t="s">
        <v>20</v>
      </c>
      <c r="J8230" t="s">
        <v>15</v>
      </c>
      <c r="K8230">
        <f t="shared" si="769"/>
        <v>2014</v>
      </c>
      <c r="L8230" t="str">
        <f t="shared" si="770"/>
        <v>Dec</v>
      </c>
      <c r="M8230" t="str">
        <f t="shared" si="771"/>
        <v>Qtr4</v>
      </c>
      <c r="N8230">
        <f t="shared" si="772"/>
        <v>419</v>
      </c>
      <c r="O8230" t="str">
        <f t="shared" si="773"/>
        <v>High</v>
      </c>
    </row>
    <row r="8231" spans="1:15" x14ac:dyDescent="0.3">
      <c r="A8231" s="4">
        <v>41975</v>
      </c>
      <c r="B8231" t="s">
        <v>73</v>
      </c>
      <c r="C8231" t="s">
        <v>27</v>
      </c>
      <c r="D8231">
        <v>1</v>
      </c>
      <c r="E8231">
        <v>428</v>
      </c>
      <c r="F8231">
        <f t="shared" si="768"/>
        <v>428</v>
      </c>
      <c r="G8231" t="s">
        <v>47</v>
      </c>
      <c r="H8231" t="s">
        <v>48</v>
      </c>
      <c r="I8231" t="s">
        <v>41</v>
      </c>
      <c r="J8231" t="s">
        <v>15</v>
      </c>
      <c r="K8231">
        <f t="shared" si="769"/>
        <v>2014</v>
      </c>
      <c r="L8231" t="str">
        <f t="shared" si="770"/>
        <v>Dec</v>
      </c>
      <c r="M8231" t="str">
        <f t="shared" si="771"/>
        <v>Qtr4</v>
      </c>
      <c r="N8231">
        <f t="shared" si="772"/>
        <v>428</v>
      </c>
      <c r="O8231" t="str">
        <f t="shared" si="773"/>
        <v>Low</v>
      </c>
    </row>
    <row r="8232" spans="1:15" x14ac:dyDescent="0.3">
      <c r="A8232" s="4">
        <v>41975</v>
      </c>
      <c r="B8232" t="s">
        <v>139</v>
      </c>
      <c r="C8232" t="s">
        <v>32</v>
      </c>
      <c r="D8232">
        <v>3</v>
      </c>
      <c r="E8232">
        <v>411</v>
      </c>
      <c r="F8232">
        <f t="shared" si="768"/>
        <v>1233</v>
      </c>
      <c r="G8232" t="s">
        <v>95</v>
      </c>
      <c r="H8232" t="s">
        <v>96</v>
      </c>
      <c r="I8232" t="s">
        <v>41</v>
      </c>
      <c r="J8232" t="s">
        <v>15</v>
      </c>
      <c r="K8232">
        <f t="shared" si="769"/>
        <v>2014</v>
      </c>
      <c r="L8232" t="str">
        <f t="shared" si="770"/>
        <v>Dec</v>
      </c>
      <c r="M8232" t="str">
        <f t="shared" si="771"/>
        <v>Qtr4</v>
      </c>
      <c r="N8232">
        <f t="shared" si="772"/>
        <v>411</v>
      </c>
      <c r="O8232" t="str">
        <f t="shared" si="773"/>
        <v>Low</v>
      </c>
    </row>
    <row r="8233" spans="1:15" x14ac:dyDescent="0.3">
      <c r="A8233" s="4">
        <v>41975</v>
      </c>
      <c r="B8233" t="s">
        <v>42</v>
      </c>
      <c r="C8233" t="s">
        <v>22</v>
      </c>
      <c r="D8233">
        <v>3</v>
      </c>
      <c r="E8233">
        <v>478</v>
      </c>
      <c r="F8233">
        <f t="shared" si="768"/>
        <v>1434</v>
      </c>
      <c r="G8233" t="s">
        <v>43</v>
      </c>
      <c r="H8233" t="s">
        <v>44</v>
      </c>
      <c r="I8233" t="s">
        <v>30</v>
      </c>
      <c r="J8233" t="s">
        <v>15</v>
      </c>
      <c r="K8233">
        <f t="shared" si="769"/>
        <v>2014</v>
      </c>
      <c r="L8233" t="str">
        <f t="shared" si="770"/>
        <v>Dec</v>
      </c>
      <c r="M8233" t="str">
        <f t="shared" si="771"/>
        <v>Qtr4</v>
      </c>
      <c r="N8233">
        <f t="shared" si="772"/>
        <v>478</v>
      </c>
      <c r="O8233" t="str">
        <f t="shared" si="773"/>
        <v>Low</v>
      </c>
    </row>
    <row r="8234" spans="1:15" x14ac:dyDescent="0.3">
      <c r="A8234" s="4">
        <v>41975</v>
      </c>
      <c r="B8234" t="s">
        <v>23</v>
      </c>
      <c r="C8234" t="s">
        <v>32</v>
      </c>
      <c r="D8234">
        <v>1</v>
      </c>
      <c r="E8234">
        <v>192</v>
      </c>
      <c r="F8234">
        <f t="shared" si="768"/>
        <v>192</v>
      </c>
      <c r="G8234" t="s">
        <v>24</v>
      </c>
      <c r="H8234" t="s">
        <v>25</v>
      </c>
      <c r="I8234" t="s">
        <v>20</v>
      </c>
      <c r="J8234" t="s">
        <v>15</v>
      </c>
      <c r="K8234">
        <f t="shared" si="769"/>
        <v>2014</v>
      </c>
      <c r="L8234" t="str">
        <f t="shared" si="770"/>
        <v>Dec</v>
      </c>
      <c r="M8234" t="str">
        <f t="shared" si="771"/>
        <v>Qtr4</v>
      </c>
      <c r="N8234">
        <f t="shared" si="772"/>
        <v>192</v>
      </c>
      <c r="O8234" t="str">
        <f t="shared" si="773"/>
        <v>Low</v>
      </c>
    </row>
    <row r="8235" spans="1:15" x14ac:dyDescent="0.3">
      <c r="A8235" s="4">
        <v>41975</v>
      </c>
      <c r="B8235" t="s">
        <v>97</v>
      </c>
      <c r="C8235" t="s">
        <v>38</v>
      </c>
      <c r="D8235">
        <v>3</v>
      </c>
      <c r="E8235">
        <v>488</v>
      </c>
      <c r="F8235">
        <f t="shared" si="768"/>
        <v>1464</v>
      </c>
      <c r="G8235" t="s">
        <v>24</v>
      </c>
      <c r="H8235" t="s">
        <v>25</v>
      </c>
      <c r="I8235" t="s">
        <v>20</v>
      </c>
      <c r="J8235" t="s">
        <v>15</v>
      </c>
      <c r="K8235">
        <f t="shared" si="769"/>
        <v>2014</v>
      </c>
      <c r="L8235" t="str">
        <f t="shared" si="770"/>
        <v>Dec</v>
      </c>
      <c r="M8235" t="str">
        <f t="shared" si="771"/>
        <v>Qtr4</v>
      </c>
      <c r="N8235">
        <f t="shared" si="772"/>
        <v>488</v>
      </c>
      <c r="O8235" t="str">
        <f t="shared" si="773"/>
        <v>Low</v>
      </c>
    </row>
    <row r="8236" spans="1:15" x14ac:dyDescent="0.3">
      <c r="A8236" s="4">
        <v>41975</v>
      </c>
      <c r="B8236" t="s">
        <v>49</v>
      </c>
      <c r="C8236" t="s">
        <v>27</v>
      </c>
      <c r="D8236">
        <v>3</v>
      </c>
      <c r="E8236">
        <v>175</v>
      </c>
      <c r="F8236">
        <f t="shared" si="768"/>
        <v>525</v>
      </c>
      <c r="G8236" t="s">
        <v>35</v>
      </c>
      <c r="H8236" t="s">
        <v>29</v>
      </c>
      <c r="I8236" t="s">
        <v>30</v>
      </c>
      <c r="J8236" t="s">
        <v>15</v>
      </c>
      <c r="K8236">
        <f t="shared" si="769"/>
        <v>2014</v>
      </c>
      <c r="L8236" t="str">
        <f t="shared" si="770"/>
        <v>Dec</v>
      </c>
      <c r="M8236" t="str">
        <f t="shared" si="771"/>
        <v>Qtr4</v>
      </c>
      <c r="N8236">
        <f t="shared" si="772"/>
        <v>175</v>
      </c>
      <c r="O8236" t="str">
        <f t="shared" si="773"/>
        <v>Low</v>
      </c>
    </row>
    <row r="8237" spans="1:15" x14ac:dyDescent="0.3">
      <c r="A8237" s="4">
        <v>41975</v>
      </c>
      <c r="B8237" t="s">
        <v>107</v>
      </c>
      <c r="C8237" t="s">
        <v>17</v>
      </c>
      <c r="D8237">
        <v>2</v>
      </c>
      <c r="E8237">
        <v>291</v>
      </c>
      <c r="F8237">
        <f t="shared" si="768"/>
        <v>582</v>
      </c>
      <c r="G8237" t="s">
        <v>51</v>
      </c>
      <c r="H8237" t="s">
        <v>29</v>
      </c>
      <c r="I8237" t="s">
        <v>30</v>
      </c>
      <c r="J8237" t="s">
        <v>15</v>
      </c>
      <c r="K8237">
        <f t="shared" si="769"/>
        <v>2014</v>
      </c>
      <c r="L8237" t="str">
        <f t="shared" si="770"/>
        <v>Dec</v>
      </c>
      <c r="M8237" t="str">
        <f t="shared" si="771"/>
        <v>Qtr4</v>
      </c>
      <c r="N8237">
        <f t="shared" si="772"/>
        <v>291</v>
      </c>
      <c r="O8237" t="str">
        <f t="shared" si="773"/>
        <v>Low</v>
      </c>
    </row>
    <row r="8238" spans="1:15" x14ac:dyDescent="0.3">
      <c r="A8238" s="4">
        <v>41975</v>
      </c>
      <c r="B8238" t="s">
        <v>123</v>
      </c>
      <c r="C8238" t="s">
        <v>27</v>
      </c>
      <c r="D8238">
        <v>8</v>
      </c>
      <c r="E8238">
        <v>344</v>
      </c>
      <c r="F8238">
        <f t="shared" si="768"/>
        <v>2752</v>
      </c>
      <c r="G8238" t="s">
        <v>43</v>
      </c>
      <c r="H8238" t="s">
        <v>44</v>
      </c>
      <c r="I8238" t="s">
        <v>30</v>
      </c>
      <c r="J8238" t="s">
        <v>15</v>
      </c>
      <c r="K8238">
        <f t="shared" si="769"/>
        <v>2014</v>
      </c>
      <c r="L8238" t="str">
        <f t="shared" si="770"/>
        <v>Dec</v>
      </c>
      <c r="M8238" t="str">
        <f t="shared" si="771"/>
        <v>Qtr4</v>
      </c>
      <c r="N8238">
        <f t="shared" si="772"/>
        <v>344</v>
      </c>
      <c r="O8238" t="str">
        <f t="shared" si="773"/>
        <v>Low</v>
      </c>
    </row>
    <row r="8239" spans="1:15" x14ac:dyDescent="0.3">
      <c r="A8239" s="4">
        <v>41975</v>
      </c>
      <c r="B8239" t="s">
        <v>81</v>
      </c>
      <c r="C8239" t="s">
        <v>38</v>
      </c>
      <c r="D8239">
        <v>2</v>
      </c>
      <c r="E8239">
        <v>413</v>
      </c>
      <c r="F8239">
        <f t="shared" si="768"/>
        <v>826</v>
      </c>
      <c r="G8239" t="s">
        <v>39</v>
      </c>
      <c r="H8239" t="s">
        <v>40</v>
      </c>
      <c r="I8239" t="s">
        <v>41</v>
      </c>
      <c r="J8239" t="s">
        <v>15</v>
      </c>
      <c r="K8239">
        <f t="shared" si="769"/>
        <v>2014</v>
      </c>
      <c r="L8239" t="str">
        <f t="shared" si="770"/>
        <v>Dec</v>
      </c>
      <c r="M8239" t="str">
        <f t="shared" si="771"/>
        <v>Qtr4</v>
      </c>
      <c r="N8239">
        <f t="shared" si="772"/>
        <v>413</v>
      </c>
      <c r="O8239" t="str">
        <f t="shared" si="773"/>
        <v>Low</v>
      </c>
    </row>
    <row r="8240" spans="1:15" x14ac:dyDescent="0.3">
      <c r="A8240" s="4">
        <v>41975</v>
      </c>
      <c r="B8240" t="s">
        <v>81</v>
      </c>
      <c r="C8240" t="s">
        <v>17</v>
      </c>
      <c r="D8240">
        <v>1</v>
      </c>
      <c r="E8240">
        <v>246</v>
      </c>
      <c r="F8240">
        <f t="shared" si="768"/>
        <v>246</v>
      </c>
      <c r="G8240" t="s">
        <v>39</v>
      </c>
      <c r="H8240" t="s">
        <v>40</v>
      </c>
      <c r="I8240" t="s">
        <v>41</v>
      </c>
      <c r="J8240" t="s">
        <v>15</v>
      </c>
      <c r="K8240">
        <f t="shared" si="769"/>
        <v>2014</v>
      </c>
      <c r="L8240" t="str">
        <f t="shared" si="770"/>
        <v>Dec</v>
      </c>
      <c r="M8240" t="str">
        <f t="shared" si="771"/>
        <v>Qtr4</v>
      </c>
      <c r="N8240">
        <f t="shared" si="772"/>
        <v>246</v>
      </c>
      <c r="O8240" t="str">
        <f t="shared" si="773"/>
        <v>Low</v>
      </c>
    </row>
    <row r="8241" spans="1:15" x14ac:dyDescent="0.3">
      <c r="A8241" s="4">
        <v>41975</v>
      </c>
      <c r="B8241" t="s">
        <v>45</v>
      </c>
      <c r="C8241" t="s">
        <v>17</v>
      </c>
      <c r="D8241">
        <v>2</v>
      </c>
      <c r="E8241">
        <v>167</v>
      </c>
      <c r="F8241">
        <f t="shared" si="768"/>
        <v>334</v>
      </c>
      <c r="G8241" t="s">
        <v>47</v>
      </c>
      <c r="H8241" t="s">
        <v>48</v>
      </c>
      <c r="I8241" t="s">
        <v>41</v>
      </c>
      <c r="J8241" t="s">
        <v>15</v>
      </c>
      <c r="K8241">
        <f t="shared" si="769"/>
        <v>2014</v>
      </c>
      <c r="L8241" t="str">
        <f t="shared" si="770"/>
        <v>Dec</v>
      </c>
      <c r="M8241" t="str">
        <f t="shared" si="771"/>
        <v>Qtr4</v>
      </c>
      <c r="N8241">
        <f t="shared" si="772"/>
        <v>167</v>
      </c>
      <c r="O8241" t="str">
        <f t="shared" si="773"/>
        <v>Low</v>
      </c>
    </row>
    <row r="8242" spans="1:15" x14ac:dyDescent="0.3">
      <c r="A8242" s="4">
        <v>41975</v>
      </c>
      <c r="B8242" t="s">
        <v>66</v>
      </c>
      <c r="C8242" t="s">
        <v>46</v>
      </c>
      <c r="D8242">
        <v>3</v>
      </c>
      <c r="E8242">
        <v>350</v>
      </c>
      <c r="F8242">
        <f t="shared" si="768"/>
        <v>1050</v>
      </c>
      <c r="G8242" t="s">
        <v>67</v>
      </c>
      <c r="H8242" t="s">
        <v>68</v>
      </c>
      <c r="I8242" t="s">
        <v>41</v>
      </c>
      <c r="J8242" t="s">
        <v>15</v>
      </c>
      <c r="K8242">
        <f t="shared" si="769"/>
        <v>2014</v>
      </c>
      <c r="L8242" t="str">
        <f t="shared" si="770"/>
        <v>Dec</v>
      </c>
      <c r="M8242" t="str">
        <f t="shared" si="771"/>
        <v>Qtr4</v>
      </c>
      <c r="N8242">
        <f t="shared" si="772"/>
        <v>350</v>
      </c>
      <c r="O8242" t="str">
        <f t="shared" si="773"/>
        <v>Low</v>
      </c>
    </row>
    <row r="8243" spans="1:15" x14ac:dyDescent="0.3">
      <c r="A8243" s="4">
        <v>41975</v>
      </c>
      <c r="B8243" t="s">
        <v>16</v>
      </c>
      <c r="C8243" t="s">
        <v>22</v>
      </c>
      <c r="D8243">
        <v>2</v>
      </c>
      <c r="E8243">
        <v>484</v>
      </c>
      <c r="F8243">
        <f t="shared" si="768"/>
        <v>968</v>
      </c>
      <c r="G8243" t="s">
        <v>18</v>
      </c>
      <c r="H8243" t="s">
        <v>19</v>
      </c>
      <c r="I8243" t="s">
        <v>20</v>
      </c>
      <c r="J8243" t="s">
        <v>15</v>
      </c>
      <c r="K8243">
        <f t="shared" si="769"/>
        <v>2014</v>
      </c>
      <c r="L8243" t="str">
        <f t="shared" si="770"/>
        <v>Dec</v>
      </c>
      <c r="M8243" t="str">
        <f t="shared" si="771"/>
        <v>Qtr4</v>
      </c>
      <c r="N8243">
        <f t="shared" si="772"/>
        <v>484</v>
      </c>
      <c r="O8243" t="str">
        <f t="shared" si="773"/>
        <v>Low</v>
      </c>
    </row>
    <row r="8244" spans="1:15" x14ac:dyDescent="0.3">
      <c r="A8244" s="4">
        <v>41975</v>
      </c>
      <c r="B8244" t="s">
        <v>87</v>
      </c>
      <c r="C8244" t="s">
        <v>11</v>
      </c>
      <c r="D8244">
        <v>7</v>
      </c>
      <c r="E8244">
        <v>379</v>
      </c>
      <c r="F8244">
        <f t="shared" si="768"/>
        <v>2653</v>
      </c>
      <c r="G8244" t="s">
        <v>47</v>
      </c>
      <c r="H8244" t="s">
        <v>48</v>
      </c>
      <c r="I8244" t="s">
        <v>41</v>
      </c>
      <c r="J8244" t="s">
        <v>15</v>
      </c>
      <c r="K8244">
        <f t="shared" si="769"/>
        <v>2014</v>
      </c>
      <c r="L8244" t="str">
        <f t="shared" si="770"/>
        <v>Dec</v>
      </c>
      <c r="M8244" t="str">
        <f t="shared" si="771"/>
        <v>Qtr4</v>
      </c>
      <c r="N8244">
        <f t="shared" si="772"/>
        <v>379</v>
      </c>
      <c r="O8244" t="str">
        <f t="shared" si="773"/>
        <v>Low</v>
      </c>
    </row>
    <row r="8245" spans="1:15" x14ac:dyDescent="0.3">
      <c r="A8245" s="4">
        <v>41975</v>
      </c>
      <c r="B8245" t="s">
        <v>49</v>
      </c>
      <c r="C8245" t="s">
        <v>11</v>
      </c>
      <c r="D8245">
        <v>3</v>
      </c>
      <c r="E8245">
        <v>385</v>
      </c>
      <c r="F8245">
        <f t="shared" si="768"/>
        <v>1155</v>
      </c>
      <c r="G8245" t="s">
        <v>35</v>
      </c>
      <c r="H8245" t="s">
        <v>29</v>
      </c>
      <c r="I8245" t="s">
        <v>30</v>
      </c>
      <c r="J8245" t="s">
        <v>15</v>
      </c>
      <c r="K8245">
        <f t="shared" si="769"/>
        <v>2014</v>
      </c>
      <c r="L8245" t="str">
        <f t="shared" si="770"/>
        <v>Dec</v>
      </c>
      <c r="M8245" t="str">
        <f t="shared" si="771"/>
        <v>Qtr4</v>
      </c>
      <c r="N8245">
        <f t="shared" si="772"/>
        <v>385</v>
      </c>
      <c r="O8245" t="str">
        <f t="shared" si="773"/>
        <v>Low</v>
      </c>
    </row>
    <row r="8246" spans="1:15" x14ac:dyDescent="0.3">
      <c r="A8246" s="4">
        <v>41976</v>
      </c>
      <c r="B8246" t="s">
        <v>129</v>
      </c>
      <c r="C8246" t="s">
        <v>27</v>
      </c>
      <c r="D8246">
        <v>3</v>
      </c>
      <c r="E8246">
        <v>348</v>
      </c>
      <c r="F8246">
        <f t="shared" si="768"/>
        <v>1044</v>
      </c>
      <c r="G8246" t="s">
        <v>89</v>
      </c>
      <c r="H8246" t="s">
        <v>58</v>
      </c>
      <c r="I8246" t="s">
        <v>14</v>
      </c>
      <c r="J8246" t="s">
        <v>21</v>
      </c>
      <c r="K8246">
        <f t="shared" si="769"/>
        <v>2014</v>
      </c>
      <c r="L8246" t="str">
        <f t="shared" si="770"/>
        <v>Dec</v>
      </c>
      <c r="M8246" t="str">
        <f t="shared" si="771"/>
        <v>Qtr4</v>
      </c>
      <c r="N8246">
        <f t="shared" si="772"/>
        <v>348</v>
      </c>
      <c r="O8246" t="str">
        <f t="shared" si="773"/>
        <v>Low</v>
      </c>
    </row>
    <row r="8247" spans="1:15" x14ac:dyDescent="0.3">
      <c r="A8247" s="4">
        <v>41976</v>
      </c>
      <c r="B8247" t="s">
        <v>61</v>
      </c>
      <c r="C8247" t="s">
        <v>27</v>
      </c>
      <c r="D8247">
        <v>11</v>
      </c>
      <c r="E8247">
        <v>278</v>
      </c>
      <c r="F8247">
        <f t="shared" si="768"/>
        <v>3058</v>
      </c>
      <c r="G8247" t="s">
        <v>28</v>
      </c>
      <c r="H8247" t="s">
        <v>29</v>
      </c>
      <c r="I8247" t="s">
        <v>30</v>
      </c>
      <c r="J8247" t="s">
        <v>21</v>
      </c>
      <c r="K8247">
        <f t="shared" si="769"/>
        <v>2014</v>
      </c>
      <c r="L8247" t="str">
        <f t="shared" si="770"/>
        <v>Dec</v>
      </c>
      <c r="M8247" t="str">
        <f t="shared" si="771"/>
        <v>Qtr4</v>
      </c>
      <c r="N8247">
        <f t="shared" si="772"/>
        <v>278</v>
      </c>
      <c r="O8247" t="str">
        <f t="shared" si="773"/>
        <v>Low</v>
      </c>
    </row>
    <row r="8248" spans="1:15" x14ac:dyDescent="0.3">
      <c r="A8248" s="4">
        <v>41976</v>
      </c>
      <c r="B8248" t="s">
        <v>134</v>
      </c>
      <c r="C8248" t="s">
        <v>11</v>
      </c>
      <c r="D8248">
        <v>3</v>
      </c>
      <c r="E8248">
        <v>403</v>
      </c>
      <c r="F8248">
        <f t="shared" si="768"/>
        <v>1209</v>
      </c>
      <c r="G8248" t="s">
        <v>118</v>
      </c>
      <c r="H8248" t="s">
        <v>19</v>
      </c>
      <c r="I8248" t="s">
        <v>20</v>
      </c>
      <c r="J8248" t="s">
        <v>21</v>
      </c>
      <c r="K8248">
        <f t="shared" si="769"/>
        <v>2014</v>
      </c>
      <c r="L8248" t="str">
        <f t="shared" si="770"/>
        <v>Dec</v>
      </c>
      <c r="M8248" t="str">
        <f t="shared" si="771"/>
        <v>Qtr4</v>
      </c>
      <c r="N8248">
        <f t="shared" si="772"/>
        <v>403</v>
      </c>
      <c r="O8248" t="str">
        <f t="shared" si="773"/>
        <v>Low</v>
      </c>
    </row>
    <row r="8249" spans="1:15" x14ac:dyDescent="0.3">
      <c r="A8249" s="4">
        <v>41976</v>
      </c>
      <c r="B8249" t="s">
        <v>73</v>
      </c>
      <c r="C8249" t="s">
        <v>11</v>
      </c>
      <c r="D8249">
        <v>22</v>
      </c>
      <c r="E8249">
        <v>214</v>
      </c>
      <c r="F8249">
        <f t="shared" si="768"/>
        <v>4708</v>
      </c>
      <c r="G8249" t="s">
        <v>47</v>
      </c>
      <c r="H8249" t="s">
        <v>48</v>
      </c>
      <c r="I8249" t="s">
        <v>41</v>
      </c>
      <c r="J8249" t="s">
        <v>21</v>
      </c>
      <c r="K8249">
        <f t="shared" si="769"/>
        <v>2014</v>
      </c>
      <c r="L8249" t="str">
        <f t="shared" si="770"/>
        <v>Dec</v>
      </c>
      <c r="M8249" t="str">
        <f t="shared" si="771"/>
        <v>Qtr4</v>
      </c>
      <c r="N8249">
        <f t="shared" si="772"/>
        <v>214</v>
      </c>
      <c r="O8249" t="str">
        <f t="shared" si="773"/>
        <v>Low</v>
      </c>
    </row>
    <row r="8250" spans="1:15" x14ac:dyDescent="0.3">
      <c r="A8250" s="4">
        <v>41976</v>
      </c>
      <c r="B8250" t="s">
        <v>101</v>
      </c>
      <c r="C8250" t="s">
        <v>70</v>
      </c>
      <c r="D8250">
        <v>12</v>
      </c>
      <c r="E8250">
        <v>417</v>
      </c>
      <c r="F8250">
        <f t="shared" si="768"/>
        <v>5004</v>
      </c>
      <c r="G8250" t="s">
        <v>102</v>
      </c>
      <c r="H8250" t="s">
        <v>58</v>
      </c>
      <c r="I8250" t="s">
        <v>14</v>
      </c>
      <c r="J8250" t="s">
        <v>21</v>
      </c>
      <c r="K8250">
        <f t="shared" si="769"/>
        <v>2014</v>
      </c>
      <c r="L8250" t="str">
        <f t="shared" si="770"/>
        <v>Dec</v>
      </c>
      <c r="M8250" t="str">
        <f t="shared" si="771"/>
        <v>Qtr4</v>
      </c>
      <c r="N8250">
        <f t="shared" si="772"/>
        <v>417</v>
      </c>
      <c r="O8250" t="str">
        <f t="shared" si="773"/>
        <v>High</v>
      </c>
    </row>
    <row r="8251" spans="1:15" x14ac:dyDescent="0.3">
      <c r="A8251" s="4">
        <v>41976</v>
      </c>
      <c r="B8251" t="s">
        <v>106</v>
      </c>
      <c r="C8251" t="s">
        <v>22</v>
      </c>
      <c r="D8251">
        <v>1</v>
      </c>
      <c r="E8251">
        <v>318</v>
      </c>
      <c r="F8251">
        <f t="shared" si="768"/>
        <v>318</v>
      </c>
      <c r="G8251" t="s">
        <v>28</v>
      </c>
      <c r="H8251" t="s">
        <v>29</v>
      </c>
      <c r="I8251" t="s">
        <v>30</v>
      </c>
      <c r="J8251" t="s">
        <v>21</v>
      </c>
      <c r="K8251">
        <f t="shared" si="769"/>
        <v>2014</v>
      </c>
      <c r="L8251" t="str">
        <f t="shared" si="770"/>
        <v>Dec</v>
      </c>
      <c r="M8251" t="str">
        <f t="shared" si="771"/>
        <v>Qtr4</v>
      </c>
      <c r="N8251">
        <f t="shared" si="772"/>
        <v>318</v>
      </c>
      <c r="O8251" t="str">
        <f t="shared" si="773"/>
        <v>Low</v>
      </c>
    </row>
    <row r="8252" spans="1:15" x14ac:dyDescent="0.3">
      <c r="A8252" s="4">
        <v>41976</v>
      </c>
      <c r="B8252" t="s">
        <v>63</v>
      </c>
      <c r="C8252" t="s">
        <v>32</v>
      </c>
      <c r="D8252">
        <v>1</v>
      </c>
      <c r="E8252">
        <v>129</v>
      </c>
      <c r="F8252">
        <f t="shared" si="768"/>
        <v>129</v>
      </c>
      <c r="G8252" t="s">
        <v>64</v>
      </c>
      <c r="H8252" t="s">
        <v>65</v>
      </c>
      <c r="I8252" t="s">
        <v>41</v>
      </c>
      <c r="J8252" t="s">
        <v>21</v>
      </c>
      <c r="K8252">
        <f t="shared" si="769"/>
        <v>2014</v>
      </c>
      <c r="L8252" t="str">
        <f t="shared" si="770"/>
        <v>Dec</v>
      </c>
      <c r="M8252" t="str">
        <f t="shared" si="771"/>
        <v>Qtr4</v>
      </c>
      <c r="N8252">
        <f t="shared" si="772"/>
        <v>129</v>
      </c>
      <c r="O8252" t="str">
        <f t="shared" si="773"/>
        <v>Low</v>
      </c>
    </row>
    <row r="8253" spans="1:15" x14ac:dyDescent="0.3">
      <c r="A8253" s="4">
        <v>41976</v>
      </c>
      <c r="B8253" t="s">
        <v>108</v>
      </c>
      <c r="C8253" t="s">
        <v>11</v>
      </c>
      <c r="D8253">
        <v>1</v>
      </c>
      <c r="E8253">
        <v>249</v>
      </c>
      <c r="F8253">
        <f t="shared" si="768"/>
        <v>249</v>
      </c>
      <c r="G8253" t="s">
        <v>47</v>
      </c>
      <c r="H8253" t="s">
        <v>48</v>
      </c>
      <c r="I8253" t="s">
        <v>41</v>
      </c>
      <c r="J8253" t="s">
        <v>21</v>
      </c>
      <c r="K8253">
        <f t="shared" si="769"/>
        <v>2014</v>
      </c>
      <c r="L8253" t="str">
        <f t="shared" si="770"/>
        <v>Dec</v>
      </c>
      <c r="M8253" t="str">
        <f t="shared" si="771"/>
        <v>Qtr4</v>
      </c>
      <c r="N8253">
        <f t="shared" si="772"/>
        <v>249</v>
      </c>
      <c r="O8253" t="str">
        <f t="shared" si="773"/>
        <v>Low</v>
      </c>
    </row>
    <row r="8254" spans="1:15" x14ac:dyDescent="0.3">
      <c r="A8254" s="4">
        <v>41976</v>
      </c>
      <c r="B8254" t="s">
        <v>61</v>
      </c>
      <c r="C8254" t="s">
        <v>34</v>
      </c>
      <c r="D8254">
        <v>2</v>
      </c>
      <c r="E8254">
        <v>291</v>
      </c>
      <c r="F8254">
        <f t="shared" si="768"/>
        <v>582</v>
      </c>
      <c r="G8254" t="s">
        <v>28</v>
      </c>
      <c r="H8254" t="s">
        <v>29</v>
      </c>
      <c r="I8254" t="s">
        <v>30</v>
      </c>
      <c r="J8254" t="s">
        <v>21</v>
      </c>
      <c r="K8254">
        <f t="shared" si="769"/>
        <v>2014</v>
      </c>
      <c r="L8254" t="str">
        <f t="shared" si="770"/>
        <v>Dec</v>
      </c>
      <c r="M8254" t="str">
        <f t="shared" si="771"/>
        <v>Qtr4</v>
      </c>
      <c r="N8254">
        <f t="shared" si="772"/>
        <v>291</v>
      </c>
      <c r="O8254" t="str">
        <f t="shared" si="773"/>
        <v>Low</v>
      </c>
    </row>
    <row r="8255" spans="1:15" x14ac:dyDescent="0.3">
      <c r="A8255" s="4">
        <v>41976</v>
      </c>
      <c r="B8255" t="s">
        <v>87</v>
      </c>
      <c r="C8255" t="s">
        <v>34</v>
      </c>
      <c r="D8255">
        <v>3</v>
      </c>
      <c r="E8255">
        <v>371</v>
      </c>
      <c r="F8255">
        <f t="shared" si="768"/>
        <v>1113</v>
      </c>
      <c r="G8255" t="s">
        <v>47</v>
      </c>
      <c r="H8255" t="s">
        <v>48</v>
      </c>
      <c r="I8255" t="s">
        <v>41</v>
      </c>
      <c r="J8255" t="s">
        <v>21</v>
      </c>
      <c r="K8255">
        <f t="shared" si="769"/>
        <v>2014</v>
      </c>
      <c r="L8255" t="str">
        <f t="shared" si="770"/>
        <v>Dec</v>
      </c>
      <c r="M8255" t="str">
        <f t="shared" si="771"/>
        <v>Qtr4</v>
      </c>
      <c r="N8255">
        <f t="shared" si="772"/>
        <v>371</v>
      </c>
      <c r="O8255" t="str">
        <f t="shared" si="773"/>
        <v>Low</v>
      </c>
    </row>
    <row r="8256" spans="1:15" x14ac:dyDescent="0.3">
      <c r="A8256" s="4">
        <v>41976</v>
      </c>
      <c r="B8256" t="s">
        <v>62</v>
      </c>
      <c r="C8256" t="s">
        <v>34</v>
      </c>
      <c r="D8256">
        <v>2</v>
      </c>
      <c r="E8256">
        <v>330</v>
      </c>
      <c r="F8256">
        <f t="shared" si="768"/>
        <v>660</v>
      </c>
      <c r="G8256" t="s">
        <v>18</v>
      </c>
      <c r="H8256" t="s">
        <v>19</v>
      </c>
      <c r="I8256" t="s">
        <v>20</v>
      </c>
      <c r="J8256" t="s">
        <v>21</v>
      </c>
      <c r="K8256">
        <f t="shared" si="769"/>
        <v>2014</v>
      </c>
      <c r="L8256" t="str">
        <f t="shared" si="770"/>
        <v>Dec</v>
      </c>
      <c r="M8256" t="str">
        <f t="shared" si="771"/>
        <v>Qtr4</v>
      </c>
      <c r="N8256">
        <f t="shared" si="772"/>
        <v>330</v>
      </c>
      <c r="O8256" t="str">
        <f t="shared" si="773"/>
        <v>Low</v>
      </c>
    </row>
    <row r="8257" spans="1:15" x14ac:dyDescent="0.3">
      <c r="A8257" s="4">
        <v>41976</v>
      </c>
      <c r="B8257" t="s">
        <v>78</v>
      </c>
      <c r="C8257" t="s">
        <v>17</v>
      </c>
      <c r="D8257">
        <v>3</v>
      </c>
      <c r="E8257">
        <v>120</v>
      </c>
      <c r="F8257">
        <f t="shared" si="768"/>
        <v>360</v>
      </c>
      <c r="G8257" t="s">
        <v>57</v>
      </c>
      <c r="H8257" t="s">
        <v>58</v>
      </c>
      <c r="I8257" t="s">
        <v>14</v>
      </c>
      <c r="J8257" t="s">
        <v>21</v>
      </c>
      <c r="K8257">
        <f t="shared" si="769"/>
        <v>2014</v>
      </c>
      <c r="L8257" t="str">
        <f t="shared" si="770"/>
        <v>Dec</v>
      </c>
      <c r="M8257" t="str">
        <f t="shared" si="771"/>
        <v>Qtr4</v>
      </c>
      <c r="N8257">
        <f t="shared" si="772"/>
        <v>120</v>
      </c>
      <c r="O8257" t="str">
        <f t="shared" si="773"/>
        <v>Low</v>
      </c>
    </row>
    <row r="8258" spans="1:15" x14ac:dyDescent="0.3">
      <c r="A8258" s="4">
        <v>41976</v>
      </c>
      <c r="B8258" t="s">
        <v>141</v>
      </c>
      <c r="C8258" t="s">
        <v>27</v>
      </c>
      <c r="D8258">
        <v>4</v>
      </c>
      <c r="E8258">
        <v>285</v>
      </c>
      <c r="F8258">
        <f t="shared" ref="F8258:F8321" si="774">E8258*D8258</f>
        <v>1140</v>
      </c>
      <c r="G8258" t="s">
        <v>110</v>
      </c>
      <c r="H8258" t="s">
        <v>111</v>
      </c>
      <c r="I8258" t="s">
        <v>20</v>
      </c>
      <c r="J8258" t="s">
        <v>21</v>
      </c>
      <c r="K8258">
        <f t="shared" ref="K8258:K8321" si="775">YEAR(A8258)</f>
        <v>2014</v>
      </c>
      <c r="L8258" t="str">
        <f t="shared" ref="L8258:L8321" si="776">TEXT(A8258, "mmm")</f>
        <v>Dec</v>
      </c>
      <c r="M8258" t="str">
        <f t="shared" ref="M8258:M8321" si="777">"Qtr" &amp; INT((MONTH(A8258)+2)/3)</f>
        <v>Qtr4</v>
      </c>
      <c r="N8258">
        <f t="shared" ref="N8258:N8321" si="778">F8258/D8258</f>
        <v>285</v>
      </c>
      <c r="O8258" t="str">
        <f t="shared" ref="O8258:O8321" si="779">IF(F8258&gt;5000, "High", "Low")</f>
        <v>Low</v>
      </c>
    </row>
    <row r="8259" spans="1:15" x14ac:dyDescent="0.3">
      <c r="A8259" s="4">
        <v>41976</v>
      </c>
      <c r="B8259" t="s">
        <v>45</v>
      </c>
      <c r="C8259" t="s">
        <v>17</v>
      </c>
      <c r="D8259">
        <v>1</v>
      </c>
      <c r="E8259">
        <v>111</v>
      </c>
      <c r="F8259">
        <f t="shared" si="774"/>
        <v>111</v>
      </c>
      <c r="G8259" t="s">
        <v>47</v>
      </c>
      <c r="H8259" t="s">
        <v>48</v>
      </c>
      <c r="I8259" t="s">
        <v>41</v>
      </c>
      <c r="J8259" t="s">
        <v>21</v>
      </c>
      <c r="K8259">
        <f t="shared" si="775"/>
        <v>2014</v>
      </c>
      <c r="L8259" t="str">
        <f t="shared" si="776"/>
        <v>Dec</v>
      </c>
      <c r="M8259" t="str">
        <f t="shared" si="777"/>
        <v>Qtr4</v>
      </c>
      <c r="N8259">
        <f t="shared" si="778"/>
        <v>111</v>
      </c>
      <c r="O8259" t="str">
        <f t="shared" si="779"/>
        <v>Low</v>
      </c>
    </row>
    <row r="8260" spans="1:15" x14ac:dyDescent="0.3">
      <c r="A8260" s="4">
        <v>41976</v>
      </c>
      <c r="B8260" t="s">
        <v>81</v>
      </c>
      <c r="C8260" t="s">
        <v>70</v>
      </c>
      <c r="D8260">
        <v>3</v>
      </c>
      <c r="E8260">
        <v>340</v>
      </c>
      <c r="F8260">
        <f t="shared" si="774"/>
        <v>1020</v>
      </c>
      <c r="G8260" t="s">
        <v>39</v>
      </c>
      <c r="H8260" t="s">
        <v>40</v>
      </c>
      <c r="I8260" t="s">
        <v>41</v>
      </c>
      <c r="J8260" t="s">
        <v>21</v>
      </c>
      <c r="K8260">
        <f t="shared" si="775"/>
        <v>2014</v>
      </c>
      <c r="L8260" t="str">
        <f t="shared" si="776"/>
        <v>Dec</v>
      </c>
      <c r="M8260" t="str">
        <f t="shared" si="777"/>
        <v>Qtr4</v>
      </c>
      <c r="N8260">
        <f t="shared" si="778"/>
        <v>340</v>
      </c>
      <c r="O8260" t="str">
        <f t="shared" si="779"/>
        <v>Low</v>
      </c>
    </row>
    <row r="8261" spans="1:15" x14ac:dyDescent="0.3">
      <c r="A8261" s="4">
        <v>41976</v>
      </c>
      <c r="B8261" t="s">
        <v>114</v>
      </c>
      <c r="C8261" t="s">
        <v>17</v>
      </c>
      <c r="D8261">
        <v>2</v>
      </c>
      <c r="E8261">
        <v>424</v>
      </c>
      <c r="F8261">
        <f t="shared" si="774"/>
        <v>848</v>
      </c>
      <c r="G8261" t="s">
        <v>115</v>
      </c>
      <c r="H8261" t="s">
        <v>116</v>
      </c>
      <c r="I8261" t="s">
        <v>14</v>
      </c>
      <c r="J8261" t="s">
        <v>21</v>
      </c>
      <c r="K8261">
        <f t="shared" si="775"/>
        <v>2014</v>
      </c>
      <c r="L8261" t="str">
        <f t="shared" si="776"/>
        <v>Dec</v>
      </c>
      <c r="M8261" t="str">
        <f t="shared" si="777"/>
        <v>Qtr4</v>
      </c>
      <c r="N8261">
        <f t="shared" si="778"/>
        <v>424</v>
      </c>
      <c r="O8261" t="str">
        <f t="shared" si="779"/>
        <v>Low</v>
      </c>
    </row>
    <row r="8262" spans="1:15" x14ac:dyDescent="0.3">
      <c r="A8262" s="4">
        <v>41976</v>
      </c>
      <c r="B8262" t="s">
        <v>26</v>
      </c>
      <c r="C8262" t="s">
        <v>11</v>
      </c>
      <c r="D8262">
        <v>2</v>
      </c>
      <c r="E8262">
        <v>173</v>
      </c>
      <c r="F8262">
        <f t="shared" si="774"/>
        <v>346</v>
      </c>
      <c r="G8262" t="s">
        <v>28</v>
      </c>
      <c r="H8262" t="s">
        <v>29</v>
      </c>
      <c r="I8262" t="s">
        <v>30</v>
      </c>
      <c r="J8262" t="s">
        <v>21</v>
      </c>
      <c r="K8262">
        <f t="shared" si="775"/>
        <v>2014</v>
      </c>
      <c r="L8262" t="str">
        <f t="shared" si="776"/>
        <v>Dec</v>
      </c>
      <c r="M8262" t="str">
        <f t="shared" si="777"/>
        <v>Qtr4</v>
      </c>
      <c r="N8262">
        <f t="shared" si="778"/>
        <v>173</v>
      </c>
      <c r="O8262" t="str">
        <f t="shared" si="779"/>
        <v>Low</v>
      </c>
    </row>
    <row r="8263" spans="1:15" x14ac:dyDescent="0.3">
      <c r="A8263" s="4">
        <v>41976</v>
      </c>
      <c r="B8263" t="s">
        <v>101</v>
      </c>
      <c r="C8263" t="s">
        <v>38</v>
      </c>
      <c r="D8263">
        <v>2</v>
      </c>
      <c r="E8263">
        <v>248</v>
      </c>
      <c r="F8263">
        <f t="shared" si="774"/>
        <v>496</v>
      </c>
      <c r="G8263" t="s">
        <v>102</v>
      </c>
      <c r="H8263" t="s">
        <v>58</v>
      </c>
      <c r="I8263" t="s">
        <v>14</v>
      </c>
      <c r="J8263" t="s">
        <v>21</v>
      </c>
      <c r="K8263">
        <f t="shared" si="775"/>
        <v>2014</v>
      </c>
      <c r="L8263" t="str">
        <f t="shared" si="776"/>
        <v>Dec</v>
      </c>
      <c r="M8263" t="str">
        <f t="shared" si="777"/>
        <v>Qtr4</v>
      </c>
      <c r="N8263">
        <f t="shared" si="778"/>
        <v>248</v>
      </c>
      <c r="O8263" t="str">
        <f t="shared" si="779"/>
        <v>Low</v>
      </c>
    </row>
    <row r="8264" spans="1:15" x14ac:dyDescent="0.3">
      <c r="A8264" s="4">
        <v>41976</v>
      </c>
      <c r="B8264" t="s">
        <v>85</v>
      </c>
      <c r="C8264" t="s">
        <v>46</v>
      </c>
      <c r="D8264">
        <v>3</v>
      </c>
      <c r="E8264">
        <v>293</v>
      </c>
      <c r="F8264">
        <f t="shared" si="774"/>
        <v>879</v>
      </c>
      <c r="G8264" t="s">
        <v>59</v>
      </c>
      <c r="H8264" t="s">
        <v>60</v>
      </c>
      <c r="I8264" t="s">
        <v>30</v>
      </c>
      <c r="J8264" t="s">
        <v>21</v>
      </c>
      <c r="K8264">
        <f t="shared" si="775"/>
        <v>2014</v>
      </c>
      <c r="L8264" t="str">
        <f t="shared" si="776"/>
        <v>Dec</v>
      </c>
      <c r="M8264" t="str">
        <f t="shared" si="777"/>
        <v>Qtr4</v>
      </c>
      <c r="N8264">
        <f t="shared" si="778"/>
        <v>293</v>
      </c>
      <c r="O8264" t="str">
        <f t="shared" si="779"/>
        <v>Low</v>
      </c>
    </row>
    <row r="8265" spans="1:15" x14ac:dyDescent="0.3">
      <c r="A8265" s="4">
        <v>41976</v>
      </c>
      <c r="B8265" t="s">
        <v>45</v>
      </c>
      <c r="C8265" t="s">
        <v>34</v>
      </c>
      <c r="D8265">
        <v>3</v>
      </c>
      <c r="E8265">
        <v>308</v>
      </c>
      <c r="F8265">
        <f t="shared" si="774"/>
        <v>924</v>
      </c>
      <c r="G8265" t="s">
        <v>47</v>
      </c>
      <c r="H8265" t="s">
        <v>48</v>
      </c>
      <c r="I8265" t="s">
        <v>41</v>
      </c>
      <c r="J8265" t="s">
        <v>21</v>
      </c>
      <c r="K8265">
        <f t="shared" si="775"/>
        <v>2014</v>
      </c>
      <c r="L8265" t="str">
        <f t="shared" si="776"/>
        <v>Dec</v>
      </c>
      <c r="M8265" t="str">
        <f t="shared" si="777"/>
        <v>Qtr4</v>
      </c>
      <c r="N8265">
        <f t="shared" si="778"/>
        <v>308</v>
      </c>
      <c r="O8265" t="str">
        <f t="shared" si="779"/>
        <v>Low</v>
      </c>
    </row>
    <row r="8266" spans="1:15" x14ac:dyDescent="0.3">
      <c r="A8266" s="4">
        <v>41976</v>
      </c>
      <c r="B8266" t="s">
        <v>108</v>
      </c>
      <c r="C8266" t="s">
        <v>11</v>
      </c>
      <c r="D8266">
        <v>2</v>
      </c>
      <c r="E8266">
        <v>483</v>
      </c>
      <c r="F8266">
        <f t="shared" si="774"/>
        <v>966</v>
      </c>
      <c r="G8266" t="s">
        <v>47</v>
      </c>
      <c r="H8266" t="s">
        <v>48</v>
      </c>
      <c r="I8266" t="s">
        <v>41</v>
      </c>
      <c r="J8266" t="s">
        <v>21</v>
      </c>
      <c r="K8266">
        <f t="shared" si="775"/>
        <v>2014</v>
      </c>
      <c r="L8266" t="str">
        <f t="shared" si="776"/>
        <v>Dec</v>
      </c>
      <c r="M8266" t="str">
        <f t="shared" si="777"/>
        <v>Qtr4</v>
      </c>
      <c r="N8266">
        <f t="shared" si="778"/>
        <v>483</v>
      </c>
      <c r="O8266" t="str">
        <f t="shared" si="779"/>
        <v>Low</v>
      </c>
    </row>
    <row r="8267" spans="1:15" x14ac:dyDescent="0.3">
      <c r="A8267" s="4">
        <v>41976</v>
      </c>
      <c r="B8267" t="s">
        <v>80</v>
      </c>
      <c r="C8267" t="s">
        <v>11</v>
      </c>
      <c r="D8267">
        <v>4</v>
      </c>
      <c r="E8267">
        <v>122</v>
      </c>
      <c r="F8267">
        <f t="shared" si="774"/>
        <v>488</v>
      </c>
      <c r="G8267" t="s">
        <v>54</v>
      </c>
      <c r="H8267" t="s">
        <v>55</v>
      </c>
      <c r="I8267" t="s">
        <v>41</v>
      </c>
      <c r="J8267" t="s">
        <v>21</v>
      </c>
      <c r="K8267">
        <f t="shared" si="775"/>
        <v>2014</v>
      </c>
      <c r="L8267" t="str">
        <f t="shared" si="776"/>
        <v>Dec</v>
      </c>
      <c r="M8267" t="str">
        <f t="shared" si="777"/>
        <v>Qtr4</v>
      </c>
      <c r="N8267">
        <f t="shared" si="778"/>
        <v>122</v>
      </c>
      <c r="O8267" t="str">
        <f t="shared" si="779"/>
        <v>Low</v>
      </c>
    </row>
    <row r="8268" spans="1:15" x14ac:dyDescent="0.3">
      <c r="A8268" s="4">
        <v>41976</v>
      </c>
      <c r="B8268" t="s">
        <v>86</v>
      </c>
      <c r="C8268" t="s">
        <v>17</v>
      </c>
      <c r="D8268">
        <v>2</v>
      </c>
      <c r="E8268">
        <v>448</v>
      </c>
      <c r="F8268">
        <f t="shared" si="774"/>
        <v>896</v>
      </c>
      <c r="G8268" t="s">
        <v>47</v>
      </c>
      <c r="H8268" t="s">
        <v>48</v>
      </c>
      <c r="I8268" t="s">
        <v>41</v>
      </c>
      <c r="J8268" t="s">
        <v>21</v>
      </c>
      <c r="K8268">
        <f t="shared" si="775"/>
        <v>2014</v>
      </c>
      <c r="L8268" t="str">
        <f t="shared" si="776"/>
        <v>Dec</v>
      </c>
      <c r="M8268" t="str">
        <f t="shared" si="777"/>
        <v>Qtr4</v>
      </c>
      <c r="N8268">
        <f t="shared" si="778"/>
        <v>448</v>
      </c>
      <c r="O8268" t="str">
        <f t="shared" si="779"/>
        <v>Low</v>
      </c>
    </row>
    <row r="8269" spans="1:15" x14ac:dyDescent="0.3">
      <c r="A8269" s="4">
        <v>41976</v>
      </c>
      <c r="B8269" t="s">
        <v>132</v>
      </c>
      <c r="C8269" t="s">
        <v>17</v>
      </c>
      <c r="D8269">
        <v>2</v>
      </c>
      <c r="E8269">
        <v>417</v>
      </c>
      <c r="F8269">
        <f t="shared" si="774"/>
        <v>834</v>
      </c>
      <c r="G8269" t="s">
        <v>118</v>
      </c>
      <c r="H8269" t="s">
        <v>19</v>
      </c>
      <c r="I8269" t="s">
        <v>20</v>
      </c>
      <c r="J8269" t="s">
        <v>21</v>
      </c>
      <c r="K8269">
        <f t="shared" si="775"/>
        <v>2014</v>
      </c>
      <c r="L8269" t="str">
        <f t="shared" si="776"/>
        <v>Dec</v>
      </c>
      <c r="M8269" t="str">
        <f t="shared" si="777"/>
        <v>Qtr4</v>
      </c>
      <c r="N8269">
        <f t="shared" si="778"/>
        <v>417</v>
      </c>
      <c r="O8269" t="str">
        <f t="shared" si="779"/>
        <v>Low</v>
      </c>
    </row>
    <row r="8270" spans="1:15" x14ac:dyDescent="0.3">
      <c r="A8270" s="4">
        <v>41976</v>
      </c>
      <c r="B8270" t="s">
        <v>72</v>
      </c>
      <c r="C8270" t="s">
        <v>84</v>
      </c>
      <c r="D8270">
        <v>2</v>
      </c>
      <c r="E8270">
        <v>255</v>
      </c>
      <c r="F8270">
        <f t="shared" si="774"/>
        <v>510</v>
      </c>
      <c r="G8270" t="s">
        <v>51</v>
      </c>
      <c r="H8270" t="s">
        <v>29</v>
      </c>
      <c r="I8270" t="s">
        <v>30</v>
      </c>
      <c r="J8270" t="s">
        <v>21</v>
      </c>
      <c r="K8270">
        <f t="shared" si="775"/>
        <v>2014</v>
      </c>
      <c r="L8270" t="str">
        <f t="shared" si="776"/>
        <v>Dec</v>
      </c>
      <c r="M8270" t="str">
        <f t="shared" si="777"/>
        <v>Qtr4</v>
      </c>
      <c r="N8270">
        <f t="shared" si="778"/>
        <v>255</v>
      </c>
      <c r="O8270" t="str">
        <f t="shared" si="779"/>
        <v>Low</v>
      </c>
    </row>
    <row r="8271" spans="1:15" x14ac:dyDescent="0.3">
      <c r="A8271" s="4">
        <v>41976</v>
      </c>
      <c r="B8271" t="s">
        <v>129</v>
      </c>
      <c r="C8271" t="s">
        <v>34</v>
      </c>
      <c r="D8271">
        <v>3</v>
      </c>
      <c r="E8271">
        <v>223</v>
      </c>
      <c r="F8271">
        <f t="shared" si="774"/>
        <v>669</v>
      </c>
      <c r="G8271" t="s">
        <v>89</v>
      </c>
      <c r="H8271" t="s">
        <v>58</v>
      </c>
      <c r="I8271" t="s">
        <v>14</v>
      </c>
      <c r="J8271" t="s">
        <v>21</v>
      </c>
      <c r="K8271">
        <f t="shared" si="775"/>
        <v>2014</v>
      </c>
      <c r="L8271" t="str">
        <f t="shared" si="776"/>
        <v>Dec</v>
      </c>
      <c r="M8271" t="str">
        <f t="shared" si="777"/>
        <v>Qtr4</v>
      </c>
      <c r="N8271">
        <f t="shared" si="778"/>
        <v>223</v>
      </c>
      <c r="O8271" t="str">
        <f t="shared" si="779"/>
        <v>Low</v>
      </c>
    </row>
    <row r="8272" spans="1:15" x14ac:dyDescent="0.3">
      <c r="A8272" s="4">
        <v>41976</v>
      </c>
      <c r="B8272" t="s">
        <v>42</v>
      </c>
      <c r="C8272" t="s">
        <v>11</v>
      </c>
      <c r="D8272">
        <v>3</v>
      </c>
      <c r="E8272">
        <v>387</v>
      </c>
      <c r="F8272">
        <f t="shared" si="774"/>
        <v>1161</v>
      </c>
      <c r="G8272" t="s">
        <v>43</v>
      </c>
      <c r="H8272" t="s">
        <v>44</v>
      </c>
      <c r="I8272" t="s">
        <v>30</v>
      </c>
      <c r="J8272" t="s">
        <v>21</v>
      </c>
      <c r="K8272">
        <f t="shared" si="775"/>
        <v>2014</v>
      </c>
      <c r="L8272" t="str">
        <f t="shared" si="776"/>
        <v>Dec</v>
      </c>
      <c r="M8272" t="str">
        <f t="shared" si="777"/>
        <v>Qtr4</v>
      </c>
      <c r="N8272">
        <f t="shared" si="778"/>
        <v>387</v>
      </c>
      <c r="O8272" t="str">
        <f t="shared" si="779"/>
        <v>Low</v>
      </c>
    </row>
    <row r="8273" spans="1:15" x14ac:dyDescent="0.3">
      <c r="A8273" s="4">
        <v>41976</v>
      </c>
      <c r="B8273" t="s">
        <v>98</v>
      </c>
      <c r="C8273" t="s">
        <v>70</v>
      </c>
      <c r="D8273">
        <v>4</v>
      </c>
      <c r="E8273">
        <v>472</v>
      </c>
      <c r="F8273">
        <f t="shared" si="774"/>
        <v>1888</v>
      </c>
      <c r="G8273" t="s">
        <v>39</v>
      </c>
      <c r="H8273" t="s">
        <v>40</v>
      </c>
      <c r="I8273" t="s">
        <v>41</v>
      </c>
      <c r="J8273" t="s">
        <v>21</v>
      </c>
      <c r="K8273">
        <f t="shared" si="775"/>
        <v>2014</v>
      </c>
      <c r="L8273" t="str">
        <f t="shared" si="776"/>
        <v>Dec</v>
      </c>
      <c r="M8273" t="str">
        <f t="shared" si="777"/>
        <v>Qtr4</v>
      </c>
      <c r="N8273">
        <f t="shared" si="778"/>
        <v>472</v>
      </c>
      <c r="O8273" t="str">
        <f t="shared" si="779"/>
        <v>Low</v>
      </c>
    </row>
    <row r="8274" spans="1:15" x14ac:dyDescent="0.3">
      <c r="A8274" s="4">
        <v>41976</v>
      </c>
      <c r="B8274" t="s">
        <v>42</v>
      </c>
      <c r="C8274" t="s">
        <v>46</v>
      </c>
      <c r="D8274">
        <v>1</v>
      </c>
      <c r="E8274">
        <v>112</v>
      </c>
      <c r="F8274">
        <f t="shared" si="774"/>
        <v>112</v>
      </c>
      <c r="G8274" t="s">
        <v>43</v>
      </c>
      <c r="H8274" t="s">
        <v>44</v>
      </c>
      <c r="I8274" t="s">
        <v>30</v>
      </c>
      <c r="J8274" t="s">
        <v>21</v>
      </c>
      <c r="K8274">
        <f t="shared" si="775"/>
        <v>2014</v>
      </c>
      <c r="L8274" t="str">
        <f t="shared" si="776"/>
        <v>Dec</v>
      </c>
      <c r="M8274" t="str">
        <f t="shared" si="777"/>
        <v>Qtr4</v>
      </c>
      <c r="N8274">
        <f t="shared" si="778"/>
        <v>112</v>
      </c>
      <c r="O8274" t="str">
        <f t="shared" si="779"/>
        <v>Low</v>
      </c>
    </row>
    <row r="8275" spans="1:15" x14ac:dyDescent="0.3">
      <c r="A8275" s="4">
        <v>41976</v>
      </c>
      <c r="B8275" t="s">
        <v>85</v>
      </c>
      <c r="C8275" t="s">
        <v>84</v>
      </c>
      <c r="D8275">
        <v>2</v>
      </c>
      <c r="E8275">
        <v>462</v>
      </c>
      <c r="F8275">
        <f t="shared" si="774"/>
        <v>924</v>
      </c>
      <c r="G8275" t="s">
        <v>59</v>
      </c>
      <c r="H8275" t="s">
        <v>60</v>
      </c>
      <c r="I8275" t="s">
        <v>30</v>
      </c>
      <c r="J8275" t="s">
        <v>21</v>
      </c>
      <c r="K8275">
        <f t="shared" si="775"/>
        <v>2014</v>
      </c>
      <c r="L8275" t="str">
        <f t="shared" si="776"/>
        <v>Dec</v>
      </c>
      <c r="M8275" t="str">
        <f t="shared" si="777"/>
        <v>Qtr4</v>
      </c>
      <c r="N8275">
        <f t="shared" si="778"/>
        <v>462</v>
      </c>
      <c r="O8275" t="str">
        <f t="shared" si="779"/>
        <v>Low</v>
      </c>
    </row>
    <row r="8276" spans="1:15" x14ac:dyDescent="0.3">
      <c r="A8276" s="4">
        <v>41976</v>
      </c>
      <c r="B8276" t="s">
        <v>23</v>
      </c>
      <c r="C8276" t="s">
        <v>27</v>
      </c>
      <c r="D8276">
        <v>2</v>
      </c>
      <c r="E8276">
        <v>321</v>
      </c>
      <c r="F8276">
        <f t="shared" si="774"/>
        <v>642</v>
      </c>
      <c r="G8276" t="s">
        <v>24</v>
      </c>
      <c r="H8276" t="s">
        <v>25</v>
      </c>
      <c r="I8276" t="s">
        <v>20</v>
      </c>
      <c r="J8276" t="s">
        <v>21</v>
      </c>
      <c r="K8276">
        <f t="shared" si="775"/>
        <v>2014</v>
      </c>
      <c r="L8276" t="str">
        <f t="shared" si="776"/>
        <v>Dec</v>
      </c>
      <c r="M8276" t="str">
        <f t="shared" si="777"/>
        <v>Qtr4</v>
      </c>
      <c r="N8276">
        <f t="shared" si="778"/>
        <v>321</v>
      </c>
      <c r="O8276" t="str">
        <f t="shared" si="779"/>
        <v>Low</v>
      </c>
    </row>
    <row r="8277" spans="1:15" x14ac:dyDescent="0.3">
      <c r="A8277" s="4">
        <v>41976</v>
      </c>
      <c r="B8277" t="s">
        <v>45</v>
      </c>
      <c r="C8277" t="s">
        <v>34</v>
      </c>
      <c r="D8277">
        <v>25</v>
      </c>
      <c r="E8277">
        <v>458</v>
      </c>
      <c r="F8277">
        <f t="shared" si="774"/>
        <v>11450</v>
      </c>
      <c r="G8277" t="s">
        <v>47</v>
      </c>
      <c r="H8277" t="s">
        <v>48</v>
      </c>
      <c r="I8277" t="s">
        <v>41</v>
      </c>
      <c r="J8277" t="s">
        <v>21</v>
      </c>
      <c r="K8277">
        <f t="shared" si="775"/>
        <v>2014</v>
      </c>
      <c r="L8277" t="str">
        <f t="shared" si="776"/>
        <v>Dec</v>
      </c>
      <c r="M8277" t="str">
        <f t="shared" si="777"/>
        <v>Qtr4</v>
      </c>
      <c r="N8277">
        <f t="shared" si="778"/>
        <v>458</v>
      </c>
      <c r="O8277" t="str">
        <f t="shared" si="779"/>
        <v>High</v>
      </c>
    </row>
    <row r="8278" spans="1:15" x14ac:dyDescent="0.3">
      <c r="A8278" s="4">
        <v>41976</v>
      </c>
      <c r="B8278" t="s">
        <v>123</v>
      </c>
      <c r="C8278" t="s">
        <v>32</v>
      </c>
      <c r="D8278">
        <v>18</v>
      </c>
      <c r="E8278">
        <v>487</v>
      </c>
      <c r="F8278">
        <f t="shared" si="774"/>
        <v>8766</v>
      </c>
      <c r="G8278" t="s">
        <v>43</v>
      </c>
      <c r="H8278" t="s">
        <v>44</v>
      </c>
      <c r="I8278" t="s">
        <v>30</v>
      </c>
      <c r="J8278" t="s">
        <v>21</v>
      </c>
      <c r="K8278">
        <f t="shared" si="775"/>
        <v>2014</v>
      </c>
      <c r="L8278" t="str">
        <f t="shared" si="776"/>
        <v>Dec</v>
      </c>
      <c r="M8278" t="str">
        <f t="shared" si="777"/>
        <v>Qtr4</v>
      </c>
      <c r="N8278">
        <f t="shared" si="778"/>
        <v>487</v>
      </c>
      <c r="O8278" t="str">
        <f t="shared" si="779"/>
        <v>High</v>
      </c>
    </row>
    <row r="8279" spans="1:15" x14ac:dyDescent="0.3">
      <c r="A8279" s="4">
        <v>41976</v>
      </c>
      <c r="B8279" t="s">
        <v>127</v>
      </c>
      <c r="C8279" t="s">
        <v>38</v>
      </c>
      <c r="D8279">
        <v>3</v>
      </c>
      <c r="E8279">
        <v>186</v>
      </c>
      <c r="F8279">
        <f t="shared" si="774"/>
        <v>558</v>
      </c>
      <c r="G8279" t="s">
        <v>102</v>
      </c>
      <c r="H8279" t="s">
        <v>58</v>
      </c>
      <c r="I8279" t="s">
        <v>14</v>
      </c>
      <c r="J8279" t="s">
        <v>21</v>
      </c>
      <c r="K8279">
        <f t="shared" si="775"/>
        <v>2014</v>
      </c>
      <c r="L8279" t="str">
        <f t="shared" si="776"/>
        <v>Dec</v>
      </c>
      <c r="M8279" t="str">
        <f t="shared" si="777"/>
        <v>Qtr4</v>
      </c>
      <c r="N8279">
        <f t="shared" si="778"/>
        <v>186</v>
      </c>
      <c r="O8279" t="str">
        <f t="shared" si="779"/>
        <v>Low</v>
      </c>
    </row>
    <row r="8280" spans="1:15" x14ac:dyDescent="0.3">
      <c r="A8280" s="4">
        <v>41976</v>
      </c>
      <c r="B8280" t="s">
        <v>33</v>
      </c>
      <c r="C8280" t="s">
        <v>17</v>
      </c>
      <c r="D8280">
        <v>3</v>
      </c>
      <c r="E8280">
        <v>228</v>
      </c>
      <c r="F8280">
        <f t="shared" si="774"/>
        <v>684</v>
      </c>
      <c r="G8280" t="s">
        <v>35</v>
      </c>
      <c r="H8280" t="s">
        <v>29</v>
      </c>
      <c r="I8280" t="s">
        <v>30</v>
      </c>
      <c r="J8280" t="s">
        <v>21</v>
      </c>
      <c r="K8280">
        <f t="shared" si="775"/>
        <v>2014</v>
      </c>
      <c r="L8280" t="str">
        <f t="shared" si="776"/>
        <v>Dec</v>
      </c>
      <c r="M8280" t="str">
        <f t="shared" si="777"/>
        <v>Qtr4</v>
      </c>
      <c r="N8280">
        <f t="shared" si="778"/>
        <v>228</v>
      </c>
      <c r="O8280" t="str">
        <f t="shared" si="779"/>
        <v>Low</v>
      </c>
    </row>
    <row r="8281" spans="1:15" x14ac:dyDescent="0.3">
      <c r="A8281" s="4">
        <v>41976</v>
      </c>
      <c r="B8281" t="s">
        <v>33</v>
      </c>
      <c r="C8281" t="s">
        <v>34</v>
      </c>
      <c r="D8281">
        <v>3</v>
      </c>
      <c r="E8281">
        <v>248</v>
      </c>
      <c r="F8281">
        <f t="shared" si="774"/>
        <v>744</v>
      </c>
      <c r="G8281" t="s">
        <v>35</v>
      </c>
      <c r="H8281" t="s">
        <v>29</v>
      </c>
      <c r="I8281" t="s">
        <v>30</v>
      </c>
      <c r="J8281" t="s">
        <v>21</v>
      </c>
      <c r="K8281">
        <f t="shared" si="775"/>
        <v>2014</v>
      </c>
      <c r="L8281" t="str">
        <f t="shared" si="776"/>
        <v>Dec</v>
      </c>
      <c r="M8281" t="str">
        <f t="shared" si="777"/>
        <v>Qtr4</v>
      </c>
      <c r="N8281">
        <f t="shared" si="778"/>
        <v>248</v>
      </c>
      <c r="O8281" t="str">
        <f t="shared" si="779"/>
        <v>Low</v>
      </c>
    </row>
    <row r="8282" spans="1:15" x14ac:dyDescent="0.3">
      <c r="A8282" s="4">
        <v>41976</v>
      </c>
      <c r="B8282" t="s">
        <v>16</v>
      </c>
      <c r="C8282" t="s">
        <v>17</v>
      </c>
      <c r="D8282">
        <v>18</v>
      </c>
      <c r="E8282">
        <v>378</v>
      </c>
      <c r="F8282">
        <f t="shared" si="774"/>
        <v>6804</v>
      </c>
      <c r="G8282" t="s">
        <v>18</v>
      </c>
      <c r="H8282" t="s">
        <v>19</v>
      </c>
      <c r="I8282" t="s">
        <v>20</v>
      </c>
      <c r="J8282" t="s">
        <v>21</v>
      </c>
      <c r="K8282">
        <f t="shared" si="775"/>
        <v>2014</v>
      </c>
      <c r="L8282" t="str">
        <f t="shared" si="776"/>
        <v>Dec</v>
      </c>
      <c r="M8282" t="str">
        <f t="shared" si="777"/>
        <v>Qtr4</v>
      </c>
      <c r="N8282">
        <f t="shared" si="778"/>
        <v>378</v>
      </c>
      <c r="O8282" t="str">
        <f t="shared" si="779"/>
        <v>High</v>
      </c>
    </row>
    <row r="8283" spans="1:15" x14ac:dyDescent="0.3">
      <c r="A8283" s="4">
        <v>41976</v>
      </c>
      <c r="B8283" t="s">
        <v>10</v>
      </c>
      <c r="C8283" t="s">
        <v>22</v>
      </c>
      <c r="D8283">
        <v>2</v>
      </c>
      <c r="E8283">
        <v>405</v>
      </c>
      <c r="F8283">
        <f t="shared" si="774"/>
        <v>810</v>
      </c>
      <c r="G8283" t="s">
        <v>12</v>
      </c>
      <c r="H8283" t="s">
        <v>13</v>
      </c>
      <c r="I8283" t="s">
        <v>14</v>
      </c>
      <c r="J8283" t="s">
        <v>21</v>
      </c>
      <c r="K8283">
        <f t="shared" si="775"/>
        <v>2014</v>
      </c>
      <c r="L8283" t="str">
        <f t="shared" si="776"/>
        <v>Dec</v>
      </c>
      <c r="M8283" t="str">
        <f t="shared" si="777"/>
        <v>Qtr4</v>
      </c>
      <c r="N8283">
        <f t="shared" si="778"/>
        <v>405</v>
      </c>
      <c r="O8283" t="str">
        <f t="shared" si="779"/>
        <v>Low</v>
      </c>
    </row>
    <row r="8284" spans="1:15" x14ac:dyDescent="0.3">
      <c r="A8284" s="4">
        <v>41976</v>
      </c>
      <c r="B8284" t="s">
        <v>92</v>
      </c>
      <c r="C8284" t="s">
        <v>38</v>
      </c>
      <c r="D8284">
        <v>1</v>
      </c>
      <c r="E8284">
        <v>405</v>
      </c>
      <c r="F8284">
        <f t="shared" si="774"/>
        <v>405</v>
      </c>
      <c r="G8284" t="s">
        <v>93</v>
      </c>
      <c r="H8284" t="s">
        <v>60</v>
      </c>
      <c r="I8284" t="s">
        <v>30</v>
      </c>
      <c r="J8284" t="s">
        <v>21</v>
      </c>
      <c r="K8284">
        <f t="shared" si="775"/>
        <v>2014</v>
      </c>
      <c r="L8284" t="str">
        <f t="shared" si="776"/>
        <v>Dec</v>
      </c>
      <c r="M8284" t="str">
        <f t="shared" si="777"/>
        <v>Qtr4</v>
      </c>
      <c r="N8284">
        <f t="shared" si="778"/>
        <v>405</v>
      </c>
      <c r="O8284" t="str">
        <f t="shared" si="779"/>
        <v>Low</v>
      </c>
    </row>
    <row r="8285" spans="1:15" x14ac:dyDescent="0.3">
      <c r="A8285" s="4">
        <v>41976</v>
      </c>
      <c r="B8285" t="s">
        <v>135</v>
      </c>
      <c r="C8285" t="s">
        <v>27</v>
      </c>
      <c r="D8285">
        <v>2</v>
      </c>
      <c r="E8285">
        <v>228</v>
      </c>
      <c r="F8285">
        <f t="shared" si="774"/>
        <v>456</v>
      </c>
      <c r="G8285" t="s">
        <v>102</v>
      </c>
      <c r="H8285" t="s">
        <v>58</v>
      </c>
      <c r="I8285" t="s">
        <v>14</v>
      </c>
      <c r="J8285" t="s">
        <v>21</v>
      </c>
      <c r="K8285">
        <f t="shared" si="775"/>
        <v>2014</v>
      </c>
      <c r="L8285" t="str">
        <f t="shared" si="776"/>
        <v>Dec</v>
      </c>
      <c r="M8285" t="str">
        <f t="shared" si="777"/>
        <v>Qtr4</v>
      </c>
      <c r="N8285">
        <f t="shared" si="778"/>
        <v>228</v>
      </c>
      <c r="O8285" t="str">
        <f t="shared" si="779"/>
        <v>Low</v>
      </c>
    </row>
    <row r="8286" spans="1:15" x14ac:dyDescent="0.3">
      <c r="A8286" s="4">
        <v>41976</v>
      </c>
      <c r="B8286" t="s">
        <v>45</v>
      </c>
      <c r="C8286" t="s">
        <v>38</v>
      </c>
      <c r="D8286">
        <v>2</v>
      </c>
      <c r="E8286">
        <v>199</v>
      </c>
      <c r="F8286">
        <f t="shared" si="774"/>
        <v>398</v>
      </c>
      <c r="G8286" t="s">
        <v>47</v>
      </c>
      <c r="H8286" t="s">
        <v>48</v>
      </c>
      <c r="I8286" t="s">
        <v>41</v>
      </c>
      <c r="J8286" t="s">
        <v>21</v>
      </c>
      <c r="K8286">
        <f t="shared" si="775"/>
        <v>2014</v>
      </c>
      <c r="L8286" t="str">
        <f t="shared" si="776"/>
        <v>Dec</v>
      </c>
      <c r="M8286" t="str">
        <f t="shared" si="777"/>
        <v>Qtr4</v>
      </c>
      <c r="N8286">
        <f t="shared" si="778"/>
        <v>199</v>
      </c>
      <c r="O8286" t="str">
        <f t="shared" si="779"/>
        <v>Low</v>
      </c>
    </row>
    <row r="8287" spans="1:15" x14ac:dyDescent="0.3">
      <c r="A8287" s="4">
        <v>41976</v>
      </c>
      <c r="B8287" t="s">
        <v>73</v>
      </c>
      <c r="C8287" t="s">
        <v>17</v>
      </c>
      <c r="D8287">
        <v>1</v>
      </c>
      <c r="E8287">
        <v>409</v>
      </c>
      <c r="F8287">
        <f t="shared" si="774"/>
        <v>409</v>
      </c>
      <c r="G8287" t="s">
        <v>47</v>
      </c>
      <c r="H8287" t="s">
        <v>48</v>
      </c>
      <c r="I8287" t="s">
        <v>41</v>
      </c>
      <c r="J8287" t="s">
        <v>21</v>
      </c>
      <c r="K8287">
        <f t="shared" si="775"/>
        <v>2014</v>
      </c>
      <c r="L8287" t="str">
        <f t="shared" si="776"/>
        <v>Dec</v>
      </c>
      <c r="M8287" t="str">
        <f t="shared" si="777"/>
        <v>Qtr4</v>
      </c>
      <c r="N8287">
        <f t="shared" si="778"/>
        <v>409</v>
      </c>
      <c r="O8287" t="str">
        <f t="shared" si="779"/>
        <v>Low</v>
      </c>
    </row>
    <row r="8288" spans="1:15" x14ac:dyDescent="0.3">
      <c r="A8288" s="4">
        <v>41976</v>
      </c>
      <c r="B8288" t="s">
        <v>49</v>
      </c>
      <c r="C8288" t="s">
        <v>22</v>
      </c>
      <c r="D8288">
        <v>2</v>
      </c>
      <c r="E8288">
        <v>303</v>
      </c>
      <c r="F8288">
        <f t="shared" si="774"/>
        <v>606</v>
      </c>
      <c r="G8288" t="s">
        <v>35</v>
      </c>
      <c r="H8288" t="s">
        <v>29</v>
      </c>
      <c r="I8288" t="s">
        <v>30</v>
      </c>
      <c r="J8288" t="s">
        <v>21</v>
      </c>
      <c r="K8288">
        <f t="shared" si="775"/>
        <v>2014</v>
      </c>
      <c r="L8288" t="str">
        <f t="shared" si="776"/>
        <v>Dec</v>
      </c>
      <c r="M8288" t="str">
        <f t="shared" si="777"/>
        <v>Qtr4</v>
      </c>
      <c r="N8288">
        <f t="shared" si="778"/>
        <v>303</v>
      </c>
      <c r="O8288" t="str">
        <f t="shared" si="779"/>
        <v>Low</v>
      </c>
    </row>
    <row r="8289" spans="1:15" x14ac:dyDescent="0.3">
      <c r="A8289" s="4">
        <v>41976</v>
      </c>
      <c r="B8289" t="s">
        <v>137</v>
      </c>
      <c r="C8289" t="s">
        <v>34</v>
      </c>
      <c r="D8289">
        <v>3</v>
      </c>
      <c r="E8289">
        <v>156</v>
      </c>
      <c r="F8289">
        <f t="shared" si="774"/>
        <v>468</v>
      </c>
      <c r="G8289" t="s">
        <v>93</v>
      </c>
      <c r="H8289" t="s">
        <v>60</v>
      </c>
      <c r="I8289" t="s">
        <v>30</v>
      </c>
      <c r="J8289" t="s">
        <v>21</v>
      </c>
      <c r="K8289">
        <f t="shared" si="775"/>
        <v>2014</v>
      </c>
      <c r="L8289" t="str">
        <f t="shared" si="776"/>
        <v>Dec</v>
      </c>
      <c r="M8289" t="str">
        <f t="shared" si="777"/>
        <v>Qtr4</v>
      </c>
      <c r="N8289">
        <f t="shared" si="778"/>
        <v>156</v>
      </c>
      <c r="O8289" t="str">
        <f t="shared" si="779"/>
        <v>Low</v>
      </c>
    </row>
    <row r="8290" spans="1:15" x14ac:dyDescent="0.3">
      <c r="A8290" s="4">
        <v>41976</v>
      </c>
      <c r="B8290" t="s">
        <v>16</v>
      </c>
      <c r="C8290" t="s">
        <v>22</v>
      </c>
      <c r="D8290">
        <v>5</v>
      </c>
      <c r="E8290">
        <v>159</v>
      </c>
      <c r="F8290">
        <f t="shared" si="774"/>
        <v>795</v>
      </c>
      <c r="G8290" t="s">
        <v>18</v>
      </c>
      <c r="H8290" t="s">
        <v>19</v>
      </c>
      <c r="I8290" t="s">
        <v>20</v>
      </c>
      <c r="J8290" t="s">
        <v>21</v>
      </c>
      <c r="K8290">
        <f t="shared" si="775"/>
        <v>2014</v>
      </c>
      <c r="L8290" t="str">
        <f t="shared" si="776"/>
        <v>Dec</v>
      </c>
      <c r="M8290" t="str">
        <f t="shared" si="777"/>
        <v>Qtr4</v>
      </c>
      <c r="N8290">
        <f t="shared" si="778"/>
        <v>159</v>
      </c>
      <c r="O8290" t="str">
        <f t="shared" si="779"/>
        <v>Low</v>
      </c>
    </row>
    <row r="8291" spans="1:15" x14ac:dyDescent="0.3">
      <c r="A8291" s="4">
        <v>41976</v>
      </c>
      <c r="B8291" t="s">
        <v>133</v>
      </c>
      <c r="C8291" t="s">
        <v>17</v>
      </c>
      <c r="D8291">
        <v>2</v>
      </c>
      <c r="E8291">
        <v>120</v>
      </c>
      <c r="F8291">
        <f t="shared" si="774"/>
        <v>240</v>
      </c>
      <c r="G8291" t="s">
        <v>76</v>
      </c>
      <c r="H8291" t="s">
        <v>65</v>
      </c>
      <c r="I8291" t="s">
        <v>41</v>
      </c>
      <c r="J8291" t="s">
        <v>21</v>
      </c>
      <c r="K8291">
        <f t="shared" si="775"/>
        <v>2014</v>
      </c>
      <c r="L8291" t="str">
        <f t="shared" si="776"/>
        <v>Dec</v>
      </c>
      <c r="M8291" t="str">
        <f t="shared" si="777"/>
        <v>Qtr4</v>
      </c>
      <c r="N8291">
        <f t="shared" si="778"/>
        <v>120</v>
      </c>
      <c r="O8291" t="str">
        <f t="shared" si="779"/>
        <v>Low</v>
      </c>
    </row>
    <row r="8292" spans="1:15" x14ac:dyDescent="0.3">
      <c r="A8292" s="4">
        <v>41976</v>
      </c>
      <c r="B8292" t="s">
        <v>128</v>
      </c>
      <c r="C8292" t="s">
        <v>34</v>
      </c>
      <c r="D8292">
        <v>3</v>
      </c>
      <c r="E8292">
        <v>473</v>
      </c>
      <c r="F8292">
        <f t="shared" si="774"/>
        <v>1419</v>
      </c>
      <c r="G8292" t="s">
        <v>43</v>
      </c>
      <c r="H8292" t="s">
        <v>44</v>
      </c>
      <c r="I8292" t="s">
        <v>30</v>
      </c>
      <c r="J8292" t="s">
        <v>21</v>
      </c>
      <c r="K8292">
        <f t="shared" si="775"/>
        <v>2014</v>
      </c>
      <c r="L8292" t="str">
        <f t="shared" si="776"/>
        <v>Dec</v>
      </c>
      <c r="M8292" t="str">
        <f t="shared" si="777"/>
        <v>Qtr4</v>
      </c>
      <c r="N8292">
        <f t="shared" si="778"/>
        <v>473</v>
      </c>
      <c r="O8292" t="str">
        <f t="shared" si="779"/>
        <v>Low</v>
      </c>
    </row>
    <row r="8293" spans="1:15" x14ac:dyDescent="0.3">
      <c r="A8293" s="4">
        <v>41976</v>
      </c>
      <c r="B8293" t="s">
        <v>16</v>
      </c>
      <c r="C8293" t="s">
        <v>38</v>
      </c>
      <c r="D8293">
        <v>11</v>
      </c>
      <c r="E8293">
        <v>188</v>
      </c>
      <c r="F8293">
        <f t="shared" si="774"/>
        <v>2068</v>
      </c>
      <c r="G8293" t="s">
        <v>18</v>
      </c>
      <c r="H8293" t="s">
        <v>19</v>
      </c>
      <c r="I8293" t="s">
        <v>20</v>
      </c>
      <c r="J8293" t="s">
        <v>21</v>
      </c>
      <c r="K8293">
        <f t="shared" si="775"/>
        <v>2014</v>
      </c>
      <c r="L8293" t="str">
        <f t="shared" si="776"/>
        <v>Dec</v>
      </c>
      <c r="M8293" t="str">
        <f t="shared" si="777"/>
        <v>Qtr4</v>
      </c>
      <c r="N8293">
        <f t="shared" si="778"/>
        <v>188</v>
      </c>
      <c r="O8293" t="str">
        <f t="shared" si="779"/>
        <v>Low</v>
      </c>
    </row>
    <row r="8294" spans="1:15" x14ac:dyDescent="0.3">
      <c r="A8294" s="4">
        <v>41976</v>
      </c>
      <c r="B8294" t="s">
        <v>100</v>
      </c>
      <c r="C8294" t="s">
        <v>70</v>
      </c>
      <c r="D8294">
        <v>3</v>
      </c>
      <c r="E8294">
        <v>132</v>
      </c>
      <c r="F8294">
        <f t="shared" si="774"/>
        <v>396</v>
      </c>
      <c r="G8294" t="s">
        <v>67</v>
      </c>
      <c r="H8294" t="s">
        <v>68</v>
      </c>
      <c r="I8294" t="s">
        <v>41</v>
      </c>
      <c r="J8294" t="s">
        <v>21</v>
      </c>
      <c r="K8294">
        <f t="shared" si="775"/>
        <v>2014</v>
      </c>
      <c r="L8294" t="str">
        <f t="shared" si="776"/>
        <v>Dec</v>
      </c>
      <c r="M8294" t="str">
        <f t="shared" si="777"/>
        <v>Qtr4</v>
      </c>
      <c r="N8294">
        <f t="shared" si="778"/>
        <v>132</v>
      </c>
      <c r="O8294" t="str">
        <f t="shared" si="779"/>
        <v>Low</v>
      </c>
    </row>
    <row r="8295" spans="1:15" x14ac:dyDescent="0.3">
      <c r="A8295" s="4">
        <v>41976</v>
      </c>
      <c r="B8295" t="s">
        <v>63</v>
      </c>
      <c r="C8295" t="s">
        <v>38</v>
      </c>
      <c r="D8295">
        <v>3</v>
      </c>
      <c r="E8295">
        <v>170</v>
      </c>
      <c r="F8295">
        <f t="shared" si="774"/>
        <v>510</v>
      </c>
      <c r="G8295" t="s">
        <v>64</v>
      </c>
      <c r="H8295" t="s">
        <v>65</v>
      </c>
      <c r="I8295" t="s">
        <v>41</v>
      </c>
      <c r="J8295" t="s">
        <v>21</v>
      </c>
      <c r="K8295">
        <f t="shared" si="775"/>
        <v>2014</v>
      </c>
      <c r="L8295" t="str">
        <f t="shared" si="776"/>
        <v>Dec</v>
      </c>
      <c r="M8295" t="str">
        <f t="shared" si="777"/>
        <v>Qtr4</v>
      </c>
      <c r="N8295">
        <f t="shared" si="778"/>
        <v>170</v>
      </c>
      <c r="O8295" t="str">
        <f t="shared" si="779"/>
        <v>Low</v>
      </c>
    </row>
    <row r="8296" spans="1:15" x14ac:dyDescent="0.3">
      <c r="A8296" s="4">
        <v>41976</v>
      </c>
      <c r="B8296" t="s">
        <v>81</v>
      </c>
      <c r="C8296" t="s">
        <v>17</v>
      </c>
      <c r="D8296">
        <v>1</v>
      </c>
      <c r="E8296">
        <v>343</v>
      </c>
      <c r="F8296">
        <f t="shared" si="774"/>
        <v>343</v>
      </c>
      <c r="G8296" t="s">
        <v>39</v>
      </c>
      <c r="H8296" t="s">
        <v>40</v>
      </c>
      <c r="I8296" t="s">
        <v>41</v>
      </c>
      <c r="J8296" t="s">
        <v>21</v>
      </c>
      <c r="K8296">
        <f t="shared" si="775"/>
        <v>2014</v>
      </c>
      <c r="L8296" t="str">
        <f t="shared" si="776"/>
        <v>Dec</v>
      </c>
      <c r="M8296" t="str">
        <f t="shared" si="777"/>
        <v>Qtr4</v>
      </c>
      <c r="N8296">
        <f t="shared" si="778"/>
        <v>343</v>
      </c>
      <c r="O8296" t="str">
        <f t="shared" si="779"/>
        <v>Low</v>
      </c>
    </row>
    <row r="8297" spans="1:15" x14ac:dyDescent="0.3">
      <c r="A8297" s="4">
        <v>41976</v>
      </c>
      <c r="B8297" t="s">
        <v>56</v>
      </c>
      <c r="C8297" t="s">
        <v>34</v>
      </c>
      <c r="D8297">
        <v>1</v>
      </c>
      <c r="E8297">
        <v>431</v>
      </c>
      <c r="F8297">
        <f t="shared" si="774"/>
        <v>431</v>
      </c>
      <c r="G8297" t="s">
        <v>57</v>
      </c>
      <c r="H8297" t="s">
        <v>58</v>
      </c>
      <c r="I8297" t="s">
        <v>14</v>
      </c>
      <c r="J8297" t="s">
        <v>21</v>
      </c>
      <c r="K8297">
        <f t="shared" si="775"/>
        <v>2014</v>
      </c>
      <c r="L8297" t="str">
        <f t="shared" si="776"/>
        <v>Dec</v>
      </c>
      <c r="M8297" t="str">
        <f t="shared" si="777"/>
        <v>Qtr4</v>
      </c>
      <c r="N8297">
        <f t="shared" si="778"/>
        <v>431</v>
      </c>
      <c r="O8297" t="str">
        <f t="shared" si="779"/>
        <v>Low</v>
      </c>
    </row>
    <row r="8298" spans="1:15" x14ac:dyDescent="0.3">
      <c r="A8298" s="4">
        <v>41976</v>
      </c>
      <c r="B8298" t="s">
        <v>119</v>
      </c>
      <c r="C8298" t="s">
        <v>38</v>
      </c>
      <c r="D8298">
        <v>2</v>
      </c>
      <c r="E8298">
        <v>219</v>
      </c>
      <c r="F8298">
        <f t="shared" si="774"/>
        <v>438</v>
      </c>
      <c r="G8298" t="s">
        <v>120</v>
      </c>
      <c r="H8298" t="s">
        <v>25</v>
      </c>
      <c r="I8298" t="s">
        <v>20</v>
      </c>
      <c r="J8298" t="s">
        <v>21</v>
      </c>
      <c r="K8298">
        <f t="shared" si="775"/>
        <v>2014</v>
      </c>
      <c r="L8298" t="str">
        <f t="shared" si="776"/>
        <v>Dec</v>
      </c>
      <c r="M8298" t="str">
        <f t="shared" si="777"/>
        <v>Qtr4</v>
      </c>
      <c r="N8298">
        <f t="shared" si="778"/>
        <v>219</v>
      </c>
      <c r="O8298" t="str">
        <f t="shared" si="779"/>
        <v>Low</v>
      </c>
    </row>
    <row r="8299" spans="1:15" x14ac:dyDescent="0.3">
      <c r="A8299" s="4">
        <v>41976</v>
      </c>
      <c r="B8299" t="s">
        <v>92</v>
      </c>
      <c r="C8299" t="s">
        <v>11</v>
      </c>
      <c r="D8299">
        <v>1</v>
      </c>
      <c r="E8299">
        <v>293</v>
      </c>
      <c r="F8299">
        <f t="shared" si="774"/>
        <v>293</v>
      </c>
      <c r="G8299" t="s">
        <v>93</v>
      </c>
      <c r="H8299" t="s">
        <v>60</v>
      </c>
      <c r="I8299" t="s">
        <v>30</v>
      </c>
      <c r="J8299" t="s">
        <v>21</v>
      </c>
      <c r="K8299">
        <f t="shared" si="775"/>
        <v>2014</v>
      </c>
      <c r="L8299" t="str">
        <f t="shared" si="776"/>
        <v>Dec</v>
      </c>
      <c r="M8299" t="str">
        <f t="shared" si="777"/>
        <v>Qtr4</v>
      </c>
      <c r="N8299">
        <f t="shared" si="778"/>
        <v>293</v>
      </c>
      <c r="O8299" t="str">
        <f t="shared" si="779"/>
        <v>Low</v>
      </c>
    </row>
    <row r="8300" spans="1:15" x14ac:dyDescent="0.3">
      <c r="A8300" s="4">
        <v>41976</v>
      </c>
      <c r="B8300" t="s">
        <v>49</v>
      </c>
      <c r="C8300" t="s">
        <v>32</v>
      </c>
      <c r="D8300">
        <v>2</v>
      </c>
      <c r="E8300">
        <v>498</v>
      </c>
      <c r="F8300">
        <f t="shared" si="774"/>
        <v>996</v>
      </c>
      <c r="G8300" t="s">
        <v>35</v>
      </c>
      <c r="H8300" t="s">
        <v>29</v>
      </c>
      <c r="I8300" t="s">
        <v>30</v>
      </c>
      <c r="J8300" t="s">
        <v>21</v>
      </c>
      <c r="K8300">
        <f t="shared" si="775"/>
        <v>2014</v>
      </c>
      <c r="L8300" t="str">
        <f t="shared" si="776"/>
        <v>Dec</v>
      </c>
      <c r="M8300" t="str">
        <f t="shared" si="777"/>
        <v>Qtr4</v>
      </c>
      <c r="N8300">
        <f t="shared" si="778"/>
        <v>498</v>
      </c>
      <c r="O8300" t="str">
        <f t="shared" si="779"/>
        <v>Low</v>
      </c>
    </row>
    <row r="8301" spans="1:15" x14ac:dyDescent="0.3">
      <c r="A8301" s="4">
        <v>41976</v>
      </c>
      <c r="B8301" t="s">
        <v>72</v>
      </c>
      <c r="C8301" t="s">
        <v>11</v>
      </c>
      <c r="D8301">
        <v>2</v>
      </c>
      <c r="E8301">
        <v>250</v>
      </c>
      <c r="F8301">
        <f t="shared" si="774"/>
        <v>500</v>
      </c>
      <c r="G8301" t="s">
        <v>51</v>
      </c>
      <c r="H8301" t="s">
        <v>29</v>
      </c>
      <c r="I8301" t="s">
        <v>30</v>
      </c>
      <c r="J8301" t="s">
        <v>21</v>
      </c>
      <c r="K8301">
        <f t="shared" si="775"/>
        <v>2014</v>
      </c>
      <c r="L8301" t="str">
        <f t="shared" si="776"/>
        <v>Dec</v>
      </c>
      <c r="M8301" t="str">
        <f t="shared" si="777"/>
        <v>Qtr4</v>
      </c>
      <c r="N8301">
        <f t="shared" si="778"/>
        <v>250</v>
      </c>
      <c r="O8301" t="str">
        <f t="shared" si="779"/>
        <v>Low</v>
      </c>
    </row>
    <row r="8302" spans="1:15" x14ac:dyDescent="0.3">
      <c r="A8302" s="4">
        <v>41976</v>
      </c>
      <c r="B8302" t="s">
        <v>33</v>
      </c>
      <c r="C8302" t="s">
        <v>32</v>
      </c>
      <c r="D8302">
        <v>3</v>
      </c>
      <c r="E8302">
        <v>336</v>
      </c>
      <c r="F8302">
        <f t="shared" si="774"/>
        <v>1008</v>
      </c>
      <c r="G8302" t="s">
        <v>35</v>
      </c>
      <c r="H8302" t="s">
        <v>29</v>
      </c>
      <c r="I8302" t="s">
        <v>30</v>
      </c>
      <c r="J8302" t="s">
        <v>21</v>
      </c>
      <c r="K8302">
        <f t="shared" si="775"/>
        <v>2014</v>
      </c>
      <c r="L8302" t="str">
        <f t="shared" si="776"/>
        <v>Dec</v>
      </c>
      <c r="M8302" t="str">
        <f t="shared" si="777"/>
        <v>Qtr4</v>
      </c>
      <c r="N8302">
        <f t="shared" si="778"/>
        <v>336</v>
      </c>
      <c r="O8302" t="str">
        <f t="shared" si="779"/>
        <v>Low</v>
      </c>
    </row>
    <row r="8303" spans="1:15" x14ac:dyDescent="0.3">
      <c r="A8303" s="4">
        <v>41976</v>
      </c>
      <c r="B8303" t="s">
        <v>124</v>
      </c>
      <c r="C8303" t="s">
        <v>17</v>
      </c>
      <c r="D8303">
        <v>1</v>
      </c>
      <c r="E8303">
        <v>449</v>
      </c>
      <c r="F8303">
        <f t="shared" si="774"/>
        <v>449</v>
      </c>
      <c r="G8303" t="s">
        <v>59</v>
      </c>
      <c r="H8303" t="s">
        <v>60</v>
      </c>
      <c r="I8303" t="s">
        <v>30</v>
      </c>
      <c r="J8303" t="s">
        <v>21</v>
      </c>
      <c r="K8303">
        <f t="shared" si="775"/>
        <v>2014</v>
      </c>
      <c r="L8303" t="str">
        <f t="shared" si="776"/>
        <v>Dec</v>
      </c>
      <c r="M8303" t="str">
        <f t="shared" si="777"/>
        <v>Qtr4</v>
      </c>
      <c r="N8303">
        <f t="shared" si="778"/>
        <v>449</v>
      </c>
      <c r="O8303" t="str">
        <f t="shared" si="779"/>
        <v>Low</v>
      </c>
    </row>
    <row r="8304" spans="1:15" x14ac:dyDescent="0.3">
      <c r="A8304" s="4">
        <v>41976</v>
      </c>
      <c r="B8304" t="s">
        <v>75</v>
      </c>
      <c r="C8304" t="s">
        <v>38</v>
      </c>
      <c r="D8304">
        <v>3</v>
      </c>
      <c r="E8304">
        <v>468</v>
      </c>
      <c r="F8304">
        <f t="shared" si="774"/>
        <v>1404</v>
      </c>
      <c r="G8304" t="s">
        <v>76</v>
      </c>
      <c r="H8304" t="s">
        <v>65</v>
      </c>
      <c r="I8304" t="s">
        <v>41</v>
      </c>
      <c r="J8304" t="s">
        <v>21</v>
      </c>
      <c r="K8304">
        <f t="shared" si="775"/>
        <v>2014</v>
      </c>
      <c r="L8304" t="str">
        <f t="shared" si="776"/>
        <v>Dec</v>
      </c>
      <c r="M8304" t="str">
        <f t="shared" si="777"/>
        <v>Qtr4</v>
      </c>
      <c r="N8304">
        <f t="shared" si="778"/>
        <v>468</v>
      </c>
      <c r="O8304" t="str">
        <f t="shared" si="779"/>
        <v>Low</v>
      </c>
    </row>
    <row r="8305" spans="1:15" x14ac:dyDescent="0.3">
      <c r="A8305" s="4">
        <v>41976</v>
      </c>
      <c r="B8305" t="s">
        <v>133</v>
      </c>
      <c r="C8305" t="s">
        <v>11</v>
      </c>
      <c r="D8305">
        <v>2</v>
      </c>
      <c r="E8305">
        <v>294</v>
      </c>
      <c r="F8305">
        <f t="shared" si="774"/>
        <v>588</v>
      </c>
      <c r="G8305" t="s">
        <v>76</v>
      </c>
      <c r="H8305" t="s">
        <v>65</v>
      </c>
      <c r="I8305" t="s">
        <v>41</v>
      </c>
      <c r="J8305" t="s">
        <v>21</v>
      </c>
      <c r="K8305">
        <f t="shared" si="775"/>
        <v>2014</v>
      </c>
      <c r="L8305" t="str">
        <f t="shared" si="776"/>
        <v>Dec</v>
      </c>
      <c r="M8305" t="str">
        <f t="shared" si="777"/>
        <v>Qtr4</v>
      </c>
      <c r="N8305">
        <f t="shared" si="778"/>
        <v>294</v>
      </c>
      <c r="O8305" t="str">
        <f t="shared" si="779"/>
        <v>Low</v>
      </c>
    </row>
    <row r="8306" spans="1:15" x14ac:dyDescent="0.3">
      <c r="A8306" s="4">
        <v>41976</v>
      </c>
      <c r="B8306" t="s">
        <v>140</v>
      </c>
      <c r="C8306" t="s">
        <v>70</v>
      </c>
      <c r="D8306">
        <v>25</v>
      </c>
      <c r="E8306">
        <v>480</v>
      </c>
      <c r="F8306">
        <f t="shared" si="774"/>
        <v>12000</v>
      </c>
      <c r="G8306" t="s">
        <v>67</v>
      </c>
      <c r="H8306" t="s">
        <v>68</v>
      </c>
      <c r="I8306" t="s">
        <v>41</v>
      </c>
      <c r="J8306" t="s">
        <v>21</v>
      </c>
      <c r="K8306">
        <f t="shared" si="775"/>
        <v>2014</v>
      </c>
      <c r="L8306" t="str">
        <f t="shared" si="776"/>
        <v>Dec</v>
      </c>
      <c r="M8306" t="str">
        <f t="shared" si="777"/>
        <v>Qtr4</v>
      </c>
      <c r="N8306">
        <f t="shared" si="778"/>
        <v>480</v>
      </c>
      <c r="O8306" t="str">
        <f t="shared" si="779"/>
        <v>High</v>
      </c>
    </row>
    <row r="8307" spans="1:15" x14ac:dyDescent="0.3">
      <c r="A8307" s="4">
        <v>41976</v>
      </c>
      <c r="B8307" t="s">
        <v>109</v>
      </c>
      <c r="C8307" t="s">
        <v>32</v>
      </c>
      <c r="D8307">
        <v>3</v>
      </c>
      <c r="E8307">
        <v>346</v>
      </c>
      <c r="F8307">
        <f t="shared" si="774"/>
        <v>1038</v>
      </c>
      <c r="G8307" t="s">
        <v>110</v>
      </c>
      <c r="H8307" t="s">
        <v>111</v>
      </c>
      <c r="I8307" t="s">
        <v>20</v>
      </c>
      <c r="J8307" t="s">
        <v>21</v>
      </c>
      <c r="K8307">
        <f t="shared" si="775"/>
        <v>2014</v>
      </c>
      <c r="L8307" t="str">
        <f t="shared" si="776"/>
        <v>Dec</v>
      </c>
      <c r="M8307" t="str">
        <f t="shared" si="777"/>
        <v>Qtr4</v>
      </c>
      <c r="N8307">
        <f t="shared" si="778"/>
        <v>346</v>
      </c>
      <c r="O8307" t="str">
        <f t="shared" si="779"/>
        <v>Low</v>
      </c>
    </row>
    <row r="8308" spans="1:15" x14ac:dyDescent="0.3">
      <c r="A8308" s="4">
        <v>41976</v>
      </c>
      <c r="B8308" t="s">
        <v>119</v>
      </c>
      <c r="C8308" t="s">
        <v>38</v>
      </c>
      <c r="D8308">
        <v>3</v>
      </c>
      <c r="E8308">
        <v>496</v>
      </c>
      <c r="F8308">
        <f t="shared" si="774"/>
        <v>1488</v>
      </c>
      <c r="G8308" t="s">
        <v>120</v>
      </c>
      <c r="H8308" t="s">
        <v>25</v>
      </c>
      <c r="I8308" t="s">
        <v>20</v>
      </c>
      <c r="J8308" t="s">
        <v>21</v>
      </c>
      <c r="K8308">
        <f t="shared" si="775"/>
        <v>2014</v>
      </c>
      <c r="L8308" t="str">
        <f t="shared" si="776"/>
        <v>Dec</v>
      </c>
      <c r="M8308" t="str">
        <f t="shared" si="777"/>
        <v>Qtr4</v>
      </c>
      <c r="N8308">
        <f t="shared" si="778"/>
        <v>496</v>
      </c>
      <c r="O8308" t="str">
        <f t="shared" si="779"/>
        <v>Low</v>
      </c>
    </row>
    <row r="8309" spans="1:15" x14ac:dyDescent="0.3">
      <c r="A8309" s="4">
        <v>41976</v>
      </c>
      <c r="B8309" t="s">
        <v>83</v>
      </c>
      <c r="C8309" t="s">
        <v>46</v>
      </c>
      <c r="D8309">
        <v>2</v>
      </c>
      <c r="E8309">
        <v>308</v>
      </c>
      <c r="F8309">
        <f t="shared" si="774"/>
        <v>616</v>
      </c>
      <c r="G8309" t="s">
        <v>47</v>
      </c>
      <c r="H8309" t="s">
        <v>48</v>
      </c>
      <c r="I8309" t="s">
        <v>41</v>
      </c>
      <c r="J8309" t="s">
        <v>21</v>
      </c>
      <c r="K8309">
        <f t="shared" si="775"/>
        <v>2014</v>
      </c>
      <c r="L8309" t="str">
        <f t="shared" si="776"/>
        <v>Dec</v>
      </c>
      <c r="M8309" t="str">
        <f t="shared" si="777"/>
        <v>Qtr4</v>
      </c>
      <c r="N8309">
        <f t="shared" si="778"/>
        <v>308</v>
      </c>
      <c r="O8309" t="str">
        <f t="shared" si="779"/>
        <v>Low</v>
      </c>
    </row>
    <row r="8310" spans="1:15" x14ac:dyDescent="0.3">
      <c r="A8310" s="4">
        <v>41976</v>
      </c>
      <c r="B8310" t="s">
        <v>42</v>
      </c>
      <c r="C8310" t="s">
        <v>11</v>
      </c>
      <c r="D8310">
        <v>3</v>
      </c>
      <c r="E8310">
        <v>230</v>
      </c>
      <c r="F8310">
        <f t="shared" si="774"/>
        <v>690</v>
      </c>
      <c r="G8310" t="s">
        <v>43</v>
      </c>
      <c r="H8310" t="s">
        <v>44</v>
      </c>
      <c r="I8310" t="s">
        <v>30</v>
      </c>
      <c r="J8310" t="s">
        <v>21</v>
      </c>
      <c r="K8310">
        <f t="shared" si="775"/>
        <v>2014</v>
      </c>
      <c r="L8310" t="str">
        <f t="shared" si="776"/>
        <v>Dec</v>
      </c>
      <c r="M8310" t="str">
        <f t="shared" si="777"/>
        <v>Qtr4</v>
      </c>
      <c r="N8310">
        <f t="shared" si="778"/>
        <v>230</v>
      </c>
      <c r="O8310" t="str">
        <f t="shared" si="779"/>
        <v>Low</v>
      </c>
    </row>
    <row r="8311" spans="1:15" x14ac:dyDescent="0.3">
      <c r="A8311" s="4">
        <v>41976</v>
      </c>
      <c r="B8311" t="s">
        <v>131</v>
      </c>
      <c r="C8311" t="s">
        <v>34</v>
      </c>
      <c r="D8311">
        <v>1</v>
      </c>
      <c r="E8311">
        <v>470</v>
      </c>
      <c r="F8311">
        <f t="shared" si="774"/>
        <v>470</v>
      </c>
      <c r="G8311" t="s">
        <v>102</v>
      </c>
      <c r="H8311" t="s">
        <v>58</v>
      </c>
      <c r="I8311" t="s">
        <v>14</v>
      </c>
      <c r="J8311" t="s">
        <v>21</v>
      </c>
      <c r="K8311">
        <f t="shared" si="775"/>
        <v>2014</v>
      </c>
      <c r="L8311" t="str">
        <f t="shared" si="776"/>
        <v>Dec</v>
      </c>
      <c r="M8311" t="str">
        <f t="shared" si="777"/>
        <v>Qtr4</v>
      </c>
      <c r="N8311">
        <f t="shared" si="778"/>
        <v>470</v>
      </c>
      <c r="O8311" t="str">
        <f t="shared" si="779"/>
        <v>Low</v>
      </c>
    </row>
    <row r="8312" spans="1:15" x14ac:dyDescent="0.3">
      <c r="A8312" s="4">
        <v>41976</v>
      </c>
      <c r="B8312" t="s">
        <v>33</v>
      </c>
      <c r="C8312" t="s">
        <v>32</v>
      </c>
      <c r="D8312">
        <v>3</v>
      </c>
      <c r="E8312">
        <v>474</v>
      </c>
      <c r="F8312">
        <f t="shared" si="774"/>
        <v>1422</v>
      </c>
      <c r="G8312" t="s">
        <v>35</v>
      </c>
      <c r="H8312" t="s">
        <v>29</v>
      </c>
      <c r="I8312" t="s">
        <v>30</v>
      </c>
      <c r="J8312" t="s">
        <v>21</v>
      </c>
      <c r="K8312">
        <f t="shared" si="775"/>
        <v>2014</v>
      </c>
      <c r="L8312" t="str">
        <f t="shared" si="776"/>
        <v>Dec</v>
      </c>
      <c r="M8312" t="str">
        <f t="shared" si="777"/>
        <v>Qtr4</v>
      </c>
      <c r="N8312">
        <f t="shared" si="778"/>
        <v>474</v>
      </c>
      <c r="O8312" t="str">
        <f t="shared" si="779"/>
        <v>Low</v>
      </c>
    </row>
    <row r="8313" spans="1:15" x14ac:dyDescent="0.3">
      <c r="A8313" s="4">
        <v>41977</v>
      </c>
      <c r="B8313" t="s">
        <v>56</v>
      </c>
      <c r="C8313" t="s">
        <v>70</v>
      </c>
      <c r="D8313">
        <v>3</v>
      </c>
      <c r="E8313">
        <v>125</v>
      </c>
      <c r="F8313">
        <f t="shared" si="774"/>
        <v>375</v>
      </c>
      <c r="G8313" t="s">
        <v>57</v>
      </c>
      <c r="H8313" t="s">
        <v>58</v>
      </c>
      <c r="I8313" t="s">
        <v>14</v>
      </c>
      <c r="J8313" t="s">
        <v>31</v>
      </c>
      <c r="K8313">
        <f t="shared" si="775"/>
        <v>2014</v>
      </c>
      <c r="L8313" t="str">
        <f t="shared" si="776"/>
        <v>Dec</v>
      </c>
      <c r="M8313" t="str">
        <f t="shared" si="777"/>
        <v>Qtr4</v>
      </c>
      <c r="N8313">
        <f t="shared" si="778"/>
        <v>125</v>
      </c>
      <c r="O8313" t="str">
        <f t="shared" si="779"/>
        <v>Low</v>
      </c>
    </row>
    <row r="8314" spans="1:15" x14ac:dyDescent="0.3">
      <c r="A8314" s="4">
        <v>41977</v>
      </c>
      <c r="B8314" t="s">
        <v>90</v>
      </c>
      <c r="C8314" t="s">
        <v>27</v>
      </c>
      <c r="D8314">
        <v>2</v>
      </c>
      <c r="E8314">
        <v>465</v>
      </c>
      <c r="F8314">
        <f t="shared" si="774"/>
        <v>930</v>
      </c>
      <c r="G8314" t="s">
        <v>47</v>
      </c>
      <c r="H8314" t="s">
        <v>48</v>
      </c>
      <c r="I8314" t="s">
        <v>41</v>
      </c>
      <c r="J8314" t="s">
        <v>31</v>
      </c>
      <c r="K8314">
        <f t="shared" si="775"/>
        <v>2014</v>
      </c>
      <c r="L8314" t="str">
        <f t="shared" si="776"/>
        <v>Dec</v>
      </c>
      <c r="M8314" t="str">
        <f t="shared" si="777"/>
        <v>Qtr4</v>
      </c>
      <c r="N8314">
        <f t="shared" si="778"/>
        <v>465</v>
      </c>
      <c r="O8314" t="str">
        <f t="shared" si="779"/>
        <v>Low</v>
      </c>
    </row>
    <row r="8315" spans="1:15" x14ac:dyDescent="0.3">
      <c r="A8315" s="4">
        <v>41977</v>
      </c>
      <c r="B8315" t="s">
        <v>10</v>
      </c>
      <c r="C8315" t="s">
        <v>38</v>
      </c>
      <c r="D8315">
        <v>2</v>
      </c>
      <c r="E8315">
        <v>422</v>
      </c>
      <c r="F8315">
        <f t="shared" si="774"/>
        <v>844</v>
      </c>
      <c r="G8315" t="s">
        <v>12</v>
      </c>
      <c r="H8315" t="s">
        <v>13</v>
      </c>
      <c r="I8315" t="s">
        <v>14</v>
      </c>
      <c r="J8315" t="s">
        <v>31</v>
      </c>
      <c r="K8315">
        <f t="shared" si="775"/>
        <v>2014</v>
      </c>
      <c r="L8315" t="str">
        <f t="shared" si="776"/>
        <v>Dec</v>
      </c>
      <c r="M8315" t="str">
        <f t="shared" si="777"/>
        <v>Qtr4</v>
      </c>
      <c r="N8315">
        <f t="shared" si="778"/>
        <v>422</v>
      </c>
      <c r="O8315" t="str">
        <f t="shared" si="779"/>
        <v>Low</v>
      </c>
    </row>
    <row r="8316" spans="1:15" x14ac:dyDescent="0.3">
      <c r="A8316" s="4">
        <v>41977</v>
      </c>
      <c r="B8316" t="s">
        <v>23</v>
      </c>
      <c r="C8316" t="s">
        <v>11</v>
      </c>
      <c r="D8316">
        <v>1</v>
      </c>
      <c r="E8316">
        <v>447</v>
      </c>
      <c r="F8316">
        <f t="shared" si="774"/>
        <v>447</v>
      </c>
      <c r="G8316" t="s">
        <v>24</v>
      </c>
      <c r="H8316" t="s">
        <v>25</v>
      </c>
      <c r="I8316" t="s">
        <v>20</v>
      </c>
      <c r="J8316" t="s">
        <v>31</v>
      </c>
      <c r="K8316">
        <f t="shared" si="775"/>
        <v>2014</v>
      </c>
      <c r="L8316" t="str">
        <f t="shared" si="776"/>
        <v>Dec</v>
      </c>
      <c r="M8316" t="str">
        <f t="shared" si="777"/>
        <v>Qtr4</v>
      </c>
      <c r="N8316">
        <f t="shared" si="778"/>
        <v>447</v>
      </c>
      <c r="O8316" t="str">
        <f t="shared" si="779"/>
        <v>Low</v>
      </c>
    </row>
    <row r="8317" spans="1:15" x14ac:dyDescent="0.3">
      <c r="A8317" s="4">
        <v>41977</v>
      </c>
      <c r="B8317" t="s">
        <v>16</v>
      </c>
      <c r="C8317" t="s">
        <v>17</v>
      </c>
      <c r="D8317">
        <v>21</v>
      </c>
      <c r="E8317">
        <v>207</v>
      </c>
      <c r="F8317">
        <f t="shared" si="774"/>
        <v>4347</v>
      </c>
      <c r="G8317" t="s">
        <v>18</v>
      </c>
      <c r="H8317" t="s">
        <v>19</v>
      </c>
      <c r="I8317" t="s">
        <v>20</v>
      </c>
      <c r="J8317" t="s">
        <v>31</v>
      </c>
      <c r="K8317">
        <f t="shared" si="775"/>
        <v>2014</v>
      </c>
      <c r="L8317" t="str">
        <f t="shared" si="776"/>
        <v>Dec</v>
      </c>
      <c r="M8317" t="str">
        <f t="shared" si="777"/>
        <v>Qtr4</v>
      </c>
      <c r="N8317">
        <f t="shared" si="778"/>
        <v>207</v>
      </c>
      <c r="O8317" t="str">
        <f t="shared" si="779"/>
        <v>Low</v>
      </c>
    </row>
    <row r="8318" spans="1:15" x14ac:dyDescent="0.3">
      <c r="A8318" s="4">
        <v>41977</v>
      </c>
      <c r="B8318" t="s">
        <v>49</v>
      </c>
      <c r="C8318" t="s">
        <v>32</v>
      </c>
      <c r="D8318">
        <v>2</v>
      </c>
      <c r="E8318">
        <v>484</v>
      </c>
      <c r="F8318">
        <f t="shared" si="774"/>
        <v>968</v>
      </c>
      <c r="G8318" t="s">
        <v>35</v>
      </c>
      <c r="H8318" t="s">
        <v>29</v>
      </c>
      <c r="I8318" t="s">
        <v>30</v>
      </c>
      <c r="J8318" t="s">
        <v>31</v>
      </c>
      <c r="K8318">
        <f t="shared" si="775"/>
        <v>2014</v>
      </c>
      <c r="L8318" t="str">
        <f t="shared" si="776"/>
        <v>Dec</v>
      </c>
      <c r="M8318" t="str">
        <f t="shared" si="777"/>
        <v>Qtr4</v>
      </c>
      <c r="N8318">
        <f t="shared" si="778"/>
        <v>484</v>
      </c>
      <c r="O8318" t="str">
        <f t="shared" si="779"/>
        <v>Low</v>
      </c>
    </row>
    <row r="8319" spans="1:15" x14ac:dyDescent="0.3">
      <c r="A8319" s="4">
        <v>41977</v>
      </c>
      <c r="B8319" t="s">
        <v>104</v>
      </c>
      <c r="C8319" t="s">
        <v>99</v>
      </c>
      <c r="D8319">
        <v>18</v>
      </c>
      <c r="E8319">
        <v>478</v>
      </c>
      <c r="F8319">
        <f t="shared" si="774"/>
        <v>8604</v>
      </c>
      <c r="G8319" t="s">
        <v>54</v>
      </c>
      <c r="H8319" t="s">
        <v>55</v>
      </c>
      <c r="I8319" t="s">
        <v>41</v>
      </c>
      <c r="J8319" t="s">
        <v>31</v>
      </c>
      <c r="K8319">
        <f t="shared" si="775"/>
        <v>2014</v>
      </c>
      <c r="L8319" t="str">
        <f t="shared" si="776"/>
        <v>Dec</v>
      </c>
      <c r="M8319" t="str">
        <f t="shared" si="777"/>
        <v>Qtr4</v>
      </c>
      <c r="N8319">
        <f t="shared" si="778"/>
        <v>478</v>
      </c>
      <c r="O8319" t="str">
        <f t="shared" si="779"/>
        <v>High</v>
      </c>
    </row>
    <row r="8320" spans="1:15" x14ac:dyDescent="0.3">
      <c r="A8320" s="4">
        <v>41977</v>
      </c>
      <c r="B8320" t="s">
        <v>42</v>
      </c>
      <c r="C8320" t="s">
        <v>27</v>
      </c>
      <c r="D8320">
        <v>3</v>
      </c>
      <c r="E8320">
        <v>476</v>
      </c>
      <c r="F8320">
        <f t="shared" si="774"/>
        <v>1428</v>
      </c>
      <c r="G8320" t="s">
        <v>43</v>
      </c>
      <c r="H8320" t="s">
        <v>44</v>
      </c>
      <c r="I8320" t="s">
        <v>30</v>
      </c>
      <c r="J8320" t="s">
        <v>31</v>
      </c>
      <c r="K8320">
        <f t="shared" si="775"/>
        <v>2014</v>
      </c>
      <c r="L8320" t="str">
        <f t="shared" si="776"/>
        <v>Dec</v>
      </c>
      <c r="M8320" t="str">
        <f t="shared" si="777"/>
        <v>Qtr4</v>
      </c>
      <c r="N8320">
        <f t="shared" si="778"/>
        <v>476</v>
      </c>
      <c r="O8320" t="str">
        <f t="shared" si="779"/>
        <v>Low</v>
      </c>
    </row>
    <row r="8321" spans="1:15" x14ac:dyDescent="0.3">
      <c r="A8321" s="4">
        <v>41977</v>
      </c>
      <c r="B8321" t="s">
        <v>23</v>
      </c>
      <c r="C8321" t="s">
        <v>34</v>
      </c>
      <c r="D8321">
        <v>1</v>
      </c>
      <c r="E8321">
        <v>272</v>
      </c>
      <c r="F8321">
        <f t="shared" si="774"/>
        <v>272</v>
      </c>
      <c r="G8321" t="s">
        <v>24</v>
      </c>
      <c r="H8321" t="s">
        <v>25</v>
      </c>
      <c r="I8321" t="s">
        <v>20</v>
      </c>
      <c r="J8321" t="s">
        <v>31</v>
      </c>
      <c r="K8321">
        <f t="shared" si="775"/>
        <v>2014</v>
      </c>
      <c r="L8321" t="str">
        <f t="shared" si="776"/>
        <v>Dec</v>
      </c>
      <c r="M8321" t="str">
        <f t="shared" si="777"/>
        <v>Qtr4</v>
      </c>
      <c r="N8321">
        <f t="shared" si="778"/>
        <v>272</v>
      </c>
      <c r="O8321" t="str">
        <f t="shared" si="779"/>
        <v>Low</v>
      </c>
    </row>
    <row r="8322" spans="1:15" x14ac:dyDescent="0.3">
      <c r="A8322" s="4">
        <v>41977</v>
      </c>
      <c r="B8322" t="s">
        <v>69</v>
      </c>
      <c r="C8322" t="s">
        <v>46</v>
      </c>
      <c r="D8322">
        <v>2</v>
      </c>
      <c r="E8322">
        <v>380</v>
      </c>
      <c r="F8322">
        <f t="shared" ref="F8322:F8385" si="780">E8322*D8322</f>
        <v>760</v>
      </c>
      <c r="G8322" t="s">
        <v>35</v>
      </c>
      <c r="H8322" t="s">
        <v>29</v>
      </c>
      <c r="I8322" t="s">
        <v>30</v>
      </c>
      <c r="J8322" t="s">
        <v>31</v>
      </c>
      <c r="K8322">
        <f t="shared" ref="K8322:K8385" si="781">YEAR(A8322)</f>
        <v>2014</v>
      </c>
      <c r="L8322" t="str">
        <f t="shared" ref="L8322:L8385" si="782">TEXT(A8322, "mmm")</f>
        <v>Dec</v>
      </c>
      <c r="M8322" t="str">
        <f t="shared" ref="M8322:M8385" si="783">"Qtr" &amp; INT((MONTH(A8322)+2)/3)</f>
        <v>Qtr4</v>
      </c>
      <c r="N8322">
        <f t="shared" ref="N8322:N8385" si="784">F8322/D8322</f>
        <v>380</v>
      </c>
      <c r="O8322" t="str">
        <f t="shared" ref="O8322:O8385" si="785">IF(F8322&gt;5000, "High", "Low")</f>
        <v>Low</v>
      </c>
    </row>
    <row r="8323" spans="1:15" x14ac:dyDescent="0.3">
      <c r="A8323" s="4">
        <v>41977</v>
      </c>
      <c r="B8323" t="s">
        <v>87</v>
      </c>
      <c r="C8323" t="s">
        <v>11</v>
      </c>
      <c r="D8323">
        <v>3</v>
      </c>
      <c r="E8323">
        <v>110</v>
      </c>
      <c r="F8323">
        <f t="shared" si="780"/>
        <v>330</v>
      </c>
      <c r="G8323" t="s">
        <v>47</v>
      </c>
      <c r="H8323" t="s">
        <v>48</v>
      </c>
      <c r="I8323" t="s">
        <v>41</v>
      </c>
      <c r="J8323" t="s">
        <v>31</v>
      </c>
      <c r="K8323">
        <f t="shared" si="781"/>
        <v>2014</v>
      </c>
      <c r="L8323" t="str">
        <f t="shared" si="782"/>
        <v>Dec</v>
      </c>
      <c r="M8323" t="str">
        <f t="shared" si="783"/>
        <v>Qtr4</v>
      </c>
      <c r="N8323">
        <f t="shared" si="784"/>
        <v>110</v>
      </c>
      <c r="O8323" t="str">
        <f t="shared" si="785"/>
        <v>Low</v>
      </c>
    </row>
    <row r="8324" spans="1:15" x14ac:dyDescent="0.3">
      <c r="A8324" s="4">
        <v>41977</v>
      </c>
      <c r="B8324" t="s">
        <v>101</v>
      </c>
      <c r="C8324" t="s">
        <v>32</v>
      </c>
      <c r="D8324">
        <v>1</v>
      </c>
      <c r="E8324">
        <v>480</v>
      </c>
      <c r="F8324">
        <f t="shared" si="780"/>
        <v>480</v>
      </c>
      <c r="G8324" t="s">
        <v>102</v>
      </c>
      <c r="H8324" t="s">
        <v>58</v>
      </c>
      <c r="I8324" t="s">
        <v>14</v>
      </c>
      <c r="J8324" t="s">
        <v>31</v>
      </c>
      <c r="K8324">
        <f t="shared" si="781"/>
        <v>2014</v>
      </c>
      <c r="L8324" t="str">
        <f t="shared" si="782"/>
        <v>Dec</v>
      </c>
      <c r="M8324" t="str">
        <f t="shared" si="783"/>
        <v>Qtr4</v>
      </c>
      <c r="N8324">
        <f t="shared" si="784"/>
        <v>480</v>
      </c>
      <c r="O8324" t="str">
        <f t="shared" si="785"/>
        <v>Low</v>
      </c>
    </row>
    <row r="8325" spans="1:15" x14ac:dyDescent="0.3">
      <c r="A8325" s="4">
        <v>41977</v>
      </c>
      <c r="B8325" t="s">
        <v>61</v>
      </c>
      <c r="C8325" t="s">
        <v>32</v>
      </c>
      <c r="D8325">
        <v>1</v>
      </c>
      <c r="E8325">
        <v>418</v>
      </c>
      <c r="F8325">
        <f t="shared" si="780"/>
        <v>418</v>
      </c>
      <c r="G8325" t="s">
        <v>28</v>
      </c>
      <c r="H8325" t="s">
        <v>29</v>
      </c>
      <c r="I8325" t="s">
        <v>30</v>
      </c>
      <c r="J8325" t="s">
        <v>31</v>
      </c>
      <c r="K8325">
        <f t="shared" si="781"/>
        <v>2014</v>
      </c>
      <c r="L8325" t="str">
        <f t="shared" si="782"/>
        <v>Dec</v>
      </c>
      <c r="M8325" t="str">
        <f t="shared" si="783"/>
        <v>Qtr4</v>
      </c>
      <c r="N8325">
        <f t="shared" si="784"/>
        <v>418</v>
      </c>
      <c r="O8325" t="str">
        <f t="shared" si="785"/>
        <v>Low</v>
      </c>
    </row>
    <row r="8326" spans="1:15" x14ac:dyDescent="0.3">
      <c r="A8326" s="4">
        <v>41977</v>
      </c>
      <c r="B8326" t="s">
        <v>61</v>
      </c>
      <c r="C8326" t="s">
        <v>17</v>
      </c>
      <c r="D8326">
        <v>1</v>
      </c>
      <c r="E8326">
        <v>137</v>
      </c>
      <c r="F8326">
        <f t="shared" si="780"/>
        <v>137</v>
      </c>
      <c r="G8326" t="s">
        <v>28</v>
      </c>
      <c r="H8326" t="s">
        <v>29</v>
      </c>
      <c r="I8326" t="s">
        <v>30</v>
      </c>
      <c r="J8326" t="s">
        <v>31</v>
      </c>
      <c r="K8326">
        <f t="shared" si="781"/>
        <v>2014</v>
      </c>
      <c r="L8326" t="str">
        <f t="shared" si="782"/>
        <v>Dec</v>
      </c>
      <c r="M8326" t="str">
        <f t="shared" si="783"/>
        <v>Qtr4</v>
      </c>
      <c r="N8326">
        <f t="shared" si="784"/>
        <v>137</v>
      </c>
      <c r="O8326" t="str">
        <f t="shared" si="785"/>
        <v>Low</v>
      </c>
    </row>
    <row r="8327" spans="1:15" x14ac:dyDescent="0.3">
      <c r="A8327" s="4">
        <v>41977</v>
      </c>
      <c r="B8327" t="s">
        <v>88</v>
      </c>
      <c r="C8327" t="s">
        <v>34</v>
      </c>
      <c r="D8327">
        <v>19</v>
      </c>
      <c r="E8327">
        <v>402</v>
      </c>
      <c r="F8327">
        <f t="shared" si="780"/>
        <v>7638</v>
      </c>
      <c r="G8327" t="s">
        <v>89</v>
      </c>
      <c r="H8327" t="s">
        <v>58</v>
      </c>
      <c r="I8327" t="s">
        <v>14</v>
      </c>
      <c r="J8327" t="s">
        <v>31</v>
      </c>
      <c r="K8327">
        <f t="shared" si="781"/>
        <v>2014</v>
      </c>
      <c r="L8327" t="str">
        <f t="shared" si="782"/>
        <v>Dec</v>
      </c>
      <c r="M8327" t="str">
        <f t="shared" si="783"/>
        <v>Qtr4</v>
      </c>
      <c r="N8327">
        <f t="shared" si="784"/>
        <v>402</v>
      </c>
      <c r="O8327" t="str">
        <f t="shared" si="785"/>
        <v>High</v>
      </c>
    </row>
    <row r="8328" spans="1:15" x14ac:dyDescent="0.3">
      <c r="A8328" s="4">
        <v>41977</v>
      </c>
      <c r="B8328" t="s">
        <v>135</v>
      </c>
      <c r="C8328" t="s">
        <v>17</v>
      </c>
      <c r="D8328">
        <v>1</v>
      </c>
      <c r="E8328">
        <v>468</v>
      </c>
      <c r="F8328">
        <f t="shared" si="780"/>
        <v>468</v>
      </c>
      <c r="G8328" t="s">
        <v>102</v>
      </c>
      <c r="H8328" t="s">
        <v>58</v>
      </c>
      <c r="I8328" t="s">
        <v>14</v>
      </c>
      <c r="J8328" t="s">
        <v>31</v>
      </c>
      <c r="K8328">
        <f t="shared" si="781"/>
        <v>2014</v>
      </c>
      <c r="L8328" t="str">
        <f t="shared" si="782"/>
        <v>Dec</v>
      </c>
      <c r="M8328" t="str">
        <f t="shared" si="783"/>
        <v>Qtr4</v>
      </c>
      <c r="N8328">
        <f t="shared" si="784"/>
        <v>468</v>
      </c>
      <c r="O8328" t="str">
        <f t="shared" si="785"/>
        <v>Low</v>
      </c>
    </row>
    <row r="8329" spans="1:15" x14ac:dyDescent="0.3">
      <c r="A8329" s="4">
        <v>41977</v>
      </c>
      <c r="B8329" t="s">
        <v>114</v>
      </c>
      <c r="C8329" t="s">
        <v>32</v>
      </c>
      <c r="D8329">
        <v>3</v>
      </c>
      <c r="E8329">
        <v>287</v>
      </c>
      <c r="F8329">
        <f t="shared" si="780"/>
        <v>861</v>
      </c>
      <c r="G8329" t="s">
        <v>115</v>
      </c>
      <c r="H8329" t="s">
        <v>116</v>
      </c>
      <c r="I8329" t="s">
        <v>14</v>
      </c>
      <c r="J8329" t="s">
        <v>31</v>
      </c>
      <c r="K8329">
        <f t="shared" si="781"/>
        <v>2014</v>
      </c>
      <c r="L8329" t="str">
        <f t="shared" si="782"/>
        <v>Dec</v>
      </c>
      <c r="M8329" t="str">
        <f t="shared" si="783"/>
        <v>Qtr4</v>
      </c>
      <c r="N8329">
        <f t="shared" si="784"/>
        <v>287</v>
      </c>
      <c r="O8329" t="str">
        <f t="shared" si="785"/>
        <v>Low</v>
      </c>
    </row>
    <row r="8330" spans="1:15" x14ac:dyDescent="0.3">
      <c r="A8330" s="4">
        <v>41977</v>
      </c>
      <c r="B8330" t="s">
        <v>140</v>
      </c>
      <c r="C8330" t="s">
        <v>11</v>
      </c>
      <c r="D8330">
        <v>3</v>
      </c>
      <c r="E8330">
        <v>316</v>
      </c>
      <c r="F8330">
        <f t="shared" si="780"/>
        <v>948</v>
      </c>
      <c r="G8330" t="s">
        <v>67</v>
      </c>
      <c r="H8330" t="s">
        <v>68</v>
      </c>
      <c r="I8330" t="s">
        <v>41</v>
      </c>
      <c r="J8330" t="s">
        <v>31</v>
      </c>
      <c r="K8330">
        <f t="shared" si="781"/>
        <v>2014</v>
      </c>
      <c r="L8330" t="str">
        <f t="shared" si="782"/>
        <v>Dec</v>
      </c>
      <c r="M8330" t="str">
        <f t="shared" si="783"/>
        <v>Qtr4</v>
      </c>
      <c r="N8330">
        <f t="shared" si="784"/>
        <v>316</v>
      </c>
      <c r="O8330" t="str">
        <f t="shared" si="785"/>
        <v>Low</v>
      </c>
    </row>
    <row r="8331" spans="1:15" x14ac:dyDescent="0.3">
      <c r="A8331" s="4">
        <v>41977</v>
      </c>
      <c r="B8331" t="s">
        <v>117</v>
      </c>
      <c r="C8331" t="s">
        <v>46</v>
      </c>
      <c r="D8331">
        <v>1</v>
      </c>
      <c r="E8331">
        <v>292</v>
      </c>
      <c r="F8331">
        <f t="shared" si="780"/>
        <v>292</v>
      </c>
      <c r="G8331" t="s">
        <v>118</v>
      </c>
      <c r="H8331" t="s">
        <v>19</v>
      </c>
      <c r="I8331" t="s">
        <v>20</v>
      </c>
      <c r="J8331" t="s">
        <v>31</v>
      </c>
      <c r="K8331">
        <f t="shared" si="781"/>
        <v>2014</v>
      </c>
      <c r="L8331" t="str">
        <f t="shared" si="782"/>
        <v>Dec</v>
      </c>
      <c r="M8331" t="str">
        <f t="shared" si="783"/>
        <v>Qtr4</v>
      </c>
      <c r="N8331">
        <f t="shared" si="784"/>
        <v>292</v>
      </c>
      <c r="O8331" t="str">
        <f t="shared" si="785"/>
        <v>Low</v>
      </c>
    </row>
    <row r="8332" spans="1:15" x14ac:dyDescent="0.3">
      <c r="A8332" s="4">
        <v>41977</v>
      </c>
      <c r="B8332" t="s">
        <v>108</v>
      </c>
      <c r="C8332" t="s">
        <v>27</v>
      </c>
      <c r="D8332">
        <v>2</v>
      </c>
      <c r="E8332">
        <v>375</v>
      </c>
      <c r="F8332">
        <f t="shared" si="780"/>
        <v>750</v>
      </c>
      <c r="G8332" t="s">
        <v>47</v>
      </c>
      <c r="H8332" t="s">
        <v>48</v>
      </c>
      <c r="I8332" t="s">
        <v>41</v>
      </c>
      <c r="J8332" t="s">
        <v>31</v>
      </c>
      <c r="K8332">
        <f t="shared" si="781"/>
        <v>2014</v>
      </c>
      <c r="L8332" t="str">
        <f t="shared" si="782"/>
        <v>Dec</v>
      </c>
      <c r="M8332" t="str">
        <f t="shared" si="783"/>
        <v>Qtr4</v>
      </c>
      <c r="N8332">
        <f t="shared" si="784"/>
        <v>375</v>
      </c>
      <c r="O8332" t="str">
        <f t="shared" si="785"/>
        <v>Low</v>
      </c>
    </row>
    <row r="8333" spans="1:15" x14ac:dyDescent="0.3">
      <c r="A8333" s="4">
        <v>41977</v>
      </c>
      <c r="B8333" t="s">
        <v>86</v>
      </c>
      <c r="C8333" t="s">
        <v>32</v>
      </c>
      <c r="D8333">
        <v>2</v>
      </c>
      <c r="E8333">
        <v>436</v>
      </c>
      <c r="F8333">
        <f t="shared" si="780"/>
        <v>872</v>
      </c>
      <c r="G8333" t="s">
        <v>47</v>
      </c>
      <c r="H8333" t="s">
        <v>48</v>
      </c>
      <c r="I8333" t="s">
        <v>41</v>
      </c>
      <c r="J8333" t="s">
        <v>31</v>
      </c>
      <c r="K8333">
        <f t="shared" si="781"/>
        <v>2014</v>
      </c>
      <c r="L8333" t="str">
        <f t="shared" si="782"/>
        <v>Dec</v>
      </c>
      <c r="M8333" t="str">
        <f t="shared" si="783"/>
        <v>Qtr4</v>
      </c>
      <c r="N8333">
        <f t="shared" si="784"/>
        <v>436</v>
      </c>
      <c r="O8333" t="str">
        <f t="shared" si="785"/>
        <v>Low</v>
      </c>
    </row>
    <row r="8334" spans="1:15" x14ac:dyDescent="0.3">
      <c r="A8334" s="4">
        <v>41977</v>
      </c>
      <c r="B8334" t="s">
        <v>23</v>
      </c>
      <c r="C8334" t="s">
        <v>34</v>
      </c>
      <c r="D8334">
        <v>2</v>
      </c>
      <c r="E8334">
        <v>191</v>
      </c>
      <c r="F8334">
        <f t="shared" si="780"/>
        <v>382</v>
      </c>
      <c r="G8334" t="s">
        <v>24</v>
      </c>
      <c r="H8334" t="s">
        <v>25</v>
      </c>
      <c r="I8334" t="s">
        <v>20</v>
      </c>
      <c r="J8334" t="s">
        <v>31</v>
      </c>
      <c r="K8334">
        <f t="shared" si="781"/>
        <v>2014</v>
      </c>
      <c r="L8334" t="str">
        <f t="shared" si="782"/>
        <v>Dec</v>
      </c>
      <c r="M8334" t="str">
        <f t="shared" si="783"/>
        <v>Qtr4</v>
      </c>
      <c r="N8334">
        <f t="shared" si="784"/>
        <v>191</v>
      </c>
      <c r="O8334" t="str">
        <f t="shared" si="785"/>
        <v>Low</v>
      </c>
    </row>
    <row r="8335" spans="1:15" x14ac:dyDescent="0.3">
      <c r="A8335" s="4">
        <v>41977</v>
      </c>
      <c r="B8335" t="s">
        <v>42</v>
      </c>
      <c r="C8335" t="s">
        <v>27</v>
      </c>
      <c r="D8335">
        <v>6</v>
      </c>
      <c r="E8335">
        <v>288</v>
      </c>
      <c r="F8335">
        <f t="shared" si="780"/>
        <v>1728</v>
      </c>
      <c r="G8335" t="s">
        <v>43</v>
      </c>
      <c r="H8335" t="s">
        <v>44</v>
      </c>
      <c r="I8335" t="s">
        <v>30</v>
      </c>
      <c r="J8335" t="s">
        <v>31</v>
      </c>
      <c r="K8335">
        <f t="shared" si="781"/>
        <v>2014</v>
      </c>
      <c r="L8335" t="str">
        <f t="shared" si="782"/>
        <v>Dec</v>
      </c>
      <c r="M8335" t="str">
        <f t="shared" si="783"/>
        <v>Qtr4</v>
      </c>
      <c r="N8335">
        <f t="shared" si="784"/>
        <v>288</v>
      </c>
      <c r="O8335" t="str">
        <f t="shared" si="785"/>
        <v>Low</v>
      </c>
    </row>
    <row r="8336" spans="1:15" x14ac:dyDescent="0.3">
      <c r="A8336" s="4">
        <v>41977</v>
      </c>
      <c r="B8336" t="s">
        <v>75</v>
      </c>
      <c r="C8336" t="s">
        <v>38</v>
      </c>
      <c r="D8336">
        <v>5</v>
      </c>
      <c r="E8336">
        <v>355</v>
      </c>
      <c r="F8336">
        <f t="shared" si="780"/>
        <v>1775</v>
      </c>
      <c r="G8336" t="s">
        <v>76</v>
      </c>
      <c r="H8336" t="s">
        <v>65</v>
      </c>
      <c r="I8336" t="s">
        <v>41</v>
      </c>
      <c r="J8336" t="s">
        <v>31</v>
      </c>
      <c r="K8336">
        <f t="shared" si="781"/>
        <v>2014</v>
      </c>
      <c r="L8336" t="str">
        <f t="shared" si="782"/>
        <v>Dec</v>
      </c>
      <c r="M8336" t="str">
        <f t="shared" si="783"/>
        <v>Qtr4</v>
      </c>
      <c r="N8336">
        <f t="shared" si="784"/>
        <v>355</v>
      </c>
      <c r="O8336" t="str">
        <f t="shared" si="785"/>
        <v>Low</v>
      </c>
    </row>
    <row r="8337" spans="1:15" x14ac:dyDescent="0.3">
      <c r="A8337" s="4">
        <v>41977</v>
      </c>
      <c r="B8337" t="s">
        <v>77</v>
      </c>
      <c r="C8337" t="s">
        <v>22</v>
      </c>
      <c r="D8337">
        <v>3</v>
      </c>
      <c r="E8337">
        <v>179</v>
      </c>
      <c r="F8337">
        <f t="shared" si="780"/>
        <v>537</v>
      </c>
      <c r="G8337" t="s">
        <v>12</v>
      </c>
      <c r="H8337" t="s">
        <v>13</v>
      </c>
      <c r="I8337" t="s">
        <v>14</v>
      </c>
      <c r="J8337" t="s">
        <v>31</v>
      </c>
      <c r="K8337">
        <f t="shared" si="781"/>
        <v>2014</v>
      </c>
      <c r="L8337" t="str">
        <f t="shared" si="782"/>
        <v>Dec</v>
      </c>
      <c r="M8337" t="str">
        <f t="shared" si="783"/>
        <v>Qtr4</v>
      </c>
      <c r="N8337">
        <f t="shared" si="784"/>
        <v>179</v>
      </c>
      <c r="O8337" t="str">
        <f t="shared" si="785"/>
        <v>Low</v>
      </c>
    </row>
    <row r="8338" spans="1:15" x14ac:dyDescent="0.3">
      <c r="A8338" s="4">
        <v>41977</v>
      </c>
      <c r="B8338" t="s">
        <v>82</v>
      </c>
      <c r="C8338" t="s">
        <v>38</v>
      </c>
      <c r="D8338">
        <v>1</v>
      </c>
      <c r="E8338">
        <v>395</v>
      </c>
      <c r="F8338">
        <f t="shared" si="780"/>
        <v>395</v>
      </c>
      <c r="G8338" t="s">
        <v>39</v>
      </c>
      <c r="H8338" t="s">
        <v>40</v>
      </c>
      <c r="I8338" t="s">
        <v>41</v>
      </c>
      <c r="J8338" t="s">
        <v>31</v>
      </c>
      <c r="K8338">
        <f t="shared" si="781"/>
        <v>2014</v>
      </c>
      <c r="L8338" t="str">
        <f t="shared" si="782"/>
        <v>Dec</v>
      </c>
      <c r="M8338" t="str">
        <f t="shared" si="783"/>
        <v>Qtr4</v>
      </c>
      <c r="N8338">
        <f t="shared" si="784"/>
        <v>395</v>
      </c>
      <c r="O8338" t="str">
        <f t="shared" si="785"/>
        <v>Low</v>
      </c>
    </row>
    <row r="8339" spans="1:15" x14ac:dyDescent="0.3">
      <c r="A8339" s="4">
        <v>41977</v>
      </c>
      <c r="B8339" t="s">
        <v>124</v>
      </c>
      <c r="C8339" t="s">
        <v>11</v>
      </c>
      <c r="D8339">
        <v>2</v>
      </c>
      <c r="E8339">
        <v>245</v>
      </c>
      <c r="F8339">
        <f t="shared" si="780"/>
        <v>490</v>
      </c>
      <c r="G8339" t="s">
        <v>59</v>
      </c>
      <c r="H8339" t="s">
        <v>60</v>
      </c>
      <c r="I8339" t="s">
        <v>30</v>
      </c>
      <c r="J8339" t="s">
        <v>31</v>
      </c>
      <c r="K8339">
        <f t="shared" si="781"/>
        <v>2014</v>
      </c>
      <c r="L8339" t="str">
        <f t="shared" si="782"/>
        <v>Dec</v>
      </c>
      <c r="M8339" t="str">
        <f t="shared" si="783"/>
        <v>Qtr4</v>
      </c>
      <c r="N8339">
        <f t="shared" si="784"/>
        <v>245</v>
      </c>
      <c r="O8339" t="str">
        <f t="shared" si="785"/>
        <v>Low</v>
      </c>
    </row>
    <row r="8340" spans="1:15" x14ac:dyDescent="0.3">
      <c r="A8340" s="4">
        <v>41977</v>
      </c>
      <c r="B8340" t="s">
        <v>98</v>
      </c>
      <c r="C8340" t="s">
        <v>38</v>
      </c>
      <c r="D8340">
        <v>2</v>
      </c>
      <c r="E8340">
        <v>467</v>
      </c>
      <c r="F8340">
        <f t="shared" si="780"/>
        <v>934</v>
      </c>
      <c r="G8340" t="s">
        <v>39</v>
      </c>
      <c r="H8340" t="s">
        <v>40</v>
      </c>
      <c r="I8340" t="s">
        <v>41</v>
      </c>
      <c r="J8340" t="s">
        <v>31</v>
      </c>
      <c r="K8340">
        <f t="shared" si="781"/>
        <v>2014</v>
      </c>
      <c r="L8340" t="str">
        <f t="shared" si="782"/>
        <v>Dec</v>
      </c>
      <c r="M8340" t="str">
        <f t="shared" si="783"/>
        <v>Qtr4</v>
      </c>
      <c r="N8340">
        <f t="shared" si="784"/>
        <v>467</v>
      </c>
      <c r="O8340" t="str">
        <f t="shared" si="785"/>
        <v>Low</v>
      </c>
    </row>
    <row r="8341" spans="1:15" x14ac:dyDescent="0.3">
      <c r="A8341" s="4">
        <v>41977</v>
      </c>
      <c r="B8341" t="s">
        <v>82</v>
      </c>
      <c r="C8341" t="s">
        <v>11</v>
      </c>
      <c r="D8341">
        <v>2</v>
      </c>
      <c r="E8341">
        <v>371</v>
      </c>
      <c r="F8341">
        <f t="shared" si="780"/>
        <v>742</v>
      </c>
      <c r="G8341" t="s">
        <v>39</v>
      </c>
      <c r="H8341" t="s">
        <v>40</v>
      </c>
      <c r="I8341" t="s">
        <v>41</v>
      </c>
      <c r="J8341" t="s">
        <v>31</v>
      </c>
      <c r="K8341">
        <f t="shared" si="781"/>
        <v>2014</v>
      </c>
      <c r="L8341" t="str">
        <f t="shared" si="782"/>
        <v>Dec</v>
      </c>
      <c r="M8341" t="str">
        <f t="shared" si="783"/>
        <v>Qtr4</v>
      </c>
      <c r="N8341">
        <f t="shared" si="784"/>
        <v>371</v>
      </c>
      <c r="O8341" t="str">
        <f t="shared" si="785"/>
        <v>Low</v>
      </c>
    </row>
    <row r="8342" spans="1:15" x14ac:dyDescent="0.3">
      <c r="A8342" s="4">
        <v>41977</v>
      </c>
      <c r="B8342" t="s">
        <v>101</v>
      </c>
      <c r="C8342" t="s">
        <v>22</v>
      </c>
      <c r="D8342">
        <v>1</v>
      </c>
      <c r="E8342">
        <v>405</v>
      </c>
      <c r="F8342">
        <f t="shared" si="780"/>
        <v>405</v>
      </c>
      <c r="G8342" t="s">
        <v>102</v>
      </c>
      <c r="H8342" t="s">
        <v>58</v>
      </c>
      <c r="I8342" t="s">
        <v>14</v>
      </c>
      <c r="J8342" t="s">
        <v>31</v>
      </c>
      <c r="K8342">
        <f t="shared" si="781"/>
        <v>2014</v>
      </c>
      <c r="L8342" t="str">
        <f t="shared" si="782"/>
        <v>Dec</v>
      </c>
      <c r="M8342" t="str">
        <f t="shared" si="783"/>
        <v>Qtr4</v>
      </c>
      <c r="N8342">
        <f t="shared" si="784"/>
        <v>405</v>
      </c>
      <c r="O8342" t="str">
        <f t="shared" si="785"/>
        <v>Low</v>
      </c>
    </row>
    <row r="8343" spans="1:15" x14ac:dyDescent="0.3">
      <c r="A8343" s="4">
        <v>41977</v>
      </c>
      <c r="B8343" t="s">
        <v>100</v>
      </c>
      <c r="C8343" t="s">
        <v>38</v>
      </c>
      <c r="D8343">
        <v>3</v>
      </c>
      <c r="E8343">
        <v>241</v>
      </c>
      <c r="F8343">
        <f t="shared" si="780"/>
        <v>723</v>
      </c>
      <c r="G8343" t="s">
        <v>67</v>
      </c>
      <c r="H8343" t="s">
        <v>68</v>
      </c>
      <c r="I8343" t="s">
        <v>41</v>
      </c>
      <c r="J8343" t="s">
        <v>31</v>
      </c>
      <c r="K8343">
        <f t="shared" si="781"/>
        <v>2014</v>
      </c>
      <c r="L8343" t="str">
        <f t="shared" si="782"/>
        <v>Dec</v>
      </c>
      <c r="M8343" t="str">
        <f t="shared" si="783"/>
        <v>Qtr4</v>
      </c>
      <c r="N8343">
        <f t="shared" si="784"/>
        <v>241</v>
      </c>
      <c r="O8343" t="str">
        <f t="shared" si="785"/>
        <v>Low</v>
      </c>
    </row>
    <row r="8344" spans="1:15" x14ac:dyDescent="0.3">
      <c r="A8344" s="4">
        <v>41977</v>
      </c>
      <c r="B8344" t="s">
        <v>132</v>
      </c>
      <c r="C8344" t="s">
        <v>84</v>
      </c>
      <c r="D8344">
        <v>2</v>
      </c>
      <c r="E8344">
        <v>313</v>
      </c>
      <c r="F8344">
        <f t="shared" si="780"/>
        <v>626</v>
      </c>
      <c r="G8344" t="s">
        <v>118</v>
      </c>
      <c r="H8344" t="s">
        <v>19</v>
      </c>
      <c r="I8344" t="s">
        <v>20</v>
      </c>
      <c r="J8344" t="s">
        <v>31</v>
      </c>
      <c r="K8344">
        <f t="shared" si="781"/>
        <v>2014</v>
      </c>
      <c r="L8344" t="str">
        <f t="shared" si="782"/>
        <v>Dec</v>
      </c>
      <c r="M8344" t="str">
        <f t="shared" si="783"/>
        <v>Qtr4</v>
      </c>
      <c r="N8344">
        <f t="shared" si="784"/>
        <v>313</v>
      </c>
      <c r="O8344" t="str">
        <f t="shared" si="785"/>
        <v>Low</v>
      </c>
    </row>
    <row r="8345" spans="1:15" x14ac:dyDescent="0.3">
      <c r="A8345" s="4">
        <v>41977</v>
      </c>
      <c r="B8345" t="s">
        <v>50</v>
      </c>
      <c r="C8345" t="s">
        <v>27</v>
      </c>
      <c r="D8345">
        <v>2</v>
      </c>
      <c r="E8345">
        <v>205</v>
      </c>
      <c r="F8345">
        <f t="shared" si="780"/>
        <v>410</v>
      </c>
      <c r="G8345" t="s">
        <v>51</v>
      </c>
      <c r="H8345" t="s">
        <v>29</v>
      </c>
      <c r="I8345" t="s">
        <v>30</v>
      </c>
      <c r="J8345" t="s">
        <v>31</v>
      </c>
      <c r="K8345">
        <f t="shared" si="781"/>
        <v>2014</v>
      </c>
      <c r="L8345" t="str">
        <f t="shared" si="782"/>
        <v>Dec</v>
      </c>
      <c r="M8345" t="str">
        <f t="shared" si="783"/>
        <v>Qtr4</v>
      </c>
      <c r="N8345">
        <f t="shared" si="784"/>
        <v>205</v>
      </c>
      <c r="O8345" t="str">
        <f t="shared" si="785"/>
        <v>Low</v>
      </c>
    </row>
    <row r="8346" spans="1:15" x14ac:dyDescent="0.3">
      <c r="A8346" s="4">
        <v>41977</v>
      </c>
      <c r="B8346" t="s">
        <v>92</v>
      </c>
      <c r="C8346" t="s">
        <v>38</v>
      </c>
      <c r="D8346">
        <v>2</v>
      </c>
      <c r="E8346">
        <v>271</v>
      </c>
      <c r="F8346">
        <f t="shared" si="780"/>
        <v>542</v>
      </c>
      <c r="G8346" t="s">
        <v>93</v>
      </c>
      <c r="H8346" t="s">
        <v>60</v>
      </c>
      <c r="I8346" t="s">
        <v>30</v>
      </c>
      <c r="J8346" t="s">
        <v>31</v>
      </c>
      <c r="K8346">
        <f t="shared" si="781"/>
        <v>2014</v>
      </c>
      <c r="L8346" t="str">
        <f t="shared" si="782"/>
        <v>Dec</v>
      </c>
      <c r="M8346" t="str">
        <f t="shared" si="783"/>
        <v>Qtr4</v>
      </c>
      <c r="N8346">
        <f t="shared" si="784"/>
        <v>271</v>
      </c>
      <c r="O8346" t="str">
        <f t="shared" si="785"/>
        <v>Low</v>
      </c>
    </row>
    <row r="8347" spans="1:15" x14ac:dyDescent="0.3">
      <c r="A8347" s="4">
        <v>41977</v>
      </c>
      <c r="B8347" t="s">
        <v>112</v>
      </c>
      <c r="C8347" t="s">
        <v>17</v>
      </c>
      <c r="D8347">
        <v>2</v>
      </c>
      <c r="E8347">
        <v>370</v>
      </c>
      <c r="F8347">
        <f t="shared" si="780"/>
        <v>740</v>
      </c>
      <c r="G8347" t="s">
        <v>51</v>
      </c>
      <c r="H8347" t="s">
        <v>29</v>
      </c>
      <c r="I8347" t="s">
        <v>30</v>
      </c>
      <c r="J8347" t="s">
        <v>31</v>
      </c>
      <c r="K8347">
        <f t="shared" si="781"/>
        <v>2014</v>
      </c>
      <c r="L8347" t="str">
        <f t="shared" si="782"/>
        <v>Dec</v>
      </c>
      <c r="M8347" t="str">
        <f t="shared" si="783"/>
        <v>Qtr4</v>
      </c>
      <c r="N8347">
        <f t="shared" si="784"/>
        <v>370</v>
      </c>
      <c r="O8347" t="str">
        <f t="shared" si="785"/>
        <v>Low</v>
      </c>
    </row>
    <row r="8348" spans="1:15" x14ac:dyDescent="0.3">
      <c r="A8348" s="4">
        <v>41977</v>
      </c>
      <c r="B8348" t="s">
        <v>83</v>
      </c>
      <c r="C8348" t="s">
        <v>32</v>
      </c>
      <c r="D8348">
        <v>3</v>
      </c>
      <c r="E8348">
        <v>160</v>
      </c>
      <c r="F8348">
        <f t="shared" si="780"/>
        <v>480</v>
      </c>
      <c r="G8348" t="s">
        <v>47</v>
      </c>
      <c r="H8348" t="s">
        <v>48</v>
      </c>
      <c r="I8348" t="s">
        <v>41</v>
      </c>
      <c r="J8348" t="s">
        <v>31</v>
      </c>
      <c r="K8348">
        <f t="shared" si="781"/>
        <v>2014</v>
      </c>
      <c r="L8348" t="str">
        <f t="shared" si="782"/>
        <v>Dec</v>
      </c>
      <c r="M8348" t="str">
        <f t="shared" si="783"/>
        <v>Qtr4</v>
      </c>
      <c r="N8348">
        <f t="shared" si="784"/>
        <v>160</v>
      </c>
      <c r="O8348" t="str">
        <f t="shared" si="785"/>
        <v>Low</v>
      </c>
    </row>
    <row r="8349" spans="1:15" x14ac:dyDescent="0.3">
      <c r="A8349" s="4">
        <v>41977</v>
      </c>
      <c r="B8349" t="s">
        <v>128</v>
      </c>
      <c r="C8349" t="s">
        <v>27</v>
      </c>
      <c r="D8349">
        <v>3</v>
      </c>
      <c r="E8349">
        <v>305</v>
      </c>
      <c r="F8349">
        <f t="shared" si="780"/>
        <v>915</v>
      </c>
      <c r="G8349" t="s">
        <v>43</v>
      </c>
      <c r="H8349" t="s">
        <v>44</v>
      </c>
      <c r="I8349" t="s">
        <v>30</v>
      </c>
      <c r="J8349" t="s">
        <v>31</v>
      </c>
      <c r="K8349">
        <f t="shared" si="781"/>
        <v>2014</v>
      </c>
      <c r="L8349" t="str">
        <f t="shared" si="782"/>
        <v>Dec</v>
      </c>
      <c r="M8349" t="str">
        <f t="shared" si="783"/>
        <v>Qtr4</v>
      </c>
      <c r="N8349">
        <f t="shared" si="784"/>
        <v>305</v>
      </c>
      <c r="O8349" t="str">
        <f t="shared" si="785"/>
        <v>Low</v>
      </c>
    </row>
    <row r="8350" spans="1:15" x14ac:dyDescent="0.3">
      <c r="A8350" s="4">
        <v>41977</v>
      </c>
      <c r="B8350" t="s">
        <v>23</v>
      </c>
      <c r="C8350" t="s">
        <v>38</v>
      </c>
      <c r="D8350">
        <v>4</v>
      </c>
      <c r="E8350">
        <v>115</v>
      </c>
      <c r="F8350">
        <f t="shared" si="780"/>
        <v>460</v>
      </c>
      <c r="G8350" t="s">
        <v>24</v>
      </c>
      <c r="H8350" t="s">
        <v>25</v>
      </c>
      <c r="I8350" t="s">
        <v>20</v>
      </c>
      <c r="J8350" t="s">
        <v>31</v>
      </c>
      <c r="K8350">
        <f t="shared" si="781"/>
        <v>2014</v>
      </c>
      <c r="L8350" t="str">
        <f t="shared" si="782"/>
        <v>Dec</v>
      </c>
      <c r="M8350" t="str">
        <f t="shared" si="783"/>
        <v>Qtr4</v>
      </c>
      <c r="N8350">
        <f t="shared" si="784"/>
        <v>115</v>
      </c>
      <c r="O8350" t="str">
        <f t="shared" si="785"/>
        <v>Low</v>
      </c>
    </row>
    <row r="8351" spans="1:15" x14ac:dyDescent="0.3">
      <c r="A8351" s="4">
        <v>41977</v>
      </c>
      <c r="B8351" t="s">
        <v>105</v>
      </c>
      <c r="C8351" t="s">
        <v>17</v>
      </c>
      <c r="D8351">
        <v>3</v>
      </c>
      <c r="E8351">
        <v>322</v>
      </c>
      <c r="F8351">
        <f t="shared" si="780"/>
        <v>966</v>
      </c>
      <c r="G8351" t="s">
        <v>67</v>
      </c>
      <c r="H8351" t="s">
        <v>68</v>
      </c>
      <c r="I8351" t="s">
        <v>41</v>
      </c>
      <c r="J8351" t="s">
        <v>31</v>
      </c>
      <c r="K8351">
        <f t="shared" si="781"/>
        <v>2014</v>
      </c>
      <c r="L8351" t="str">
        <f t="shared" si="782"/>
        <v>Dec</v>
      </c>
      <c r="M8351" t="str">
        <f t="shared" si="783"/>
        <v>Qtr4</v>
      </c>
      <c r="N8351">
        <f t="shared" si="784"/>
        <v>322</v>
      </c>
      <c r="O8351" t="str">
        <f t="shared" si="785"/>
        <v>Low</v>
      </c>
    </row>
    <row r="8352" spans="1:15" x14ac:dyDescent="0.3">
      <c r="A8352" s="4">
        <v>41977</v>
      </c>
      <c r="B8352" t="s">
        <v>66</v>
      </c>
      <c r="C8352" t="s">
        <v>17</v>
      </c>
      <c r="D8352">
        <v>9</v>
      </c>
      <c r="E8352">
        <v>431</v>
      </c>
      <c r="F8352">
        <f t="shared" si="780"/>
        <v>3879</v>
      </c>
      <c r="G8352" t="s">
        <v>67</v>
      </c>
      <c r="H8352" t="s">
        <v>68</v>
      </c>
      <c r="I8352" t="s">
        <v>41</v>
      </c>
      <c r="J8352" t="s">
        <v>31</v>
      </c>
      <c r="K8352">
        <f t="shared" si="781"/>
        <v>2014</v>
      </c>
      <c r="L8352" t="str">
        <f t="shared" si="782"/>
        <v>Dec</v>
      </c>
      <c r="M8352" t="str">
        <f t="shared" si="783"/>
        <v>Qtr4</v>
      </c>
      <c r="N8352">
        <f t="shared" si="784"/>
        <v>431</v>
      </c>
      <c r="O8352" t="str">
        <f t="shared" si="785"/>
        <v>Low</v>
      </c>
    </row>
    <row r="8353" spans="1:15" x14ac:dyDescent="0.3">
      <c r="A8353" s="4">
        <v>41977</v>
      </c>
      <c r="B8353" t="s">
        <v>138</v>
      </c>
      <c r="C8353" t="s">
        <v>17</v>
      </c>
      <c r="D8353">
        <v>2</v>
      </c>
      <c r="E8353">
        <v>358</v>
      </c>
      <c r="F8353">
        <f t="shared" si="780"/>
        <v>716</v>
      </c>
      <c r="G8353" t="s">
        <v>115</v>
      </c>
      <c r="H8353" t="s">
        <v>116</v>
      </c>
      <c r="I8353" t="s">
        <v>14</v>
      </c>
      <c r="J8353" t="s">
        <v>31</v>
      </c>
      <c r="K8353">
        <f t="shared" si="781"/>
        <v>2014</v>
      </c>
      <c r="L8353" t="str">
        <f t="shared" si="782"/>
        <v>Dec</v>
      </c>
      <c r="M8353" t="str">
        <f t="shared" si="783"/>
        <v>Qtr4</v>
      </c>
      <c r="N8353">
        <f t="shared" si="784"/>
        <v>358</v>
      </c>
      <c r="O8353" t="str">
        <f t="shared" si="785"/>
        <v>Low</v>
      </c>
    </row>
    <row r="8354" spans="1:15" x14ac:dyDescent="0.3">
      <c r="A8354" s="4">
        <v>41977</v>
      </c>
      <c r="B8354" t="s">
        <v>137</v>
      </c>
      <c r="C8354" t="s">
        <v>32</v>
      </c>
      <c r="D8354">
        <v>3</v>
      </c>
      <c r="E8354">
        <v>223</v>
      </c>
      <c r="F8354">
        <f t="shared" si="780"/>
        <v>669</v>
      </c>
      <c r="G8354" t="s">
        <v>93</v>
      </c>
      <c r="H8354" t="s">
        <v>60</v>
      </c>
      <c r="I8354" t="s">
        <v>30</v>
      </c>
      <c r="J8354" t="s">
        <v>31</v>
      </c>
      <c r="K8354">
        <f t="shared" si="781"/>
        <v>2014</v>
      </c>
      <c r="L8354" t="str">
        <f t="shared" si="782"/>
        <v>Dec</v>
      </c>
      <c r="M8354" t="str">
        <f t="shared" si="783"/>
        <v>Qtr4</v>
      </c>
      <c r="N8354">
        <f t="shared" si="784"/>
        <v>223</v>
      </c>
      <c r="O8354" t="str">
        <f t="shared" si="785"/>
        <v>Low</v>
      </c>
    </row>
    <row r="8355" spans="1:15" x14ac:dyDescent="0.3">
      <c r="A8355" s="4">
        <v>41977</v>
      </c>
      <c r="B8355" t="s">
        <v>104</v>
      </c>
      <c r="C8355" t="s">
        <v>17</v>
      </c>
      <c r="D8355">
        <v>2</v>
      </c>
      <c r="E8355">
        <v>423</v>
      </c>
      <c r="F8355">
        <f t="shared" si="780"/>
        <v>846</v>
      </c>
      <c r="G8355" t="s">
        <v>54</v>
      </c>
      <c r="H8355" t="s">
        <v>55</v>
      </c>
      <c r="I8355" t="s">
        <v>41</v>
      </c>
      <c r="J8355" t="s">
        <v>31</v>
      </c>
      <c r="K8355">
        <f t="shared" si="781"/>
        <v>2014</v>
      </c>
      <c r="L8355" t="str">
        <f t="shared" si="782"/>
        <v>Dec</v>
      </c>
      <c r="M8355" t="str">
        <f t="shared" si="783"/>
        <v>Qtr4</v>
      </c>
      <c r="N8355">
        <f t="shared" si="784"/>
        <v>423</v>
      </c>
      <c r="O8355" t="str">
        <f t="shared" si="785"/>
        <v>Low</v>
      </c>
    </row>
    <row r="8356" spans="1:15" x14ac:dyDescent="0.3">
      <c r="A8356" s="4">
        <v>41977</v>
      </c>
      <c r="B8356" t="s">
        <v>86</v>
      </c>
      <c r="C8356" t="s">
        <v>99</v>
      </c>
      <c r="D8356">
        <v>2</v>
      </c>
      <c r="E8356">
        <v>373</v>
      </c>
      <c r="F8356">
        <f t="shared" si="780"/>
        <v>746</v>
      </c>
      <c r="G8356" t="s">
        <v>47</v>
      </c>
      <c r="H8356" t="s">
        <v>48</v>
      </c>
      <c r="I8356" t="s">
        <v>41</v>
      </c>
      <c r="J8356" t="s">
        <v>31</v>
      </c>
      <c r="K8356">
        <f t="shared" si="781"/>
        <v>2014</v>
      </c>
      <c r="L8356" t="str">
        <f t="shared" si="782"/>
        <v>Dec</v>
      </c>
      <c r="M8356" t="str">
        <f t="shared" si="783"/>
        <v>Qtr4</v>
      </c>
      <c r="N8356">
        <f t="shared" si="784"/>
        <v>373</v>
      </c>
      <c r="O8356" t="str">
        <f t="shared" si="785"/>
        <v>Low</v>
      </c>
    </row>
    <row r="8357" spans="1:15" x14ac:dyDescent="0.3">
      <c r="A8357" s="4">
        <v>41977</v>
      </c>
      <c r="B8357" t="s">
        <v>91</v>
      </c>
      <c r="C8357" t="s">
        <v>17</v>
      </c>
      <c r="D8357">
        <v>3</v>
      </c>
      <c r="E8357">
        <v>157</v>
      </c>
      <c r="F8357">
        <f t="shared" si="780"/>
        <v>471</v>
      </c>
      <c r="G8357" t="s">
        <v>51</v>
      </c>
      <c r="H8357" t="s">
        <v>29</v>
      </c>
      <c r="I8357" t="s">
        <v>30</v>
      </c>
      <c r="J8357" t="s">
        <v>31</v>
      </c>
      <c r="K8357">
        <f t="shared" si="781"/>
        <v>2014</v>
      </c>
      <c r="L8357" t="str">
        <f t="shared" si="782"/>
        <v>Dec</v>
      </c>
      <c r="M8357" t="str">
        <f t="shared" si="783"/>
        <v>Qtr4</v>
      </c>
      <c r="N8357">
        <f t="shared" si="784"/>
        <v>157</v>
      </c>
      <c r="O8357" t="str">
        <f t="shared" si="785"/>
        <v>Low</v>
      </c>
    </row>
    <row r="8358" spans="1:15" x14ac:dyDescent="0.3">
      <c r="A8358" s="4">
        <v>41977</v>
      </c>
      <c r="B8358" t="s">
        <v>61</v>
      </c>
      <c r="C8358" t="s">
        <v>17</v>
      </c>
      <c r="D8358">
        <v>14</v>
      </c>
      <c r="E8358">
        <v>264</v>
      </c>
      <c r="F8358">
        <f t="shared" si="780"/>
        <v>3696</v>
      </c>
      <c r="G8358" t="s">
        <v>28</v>
      </c>
      <c r="H8358" t="s">
        <v>29</v>
      </c>
      <c r="I8358" t="s">
        <v>30</v>
      </c>
      <c r="J8358" t="s">
        <v>31</v>
      </c>
      <c r="K8358">
        <f t="shared" si="781"/>
        <v>2014</v>
      </c>
      <c r="L8358" t="str">
        <f t="shared" si="782"/>
        <v>Dec</v>
      </c>
      <c r="M8358" t="str">
        <f t="shared" si="783"/>
        <v>Qtr4</v>
      </c>
      <c r="N8358">
        <f t="shared" si="784"/>
        <v>264</v>
      </c>
      <c r="O8358" t="str">
        <f t="shared" si="785"/>
        <v>Low</v>
      </c>
    </row>
    <row r="8359" spans="1:15" x14ac:dyDescent="0.3">
      <c r="A8359" s="4">
        <v>41977</v>
      </c>
      <c r="B8359" t="s">
        <v>90</v>
      </c>
      <c r="C8359" t="s">
        <v>11</v>
      </c>
      <c r="D8359">
        <v>3</v>
      </c>
      <c r="E8359">
        <v>337</v>
      </c>
      <c r="F8359">
        <f t="shared" si="780"/>
        <v>1011</v>
      </c>
      <c r="G8359" t="s">
        <v>47</v>
      </c>
      <c r="H8359" t="s">
        <v>48</v>
      </c>
      <c r="I8359" t="s">
        <v>41</v>
      </c>
      <c r="J8359" t="s">
        <v>31</v>
      </c>
      <c r="K8359">
        <f t="shared" si="781"/>
        <v>2014</v>
      </c>
      <c r="L8359" t="str">
        <f t="shared" si="782"/>
        <v>Dec</v>
      </c>
      <c r="M8359" t="str">
        <f t="shared" si="783"/>
        <v>Qtr4</v>
      </c>
      <c r="N8359">
        <f t="shared" si="784"/>
        <v>337</v>
      </c>
      <c r="O8359" t="str">
        <f t="shared" si="785"/>
        <v>Low</v>
      </c>
    </row>
    <row r="8360" spans="1:15" x14ac:dyDescent="0.3">
      <c r="A8360" s="4">
        <v>41977</v>
      </c>
      <c r="B8360" t="s">
        <v>75</v>
      </c>
      <c r="C8360" t="s">
        <v>22</v>
      </c>
      <c r="D8360">
        <v>3</v>
      </c>
      <c r="E8360">
        <v>264</v>
      </c>
      <c r="F8360">
        <f t="shared" si="780"/>
        <v>792</v>
      </c>
      <c r="G8360" t="s">
        <v>76</v>
      </c>
      <c r="H8360" t="s">
        <v>65</v>
      </c>
      <c r="I8360" t="s">
        <v>41</v>
      </c>
      <c r="J8360" t="s">
        <v>31</v>
      </c>
      <c r="K8360">
        <f t="shared" si="781"/>
        <v>2014</v>
      </c>
      <c r="L8360" t="str">
        <f t="shared" si="782"/>
        <v>Dec</v>
      </c>
      <c r="M8360" t="str">
        <f t="shared" si="783"/>
        <v>Qtr4</v>
      </c>
      <c r="N8360">
        <f t="shared" si="784"/>
        <v>264</v>
      </c>
      <c r="O8360" t="str">
        <f t="shared" si="785"/>
        <v>Low</v>
      </c>
    </row>
    <row r="8361" spans="1:15" x14ac:dyDescent="0.3">
      <c r="A8361" s="4">
        <v>41977</v>
      </c>
      <c r="B8361" t="s">
        <v>26</v>
      </c>
      <c r="C8361" t="s">
        <v>17</v>
      </c>
      <c r="D8361">
        <v>24</v>
      </c>
      <c r="E8361">
        <v>213</v>
      </c>
      <c r="F8361">
        <f t="shared" si="780"/>
        <v>5112</v>
      </c>
      <c r="G8361" t="s">
        <v>28</v>
      </c>
      <c r="H8361" t="s">
        <v>29</v>
      </c>
      <c r="I8361" t="s">
        <v>30</v>
      </c>
      <c r="J8361" t="s">
        <v>31</v>
      </c>
      <c r="K8361">
        <f t="shared" si="781"/>
        <v>2014</v>
      </c>
      <c r="L8361" t="str">
        <f t="shared" si="782"/>
        <v>Dec</v>
      </c>
      <c r="M8361" t="str">
        <f t="shared" si="783"/>
        <v>Qtr4</v>
      </c>
      <c r="N8361">
        <f t="shared" si="784"/>
        <v>213</v>
      </c>
      <c r="O8361" t="str">
        <f t="shared" si="785"/>
        <v>High</v>
      </c>
    </row>
    <row r="8362" spans="1:15" x14ac:dyDescent="0.3">
      <c r="A8362" s="4">
        <v>41977</v>
      </c>
      <c r="B8362" t="s">
        <v>45</v>
      </c>
      <c r="C8362" t="s">
        <v>84</v>
      </c>
      <c r="D8362">
        <v>14</v>
      </c>
      <c r="E8362">
        <v>327</v>
      </c>
      <c r="F8362">
        <f t="shared" si="780"/>
        <v>4578</v>
      </c>
      <c r="G8362" t="s">
        <v>47</v>
      </c>
      <c r="H8362" t="s">
        <v>48</v>
      </c>
      <c r="I8362" t="s">
        <v>41</v>
      </c>
      <c r="J8362" t="s">
        <v>31</v>
      </c>
      <c r="K8362">
        <f t="shared" si="781"/>
        <v>2014</v>
      </c>
      <c r="L8362" t="str">
        <f t="shared" si="782"/>
        <v>Dec</v>
      </c>
      <c r="M8362" t="str">
        <f t="shared" si="783"/>
        <v>Qtr4</v>
      </c>
      <c r="N8362">
        <f t="shared" si="784"/>
        <v>327</v>
      </c>
      <c r="O8362" t="str">
        <f t="shared" si="785"/>
        <v>Low</v>
      </c>
    </row>
    <row r="8363" spans="1:15" x14ac:dyDescent="0.3">
      <c r="A8363" s="4">
        <v>41977</v>
      </c>
      <c r="B8363" t="s">
        <v>87</v>
      </c>
      <c r="C8363" t="s">
        <v>84</v>
      </c>
      <c r="D8363">
        <v>1</v>
      </c>
      <c r="E8363">
        <v>295</v>
      </c>
      <c r="F8363">
        <f t="shared" si="780"/>
        <v>295</v>
      </c>
      <c r="G8363" t="s">
        <v>47</v>
      </c>
      <c r="H8363" t="s">
        <v>48</v>
      </c>
      <c r="I8363" t="s">
        <v>41</v>
      </c>
      <c r="J8363" t="s">
        <v>31</v>
      </c>
      <c r="K8363">
        <f t="shared" si="781"/>
        <v>2014</v>
      </c>
      <c r="L8363" t="str">
        <f t="shared" si="782"/>
        <v>Dec</v>
      </c>
      <c r="M8363" t="str">
        <f t="shared" si="783"/>
        <v>Qtr4</v>
      </c>
      <c r="N8363">
        <f t="shared" si="784"/>
        <v>295</v>
      </c>
      <c r="O8363" t="str">
        <f t="shared" si="785"/>
        <v>Low</v>
      </c>
    </row>
    <row r="8364" spans="1:15" x14ac:dyDescent="0.3">
      <c r="A8364" s="4">
        <v>41977</v>
      </c>
      <c r="B8364" t="s">
        <v>52</v>
      </c>
      <c r="C8364" t="s">
        <v>84</v>
      </c>
      <c r="D8364">
        <v>2</v>
      </c>
      <c r="E8364">
        <v>413</v>
      </c>
      <c r="F8364">
        <f t="shared" si="780"/>
        <v>826</v>
      </c>
      <c r="G8364" t="s">
        <v>24</v>
      </c>
      <c r="H8364" t="s">
        <v>25</v>
      </c>
      <c r="I8364" t="s">
        <v>20</v>
      </c>
      <c r="J8364" t="s">
        <v>31</v>
      </c>
      <c r="K8364">
        <f t="shared" si="781"/>
        <v>2014</v>
      </c>
      <c r="L8364" t="str">
        <f t="shared" si="782"/>
        <v>Dec</v>
      </c>
      <c r="M8364" t="str">
        <f t="shared" si="783"/>
        <v>Qtr4</v>
      </c>
      <c r="N8364">
        <f t="shared" si="784"/>
        <v>413</v>
      </c>
      <c r="O8364" t="str">
        <f t="shared" si="785"/>
        <v>Low</v>
      </c>
    </row>
    <row r="8365" spans="1:15" x14ac:dyDescent="0.3">
      <c r="A8365" s="4">
        <v>41977</v>
      </c>
      <c r="B8365" t="s">
        <v>50</v>
      </c>
      <c r="C8365" t="s">
        <v>70</v>
      </c>
      <c r="D8365">
        <v>2</v>
      </c>
      <c r="E8365">
        <v>109</v>
      </c>
      <c r="F8365">
        <f t="shared" si="780"/>
        <v>218</v>
      </c>
      <c r="G8365" t="s">
        <v>51</v>
      </c>
      <c r="H8365" t="s">
        <v>29</v>
      </c>
      <c r="I8365" t="s">
        <v>30</v>
      </c>
      <c r="J8365" t="s">
        <v>31</v>
      </c>
      <c r="K8365">
        <f t="shared" si="781"/>
        <v>2014</v>
      </c>
      <c r="L8365" t="str">
        <f t="shared" si="782"/>
        <v>Dec</v>
      </c>
      <c r="M8365" t="str">
        <f t="shared" si="783"/>
        <v>Qtr4</v>
      </c>
      <c r="N8365">
        <f t="shared" si="784"/>
        <v>109</v>
      </c>
      <c r="O8365" t="str">
        <f t="shared" si="785"/>
        <v>Low</v>
      </c>
    </row>
    <row r="8366" spans="1:15" x14ac:dyDescent="0.3">
      <c r="A8366" s="4">
        <v>41977</v>
      </c>
      <c r="B8366" t="s">
        <v>33</v>
      </c>
      <c r="C8366" t="s">
        <v>32</v>
      </c>
      <c r="D8366">
        <v>2</v>
      </c>
      <c r="E8366">
        <v>153</v>
      </c>
      <c r="F8366">
        <f t="shared" si="780"/>
        <v>306</v>
      </c>
      <c r="G8366" t="s">
        <v>35</v>
      </c>
      <c r="H8366" t="s">
        <v>29</v>
      </c>
      <c r="I8366" t="s">
        <v>30</v>
      </c>
      <c r="J8366" t="s">
        <v>31</v>
      </c>
      <c r="K8366">
        <f t="shared" si="781"/>
        <v>2014</v>
      </c>
      <c r="L8366" t="str">
        <f t="shared" si="782"/>
        <v>Dec</v>
      </c>
      <c r="M8366" t="str">
        <f t="shared" si="783"/>
        <v>Qtr4</v>
      </c>
      <c r="N8366">
        <f t="shared" si="784"/>
        <v>153</v>
      </c>
      <c r="O8366" t="str">
        <f t="shared" si="785"/>
        <v>Low</v>
      </c>
    </row>
    <row r="8367" spans="1:15" x14ac:dyDescent="0.3">
      <c r="A8367" s="4">
        <v>41977</v>
      </c>
      <c r="B8367" t="s">
        <v>90</v>
      </c>
      <c r="C8367" t="s">
        <v>34</v>
      </c>
      <c r="D8367">
        <v>3</v>
      </c>
      <c r="E8367">
        <v>451</v>
      </c>
      <c r="F8367">
        <f t="shared" si="780"/>
        <v>1353</v>
      </c>
      <c r="G8367" t="s">
        <v>47</v>
      </c>
      <c r="H8367" t="s">
        <v>48</v>
      </c>
      <c r="I8367" t="s">
        <v>41</v>
      </c>
      <c r="J8367" t="s">
        <v>31</v>
      </c>
      <c r="K8367">
        <f t="shared" si="781"/>
        <v>2014</v>
      </c>
      <c r="L8367" t="str">
        <f t="shared" si="782"/>
        <v>Dec</v>
      </c>
      <c r="M8367" t="str">
        <f t="shared" si="783"/>
        <v>Qtr4</v>
      </c>
      <c r="N8367">
        <f t="shared" si="784"/>
        <v>451</v>
      </c>
      <c r="O8367" t="str">
        <f t="shared" si="785"/>
        <v>Low</v>
      </c>
    </row>
    <row r="8368" spans="1:15" x14ac:dyDescent="0.3">
      <c r="A8368" s="4">
        <v>41977</v>
      </c>
      <c r="B8368" t="s">
        <v>129</v>
      </c>
      <c r="C8368" t="s">
        <v>70</v>
      </c>
      <c r="D8368">
        <v>1</v>
      </c>
      <c r="E8368">
        <v>487</v>
      </c>
      <c r="F8368">
        <f t="shared" si="780"/>
        <v>487</v>
      </c>
      <c r="G8368" t="s">
        <v>89</v>
      </c>
      <c r="H8368" t="s">
        <v>58</v>
      </c>
      <c r="I8368" t="s">
        <v>14</v>
      </c>
      <c r="J8368" t="s">
        <v>31</v>
      </c>
      <c r="K8368">
        <f t="shared" si="781"/>
        <v>2014</v>
      </c>
      <c r="L8368" t="str">
        <f t="shared" si="782"/>
        <v>Dec</v>
      </c>
      <c r="M8368" t="str">
        <f t="shared" si="783"/>
        <v>Qtr4</v>
      </c>
      <c r="N8368">
        <f t="shared" si="784"/>
        <v>487</v>
      </c>
      <c r="O8368" t="str">
        <f t="shared" si="785"/>
        <v>Low</v>
      </c>
    </row>
    <row r="8369" spans="1:15" x14ac:dyDescent="0.3">
      <c r="A8369" s="4">
        <v>41978</v>
      </c>
      <c r="B8369" t="s">
        <v>82</v>
      </c>
      <c r="C8369" t="s">
        <v>38</v>
      </c>
      <c r="D8369">
        <v>1</v>
      </c>
      <c r="E8369">
        <v>254</v>
      </c>
      <c r="F8369">
        <f t="shared" si="780"/>
        <v>254</v>
      </c>
      <c r="G8369" t="s">
        <v>39</v>
      </c>
      <c r="H8369" t="s">
        <v>40</v>
      </c>
      <c r="I8369" t="s">
        <v>41</v>
      </c>
      <c r="J8369" t="s">
        <v>36</v>
      </c>
      <c r="K8369">
        <f t="shared" si="781"/>
        <v>2014</v>
      </c>
      <c r="L8369" t="str">
        <f t="shared" si="782"/>
        <v>Dec</v>
      </c>
      <c r="M8369" t="str">
        <f t="shared" si="783"/>
        <v>Qtr4</v>
      </c>
      <c r="N8369">
        <f t="shared" si="784"/>
        <v>254</v>
      </c>
      <c r="O8369" t="str">
        <f t="shared" si="785"/>
        <v>Low</v>
      </c>
    </row>
    <row r="8370" spans="1:15" x14ac:dyDescent="0.3">
      <c r="A8370" s="4">
        <v>41978</v>
      </c>
      <c r="B8370" t="s">
        <v>83</v>
      </c>
      <c r="C8370" t="s">
        <v>17</v>
      </c>
      <c r="D8370">
        <v>14</v>
      </c>
      <c r="E8370">
        <v>263</v>
      </c>
      <c r="F8370">
        <f t="shared" si="780"/>
        <v>3682</v>
      </c>
      <c r="G8370" t="s">
        <v>47</v>
      </c>
      <c r="H8370" t="s">
        <v>48</v>
      </c>
      <c r="I8370" t="s">
        <v>41</v>
      </c>
      <c r="J8370" t="s">
        <v>36</v>
      </c>
      <c r="K8370">
        <f t="shared" si="781"/>
        <v>2014</v>
      </c>
      <c r="L8370" t="str">
        <f t="shared" si="782"/>
        <v>Dec</v>
      </c>
      <c r="M8370" t="str">
        <f t="shared" si="783"/>
        <v>Qtr4</v>
      </c>
      <c r="N8370">
        <f t="shared" si="784"/>
        <v>263</v>
      </c>
      <c r="O8370" t="str">
        <f t="shared" si="785"/>
        <v>Low</v>
      </c>
    </row>
    <row r="8371" spans="1:15" x14ac:dyDescent="0.3">
      <c r="A8371" s="4">
        <v>41978</v>
      </c>
      <c r="B8371" t="s">
        <v>52</v>
      </c>
      <c r="C8371" t="s">
        <v>38</v>
      </c>
      <c r="D8371">
        <v>3</v>
      </c>
      <c r="E8371">
        <v>378</v>
      </c>
      <c r="F8371">
        <f t="shared" si="780"/>
        <v>1134</v>
      </c>
      <c r="G8371" t="s">
        <v>24</v>
      </c>
      <c r="H8371" t="s">
        <v>25</v>
      </c>
      <c r="I8371" t="s">
        <v>20</v>
      </c>
      <c r="J8371" t="s">
        <v>36</v>
      </c>
      <c r="K8371">
        <f t="shared" si="781"/>
        <v>2014</v>
      </c>
      <c r="L8371" t="str">
        <f t="shared" si="782"/>
        <v>Dec</v>
      </c>
      <c r="M8371" t="str">
        <f t="shared" si="783"/>
        <v>Qtr4</v>
      </c>
      <c r="N8371">
        <f t="shared" si="784"/>
        <v>378</v>
      </c>
      <c r="O8371" t="str">
        <f t="shared" si="785"/>
        <v>Low</v>
      </c>
    </row>
    <row r="8372" spans="1:15" x14ac:dyDescent="0.3">
      <c r="A8372" s="4">
        <v>41978</v>
      </c>
      <c r="B8372" t="s">
        <v>83</v>
      </c>
      <c r="C8372" t="s">
        <v>70</v>
      </c>
      <c r="D8372">
        <v>3</v>
      </c>
      <c r="E8372">
        <v>223</v>
      </c>
      <c r="F8372">
        <f t="shared" si="780"/>
        <v>669</v>
      </c>
      <c r="G8372" t="s">
        <v>47</v>
      </c>
      <c r="H8372" t="s">
        <v>48</v>
      </c>
      <c r="I8372" t="s">
        <v>41</v>
      </c>
      <c r="J8372" t="s">
        <v>36</v>
      </c>
      <c r="K8372">
        <f t="shared" si="781"/>
        <v>2014</v>
      </c>
      <c r="L8372" t="str">
        <f t="shared" si="782"/>
        <v>Dec</v>
      </c>
      <c r="M8372" t="str">
        <f t="shared" si="783"/>
        <v>Qtr4</v>
      </c>
      <c r="N8372">
        <f t="shared" si="784"/>
        <v>223</v>
      </c>
      <c r="O8372" t="str">
        <f t="shared" si="785"/>
        <v>Low</v>
      </c>
    </row>
    <row r="8373" spans="1:15" x14ac:dyDescent="0.3">
      <c r="A8373" s="4">
        <v>41978</v>
      </c>
      <c r="B8373" t="s">
        <v>50</v>
      </c>
      <c r="C8373" t="s">
        <v>70</v>
      </c>
      <c r="D8373">
        <v>1</v>
      </c>
      <c r="E8373">
        <v>100</v>
      </c>
      <c r="F8373">
        <f t="shared" si="780"/>
        <v>100</v>
      </c>
      <c r="G8373" t="s">
        <v>51</v>
      </c>
      <c r="H8373" t="s">
        <v>29</v>
      </c>
      <c r="I8373" t="s">
        <v>30</v>
      </c>
      <c r="J8373" t="s">
        <v>36</v>
      </c>
      <c r="K8373">
        <f t="shared" si="781"/>
        <v>2014</v>
      </c>
      <c r="L8373" t="str">
        <f t="shared" si="782"/>
        <v>Dec</v>
      </c>
      <c r="M8373" t="str">
        <f t="shared" si="783"/>
        <v>Qtr4</v>
      </c>
      <c r="N8373">
        <f t="shared" si="784"/>
        <v>100</v>
      </c>
      <c r="O8373" t="str">
        <f t="shared" si="785"/>
        <v>Low</v>
      </c>
    </row>
    <row r="8374" spans="1:15" x14ac:dyDescent="0.3">
      <c r="A8374" s="4">
        <v>41978</v>
      </c>
      <c r="B8374" t="s">
        <v>81</v>
      </c>
      <c r="C8374" t="s">
        <v>34</v>
      </c>
      <c r="D8374">
        <v>2</v>
      </c>
      <c r="E8374">
        <v>184</v>
      </c>
      <c r="F8374">
        <f t="shared" si="780"/>
        <v>368</v>
      </c>
      <c r="G8374" t="s">
        <v>39</v>
      </c>
      <c r="H8374" t="s">
        <v>40</v>
      </c>
      <c r="I8374" t="s">
        <v>41</v>
      </c>
      <c r="J8374" t="s">
        <v>36</v>
      </c>
      <c r="K8374">
        <f t="shared" si="781"/>
        <v>2014</v>
      </c>
      <c r="L8374" t="str">
        <f t="shared" si="782"/>
        <v>Dec</v>
      </c>
      <c r="M8374" t="str">
        <f t="shared" si="783"/>
        <v>Qtr4</v>
      </c>
      <c r="N8374">
        <f t="shared" si="784"/>
        <v>184</v>
      </c>
      <c r="O8374" t="str">
        <f t="shared" si="785"/>
        <v>Low</v>
      </c>
    </row>
    <row r="8375" spans="1:15" x14ac:dyDescent="0.3">
      <c r="A8375" s="4">
        <v>41978</v>
      </c>
      <c r="B8375" t="s">
        <v>33</v>
      </c>
      <c r="C8375" t="s">
        <v>22</v>
      </c>
      <c r="D8375">
        <v>2</v>
      </c>
      <c r="E8375">
        <v>228</v>
      </c>
      <c r="F8375">
        <f t="shared" si="780"/>
        <v>456</v>
      </c>
      <c r="G8375" t="s">
        <v>35</v>
      </c>
      <c r="H8375" t="s">
        <v>29</v>
      </c>
      <c r="I8375" t="s">
        <v>30</v>
      </c>
      <c r="J8375" t="s">
        <v>36</v>
      </c>
      <c r="K8375">
        <f t="shared" si="781"/>
        <v>2014</v>
      </c>
      <c r="L8375" t="str">
        <f t="shared" si="782"/>
        <v>Dec</v>
      </c>
      <c r="M8375" t="str">
        <f t="shared" si="783"/>
        <v>Qtr4</v>
      </c>
      <c r="N8375">
        <f t="shared" si="784"/>
        <v>228</v>
      </c>
      <c r="O8375" t="str">
        <f t="shared" si="785"/>
        <v>Low</v>
      </c>
    </row>
    <row r="8376" spans="1:15" x14ac:dyDescent="0.3">
      <c r="A8376" s="4">
        <v>41978</v>
      </c>
      <c r="B8376" t="s">
        <v>85</v>
      </c>
      <c r="C8376" t="s">
        <v>70</v>
      </c>
      <c r="D8376">
        <v>7</v>
      </c>
      <c r="E8376">
        <v>470</v>
      </c>
      <c r="F8376">
        <f t="shared" si="780"/>
        <v>3290</v>
      </c>
      <c r="G8376" t="s">
        <v>59</v>
      </c>
      <c r="H8376" t="s">
        <v>60</v>
      </c>
      <c r="I8376" t="s">
        <v>30</v>
      </c>
      <c r="J8376" t="s">
        <v>36</v>
      </c>
      <c r="K8376">
        <f t="shared" si="781"/>
        <v>2014</v>
      </c>
      <c r="L8376" t="str">
        <f t="shared" si="782"/>
        <v>Dec</v>
      </c>
      <c r="M8376" t="str">
        <f t="shared" si="783"/>
        <v>Qtr4</v>
      </c>
      <c r="N8376">
        <f t="shared" si="784"/>
        <v>470</v>
      </c>
      <c r="O8376" t="str">
        <f t="shared" si="785"/>
        <v>Low</v>
      </c>
    </row>
    <row r="8377" spans="1:15" x14ac:dyDescent="0.3">
      <c r="A8377" s="4">
        <v>41978</v>
      </c>
      <c r="B8377" t="s">
        <v>103</v>
      </c>
      <c r="C8377" t="s">
        <v>38</v>
      </c>
      <c r="D8377">
        <v>2</v>
      </c>
      <c r="E8377">
        <v>264</v>
      </c>
      <c r="F8377">
        <f t="shared" si="780"/>
        <v>528</v>
      </c>
      <c r="G8377" t="s">
        <v>43</v>
      </c>
      <c r="H8377" t="s">
        <v>44</v>
      </c>
      <c r="I8377" t="s">
        <v>30</v>
      </c>
      <c r="J8377" t="s">
        <v>36</v>
      </c>
      <c r="K8377">
        <f t="shared" si="781"/>
        <v>2014</v>
      </c>
      <c r="L8377" t="str">
        <f t="shared" si="782"/>
        <v>Dec</v>
      </c>
      <c r="M8377" t="str">
        <f t="shared" si="783"/>
        <v>Qtr4</v>
      </c>
      <c r="N8377">
        <f t="shared" si="784"/>
        <v>264</v>
      </c>
      <c r="O8377" t="str">
        <f t="shared" si="785"/>
        <v>Low</v>
      </c>
    </row>
    <row r="8378" spans="1:15" x14ac:dyDescent="0.3">
      <c r="A8378" s="4">
        <v>41978</v>
      </c>
      <c r="B8378" t="s">
        <v>66</v>
      </c>
      <c r="C8378" t="s">
        <v>17</v>
      </c>
      <c r="D8378">
        <v>3</v>
      </c>
      <c r="E8378">
        <v>407</v>
      </c>
      <c r="F8378">
        <f t="shared" si="780"/>
        <v>1221</v>
      </c>
      <c r="G8378" t="s">
        <v>67</v>
      </c>
      <c r="H8378" t="s">
        <v>68</v>
      </c>
      <c r="I8378" t="s">
        <v>41</v>
      </c>
      <c r="J8378" t="s">
        <v>36</v>
      </c>
      <c r="K8378">
        <f t="shared" si="781"/>
        <v>2014</v>
      </c>
      <c r="L8378" t="str">
        <f t="shared" si="782"/>
        <v>Dec</v>
      </c>
      <c r="M8378" t="str">
        <f t="shared" si="783"/>
        <v>Qtr4</v>
      </c>
      <c r="N8378">
        <f t="shared" si="784"/>
        <v>407</v>
      </c>
      <c r="O8378" t="str">
        <f t="shared" si="785"/>
        <v>Low</v>
      </c>
    </row>
    <row r="8379" spans="1:15" x14ac:dyDescent="0.3">
      <c r="A8379" s="4">
        <v>41978</v>
      </c>
      <c r="B8379" t="s">
        <v>42</v>
      </c>
      <c r="C8379" t="s">
        <v>27</v>
      </c>
      <c r="D8379">
        <v>2</v>
      </c>
      <c r="E8379">
        <v>232</v>
      </c>
      <c r="F8379">
        <f t="shared" si="780"/>
        <v>464</v>
      </c>
      <c r="G8379" t="s">
        <v>43</v>
      </c>
      <c r="H8379" t="s">
        <v>44</v>
      </c>
      <c r="I8379" t="s">
        <v>30</v>
      </c>
      <c r="J8379" t="s">
        <v>36</v>
      </c>
      <c r="K8379">
        <f t="shared" si="781"/>
        <v>2014</v>
      </c>
      <c r="L8379" t="str">
        <f t="shared" si="782"/>
        <v>Dec</v>
      </c>
      <c r="M8379" t="str">
        <f t="shared" si="783"/>
        <v>Qtr4</v>
      </c>
      <c r="N8379">
        <f t="shared" si="784"/>
        <v>232</v>
      </c>
      <c r="O8379" t="str">
        <f t="shared" si="785"/>
        <v>Low</v>
      </c>
    </row>
    <row r="8380" spans="1:15" x14ac:dyDescent="0.3">
      <c r="A8380" s="4">
        <v>41978</v>
      </c>
      <c r="B8380" t="s">
        <v>109</v>
      </c>
      <c r="C8380" t="s">
        <v>34</v>
      </c>
      <c r="D8380">
        <v>2</v>
      </c>
      <c r="E8380">
        <v>157</v>
      </c>
      <c r="F8380">
        <f t="shared" si="780"/>
        <v>314</v>
      </c>
      <c r="G8380" t="s">
        <v>110</v>
      </c>
      <c r="H8380" t="s">
        <v>111</v>
      </c>
      <c r="I8380" t="s">
        <v>20</v>
      </c>
      <c r="J8380" t="s">
        <v>36</v>
      </c>
      <c r="K8380">
        <f t="shared" si="781"/>
        <v>2014</v>
      </c>
      <c r="L8380" t="str">
        <f t="shared" si="782"/>
        <v>Dec</v>
      </c>
      <c r="M8380" t="str">
        <f t="shared" si="783"/>
        <v>Qtr4</v>
      </c>
      <c r="N8380">
        <f t="shared" si="784"/>
        <v>157</v>
      </c>
      <c r="O8380" t="str">
        <f t="shared" si="785"/>
        <v>Low</v>
      </c>
    </row>
    <row r="8381" spans="1:15" x14ac:dyDescent="0.3">
      <c r="A8381" s="4">
        <v>41978</v>
      </c>
      <c r="B8381" t="s">
        <v>45</v>
      </c>
      <c r="C8381" t="s">
        <v>32</v>
      </c>
      <c r="D8381">
        <v>2</v>
      </c>
      <c r="E8381">
        <v>492</v>
      </c>
      <c r="F8381">
        <f t="shared" si="780"/>
        <v>984</v>
      </c>
      <c r="G8381" t="s">
        <v>47</v>
      </c>
      <c r="H8381" t="s">
        <v>48</v>
      </c>
      <c r="I8381" t="s">
        <v>41</v>
      </c>
      <c r="J8381" t="s">
        <v>36</v>
      </c>
      <c r="K8381">
        <f t="shared" si="781"/>
        <v>2014</v>
      </c>
      <c r="L8381" t="str">
        <f t="shared" si="782"/>
        <v>Dec</v>
      </c>
      <c r="M8381" t="str">
        <f t="shared" si="783"/>
        <v>Qtr4</v>
      </c>
      <c r="N8381">
        <f t="shared" si="784"/>
        <v>492</v>
      </c>
      <c r="O8381" t="str">
        <f t="shared" si="785"/>
        <v>Low</v>
      </c>
    </row>
    <row r="8382" spans="1:15" x14ac:dyDescent="0.3">
      <c r="A8382" s="4">
        <v>41978</v>
      </c>
      <c r="B8382" t="s">
        <v>136</v>
      </c>
      <c r="C8382" t="s">
        <v>11</v>
      </c>
      <c r="D8382">
        <v>2</v>
      </c>
      <c r="E8382">
        <v>411</v>
      </c>
      <c r="F8382">
        <f t="shared" si="780"/>
        <v>822</v>
      </c>
      <c r="G8382" t="s">
        <v>110</v>
      </c>
      <c r="H8382" t="s">
        <v>111</v>
      </c>
      <c r="I8382" t="s">
        <v>20</v>
      </c>
      <c r="J8382" t="s">
        <v>36</v>
      </c>
      <c r="K8382">
        <f t="shared" si="781"/>
        <v>2014</v>
      </c>
      <c r="L8382" t="str">
        <f t="shared" si="782"/>
        <v>Dec</v>
      </c>
      <c r="M8382" t="str">
        <f t="shared" si="783"/>
        <v>Qtr4</v>
      </c>
      <c r="N8382">
        <f t="shared" si="784"/>
        <v>411</v>
      </c>
      <c r="O8382" t="str">
        <f t="shared" si="785"/>
        <v>Low</v>
      </c>
    </row>
    <row r="8383" spans="1:15" x14ac:dyDescent="0.3">
      <c r="A8383" s="4">
        <v>41978</v>
      </c>
      <c r="B8383" t="s">
        <v>33</v>
      </c>
      <c r="C8383" t="s">
        <v>34</v>
      </c>
      <c r="D8383">
        <v>3</v>
      </c>
      <c r="E8383">
        <v>197</v>
      </c>
      <c r="F8383">
        <f t="shared" si="780"/>
        <v>591</v>
      </c>
      <c r="G8383" t="s">
        <v>35</v>
      </c>
      <c r="H8383" t="s">
        <v>29</v>
      </c>
      <c r="I8383" t="s">
        <v>30</v>
      </c>
      <c r="J8383" t="s">
        <v>36</v>
      </c>
      <c r="K8383">
        <f t="shared" si="781"/>
        <v>2014</v>
      </c>
      <c r="L8383" t="str">
        <f t="shared" si="782"/>
        <v>Dec</v>
      </c>
      <c r="M8383" t="str">
        <f t="shared" si="783"/>
        <v>Qtr4</v>
      </c>
      <c r="N8383">
        <f t="shared" si="784"/>
        <v>197</v>
      </c>
      <c r="O8383" t="str">
        <f t="shared" si="785"/>
        <v>Low</v>
      </c>
    </row>
    <row r="8384" spans="1:15" x14ac:dyDescent="0.3">
      <c r="A8384" s="4">
        <v>41978</v>
      </c>
      <c r="B8384" t="s">
        <v>122</v>
      </c>
      <c r="C8384" t="s">
        <v>38</v>
      </c>
      <c r="D8384">
        <v>3</v>
      </c>
      <c r="E8384">
        <v>154</v>
      </c>
      <c r="F8384">
        <f t="shared" si="780"/>
        <v>462</v>
      </c>
      <c r="G8384" t="s">
        <v>28</v>
      </c>
      <c r="H8384" t="s">
        <v>29</v>
      </c>
      <c r="I8384" t="s">
        <v>30</v>
      </c>
      <c r="J8384" t="s">
        <v>36</v>
      </c>
      <c r="K8384">
        <f t="shared" si="781"/>
        <v>2014</v>
      </c>
      <c r="L8384" t="str">
        <f t="shared" si="782"/>
        <v>Dec</v>
      </c>
      <c r="M8384" t="str">
        <f t="shared" si="783"/>
        <v>Qtr4</v>
      </c>
      <c r="N8384">
        <f t="shared" si="784"/>
        <v>154</v>
      </c>
      <c r="O8384" t="str">
        <f t="shared" si="785"/>
        <v>Low</v>
      </c>
    </row>
    <row r="8385" spans="1:15" x14ac:dyDescent="0.3">
      <c r="A8385" s="4">
        <v>41978</v>
      </c>
      <c r="B8385" t="s">
        <v>45</v>
      </c>
      <c r="C8385" t="s">
        <v>99</v>
      </c>
      <c r="D8385">
        <v>3</v>
      </c>
      <c r="E8385">
        <v>486</v>
      </c>
      <c r="F8385">
        <f t="shared" si="780"/>
        <v>1458</v>
      </c>
      <c r="G8385" t="s">
        <v>47</v>
      </c>
      <c r="H8385" t="s">
        <v>48</v>
      </c>
      <c r="I8385" t="s">
        <v>41</v>
      </c>
      <c r="J8385" t="s">
        <v>36</v>
      </c>
      <c r="K8385">
        <f t="shared" si="781"/>
        <v>2014</v>
      </c>
      <c r="L8385" t="str">
        <f t="shared" si="782"/>
        <v>Dec</v>
      </c>
      <c r="M8385" t="str">
        <f t="shared" si="783"/>
        <v>Qtr4</v>
      </c>
      <c r="N8385">
        <f t="shared" si="784"/>
        <v>486</v>
      </c>
      <c r="O8385" t="str">
        <f t="shared" si="785"/>
        <v>Low</v>
      </c>
    </row>
    <row r="8386" spans="1:15" x14ac:dyDescent="0.3">
      <c r="A8386" s="4">
        <v>41978</v>
      </c>
      <c r="B8386" t="s">
        <v>117</v>
      </c>
      <c r="C8386" t="s">
        <v>46</v>
      </c>
      <c r="D8386">
        <v>1</v>
      </c>
      <c r="E8386">
        <v>324</v>
      </c>
      <c r="F8386">
        <f t="shared" ref="F8386:F8449" si="786">E8386*D8386</f>
        <v>324</v>
      </c>
      <c r="G8386" t="s">
        <v>118</v>
      </c>
      <c r="H8386" t="s">
        <v>19</v>
      </c>
      <c r="I8386" t="s">
        <v>20</v>
      </c>
      <c r="J8386" t="s">
        <v>36</v>
      </c>
      <c r="K8386">
        <f t="shared" ref="K8386:K8449" si="787">YEAR(A8386)</f>
        <v>2014</v>
      </c>
      <c r="L8386" t="str">
        <f t="shared" ref="L8386:L8449" si="788">TEXT(A8386, "mmm")</f>
        <v>Dec</v>
      </c>
      <c r="M8386" t="str">
        <f t="shared" ref="M8386:M8449" si="789">"Qtr" &amp; INT((MONTH(A8386)+2)/3)</f>
        <v>Qtr4</v>
      </c>
      <c r="N8386">
        <f t="shared" ref="N8386:N8449" si="790">F8386/D8386</f>
        <v>324</v>
      </c>
      <c r="O8386" t="str">
        <f t="shared" ref="O8386:O8449" si="791">IF(F8386&gt;5000, "High", "Low")</f>
        <v>Low</v>
      </c>
    </row>
    <row r="8387" spans="1:15" x14ac:dyDescent="0.3">
      <c r="A8387" s="4">
        <v>41978</v>
      </c>
      <c r="B8387" t="s">
        <v>10</v>
      </c>
      <c r="C8387" t="s">
        <v>11</v>
      </c>
      <c r="D8387">
        <v>2</v>
      </c>
      <c r="E8387">
        <v>285</v>
      </c>
      <c r="F8387">
        <f t="shared" si="786"/>
        <v>570</v>
      </c>
      <c r="G8387" t="s">
        <v>12</v>
      </c>
      <c r="H8387" t="s">
        <v>13</v>
      </c>
      <c r="I8387" t="s">
        <v>14</v>
      </c>
      <c r="J8387" t="s">
        <v>36</v>
      </c>
      <c r="K8387">
        <f t="shared" si="787"/>
        <v>2014</v>
      </c>
      <c r="L8387" t="str">
        <f t="shared" si="788"/>
        <v>Dec</v>
      </c>
      <c r="M8387" t="str">
        <f t="shared" si="789"/>
        <v>Qtr4</v>
      </c>
      <c r="N8387">
        <f t="shared" si="790"/>
        <v>285</v>
      </c>
      <c r="O8387" t="str">
        <f t="shared" si="791"/>
        <v>Low</v>
      </c>
    </row>
    <row r="8388" spans="1:15" x14ac:dyDescent="0.3">
      <c r="A8388" s="4">
        <v>41978</v>
      </c>
      <c r="B8388" t="s">
        <v>137</v>
      </c>
      <c r="C8388" t="s">
        <v>70</v>
      </c>
      <c r="D8388">
        <v>2</v>
      </c>
      <c r="E8388">
        <v>197</v>
      </c>
      <c r="F8388">
        <f t="shared" si="786"/>
        <v>394</v>
      </c>
      <c r="G8388" t="s">
        <v>93</v>
      </c>
      <c r="H8388" t="s">
        <v>60</v>
      </c>
      <c r="I8388" t="s">
        <v>30</v>
      </c>
      <c r="J8388" t="s">
        <v>36</v>
      </c>
      <c r="K8388">
        <f t="shared" si="787"/>
        <v>2014</v>
      </c>
      <c r="L8388" t="str">
        <f t="shared" si="788"/>
        <v>Dec</v>
      </c>
      <c r="M8388" t="str">
        <f t="shared" si="789"/>
        <v>Qtr4</v>
      </c>
      <c r="N8388">
        <f t="shared" si="790"/>
        <v>197</v>
      </c>
      <c r="O8388" t="str">
        <f t="shared" si="791"/>
        <v>Low</v>
      </c>
    </row>
    <row r="8389" spans="1:15" x14ac:dyDescent="0.3">
      <c r="A8389" s="4">
        <v>41978</v>
      </c>
      <c r="B8389" t="s">
        <v>109</v>
      </c>
      <c r="C8389" t="s">
        <v>46</v>
      </c>
      <c r="D8389">
        <v>2</v>
      </c>
      <c r="E8389">
        <v>281</v>
      </c>
      <c r="F8389">
        <f t="shared" si="786"/>
        <v>562</v>
      </c>
      <c r="G8389" t="s">
        <v>110</v>
      </c>
      <c r="H8389" t="s">
        <v>111</v>
      </c>
      <c r="I8389" t="s">
        <v>20</v>
      </c>
      <c r="J8389" t="s">
        <v>36</v>
      </c>
      <c r="K8389">
        <f t="shared" si="787"/>
        <v>2014</v>
      </c>
      <c r="L8389" t="str">
        <f t="shared" si="788"/>
        <v>Dec</v>
      </c>
      <c r="M8389" t="str">
        <f t="shared" si="789"/>
        <v>Qtr4</v>
      </c>
      <c r="N8389">
        <f t="shared" si="790"/>
        <v>281</v>
      </c>
      <c r="O8389" t="str">
        <f t="shared" si="791"/>
        <v>Low</v>
      </c>
    </row>
    <row r="8390" spans="1:15" x14ac:dyDescent="0.3">
      <c r="A8390" s="4">
        <v>41978</v>
      </c>
      <c r="B8390" t="s">
        <v>140</v>
      </c>
      <c r="C8390" t="s">
        <v>34</v>
      </c>
      <c r="D8390">
        <v>2</v>
      </c>
      <c r="E8390">
        <v>162</v>
      </c>
      <c r="F8390">
        <f t="shared" si="786"/>
        <v>324</v>
      </c>
      <c r="G8390" t="s">
        <v>67</v>
      </c>
      <c r="H8390" t="s">
        <v>68</v>
      </c>
      <c r="I8390" t="s">
        <v>41</v>
      </c>
      <c r="J8390" t="s">
        <v>36</v>
      </c>
      <c r="K8390">
        <f t="shared" si="787"/>
        <v>2014</v>
      </c>
      <c r="L8390" t="str">
        <f t="shared" si="788"/>
        <v>Dec</v>
      </c>
      <c r="M8390" t="str">
        <f t="shared" si="789"/>
        <v>Qtr4</v>
      </c>
      <c r="N8390">
        <f t="shared" si="790"/>
        <v>162</v>
      </c>
      <c r="O8390" t="str">
        <f t="shared" si="791"/>
        <v>Low</v>
      </c>
    </row>
    <row r="8391" spans="1:15" x14ac:dyDescent="0.3">
      <c r="A8391" s="4">
        <v>41978</v>
      </c>
      <c r="B8391" t="s">
        <v>75</v>
      </c>
      <c r="C8391" t="s">
        <v>11</v>
      </c>
      <c r="D8391">
        <v>3</v>
      </c>
      <c r="E8391">
        <v>423</v>
      </c>
      <c r="F8391">
        <f t="shared" si="786"/>
        <v>1269</v>
      </c>
      <c r="G8391" t="s">
        <v>76</v>
      </c>
      <c r="H8391" t="s">
        <v>65</v>
      </c>
      <c r="I8391" t="s">
        <v>41</v>
      </c>
      <c r="J8391" t="s">
        <v>36</v>
      </c>
      <c r="K8391">
        <f t="shared" si="787"/>
        <v>2014</v>
      </c>
      <c r="L8391" t="str">
        <f t="shared" si="788"/>
        <v>Dec</v>
      </c>
      <c r="M8391" t="str">
        <f t="shared" si="789"/>
        <v>Qtr4</v>
      </c>
      <c r="N8391">
        <f t="shared" si="790"/>
        <v>423</v>
      </c>
      <c r="O8391" t="str">
        <f t="shared" si="791"/>
        <v>Low</v>
      </c>
    </row>
    <row r="8392" spans="1:15" x14ac:dyDescent="0.3">
      <c r="A8392" s="4">
        <v>41978</v>
      </c>
      <c r="B8392" t="s">
        <v>113</v>
      </c>
      <c r="C8392" t="s">
        <v>17</v>
      </c>
      <c r="D8392">
        <v>2</v>
      </c>
      <c r="E8392">
        <v>408</v>
      </c>
      <c r="F8392">
        <f t="shared" si="786"/>
        <v>816</v>
      </c>
      <c r="G8392" t="s">
        <v>64</v>
      </c>
      <c r="H8392" t="s">
        <v>65</v>
      </c>
      <c r="I8392" t="s">
        <v>41</v>
      </c>
      <c r="J8392" t="s">
        <v>36</v>
      </c>
      <c r="K8392">
        <f t="shared" si="787"/>
        <v>2014</v>
      </c>
      <c r="L8392" t="str">
        <f t="shared" si="788"/>
        <v>Dec</v>
      </c>
      <c r="M8392" t="str">
        <f t="shared" si="789"/>
        <v>Qtr4</v>
      </c>
      <c r="N8392">
        <f t="shared" si="790"/>
        <v>408</v>
      </c>
      <c r="O8392" t="str">
        <f t="shared" si="791"/>
        <v>Low</v>
      </c>
    </row>
    <row r="8393" spans="1:15" x14ac:dyDescent="0.3">
      <c r="A8393" s="4">
        <v>41978</v>
      </c>
      <c r="B8393" t="s">
        <v>83</v>
      </c>
      <c r="C8393" t="s">
        <v>32</v>
      </c>
      <c r="D8393">
        <v>2</v>
      </c>
      <c r="E8393">
        <v>269</v>
      </c>
      <c r="F8393">
        <f t="shared" si="786"/>
        <v>538</v>
      </c>
      <c r="G8393" t="s">
        <v>47</v>
      </c>
      <c r="H8393" t="s">
        <v>48</v>
      </c>
      <c r="I8393" t="s">
        <v>41</v>
      </c>
      <c r="J8393" t="s">
        <v>36</v>
      </c>
      <c r="K8393">
        <f t="shared" si="787"/>
        <v>2014</v>
      </c>
      <c r="L8393" t="str">
        <f t="shared" si="788"/>
        <v>Dec</v>
      </c>
      <c r="M8393" t="str">
        <f t="shared" si="789"/>
        <v>Qtr4</v>
      </c>
      <c r="N8393">
        <f t="shared" si="790"/>
        <v>269</v>
      </c>
      <c r="O8393" t="str">
        <f t="shared" si="791"/>
        <v>Low</v>
      </c>
    </row>
    <row r="8394" spans="1:15" x14ac:dyDescent="0.3">
      <c r="A8394" s="4">
        <v>41978</v>
      </c>
      <c r="B8394" t="s">
        <v>86</v>
      </c>
      <c r="C8394" t="s">
        <v>32</v>
      </c>
      <c r="D8394">
        <v>3</v>
      </c>
      <c r="E8394">
        <v>437</v>
      </c>
      <c r="F8394">
        <f t="shared" si="786"/>
        <v>1311</v>
      </c>
      <c r="G8394" t="s">
        <v>47</v>
      </c>
      <c r="H8394" t="s">
        <v>48</v>
      </c>
      <c r="I8394" t="s">
        <v>41</v>
      </c>
      <c r="J8394" t="s">
        <v>36</v>
      </c>
      <c r="K8394">
        <f t="shared" si="787"/>
        <v>2014</v>
      </c>
      <c r="L8394" t="str">
        <f t="shared" si="788"/>
        <v>Dec</v>
      </c>
      <c r="M8394" t="str">
        <f t="shared" si="789"/>
        <v>Qtr4</v>
      </c>
      <c r="N8394">
        <f t="shared" si="790"/>
        <v>437</v>
      </c>
      <c r="O8394" t="str">
        <f t="shared" si="791"/>
        <v>Low</v>
      </c>
    </row>
    <row r="8395" spans="1:15" x14ac:dyDescent="0.3">
      <c r="A8395" s="4">
        <v>41978</v>
      </c>
      <c r="B8395" t="s">
        <v>114</v>
      </c>
      <c r="C8395" t="s">
        <v>46</v>
      </c>
      <c r="D8395">
        <v>3</v>
      </c>
      <c r="E8395">
        <v>159</v>
      </c>
      <c r="F8395">
        <f t="shared" si="786"/>
        <v>477</v>
      </c>
      <c r="G8395" t="s">
        <v>115</v>
      </c>
      <c r="H8395" t="s">
        <v>116</v>
      </c>
      <c r="I8395" t="s">
        <v>14</v>
      </c>
      <c r="J8395" t="s">
        <v>36</v>
      </c>
      <c r="K8395">
        <f t="shared" si="787"/>
        <v>2014</v>
      </c>
      <c r="L8395" t="str">
        <f t="shared" si="788"/>
        <v>Dec</v>
      </c>
      <c r="M8395" t="str">
        <f t="shared" si="789"/>
        <v>Qtr4</v>
      </c>
      <c r="N8395">
        <f t="shared" si="790"/>
        <v>159</v>
      </c>
      <c r="O8395" t="str">
        <f t="shared" si="791"/>
        <v>Low</v>
      </c>
    </row>
    <row r="8396" spans="1:15" x14ac:dyDescent="0.3">
      <c r="A8396" s="4">
        <v>41978</v>
      </c>
      <c r="B8396" t="s">
        <v>79</v>
      </c>
      <c r="C8396" t="s">
        <v>11</v>
      </c>
      <c r="D8396">
        <v>8</v>
      </c>
      <c r="E8396">
        <v>232</v>
      </c>
      <c r="F8396">
        <f t="shared" si="786"/>
        <v>1856</v>
      </c>
      <c r="G8396" t="s">
        <v>47</v>
      </c>
      <c r="H8396" t="s">
        <v>48</v>
      </c>
      <c r="I8396" t="s">
        <v>41</v>
      </c>
      <c r="J8396" t="s">
        <v>36</v>
      </c>
      <c r="K8396">
        <f t="shared" si="787"/>
        <v>2014</v>
      </c>
      <c r="L8396" t="str">
        <f t="shared" si="788"/>
        <v>Dec</v>
      </c>
      <c r="M8396" t="str">
        <f t="shared" si="789"/>
        <v>Qtr4</v>
      </c>
      <c r="N8396">
        <f t="shared" si="790"/>
        <v>232</v>
      </c>
      <c r="O8396" t="str">
        <f t="shared" si="791"/>
        <v>Low</v>
      </c>
    </row>
    <row r="8397" spans="1:15" x14ac:dyDescent="0.3">
      <c r="A8397" s="4">
        <v>41978</v>
      </c>
      <c r="B8397" t="s">
        <v>134</v>
      </c>
      <c r="C8397" t="s">
        <v>38</v>
      </c>
      <c r="D8397">
        <v>3</v>
      </c>
      <c r="E8397">
        <v>366</v>
      </c>
      <c r="F8397">
        <f t="shared" si="786"/>
        <v>1098</v>
      </c>
      <c r="G8397" t="s">
        <v>118</v>
      </c>
      <c r="H8397" t="s">
        <v>19</v>
      </c>
      <c r="I8397" t="s">
        <v>20</v>
      </c>
      <c r="J8397" t="s">
        <v>36</v>
      </c>
      <c r="K8397">
        <f t="shared" si="787"/>
        <v>2014</v>
      </c>
      <c r="L8397" t="str">
        <f t="shared" si="788"/>
        <v>Dec</v>
      </c>
      <c r="M8397" t="str">
        <f t="shared" si="789"/>
        <v>Qtr4</v>
      </c>
      <c r="N8397">
        <f t="shared" si="790"/>
        <v>366</v>
      </c>
      <c r="O8397" t="str">
        <f t="shared" si="791"/>
        <v>Low</v>
      </c>
    </row>
    <row r="8398" spans="1:15" x14ac:dyDescent="0.3">
      <c r="A8398" s="4">
        <v>41978</v>
      </c>
      <c r="B8398" t="s">
        <v>135</v>
      </c>
      <c r="C8398" t="s">
        <v>32</v>
      </c>
      <c r="D8398">
        <v>3</v>
      </c>
      <c r="E8398">
        <v>240</v>
      </c>
      <c r="F8398">
        <f t="shared" si="786"/>
        <v>720</v>
      </c>
      <c r="G8398" t="s">
        <v>102</v>
      </c>
      <c r="H8398" t="s">
        <v>58</v>
      </c>
      <c r="I8398" t="s">
        <v>14</v>
      </c>
      <c r="J8398" t="s">
        <v>36</v>
      </c>
      <c r="K8398">
        <f t="shared" si="787"/>
        <v>2014</v>
      </c>
      <c r="L8398" t="str">
        <f t="shared" si="788"/>
        <v>Dec</v>
      </c>
      <c r="M8398" t="str">
        <f t="shared" si="789"/>
        <v>Qtr4</v>
      </c>
      <c r="N8398">
        <f t="shared" si="790"/>
        <v>240</v>
      </c>
      <c r="O8398" t="str">
        <f t="shared" si="791"/>
        <v>Low</v>
      </c>
    </row>
    <row r="8399" spans="1:15" x14ac:dyDescent="0.3">
      <c r="A8399" s="4">
        <v>41978</v>
      </c>
      <c r="B8399" t="s">
        <v>101</v>
      </c>
      <c r="C8399" t="s">
        <v>11</v>
      </c>
      <c r="D8399">
        <v>2</v>
      </c>
      <c r="E8399">
        <v>155</v>
      </c>
      <c r="F8399">
        <f t="shared" si="786"/>
        <v>310</v>
      </c>
      <c r="G8399" t="s">
        <v>102</v>
      </c>
      <c r="H8399" t="s">
        <v>58</v>
      </c>
      <c r="I8399" t="s">
        <v>14</v>
      </c>
      <c r="J8399" t="s">
        <v>36</v>
      </c>
      <c r="K8399">
        <f t="shared" si="787"/>
        <v>2014</v>
      </c>
      <c r="L8399" t="str">
        <f t="shared" si="788"/>
        <v>Dec</v>
      </c>
      <c r="M8399" t="str">
        <f t="shared" si="789"/>
        <v>Qtr4</v>
      </c>
      <c r="N8399">
        <f t="shared" si="790"/>
        <v>155</v>
      </c>
      <c r="O8399" t="str">
        <f t="shared" si="791"/>
        <v>Low</v>
      </c>
    </row>
    <row r="8400" spans="1:15" x14ac:dyDescent="0.3">
      <c r="A8400" s="4">
        <v>41978</v>
      </c>
      <c r="B8400" t="s">
        <v>66</v>
      </c>
      <c r="C8400" t="s">
        <v>27</v>
      </c>
      <c r="D8400">
        <v>1</v>
      </c>
      <c r="E8400">
        <v>497</v>
      </c>
      <c r="F8400">
        <f t="shared" si="786"/>
        <v>497</v>
      </c>
      <c r="G8400" t="s">
        <v>67</v>
      </c>
      <c r="H8400" t="s">
        <v>68</v>
      </c>
      <c r="I8400" t="s">
        <v>41</v>
      </c>
      <c r="J8400" t="s">
        <v>36</v>
      </c>
      <c r="K8400">
        <f t="shared" si="787"/>
        <v>2014</v>
      </c>
      <c r="L8400" t="str">
        <f t="shared" si="788"/>
        <v>Dec</v>
      </c>
      <c r="M8400" t="str">
        <f t="shared" si="789"/>
        <v>Qtr4</v>
      </c>
      <c r="N8400">
        <f t="shared" si="790"/>
        <v>497</v>
      </c>
      <c r="O8400" t="str">
        <f t="shared" si="791"/>
        <v>Low</v>
      </c>
    </row>
    <row r="8401" spans="1:15" x14ac:dyDescent="0.3">
      <c r="A8401" s="4">
        <v>41978</v>
      </c>
      <c r="B8401" t="s">
        <v>37</v>
      </c>
      <c r="C8401" t="s">
        <v>70</v>
      </c>
      <c r="D8401">
        <v>1</v>
      </c>
      <c r="E8401">
        <v>323</v>
      </c>
      <c r="F8401">
        <f t="shared" si="786"/>
        <v>323</v>
      </c>
      <c r="G8401" t="s">
        <v>59</v>
      </c>
      <c r="H8401" t="s">
        <v>60</v>
      </c>
      <c r="I8401" t="s">
        <v>30</v>
      </c>
      <c r="J8401" t="s">
        <v>36</v>
      </c>
      <c r="K8401">
        <f t="shared" si="787"/>
        <v>2014</v>
      </c>
      <c r="L8401" t="str">
        <f t="shared" si="788"/>
        <v>Dec</v>
      </c>
      <c r="M8401" t="str">
        <f t="shared" si="789"/>
        <v>Qtr4</v>
      </c>
      <c r="N8401">
        <f t="shared" si="790"/>
        <v>323</v>
      </c>
      <c r="O8401" t="str">
        <f t="shared" si="791"/>
        <v>Low</v>
      </c>
    </row>
    <row r="8402" spans="1:15" x14ac:dyDescent="0.3">
      <c r="A8402" s="4">
        <v>41978</v>
      </c>
      <c r="B8402" t="s">
        <v>87</v>
      </c>
      <c r="C8402" t="s">
        <v>17</v>
      </c>
      <c r="D8402">
        <v>7</v>
      </c>
      <c r="E8402">
        <v>435</v>
      </c>
      <c r="F8402">
        <f t="shared" si="786"/>
        <v>3045</v>
      </c>
      <c r="G8402" t="s">
        <v>47</v>
      </c>
      <c r="H8402" t="s">
        <v>48</v>
      </c>
      <c r="I8402" t="s">
        <v>41</v>
      </c>
      <c r="J8402" t="s">
        <v>36</v>
      </c>
      <c r="K8402">
        <f t="shared" si="787"/>
        <v>2014</v>
      </c>
      <c r="L8402" t="str">
        <f t="shared" si="788"/>
        <v>Dec</v>
      </c>
      <c r="M8402" t="str">
        <f t="shared" si="789"/>
        <v>Qtr4</v>
      </c>
      <c r="N8402">
        <f t="shared" si="790"/>
        <v>435</v>
      </c>
      <c r="O8402" t="str">
        <f t="shared" si="791"/>
        <v>Low</v>
      </c>
    </row>
    <row r="8403" spans="1:15" x14ac:dyDescent="0.3">
      <c r="A8403" s="4">
        <v>41978</v>
      </c>
      <c r="B8403" t="s">
        <v>10</v>
      </c>
      <c r="C8403" t="s">
        <v>38</v>
      </c>
      <c r="D8403">
        <v>2</v>
      </c>
      <c r="E8403">
        <v>207</v>
      </c>
      <c r="F8403">
        <f t="shared" si="786"/>
        <v>414</v>
      </c>
      <c r="G8403" t="s">
        <v>12</v>
      </c>
      <c r="H8403" t="s">
        <v>13</v>
      </c>
      <c r="I8403" t="s">
        <v>14</v>
      </c>
      <c r="J8403" t="s">
        <v>36</v>
      </c>
      <c r="K8403">
        <f t="shared" si="787"/>
        <v>2014</v>
      </c>
      <c r="L8403" t="str">
        <f t="shared" si="788"/>
        <v>Dec</v>
      </c>
      <c r="M8403" t="str">
        <f t="shared" si="789"/>
        <v>Qtr4</v>
      </c>
      <c r="N8403">
        <f t="shared" si="790"/>
        <v>207</v>
      </c>
      <c r="O8403" t="str">
        <f t="shared" si="791"/>
        <v>Low</v>
      </c>
    </row>
    <row r="8404" spans="1:15" x14ac:dyDescent="0.3">
      <c r="A8404" s="4">
        <v>41978</v>
      </c>
      <c r="B8404" t="s">
        <v>135</v>
      </c>
      <c r="C8404" t="s">
        <v>27</v>
      </c>
      <c r="D8404">
        <v>3</v>
      </c>
      <c r="E8404">
        <v>172</v>
      </c>
      <c r="F8404">
        <f t="shared" si="786"/>
        <v>516</v>
      </c>
      <c r="G8404" t="s">
        <v>102</v>
      </c>
      <c r="H8404" t="s">
        <v>58</v>
      </c>
      <c r="I8404" t="s">
        <v>14</v>
      </c>
      <c r="J8404" t="s">
        <v>36</v>
      </c>
      <c r="K8404">
        <f t="shared" si="787"/>
        <v>2014</v>
      </c>
      <c r="L8404" t="str">
        <f t="shared" si="788"/>
        <v>Dec</v>
      </c>
      <c r="M8404" t="str">
        <f t="shared" si="789"/>
        <v>Qtr4</v>
      </c>
      <c r="N8404">
        <f t="shared" si="790"/>
        <v>172</v>
      </c>
      <c r="O8404" t="str">
        <f t="shared" si="791"/>
        <v>Low</v>
      </c>
    </row>
    <row r="8405" spans="1:15" x14ac:dyDescent="0.3">
      <c r="A8405" s="4">
        <v>41978</v>
      </c>
      <c r="B8405" t="s">
        <v>10</v>
      </c>
      <c r="C8405" t="s">
        <v>11</v>
      </c>
      <c r="D8405">
        <v>22</v>
      </c>
      <c r="E8405">
        <v>298</v>
      </c>
      <c r="F8405">
        <f t="shared" si="786"/>
        <v>6556</v>
      </c>
      <c r="G8405" t="s">
        <v>12</v>
      </c>
      <c r="H8405" t="s">
        <v>13</v>
      </c>
      <c r="I8405" t="s">
        <v>14</v>
      </c>
      <c r="J8405" t="s">
        <v>36</v>
      </c>
      <c r="K8405">
        <f t="shared" si="787"/>
        <v>2014</v>
      </c>
      <c r="L8405" t="str">
        <f t="shared" si="788"/>
        <v>Dec</v>
      </c>
      <c r="M8405" t="str">
        <f t="shared" si="789"/>
        <v>Qtr4</v>
      </c>
      <c r="N8405">
        <f t="shared" si="790"/>
        <v>298</v>
      </c>
      <c r="O8405" t="str">
        <f t="shared" si="791"/>
        <v>High</v>
      </c>
    </row>
    <row r="8406" spans="1:15" x14ac:dyDescent="0.3">
      <c r="A8406" s="4">
        <v>41978</v>
      </c>
      <c r="B8406" t="s">
        <v>121</v>
      </c>
      <c r="C8406" t="s">
        <v>11</v>
      </c>
      <c r="D8406">
        <v>2</v>
      </c>
      <c r="E8406">
        <v>312</v>
      </c>
      <c r="F8406">
        <f t="shared" si="786"/>
        <v>624</v>
      </c>
      <c r="G8406" t="s">
        <v>28</v>
      </c>
      <c r="H8406" t="s">
        <v>29</v>
      </c>
      <c r="I8406" t="s">
        <v>30</v>
      </c>
      <c r="J8406" t="s">
        <v>36</v>
      </c>
      <c r="K8406">
        <f t="shared" si="787"/>
        <v>2014</v>
      </c>
      <c r="L8406" t="str">
        <f t="shared" si="788"/>
        <v>Dec</v>
      </c>
      <c r="M8406" t="str">
        <f t="shared" si="789"/>
        <v>Qtr4</v>
      </c>
      <c r="N8406">
        <f t="shared" si="790"/>
        <v>312</v>
      </c>
      <c r="O8406" t="str">
        <f t="shared" si="791"/>
        <v>Low</v>
      </c>
    </row>
    <row r="8407" spans="1:15" x14ac:dyDescent="0.3">
      <c r="A8407" s="4">
        <v>41978</v>
      </c>
      <c r="B8407" t="s">
        <v>10</v>
      </c>
      <c r="C8407" t="s">
        <v>22</v>
      </c>
      <c r="D8407">
        <v>1</v>
      </c>
      <c r="E8407">
        <v>121</v>
      </c>
      <c r="F8407">
        <f t="shared" si="786"/>
        <v>121</v>
      </c>
      <c r="G8407" t="s">
        <v>12</v>
      </c>
      <c r="H8407" t="s">
        <v>13</v>
      </c>
      <c r="I8407" t="s">
        <v>14</v>
      </c>
      <c r="J8407" t="s">
        <v>36</v>
      </c>
      <c r="K8407">
        <f t="shared" si="787"/>
        <v>2014</v>
      </c>
      <c r="L8407" t="str">
        <f t="shared" si="788"/>
        <v>Dec</v>
      </c>
      <c r="M8407" t="str">
        <f t="shared" si="789"/>
        <v>Qtr4</v>
      </c>
      <c r="N8407">
        <f t="shared" si="790"/>
        <v>121</v>
      </c>
      <c r="O8407" t="str">
        <f t="shared" si="791"/>
        <v>Low</v>
      </c>
    </row>
    <row r="8408" spans="1:15" x14ac:dyDescent="0.3">
      <c r="A8408" s="4">
        <v>41978</v>
      </c>
      <c r="B8408" t="s">
        <v>112</v>
      </c>
      <c r="C8408" t="s">
        <v>32</v>
      </c>
      <c r="D8408">
        <v>2</v>
      </c>
      <c r="E8408">
        <v>413</v>
      </c>
      <c r="F8408">
        <f t="shared" si="786"/>
        <v>826</v>
      </c>
      <c r="G8408" t="s">
        <v>51</v>
      </c>
      <c r="H8408" t="s">
        <v>29</v>
      </c>
      <c r="I8408" t="s">
        <v>30</v>
      </c>
      <c r="J8408" t="s">
        <v>36</v>
      </c>
      <c r="K8408">
        <f t="shared" si="787"/>
        <v>2014</v>
      </c>
      <c r="L8408" t="str">
        <f t="shared" si="788"/>
        <v>Dec</v>
      </c>
      <c r="M8408" t="str">
        <f t="shared" si="789"/>
        <v>Qtr4</v>
      </c>
      <c r="N8408">
        <f t="shared" si="790"/>
        <v>413</v>
      </c>
      <c r="O8408" t="str">
        <f t="shared" si="791"/>
        <v>Low</v>
      </c>
    </row>
    <row r="8409" spans="1:15" x14ac:dyDescent="0.3">
      <c r="A8409" s="4">
        <v>41978</v>
      </c>
      <c r="B8409" t="s">
        <v>81</v>
      </c>
      <c r="C8409" t="s">
        <v>17</v>
      </c>
      <c r="D8409">
        <v>1</v>
      </c>
      <c r="E8409">
        <v>439</v>
      </c>
      <c r="F8409">
        <f t="shared" si="786"/>
        <v>439</v>
      </c>
      <c r="G8409" t="s">
        <v>39</v>
      </c>
      <c r="H8409" t="s">
        <v>40</v>
      </c>
      <c r="I8409" t="s">
        <v>41</v>
      </c>
      <c r="J8409" t="s">
        <v>36</v>
      </c>
      <c r="K8409">
        <f t="shared" si="787"/>
        <v>2014</v>
      </c>
      <c r="L8409" t="str">
        <f t="shared" si="788"/>
        <v>Dec</v>
      </c>
      <c r="M8409" t="str">
        <f t="shared" si="789"/>
        <v>Qtr4</v>
      </c>
      <c r="N8409">
        <f t="shared" si="790"/>
        <v>439</v>
      </c>
      <c r="O8409" t="str">
        <f t="shared" si="791"/>
        <v>Low</v>
      </c>
    </row>
    <row r="8410" spans="1:15" x14ac:dyDescent="0.3">
      <c r="A8410" s="4">
        <v>41978</v>
      </c>
      <c r="B8410" t="s">
        <v>121</v>
      </c>
      <c r="C8410" t="s">
        <v>34</v>
      </c>
      <c r="D8410">
        <v>8</v>
      </c>
      <c r="E8410">
        <v>483</v>
      </c>
      <c r="F8410">
        <f t="shared" si="786"/>
        <v>3864</v>
      </c>
      <c r="G8410" t="s">
        <v>28</v>
      </c>
      <c r="H8410" t="s">
        <v>29</v>
      </c>
      <c r="I8410" t="s">
        <v>30</v>
      </c>
      <c r="J8410" t="s">
        <v>36</v>
      </c>
      <c r="K8410">
        <f t="shared" si="787"/>
        <v>2014</v>
      </c>
      <c r="L8410" t="str">
        <f t="shared" si="788"/>
        <v>Dec</v>
      </c>
      <c r="M8410" t="str">
        <f t="shared" si="789"/>
        <v>Qtr4</v>
      </c>
      <c r="N8410">
        <f t="shared" si="790"/>
        <v>483</v>
      </c>
      <c r="O8410" t="str">
        <f t="shared" si="791"/>
        <v>Low</v>
      </c>
    </row>
    <row r="8411" spans="1:15" x14ac:dyDescent="0.3">
      <c r="A8411" s="4">
        <v>41978</v>
      </c>
      <c r="B8411" t="s">
        <v>132</v>
      </c>
      <c r="C8411" t="s">
        <v>38</v>
      </c>
      <c r="D8411">
        <v>2</v>
      </c>
      <c r="E8411">
        <v>381</v>
      </c>
      <c r="F8411">
        <f t="shared" si="786"/>
        <v>762</v>
      </c>
      <c r="G8411" t="s">
        <v>118</v>
      </c>
      <c r="H8411" t="s">
        <v>19</v>
      </c>
      <c r="I8411" t="s">
        <v>20</v>
      </c>
      <c r="J8411" t="s">
        <v>36</v>
      </c>
      <c r="K8411">
        <f t="shared" si="787"/>
        <v>2014</v>
      </c>
      <c r="L8411" t="str">
        <f t="shared" si="788"/>
        <v>Dec</v>
      </c>
      <c r="M8411" t="str">
        <f t="shared" si="789"/>
        <v>Qtr4</v>
      </c>
      <c r="N8411">
        <f t="shared" si="790"/>
        <v>381</v>
      </c>
      <c r="O8411" t="str">
        <f t="shared" si="791"/>
        <v>Low</v>
      </c>
    </row>
    <row r="8412" spans="1:15" x14ac:dyDescent="0.3">
      <c r="A8412" s="4">
        <v>41978</v>
      </c>
      <c r="B8412" t="s">
        <v>33</v>
      </c>
      <c r="C8412" t="s">
        <v>32</v>
      </c>
      <c r="D8412">
        <v>2</v>
      </c>
      <c r="E8412">
        <v>103</v>
      </c>
      <c r="F8412">
        <f t="shared" si="786"/>
        <v>206</v>
      </c>
      <c r="G8412" t="s">
        <v>35</v>
      </c>
      <c r="H8412" t="s">
        <v>29</v>
      </c>
      <c r="I8412" t="s">
        <v>30</v>
      </c>
      <c r="J8412" t="s">
        <v>36</v>
      </c>
      <c r="K8412">
        <f t="shared" si="787"/>
        <v>2014</v>
      </c>
      <c r="L8412" t="str">
        <f t="shared" si="788"/>
        <v>Dec</v>
      </c>
      <c r="M8412" t="str">
        <f t="shared" si="789"/>
        <v>Qtr4</v>
      </c>
      <c r="N8412">
        <f t="shared" si="790"/>
        <v>103</v>
      </c>
      <c r="O8412" t="str">
        <f t="shared" si="791"/>
        <v>Low</v>
      </c>
    </row>
    <row r="8413" spans="1:15" x14ac:dyDescent="0.3">
      <c r="A8413" s="4">
        <v>41978</v>
      </c>
      <c r="B8413" t="s">
        <v>126</v>
      </c>
      <c r="C8413" t="s">
        <v>11</v>
      </c>
      <c r="D8413">
        <v>1</v>
      </c>
      <c r="E8413">
        <v>285</v>
      </c>
      <c r="F8413">
        <f t="shared" si="786"/>
        <v>285</v>
      </c>
      <c r="G8413" t="s">
        <v>59</v>
      </c>
      <c r="H8413" t="s">
        <v>60</v>
      </c>
      <c r="I8413" t="s">
        <v>30</v>
      </c>
      <c r="J8413" t="s">
        <v>36</v>
      </c>
      <c r="K8413">
        <f t="shared" si="787"/>
        <v>2014</v>
      </c>
      <c r="L8413" t="str">
        <f t="shared" si="788"/>
        <v>Dec</v>
      </c>
      <c r="M8413" t="str">
        <f t="shared" si="789"/>
        <v>Qtr4</v>
      </c>
      <c r="N8413">
        <f t="shared" si="790"/>
        <v>285</v>
      </c>
      <c r="O8413" t="str">
        <f t="shared" si="791"/>
        <v>Low</v>
      </c>
    </row>
    <row r="8414" spans="1:15" x14ac:dyDescent="0.3">
      <c r="A8414" s="4">
        <v>41978</v>
      </c>
      <c r="B8414" t="s">
        <v>16</v>
      </c>
      <c r="C8414" t="s">
        <v>27</v>
      </c>
      <c r="D8414">
        <v>3</v>
      </c>
      <c r="E8414">
        <v>134</v>
      </c>
      <c r="F8414">
        <f t="shared" si="786"/>
        <v>402</v>
      </c>
      <c r="G8414" t="s">
        <v>18</v>
      </c>
      <c r="H8414" t="s">
        <v>19</v>
      </c>
      <c r="I8414" t="s">
        <v>20</v>
      </c>
      <c r="J8414" t="s">
        <v>36</v>
      </c>
      <c r="K8414">
        <f t="shared" si="787"/>
        <v>2014</v>
      </c>
      <c r="L8414" t="str">
        <f t="shared" si="788"/>
        <v>Dec</v>
      </c>
      <c r="M8414" t="str">
        <f t="shared" si="789"/>
        <v>Qtr4</v>
      </c>
      <c r="N8414">
        <f t="shared" si="790"/>
        <v>134</v>
      </c>
      <c r="O8414" t="str">
        <f t="shared" si="791"/>
        <v>Low</v>
      </c>
    </row>
    <row r="8415" spans="1:15" x14ac:dyDescent="0.3">
      <c r="A8415" s="4">
        <v>41978</v>
      </c>
      <c r="B8415" t="s">
        <v>119</v>
      </c>
      <c r="C8415" t="s">
        <v>11</v>
      </c>
      <c r="D8415">
        <v>2</v>
      </c>
      <c r="E8415">
        <v>321</v>
      </c>
      <c r="F8415">
        <f t="shared" si="786"/>
        <v>642</v>
      </c>
      <c r="G8415" t="s">
        <v>120</v>
      </c>
      <c r="H8415" t="s">
        <v>25</v>
      </c>
      <c r="I8415" t="s">
        <v>20</v>
      </c>
      <c r="J8415" t="s">
        <v>36</v>
      </c>
      <c r="K8415">
        <f t="shared" si="787"/>
        <v>2014</v>
      </c>
      <c r="L8415" t="str">
        <f t="shared" si="788"/>
        <v>Dec</v>
      </c>
      <c r="M8415" t="str">
        <f t="shared" si="789"/>
        <v>Qtr4</v>
      </c>
      <c r="N8415">
        <f t="shared" si="790"/>
        <v>321</v>
      </c>
      <c r="O8415" t="str">
        <f t="shared" si="791"/>
        <v>Low</v>
      </c>
    </row>
    <row r="8416" spans="1:15" x14ac:dyDescent="0.3">
      <c r="A8416" s="4">
        <v>41978</v>
      </c>
      <c r="B8416" t="s">
        <v>103</v>
      </c>
      <c r="C8416" t="s">
        <v>32</v>
      </c>
      <c r="D8416">
        <v>3</v>
      </c>
      <c r="E8416">
        <v>122</v>
      </c>
      <c r="F8416">
        <f t="shared" si="786"/>
        <v>366</v>
      </c>
      <c r="G8416" t="s">
        <v>43</v>
      </c>
      <c r="H8416" t="s">
        <v>44</v>
      </c>
      <c r="I8416" t="s">
        <v>30</v>
      </c>
      <c r="J8416" t="s">
        <v>36</v>
      </c>
      <c r="K8416">
        <f t="shared" si="787"/>
        <v>2014</v>
      </c>
      <c r="L8416" t="str">
        <f t="shared" si="788"/>
        <v>Dec</v>
      </c>
      <c r="M8416" t="str">
        <f t="shared" si="789"/>
        <v>Qtr4</v>
      </c>
      <c r="N8416">
        <f t="shared" si="790"/>
        <v>122</v>
      </c>
      <c r="O8416" t="str">
        <f t="shared" si="791"/>
        <v>Low</v>
      </c>
    </row>
    <row r="8417" spans="1:15" x14ac:dyDescent="0.3">
      <c r="A8417" s="4">
        <v>41978</v>
      </c>
      <c r="B8417" t="s">
        <v>107</v>
      </c>
      <c r="C8417" t="s">
        <v>38</v>
      </c>
      <c r="D8417">
        <v>3</v>
      </c>
      <c r="E8417">
        <v>362</v>
      </c>
      <c r="F8417">
        <f t="shared" si="786"/>
        <v>1086</v>
      </c>
      <c r="G8417" t="s">
        <v>51</v>
      </c>
      <c r="H8417" t="s">
        <v>29</v>
      </c>
      <c r="I8417" t="s">
        <v>30</v>
      </c>
      <c r="J8417" t="s">
        <v>36</v>
      </c>
      <c r="K8417">
        <f t="shared" si="787"/>
        <v>2014</v>
      </c>
      <c r="L8417" t="str">
        <f t="shared" si="788"/>
        <v>Dec</v>
      </c>
      <c r="M8417" t="str">
        <f t="shared" si="789"/>
        <v>Qtr4</v>
      </c>
      <c r="N8417">
        <f t="shared" si="790"/>
        <v>362</v>
      </c>
      <c r="O8417" t="str">
        <f t="shared" si="791"/>
        <v>Low</v>
      </c>
    </row>
    <row r="8418" spans="1:15" x14ac:dyDescent="0.3">
      <c r="A8418" s="4">
        <v>41978</v>
      </c>
      <c r="B8418" t="s">
        <v>136</v>
      </c>
      <c r="C8418" t="s">
        <v>46</v>
      </c>
      <c r="D8418">
        <v>3</v>
      </c>
      <c r="E8418">
        <v>308</v>
      </c>
      <c r="F8418">
        <f t="shared" si="786"/>
        <v>924</v>
      </c>
      <c r="G8418" t="s">
        <v>110</v>
      </c>
      <c r="H8418" t="s">
        <v>111</v>
      </c>
      <c r="I8418" t="s">
        <v>20</v>
      </c>
      <c r="J8418" t="s">
        <v>36</v>
      </c>
      <c r="K8418">
        <f t="shared" si="787"/>
        <v>2014</v>
      </c>
      <c r="L8418" t="str">
        <f t="shared" si="788"/>
        <v>Dec</v>
      </c>
      <c r="M8418" t="str">
        <f t="shared" si="789"/>
        <v>Qtr4</v>
      </c>
      <c r="N8418">
        <f t="shared" si="790"/>
        <v>308</v>
      </c>
      <c r="O8418" t="str">
        <f t="shared" si="791"/>
        <v>Low</v>
      </c>
    </row>
    <row r="8419" spans="1:15" x14ac:dyDescent="0.3">
      <c r="A8419" s="4">
        <v>41978</v>
      </c>
      <c r="B8419" t="s">
        <v>33</v>
      </c>
      <c r="C8419" t="s">
        <v>84</v>
      </c>
      <c r="D8419">
        <v>2</v>
      </c>
      <c r="E8419">
        <v>107</v>
      </c>
      <c r="F8419">
        <f t="shared" si="786"/>
        <v>214</v>
      </c>
      <c r="G8419" t="s">
        <v>35</v>
      </c>
      <c r="H8419" t="s">
        <v>29</v>
      </c>
      <c r="I8419" t="s">
        <v>30</v>
      </c>
      <c r="J8419" t="s">
        <v>36</v>
      </c>
      <c r="K8419">
        <f t="shared" si="787"/>
        <v>2014</v>
      </c>
      <c r="L8419" t="str">
        <f t="shared" si="788"/>
        <v>Dec</v>
      </c>
      <c r="M8419" t="str">
        <f t="shared" si="789"/>
        <v>Qtr4</v>
      </c>
      <c r="N8419">
        <f t="shared" si="790"/>
        <v>107</v>
      </c>
      <c r="O8419" t="str">
        <f t="shared" si="791"/>
        <v>Low</v>
      </c>
    </row>
    <row r="8420" spans="1:15" x14ac:dyDescent="0.3">
      <c r="A8420" s="4">
        <v>41978</v>
      </c>
      <c r="B8420" t="s">
        <v>119</v>
      </c>
      <c r="C8420" t="s">
        <v>70</v>
      </c>
      <c r="D8420">
        <v>1</v>
      </c>
      <c r="E8420">
        <v>196</v>
      </c>
      <c r="F8420">
        <f t="shared" si="786"/>
        <v>196</v>
      </c>
      <c r="G8420" t="s">
        <v>120</v>
      </c>
      <c r="H8420" t="s">
        <v>25</v>
      </c>
      <c r="I8420" t="s">
        <v>20</v>
      </c>
      <c r="J8420" t="s">
        <v>36</v>
      </c>
      <c r="K8420">
        <f t="shared" si="787"/>
        <v>2014</v>
      </c>
      <c r="L8420" t="str">
        <f t="shared" si="788"/>
        <v>Dec</v>
      </c>
      <c r="M8420" t="str">
        <f t="shared" si="789"/>
        <v>Qtr4</v>
      </c>
      <c r="N8420">
        <f t="shared" si="790"/>
        <v>196</v>
      </c>
      <c r="O8420" t="str">
        <f t="shared" si="791"/>
        <v>Low</v>
      </c>
    </row>
    <row r="8421" spans="1:15" x14ac:dyDescent="0.3">
      <c r="A8421" s="4">
        <v>41978</v>
      </c>
      <c r="B8421" t="s">
        <v>90</v>
      </c>
      <c r="C8421" t="s">
        <v>46</v>
      </c>
      <c r="D8421">
        <v>3</v>
      </c>
      <c r="E8421">
        <v>407</v>
      </c>
      <c r="F8421">
        <f t="shared" si="786"/>
        <v>1221</v>
      </c>
      <c r="G8421" t="s">
        <v>47</v>
      </c>
      <c r="H8421" t="s">
        <v>48</v>
      </c>
      <c r="I8421" t="s">
        <v>41</v>
      </c>
      <c r="J8421" t="s">
        <v>36</v>
      </c>
      <c r="K8421">
        <f t="shared" si="787"/>
        <v>2014</v>
      </c>
      <c r="L8421" t="str">
        <f t="shared" si="788"/>
        <v>Dec</v>
      </c>
      <c r="M8421" t="str">
        <f t="shared" si="789"/>
        <v>Qtr4</v>
      </c>
      <c r="N8421">
        <f t="shared" si="790"/>
        <v>407</v>
      </c>
      <c r="O8421" t="str">
        <f t="shared" si="791"/>
        <v>Low</v>
      </c>
    </row>
    <row r="8422" spans="1:15" x14ac:dyDescent="0.3">
      <c r="A8422" s="4">
        <v>41978</v>
      </c>
      <c r="B8422" t="s">
        <v>50</v>
      </c>
      <c r="C8422" t="s">
        <v>38</v>
      </c>
      <c r="D8422">
        <v>2</v>
      </c>
      <c r="E8422">
        <v>370</v>
      </c>
      <c r="F8422">
        <f t="shared" si="786"/>
        <v>740</v>
      </c>
      <c r="G8422" t="s">
        <v>51</v>
      </c>
      <c r="H8422" t="s">
        <v>29</v>
      </c>
      <c r="I8422" t="s">
        <v>30</v>
      </c>
      <c r="J8422" t="s">
        <v>36</v>
      </c>
      <c r="K8422">
        <f t="shared" si="787"/>
        <v>2014</v>
      </c>
      <c r="L8422" t="str">
        <f t="shared" si="788"/>
        <v>Dec</v>
      </c>
      <c r="M8422" t="str">
        <f t="shared" si="789"/>
        <v>Qtr4</v>
      </c>
      <c r="N8422">
        <f t="shared" si="790"/>
        <v>370</v>
      </c>
      <c r="O8422" t="str">
        <f t="shared" si="791"/>
        <v>Low</v>
      </c>
    </row>
    <row r="8423" spans="1:15" x14ac:dyDescent="0.3">
      <c r="A8423" s="4">
        <v>41978</v>
      </c>
      <c r="B8423" t="s">
        <v>77</v>
      </c>
      <c r="C8423" t="s">
        <v>84</v>
      </c>
      <c r="D8423">
        <v>1</v>
      </c>
      <c r="E8423">
        <v>409</v>
      </c>
      <c r="F8423">
        <f t="shared" si="786"/>
        <v>409</v>
      </c>
      <c r="G8423" t="s">
        <v>12</v>
      </c>
      <c r="H8423" t="s">
        <v>13</v>
      </c>
      <c r="I8423" t="s">
        <v>14</v>
      </c>
      <c r="J8423" t="s">
        <v>36</v>
      </c>
      <c r="K8423">
        <f t="shared" si="787"/>
        <v>2014</v>
      </c>
      <c r="L8423" t="str">
        <f t="shared" si="788"/>
        <v>Dec</v>
      </c>
      <c r="M8423" t="str">
        <f t="shared" si="789"/>
        <v>Qtr4</v>
      </c>
      <c r="N8423">
        <f t="shared" si="790"/>
        <v>409</v>
      </c>
      <c r="O8423" t="str">
        <f t="shared" si="791"/>
        <v>Low</v>
      </c>
    </row>
    <row r="8424" spans="1:15" x14ac:dyDescent="0.3">
      <c r="A8424" s="4">
        <v>41978</v>
      </c>
      <c r="B8424" t="s">
        <v>10</v>
      </c>
      <c r="C8424" t="s">
        <v>70</v>
      </c>
      <c r="D8424">
        <v>22</v>
      </c>
      <c r="E8424">
        <v>497</v>
      </c>
      <c r="F8424">
        <f t="shared" si="786"/>
        <v>10934</v>
      </c>
      <c r="G8424" t="s">
        <v>12</v>
      </c>
      <c r="H8424" t="s">
        <v>13</v>
      </c>
      <c r="I8424" t="s">
        <v>14</v>
      </c>
      <c r="J8424" t="s">
        <v>36</v>
      </c>
      <c r="K8424">
        <f t="shared" si="787"/>
        <v>2014</v>
      </c>
      <c r="L8424" t="str">
        <f t="shared" si="788"/>
        <v>Dec</v>
      </c>
      <c r="M8424" t="str">
        <f t="shared" si="789"/>
        <v>Qtr4</v>
      </c>
      <c r="N8424">
        <f t="shared" si="790"/>
        <v>497</v>
      </c>
      <c r="O8424" t="str">
        <f t="shared" si="791"/>
        <v>High</v>
      </c>
    </row>
    <row r="8425" spans="1:15" x14ac:dyDescent="0.3">
      <c r="A8425" s="4">
        <v>41978</v>
      </c>
      <c r="B8425" t="s">
        <v>82</v>
      </c>
      <c r="C8425" t="s">
        <v>84</v>
      </c>
      <c r="D8425">
        <v>2</v>
      </c>
      <c r="E8425">
        <v>146</v>
      </c>
      <c r="F8425">
        <f t="shared" si="786"/>
        <v>292</v>
      </c>
      <c r="G8425" t="s">
        <v>39</v>
      </c>
      <c r="H8425" t="s">
        <v>40</v>
      </c>
      <c r="I8425" t="s">
        <v>41</v>
      </c>
      <c r="J8425" t="s">
        <v>36</v>
      </c>
      <c r="K8425">
        <f t="shared" si="787"/>
        <v>2014</v>
      </c>
      <c r="L8425" t="str">
        <f t="shared" si="788"/>
        <v>Dec</v>
      </c>
      <c r="M8425" t="str">
        <f t="shared" si="789"/>
        <v>Qtr4</v>
      </c>
      <c r="N8425">
        <f t="shared" si="790"/>
        <v>146</v>
      </c>
      <c r="O8425" t="str">
        <f t="shared" si="791"/>
        <v>Low</v>
      </c>
    </row>
    <row r="8426" spans="1:15" x14ac:dyDescent="0.3">
      <c r="A8426" s="4">
        <v>41978</v>
      </c>
      <c r="B8426" t="s">
        <v>85</v>
      </c>
      <c r="C8426" t="s">
        <v>22</v>
      </c>
      <c r="D8426">
        <v>2</v>
      </c>
      <c r="E8426">
        <v>337</v>
      </c>
      <c r="F8426">
        <f t="shared" si="786"/>
        <v>674</v>
      </c>
      <c r="G8426" t="s">
        <v>59</v>
      </c>
      <c r="H8426" t="s">
        <v>60</v>
      </c>
      <c r="I8426" t="s">
        <v>30</v>
      </c>
      <c r="J8426" t="s">
        <v>36</v>
      </c>
      <c r="K8426">
        <f t="shared" si="787"/>
        <v>2014</v>
      </c>
      <c r="L8426" t="str">
        <f t="shared" si="788"/>
        <v>Dec</v>
      </c>
      <c r="M8426" t="str">
        <f t="shared" si="789"/>
        <v>Qtr4</v>
      </c>
      <c r="N8426">
        <f t="shared" si="790"/>
        <v>337</v>
      </c>
      <c r="O8426" t="str">
        <f t="shared" si="791"/>
        <v>Low</v>
      </c>
    </row>
    <row r="8427" spans="1:15" x14ac:dyDescent="0.3">
      <c r="A8427" s="4">
        <v>41978</v>
      </c>
      <c r="B8427" t="s">
        <v>136</v>
      </c>
      <c r="C8427" t="s">
        <v>46</v>
      </c>
      <c r="D8427">
        <v>2</v>
      </c>
      <c r="E8427">
        <v>240</v>
      </c>
      <c r="F8427">
        <f t="shared" si="786"/>
        <v>480</v>
      </c>
      <c r="G8427" t="s">
        <v>110</v>
      </c>
      <c r="H8427" t="s">
        <v>111</v>
      </c>
      <c r="I8427" t="s">
        <v>20</v>
      </c>
      <c r="J8427" t="s">
        <v>36</v>
      </c>
      <c r="K8427">
        <f t="shared" si="787"/>
        <v>2014</v>
      </c>
      <c r="L8427" t="str">
        <f t="shared" si="788"/>
        <v>Dec</v>
      </c>
      <c r="M8427" t="str">
        <f t="shared" si="789"/>
        <v>Qtr4</v>
      </c>
      <c r="N8427">
        <f t="shared" si="790"/>
        <v>240</v>
      </c>
      <c r="O8427" t="str">
        <f t="shared" si="791"/>
        <v>Low</v>
      </c>
    </row>
    <row r="8428" spans="1:15" x14ac:dyDescent="0.3">
      <c r="A8428" s="4">
        <v>41978</v>
      </c>
      <c r="B8428" t="s">
        <v>139</v>
      </c>
      <c r="C8428" t="s">
        <v>84</v>
      </c>
      <c r="D8428">
        <v>1</v>
      </c>
      <c r="E8428">
        <v>287</v>
      </c>
      <c r="F8428">
        <f t="shared" si="786"/>
        <v>287</v>
      </c>
      <c r="G8428" t="s">
        <v>95</v>
      </c>
      <c r="H8428" t="s">
        <v>96</v>
      </c>
      <c r="I8428" t="s">
        <v>41</v>
      </c>
      <c r="J8428" t="s">
        <v>36</v>
      </c>
      <c r="K8428">
        <f t="shared" si="787"/>
        <v>2014</v>
      </c>
      <c r="L8428" t="str">
        <f t="shared" si="788"/>
        <v>Dec</v>
      </c>
      <c r="M8428" t="str">
        <f t="shared" si="789"/>
        <v>Qtr4</v>
      </c>
      <c r="N8428">
        <f t="shared" si="790"/>
        <v>287</v>
      </c>
      <c r="O8428" t="str">
        <f t="shared" si="791"/>
        <v>Low</v>
      </c>
    </row>
    <row r="8429" spans="1:15" x14ac:dyDescent="0.3">
      <c r="A8429" s="4">
        <v>41978</v>
      </c>
      <c r="B8429" t="s">
        <v>88</v>
      </c>
      <c r="C8429" t="s">
        <v>34</v>
      </c>
      <c r="D8429">
        <v>2</v>
      </c>
      <c r="E8429">
        <v>105</v>
      </c>
      <c r="F8429">
        <f t="shared" si="786"/>
        <v>210</v>
      </c>
      <c r="G8429" t="s">
        <v>89</v>
      </c>
      <c r="H8429" t="s">
        <v>58</v>
      </c>
      <c r="I8429" t="s">
        <v>14</v>
      </c>
      <c r="J8429" t="s">
        <v>36</v>
      </c>
      <c r="K8429">
        <f t="shared" si="787"/>
        <v>2014</v>
      </c>
      <c r="L8429" t="str">
        <f t="shared" si="788"/>
        <v>Dec</v>
      </c>
      <c r="M8429" t="str">
        <f t="shared" si="789"/>
        <v>Qtr4</v>
      </c>
      <c r="N8429">
        <f t="shared" si="790"/>
        <v>105</v>
      </c>
      <c r="O8429" t="str">
        <f t="shared" si="791"/>
        <v>Low</v>
      </c>
    </row>
    <row r="8430" spans="1:15" x14ac:dyDescent="0.3">
      <c r="A8430" s="4">
        <v>41978</v>
      </c>
      <c r="B8430" t="s">
        <v>83</v>
      </c>
      <c r="C8430" t="s">
        <v>46</v>
      </c>
      <c r="D8430">
        <v>2</v>
      </c>
      <c r="E8430">
        <v>328</v>
      </c>
      <c r="F8430">
        <f t="shared" si="786"/>
        <v>656</v>
      </c>
      <c r="G8430" t="s">
        <v>47</v>
      </c>
      <c r="H8430" t="s">
        <v>48</v>
      </c>
      <c r="I8430" t="s">
        <v>41</v>
      </c>
      <c r="J8430" t="s">
        <v>36</v>
      </c>
      <c r="K8430">
        <f t="shared" si="787"/>
        <v>2014</v>
      </c>
      <c r="L8430" t="str">
        <f t="shared" si="788"/>
        <v>Dec</v>
      </c>
      <c r="M8430" t="str">
        <f t="shared" si="789"/>
        <v>Qtr4</v>
      </c>
      <c r="N8430">
        <f t="shared" si="790"/>
        <v>328</v>
      </c>
      <c r="O8430" t="str">
        <f t="shared" si="791"/>
        <v>Low</v>
      </c>
    </row>
    <row r="8431" spans="1:15" x14ac:dyDescent="0.3">
      <c r="A8431" s="4">
        <v>41978</v>
      </c>
      <c r="B8431" t="s">
        <v>85</v>
      </c>
      <c r="C8431" t="s">
        <v>17</v>
      </c>
      <c r="D8431">
        <v>3</v>
      </c>
      <c r="E8431">
        <v>439</v>
      </c>
      <c r="F8431">
        <f t="shared" si="786"/>
        <v>1317</v>
      </c>
      <c r="G8431" t="s">
        <v>59</v>
      </c>
      <c r="H8431" t="s">
        <v>60</v>
      </c>
      <c r="I8431" t="s">
        <v>30</v>
      </c>
      <c r="J8431" t="s">
        <v>36</v>
      </c>
      <c r="K8431">
        <f t="shared" si="787"/>
        <v>2014</v>
      </c>
      <c r="L8431" t="str">
        <f t="shared" si="788"/>
        <v>Dec</v>
      </c>
      <c r="M8431" t="str">
        <f t="shared" si="789"/>
        <v>Qtr4</v>
      </c>
      <c r="N8431">
        <f t="shared" si="790"/>
        <v>439</v>
      </c>
      <c r="O8431" t="str">
        <f t="shared" si="791"/>
        <v>Low</v>
      </c>
    </row>
    <row r="8432" spans="1:15" x14ac:dyDescent="0.3">
      <c r="A8432" s="4">
        <v>41978</v>
      </c>
      <c r="B8432" t="s">
        <v>133</v>
      </c>
      <c r="C8432" t="s">
        <v>38</v>
      </c>
      <c r="D8432">
        <v>2</v>
      </c>
      <c r="E8432">
        <v>358</v>
      </c>
      <c r="F8432">
        <f t="shared" si="786"/>
        <v>716</v>
      </c>
      <c r="G8432" t="s">
        <v>76</v>
      </c>
      <c r="H8432" t="s">
        <v>65</v>
      </c>
      <c r="I8432" t="s">
        <v>41</v>
      </c>
      <c r="J8432" t="s">
        <v>36</v>
      </c>
      <c r="K8432">
        <f t="shared" si="787"/>
        <v>2014</v>
      </c>
      <c r="L8432" t="str">
        <f t="shared" si="788"/>
        <v>Dec</v>
      </c>
      <c r="M8432" t="str">
        <f t="shared" si="789"/>
        <v>Qtr4</v>
      </c>
      <c r="N8432">
        <f t="shared" si="790"/>
        <v>358</v>
      </c>
      <c r="O8432" t="str">
        <f t="shared" si="791"/>
        <v>Low</v>
      </c>
    </row>
    <row r="8433" spans="1:15" x14ac:dyDescent="0.3">
      <c r="A8433" s="4">
        <v>41978</v>
      </c>
      <c r="B8433" t="s">
        <v>52</v>
      </c>
      <c r="C8433" t="s">
        <v>22</v>
      </c>
      <c r="D8433">
        <v>3</v>
      </c>
      <c r="E8433">
        <v>290</v>
      </c>
      <c r="F8433">
        <f t="shared" si="786"/>
        <v>870</v>
      </c>
      <c r="G8433" t="s">
        <v>24</v>
      </c>
      <c r="H8433" t="s">
        <v>25</v>
      </c>
      <c r="I8433" t="s">
        <v>20</v>
      </c>
      <c r="J8433" t="s">
        <v>36</v>
      </c>
      <c r="K8433">
        <f t="shared" si="787"/>
        <v>2014</v>
      </c>
      <c r="L8433" t="str">
        <f t="shared" si="788"/>
        <v>Dec</v>
      </c>
      <c r="M8433" t="str">
        <f t="shared" si="789"/>
        <v>Qtr4</v>
      </c>
      <c r="N8433">
        <f t="shared" si="790"/>
        <v>290</v>
      </c>
      <c r="O8433" t="str">
        <f t="shared" si="791"/>
        <v>Low</v>
      </c>
    </row>
    <row r="8434" spans="1:15" x14ac:dyDescent="0.3">
      <c r="A8434" s="4">
        <v>41979</v>
      </c>
      <c r="B8434" t="s">
        <v>23</v>
      </c>
      <c r="C8434" t="s">
        <v>17</v>
      </c>
      <c r="D8434">
        <v>2</v>
      </c>
      <c r="E8434">
        <v>396</v>
      </c>
      <c r="F8434">
        <f t="shared" si="786"/>
        <v>792</v>
      </c>
      <c r="G8434" t="s">
        <v>24</v>
      </c>
      <c r="H8434" t="s">
        <v>25</v>
      </c>
      <c r="I8434" t="s">
        <v>20</v>
      </c>
      <c r="J8434" t="s">
        <v>53</v>
      </c>
      <c r="K8434">
        <f t="shared" si="787"/>
        <v>2014</v>
      </c>
      <c r="L8434" t="str">
        <f t="shared" si="788"/>
        <v>Dec</v>
      </c>
      <c r="M8434" t="str">
        <f t="shared" si="789"/>
        <v>Qtr4</v>
      </c>
      <c r="N8434">
        <f t="shared" si="790"/>
        <v>396</v>
      </c>
      <c r="O8434" t="str">
        <f t="shared" si="791"/>
        <v>Low</v>
      </c>
    </row>
    <row r="8435" spans="1:15" x14ac:dyDescent="0.3">
      <c r="A8435" s="4">
        <v>41979</v>
      </c>
      <c r="B8435" t="s">
        <v>134</v>
      </c>
      <c r="C8435" t="s">
        <v>22</v>
      </c>
      <c r="D8435">
        <v>4</v>
      </c>
      <c r="E8435">
        <v>249</v>
      </c>
      <c r="F8435">
        <f t="shared" si="786"/>
        <v>996</v>
      </c>
      <c r="G8435" t="s">
        <v>118</v>
      </c>
      <c r="H8435" t="s">
        <v>19</v>
      </c>
      <c r="I8435" t="s">
        <v>20</v>
      </c>
      <c r="J8435" t="s">
        <v>53</v>
      </c>
      <c r="K8435">
        <f t="shared" si="787"/>
        <v>2014</v>
      </c>
      <c r="L8435" t="str">
        <f t="shared" si="788"/>
        <v>Dec</v>
      </c>
      <c r="M8435" t="str">
        <f t="shared" si="789"/>
        <v>Qtr4</v>
      </c>
      <c r="N8435">
        <f t="shared" si="790"/>
        <v>249</v>
      </c>
      <c r="O8435" t="str">
        <f t="shared" si="791"/>
        <v>Low</v>
      </c>
    </row>
    <row r="8436" spans="1:15" x14ac:dyDescent="0.3">
      <c r="A8436" s="4">
        <v>41979</v>
      </c>
      <c r="B8436" t="s">
        <v>119</v>
      </c>
      <c r="C8436" t="s">
        <v>34</v>
      </c>
      <c r="D8436">
        <v>1</v>
      </c>
      <c r="E8436">
        <v>149</v>
      </c>
      <c r="F8436">
        <f t="shared" si="786"/>
        <v>149</v>
      </c>
      <c r="G8436" t="s">
        <v>120</v>
      </c>
      <c r="H8436" t="s">
        <v>25</v>
      </c>
      <c r="I8436" t="s">
        <v>20</v>
      </c>
      <c r="J8436" t="s">
        <v>53</v>
      </c>
      <c r="K8436">
        <f t="shared" si="787"/>
        <v>2014</v>
      </c>
      <c r="L8436" t="str">
        <f t="shared" si="788"/>
        <v>Dec</v>
      </c>
      <c r="M8436" t="str">
        <f t="shared" si="789"/>
        <v>Qtr4</v>
      </c>
      <c r="N8436">
        <f t="shared" si="790"/>
        <v>149</v>
      </c>
      <c r="O8436" t="str">
        <f t="shared" si="791"/>
        <v>Low</v>
      </c>
    </row>
    <row r="8437" spans="1:15" x14ac:dyDescent="0.3">
      <c r="A8437" s="4">
        <v>41979</v>
      </c>
      <c r="B8437" t="s">
        <v>61</v>
      </c>
      <c r="C8437" t="s">
        <v>32</v>
      </c>
      <c r="D8437">
        <v>1</v>
      </c>
      <c r="E8437">
        <v>293</v>
      </c>
      <c r="F8437">
        <f t="shared" si="786"/>
        <v>293</v>
      </c>
      <c r="G8437" t="s">
        <v>28</v>
      </c>
      <c r="H8437" t="s">
        <v>29</v>
      </c>
      <c r="I8437" t="s">
        <v>30</v>
      </c>
      <c r="J8437" t="s">
        <v>53</v>
      </c>
      <c r="K8437">
        <f t="shared" si="787"/>
        <v>2014</v>
      </c>
      <c r="L8437" t="str">
        <f t="shared" si="788"/>
        <v>Dec</v>
      </c>
      <c r="M8437" t="str">
        <f t="shared" si="789"/>
        <v>Qtr4</v>
      </c>
      <c r="N8437">
        <f t="shared" si="790"/>
        <v>293</v>
      </c>
      <c r="O8437" t="str">
        <f t="shared" si="791"/>
        <v>Low</v>
      </c>
    </row>
    <row r="8438" spans="1:15" x14ac:dyDescent="0.3">
      <c r="A8438" s="4">
        <v>41979</v>
      </c>
      <c r="B8438" t="s">
        <v>10</v>
      </c>
      <c r="C8438" t="s">
        <v>84</v>
      </c>
      <c r="D8438">
        <v>2</v>
      </c>
      <c r="E8438">
        <v>393</v>
      </c>
      <c r="F8438">
        <f t="shared" si="786"/>
        <v>786</v>
      </c>
      <c r="G8438" t="s">
        <v>12</v>
      </c>
      <c r="H8438" t="s">
        <v>13</v>
      </c>
      <c r="I8438" t="s">
        <v>14</v>
      </c>
      <c r="J8438" t="s">
        <v>53</v>
      </c>
      <c r="K8438">
        <f t="shared" si="787"/>
        <v>2014</v>
      </c>
      <c r="L8438" t="str">
        <f t="shared" si="788"/>
        <v>Dec</v>
      </c>
      <c r="M8438" t="str">
        <f t="shared" si="789"/>
        <v>Qtr4</v>
      </c>
      <c r="N8438">
        <f t="shared" si="790"/>
        <v>393</v>
      </c>
      <c r="O8438" t="str">
        <f t="shared" si="791"/>
        <v>Low</v>
      </c>
    </row>
    <row r="8439" spans="1:15" x14ac:dyDescent="0.3">
      <c r="A8439" s="4">
        <v>41979</v>
      </c>
      <c r="B8439" t="s">
        <v>114</v>
      </c>
      <c r="C8439" t="s">
        <v>70</v>
      </c>
      <c r="D8439">
        <v>1</v>
      </c>
      <c r="E8439">
        <v>217</v>
      </c>
      <c r="F8439">
        <f t="shared" si="786"/>
        <v>217</v>
      </c>
      <c r="G8439" t="s">
        <v>115</v>
      </c>
      <c r="H8439" t="s">
        <v>116</v>
      </c>
      <c r="I8439" t="s">
        <v>14</v>
      </c>
      <c r="J8439" t="s">
        <v>53</v>
      </c>
      <c r="K8439">
        <f t="shared" si="787"/>
        <v>2014</v>
      </c>
      <c r="L8439" t="str">
        <f t="shared" si="788"/>
        <v>Dec</v>
      </c>
      <c r="M8439" t="str">
        <f t="shared" si="789"/>
        <v>Qtr4</v>
      </c>
      <c r="N8439">
        <f t="shared" si="790"/>
        <v>217</v>
      </c>
      <c r="O8439" t="str">
        <f t="shared" si="791"/>
        <v>Low</v>
      </c>
    </row>
    <row r="8440" spans="1:15" x14ac:dyDescent="0.3">
      <c r="A8440" s="4">
        <v>41979</v>
      </c>
      <c r="B8440" t="s">
        <v>119</v>
      </c>
      <c r="C8440" t="s">
        <v>27</v>
      </c>
      <c r="D8440">
        <v>2</v>
      </c>
      <c r="E8440">
        <v>321</v>
      </c>
      <c r="F8440">
        <f t="shared" si="786"/>
        <v>642</v>
      </c>
      <c r="G8440" t="s">
        <v>120</v>
      </c>
      <c r="H8440" t="s">
        <v>25</v>
      </c>
      <c r="I8440" t="s">
        <v>20</v>
      </c>
      <c r="J8440" t="s">
        <v>53</v>
      </c>
      <c r="K8440">
        <f t="shared" si="787"/>
        <v>2014</v>
      </c>
      <c r="L8440" t="str">
        <f t="shared" si="788"/>
        <v>Dec</v>
      </c>
      <c r="M8440" t="str">
        <f t="shared" si="789"/>
        <v>Qtr4</v>
      </c>
      <c r="N8440">
        <f t="shared" si="790"/>
        <v>321</v>
      </c>
      <c r="O8440" t="str">
        <f t="shared" si="791"/>
        <v>Low</v>
      </c>
    </row>
    <row r="8441" spans="1:15" x14ac:dyDescent="0.3">
      <c r="A8441" s="4">
        <v>41979</v>
      </c>
      <c r="B8441" t="s">
        <v>33</v>
      </c>
      <c r="C8441" t="s">
        <v>27</v>
      </c>
      <c r="D8441">
        <v>7</v>
      </c>
      <c r="E8441">
        <v>212</v>
      </c>
      <c r="F8441">
        <f t="shared" si="786"/>
        <v>1484</v>
      </c>
      <c r="G8441" t="s">
        <v>35</v>
      </c>
      <c r="H8441" t="s">
        <v>29</v>
      </c>
      <c r="I8441" t="s">
        <v>30</v>
      </c>
      <c r="J8441" t="s">
        <v>53</v>
      </c>
      <c r="K8441">
        <f t="shared" si="787"/>
        <v>2014</v>
      </c>
      <c r="L8441" t="str">
        <f t="shared" si="788"/>
        <v>Dec</v>
      </c>
      <c r="M8441" t="str">
        <f t="shared" si="789"/>
        <v>Qtr4</v>
      </c>
      <c r="N8441">
        <f t="shared" si="790"/>
        <v>212</v>
      </c>
      <c r="O8441" t="str">
        <f t="shared" si="791"/>
        <v>Low</v>
      </c>
    </row>
    <row r="8442" spans="1:15" x14ac:dyDescent="0.3">
      <c r="A8442" s="4">
        <v>41979</v>
      </c>
      <c r="B8442" t="s">
        <v>133</v>
      </c>
      <c r="C8442" t="s">
        <v>99</v>
      </c>
      <c r="D8442">
        <v>2</v>
      </c>
      <c r="E8442">
        <v>224</v>
      </c>
      <c r="F8442">
        <f t="shared" si="786"/>
        <v>448</v>
      </c>
      <c r="G8442" t="s">
        <v>76</v>
      </c>
      <c r="H8442" t="s">
        <v>65</v>
      </c>
      <c r="I8442" t="s">
        <v>41</v>
      </c>
      <c r="J8442" t="s">
        <v>53</v>
      </c>
      <c r="K8442">
        <f t="shared" si="787"/>
        <v>2014</v>
      </c>
      <c r="L8442" t="str">
        <f t="shared" si="788"/>
        <v>Dec</v>
      </c>
      <c r="M8442" t="str">
        <f t="shared" si="789"/>
        <v>Qtr4</v>
      </c>
      <c r="N8442">
        <f t="shared" si="790"/>
        <v>224</v>
      </c>
      <c r="O8442" t="str">
        <f t="shared" si="791"/>
        <v>Low</v>
      </c>
    </row>
    <row r="8443" spans="1:15" x14ac:dyDescent="0.3">
      <c r="A8443" s="4">
        <v>41979</v>
      </c>
      <c r="B8443" t="s">
        <v>114</v>
      </c>
      <c r="C8443" t="s">
        <v>38</v>
      </c>
      <c r="D8443">
        <v>2</v>
      </c>
      <c r="E8443">
        <v>157</v>
      </c>
      <c r="F8443">
        <f t="shared" si="786"/>
        <v>314</v>
      </c>
      <c r="G8443" t="s">
        <v>115</v>
      </c>
      <c r="H8443" t="s">
        <v>116</v>
      </c>
      <c r="I8443" t="s">
        <v>14</v>
      </c>
      <c r="J8443" t="s">
        <v>53</v>
      </c>
      <c r="K8443">
        <f t="shared" si="787"/>
        <v>2014</v>
      </c>
      <c r="L8443" t="str">
        <f t="shared" si="788"/>
        <v>Dec</v>
      </c>
      <c r="M8443" t="str">
        <f t="shared" si="789"/>
        <v>Qtr4</v>
      </c>
      <c r="N8443">
        <f t="shared" si="790"/>
        <v>157</v>
      </c>
      <c r="O8443" t="str">
        <f t="shared" si="791"/>
        <v>Low</v>
      </c>
    </row>
    <row r="8444" spans="1:15" x14ac:dyDescent="0.3">
      <c r="A8444" s="4">
        <v>41979</v>
      </c>
      <c r="B8444" t="s">
        <v>98</v>
      </c>
      <c r="C8444" t="s">
        <v>34</v>
      </c>
      <c r="D8444">
        <v>2</v>
      </c>
      <c r="E8444">
        <v>178</v>
      </c>
      <c r="F8444">
        <f t="shared" si="786"/>
        <v>356</v>
      </c>
      <c r="G8444" t="s">
        <v>39</v>
      </c>
      <c r="H8444" t="s">
        <v>40</v>
      </c>
      <c r="I8444" t="s">
        <v>41</v>
      </c>
      <c r="J8444" t="s">
        <v>53</v>
      </c>
      <c r="K8444">
        <f t="shared" si="787"/>
        <v>2014</v>
      </c>
      <c r="L8444" t="str">
        <f t="shared" si="788"/>
        <v>Dec</v>
      </c>
      <c r="M8444" t="str">
        <f t="shared" si="789"/>
        <v>Qtr4</v>
      </c>
      <c r="N8444">
        <f t="shared" si="790"/>
        <v>178</v>
      </c>
      <c r="O8444" t="str">
        <f t="shared" si="791"/>
        <v>Low</v>
      </c>
    </row>
    <row r="8445" spans="1:15" x14ac:dyDescent="0.3">
      <c r="A8445" s="4">
        <v>41979</v>
      </c>
      <c r="B8445" t="s">
        <v>139</v>
      </c>
      <c r="C8445" t="s">
        <v>27</v>
      </c>
      <c r="D8445">
        <v>2</v>
      </c>
      <c r="E8445">
        <v>290</v>
      </c>
      <c r="F8445">
        <f t="shared" si="786"/>
        <v>580</v>
      </c>
      <c r="G8445" t="s">
        <v>95</v>
      </c>
      <c r="H8445" t="s">
        <v>96</v>
      </c>
      <c r="I8445" t="s">
        <v>41</v>
      </c>
      <c r="J8445" t="s">
        <v>53</v>
      </c>
      <c r="K8445">
        <f t="shared" si="787"/>
        <v>2014</v>
      </c>
      <c r="L8445" t="str">
        <f t="shared" si="788"/>
        <v>Dec</v>
      </c>
      <c r="M8445" t="str">
        <f t="shared" si="789"/>
        <v>Qtr4</v>
      </c>
      <c r="N8445">
        <f t="shared" si="790"/>
        <v>290</v>
      </c>
      <c r="O8445" t="str">
        <f t="shared" si="791"/>
        <v>Low</v>
      </c>
    </row>
    <row r="8446" spans="1:15" x14ac:dyDescent="0.3">
      <c r="A8446" s="4">
        <v>41979</v>
      </c>
      <c r="B8446" t="s">
        <v>33</v>
      </c>
      <c r="C8446" t="s">
        <v>17</v>
      </c>
      <c r="D8446">
        <v>22</v>
      </c>
      <c r="E8446">
        <v>473</v>
      </c>
      <c r="F8446">
        <f t="shared" si="786"/>
        <v>10406</v>
      </c>
      <c r="G8446" t="s">
        <v>35</v>
      </c>
      <c r="H8446" t="s">
        <v>29</v>
      </c>
      <c r="I8446" t="s">
        <v>30</v>
      </c>
      <c r="J8446" t="s">
        <v>53</v>
      </c>
      <c r="K8446">
        <f t="shared" si="787"/>
        <v>2014</v>
      </c>
      <c r="L8446" t="str">
        <f t="shared" si="788"/>
        <v>Dec</v>
      </c>
      <c r="M8446" t="str">
        <f t="shared" si="789"/>
        <v>Qtr4</v>
      </c>
      <c r="N8446">
        <f t="shared" si="790"/>
        <v>473</v>
      </c>
      <c r="O8446" t="str">
        <f t="shared" si="791"/>
        <v>High</v>
      </c>
    </row>
    <row r="8447" spans="1:15" x14ac:dyDescent="0.3">
      <c r="A8447" s="4">
        <v>41979</v>
      </c>
      <c r="B8447" t="s">
        <v>33</v>
      </c>
      <c r="C8447" t="s">
        <v>38</v>
      </c>
      <c r="D8447">
        <v>3</v>
      </c>
      <c r="E8447">
        <v>295</v>
      </c>
      <c r="F8447">
        <f t="shared" si="786"/>
        <v>885</v>
      </c>
      <c r="G8447" t="s">
        <v>35</v>
      </c>
      <c r="H8447" t="s">
        <v>29</v>
      </c>
      <c r="I8447" t="s">
        <v>30</v>
      </c>
      <c r="J8447" t="s">
        <v>53</v>
      </c>
      <c r="K8447">
        <f t="shared" si="787"/>
        <v>2014</v>
      </c>
      <c r="L8447" t="str">
        <f t="shared" si="788"/>
        <v>Dec</v>
      </c>
      <c r="M8447" t="str">
        <f t="shared" si="789"/>
        <v>Qtr4</v>
      </c>
      <c r="N8447">
        <f t="shared" si="790"/>
        <v>295</v>
      </c>
      <c r="O8447" t="str">
        <f t="shared" si="791"/>
        <v>Low</v>
      </c>
    </row>
    <row r="8448" spans="1:15" x14ac:dyDescent="0.3">
      <c r="A8448" s="4">
        <v>41979</v>
      </c>
      <c r="B8448" t="s">
        <v>82</v>
      </c>
      <c r="C8448" t="s">
        <v>11</v>
      </c>
      <c r="D8448">
        <v>8</v>
      </c>
      <c r="E8448">
        <v>261</v>
      </c>
      <c r="F8448">
        <f t="shared" si="786"/>
        <v>2088</v>
      </c>
      <c r="G8448" t="s">
        <v>39</v>
      </c>
      <c r="H8448" t="s">
        <v>40</v>
      </c>
      <c r="I8448" t="s">
        <v>41</v>
      </c>
      <c r="J8448" t="s">
        <v>53</v>
      </c>
      <c r="K8448">
        <f t="shared" si="787"/>
        <v>2014</v>
      </c>
      <c r="L8448" t="str">
        <f t="shared" si="788"/>
        <v>Dec</v>
      </c>
      <c r="M8448" t="str">
        <f t="shared" si="789"/>
        <v>Qtr4</v>
      </c>
      <c r="N8448">
        <f t="shared" si="790"/>
        <v>261</v>
      </c>
      <c r="O8448" t="str">
        <f t="shared" si="791"/>
        <v>Low</v>
      </c>
    </row>
    <row r="8449" spans="1:15" x14ac:dyDescent="0.3">
      <c r="A8449" s="4">
        <v>41979</v>
      </c>
      <c r="B8449" t="s">
        <v>114</v>
      </c>
      <c r="C8449" t="s">
        <v>22</v>
      </c>
      <c r="D8449">
        <v>3</v>
      </c>
      <c r="E8449">
        <v>299</v>
      </c>
      <c r="F8449">
        <f t="shared" si="786"/>
        <v>897</v>
      </c>
      <c r="G8449" t="s">
        <v>115</v>
      </c>
      <c r="H8449" t="s">
        <v>116</v>
      </c>
      <c r="I8449" t="s">
        <v>14</v>
      </c>
      <c r="J8449" t="s">
        <v>53</v>
      </c>
      <c r="K8449">
        <f t="shared" si="787"/>
        <v>2014</v>
      </c>
      <c r="L8449" t="str">
        <f t="shared" si="788"/>
        <v>Dec</v>
      </c>
      <c r="M8449" t="str">
        <f t="shared" si="789"/>
        <v>Qtr4</v>
      </c>
      <c r="N8449">
        <f t="shared" si="790"/>
        <v>299</v>
      </c>
      <c r="O8449" t="str">
        <f t="shared" si="791"/>
        <v>Low</v>
      </c>
    </row>
    <row r="8450" spans="1:15" x14ac:dyDescent="0.3">
      <c r="A8450" s="4">
        <v>41979</v>
      </c>
      <c r="B8450" t="s">
        <v>42</v>
      </c>
      <c r="C8450" t="s">
        <v>17</v>
      </c>
      <c r="D8450">
        <v>12</v>
      </c>
      <c r="E8450">
        <v>196</v>
      </c>
      <c r="F8450">
        <f t="shared" ref="F8450:F8513" si="792">E8450*D8450</f>
        <v>2352</v>
      </c>
      <c r="G8450" t="s">
        <v>43</v>
      </c>
      <c r="H8450" t="s">
        <v>44</v>
      </c>
      <c r="I8450" t="s">
        <v>30</v>
      </c>
      <c r="J8450" t="s">
        <v>53</v>
      </c>
      <c r="K8450">
        <f t="shared" ref="K8450:K8513" si="793">YEAR(A8450)</f>
        <v>2014</v>
      </c>
      <c r="L8450" t="str">
        <f t="shared" ref="L8450:L8513" si="794">TEXT(A8450, "mmm")</f>
        <v>Dec</v>
      </c>
      <c r="M8450" t="str">
        <f t="shared" ref="M8450:M8513" si="795">"Qtr" &amp; INT((MONTH(A8450)+2)/3)</f>
        <v>Qtr4</v>
      </c>
      <c r="N8450">
        <f t="shared" ref="N8450:N8513" si="796">F8450/D8450</f>
        <v>196</v>
      </c>
      <c r="O8450" t="str">
        <f t="shared" ref="O8450:O8513" si="797">IF(F8450&gt;5000, "High", "Low")</f>
        <v>Low</v>
      </c>
    </row>
    <row r="8451" spans="1:15" x14ac:dyDescent="0.3">
      <c r="A8451" s="4">
        <v>41979</v>
      </c>
      <c r="B8451" t="s">
        <v>86</v>
      </c>
      <c r="C8451" t="s">
        <v>46</v>
      </c>
      <c r="D8451">
        <v>2</v>
      </c>
      <c r="E8451">
        <v>197</v>
      </c>
      <c r="F8451">
        <f t="shared" si="792"/>
        <v>394</v>
      </c>
      <c r="G8451" t="s">
        <v>47</v>
      </c>
      <c r="H8451" t="s">
        <v>48</v>
      </c>
      <c r="I8451" t="s">
        <v>41</v>
      </c>
      <c r="J8451" t="s">
        <v>53</v>
      </c>
      <c r="K8451">
        <f t="shared" si="793"/>
        <v>2014</v>
      </c>
      <c r="L8451" t="str">
        <f t="shared" si="794"/>
        <v>Dec</v>
      </c>
      <c r="M8451" t="str">
        <f t="shared" si="795"/>
        <v>Qtr4</v>
      </c>
      <c r="N8451">
        <f t="shared" si="796"/>
        <v>197</v>
      </c>
      <c r="O8451" t="str">
        <f t="shared" si="797"/>
        <v>Low</v>
      </c>
    </row>
    <row r="8452" spans="1:15" x14ac:dyDescent="0.3">
      <c r="A8452" s="4">
        <v>41979</v>
      </c>
      <c r="B8452" t="s">
        <v>23</v>
      </c>
      <c r="C8452" t="s">
        <v>22</v>
      </c>
      <c r="D8452">
        <v>2</v>
      </c>
      <c r="E8452">
        <v>187</v>
      </c>
      <c r="F8452">
        <f t="shared" si="792"/>
        <v>374</v>
      </c>
      <c r="G8452" t="s">
        <v>24</v>
      </c>
      <c r="H8452" t="s">
        <v>25</v>
      </c>
      <c r="I8452" t="s">
        <v>20</v>
      </c>
      <c r="J8452" t="s">
        <v>53</v>
      </c>
      <c r="K8452">
        <f t="shared" si="793"/>
        <v>2014</v>
      </c>
      <c r="L8452" t="str">
        <f t="shared" si="794"/>
        <v>Dec</v>
      </c>
      <c r="M8452" t="str">
        <f t="shared" si="795"/>
        <v>Qtr4</v>
      </c>
      <c r="N8452">
        <f t="shared" si="796"/>
        <v>187</v>
      </c>
      <c r="O8452" t="str">
        <f t="shared" si="797"/>
        <v>Low</v>
      </c>
    </row>
    <row r="8453" spans="1:15" x14ac:dyDescent="0.3">
      <c r="A8453" s="4">
        <v>41979</v>
      </c>
      <c r="B8453" t="s">
        <v>42</v>
      </c>
      <c r="C8453" t="s">
        <v>17</v>
      </c>
      <c r="D8453">
        <v>1</v>
      </c>
      <c r="E8453">
        <v>211</v>
      </c>
      <c r="F8453">
        <f t="shared" si="792"/>
        <v>211</v>
      </c>
      <c r="G8453" t="s">
        <v>43</v>
      </c>
      <c r="H8453" t="s">
        <v>44</v>
      </c>
      <c r="I8453" t="s">
        <v>30</v>
      </c>
      <c r="J8453" t="s">
        <v>53</v>
      </c>
      <c r="K8453">
        <f t="shared" si="793"/>
        <v>2014</v>
      </c>
      <c r="L8453" t="str">
        <f t="shared" si="794"/>
        <v>Dec</v>
      </c>
      <c r="M8453" t="str">
        <f t="shared" si="795"/>
        <v>Qtr4</v>
      </c>
      <c r="N8453">
        <f t="shared" si="796"/>
        <v>211</v>
      </c>
      <c r="O8453" t="str">
        <f t="shared" si="797"/>
        <v>Low</v>
      </c>
    </row>
    <row r="8454" spans="1:15" x14ac:dyDescent="0.3">
      <c r="A8454" s="4">
        <v>41979</v>
      </c>
      <c r="B8454" t="s">
        <v>62</v>
      </c>
      <c r="C8454" t="s">
        <v>38</v>
      </c>
      <c r="D8454">
        <v>1</v>
      </c>
      <c r="E8454">
        <v>217</v>
      </c>
      <c r="F8454">
        <f t="shared" si="792"/>
        <v>217</v>
      </c>
      <c r="G8454" t="s">
        <v>18</v>
      </c>
      <c r="H8454" t="s">
        <v>19</v>
      </c>
      <c r="I8454" t="s">
        <v>20</v>
      </c>
      <c r="J8454" t="s">
        <v>53</v>
      </c>
      <c r="K8454">
        <f t="shared" si="793"/>
        <v>2014</v>
      </c>
      <c r="L8454" t="str">
        <f t="shared" si="794"/>
        <v>Dec</v>
      </c>
      <c r="M8454" t="str">
        <f t="shared" si="795"/>
        <v>Qtr4</v>
      </c>
      <c r="N8454">
        <f t="shared" si="796"/>
        <v>217</v>
      </c>
      <c r="O8454" t="str">
        <f t="shared" si="797"/>
        <v>Low</v>
      </c>
    </row>
    <row r="8455" spans="1:15" x14ac:dyDescent="0.3">
      <c r="A8455" s="4">
        <v>41979</v>
      </c>
      <c r="B8455" t="s">
        <v>114</v>
      </c>
      <c r="C8455" t="s">
        <v>11</v>
      </c>
      <c r="D8455">
        <v>2</v>
      </c>
      <c r="E8455">
        <v>388</v>
      </c>
      <c r="F8455">
        <f t="shared" si="792"/>
        <v>776</v>
      </c>
      <c r="G8455" t="s">
        <v>115</v>
      </c>
      <c r="H8455" t="s">
        <v>116</v>
      </c>
      <c r="I8455" t="s">
        <v>14</v>
      </c>
      <c r="J8455" t="s">
        <v>53</v>
      </c>
      <c r="K8455">
        <f t="shared" si="793"/>
        <v>2014</v>
      </c>
      <c r="L8455" t="str">
        <f t="shared" si="794"/>
        <v>Dec</v>
      </c>
      <c r="M8455" t="str">
        <f t="shared" si="795"/>
        <v>Qtr4</v>
      </c>
      <c r="N8455">
        <f t="shared" si="796"/>
        <v>388</v>
      </c>
      <c r="O8455" t="str">
        <f t="shared" si="797"/>
        <v>Low</v>
      </c>
    </row>
    <row r="8456" spans="1:15" x14ac:dyDescent="0.3">
      <c r="A8456" s="4">
        <v>41979</v>
      </c>
      <c r="B8456" t="s">
        <v>123</v>
      </c>
      <c r="C8456" t="s">
        <v>11</v>
      </c>
      <c r="D8456">
        <v>13</v>
      </c>
      <c r="E8456">
        <v>161</v>
      </c>
      <c r="F8456">
        <f t="shared" si="792"/>
        <v>2093</v>
      </c>
      <c r="G8456" t="s">
        <v>43</v>
      </c>
      <c r="H8456" t="s">
        <v>44</v>
      </c>
      <c r="I8456" t="s">
        <v>30</v>
      </c>
      <c r="J8456" t="s">
        <v>53</v>
      </c>
      <c r="K8456">
        <f t="shared" si="793"/>
        <v>2014</v>
      </c>
      <c r="L8456" t="str">
        <f t="shared" si="794"/>
        <v>Dec</v>
      </c>
      <c r="M8456" t="str">
        <f t="shared" si="795"/>
        <v>Qtr4</v>
      </c>
      <c r="N8456">
        <f t="shared" si="796"/>
        <v>161</v>
      </c>
      <c r="O8456" t="str">
        <f t="shared" si="797"/>
        <v>Low</v>
      </c>
    </row>
    <row r="8457" spans="1:15" x14ac:dyDescent="0.3">
      <c r="A8457" s="4">
        <v>41979</v>
      </c>
      <c r="B8457" t="s">
        <v>42</v>
      </c>
      <c r="C8457" t="s">
        <v>38</v>
      </c>
      <c r="D8457">
        <v>2</v>
      </c>
      <c r="E8457">
        <v>129</v>
      </c>
      <c r="F8457">
        <f t="shared" si="792"/>
        <v>258</v>
      </c>
      <c r="G8457" t="s">
        <v>43</v>
      </c>
      <c r="H8457" t="s">
        <v>44</v>
      </c>
      <c r="I8457" t="s">
        <v>30</v>
      </c>
      <c r="J8457" t="s">
        <v>53</v>
      </c>
      <c r="K8457">
        <f t="shared" si="793"/>
        <v>2014</v>
      </c>
      <c r="L8457" t="str">
        <f t="shared" si="794"/>
        <v>Dec</v>
      </c>
      <c r="M8457" t="str">
        <f t="shared" si="795"/>
        <v>Qtr4</v>
      </c>
      <c r="N8457">
        <f t="shared" si="796"/>
        <v>129</v>
      </c>
      <c r="O8457" t="str">
        <f t="shared" si="797"/>
        <v>Low</v>
      </c>
    </row>
    <row r="8458" spans="1:15" x14ac:dyDescent="0.3">
      <c r="A8458" s="4">
        <v>41979</v>
      </c>
      <c r="B8458" t="s">
        <v>123</v>
      </c>
      <c r="C8458" t="s">
        <v>11</v>
      </c>
      <c r="D8458">
        <v>2</v>
      </c>
      <c r="E8458">
        <v>379</v>
      </c>
      <c r="F8458">
        <f t="shared" si="792"/>
        <v>758</v>
      </c>
      <c r="G8458" t="s">
        <v>43</v>
      </c>
      <c r="H8458" t="s">
        <v>44</v>
      </c>
      <c r="I8458" t="s">
        <v>30</v>
      </c>
      <c r="J8458" t="s">
        <v>53</v>
      </c>
      <c r="K8458">
        <f t="shared" si="793"/>
        <v>2014</v>
      </c>
      <c r="L8458" t="str">
        <f t="shared" si="794"/>
        <v>Dec</v>
      </c>
      <c r="M8458" t="str">
        <f t="shared" si="795"/>
        <v>Qtr4</v>
      </c>
      <c r="N8458">
        <f t="shared" si="796"/>
        <v>379</v>
      </c>
      <c r="O8458" t="str">
        <f t="shared" si="797"/>
        <v>Low</v>
      </c>
    </row>
    <row r="8459" spans="1:15" x14ac:dyDescent="0.3">
      <c r="A8459" s="4">
        <v>41979</v>
      </c>
      <c r="B8459" t="s">
        <v>81</v>
      </c>
      <c r="C8459" t="s">
        <v>32</v>
      </c>
      <c r="D8459">
        <v>2</v>
      </c>
      <c r="E8459">
        <v>151</v>
      </c>
      <c r="F8459">
        <f t="shared" si="792"/>
        <v>302</v>
      </c>
      <c r="G8459" t="s">
        <v>39</v>
      </c>
      <c r="H8459" t="s">
        <v>40</v>
      </c>
      <c r="I8459" t="s">
        <v>41</v>
      </c>
      <c r="J8459" t="s">
        <v>53</v>
      </c>
      <c r="K8459">
        <f t="shared" si="793"/>
        <v>2014</v>
      </c>
      <c r="L8459" t="str">
        <f t="shared" si="794"/>
        <v>Dec</v>
      </c>
      <c r="M8459" t="str">
        <f t="shared" si="795"/>
        <v>Qtr4</v>
      </c>
      <c r="N8459">
        <f t="shared" si="796"/>
        <v>151</v>
      </c>
      <c r="O8459" t="str">
        <f t="shared" si="797"/>
        <v>Low</v>
      </c>
    </row>
    <row r="8460" spans="1:15" x14ac:dyDescent="0.3">
      <c r="A8460" s="4">
        <v>41979</v>
      </c>
      <c r="B8460" t="s">
        <v>73</v>
      </c>
      <c r="C8460" t="s">
        <v>17</v>
      </c>
      <c r="D8460">
        <v>2</v>
      </c>
      <c r="E8460">
        <v>375</v>
      </c>
      <c r="F8460">
        <f t="shared" si="792"/>
        <v>750</v>
      </c>
      <c r="G8460" t="s">
        <v>47</v>
      </c>
      <c r="H8460" t="s">
        <v>48</v>
      </c>
      <c r="I8460" t="s">
        <v>41</v>
      </c>
      <c r="J8460" t="s">
        <v>53</v>
      </c>
      <c r="K8460">
        <f t="shared" si="793"/>
        <v>2014</v>
      </c>
      <c r="L8460" t="str">
        <f t="shared" si="794"/>
        <v>Dec</v>
      </c>
      <c r="M8460" t="str">
        <f t="shared" si="795"/>
        <v>Qtr4</v>
      </c>
      <c r="N8460">
        <f t="shared" si="796"/>
        <v>375</v>
      </c>
      <c r="O8460" t="str">
        <f t="shared" si="797"/>
        <v>Low</v>
      </c>
    </row>
    <row r="8461" spans="1:15" x14ac:dyDescent="0.3">
      <c r="A8461" s="4">
        <v>41979</v>
      </c>
      <c r="B8461" t="s">
        <v>66</v>
      </c>
      <c r="C8461" t="s">
        <v>32</v>
      </c>
      <c r="D8461">
        <v>2</v>
      </c>
      <c r="E8461">
        <v>391</v>
      </c>
      <c r="F8461">
        <f t="shared" si="792"/>
        <v>782</v>
      </c>
      <c r="G8461" t="s">
        <v>67</v>
      </c>
      <c r="H8461" t="s">
        <v>68</v>
      </c>
      <c r="I8461" t="s">
        <v>41</v>
      </c>
      <c r="J8461" t="s">
        <v>53</v>
      </c>
      <c r="K8461">
        <f t="shared" si="793"/>
        <v>2014</v>
      </c>
      <c r="L8461" t="str">
        <f t="shared" si="794"/>
        <v>Dec</v>
      </c>
      <c r="M8461" t="str">
        <f t="shared" si="795"/>
        <v>Qtr4</v>
      </c>
      <c r="N8461">
        <f t="shared" si="796"/>
        <v>391</v>
      </c>
      <c r="O8461" t="str">
        <f t="shared" si="797"/>
        <v>Low</v>
      </c>
    </row>
    <row r="8462" spans="1:15" x14ac:dyDescent="0.3">
      <c r="A8462" s="4">
        <v>41979</v>
      </c>
      <c r="B8462" t="s">
        <v>124</v>
      </c>
      <c r="C8462" t="s">
        <v>22</v>
      </c>
      <c r="D8462">
        <v>2</v>
      </c>
      <c r="E8462">
        <v>354</v>
      </c>
      <c r="F8462">
        <f t="shared" si="792"/>
        <v>708</v>
      </c>
      <c r="G8462" t="s">
        <v>59</v>
      </c>
      <c r="H8462" t="s">
        <v>60</v>
      </c>
      <c r="I8462" t="s">
        <v>30</v>
      </c>
      <c r="J8462" t="s">
        <v>53</v>
      </c>
      <c r="K8462">
        <f t="shared" si="793"/>
        <v>2014</v>
      </c>
      <c r="L8462" t="str">
        <f t="shared" si="794"/>
        <v>Dec</v>
      </c>
      <c r="M8462" t="str">
        <f t="shared" si="795"/>
        <v>Qtr4</v>
      </c>
      <c r="N8462">
        <f t="shared" si="796"/>
        <v>354</v>
      </c>
      <c r="O8462" t="str">
        <f t="shared" si="797"/>
        <v>Low</v>
      </c>
    </row>
    <row r="8463" spans="1:15" x14ac:dyDescent="0.3">
      <c r="A8463" s="4">
        <v>41979</v>
      </c>
      <c r="B8463" t="s">
        <v>108</v>
      </c>
      <c r="C8463" t="s">
        <v>38</v>
      </c>
      <c r="D8463">
        <v>2</v>
      </c>
      <c r="E8463">
        <v>273</v>
      </c>
      <c r="F8463">
        <f t="shared" si="792"/>
        <v>546</v>
      </c>
      <c r="G8463" t="s">
        <v>47</v>
      </c>
      <c r="H8463" t="s">
        <v>48</v>
      </c>
      <c r="I8463" t="s">
        <v>41</v>
      </c>
      <c r="J8463" t="s">
        <v>53</v>
      </c>
      <c r="K8463">
        <f t="shared" si="793"/>
        <v>2014</v>
      </c>
      <c r="L8463" t="str">
        <f t="shared" si="794"/>
        <v>Dec</v>
      </c>
      <c r="M8463" t="str">
        <f t="shared" si="795"/>
        <v>Qtr4</v>
      </c>
      <c r="N8463">
        <f t="shared" si="796"/>
        <v>273</v>
      </c>
      <c r="O8463" t="str">
        <f t="shared" si="797"/>
        <v>Low</v>
      </c>
    </row>
    <row r="8464" spans="1:15" x14ac:dyDescent="0.3">
      <c r="A8464" s="4">
        <v>41979</v>
      </c>
      <c r="B8464" t="s">
        <v>135</v>
      </c>
      <c r="C8464" t="s">
        <v>70</v>
      </c>
      <c r="D8464">
        <v>2</v>
      </c>
      <c r="E8464">
        <v>456</v>
      </c>
      <c r="F8464">
        <f t="shared" si="792"/>
        <v>912</v>
      </c>
      <c r="G8464" t="s">
        <v>102</v>
      </c>
      <c r="H8464" t="s">
        <v>58</v>
      </c>
      <c r="I8464" t="s">
        <v>14</v>
      </c>
      <c r="J8464" t="s">
        <v>53</v>
      </c>
      <c r="K8464">
        <f t="shared" si="793"/>
        <v>2014</v>
      </c>
      <c r="L8464" t="str">
        <f t="shared" si="794"/>
        <v>Dec</v>
      </c>
      <c r="M8464" t="str">
        <f t="shared" si="795"/>
        <v>Qtr4</v>
      </c>
      <c r="N8464">
        <f t="shared" si="796"/>
        <v>456</v>
      </c>
      <c r="O8464" t="str">
        <f t="shared" si="797"/>
        <v>Low</v>
      </c>
    </row>
    <row r="8465" spans="1:15" x14ac:dyDescent="0.3">
      <c r="A8465" s="4">
        <v>41979</v>
      </c>
      <c r="B8465" t="s">
        <v>108</v>
      </c>
      <c r="C8465" t="s">
        <v>11</v>
      </c>
      <c r="D8465">
        <v>21</v>
      </c>
      <c r="E8465">
        <v>164</v>
      </c>
      <c r="F8465">
        <f t="shared" si="792"/>
        <v>3444</v>
      </c>
      <c r="G8465" t="s">
        <v>47</v>
      </c>
      <c r="H8465" t="s">
        <v>48</v>
      </c>
      <c r="I8465" t="s">
        <v>41</v>
      </c>
      <c r="J8465" t="s">
        <v>53</v>
      </c>
      <c r="K8465">
        <f t="shared" si="793"/>
        <v>2014</v>
      </c>
      <c r="L8465" t="str">
        <f t="shared" si="794"/>
        <v>Dec</v>
      </c>
      <c r="M8465" t="str">
        <f t="shared" si="795"/>
        <v>Qtr4</v>
      </c>
      <c r="N8465">
        <f t="shared" si="796"/>
        <v>164</v>
      </c>
      <c r="O8465" t="str">
        <f t="shared" si="797"/>
        <v>Low</v>
      </c>
    </row>
    <row r="8466" spans="1:15" x14ac:dyDescent="0.3">
      <c r="A8466" s="4">
        <v>41979</v>
      </c>
      <c r="B8466" t="s">
        <v>78</v>
      </c>
      <c r="C8466" t="s">
        <v>38</v>
      </c>
      <c r="D8466">
        <v>2</v>
      </c>
      <c r="E8466">
        <v>186</v>
      </c>
      <c r="F8466">
        <f t="shared" si="792"/>
        <v>372</v>
      </c>
      <c r="G8466" t="s">
        <v>57</v>
      </c>
      <c r="H8466" t="s">
        <v>58</v>
      </c>
      <c r="I8466" t="s">
        <v>14</v>
      </c>
      <c r="J8466" t="s">
        <v>53</v>
      </c>
      <c r="K8466">
        <f t="shared" si="793"/>
        <v>2014</v>
      </c>
      <c r="L8466" t="str">
        <f t="shared" si="794"/>
        <v>Dec</v>
      </c>
      <c r="M8466" t="str">
        <f t="shared" si="795"/>
        <v>Qtr4</v>
      </c>
      <c r="N8466">
        <f t="shared" si="796"/>
        <v>186</v>
      </c>
      <c r="O8466" t="str">
        <f t="shared" si="797"/>
        <v>Low</v>
      </c>
    </row>
    <row r="8467" spans="1:15" x14ac:dyDescent="0.3">
      <c r="A8467" s="4">
        <v>41979</v>
      </c>
      <c r="B8467" t="s">
        <v>131</v>
      </c>
      <c r="C8467" t="s">
        <v>22</v>
      </c>
      <c r="D8467">
        <v>1</v>
      </c>
      <c r="E8467">
        <v>126</v>
      </c>
      <c r="F8467">
        <f t="shared" si="792"/>
        <v>126</v>
      </c>
      <c r="G8467" t="s">
        <v>102</v>
      </c>
      <c r="H8467" t="s">
        <v>58</v>
      </c>
      <c r="I8467" t="s">
        <v>14</v>
      </c>
      <c r="J8467" t="s">
        <v>53</v>
      </c>
      <c r="K8467">
        <f t="shared" si="793"/>
        <v>2014</v>
      </c>
      <c r="L8467" t="str">
        <f t="shared" si="794"/>
        <v>Dec</v>
      </c>
      <c r="M8467" t="str">
        <f t="shared" si="795"/>
        <v>Qtr4</v>
      </c>
      <c r="N8467">
        <f t="shared" si="796"/>
        <v>126</v>
      </c>
      <c r="O8467" t="str">
        <f t="shared" si="797"/>
        <v>Low</v>
      </c>
    </row>
    <row r="8468" spans="1:15" x14ac:dyDescent="0.3">
      <c r="A8468" s="4">
        <v>41979</v>
      </c>
      <c r="B8468" t="s">
        <v>109</v>
      </c>
      <c r="C8468" t="s">
        <v>11</v>
      </c>
      <c r="D8468">
        <v>2</v>
      </c>
      <c r="E8468">
        <v>200</v>
      </c>
      <c r="F8468">
        <f t="shared" si="792"/>
        <v>400</v>
      </c>
      <c r="G8468" t="s">
        <v>110</v>
      </c>
      <c r="H8468" t="s">
        <v>111</v>
      </c>
      <c r="I8468" t="s">
        <v>20</v>
      </c>
      <c r="J8468" t="s">
        <v>53</v>
      </c>
      <c r="K8468">
        <f t="shared" si="793"/>
        <v>2014</v>
      </c>
      <c r="L8468" t="str">
        <f t="shared" si="794"/>
        <v>Dec</v>
      </c>
      <c r="M8468" t="str">
        <f t="shared" si="795"/>
        <v>Qtr4</v>
      </c>
      <c r="N8468">
        <f t="shared" si="796"/>
        <v>200</v>
      </c>
      <c r="O8468" t="str">
        <f t="shared" si="797"/>
        <v>Low</v>
      </c>
    </row>
    <row r="8469" spans="1:15" x14ac:dyDescent="0.3">
      <c r="A8469" s="4">
        <v>41979</v>
      </c>
      <c r="B8469" t="s">
        <v>81</v>
      </c>
      <c r="C8469" t="s">
        <v>84</v>
      </c>
      <c r="D8469">
        <v>1</v>
      </c>
      <c r="E8469">
        <v>151</v>
      </c>
      <c r="F8469">
        <f t="shared" si="792"/>
        <v>151</v>
      </c>
      <c r="G8469" t="s">
        <v>39</v>
      </c>
      <c r="H8469" t="s">
        <v>40</v>
      </c>
      <c r="I8469" t="s">
        <v>41</v>
      </c>
      <c r="J8469" t="s">
        <v>53</v>
      </c>
      <c r="K8469">
        <f t="shared" si="793"/>
        <v>2014</v>
      </c>
      <c r="L8469" t="str">
        <f t="shared" si="794"/>
        <v>Dec</v>
      </c>
      <c r="M8469" t="str">
        <f t="shared" si="795"/>
        <v>Qtr4</v>
      </c>
      <c r="N8469">
        <f t="shared" si="796"/>
        <v>151</v>
      </c>
      <c r="O8469" t="str">
        <f t="shared" si="797"/>
        <v>Low</v>
      </c>
    </row>
    <row r="8470" spans="1:15" x14ac:dyDescent="0.3">
      <c r="A8470" s="4">
        <v>41979</v>
      </c>
      <c r="B8470" t="s">
        <v>101</v>
      </c>
      <c r="C8470" t="s">
        <v>34</v>
      </c>
      <c r="D8470">
        <v>3</v>
      </c>
      <c r="E8470">
        <v>404</v>
      </c>
      <c r="F8470">
        <f t="shared" si="792"/>
        <v>1212</v>
      </c>
      <c r="G8470" t="s">
        <v>102</v>
      </c>
      <c r="H8470" t="s">
        <v>58</v>
      </c>
      <c r="I8470" t="s">
        <v>14</v>
      </c>
      <c r="J8470" t="s">
        <v>53</v>
      </c>
      <c r="K8470">
        <f t="shared" si="793"/>
        <v>2014</v>
      </c>
      <c r="L8470" t="str">
        <f t="shared" si="794"/>
        <v>Dec</v>
      </c>
      <c r="M8470" t="str">
        <f t="shared" si="795"/>
        <v>Qtr4</v>
      </c>
      <c r="N8470">
        <f t="shared" si="796"/>
        <v>404</v>
      </c>
      <c r="O8470" t="str">
        <f t="shared" si="797"/>
        <v>Low</v>
      </c>
    </row>
    <row r="8471" spans="1:15" x14ac:dyDescent="0.3">
      <c r="A8471" s="4">
        <v>41979</v>
      </c>
      <c r="B8471" t="s">
        <v>45</v>
      </c>
      <c r="C8471" t="s">
        <v>17</v>
      </c>
      <c r="D8471">
        <v>2</v>
      </c>
      <c r="E8471">
        <v>296</v>
      </c>
      <c r="F8471">
        <f t="shared" si="792"/>
        <v>592</v>
      </c>
      <c r="G8471" t="s">
        <v>47</v>
      </c>
      <c r="H8471" t="s">
        <v>48</v>
      </c>
      <c r="I8471" t="s">
        <v>41</v>
      </c>
      <c r="J8471" t="s">
        <v>53</v>
      </c>
      <c r="K8471">
        <f t="shared" si="793"/>
        <v>2014</v>
      </c>
      <c r="L8471" t="str">
        <f t="shared" si="794"/>
        <v>Dec</v>
      </c>
      <c r="M8471" t="str">
        <f t="shared" si="795"/>
        <v>Qtr4</v>
      </c>
      <c r="N8471">
        <f t="shared" si="796"/>
        <v>296</v>
      </c>
      <c r="O8471" t="str">
        <f t="shared" si="797"/>
        <v>Low</v>
      </c>
    </row>
    <row r="8472" spans="1:15" x14ac:dyDescent="0.3">
      <c r="A8472" s="4">
        <v>41979</v>
      </c>
      <c r="B8472" t="s">
        <v>130</v>
      </c>
      <c r="C8472" t="s">
        <v>38</v>
      </c>
      <c r="D8472">
        <v>1</v>
      </c>
      <c r="E8472">
        <v>303</v>
      </c>
      <c r="F8472">
        <f t="shared" si="792"/>
        <v>303</v>
      </c>
      <c r="G8472" t="s">
        <v>76</v>
      </c>
      <c r="H8472" t="s">
        <v>65</v>
      </c>
      <c r="I8472" t="s">
        <v>41</v>
      </c>
      <c r="J8472" t="s">
        <v>53</v>
      </c>
      <c r="K8472">
        <f t="shared" si="793"/>
        <v>2014</v>
      </c>
      <c r="L8472" t="str">
        <f t="shared" si="794"/>
        <v>Dec</v>
      </c>
      <c r="M8472" t="str">
        <f t="shared" si="795"/>
        <v>Qtr4</v>
      </c>
      <c r="N8472">
        <f t="shared" si="796"/>
        <v>303</v>
      </c>
      <c r="O8472" t="str">
        <f t="shared" si="797"/>
        <v>Low</v>
      </c>
    </row>
    <row r="8473" spans="1:15" x14ac:dyDescent="0.3">
      <c r="A8473" s="4">
        <v>41979</v>
      </c>
      <c r="B8473" t="s">
        <v>88</v>
      </c>
      <c r="C8473" t="s">
        <v>99</v>
      </c>
      <c r="D8473">
        <v>1</v>
      </c>
      <c r="E8473">
        <v>167</v>
      </c>
      <c r="F8473">
        <f t="shared" si="792"/>
        <v>167</v>
      </c>
      <c r="G8473" t="s">
        <v>89</v>
      </c>
      <c r="H8473" t="s">
        <v>58</v>
      </c>
      <c r="I8473" t="s">
        <v>14</v>
      </c>
      <c r="J8473" t="s">
        <v>53</v>
      </c>
      <c r="K8473">
        <f t="shared" si="793"/>
        <v>2014</v>
      </c>
      <c r="L8473" t="str">
        <f t="shared" si="794"/>
        <v>Dec</v>
      </c>
      <c r="M8473" t="str">
        <f t="shared" si="795"/>
        <v>Qtr4</v>
      </c>
      <c r="N8473">
        <f t="shared" si="796"/>
        <v>167</v>
      </c>
      <c r="O8473" t="str">
        <f t="shared" si="797"/>
        <v>Low</v>
      </c>
    </row>
    <row r="8474" spans="1:15" x14ac:dyDescent="0.3">
      <c r="A8474" s="4">
        <v>41979</v>
      </c>
      <c r="B8474" t="s">
        <v>90</v>
      </c>
      <c r="C8474" t="s">
        <v>27</v>
      </c>
      <c r="D8474">
        <v>4</v>
      </c>
      <c r="E8474">
        <v>426</v>
      </c>
      <c r="F8474">
        <f t="shared" si="792"/>
        <v>1704</v>
      </c>
      <c r="G8474" t="s">
        <v>47</v>
      </c>
      <c r="H8474" t="s">
        <v>48</v>
      </c>
      <c r="I8474" t="s">
        <v>41</v>
      </c>
      <c r="J8474" t="s">
        <v>53</v>
      </c>
      <c r="K8474">
        <f t="shared" si="793"/>
        <v>2014</v>
      </c>
      <c r="L8474" t="str">
        <f t="shared" si="794"/>
        <v>Dec</v>
      </c>
      <c r="M8474" t="str">
        <f t="shared" si="795"/>
        <v>Qtr4</v>
      </c>
      <c r="N8474">
        <f t="shared" si="796"/>
        <v>426</v>
      </c>
      <c r="O8474" t="str">
        <f t="shared" si="797"/>
        <v>Low</v>
      </c>
    </row>
    <row r="8475" spans="1:15" x14ac:dyDescent="0.3">
      <c r="A8475" s="4">
        <v>41979</v>
      </c>
      <c r="B8475" t="s">
        <v>137</v>
      </c>
      <c r="C8475" t="s">
        <v>32</v>
      </c>
      <c r="D8475">
        <v>1</v>
      </c>
      <c r="E8475">
        <v>440</v>
      </c>
      <c r="F8475">
        <f t="shared" si="792"/>
        <v>440</v>
      </c>
      <c r="G8475" t="s">
        <v>93</v>
      </c>
      <c r="H8475" t="s">
        <v>60</v>
      </c>
      <c r="I8475" t="s">
        <v>30</v>
      </c>
      <c r="J8475" t="s">
        <v>53</v>
      </c>
      <c r="K8475">
        <f t="shared" si="793"/>
        <v>2014</v>
      </c>
      <c r="L8475" t="str">
        <f t="shared" si="794"/>
        <v>Dec</v>
      </c>
      <c r="M8475" t="str">
        <f t="shared" si="795"/>
        <v>Qtr4</v>
      </c>
      <c r="N8475">
        <f t="shared" si="796"/>
        <v>440</v>
      </c>
      <c r="O8475" t="str">
        <f t="shared" si="797"/>
        <v>Low</v>
      </c>
    </row>
    <row r="8476" spans="1:15" x14ac:dyDescent="0.3">
      <c r="A8476" s="4">
        <v>41979</v>
      </c>
      <c r="B8476" t="s">
        <v>10</v>
      </c>
      <c r="C8476" t="s">
        <v>46</v>
      </c>
      <c r="D8476">
        <v>1</v>
      </c>
      <c r="E8476">
        <v>331</v>
      </c>
      <c r="F8476">
        <f t="shared" si="792"/>
        <v>331</v>
      </c>
      <c r="G8476" t="s">
        <v>12</v>
      </c>
      <c r="H8476" t="s">
        <v>13</v>
      </c>
      <c r="I8476" t="s">
        <v>14</v>
      </c>
      <c r="J8476" t="s">
        <v>53</v>
      </c>
      <c r="K8476">
        <f t="shared" si="793"/>
        <v>2014</v>
      </c>
      <c r="L8476" t="str">
        <f t="shared" si="794"/>
        <v>Dec</v>
      </c>
      <c r="M8476" t="str">
        <f t="shared" si="795"/>
        <v>Qtr4</v>
      </c>
      <c r="N8476">
        <f t="shared" si="796"/>
        <v>331</v>
      </c>
      <c r="O8476" t="str">
        <f t="shared" si="797"/>
        <v>Low</v>
      </c>
    </row>
    <row r="8477" spans="1:15" x14ac:dyDescent="0.3">
      <c r="A8477" s="4">
        <v>41979</v>
      </c>
      <c r="B8477" t="s">
        <v>112</v>
      </c>
      <c r="C8477" t="s">
        <v>99</v>
      </c>
      <c r="D8477">
        <v>3</v>
      </c>
      <c r="E8477">
        <v>343</v>
      </c>
      <c r="F8477">
        <f t="shared" si="792"/>
        <v>1029</v>
      </c>
      <c r="G8477" t="s">
        <v>51</v>
      </c>
      <c r="H8477" t="s">
        <v>29</v>
      </c>
      <c r="I8477" t="s">
        <v>30</v>
      </c>
      <c r="J8477" t="s">
        <v>53</v>
      </c>
      <c r="K8477">
        <f t="shared" si="793"/>
        <v>2014</v>
      </c>
      <c r="L8477" t="str">
        <f t="shared" si="794"/>
        <v>Dec</v>
      </c>
      <c r="M8477" t="str">
        <f t="shared" si="795"/>
        <v>Qtr4</v>
      </c>
      <c r="N8477">
        <f t="shared" si="796"/>
        <v>343</v>
      </c>
      <c r="O8477" t="str">
        <f t="shared" si="797"/>
        <v>Low</v>
      </c>
    </row>
    <row r="8478" spans="1:15" x14ac:dyDescent="0.3">
      <c r="A8478" s="4">
        <v>41979</v>
      </c>
      <c r="B8478" t="s">
        <v>37</v>
      </c>
      <c r="C8478" t="s">
        <v>11</v>
      </c>
      <c r="D8478">
        <v>2</v>
      </c>
      <c r="E8478">
        <v>393</v>
      </c>
      <c r="F8478">
        <f t="shared" si="792"/>
        <v>786</v>
      </c>
      <c r="G8478" t="s">
        <v>59</v>
      </c>
      <c r="H8478" t="s">
        <v>60</v>
      </c>
      <c r="I8478" t="s">
        <v>30</v>
      </c>
      <c r="J8478" t="s">
        <v>53</v>
      </c>
      <c r="K8478">
        <f t="shared" si="793"/>
        <v>2014</v>
      </c>
      <c r="L8478" t="str">
        <f t="shared" si="794"/>
        <v>Dec</v>
      </c>
      <c r="M8478" t="str">
        <f t="shared" si="795"/>
        <v>Qtr4</v>
      </c>
      <c r="N8478">
        <f t="shared" si="796"/>
        <v>393</v>
      </c>
      <c r="O8478" t="str">
        <f t="shared" si="797"/>
        <v>Low</v>
      </c>
    </row>
    <row r="8479" spans="1:15" x14ac:dyDescent="0.3">
      <c r="A8479" s="4">
        <v>41979</v>
      </c>
      <c r="B8479" t="s">
        <v>117</v>
      </c>
      <c r="C8479" t="s">
        <v>17</v>
      </c>
      <c r="D8479">
        <v>4</v>
      </c>
      <c r="E8479">
        <v>405</v>
      </c>
      <c r="F8479">
        <f t="shared" si="792"/>
        <v>1620</v>
      </c>
      <c r="G8479" t="s">
        <v>118</v>
      </c>
      <c r="H8479" t="s">
        <v>19</v>
      </c>
      <c r="I8479" t="s">
        <v>20</v>
      </c>
      <c r="J8479" t="s">
        <v>53</v>
      </c>
      <c r="K8479">
        <f t="shared" si="793"/>
        <v>2014</v>
      </c>
      <c r="L8479" t="str">
        <f t="shared" si="794"/>
        <v>Dec</v>
      </c>
      <c r="M8479" t="str">
        <f t="shared" si="795"/>
        <v>Qtr4</v>
      </c>
      <c r="N8479">
        <f t="shared" si="796"/>
        <v>405</v>
      </c>
      <c r="O8479" t="str">
        <f t="shared" si="797"/>
        <v>Low</v>
      </c>
    </row>
    <row r="8480" spans="1:15" x14ac:dyDescent="0.3">
      <c r="A8480" s="4">
        <v>41979</v>
      </c>
      <c r="B8480" t="s">
        <v>33</v>
      </c>
      <c r="C8480" t="s">
        <v>27</v>
      </c>
      <c r="D8480">
        <v>3</v>
      </c>
      <c r="E8480">
        <v>415</v>
      </c>
      <c r="F8480">
        <f t="shared" si="792"/>
        <v>1245</v>
      </c>
      <c r="G8480" t="s">
        <v>35</v>
      </c>
      <c r="H8480" t="s">
        <v>29</v>
      </c>
      <c r="I8480" t="s">
        <v>30</v>
      </c>
      <c r="J8480" t="s">
        <v>53</v>
      </c>
      <c r="K8480">
        <f t="shared" si="793"/>
        <v>2014</v>
      </c>
      <c r="L8480" t="str">
        <f t="shared" si="794"/>
        <v>Dec</v>
      </c>
      <c r="M8480" t="str">
        <f t="shared" si="795"/>
        <v>Qtr4</v>
      </c>
      <c r="N8480">
        <f t="shared" si="796"/>
        <v>415</v>
      </c>
      <c r="O8480" t="str">
        <f t="shared" si="797"/>
        <v>Low</v>
      </c>
    </row>
    <row r="8481" spans="1:15" x14ac:dyDescent="0.3">
      <c r="A8481" s="4">
        <v>41979</v>
      </c>
      <c r="B8481" t="s">
        <v>42</v>
      </c>
      <c r="C8481" t="s">
        <v>70</v>
      </c>
      <c r="D8481">
        <v>2</v>
      </c>
      <c r="E8481">
        <v>159</v>
      </c>
      <c r="F8481">
        <f t="shared" si="792"/>
        <v>318</v>
      </c>
      <c r="G8481" t="s">
        <v>43</v>
      </c>
      <c r="H8481" t="s">
        <v>44</v>
      </c>
      <c r="I8481" t="s">
        <v>30</v>
      </c>
      <c r="J8481" t="s">
        <v>53</v>
      </c>
      <c r="K8481">
        <f t="shared" si="793"/>
        <v>2014</v>
      </c>
      <c r="L8481" t="str">
        <f t="shared" si="794"/>
        <v>Dec</v>
      </c>
      <c r="M8481" t="str">
        <f t="shared" si="795"/>
        <v>Qtr4</v>
      </c>
      <c r="N8481">
        <f t="shared" si="796"/>
        <v>159</v>
      </c>
      <c r="O8481" t="str">
        <f t="shared" si="797"/>
        <v>Low</v>
      </c>
    </row>
    <row r="8482" spans="1:15" x14ac:dyDescent="0.3">
      <c r="A8482" s="4">
        <v>41979</v>
      </c>
      <c r="B8482" t="s">
        <v>63</v>
      </c>
      <c r="C8482" t="s">
        <v>38</v>
      </c>
      <c r="D8482">
        <v>2</v>
      </c>
      <c r="E8482">
        <v>160</v>
      </c>
      <c r="F8482">
        <f t="shared" si="792"/>
        <v>320</v>
      </c>
      <c r="G8482" t="s">
        <v>64</v>
      </c>
      <c r="H8482" t="s">
        <v>65</v>
      </c>
      <c r="I8482" t="s">
        <v>41</v>
      </c>
      <c r="J8482" t="s">
        <v>53</v>
      </c>
      <c r="K8482">
        <f t="shared" si="793"/>
        <v>2014</v>
      </c>
      <c r="L8482" t="str">
        <f t="shared" si="794"/>
        <v>Dec</v>
      </c>
      <c r="M8482" t="str">
        <f t="shared" si="795"/>
        <v>Qtr4</v>
      </c>
      <c r="N8482">
        <f t="shared" si="796"/>
        <v>160</v>
      </c>
      <c r="O8482" t="str">
        <f t="shared" si="797"/>
        <v>Low</v>
      </c>
    </row>
    <row r="8483" spans="1:15" x14ac:dyDescent="0.3">
      <c r="A8483" s="4">
        <v>41979</v>
      </c>
      <c r="B8483" t="s">
        <v>26</v>
      </c>
      <c r="C8483" t="s">
        <v>70</v>
      </c>
      <c r="D8483">
        <v>1</v>
      </c>
      <c r="E8483">
        <v>252</v>
      </c>
      <c r="F8483">
        <f t="shared" si="792"/>
        <v>252</v>
      </c>
      <c r="G8483" t="s">
        <v>28</v>
      </c>
      <c r="H8483" t="s">
        <v>29</v>
      </c>
      <c r="I8483" t="s">
        <v>30</v>
      </c>
      <c r="J8483" t="s">
        <v>53</v>
      </c>
      <c r="K8483">
        <f t="shared" si="793"/>
        <v>2014</v>
      </c>
      <c r="L8483" t="str">
        <f t="shared" si="794"/>
        <v>Dec</v>
      </c>
      <c r="M8483" t="str">
        <f t="shared" si="795"/>
        <v>Qtr4</v>
      </c>
      <c r="N8483">
        <f t="shared" si="796"/>
        <v>252</v>
      </c>
      <c r="O8483" t="str">
        <f t="shared" si="797"/>
        <v>Low</v>
      </c>
    </row>
    <row r="8484" spans="1:15" x14ac:dyDescent="0.3">
      <c r="A8484" s="4">
        <v>41979</v>
      </c>
      <c r="B8484" t="s">
        <v>122</v>
      </c>
      <c r="C8484" t="s">
        <v>34</v>
      </c>
      <c r="D8484">
        <v>3</v>
      </c>
      <c r="E8484">
        <v>222</v>
      </c>
      <c r="F8484">
        <f t="shared" si="792"/>
        <v>666</v>
      </c>
      <c r="G8484" t="s">
        <v>28</v>
      </c>
      <c r="H8484" t="s">
        <v>29</v>
      </c>
      <c r="I8484" t="s">
        <v>30</v>
      </c>
      <c r="J8484" t="s">
        <v>53</v>
      </c>
      <c r="K8484">
        <f t="shared" si="793"/>
        <v>2014</v>
      </c>
      <c r="L8484" t="str">
        <f t="shared" si="794"/>
        <v>Dec</v>
      </c>
      <c r="M8484" t="str">
        <f t="shared" si="795"/>
        <v>Qtr4</v>
      </c>
      <c r="N8484">
        <f t="shared" si="796"/>
        <v>222</v>
      </c>
      <c r="O8484" t="str">
        <f t="shared" si="797"/>
        <v>Low</v>
      </c>
    </row>
    <row r="8485" spans="1:15" x14ac:dyDescent="0.3">
      <c r="A8485" s="4">
        <v>41979</v>
      </c>
      <c r="B8485" t="s">
        <v>10</v>
      </c>
      <c r="C8485" t="s">
        <v>11</v>
      </c>
      <c r="D8485">
        <v>2</v>
      </c>
      <c r="E8485">
        <v>393</v>
      </c>
      <c r="F8485">
        <f t="shared" si="792"/>
        <v>786</v>
      </c>
      <c r="G8485" t="s">
        <v>12</v>
      </c>
      <c r="H8485" t="s">
        <v>13</v>
      </c>
      <c r="I8485" t="s">
        <v>14</v>
      </c>
      <c r="J8485" t="s">
        <v>53</v>
      </c>
      <c r="K8485">
        <f t="shared" si="793"/>
        <v>2014</v>
      </c>
      <c r="L8485" t="str">
        <f t="shared" si="794"/>
        <v>Dec</v>
      </c>
      <c r="M8485" t="str">
        <f t="shared" si="795"/>
        <v>Qtr4</v>
      </c>
      <c r="N8485">
        <f t="shared" si="796"/>
        <v>393</v>
      </c>
      <c r="O8485" t="str">
        <f t="shared" si="797"/>
        <v>Low</v>
      </c>
    </row>
    <row r="8486" spans="1:15" x14ac:dyDescent="0.3">
      <c r="A8486" s="4">
        <v>41979</v>
      </c>
      <c r="B8486" t="s">
        <v>112</v>
      </c>
      <c r="C8486" t="s">
        <v>70</v>
      </c>
      <c r="D8486">
        <v>1</v>
      </c>
      <c r="E8486">
        <v>272</v>
      </c>
      <c r="F8486">
        <f t="shared" si="792"/>
        <v>272</v>
      </c>
      <c r="G8486" t="s">
        <v>51</v>
      </c>
      <c r="H8486" t="s">
        <v>29</v>
      </c>
      <c r="I8486" t="s">
        <v>30</v>
      </c>
      <c r="J8486" t="s">
        <v>53</v>
      </c>
      <c r="K8486">
        <f t="shared" si="793"/>
        <v>2014</v>
      </c>
      <c r="L8486" t="str">
        <f t="shared" si="794"/>
        <v>Dec</v>
      </c>
      <c r="M8486" t="str">
        <f t="shared" si="795"/>
        <v>Qtr4</v>
      </c>
      <c r="N8486">
        <f t="shared" si="796"/>
        <v>272</v>
      </c>
      <c r="O8486" t="str">
        <f t="shared" si="797"/>
        <v>Low</v>
      </c>
    </row>
    <row r="8487" spans="1:15" x14ac:dyDescent="0.3">
      <c r="A8487" s="4">
        <v>41979</v>
      </c>
      <c r="B8487" t="s">
        <v>126</v>
      </c>
      <c r="C8487" t="s">
        <v>27</v>
      </c>
      <c r="D8487">
        <v>3</v>
      </c>
      <c r="E8487">
        <v>327</v>
      </c>
      <c r="F8487">
        <f t="shared" si="792"/>
        <v>981</v>
      </c>
      <c r="G8487" t="s">
        <v>59</v>
      </c>
      <c r="H8487" t="s">
        <v>60</v>
      </c>
      <c r="I8487" t="s">
        <v>30</v>
      </c>
      <c r="J8487" t="s">
        <v>53</v>
      </c>
      <c r="K8487">
        <f t="shared" si="793"/>
        <v>2014</v>
      </c>
      <c r="L8487" t="str">
        <f t="shared" si="794"/>
        <v>Dec</v>
      </c>
      <c r="M8487" t="str">
        <f t="shared" si="795"/>
        <v>Qtr4</v>
      </c>
      <c r="N8487">
        <f t="shared" si="796"/>
        <v>327</v>
      </c>
      <c r="O8487" t="str">
        <f t="shared" si="797"/>
        <v>Low</v>
      </c>
    </row>
    <row r="8488" spans="1:15" x14ac:dyDescent="0.3">
      <c r="A8488" s="4">
        <v>41979</v>
      </c>
      <c r="B8488" t="s">
        <v>114</v>
      </c>
      <c r="C8488" t="s">
        <v>70</v>
      </c>
      <c r="D8488">
        <v>1</v>
      </c>
      <c r="E8488">
        <v>497</v>
      </c>
      <c r="F8488">
        <f t="shared" si="792"/>
        <v>497</v>
      </c>
      <c r="G8488" t="s">
        <v>115</v>
      </c>
      <c r="H8488" t="s">
        <v>116</v>
      </c>
      <c r="I8488" t="s">
        <v>14</v>
      </c>
      <c r="J8488" t="s">
        <v>53</v>
      </c>
      <c r="K8488">
        <f t="shared" si="793"/>
        <v>2014</v>
      </c>
      <c r="L8488" t="str">
        <f t="shared" si="794"/>
        <v>Dec</v>
      </c>
      <c r="M8488" t="str">
        <f t="shared" si="795"/>
        <v>Qtr4</v>
      </c>
      <c r="N8488">
        <f t="shared" si="796"/>
        <v>497</v>
      </c>
      <c r="O8488" t="str">
        <f t="shared" si="797"/>
        <v>Low</v>
      </c>
    </row>
    <row r="8489" spans="1:15" x14ac:dyDescent="0.3">
      <c r="A8489" s="4">
        <v>41979</v>
      </c>
      <c r="B8489" t="s">
        <v>86</v>
      </c>
      <c r="C8489" t="s">
        <v>34</v>
      </c>
      <c r="D8489">
        <v>3</v>
      </c>
      <c r="E8489">
        <v>439</v>
      </c>
      <c r="F8489">
        <f t="shared" si="792"/>
        <v>1317</v>
      </c>
      <c r="G8489" t="s">
        <v>47</v>
      </c>
      <c r="H8489" t="s">
        <v>48</v>
      </c>
      <c r="I8489" t="s">
        <v>41</v>
      </c>
      <c r="J8489" t="s">
        <v>53</v>
      </c>
      <c r="K8489">
        <f t="shared" si="793"/>
        <v>2014</v>
      </c>
      <c r="L8489" t="str">
        <f t="shared" si="794"/>
        <v>Dec</v>
      </c>
      <c r="M8489" t="str">
        <f t="shared" si="795"/>
        <v>Qtr4</v>
      </c>
      <c r="N8489">
        <f t="shared" si="796"/>
        <v>439</v>
      </c>
      <c r="O8489" t="str">
        <f t="shared" si="797"/>
        <v>Low</v>
      </c>
    </row>
    <row r="8490" spans="1:15" x14ac:dyDescent="0.3">
      <c r="A8490" s="4">
        <v>41979</v>
      </c>
      <c r="B8490" t="s">
        <v>45</v>
      </c>
      <c r="C8490" t="s">
        <v>11</v>
      </c>
      <c r="D8490">
        <v>3</v>
      </c>
      <c r="E8490">
        <v>322</v>
      </c>
      <c r="F8490">
        <f t="shared" si="792"/>
        <v>966</v>
      </c>
      <c r="G8490" t="s">
        <v>47</v>
      </c>
      <c r="H8490" t="s">
        <v>48</v>
      </c>
      <c r="I8490" t="s">
        <v>41</v>
      </c>
      <c r="J8490" t="s">
        <v>53</v>
      </c>
      <c r="K8490">
        <f t="shared" si="793"/>
        <v>2014</v>
      </c>
      <c r="L8490" t="str">
        <f t="shared" si="794"/>
        <v>Dec</v>
      </c>
      <c r="M8490" t="str">
        <f t="shared" si="795"/>
        <v>Qtr4</v>
      </c>
      <c r="N8490">
        <f t="shared" si="796"/>
        <v>322</v>
      </c>
      <c r="O8490" t="str">
        <f t="shared" si="797"/>
        <v>Low</v>
      </c>
    </row>
    <row r="8491" spans="1:15" x14ac:dyDescent="0.3">
      <c r="A8491" s="4">
        <v>41979</v>
      </c>
      <c r="B8491" t="s">
        <v>45</v>
      </c>
      <c r="C8491" t="s">
        <v>46</v>
      </c>
      <c r="D8491">
        <v>2</v>
      </c>
      <c r="E8491">
        <v>123</v>
      </c>
      <c r="F8491">
        <f t="shared" si="792"/>
        <v>246</v>
      </c>
      <c r="G8491" t="s">
        <v>47</v>
      </c>
      <c r="H8491" t="s">
        <v>48</v>
      </c>
      <c r="I8491" t="s">
        <v>41</v>
      </c>
      <c r="J8491" t="s">
        <v>53</v>
      </c>
      <c r="K8491">
        <f t="shared" si="793"/>
        <v>2014</v>
      </c>
      <c r="L8491" t="str">
        <f t="shared" si="794"/>
        <v>Dec</v>
      </c>
      <c r="M8491" t="str">
        <f t="shared" si="795"/>
        <v>Qtr4</v>
      </c>
      <c r="N8491">
        <f t="shared" si="796"/>
        <v>123</v>
      </c>
      <c r="O8491" t="str">
        <f t="shared" si="797"/>
        <v>Low</v>
      </c>
    </row>
    <row r="8492" spans="1:15" x14ac:dyDescent="0.3">
      <c r="A8492" s="4">
        <v>41979</v>
      </c>
      <c r="B8492" t="s">
        <v>138</v>
      </c>
      <c r="C8492" t="s">
        <v>32</v>
      </c>
      <c r="D8492">
        <v>3</v>
      </c>
      <c r="E8492">
        <v>304</v>
      </c>
      <c r="F8492">
        <f t="shared" si="792"/>
        <v>912</v>
      </c>
      <c r="G8492" t="s">
        <v>115</v>
      </c>
      <c r="H8492" t="s">
        <v>116</v>
      </c>
      <c r="I8492" t="s">
        <v>14</v>
      </c>
      <c r="J8492" t="s">
        <v>53</v>
      </c>
      <c r="K8492">
        <f t="shared" si="793"/>
        <v>2014</v>
      </c>
      <c r="L8492" t="str">
        <f t="shared" si="794"/>
        <v>Dec</v>
      </c>
      <c r="M8492" t="str">
        <f t="shared" si="795"/>
        <v>Qtr4</v>
      </c>
      <c r="N8492">
        <f t="shared" si="796"/>
        <v>304</v>
      </c>
      <c r="O8492" t="str">
        <f t="shared" si="797"/>
        <v>Low</v>
      </c>
    </row>
    <row r="8493" spans="1:15" x14ac:dyDescent="0.3">
      <c r="A8493" s="4">
        <v>41979</v>
      </c>
      <c r="B8493" t="s">
        <v>62</v>
      </c>
      <c r="C8493" t="s">
        <v>27</v>
      </c>
      <c r="D8493">
        <v>1</v>
      </c>
      <c r="E8493">
        <v>316</v>
      </c>
      <c r="F8493">
        <f t="shared" si="792"/>
        <v>316</v>
      </c>
      <c r="G8493" t="s">
        <v>18</v>
      </c>
      <c r="H8493" t="s">
        <v>19</v>
      </c>
      <c r="I8493" t="s">
        <v>20</v>
      </c>
      <c r="J8493" t="s">
        <v>53</v>
      </c>
      <c r="K8493">
        <f t="shared" si="793"/>
        <v>2014</v>
      </c>
      <c r="L8493" t="str">
        <f t="shared" si="794"/>
        <v>Dec</v>
      </c>
      <c r="M8493" t="str">
        <f t="shared" si="795"/>
        <v>Qtr4</v>
      </c>
      <c r="N8493">
        <f t="shared" si="796"/>
        <v>316</v>
      </c>
      <c r="O8493" t="str">
        <f t="shared" si="797"/>
        <v>Low</v>
      </c>
    </row>
    <row r="8494" spans="1:15" x14ac:dyDescent="0.3">
      <c r="A8494" s="4">
        <v>41979</v>
      </c>
      <c r="B8494" t="s">
        <v>121</v>
      </c>
      <c r="C8494" t="s">
        <v>34</v>
      </c>
      <c r="D8494">
        <v>2</v>
      </c>
      <c r="E8494">
        <v>130</v>
      </c>
      <c r="F8494">
        <f t="shared" si="792"/>
        <v>260</v>
      </c>
      <c r="G8494" t="s">
        <v>28</v>
      </c>
      <c r="H8494" t="s">
        <v>29</v>
      </c>
      <c r="I8494" t="s">
        <v>30</v>
      </c>
      <c r="J8494" t="s">
        <v>53</v>
      </c>
      <c r="K8494">
        <f t="shared" si="793"/>
        <v>2014</v>
      </c>
      <c r="L8494" t="str">
        <f t="shared" si="794"/>
        <v>Dec</v>
      </c>
      <c r="M8494" t="str">
        <f t="shared" si="795"/>
        <v>Qtr4</v>
      </c>
      <c r="N8494">
        <f t="shared" si="796"/>
        <v>130</v>
      </c>
      <c r="O8494" t="str">
        <f t="shared" si="797"/>
        <v>Low</v>
      </c>
    </row>
    <row r="8495" spans="1:15" x14ac:dyDescent="0.3">
      <c r="A8495" s="4">
        <v>41979</v>
      </c>
      <c r="B8495" t="s">
        <v>33</v>
      </c>
      <c r="C8495" t="s">
        <v>11</v>
      </c>
      <c r="D8495">
        <v>3</v>
      </c>
      <c r="E8495">
        <v>318</v>
      </c>
      <c r="F8495">
        <f t="shared" si="792"/>
        <v>954</v>
      </c>
      <c r="G8495" t="s">
        <v>35</v>
      </c>
      <c r="H8495" t="s">
        <v>29</v>
      </c>
      <c r="I8495" t="s">
        <v>30</v>
      </c>
      <c r="J8495" t="s">
        <v>53</v>
      </c>
      <c r="K8495">
        <f t="shared" si="793"/>
        <v>2014</v>
      </c>
      <c r="L8495" t="str">
        <f t="shared" si="794"/>
        <v>Dec</v>
      </c>
      <c r="M8495" t="str">
        <f t="shared" si="795"/>
        <v>Qtr4</v>
      </c>
      <c r="N8495">
        <f t="shared" si="796"/>
        <v>318</v>
      </c>
      <c r="O8495" t="str">
        <f t="shared" si="797"/>
        <v>Low</v>
      </c>
    </row>
    <row r="8496" spans="1:15" x14ac:dyDescent="0.3">
      <c r="A8496" s="4">
        <v>41979</v>
      </c>
      <c r="B8496" t="s">
        <v>136</v>
      </c>
      <c r="C8496" t="s">
        <v>22</v>
      </c>
      <c r="D8496">
        <v>3</v>
      </c>
      <c r="E8496">
        <v>481</v>
      </c>
      <c r="F8496">
        <f t="shared" si="792"/>
        <v>1443</v>
      </c>
      <c r="G8496" t="s">
        <v>110</v>
      </c>
      <c r="H8496" t="s">
        <v>111</v>
      </c>
      <c r="I8496" t="s">
        <v>20</v>
      </c>
      <c r="J8496" t="s">
        <v>53</v>
      </c>
      <c r="K8496">
        <f t="shared" si="793"/>
        <v>2014</v>
      </c>
      <c r="L8496" t="str">
        <f t="shared" si="794"/>
        <v>Dec</v>
      </c>
      <c r="M8496" t="str">
        <f t="shared" si="795"/>
        <v>Qtr4</v>
      </c>
      <c r="N8496">
        <f t="shared" si="796"/>
        <v>481</v>
      </c>
      <c r="O8496" t="str">
        <f t="shared" si="797"/>
        <v>Low</v>
      </c>
    </row>
    <row r="8497" spans="1:15" x14ac:dyDescent="0.3">
      <c r="A8497" s="4">
        <v>41979</v>
      </c>
      <c r="B8497" t="s">
        <v>92</v>
      </c>
      <c r="C8497" t="s">
        <v>70</v>
      </c>
      <c r="D8497">
        <v>21</v>
      </c>
      <c r="E8497">
        <v>122</v>
      </c>
      <c r="F8497">
        <f t="shared" si="792"/>
        <v>2562</v>
      </c>
      <c r="G8497" t="s">
        <v>93</v>
      </c>
      <c r="H8497" t="s">
        <v>60</v>
      </c>
      <c r="I8497" t="s">
        <v>30</v>
      </c>
      <c r="J8497" t="s">
        <v>53</v>
      </c>
      <c r="K8497">
        <f t="shared" si="793"/>
        <v>2014</v>
      </c>
      <c r="L8497" t="str">
        <f t="shared" si="794"/>
        <v>Dec</v>
      </c>
      <c r="M8497" t="str">
        <f t="shared" si="795"/>
        <v>Qtr4</v>
      </c>
      <c r="N8497">
        <f t="shared" si="796"/>
        <v>122</v>
      </c>
      <c r="O8497" t="str">
        <f t="shared" si="797"/>
        <v>Low</v>
      </c>
    </row>
    <row r="8498" spans="1:15" x14ac:dyDescent="0.3">
      <c r="A8498" s="4">
        <v>41979</v>
      </c>
      <c r="B8498" t="s">
        <v>87</v>
      </c>
      <c r="C8498" t="s">
        <v>27</v>
      </c>
      <c r="D8498">
        <v>2</v>
      </c>
      <c r="E8498">
        <v>270</v>
      </c>
      <c r="F8498">
        <f t="shared" si="792"/>
        <v>540</v>
      </c>
      <c r="G8498" t="s">
        <v>47</v>
      </c>
      <c r="H8498" t="s">
        <v>48</v>
      </c>
      <c r="I8498" t="s">
        <v>41</v>
      </c>
      <c r="J8498" t="s">
        <v>53</v>
      </c>
      <c r="K8498">
        <f t="shared" si="793"/>
        <v>2014</v>
      </c>
      <c r="L8498" t="str">
        <f t="shared" si="794"/>
        <v>Dec</v>
      </c>
      <c r="M8498" t="str">
        <f t="shared" si="795"/>
        <v>Qtr4</v>
      </c>
      <c r="N8498">
        <f t="shared" si="796"/>
        <v>270</v>
      </c>
      <c r="O8498" t="str">
        <f t="shared" si="797"/>
        <v>Low</v>
      </c>
    </row>
    <row r="8499" spans="1:15" x14ac:dyDescent="0.3">
      <c r="A8499" s="4">
        <v>41979</v>
      </c>
      <c r="B8499" t="s">
        <v>33</v>
      </c>
      <c r="C8499" t="s">
        <v>22</v>
      </c>
      <c r="D8499">
        <v>3</v>
      </c>
      <c r="E8499">
        <v>169</v>
      </c>
      <c r="F8499">
        <f t="shared" si="792"/>
        <v>507</v>
      </c>
      <c r="G8499" t="s">
        <v>35</v>
      </c>
      <c r="H8499" t="s">
        <v>29</v>
      </c>
      <c r="I8499" t="s">
        <v>30</v>
      </c>
      <c r="J8499" t="s">
        <v>53</v>
      </c>
      <c r="K8499">
        <f t="shared" si="793"/>
        <v>2014</v>
      </c>
      <c r="L8499" t="str">
        <f t="shared" si="794"/>
        <v>Dec</v>
      </c>
      <c r="M8499" t="str">
        <f t="shared" si="795"/>
        <v>Qtr4</v>
      </c>
      <c r="N8499">
        <f t="shared" si="796"/>
        <v>169</v>
      </c>
      <c r="O8499" t="str">
        <f t="shared" si="797"/>
        <v>Low</v>
      </c>
    </row>
    <row r="8500" spans="1:15" x14ac:dyDescent="0.3">
      <c r="A8500" s="4">
        <v>41980</v>
      </c>
      <c r="B8500" t="s">
        <v>61</v>
      </c>
      <c r="C8500" t="s">
        <v>27</v>
      </c>
      <c r="D8500">
        <v>2</v>
      </c>
      <c r="E8500">
        <v>495</v>
      </c>
      <c r="F8500">
        <f t="shared" si="792"/>
        <v>990</v>
      </c>
      <c r="G8500" t="s">
        <v>28</v>
      </c>
      <c r="H8500" t="s">
        <v>29</v>
      </c>
      <c r="I8500" t="s">
        <v>30</v>
      </c>
      <c r="J8500" t="s">
        <v>71</v>
      </c>
      <c r="K8500">
        <f t="shared" si="793"/>
        <v>2014</v>
      </c>
      <c r="L8500" t="str">
        <f t="shared" si="794"/>
        <v>Dec</v>
      </c>
      <c r="M8500" t="str">
        <f t="shared" si="795"/>
        <v>Qtr4</v>
      </c>
      <c r="N8500">
        <f t="shared" si="796"/>
        <v>495</v>
      </c>
      <c r="O8500" t="str">
        <f t="shared" si="797"/>
        <v>Low</v>
      </c>
    </row>
    <row r="8501" spans="1:15" x14ac:dyDescent="0.3">
      <c r="A8501" s="4">
        <v>41980</v>
      </c>
      <c r="B8501" t="s">
        <v>114</v>
      </c>
      <c r="C8501" t="s">
        <v>84</v>
      </c>
      <c r="D8501">
        <v>1</v>
      </c>
      <c r="E8501">
        <v>405</v>
      </c>
      <c r="F8501">
        <f t="shared" si="792"/>
        <v>405</v>
      </c>
      <c r="G8501" t="s">
        <v>115</v>
      </c>
      <c r="H8501" t="s">
        <v>116</v>
      </c>
      <c r="I8501" t="s">
        <v>14</v>
      </c>
      <c r="J8501" t="s">
        <v>71</v>
      </c>
      <c r="K8501">
        <f t="shared" si="793"/>
        <v>2014</v>
      </c>
      <c r="L8501" t="str">
        <f t="shared" si="794"/>
        <v>Dec</v>
      </c>
      <c r="M8501" t="str">
        <f t="shared" si="795"/>
        <v>Qtr4</v>
      </c>
      <c r="N8501">
        <f t="shared" si="796"/>
        <v>405</v>
      </c>
      <c r="O8501" t="str">
        <f t="shared" si="797"/>
        <v>Low</v>
      </c>
    </row>
    <row r="8502" spans="1:15" x14ac:dyDescent="0.3">
      <c r="A8502" s="4">
        <v>41980</v>
      </c>
      <c r="B8502" t="s">
        <v>45</v>
      </c>
      <c r="C8502" t="s">
        <v>17</v>
      </c>
      <c r="D8502">
        <v>2</v>
      </c>
      <c r="E8502">
        <v>283</v>
      </c>
      <c r="F8502">
        <f t="shared" si="792"/>
        <v>566</v>
      </c>
      <c r="G8502" t="s">
        <v>47</v>
      </c>
      <c r="H8502" t="s">
        <v>48</v>
      </c>
      <c r="I8502" t="s">
        <v>41</v>
      </c>
      <c r="J8502" t="s">
        <v>71</v>
      </c>
      <c r="K8502">
        <f t="shared" si="793"/>
        <v>2014</v>
      </c>
      <c r="L8502" t="str">
        <f t="shared" si="794"/>
        <v>Dec</v>
      </c>
      <c r="M8502" t="str">
        <f t="shared" si="795"/>
        <v>Qtr4</v>
      </c>
      <c r="N8502">
        <f t="shared" si="796"/>
        <v>283</v>
      </c>
      <c r="O8502" t="str">
        <f t="shared" si="797"/>
        <v>Low</v>
      </c>
    </row>
    <row r="8503" spans="1:15" x14ac:dyDescent="0.3">
      <c r="A8503" s="4">
        <v>41980</v>
      </c>
      <c r="B8503" t="s">
        <v>91</v>
      </c>
      <c r="C8503" t="s">
        <v>99</v>
      </c>
      <c r="D8503">
        <v>4</v>
      </c>
      <c r="E8503">
        <v>221</v>
      </c>
      <c r="F8503">
        <f t="shared" si="792"/>
        <v>884</v>
      </c>
      <c r="G8503" t="s">
        <v>51</v>
      </c>
      <c r="H8503" t="s">
        <v>29</v>
      </c>
      <c r="I8503" t="s">
        <v>30</v>
      </c>
      <c r="J8503" t="s">
        <v>71</v>
      </c>
      <c r="K8503">
        <f t="shared" si="793"/>
        <v>2014</v>
      </c>
      <c r="L8503" t="str">
        <f t="shared" si="794"/>
        <v>Dec</v>
      </c>
      <c r="M8503" t="str">
        <f t="shared" si="795"/>
        <v>Qtr4</v>
      </c>
      <c r="N8503">
        <f t="shared" si="796"/>
        <v>221</v>
      </c>
      <c r="O8503" t="str">
        <f t="shared" si="797"/>
        <v>Low</v>
      </c>
    </row>
    <row r="8504" spans="1:15" x14ac:dyDescent="0.3">
      <c r="A8504" s="4">
        <v>41980</v>
      </c>
      <c r="B8504" t="s">
        <v>42</v>
      </c>
      <c r="C8504" t="s">
        <v>27</v>
      </c>
      <c r="D8504">
        <v>3</v>
      </c>
      <c r="E8504">
        <v>259</v>
      </c>
      <c r="F8504">
        <f t="shared" si="792"/>
        <v>777</v>
      </c>
      <c r="G8504" t="s">
        <v>43</v>
      </c>
      <c r="H8504" t="s">
        <v>44</v>
      </c>
      <c r="I8504" t="s">
        <v>30</v>
      </c>
      <c r="J8504" t="s">
        <v>71</v>
      </c>
      <c r="K8504">
        <f t="shared" si="793"/>
        <v>2014</v>
      </c>
      <c r="L8504" t="str">
        <f t="shared" si="794"/>
        <v>Dec</v>
      </c>
      <c r="M8504" t="str">
        <f t="shared" si="795"/>
        <v>Qtr4</v>
      </c>
      <c r="N8504">
        <f t="shared" si="796"/>
        <v>259</v>
      </c>
      <c r="O8504" t="str">
        <f t="shared" si="797"/>
        <v>Low</v>
      </c>
    </row>
    <row r="8505" spans="1:15" x14ac:dyDescent="0.3">
      <c r="A8505" s="4">
        <v>41980</v>
      </c>
      <c r="B8505" t="s">
        <v>69</v>
      </c>
      <c r="C8505" t="s">
        <v>17</v>
      </c>
      <c r="D8505">
        <v>1</v>
      </c>
      <c r="E8505">
        <v>136</v>
      </c>
      <c r="F8505">
        <f t="shared" si="792"/>
        <v>136</v>
      </c>
      <c r="G8505" t="s">
        <v>35</v>
      </c>
      <c r="H8505" t="s">
        <v>29</v>
      </c>
      <c r="I8505" t="s">
        <v>30</v>
      </c>
      <c r="J8505" t="s">
        <v>71</v>
      </c>
      <c r="K8505">
        <f t="shared" si="793"/>
        <v>2014</v>
      </c>
      <c r="L8505" t="str">
        <f t="shared" si="794"/>
        <v>Dec</v>
      </c>
      <c r="M8505" t="str">
        <f t="shared" si="795"/>
        <v>Qtr4</v>
      </c>
      <c r="N8505">
        <f t="shared" si="796"/>
        <v>136</v>
      </c>
      <c r="O8505" t="str">
        <f t="shared" si="797"/>
        <v>Low</v>
      </c>
    </row>
    <row r="8506" spans="1:15" x14ac:dyDescent="0.3">
      <c r="A8506" s="4">
        <v>41980</v>
      </c>
      <c r="B8506" t="s">
        <v>128</v>
      </c>
      <c r="C8506" t="s">
        <v>32</v>
      </c>
      <c r="D8506">
        <v>2</v>
      </c>
      <c r="E8506">
        <v>483</v>
      </c>
      <c r="F8506">
        <f t="shared" si="792"/>
        <v>966</v>
      </c>
      <c r="G8506" t="s">
        <v>43</v>
      </c>
      <c r="H8506" t="s">
        <v>44</v>
      </c>
      <c r="I8506" t="s">
        <v>30</v>
      </c>
      <c r="J8506" t="s">
        <v>71</v>
      </c>
      <c r="K8506">
        <f t="shared" si="793"/>
        <v>2014</v>
      </c>
      <c r="L8506" t="str">
        <f t="shared" si="794"/>
        <v>Dec</v>
      </c>
      <c r="M8506" t="str">
        <f t="shared" si="795"/>
        <v>Qtr4</v>
      </c>
      <c r="N8506">
        <f t="shared" si="796"/>
        <v>483</v>
      </c>
      <c r="O8506" t="str">
        <f t="shared" si="797"/>
        <v>Low</v>
      </c>
    </row>
    <row r="8507" spans="1:15" x14ac:dyDescent="0.3">
      <c r="A8507" s="4">
        <v>41980</v>
      </c>
      <c r="B8507" t="s">
        <v>104</v>
      </c>
      <c r="C8507" t="s">
        <v>27</v>
      </c>
      <c r="D8507">
        <v>2</v>
      </c>
      <c r="E8507">
        <v>249</v>
      </c>
      <c r="F8507">
        <f t="shared" si="792"/>
        <v>498</v>
      </c>
      <c r="G8507" t="s">
        <v>54</v>
      </c>
      <c r="H8507" t="s">
        <v>55</v>
      </c>
      <c r="I8507" t="s">
        <v>41</v>
      </c>
      <c r="J8507" t="s">
        <v>71</v>
      </c>
      <c r="K8507">
        <f t="shared" si="793"/>
        <v>2014</v>
      </c>
      <c r="L8507" t="str">
        <f t="shared" si="794"/>
        <v>Dec</v>
      </c>
      <c r="M8507" t="str">
        <f t="shared" si="795"/>
        <v>Qtr4</v>
      </c>
      <c r="N8507">
        <f t="shared" si="796"/>
        <v>249</v>
      </c>
      <c r="O8507" t="str">
        <f t="shared" si="797"/>
        <v>Low</v>
      </c>
    </row>
    <row r="8508" spans="1:15" x14ac:dyDescent="0.3">
      <c r="A8508" s="4">
        <v>41980</v>
      </c>
      <c r="B8508" t="s">
        <v>87</v>
      </c>
      <c r="C8508" t="s">
        <v>38</v>
      </c>
      <c r="D8508">
        <v>3</v>
      </c>
      <c r="E8508">
        <v>460</v>
      </c>
      <c r="F8508">
        <f t="shared" si="792"/>
        <v>1380</v>
      </c>
      <c r="G8508" t="s">
        <v>47</v>
      </c>
      <c r="H8508" t="s">
        <v>48</v>
      </c>
      <c r="I8508" t="s">
        <v>41</v>
      </c>
      <c r="J8508" t="s">
        <v>71</v>
      </c>
      <c r="K8508">
        <f t="shared" si="793"/>
        <v>2014</v>
      </c>
      <c r="L8508" t="str">
        <f t="shared" si="794"/>
        <v>Dec</v>
      </c>
      <c r="M8508" t="str">
        <f t="shared" si="795"/>
        <v>Qtr4</v>
      </c>
      <c r="N8508">
        <f t="shared" si="796"/>
        <v>460</v>
      </c>
      <c r="O8508" t="str">
        <f t="shared" si="797"/>
        <v>Low</v>
      </c>
    </row>
    <row r="8509" spans="1:15" x14ac:dyDescent="0.3">
      <c r="A8509" s="4">
        <v>41980</v>
      </c>
      <c r="B8509" t="s">
        <v>141</v>
      </c>
      <c r="C8509" t="s">
        <v>99</v>
      </c>
      <c r="D8509">
        <v>2</v>
      </c>
      <c r="E8509">
        <v>379</v>
      </c>
      <c r="F8509">
        <f t="shared" si="792"/>
        <v>758</v>
      </c>
      <c r="G8509" t="s">
        <v>110</v>
      </c>
      <c r="H8509" t="s">
        <v>111</v>
      </c>
      <c r="I8509" t="s">
        <v>20</v>
      </c>
      <c r="J8509" t="s">
        <v>71</v>
      </c>
      <c r="K8509">
        <f t="shared" si="793"/>
        <v>2014</v>
      </c>
      <c r="L8509" t="str">
        <f t="shared" si="794"/>
        <v>Dec</v>
      </c>
      <c r="M8509" t="str">
        <f t="shared" si="795"/>
        <v>Qtr4</v>
      </c>
      <c r="N8509">
        <f t="shared" si="796"/>
        <v>379</v>
      </c>
      <c r="O8509" t="str">
        <f t="shared" si="797"/>
        <v>Low</v>
      </c>
    </row>
    <row r="8510" spans="1:15" x14ac:dyDescent="0.3">
      <c r="A8510" s="4">
        <v>41980</v>
      </c>
      <c r="B8510" t="s">
        <v>106</v>
      </c>
      <c r="C8510" t="s">
        <v>84</v>
      </c>
      <c r="D8510">
        <v>3</v>
      </c>
      <c r="E8510">
        <v>130</v>
      </c>
      <c r="F8510">
        <f t="shared" si="792"/>
        <v>390</v>
      </c>
      <c r="G8510" t="s">
        <v>28</v>
      </c>
      <c r="H8510" t="s">
        <v>29</v>
      </c>
      <c r="I8510" t="s">
        <v>30</v>
      </c>
      <c r="J8510" t="s">
        <v>71</v>
      </c>
      <c r="K8510">
        <f t="shared" si="793"/>
        <v>2014</v>
      </c>
      <c r="L8510" t="str">
        <f t="shared" si="794"/>
        <v>Dec</v>
      </c>
      <c r="M8510" t="str">
        <f t="shared" si="795"/>
        <v>Qtr4</v>
      </c>
      <c r="N8510">
        <f t="shared" si="796"/>
        <v>130</v>
      </c>
      <c r="O8510" t="str">
        <f t="shared" si="797"/>
        <v>Low</v>
      </c>
    </row>
    <row r="8511" spans="1:15" x14ac:dyDescent="0.3">
      <c r="A8511" s="4">
        <v>41980</v>
      </c>
      <c r="B8511" t="s">
        <v>45</v>
      </c>
      <c r="C8511" t="s">
        <v>11</v>
      </c>
      <c r="D8511">
        <v>1</v>
      </c>
      <c r="E8511">
        <v>346</v>
      </c>
      <c r="F8511">
        <f t="shared" si="792"/>
        <v>346</v>
      </c>
      <c r="G8511" t="s">
        <v>47</v>
      </c>
      <c r="H8511" t="s">
        <v>48</v>
      </c>
      <c r="I8511" t="s">
        <v>41</v>
      </c>
      <c r="J8511" t="s">
        <v>71</v>
      </c>
      <c r="K8511">
        <f t="shared" si="793"/>
        <v>2014</v>
      </c>
      <c r="L8511" t="str">
        <f t="shared" si="794"/>
        <v>Dec</v>
      </c>
      <c r="M8511" t="str">
        <f t="shared" si="795"/>
        <v>Qtr4</v>
      </c>
      <c r="N8511">
        <f t="shared" si="796"/>
        <v>346</v>
      </c>
      <c r="O8511" t="str">
        <f t="shared" si="797"/>
        <v>Low</v>
      </c>
    </row>
    <row r="8512" spans="1:15" x14ac:dyDescent="0.3">
      <c r="A8512" s="4">
        <v>41980</v>
      </c>
      <c r="B8512" t="s">
        <v>81</v>
      </c>
      <c r="C8512" t="s">
        <v>70</v>
      </c>
      <c r="D8512">
        <v>1</v>
      </c>
      <c r="E8512">
        <v>403</v>
      </c>
      <c r="F8512">
        <f t="shared" si="792"/>
        <v>403</v>
      </c>
      <c r="G8512" t="s">
        <v>39</v>
      </c>
      <c r="H8512" t="s">
        <v>40</v>
      </c>
      <c r="I8512" t="s">
        <v>41</v>
      </c>
      <c r="J8512" t="s">
        <v>71</v>
      </c>
      <c r="K8512">
        <f t="shared" si="793"/>
        <v>2014</v>
      </c>
      <c r="L8512" t="str">
        <f t="shared" si="794"/>
        <v>Dec</v>
      </c>
      <c r="M8512" t="str">
        <f t="shared" si="795"/>
        <v>Qtr4</v>
      </c>
      <c r="N8512">
        <f t="shared" si="796"/>
        <v>403</v>
      </c>
      <c r="O8512" t="str">
        <f t="shared" si="797"/>
        <v>Low</v>
      </c>
    </row>
    <row r="8513" spans="1:15" x14ac:dyDescent="0.3">
      <c r="A8513" s="4">
        <v>41980</v>
      </c>
      <c r="B8513" t="s">
        <v>23</v>
      </c>
      <c r="C8513" t="s">
        <v>70</v>
      </c>
      <c r="D8513">
        <v>1</v>
      </c>
      <c r="E8513">
        <v>272</v>
      </c>
      <c r="F8513">
        <f t="shared" si="792"/>
        <v>272</v>
      </c>
      <c r="G8513" t="s">
        <v>24</v>
      </c>
      <c r="H8513" t="s">
        <v>25</v>
      </c>
      <c r="I8513" t="s">
        <v>20</v>
      </c>
      <c r="J8513" t="s">
        <v>71</v>
      </c>
      <c r="K8513">
        <f t="shared" si="793"/>
        <v>2014</v>
      </c>
      <c r="L8513" t="str">
        <f t="shared" si="794"/>
        <v>Dec</v>
      </c>
      <c r="M8513" t="str">
        <f t="shared" si="795"/>
        <v>Qtr4</v>
      </c>
      <c r="N8513">
        <f t="shared" si="796"/>
        <v>272</v>
      </c>
      <c r="O8513" t="str">
        <f t="shared" si="797"/>
        <v>Low</v>
      </c>
    </row>
    <row r="8514" spans="1:15" x14ac:dyDescent="0.3">
      <c r="A8514" s="4">
        <v>41980</v>
      </c>
      <c r="B8514" t="s">
        <v>133</v>
      </c>
      <c r="C8514" t="s">
        <v>27</v>
      </c>
      <c r="D8514">
        <v>2</v>
      </c>
      <c r="E8514">
        <v>317</v>
      </c>
      <c r="F8514">
        <f t="shared" ref="F8514:F8577" si="798">E8514*D8514</f>
        <v>634</v>
      </c>
      <c r="G8514" t="s">
        <v>76</v>
      </c>
      <c r="H8514" t="s">
        <v>65</v>
      </c>
      <c r="I8514" t="s">
        <v>41</v>
      </c>
      <c r="J8514" t="s">
        <v>71</v>
      </c>
      <c r="K8514">
        <f t="shared" ref="K8514:K8577" si="799">YEAR(A8514)</f>
        <v>2014</v>
      </c>
      <c r="L8514" t="str">
        <f t="shared" ref="L8514:L8577" si="800">TEXT(A8514, "mmm")</f>
        <v>Dec</v>
      </c>
      <c r="M8514" t="str">
        <f t="shared" ref="M8514:M8577" si="801">"Qtr" &amp; INT((MONTH(A8514)+2)/3)</f>
        <v>Qtr4</v>
      </c>
      <c r="N8514">
        <f t="shared" ref="N8514:N8577" si="802">F8514/D8514</f>
        <v>317</v>
      </c>
      <c r="O8514" t="str">
        <f t="shared" ref="O8514:O8577" si="803">IF(F8514&gt;5000, "High", "Low")</f>
        <v>Low</v>
      </c>
    </row>
    <row r="8515" spans="1:15" x14ac:dyDescent="0.3">
      <c r="A8515" s="4">
        <v>41980</v>
      </c>
      <c r="B8515" t="s">
        <v>42</v>
      </c>
      <c r="C8515" t="s">
        <v>38</v>
      </c>
      <c r="D8515">
        <v>4</v>
      </c>
      <c r="E8515">
        <v>220</v>
      </c>
      <c r="F8515">
        <f t="shared" si="798"/>
        <v>880</v>
      </c>
      <c r="G8515" t="s">
        <v>43</v>
      </c>
      <c r="H8515" t="s">
        <v>44</v>
      </c>
      <c r="I8515" t="s">
        <v>30</v>
      </c>
      <c r="J8515" t="s">
        <v>71</v>
      </c>
      <c r="K8515">
        <f t="shared" si="799"/>
        <v>2014</v>
      </c>
      <c r="L8515" t="str">
        <f t="shared" si="800"/>
        <v>Dec</v>
      </c>
      <c r="M8515" t="str">
        <f t="shared" si="801"/>
        <v>Qtr4</v>
      </c>
      <c r="N8515">
        <f t="shared" si="802"/>
        <v>220</v>
      </c>
      <c r="O8515" t="str">
        <f t="shared" si="803"/>
        <v>Low</v>
      </c>
    </row>
    <row r="8516" spans="1:15" x14ac:dyDescent="0.3">
      <c r="A8516" s="4">
        <v>41980</v>
      </c>
      <c r="B8516" t="s">
        <v>127</v>
      </c>
      <c r="C8516" t="s">
        <v>27</v>
      </c>
      <c r="D8516">
        <v>3</v>
      </c>
      <c r="E8516">
        <v>273</v>
      </c>
      <c r="F8516">
        <f t="shared" si="798"/>
        <v>819</v>
      </c>
      <c r="G8516" t="s">
        <v>102</v>
      </c>
      <c r="H8516" t="s">
        <v>58</v>
      </c>
      <c r="I8516" t="s">
        <v>14</v>
      </c>
      <c r="J8516" t="s">
        <v>71</v>
      </c>
      <c r="K8516">
        <f t="shared" si="799"/>
        <v>2014</v>
      </c>
      <c r="L8516" t="str">
        <f t="shared" si="800"/>
        <v>Dec</v>
      </c>
      <c r="M8516" t="str">
        <f t="shared" si="801"/>
        <v>Qtr4</v>
      </c>
      <c r="N8516">
        <f t="shared" si="802"/>
        <v>273</v>
      </c>
      <c r="O8516" t="str">
        <f t="shared" si="803"/>
        <v>Low</v>
      </c>
    </row>
    <row r="8517" spans="1:15" x14ac:dyDescent="0.3">
      <c r="A8517" s="4">
        <v>41980</v>
      </c>
      <c r="B8517" t="s">
        <v>109</v>
      </c>
      <c r="C8517" t="s">
        <v>38</v>
      </c>
      <c r="D8517">
        <v>2</v>
      </c>
      <c r="E8517">
        <v>223</v>
      </c>
      <c r="F8517">
        <f t="shared" si="798"/>
        <v>446</v>
      </c>
      <c r="G8517" t="s">
        <v>110</v>
      </c>
      <c r="H8517" t="s">
        <v>111</v>
      </c>
      <c r="I8517" t="s">
        <v>20</v>
      </c>
      <c r="J8517" t="s">
        <v>71</v>
      </c>
      <c r="K8517">
        <f t="shared" si="799"/>
        <v>2014</v>
      </c>
      <c r="L8517" t="str">
        <f t="shared" si="800"/>
        <v>Dec</v>
      </c>
      <c r="M8517" t="str">
        <f t="shared" si="801"/>
        <v>Qtr4</v>
      </c>
      <c r="N8517">
        <f t="shared" si="802"/>
        <v>223</v>
      </c>
      <c r="O8517" t="str">
        <f t="shared" si="803"/>
        <v>Low</v>
      </c>
    </row>
    <row r="8518" spans="1:15" x14ac:dyDescent="0.3">
      <c r="A8518" s="4">
        <v>41980</v>
      </c>
      <c r="B8518" t="s">
        <v>103</v>
      </c>
      <c r="C8518" t="s">
        <v>70</v>
      </c>
      <c r="D8518">
        <v>4</v>
      </c>
      <c r="E8518">
        <v>117</v>
      </c>
      <c r="F8518">
        <f t="shared" si="798"/>
        <v>468</v>
      </c>
      <c r="G8518" t="s">
        <v>43</v>
      </c>
      <c r="H8518" t="s">
        <v>44</v>
      </c>
      <c r="I8518" t="s">
        <v>30</v>
      </c>
      <c r="J8518" t="s">
        <v>71</v>
      </c>
      <c r="K8518">
        <f t="shared" si="799"/>
        <v>2014</v>
      </c>
      <c r="L8518" t="str">
        <f t="shared" si="800"/>
        <v>Dec</v>
      </c>
      <c r="M8518" t="str">
        <f t="shared" si="801"/>
        <v>Qtr4</v>
      </c>
      <c r="N8518">
        <f t="shared" si="802"/>
        <v>117</v>
      </c>
      <c r="O8518" t="str">
        <f t="shared" si="803"/>
        <v>Low</v>
      </c>
    </row>
    <row r="8519" spans="1:15" x14ac:dyDescent="0.3">
      <c r="A8519" s="4">
        <v>41980</v>
      </c>
      <c r="B8519" t="s">
        <v>69</v>
      </c>
      <c r="C8519" t="s">
        <v>34</v>
      </c>
      <c r="D8519">
        <v>1</v>
      </c>
      <c r="E8519">
        <v>485</v>
      </c>
      <c r="F8519">
        <f t="shared" si="798"/>
        <v>485</v>
      </c>
      <c r="G8519" t="s">
        <v>35</v>
      </c>
      <c r="H8519" t="s">
        <v>29</v>
      </c>
      <c r="I8519" t="s">
        <v>30</v>
      </c>
      <c r="J8519" t="s">
        <v>71</v>
      </c>
      <c r="K8519">
        <f t="shared" si="799"/>
        <v>2014</v>
      </c>
      <c r="L8519" t="str">
        <f t="shared" si="800"/>
        <v>Dec</v>
      </c>
      <c r="M8519" t="str">
        <f t="shared" si="801"/>
        <v>Qtr4</v>
      </c>
      <c r="N8519">
        <f t="shared" si="802"/>
        <v>485</v>
      </c>
      <c r="O8519" t="str">
        <f t="shared" si="803"/>
        <v>Low</v>
      </c>
    </row>
    <row r="8520" spans="1:15" x14ac:dyDescent="0.3">
      <c r="A8520" s="4">
        <v>41980</v>
      </c>
      <c r="B8520" t="s">
        <v>77</v>
      </c>
      <c r="C8520" t="s">
        <v>70</v>
      </c>
      <c r="D8520">
        <v>2</v>
      </c>
      <c r="E8520">
        <v>135</v>
      </c>
      <c r="F8520">
        <f t="shared" si="798"/>
        <v>270</v>
      </c>
      <c r="G8520" t="s">
        <v>12</v>
      </c>
      <c r="H8520" t="s">
        <v>13</v>
      </c>
      <c r="I8520" t="s">
        <v>14</v>
      </c>
      <c r="J8520" t="s">
        <v>71</v>
      </c>
      <c r="K8520">
        <f t="shared" si="799"/>
        <v>2014</v>
      </c>
      <c r="L8520" t="str">
        <f t="shared" si="800"/>
        <v>Dec</v>
      </c>
      <c r="M8520" t="str">
        <f t="shared" si="801"/>
        <v>Qtr4</v>
      </c>
      <c r="N8520">
        <f t="shared" si="802"/>
        <v>135</v>
      </c>
      <c r="O8520" t="str">
        <f t="shared" si="803"/>
        <v>Low</v>
      </c>
    </row>
    <row r="8521" spans="1:15" x14ac:dyDescent="0.3">
      <c r="A8521" s="4">
        <v>41980</v>
      </c>
      <c r="B8521" t="s">
        <v>56</v>
      </c>
      <c r="C8521" t="s">
        <v>32</v>
      </c>
      <c r="D8521">
        <v>3</v>
      </c>
      <c r="E8521">
        <v>197</v>
      </c>
      <c r="F8521">
        <f t="shared" si="798"/>
        <v>591</v>
      </c>
      <c r="G8521" t="s">
        <v>57</v>
      </c>
      <c r="H8521" t="s">
        <v>58</v>
      </c>
      <c r="I8521" t="s">
        <v>14</v>
      </c>
      <c r="J8521" t="s">
        <v>71</v>
      </c>
      <c r="K8521">
        <f t="shared" si="799"/>
        <v>2014</v>
      </c>
      <c r="L8521" t="str">
        <f t="shared" si="800"/>
        <v>Dec</v>
      </c>
      <c r="M8521" t="str">
        <f t="shared" si="801"/>
        <v>Qtr4</v>
      </c>
      <c r="N8521">
        <f t="shared" si="802"/>
        <v>197</v>
      </c>
      <c r="O8521" t="str">
        <f t="shared" si="803"/>
        <v>Low</v>
      </c>
    </row>
    <row r="8522" spans="1:15" x14ac:dyDescent="0.3">
      <c r="A8522" s="4">
        <v>41980</v>
      </c>
      <c r="B8522" t="s">
        <v>45</v>
      </c>
      <c r="C8522" t="s">
        <v>27</v>
      </c>
      <c r="D8522">
        <v>1</v>
      </c>
      <c r="E8522">
        <v>372</v>
      </c>
      <c r="F8522">
        <f t="shared" si="798"/>
        <v>372</v>
      </c>
      <c r="G8522" t="s">
        <v>47</v>
      </c>
      <c r="H8522" t="s">
        <v>48</v>
      </c>
      <c r="I8522" t="s">
        <v>41</v>
      </c>
      <c r="J8522" t="s">
        <v>71</v>
      </c>
      <c r="K8522">
        <f t="shared" si="799"/>
        <v>2014</v>
      </c>
      <c r="L8522" t="str">
        <f t="shared" si="800"/>
        <v>Dec</v>
      </c>
      <c r="M8522" t="str">
        <f t="shared" si="801"/>
        <v>Qtr4</v>
      </c>
      <c r="N8522">
        <f t="shared" si="802"/>
        <v>372</v>
      </c>
      <c r="O8522" t="str">
        <f t="shared" si="803"/>
        <v>Low</v>
      </c>
    </row>
    <row r="8523" spans="1:15" x14ac:dyDescent="0.3">
      <c r="A8523" s="4">
        <v>41980</v>
      </c>
      <c r="B8523" t="s">
        <v>81</v>
      </c>
      <c r="C8523" t="s">
        <v>46</v>
      </c>
      <c r="D8523">
        <v>18</v>
      </c>
      <c r="E8523">
        <v>236</v>
      </c>
      <c r="F8523">
        <f t="shared" si="798"/>
        <v>4248</v>
      </c>
      <c r="G8523" t="s">
        <v>39</v>
      </c>
      <c r="H8523" t="s">
        <v>40</v>
      </c>
      <c r="I8523" t="s">
        <v>41</v>
      </c>
      <c r="J8523" t="s">
        <v>71</v>
      </c>
      <c r="K8523">
        <f t="shared" si="799"/>
        <v>2014</v>
      </c>
      <c r="L8523" t="str">
        <f t="shared" si="800"/>
        <v>Dec</v>
      </c>
      <c r="M8523" t="str">
        <f t="shared" si="801"/>
        <v>Qtr4</v>
      </c>
      <c r="N8523">
        <f t="shared" si="802"/>
        <v>236</v>
      </c>
      <c r="O8523" t="str">
        <f t="shared" si="803"/>
        <v>Low</v>
      </c>
    </row>
    <row r="8524" spans="1:15" x14ac:dyDescent="0.3">
      <c r="A8524" s="4">
        <v>41980</v>
      </c>
      <c r="B8524" t="s">
        <v>73</v>
      </c>
      <c r="C8524" t="s">
        <v>11</v>
      </c>
      <c r="D8524">
        <v>2</v>
      </c>
      <c r="E8524">
        <v>442</v>
      </c>
      <c r="F8524">
        <f t="shared" si="798"/>
        <v>884</v>
      </c>
      <c r="G8524" t="s">
        <v>47</v>
      </c>
      <c r="H8524" t="s">
        <v>48</v>
      </c>
      <c r="I8524" t="s">
        <v>41</v>
      </c>
      <c r="J8524" t="s">
        <v>71</v>
      </c>
      <c r="K8524">
        <f t="shared" si="799"/>
        <v>2014</v>
      </c>
      <c r="L8524" t="str">
        <f t="shared" si="800"/>
        <v>Dec</v>
      </c>
      <c r="M8524" t="str">
        <f t="shared" si="801"/>
        <v>Qtr4</v>
      </c>
      <c r="N8524">
        <f t="shared" si="802"/>
        <v>442</v>
      </c>
      <c r="O8524" t="str">
        <f t="shared" si="803"/>
        <v>Low</v>
      </c>
    </row>
    <row r="8525" spans="1:15" x14ac:dyDescent="0.3">
      <c r="A8525" s="4">
        <v>41980</v>
      </c>
      <c r="B8525" t="s">
        <v>97</v>
      </c>
      <c r="C8525" t="s">
        <v>46</v>
      </c>
      <c r="D8525">
        <v>4</v>
      </c>
      <c r="E8525">
        <v>426</v>
      </c>
      <c r="F8525">
        <f t="shared" si="798"/>
        <v>1704</v>
      </c>
      <c r="G8525" t="s">
        <v>24</v>
      </c>
      <c r="H8525" t="s">
        <v>25</v>
      </c>
      <c r="I8525" t="s">
        <v>20</v>
      </c>
      <c r="J8525" t="s">
        <v>71</v>
      </c>
      <c r="K8525">
        <f t="shared" si="799"/>
        <v>2014</v>
      </c>
      <c r="L8525" t="str">
        <f t="shared" si="800"/>
        <v>Dec</v>
      </c>
      <c r="M8525" t="str">
        <f t="shared" si="801"/>
        <v>Qtr4</v>
      </c>
      <c r="N8525">
        <f t="shared" si="802"/>
        <v>426</v>
      </c>
      <c r="O8525" t="str">
        <f t="shared" si="803"/>
        <v>Low</v>
      </c>
    </row>
    <row r="8526" spans="1:15" x14ac:dyDescent="0.3">
      <c r="A8526" s="4">
        <v>41980</v>
      </c>
      <c r="B8526" t="s">
        <v>108</v>
      </c>
      <c r="C8526" t="s">
        <v>32</v>
      </c>
      <c r="D8526">
        <v>3</v>
      </c>
      <c r="E8526">
        <v>280</v>
      </c>
      <c r="F8526">
        <f t="shared" si="798"/>
        <v>840</v>
      </c>
      <c r="G8526" t="s">
        <v>47</v>
      </c>
      <c r="H8526" t="s">
        <v>48</v>
      </c>
      <c r="I8526" t="s">
        <v>41</v>
      </c>
      <c r="J8526" t="s">
        <v>71</v>
      </c>
      <c r="K8526">
        <f t="shared" si="799"/>
        <v>2014</v>
      </c>
      <c r="L8526" t="str">
        <f t="shared" si="800"/>
        <v>Dec</v>
      </c>
      <c r="M8526" t="str">
        <f t="shared" si="801"/>
        <v>Qtr4</v>
      </c>
      <c r="N8526">
        <f t="shared" si="802"/>
        <v>280</v>
      </c>
      <c r="O8526" t="str">
        <f t="shared" si="803"/>
        <v>Low</v>
      </c>
    </row>
    <row r="8527" spans="1:15" x14ac:dyDescent="0.3">
      <c r="A8527" s="4">
        <v>41980</v>
      </c>
      <c r="B8527" t="s">
        <v>114</v>
      </c>
      <c r="C8527" t="s">
        <v>11</v>
      </c>
      <c r="D8527">
        <v>3</v>
      </c>
      <c r="E8527">
        <v>364</v>
      </c>
      <c r="F8527">
        <f t="shared" si="798"/>
        <v>1092</v>
      </c>
      <c r="G8527" t="s">
        <v>115</v>
      </c>
      <c r="H8527" t="s">
        <v>116</v>
      </c>
      <c r="I8527" t="s">
        <v>14</v>
      </c>
      <c r="J8527" t="s">
        <v>71</v>
      </c>
      <c r="K8527">
        <f t="shared" si="799"/>
        <v>2014</v>
      </c>
      <c r="L8527" t="str">
        <f t="shared" si="800"/>
        <v>Dec</v>
      </c>
      <c r="M8527" t="str">
        <f t="shared" si="801"/>
        <v>Qtr4</v>
      </c>
      <c r="N8527">
        <f t="shared" si="802"/>
        <v>364</v>
      </c>
      <c r="O8527" t="str">
        <f t="shared" si="803"/>
        <v>Low</v>
      </c>
    </row>
    <row r="8528" spans="1:15" x14ac:dyDescent="0.3">
      <c r="A8528" s="4">
        <v>41980</v>
      </c>
      <c r="B8528" t="s">
        <v>82</v>
      </c>
      <c r="C8528" t="s">
        <v>34</v>
      </c>
      <c r="D8528">
        <v>2</v>
      </c>
      <c r="E8528">
        <v>450</v>
      </c>
      <c r="F8528">
        <f t="shared" si="798"/>
        <v>900</v>
      </c>
      <c r="G8528" t="s">
        <v>39</v>
      </c>
      <c r="H8528" t="s">
        <v>40</v>
      </c>
      <c r="I8528" t="s">
        <v>41</v>
      </c>
      <c r="J8528" t="s">
        <v>71</v>
      </c>
      <c r="K8528">
        <f t="shared" si="799"/>
        <v>2014</v>
      </c>
      <c r="L8528" t="str">
        <f t="shared" si="800"/>
        <v>Dec</v>
      </c>
      <c r="M8528" t="str">
        <f t="shared" si="801"/>
        <v>Qtr4</v>
      </c>
      <c r="N8528">
        <f t="shared" si="802"/>
        <v>450</v>
      </c>
      <c r="O8528" t="str">
        <f t="shared" si="803"/>
        <v>Low</v>
      </c>
    </row>
    <row r="8529" spans="1:15" x14ac:dyDescent="0.3">
      <c r="A8529" s="4">
        <v>41980</v>
      </c>
      <c r="B8529" t="s">
        <v>62</v>
      </c>
      <c r="C8529" t="s">
        <v>32</v>
      </c>
      <c r="D8529">
        <v>4</v>
      </c>
      <c r="E8529">
        <v>500</v>
      </c>
      <c r="F8529">
        <f t="shared" si="798"/>
        <v>2000</v>
      </c>
      <c r="G8529" t="s">
        <v>18</v>
      </c>
      <c r="H8529" t="s">
        <v>19</v>
      </c>
      <c r="I8529" t="s">
        <v>20</v>
      </c>
      <c r="J8529" t="s">
        <v>71</v>
      </c>
      <c r="K8529">
        <f t="shared" si="799"/>
        <v>2014</v>
      </c>
      <c r="L8529" t="str">
        <f t="shared" si="800"/>
        <v>Dec</v>
      </c>
      <c r="M8529" t="str">
        <f t="shared" si="801"/>
        <v>Qtr4</v>
      </c>
      <c r="N8529">
        <f t="shared" si="802"/>
        <v>500</v>
      </c>
      <c r="O8529" t="str">
        <f t="shared" si="803"/>
        <v>Low</v>
      </c>
    </row>
    <row r="8530" spans="1:15" x14ac:dyDescent="0.3">
      <c r="A8530" s="4">
        <v>41980</v>
      </c>
      <c r="B8530" t="s">
        <v>114</v>
      </c>
      <c r="C8530" t="s">
        <v>22</v>
      </c>
      <c r="D8530">
        <v>3</v>
      </c>
      <c r="E8530">
        <v>415</v>
      </c>
      <c r="F8530">
        <f t="shared" si="798"/>
        <v>1245</v>
      </c>
      <c r="G8530" t="s">
        <v>115</v>
      </c>
      <c r="H8530" t="s">
        <v>116</v>
      </c>
      <c r="I8530" t="s">
        <v>14</v>
      </c>
      <c r="J8530" t="s">
        <v>71</v>
      </c>
      <c r="K8530">
        <f t="shared" si="799"/>
        <v>2014</v>
      </c>
      <c r="L8530" t="str">
        <f t="shared" si="800"/>
        <v>Dec</v>
      </c>
      <c r="M8530" t="str">
        <f t="shared" si="801"/>
        <v>Qtr4</v>
      </c>
      <c r="N8530">
        <f t="shared" si="802"/>
        <v>415</v>
      </c>
      <c r="O8530" t="str">
        <f t="shared" si="803"/>
        <v>Low</v>
      </c>
    </row>
    <row r="8531" spans="1:15" x14ac:dyDescent="0.3">
      <c r="A8531" s="4">
        <v>41980</v>
      </c>
      <c r="B8531" t="s">
        <v>66</v>
      </c>
      <c r="C8531" t="s">
        <v>32</v>
      </c>
      <c r="D8531">
        <v>15</v>
      </c>
      <c r="E8531">
        <v>354</v>
      </c>
      <c r="F8531">
        <f t="shared" si="798"/>
        <v>5310</v>
      </c>
      <c r="G8531" t="s">
        <v>67</v>
      </c>
      <c r="H8531" t="s">
        <v>68</v>
      </c>
      <c r="I8531" t="s">
        <v>41</v>
      </c>
      <c r="J8531" t="s">
        <v>71</v>
      </c>
      <c r="K8531">
        <f t="shared" si="799"/>
        <v>2014</v>
      </c>
      <c r="L8531" t="str">
        <f t="shared" si="800"/>
        <v>Dec</v>
      </c>
      <c r="M8531" t="str">
        <f t="shared" si="801"/>
        <v>Qtr4</v>
      </c>
      <c r="N8531">
        <f t="shared" si="802"/>
        <v>354</v>
      </c>
      <c r="O8531" t="str">
        <f t="shared" si="803"/>
        <v>High</v>
      </c>
    </row>
    <row r="8532" spans="1:15" x14ac:dyDescent="0.3">
      <c r="A8532" s="4">
        <v>41980</v>
      </c>
      <c r="B8532" t="s">
        <v>91</v>
      </c>
      <c r="C8532" t="s">
        <v>38</v>
      </c>
      <c r="D8532">
        <v>1</v>
      </c>
      <c r="E8532">
        <v>197</v>
      </c>
      <c r="F8532">
        <f t="shared" si="798"/>
        <v>197</v>
      </c>
      <c r="G8532" t="s">
        <v>51</v>
      </c>
      <c r="H8532" t="s">
        <v>29</v>
      </c>
      <c r="I8532" t="s">
        <v>30</v>
      </c>
      <c r="J8532" t="s">
        <v>71</v>
      </c>
      <c r="K8532">
        <f t="shared" si="799"/>
        <v>2014</v>
      </c>
      <c r="L8532" t="str">
        <f t="shared" si="800"/>
        <v>Dec</v>
      </c>
      <c r="M8532" t="str">
        <f t="shared" si="801"/>
        <v>Qtr4</v>
      </c>
      <c r="N8532">
        <f t="shared" si="802"/>
        <v>197</v>
      </c>
      <c r="O8532" t="str">
        <f t="shared" si="803"/>
        <v>Low</v>
      </c>
    </row>
    <row r="8533" spans="1:15" x14ac:dyDescent="0.3">
      <c r="A8533" s="4">
        <v>41980</v>
      </c>
      <c r="B8533" t="s">
        <v>98</v>
      </c>
      <c r="C8533" t="s">
        <v>38</v>
      </c>
      <c r="D8533">
        <v>2</v>
      </c>
      <c r="E8533">
        <v>171</v>
      </c>
      <c r="F8533">
        <f t="shared" si="798"/>
        <v>342</v>
      </c>
      <c r="G8533" t="s">
        <v>39</v>
      </c>
      <c r="H8533" t="s">
        <v>40</v>
      </c>
      <c r="I8533" t="s">
        <v>41</v>
      </c>
      <c r="J8533" t="s">
        <v>71</v>
      </c>
      <c r="K8533">
        <f t="shared" si="799"/>
        <v>2014</v>
      </c>
      <c r="L8533" t="str">
        <f t="shared" si="800"/>
        <v>Dec</v>
      </c>
      <c r="M8533" t="str">
        <f t="shared" si="801"/>
        <v>Qtr4</v>
      </c>
      <c r="N8533">
        <f t="shared" si="802"/>
        <v>171</v>
      </c>
      <c r="O8533" t="str">
        <f t="shared" si="803"/>
        <v>Low</v>
      </c>
    </row>
    <row r="8534" spans="1:15" x14ac:dyDescent="0.3">
      <c r="A8534" s="4">
        <v>41980</v>
      </c>
      <c r="B8534" t="s">
        <v>98</v>
      </c>
      <c r="C8534" t="s">
        <v>32</v>
      </c>
      <c r="D8534">
        <v>3</v>
      </c>
      <c r="E8534">
        <v>359</v>
      </c>
      <c r="F8534">
        <f t="shared" si="798"/>
        <v>1077</v>
      </c>
      <c r="G8534" t="s">
        <v>39</v>
      </c>
      <c r="H8534" t="s">
        <v>40</v>
      </c>
      <c r="I8534" t="s">
        <v>41</v>
      </c>
      <c r="J8534" t="s">
        <v>71</v>
      </c>
      <c r="K8534">
        <f t="shared" si="799"/>
        <v>2014</v>
      </c>
      <c r="L8534" t="str">
        <f t="shared" si="800"/>
        <v>Dec</v>
      </c>
      <c r="M8534" t="str">
        <f t="shared" si="801"/>
        <v>Qtr4</v>
      </c>
      <c r="N8534">
        <f t="shared" si="802"/>
        <v>359</v>
      </c>
      <c r="O8534" t="str">
        <f t="shared" si="803"/>
        <v>Low</v>
      </c>
    </row>
    <row r="8535" spans="1:15" x14ac:dyDescent="0.3">
      <c r="A8535" s="4">
        <v>41980</v>
      </c>
      <c r="B8535" t="s">
        <v>23</v>
      </c>
      <c r="C8535" t="s">
        <v>17</v>
      </c>
      <c r="D8535">
        <v>13</v>
      </c>
      <c r="E8535">
        <v>427</v>
      </c>
      <c r="F8535">
        <f t="shared" si="798"/>
        <v>5551</v>
      </c>
      <c r="G8535" t="s">
        <v>24</v>
      </c>
      <c r="H8535" t="s">
        <v>25</v>
      </c>
      <c r="I8535" t="s">
        <v>20</v>
      </c>
      <c r="J8535" t="s">
        <v>71</v>
      </c>
      <c r="K8535">
        <f t="shared" si="799"/>
        <v>2014</v>
      </c>
      <c r="L8535" t="str">
        <f t="shared" si="800"/>
        <v>Dec</v>
      </c>
      <c r="M8535" t="str">
        <f t="shared" si="801"/>
        <v>Qtr4</v>
      </c>
      <c r="N8535">
        <f t="shared" si="802"/>
        <v>427</v>
      </c>
      <c r="O8535" t="str">
        <f t="shared" si="803"/>
        <v>High</v>
      </c>
    </row>
    <row r="8536" spans="1:15" x14ac:dyDescent="0.3">
      <c r="A8536" s="4">
        <v>41980</v>
      </c>
      <c r="B8536" t="s">
        <v>114</v>
      </c>
      <c r="C8536" t="s">
        <v>34</v>
      </c>
      <c r="D8536">
        <v>3</v>
      </c>
      <c r="E8536">
        <v>277</v>
      </c>
      <c r="F8536">
        <f t="shared" si="798"/>
        <v>831</v>
      </c>
      <c r="G8536" t="s">
        <v>115</v>
      </c>
      <c r="H8536" t="s">
        <v>116</v>
      </c>
      <c r="I8536" t="s">
        <v>14</v>
      </c>
      <c r="J8536" t="s">
        <v>71</v>
      </c>
      <c r="K8536">
        <f t="shared" si="799"/>
        <v>2014</v>
      </c>
      <c r="L8536" t="str">
        <f t="shared" si="800"/>
        <v>Dec</v>
      </c>
      <c r="M8536" t="str">
        <f t="shared" si="801"/>
        <v>Qtr4</v>
      </c>
      <c r="N8536">
        <f t="shared" si="802"/>
        <v>277</v>
      </c>
      <c r="O8536" t="str">
        <f t="shared" si="803"/>
        <v>Low</v>
      </c>
    </row>
    <row r="8537" spans="1:15" x14ac:dyDescent="0.3">
      <c r="A8537" s="4">
        <v>41980</v>
      </c>
      <c r="B8537" t="s">
        <v>107</v>
      </c>
      <c r="C8537" t="s">
        <v>70</v>
      </c>
      <c r="D8537">
        <v>23</v>
      </c>
      <c r="E8537">
        <v>198</v>
      </c>
      <c r="F8537">
        <f t="shared" si="798"/>
        <v>4554</v>
      </c>
      <c r="G8537" t="s">
        <v>51</v>
      </c>
      <c r="H8537" t="s">
        <v>29</v>
      </c>
      <c r="I8537" t="s">
        <v>30</v>
      </c>
      <c r="J8537" t="s">
        <v>71</v>
      </c>
      <c r="K8537">
        <f t="shared" si="799"/>
        <v>2014</v>
      </c>
      <c r="L8537" t="str">
        <f t="shared" si="800"/>
        <v>Dec</v>
      </c>
      <c r="M8537" t="str">
        <f t="shared" si="801"/>
        <v>Qtr4</v>
      </c>
      <c r="N8537">
        <f t="shared" si="802"/>
        <v>198</v>
      </c>
      <c r="O8537" t="str">
        <f t="shared" si="803"/>
        <v>Low</v>
      </c>
    </row>
    <row r="8538" spans="1:15" x14ac:dyDescent="0.3">
      <c r="A8538" s="4">
        <v>41980</v>
      </c>
      <c r="B8538" t="s">
        <v>61</v>
      </c>
      <c r="C8538" t="s">
        <v>34</v>
      </c>
      <c r="D8538">
        <v>1</v>
      </c>
      <c r="E8538">
        <v>214</v>
      </c>
      <c r="F8538">
        <f t="shared" si="798"/>
        <v>214</v>
      </c>
      <c r="G8538" t="s">
        <v>28</v>
      </c>
      <c r="H8538" t="s">
        <v>29</v>
      </c>
      <c r="I8538" t="s">
        <v>30</v>
      </c>
      <c r="J8538" t="s">
        <v>71</v>
      </c>
      <c r="K8538">
        <f t="shared" si="799"/>
        <v>2014</v>
      </c>
      <c r="L8538" t="str">
        <f t="shared" si="800"/>
        <v>Dec</v>
      </c>
      <c r="M8538" t="str">
        <f t="shared" si="801"/>
        <v>Qtr4</v>
      </c>
      <c r="N8538">
        <f t="shared" si="802"/>
        <v>214</v>
      </c>
      <c r="O8538" t="str">
        <f t="shared" si="803"/>
        <v>Low</v>
      </c>
    </row>
    <row r="8539" spans="1:15" x14ac:dyDescent="0.3">
      <c r="A8539" s="4">
        <v>41980</v>
      </c>
      <c r="B8539" t="s">
        <v>121</v>
      </c>
      <c r="C8539" t="s">
        <v>70</v>
      </c>
      <c r="D8539">
        <v>2</v>
      </c>
      <c r="E8539">
        <v>129</v>
      </c>
      <c r="F8539">
        <f t="shared" si="798"/>
        <v>258</v>
      </c>
      <c r="G8539" t="s">
        <v>28</v>
      </c>
      <c r="H8539" t="s">
        <v>29</v>
      </c>
      <c r="I8539" t="s">
        <v>30</v>
      </c>
      <c r="J8539" t="s">
        <v>71</v>
      </c>
      <c r="K8539">
        <f t="shared" si="799"/>
        <v>2014</v>
      </c>
      <c r="L8539" t="str">
        <f t="shared" si="800"/>
        <v>Dec</v>
      </c>
      <c r="M8539" t="str">
        <f t="shared" si="801"/>
        <v>Qtr4</v>
      </c>
      <c r="N8539">
        <f t="shared" si="802"/>
        <v>129</v>
      </c>
      <c r="O8539" t="str">
        <f t="shared" si="803"/>
        <v>Low</v>
      </c>
    </row>
    <row r="8540" spans="1:15" x14ac:dyDescent="0.3">
      <c r="A8540" s="4">
        <v>41980</v>
      </c>
      <c r="B8540" t="s">
        <v>73</v>
      </c>
      <c r="C8540" t="s">
        <v>11</v>
      </c>
      <c r="D8540">
        <v>2</v>
      </c>
      <c r="E8540">
        <v>215</v>
      </c>
      <c r="F8540">
        <f t="shared" si="798"/>
        <v>430</v>
      </c>
      <c r="G8540" t="s">
        <v>47</v>
      </c>
      <c r="H8540" t="s">
        <v>48</v>
      </c>
      <c r="I8540" t="s">
        <v>41</v>
      </c>
      <c r="J8540" t="s">
        <v>71</v>
      </c>
      <c r="K8540">
        <f t="shared" si="799"/>
        <v>2014</v>
      </c>
      <c r="L8540" t="str">
        <f t="shared" si="800"/>
        <v>Dec</v>
      </c>
      <c r="M8540" t="str">
        <f t="shared" si="801"/>
        <v>Qtr4</v>
      </c>
      <c r="N8540">
        <f t="shared" si="802"/>
        <v>215</v>
      </c>
      <c r="O8540" t="str">
        <f t="shared" si="803"/>
        <v>Low</v>
      </c>
    </row>
    <row r="8541" spans="1:15" x14ac:dyDescent="0.3">
      <c r="A8541" s="4">
        <v>41980</v>
      </c>
      <c r="B8541" t="s">
        <v>125</v>
      </c>
      <c r="C8541" t="s">
        <v>34</v>
      </c>
      <c r="D8541">
        <v>3</v>
      </c>
      <c r="E8541">
        <v>367</v>
      </c>
      <c r="F8541">
        <f t="shared" si="798"/>
        <v>1101</v>
      </c>
      <c r="G8541" t="s">
        <v>51</v>
      </c>
      <c r="H8541" t="s">
        <v>29</v>
      </c>
      <c r="I8541" t="s">
        <v>30</v>
      </c>
      <c r="J8541" t="s">
        <v>71</v>
      </c>
      <c r="K8541">
        <f t="shared" si="799"/>
        <v>2014</v>
      </c>
      <c r="L8541" t="str">
        <f t="shared" si="800"/>
        <v>Dec</v>
      </c>
      <c r="M8541" t="str">
        <f t="shared" si="801"/>
        <v>Qtr4</v>
      </c>
      <c r="N8541">
        <f t="shared" si="802"/>
        <v>367</v>
      </c>
      <c r="O8541" t="str">
        <f t="shared" si="803"/>
        <v>Low</v>
      </c>
    </row>
    <row r="8542" spans="1:15" x14ac:dyDescent="0.3">
      <c r="A8542" s="4">
        <v>41980</v>
      </c>
      <c r="B8542" t="s">
        <v>128</v>
      </c>
      <c r="C8542" t="s">
        <v>70</v>
      </c>
      <c r="D8542">
        <v>2</v>
      </c>
      <c r="E8542">
        <v>132</v>
      </c>
      <c r="F8542">
        <f t="shared" si="798"/>
        <v>264</v>
      </c>
      <c r="G8542" t="s">
        <v>43</v>
      </c>
      <c r="H8542" t="s">
        <v>44</v>
      </c>
      <c r="I8542" t="s">
        <v>30</v>
      </c>
      <c r="J8542" t="s">
        <v>71</v>
      </c>
      <c r="K8542">
        <f t="shared" si="799"/>
        <v>2014</v>
      </c>
      <c r="L8542" t="str">
        <f t="shared" si="800"/>
        <v>Dec</v>
      </c>
      <c r="M8542" t="str">
        <f t="shared" si="801"/>
        <v>Qtr4</v>
      </c>
      <c r="N8542">
        <f t="shared" si="802"/>
        <v>132</v>
      </c>
      <c r="O8542" t="str">
        <f t="shared" si="803"/>
        <v>Low</v>
      </c>
    </row>
    <row r="8543" spans="1:15" x14ac:dyDescent="0.3">
      <c r="A8543" s="4">
        <v>41980</v>
      </c>
      <c r="B8543" t="s">
        <v>33</v>
      </c>
      <c r="C8543" t="s">
        <v>70</v>
      </c>
      <c r="D8543">
        <v>1</v>
      </c>
      <c r="E8543">
        <v>261</v>
      </c>
      <c r="F8543">
        <f t="shared" si="798"/>
        <v>261</v>
      </c>
      <c r="G8543" t="s">
        <v>35</v>
      </c>
      <c r="H8543" t="s">
        <v>29</v>
      </c>
      <c r="I8543" t="s">
        <v>30</v>
      </c>
      <c r="J8543" t="s">
        <v>71</v>
      </c>
      <c r="K8543">
        <f t="shared" si="799"/>
        <v>2014</v>
      </c>
      <c r="L8543" t="str">
        <f t="shared" si="800"/>
        <v>Dec</v>
      </c>
      <c r="M8543" t="str">
        <f t="shared" si="801"/>
        <v>Qtr4</v>
      </c>
      <c r="N8543">
        <f t="shared" si="802"/>
        <v>261</v>
      </c>
      <c r="O8543" t="str">
        <f t="shared" si="803"/>
        <v>Low</v>
      </c>
    </row>
    <row r="8544" spans="1:15" x14ac:dyDescent="0.3">
      <c r="A8544" s="4">
        <v>41980</v>
      </c>
      <c r="B8544" t="s">
        <v>98</v>
      </c>
      <c r="C8544" t="s">
        <v>99</v>
      </c>
      <c r="D8544">
        <v>1</v>
      </c>
      <c r="E8544">
        <v>465</v>
      </c>
      <c r="F8544">
        <f t="shared" si="798"/>
        <v>465</v>
      </c>
      <c r="G8544" t="s">
        <v>39</v>
      </c>
      <c r="H8544" t="s">
        <v>40</v>
      </c>
      <c r="I8544" t="s">
        <v>41</v>
      </c>
      <c r="J8544" t="s">
        <v>71</v>
      </c>
      <c r="K8544">
        <f t="shared" si="799"/>
        <v>2014</v>
      </c>
      <c r="L8544" t="str">
        <f t="shared" si="800"/>
        <v>Dec</v>
      </c>
      <c r="M8544" t="str">
        <f t="shared" si="801"/>
        <v>Qtr4</v>
      </c>
      <c r="N8544">
        <f t="shared" si="802"/>
        <v>465</v>
      </c>
      <c r="O8544" t="str">
        <f t="shared" si="803"/>
        <v>Low</v>
      </c>
    </row>
    <row r="8545" spans="1:15" x14ac:dyDescent="0.3">
      <c r="A8545" s="4">
        <v>41980</v>
      </c>
      <c r="B8545" t="s">
        <v>83</v>
      </c>
      <c r="C8545" t="s">
        <v>34</v>
      </c>
      <c r="D8545">
        <v>1</v>
      </c>
      <c r="E8545">
        <v>216</v>
      </c>
      <c r="F8545">
        <f t="shared" si="798"/>
        <v>216</v>
      </c>
      <c r="G8545" t="s">
        <v>47</v>
      </c>
      <c r="H8545" t="s">
        <v>48</v>
      </c>
      <c r="I8545" t="s">
        <v>41</v>
      </c>
      <c r="J8545" t="s">
        <v>71</v>
      </c>
      <c r="K8545">
        <f t="shared" si="799"/>
        <v>2014</v>
      </c>
      <c r="L8545" t="str">
        <f t="shared" si="800"/>
        <v>Dec</v>
      </c>
      <c r="M8545" t="str">
        <f t="shared" si="801"/>
        <v>Qtr4</v>
      </c>
      <c r="N8545">
        <f t="shared" si="802"/>
        <v>216</v>
      </c>
      <c r="O8545" t="str">
        <f t="shared" si="803"/>
        <v>Low</v>
      </c>
    </row>
    <row r="8546" spans="1:15" x14ac:dyDescent="0.3">
      <c r="A8546" s="4">
        <v>41980</v>
      </c>
      <c r="B8546" t="s">
        <v>131</v>
      </c>
      <c r="C8546" t="s">
        <v>22</v>
      </c>
      <c r="D8546">
        <v>1</v>
      </c>
      <c r="E8546">
        <v>296</v>
      </c>
      <c r="F8546">
        <f t="shared" si="798"/>
        <v>296</v>
      </c>
      <c r="G8546" t="s">
        <v>102</v>
      </c>
      <c r="H8546" t="s">
        <v>58</v>
      </c>
      <c r="I8546" t="s">
        <v>14</v>
      </c>
      <c r="J8546" t="s">
        <v>71</v>
      </c>
      <c r="K8546">
        <f t="shared" si="799"/>
        <v>2014</v>
      </c>
      <c r="L8546" t="str">
        <f t="shared" si="800"/>
        <v>Dec</v>
      </c>
      <c r="M8546" t="str">
        <f t="shared" si="801"/>
        <v>Qtr4</v>
      </c>
      <c r="N8546">
        <f t="shared" si="802"/>
        <v>296</v>
      </c>
      <c r="O8546" t="str">
        <f t="shared" si="803"/>
        <v>Low</v>
      </c>
    </row>
    <row r="8547" spans="1:15" x14ac:dyDescent="0.3">
      <c r="A8547" s="4">
        <v>41980</v>
      </c>
      <c r="B8547" t="s">
        <v>10</v>
      </c>
      <c r="C8547" t="s">
        <v>34</v>
      </c>
      <c r="D8547">
        <v>2</v>
      </c>
      <c r="E8547">
        <v>246</v>
      </c>
      <c r="F8547">
        <f t="shared" si="798"/>
        <v>492</v>
      </c>
      <c r="G8547" t="s">
        <v>12</v>
      </c>
      <c r="H8547" t="s">
        <v>13</v>
      </c>
      <c r="I8547" t="s">
        <v>14</v>
      </c>
      <c r="J8547" t="s">
        <v>71</v>
      </c>
      <c r="K8547">
        <f t="shared" si="799"/>
        <v>2014</v>
      </c>
      <c r="L8547" t="str">
        <f t="shared" si="800"/>
        <v>Dec</v>
      </c>
      <c r="M8547" t="str">
        <f t="shared" si="801"/>
        <v>Qtr4</v>
      </c>
      <c r="N8547">
        <f t="shared" si="802"/>
        <v>246</v>
      </c>
      <c r="O8547" t="str">
        <f t="shared" si="803"/>
        <v>Low</v>
      </c>
    </row>
    <row r="8548" spans="1:15" x14ac:dyDescent="0.3">
      <c r="A8548" s="4">
        <v>41980</v>
      </c>
      <c r="B8548" t="s">
        <v>136</v>
      </c>
      <c r="C8548" t="s">
        <v>27</v>
      </c>
      <c r="D8548">
        <v>2</v>
      </c>
      <c r="E8548">
        <v>150</v>
      </c>
      <c r="F8548">
        <f t="shared" si="798"/>
        <v>300</v>
      </c>
      <c r="G8548" t="s">
        <v>110</v>
      </c>
      <c r="H8548" t="s">
        <v>111</v>
      </c>
      <c r="I8548" t="s">
        <v>20</v>
      </c>
      <c r="J8548" t="s">
        <v>71</v>
      </c>
      <c r="K8548">
        <f t="shared" si="799"/>
        <v>2014</v>
      </c>
      <c r="L8548" t="str">
        <f t="shared" si="800"/>
        <v>Dec</v>
      </c>
      <c r="M8548" t="str">
        <f t="shared" si="801"/>
        <v>Qtr4</v>
      </c>
      <c r="N8548">
        <f t="shared" si="802"/>
        <v>150</v>
      </c>
      <c r="O8548" t="str">
        <f t="shared" si="803"/>
        <v>Low</v>
      </c>
    </row>
    <row r="8549" spans="1:15" x14ac:dyDescent="0.3">
      <c r="A8549" s="4">
        <v>41980</v>
      </c>
      <c r="B8549" t="s">
        <v>66</v>
      </c>
      <c r="C8549" t="s">
        <v>22</v>
      </c>
      <c r="D8549">
        <v>1</v>
      </c>
      <c r="E8549">
        <v>193</v>
      </c>
      <c r="F8549">
        <f t="shared" si="798"/>
        <v>193</v>
      </c>
      <c r="G8549" t="s">
        <v>67</v>
      </c>
      <c r="H8549" t="s">
        <v>68</v>
      </c>
      <c r="I8549" t="s">
        <v>41</v>
      </c>
      <c r="J8549" t="s">
        <v>71</v>
      </c>
      <c r="K8549">
        <f t="shared" si="799"/>
        <v>2014</v>
      </c>
      <c r="L8549" t="str">
        <f t="shared" si="800"/>
        <v>Dec</v>
      </c>
      <c r="M8549" t="str">
        <f t="shared" si="801"/>
        <v>Qtr4</v>
      </c>
      <c r="N8549">
        <f t="shared" si="802"/>
        <v>193</v>
      </c>
      <c r="O8549" t="str">
        <f t="shared" si="803"/>
        <v>Low</v>
      </c>
    </row>
    <row r="8550" spans="1:15" x14ac:dyDescent="0.3">
      <c r="A8550" s="4">
        <v>41980</v>
      </c>
      <c r="B8550" t="s">
        <v>73</v>
      </c>
      <c r="C8550" t="s">
        <v>11</v>
      </c>
      <c r="D8550">
        <v>2</v>
      </c>
      <c r="E8550">
        <v>272</v>
      </c>
      <c r="F8550">
        <f t="shared" si="798"/>
        <v>544</v>
      </c>
      <c r="G8550" t="s">
        <v>47</v>
      </c>
      <c r="H8550" t="s">
        <v>48</v>
      </c>
      <c r="I8550" t="s">
        <v>41</v>
      </c>
      <c r="J8550" t="s">
        <v>71</v>
      </c>
      <c r="K8550">
        <f t="shared" si="799"/>
        <v>2014</v>
      </c>
      <c r="L8550" t="str">
        <f t="shared" si="800"/>
        <v>Dec</v>
      </c>
      <c r="M8550" t="str">
        <f t="shared" si="801"/>
        <v>Qtr4</v>
      </c>
      <c r="N8550">
        <f t="shared" si="802"/>
        <v>272</v>
      </c>
      <c r="O8550" t="str">
        <f t="shared" si="803"/>
        <v>Low</v>
      </c>
    </row>
    <row r="8551" spans="1:15" x14ac:dyDescent="0.3">
      <c r="A8551" s="4">
        <v>41980</v>
      </c>
      <c r="B8551" t="s">
        <v>134</v>
      </c>
      <c r="C8551" t="s">
        <v>11</v>
      </c>
      <c r="D8551">
        <v>3</v>
      </c>
      <c r="E8551">
        <v>414</v>
      </c>
      <c r="F8551">
        <f t="shared" si="798"/>
        <v>1242</v>
      </c>
      <c r="G8551" t="s">
        <v>118</v>
      </c>
      <c r="H8551" t="s">
        <v>19</v>
      </c>
      <c r="I8551" t="s">
        <v>20</v>
      </c>
      <c r="J8551" t="s">
        <v>71</v>
      </c>
      <c r="K8551">
        <f t="shared" si="799"/>
        <v>2014</v>
      </c>
      <c r="L8551" t="str">
        <f t="shared" si="800"/>
        <v>Dec</v>
      </c>
      <c r="M8551" t="str">
        <f t="shared" si="801"/>
        <v>Qtr4</v>
      </c>
      <c r="N8551">
        <f t="shared" si="802"/>
        <v>414</v>
      </c>
      <c r="O8551" t="str">
        <f t="shared" si="803"/>
        <v>Low</v>
      </c>
    </row>
    <row r="8552" spans="1:15" x14ac:dyDescent="0.3">
      <c r="A8552" s="4">
        <v>41980</v>
      </c>
      <c r="B8552" t="s">
        <v>78</v>
      </c>
      <c r="C8552" t="s">
        <v>99</v>
      </c>
      <c r="D8552">
        <v>2</v>
      </c>
      <c r="E8552">
        <v>170</v>
      </c>
      <c r="F8552">
        <f t="shared" si="798"/>
        <v>340</v>
      </c>
      <c r="G8552" t="s">
        <v>57</v>
      </c>
      <c r="H8552" t="s">
        <v>58</v>
      </c>
      <c r="I8552" t="s">
        <v>14</v>
      </c>
      <c r="J8552" t="s">
        <v>71</v>
      </c>
      <c r="K8552">
        <f t="shared" si="799"/>
        <v>2014</v>
      </c>
      <c r="L8552" t="str">
        <f t="shared" si="800"/>
        <v>Dec</v>
      </c>
      <c r="M8552" t="str">
        <f t="shared" si="801"/>
        <v>Qtr4</v>
      </c>
      <c r="N8552">
        <f t="shared" si="802"/>
        <v>170</v>
      </c>
      <c r="O8552" t="str">
        <f t="shared" si="803"/>
        <v>Low</v>
      </c>
    </row>
    <row r="8553" spans="1:15" x14ac:dyDescent="0.3">
      <c r="A8553" s="4">
        <v>41980</v>
      </c>
      <c r="B8553" t="s">
        <v>69</v>
      </c>
      <c r="C8553" t="s">
        <v>17</v>
      </c>
      <c r="D8553">
        <v>3</v>
      </c>
      <c r="E8553">
        <v>369</v>
      </c>
      <c r="F8553">
        <f t="shared" si="798"/>
        <v>1107</v>
      </c>
      <c r="G8553" t="s">
        <v>35</v>
      </c>
      <c r="H8553" t="s">
        <v>29</v>
      </c>
      <c r="I8553" t="s">
        <v>30</v>
      </c>
      <c r="J8553" t="s">
        <v>71</v>
      </c>
      <c r="K8553">
        <f t="shared" si="799"/>
        <v>2014</v>
      </c>
      <c r="L8553" t="str">
        <f t="shared" si="800"/>
        <v>Dec</v>
      </c>
      <c r="M8553" t="str">
        <f t="shared" si="801"/>
        <v>Qtr4</v>
      </c>
      <c r="N8553">
        <f t="shared" si="802"/>
        <v>369</v>
      </c>
      <c r="O8553" t="str">
        <f t="shared" si="803"/>
        <v>Low</v>
      </c>
    </row>
    <row r="8554" spans="1:15" x14ac:dyDescent="0.3">
      <c r="A8554" s="4">
        <v>41981</v>
      </c>
      <c r="B8554" t="s">
        <v>10</v>
      </c>
      <c r="C8554" t="s">
        <v>17</v>
      </c>
      <c r="D8554">
        <v>1</v>
      </c>
      <c r="E8554">
        <v>495</v>
      </c>
      <c r="F8554">
        <f t="shared" si="798"/>
        <v>495</v>
      </c>
      <c r="G8554" t="s">
        <v>12</v>
      </c>
      <c r="H8554" t="s">
        <v>13</v>
      </c>
      <c r="I8554" t="s">
        <v>14</v>
      </c>
      <c r="J8554" t="s">
        <v>74</v>
      </c>
      <c r="K8554">
        <f t="shared" si="799"/>
        <v>2014</v>
      </c>
      <c r="L8554" t="str">
        <f t="shared" si="800"/>
        <v>Dec</v>
      </c>
      <c r="M8554" t="str">
        <f t="shared" si="801"/>
        <v>Qtr4</v>
      </c>
      <c r="N8554">
        <f t="shared" si="802"/>
        <v>495</v>
      </c>
      <c r="O8554" t="str">
        <f t="shared" si="803"/>
        <v>Low</v>
      </c>
    </row>
    <row r="8555" spans="1:15" x14ac:dyDescent="0.3">
      <c r="A8555" s="4">
        <v>41981</v>
      </c>
      <c r="B8555" t="s">
        <v>10</v>
      </c>
      <c r="C8555" t="s">
        <v>17</v>
      </c>
      <c r="D8555">
        <v>2</v>
      </c>
      <c r="E8555">
        <v>355</v>
      </c>
      <c r="F8555">
        <f t="shared" si="798"/>
        <v>710</v>
      </c>
      <c r="G8555" t="s">
        <v>12</v>
      </c>
      <c r="H8555" t="s">
        <v>13</v>
      </c>
      <c r="I8555" t="s">
        <v>14</v>
      </c>
      <c r="J8555" t="s">
        <v>74</v>
      </c>
      <c r="K8555">
        <f t="shared" si="799"/>
        <v>2014</v>
      </c>
      <c r="L8555" t="str">
        <f t="shared" si="800"/>
        <v>Dec</v>
      </c>
      <c r="M8555" t="str">
        <f t="shared" si="801"/>
        <v>Qtr4</v>
      </c>
      <c r="N8555">
        <f t="shared" si="802"/>
        <v>355</v>
      </c>
      <c r="O8555" t="str">
        <f t="shared" si="803"/>
        <v>Low</v>
      </c>
    </row>
    <row r="8556" spans="1:15" x14ac:dyDescent="0.3">
      <c r="A8556" s="4">
        <v>41981</v>
      </c>
      <c r="B8556" t="s">
        <v>50</v>
      </c>
      <c r="C8556" t="s">
        <v>17</v>
      </c>
      <c r="D8556">
        <v>2</v>
      </c>
      <c r="E8556">
        <v>231</v>
      </c>
      <c r="F8556">
        <f t="shared" si="798"/>
        <v>462</v>
      </c>
      <c r="G8556" t="s">
        <v>51</v>
      </c>
      <c r="H8556" t="s">
        <v>29</v>
      </c>
      <c r="I8556" t="s">
        <v>30</v>
      </c>
      <c r="J8556" t="s">
        <v>74</v>
      </c>
      <c r="K8556">
        <f t="shared" si="799"/>
        <v>2014</v>
      </c>
      <c r="L8556" t="str">
        <f t="shared" si="800"/>
        <v>Dec</v>
      </c>
      <c r="M8556" t="str">
        <f t="shared" si="801"/>
        <v>Qtr4</v>
      </c>
      <c r="N8556">
        <f t="shared" si="802"/>
        <v>231</v>
      </c>
      <c r="O8556" t="str">
        <f t="shared" si="803"/>
        <v>Low</v>
      </c>
    </row>
    <row r="8557" spans="1:15" x14ac:dyDescent="0.3">
      <c r="A8557" s="4">
        <v>41981</v>
      </c>
      <c r="B8557" t="s">
        <v>45</v>
      </c>
      <c r="C8557" t="s">
        <v>22</v>
      </c>
      <c r="D8557">
        <v>2</v>
      </c>
      <c r="E8557">
        <v>366</v>
      </c>
      <c r="F8557">
        <f t="shared" si="798"/>
        <v>732</v>
      </c>
      <c r="G8557" t="s">
        <v>47</v>
      </c>
      <c r="H8557" t="s">
        <v>48</v>
      </c>
      <c r="I8557" t="s">
        <v>41</v>
      </c>
      <c r="J8557" t="s">
        <v>74</v>
      </c>
      <c r="K8557">
        <f t="shared" si="799"/>
        <v>2014</v>
      </c>
      <c r="L8557" t="str">
        <f t="shared" si="800"/>
        <v>Dec</v>
      </c>
      <c r="M8557" t="str">
        <f t="shared" si="801"/>
        <v>Qtr4</v>
      </c>
      <c r="N8557">
        <f t="shared" si="802"/>
        <v>366</v>
      </c>
      <c r="O8557" t="str">
        <f t="shared" si="803"/>
        <v>Low</v>
      </c>
    </row>
    <row r="8558" spans="1:15" x14ac:dyDescent="0.3">
      <c r="A8558" s="4">
        <v>41981</v>
      </c>
      <c r="B8558" t="s">
        <v>141</v>
      </c>
      <c r="C8558" t="s">
        <v>11</v>
      </c>
      <c r="D8558">
        <v>2</v>
      </c>
      <c r="E8558">
        <v>378</v>
      </c>
      <c r="F8558">
        <f t="shared" si="798"/>
        <v>756</v>
      </c>
      <c r="G8558" t="s">
        <v>110</v>
      </c>
      <c r="H8558" t="s">
        <v>111</v>
      </c>
      <c r="I8558" t="s">
        <v>20</v>
      </c>
      <c r="J8558" t="s">
        <v>74</v>
      </c>
      <c r="K8558">
        <f t="shared" si="799"/>
        <v>2014</v>
      </c>
      <c r="L8558" t="str">
        <f t="shared" si="800"/>
        <v>Dec</v>
      </c>
      <c r="M8558" t="str">
        <f t="shared" si="801"/>
        <v>Qtr4</v>
      </c>
      <c r="N8558">
        <f t="shared" si="802"/>
        <v>378</v>
      </c>
      <c r="O8558" t="str">
        <f t="shared" si="803"/>
        <v>Low</v>
      </c>
    </row>
    <row r="8559" spans="1:15" x14ac:dyDescent="0.3">
      <c r="A8559" s="4">
        <v>41981</v>
      </c>
      <c r="B8559" t="s">
        <v>33</v>
      </c>
      <c r="C8559" t="s">
        <v>46</v>
      </c>
      <c r="D8559">
        <v>3</v>
      </c>
      <c r="E8559">
        <v>196</v>
      </c>
      <c r="F8559">
        <f t="shared" si="798"/>
        <v>588</v>
      </c>
      <c r="G8559" t="s">
        <v>35</v>
      </c>
      <c r="H8559" t="s">
        <v>29</v>
      </c>
      <c r="I8559" t="s">
        <v>30</v>
      </c>
      <c r="J8559" t="s">
        <v>74</v>
      </c>
      <c r="K8559">
        <f t="shared" si="799"/>
        <v>2014</v>
      </c>
      <c r="L8559" t="str">
        <f t="shared" si="800"/>
        <v>Dec</v>
      </c>
      <c r="M8559" t="str">
        <f t="shared" si="801"/>
        <v>Qtr4</v>
      </c>
      <c r="N8559">
        <f t="shared" si="802"/>
        <v>196</v>
      </c>
      <c r="O8559" t="str">
        <f t="shared" si="803"/>
        <v>Low</v>
      </c>
    </row>
    <row r="8560" spans="1:15" x14ac:dyDescent="0.3">
      <c r="A8560" s="4">
        <v>41981</v>
      </c>
      <c r="B8560" t="s">
        <v>109</v>
      </c>
      <c r="C8560" t="s">
        <v>70</v>
      </c>
      <c r="D8560">
        <v>1</v>
      </c>
      <c r="E8560">
        <v>315</v>
      </c>
      <c r="F8560">
        <f t="shared" si="798"/>
        <v>315</v>
      </c>
      <c r="G8560" t="s">
        <v>110</v>
      </c>
      <c r="H8560" t="s">
        <v>111</v>
      </c>
      <c r="I8560" t="s">
        <v>20</v>
      </c>
      <c r="J8560" t="s">
        <v>74</v>
      </c>
      <c r="K8560">
        <f t="shared" si="799"/>
        <v>2014</v>
      </c>
      <c r="L8560" t="str">
        <f t="shared" si="800"/>
        <v>Dec</v>
      </c>
      <c r="M8560" t="str">
        <f t="shared" si="801"/>
        <v>Qtr4</v>
      </c>
      <c r="N8560">
        <f t="shared" si="802"/>
        <v>315</v>
      </c>
      <c r="O8560" t="str">
        <f t="shared" si="803"/>
        <v>Low</v>
      </c>
    </row>
    <row r="8561" spans="1:15" x14ac:dyDescent="0.3">
      <c r="A8561" s="4">
        <v>41981</v>
      </c>
      <c r="B8561" t="s">
        <v>79</v>
      </c>
      <c r="C8561" t="s">
        <v>27</v>
      </c>
      <c r="D8561">
        <v>2</v>
      </c>
      <c r="E8561">
        <v>169</v>
      </c>
      <c r="F8561">
        <f t="shared" si="798"/>
        <v>338</v>
      </c>
      <c r="G8561" t="s">
        <v>47</v>
      </c>
      <c r="H8561" t="s">
        <v>48</v>
      </c>
      <c r="I8561" t="s">
        <v>41</v>
      </c>
      <c r="J8561" t="s">
        <v>74</v>
      </c>
      <c r="K8561">
        <f t="shared" si="799"/>
        <v>2014</v>
      </c>
      <c r="L8561" t="str">
        <f t="shared" si="800"/>
        <v>Dec</v>
      </c>
      <c r="M8561" t="str">
        <f t="shared" si="801"/>
        <v>Qtr4</v>
      </c>
      <c r="N8561">
        <f t="shared" si="802"/>
        <v>169</v>
      </c>
      <c r="O8561" t="str">
        <f t="shared" si="803"/>
        <v>Low</v>
      </c>
    </row>
    <row r="8562" spans="1:15" x14ac:dyDescent="0.3">
      <c r="A8562" s="4">
        <v>41981</v>
      </c>
      <c r="B8562" t="s">
        <v>85</v>
      </c>
      <c r="C8562" t="s">
        <v>17</v>
      </c>
      <c r="D8562">
        <v>1</v>
      </c>
      <c r="E8562">
        <v>116</v>
      </c>
      <c r="F8562">
        <f t="shared" si="798"/>
        <v>116</v>
      </c>
      <c r="G8562" t="s">
        <v>59</v>
      </c>
      <c r="H8562" t="s">
        <v>60</v>
      </c>
      <c r="I8562" t="s">
        <v>30</v>
      </c>
      <c r="J8562" t="s">
        <v>74</v>
      </c>
      <c r="K8562">
        <f t="shared" si="799"/>
        <v>2014</v>
      </c>
      <c r="L8562" t="str">
        <f t="shared" si="800"/>
        <v>Dec</v>
      </c>
      <c r="M8562" t="str">
        <f t="shared" si="801"/>
        <v>Qtr4</v>
      </c>
      <c r="N8562">
        <f t="shared" si="802"/>
        <v>116</v>
      </c>
      <c r="O8562" t="str">
        <f t="shared" si="803"/>
        <v>Low</v>
      </c>
    </row>
    <row r="8563" spans="1:15" x14ac:dyDescent="0.3">
      <c r="A8563" s="4">
        <v>41981</v>
      </c>
      <c r="B8563" t="s">
        <v>66</v>
      </c>
      <c r="C8563" t="s">
        <v>84</v>
      </c>
      <c r="D8563">
        <v>2</v>
      </c>
      <c r="E8563">
        <v>128</v>
      </c>
      <c r="F8563">
        <f t="shared" si="798"/>
        <v>256</v>
      </c>
      <c r="G8563" t="s">
        <v>67</v>
      </c>
      <c r="H8563" t="s">
        <v>68</v>
      </c>
      <c r="I8563" t="s">
        <v>41</v>
      </c>
      <c r="J8563" t="s">
        <v>74</v>
      </c>
      <c r="K8563">
        <f t="shared" si="799"/>
        <v>2014</v>
      </c>
      <c r="L8563" t="str">
        <f t="shared" si="800"/>
        <v>Dec</v>
      </c>
      <c r="M8563" t="str">
        <f t="shared" si="801"/>
        <v>Qtr4</v>
      </c>
      <c r="N8563">
        <f t="shared" si="802"/>
        <v>128</v>
      </c>
      <c r="O8563" t="str">
        <f t="shared" si="803"/>
        <v>Low</v>
      </c>
    </row>
    <row r="8564" spans="1:15" x14ac:dyDescent="0.3">
      <c r="A8564" s="4">
        <v>41981</v>
      </c>
      <c r="B8564" t="s">
        <v>23</v>
      </c>
      <c r="C8564" t="s">
        <v>34</v>
      </c>
      <c r="D8564">
        <v>3</v>
      </c>
      <c r="E8564">
        <v>454</v>
      </c>
      <c r="F8564">
        <f t="shared" si="798"/>
        <v>1362</v>
      </c>
      <c r="G8564" t="s">
        <v>24</v>
      </c>
      <c r="H8564" t="s">
        <v>25</v>
      </c>
      <c r="I8564" t="s">
        <v>20</v>
      </c>
      <c r="J8564" t="s">
        <v>74</v>
      </c>
      <c r="K8564">
        <f t="shared" si="799"/>
        <v>2014</v>
      </c>
      <c r="L8564" t="str">
        <f t="shared" si="800"/>
        <v>Dec</v>
      </c>
      <c r="M8564" t="str">
        <f t="shared" si="801"/>
        <v>Qtr4</v>
      </c>
      <c r="N8564">
        <f t="shared" si="802"/>
        <v>454</v>
      </c>
      <c r="O8564" t="str">
        <f t="shared" si="803"/>
        <v>Low</v>
      </c>
    </row>
    <row r="8565" spans="1:15" x14ac:dyDescent="0.3">
      <c r="A8565" s="4">
        <v>41981</v>
      </c>
      <c r="B8565" t="s">
        <v>109</v>
      </c>
      <c r="C8565" t="s">
        <v>32</v>
      </c>
      <c r="D8565">
        <v>3</v>
      </c>
      <c r="E8565">
        <v>116</v>
      </c>
      <c r="F8565">
        <f t="shared" si="798"/>
        <v>348</v>
      </c>
      <c r="G8565" t="s">
        <v>110</v>
      </c>
      <c r="H8565" t="s">
        <v>111</v>
      </c>
      <c r="I8565" t="s">
        <v>20</v>
      </c>
      <c r="J8565" t="s">
        <v>74</v>
      </c>
      <c r="K8565">
        <f t="shared" si="799"/>
        <v>2014</v>
      </c>
      <c r="L8565" t="str">
        <f t="shared" si="800"/>
        <v>Dec</v>
      </c>
      <c r="M8565" t="str">
        <f t="shared" si="801"/>
        <v>Qtr4</v>
      </c>
      <c r="N8565">
        <f t="shared" si="802"/>
        <v>116</v>
      </c>
      <c r="O8565" t="str">
        <f t="shared" si="803"/>
        <v>Low</v>
      </c>
    </row>
    <row r="8566" spans="1:15" x14ac:dyDescent="0.3">
      <c r="A8566" s="4">
        <v>41981</v>
      </c>
      <c r="B8566" t="s">
        <v>16</v>
      </c>
      <c r="C8566" t="s">
        <v>11</v>
      </c>
      <c r="D8566">
        <v>2</v>
      </c>
      <c r="E8566">
        <v>278</v>
      </c>
      <c r="F8566">
        <f t="shared" si="798"/>
        <v>556</v>
      </c>
      <c r="G8566" t="s">
        <v>18</v>
      </c>
      <c r="H8566" t="s">
        <v>19</v>
      </c>
      <c r="I8566" t="s">
        <v>20</v>
      </c>
      <c r="J8566" t="s">
        <v>74</v>
      </c>
      <c r="K8566">
        <f t="shared" si="799"/>
        <v>2014</v>
      </c>
      <c r="L8566" t="str">
        <f t="shared" si="800"/>
        <v>Dec</v>
      </c>
      <c r="M8566" t="str">
        <f t="shared" si="801"/>
        <v>Qtr4</v>
      </c>
      <c r="N8566">
        <f t="shared" si="802"/>
        <v>278</v>
      </c>
      <c r="O8566" t="str">
        <f t="shared" si="803"/>
        <v>Low</v>
      </c>
    </row>
    <row r="8567" spans="1:15" x14ac:dyDescent="0.3">
      <c r="A8567" s="4">
        <v>41981</v>
      </c>
      <c r="B8567" t="s">
        <v>104</v>
      </c>
      <c r="C8567" t="s">
        <v>34</v>
      </c>
      <c r="D8567">
        <v>2</v>
      </c>
      <c r="E8567">
        <v>417</v>
      </c>
      <c r="F8567">
        <f t="shared" si="798"/>
        <v>834</v>
      </c>
      <c r="G8567" t="s">
        <v>54</v>
      </c>
      <c r="H8567" t="s">
        <v>55</v>
      </c>
      <c r="I8567" t="s">
        <v>41</v>
      </c>
      <c r="J8567" t="s">
        <v>74</v>
      </c>
      <c r="K8567">
        <f t="shared" si="799"/>
        <v>2014</v>
      </c>
      <c r="L8567" t="str">
        <f t="shared" si="800"/>
        <v>Dec</v>
      </c>
      <c r="M8567" t="str">
        <f t="shared" si="801"/>
        <v>Qtr4</v>
      </c>
      <c r="N8567">
        <f t="shared" si="802"/>
        <v>417</v>
      </c>
      <c r="O8567" t="str">
        <f t="shared" si="803"/>
        <v>Low</v>
      </c>
    </row>
    <row r="8568" spans="1:15" x14ac:dyDescent="0.3">
      <c r="A8568" s="4">
        <v>41981</v>
      </c>
      <c r="B8568" t="s">
        <v>141</v>
      </c>
      <c r="C8568" t="s">
        <v>22</v>
      </c>
      <c r="D8568">
        <v>5</v>
      </c>
      <c r="E8568">
        <v>306</v>
      </c>
      <c r="F8568">
        <f t="shared" si="798"/>
        <v>1530</v>
      </c>
      <c r="G8568" t="s">
        <v>110</v>
      </c>
      <c r="H8568" t="s">
        <v>111</v>
      </c>
      <c r="I8568" t="s">
        <v>20</v>
      </c>
      <c r="J8568" t="s">
        <v>74</v>
      </c>
      <c r="K8568">
        <f t="shared" si="799"/>
        <v>2014</v>
      </c>
      <c r="L8568" t="str">
        <f t="shared" si="800"/>
        <v>Dec</v>
      </c>
      <c r="M8568" t="str">
        <f t="shared" si="801"/>
        <v>Qtr4</v>
      </c>
      <c r="N8568">
        <f t="shared" si="802"/>
        <v>306</v>
      </c>
      <c r="O8568" t="str">
        <f t="shared" si="803"/>
        <v>Low</v>
      </c>
    </row>
    <row r="8569" spans="1:15" x14ac:dyDescent="0.3">
      <c r="A8569" s="4">
        <v>41981</v>
      </c>
      <c r="B8569" t="s">
        <v>72</v>
      </c>
      <c r="C8569" t="s">
        <v>46</v>
      </c>
      <c r="D8569">
        <v>3</v>
      </c>
      <c r="E8569">
        <v>266</v>
      </c>
      <c r="F8569">
        <f t="shared" si="798"/>
        <v>798</v>
      </c>
      <c r="G8569" t="s">
        <v>51</v>
      </c>
      <c r="H8569" t="s">
        <v>29</v>
      </c>
      <c r="I8569" t="s">
        <v>30</v>
      </c>
      <c r="J8569" t="s">
        <v>74</v>
      </c>
      <c r="K8569">
        <f t="shared" si="799"/>
        <v>2014</v>
      </c>
      <c r="L8569" t="str">
        <f t="shared" si="800"/>
        <v>Dec</v>
      </c>
      <c r="M8569" t="str">
        <f t="shared" si="801"/>
        <v>Qtr4</v>
      </c>
      <c r="N8569">
        <f t="shared" si="802"/>
        <v>266</v>
      </c>
      <c r="O8569" t="str">
        <f t="shared" si="803"/>
        <v>Low</v>
      </c>
    </row>
    <row r="8570" spans="1:15" x14ac:dyDescent="0.3">
      <c r="A8570" s="4">
        <v>41981</v>
      </c>
      <c r="B8570" t="s">
        <v>10</v>
      </c>
      <c r="C8570" t="s">
        <v>22</v>
      </c>
      <c r="D8570">
        <v>2</v>
      </c>
      <c r="E8570">
        <v>134</v>
      </c>
      <c r="F8570">
        <f t="shared" si="798"/>
        <v>268</v>
      </c>
      <c r="G8570" t="s">
        <v>12</v>
      </c>
      <c r="H8570" t="s">
        <v>13</v>
      </c>
      <c r="I8570" t="s">
        <v>14</v>
      </c>
      <c r="J8570" t="s">
        <v>74</v>
      </c>
      <c r="K8570">
        <f t="shared" si="799"/>
        <v>2014</v>
      </c>
      <c r="L8570" t="str">
        <f t="shared" si="800"/>
        <v>Dec</v>
      </c>
      <c r="M8570" t="str">
        <f t="shared" si="801"/>
        <v>Qtr4</v>
      </c>
      <c r="N8570">
        <f t="shared" si="802"/>
        <v>134</v>
      </c>
      <c r="O8570" t="str">
        <f t="shared" si="803"/>
        <v>Low</v>
      </c>
    </row>
    <row r="8571" spans="1:15" x14ac:dyDescent="0.3">
      <c r="A8571" s="4">
        <v>41981</v>
      </c>
      <c r="B8571" t="s">
        <v>45</v>
      </c>
      <c r="C8571" t="s">
        <v>17</v>
      </c>
      <c r="D8571">
        <v>3</v>
      </c>
      <c r="E8571">
        <v>162</v>
      </c>
      <c r="F8571">
        <f t="shared" si="798"/>
        <v>486</v>
      </c>
      <c r="G8571" t="s">
        <v>47</v>
      </c>
      <c r="H8571" t="s">
        <v>48</v>
      </c>
      <c r="I8571" t="s">
        <v>41</v>
      </c>
      <c r="J8571" t="s">
        <v>74</v>
      </c>
      <c r="K8571">
        <f t="shared" si="799"/>
        <v>2014</v>
      </c>
      <c r="L8571" t="str">
        <f t="shared" si="800"/>
        <v>Dec</v>
      </c>
      <c r="M8571" t="str">
        <f t="shared" si="801"/>
        <v>Qtr4</v>
      </c>
      <c r="N8571">
        <f t="shared" si="802"/>
        <v>162</v>
      </c>
      <c r="O8571" t="str">
        <f t="shared" si="803"/>
        <v>Low</v>
      </c>
    </row>
    <row r="8572" spans="1:15" x14ac:dyDescent="0.3">
      <c r="A8572" s="4">
        <v>41981</v>
      </c>
      <c r="B8572" t="s">
        <v>125</v>
      </c>
      <c r="C8572" t="s">
        <v>27</v>
      </c>
      <c r="D8572">
        <v>2</v>
      </c>
      <c r="E8572">
        <v>162</v>
      </c>
      <c r="F8572">
        <f t="shared" si="798"/>
        <v>324</v>
      </c>
      <c r="G8572" t="s">
        <v>51</v>
      </c>
      <c r="H8572" t="s">
        <v>29</v>
      </c>
      <c r="I8572" t="s">
        <v>30</v>
      </c>
      <c r="J8572" t="s">
        <v>74</v>
      </c>
      <c r="K8572">
        <f t="shared" si="799"/>
        <v>2014</v>
      </c>
      <c r="L8572" t="str">
        <f t="shared" si="800"/>
        <v>Dec</v>
      </c>
      <c r="M8572" t="str">
        <f t="shared" si="801"/>
        <v>Qtr4</v>
      </c>
      <c r="N8572">
        <f t="shared" si="802"/>
        <v>162</v>
      </c>
      <c r="O8572" t="str">
        <f t="shared" si="803"/>
        <v>Low</v>
      </c>
    </row>
    <row r="8573" spans="1:15" x14ac:dyDescent="0.3">
      <c r="A8573" s="4">
        <v>41981</v>
      </c>
      <c r="B8573" t="s">
        <v>114</v>
      </c>
      <c r="C8573" t="s">
        <v>11</v>
      </c>
      <c r="D8573">
        <v>1</v>
      </c>
      <c r="E8573">
        <v>203</v>
      </c>
      <c r="F8573">
        <f t="shared" si="798"/>
        <v>203</v>
      </c>
      <c r="G8573" t="s">
        <v>115</v>
      </c>
      <c r="H8573" t="s">
        <v>116</v>
      </c>
      <c r="I8573" t="s">
        <v>14</v>
      </c>
      <c r="J8573" t="s">
        <v>74</v>
      </c>
      <c r="K8573">
        <f t="shared" si="799"/>
        <v>2014</v>
      </c>
      <c r="L8573" t="str">
        <f t="shared" si="800"/>
        <v>Dec</v>
      </c>
      <c r="M8573" t="str">
        <f t="shared" si="801"/>
        <v>Qtr4</v>
      </c>
      <c r="N8573">
        <f t="shared" si="802"/>
        <v>203</v>
      </c>
      <c r="O8573" t="str">
        <f t="shared" si="803"/>
        <v>Low</v>
      </c>
    </row>
    <row r="8574" spans="1:15" x14ac:dyDescent="0.3">
      <c r="A8574" s="4">
        <v>41981</v>
      </c>
      <c r="B8574" t="s">
        <v>112</v>
      </c>
      <c r="C8574" t="s">
        <v>11</v>
      </c>
      <c r="D8574">
        <v>2</v>
      </c>
      <c r="E8574">
        <v>336</v>
      </c>
      <c r="F8574">
        <f t="shared" si="798"/>
        <v>672</v>
      </c>
      <c r="G8574" t="s">
        <v>51</v>
      </c>
      <c r="H8574" t="s">
        <v>29</v>
      </c>
      <c r="I8574" t="s">
        <v>30</v>
      </c>
      <c r="J8574" t="s">
        <v>74</v>
      </c>
      <c r="K8574">
        <f t="shared" si="799"/>
        <v>2014</v>
      </c>
      <c r="L8574" t="str">
        <f t="shared" si="800"/>
        <v>Dec</v>
      </c>
      <c r="M8574" t="str">
        <f t="shared" si="801"/>
        <v>Qtr4</v>
      </c>
      <c r="N8574">
        <f t="shared" si="802"/>
        <v>336</v>
      </c>
      <c r="O8574" t="str">
        <f t="shared" si="803"/>
        <v>Low</v>
      </c>
    </row>
    <row r="8575" spans="1:15" x14ac:dyDescent="0.3">
      <c r="A8575" s="4">
        <v>41981</v>
      </c>
      <c r="B8575" t="s">
        <v>37</v>
      </c>
      <c r="C8575" t="s">
        <v>27</v>
      </c>
      <c r="D8575">
        <v>3</v>
      </c>
      <c r="E8575">
        <v>100</v>
      </c>
      <c r="F8575">
        <f t="shared" si="798"/>
        <v>300</v>
      </c>
      <c r="G8575" t="s">
        <v>59</v>
      </c>
      <c r="H8575" t="s">
        <v>60</v>
      </c>
      <c r="I8575" t="s">
        <v>30</v>
      </c>
      <c r="J8575" t="s">
        <v>74</v>
      </c>
      <c r="K8575">
        <f t="shared" si="799"/>
        <v>2014</v>
      </c>
      <c r="L8575" t="str">
        <f t="shared" si="800"/>
        <v>Dec</v>
      </c>
      <c r="M8575" t="str">
        <f t="shared" si="801"/>
        <v>Qtr4</v>
      </c>
      <c r="N8575">
        <f t="shared" si="802"/>
        <v>100</v>
      </c>
      <c r="O8575" t="str">
        <f t="shared" si="803"/>
        <v>Low</v>
      </c>
    </row>
    <row r="8576" spans="1:15" x14ac:dyDescent="0.3">
      <c r="A8576" s="4">
        <v>41981</v>
      </c>
      <c r="B8576" t="s">
        <v>105</v>
      </c>
      <c r="C8576" t="s">
        <v>17</v>
      </c>
      <c r="D8576">
        <v>3</v>
      </c>
      <c r="E8576">
        <v>394</v>
      </c>
      <c r="F8576">
        <f t="shared" si="798"/>
        <v>1182</v>
      </c>
      <c r="G8576" t="s">
        <v>67</v>
      </c>
      <c r="H8576" t="s">
        <v>68</v>
      </c>
      <c r="I8576" t="s">
        <v>41</v>
      </c>
      <c r="J8576" t="s">
        <v>74</v>
      </c>
      <c r="K8576">
        <f t="shared" si="799"/>
        <v>2014</v>
      </c>
      <c r="L8576" t="str">
        <f t="shared" si="800"/>
        <v>Dec</v>
      </c>
      <c r="M8576" t="str">
        <f t="shared" si="801"/>
        <v>Qtr4</v>
      </c>
      <c r="N8576">
        <f t="shared" si="802"/>
        <v>394</v>
      </c>
      <c r="O8576" t="str">
        <f t="shared" si="803"/>
        <v>Low</v>
      </c>
    </row>
    <row r="8577" spans="1:15" x14ac:dyDescent="0.3">
      <c r="A8577" s="4">
        <v>41981</v>
      </c>
      <c r="B8577" t="s">
        <v>97</v>
      </c>
      <c r="C8577" t="s">
        <v>27</v>
      </c>
      <c r="D8577">
        <v>1</v>
      </c>
      <c r="E8577">
        <v>386</v>
      </c>
      <c r="F8577">
        <f t="shared" si="798"/>
        <v>386</v>
      </c>
      <c r="G8577" t="s">
        <v>24</v>
      </c>
      <c r="H8577" t="s">
        <v>25</v>
      </c>
      <c r="I8577" t="s">
        <v>20</v>
      </c>
      <c r="J8577" t="s">
        <v>74</v>
      </c>
      <c r="K8577">
        <f t="shared" si="799"/>
        <v>2014</v>
      </c>
      <c r="L8577" t="str">
        <f t="shared" si="800"/>
        <v>Dec</v>
      </c>
      <c r="M8577" t="str">
        <f t="shared" si="801"/>
        <v>Qtr4</v>
      </c>
      <c r="N8577">
        <f t="shared" si="802"/>
        <v>386</v>
      </c>
      <c r="O8577" t="str">
        <f t="shared" si="803"/>
        <v>Low</v>
      </c>
    </row>
    <row r="8578" spans="1:15" x14ac:dyDescent="0.3">
      <c r="A8578" s="4">
        <v>41981</v>
      </c>
      <c r="B8578" t="s">
        <v>16</v>
      </c>
      <c r="C8578" t="s">
        <v>34</v>
      </c>
      <c r="D8578">
        <v>3</v>
      </c>
      <c r="E8578">
        <v>312</v>
      </c>
      <c r="F8578">
        <f t="shared" ref="F8578:F8641" si="804">E8578*D8578</f>
        <v>936</v>
      </c>
      <c r="G8578" t="s">
        <v>18</v>
      </c>
      <c r="H8578" t="s">
        <v>19</v>
      </c>
      <c r="I8578" t="s">
        <v>20</v>
      </c>
      <c r="J8578" t="s">
        <v>74</v>
      </c>
      <c r="K8578">
        <f t="shared" ref="K8578:K8641" si="805">YEAR(A8578)</f>
        <v>2014</v>
      </c>
      <c r="L8578" t="str">
        <f t="shared" ref="L8578:L8641" si="806">TEXT(A8578, "mmm")</f>
        <v>Dec</v>
      </c>
      <c r="M8578" t="str">
        <f t="shared" ref="M8578:M8641" si="807">"Qtr" &amp; INT((MONTH(A8578)+2)/3)</f>
        <v>Qtr4</v>
      </c>
      <c r="N8578">
        <f t="shared" ref="N8578:N8641" si="808">F8578/D8578</f>
        <v>312</v>
      </c>
      <c r="O8578" t="str">
        <f t="shared" ref="O8578:O8641" si="809">IF(F8578&gt;5000, "High", "Low")</f>
        <v>Low</v>
      </c>
    </row>
    <row r="8579" spans="1:15" x14ac:dyDescent="0.3">
      <c r="A8579" s="4">
        <v>41981</v>
      </c>
      <c r="B8579" t="s">
        <v>33</v>
      </c>
      <c r="C8579" t="s">
        <v>38</v>
      </c>
      <c r="D8579">
        <v>2</v>
      </c>
      <c r="E8579">
        <v>295</v>
      </c>
      <c r="F8579">
        <f t="shared" si="804"/>
        <v>590</v>
      </c>
      <c r="G8579" t="s">
        <v>35</v>
      </c>
      <c r="H8579" t="s">
        <v>29</v>
      </c>
      <c r="I8579" t="s">
        <v>30</v>
      </c>
      <c r="J8579" t="s">
        <v>74</v>
      </c>
      <c r="K8579">
        <f t="shared" si="805"/>
        <v>2014</v>
      </c>
      <c r="L8579" t="str">
        <f t="shared" si="806"/>
        <v>Dec</v>
      </c>
      <c r="M8579" t="str">
        <f t="shared" si="807"/>
        <v>Qtr4</v>
      </c>
      <c r="N8579">
        <f t="shared" si="808"/>
        <v>295</v>
      </c>
      <c r="O8579" t="str">
        <f t="shared" si="809"/>
        <v>Low</v>
      </c>
    </row>
    <row r="8580" spans="1:15" x14ac:dyDescent="0.3">
      <c r="A8580" s="4">
        <v>41981</v>
      </c>
      <c r="B8580" t="s">
        <v>105</v>
      </c>
      <c r="C8580" t="s">
        <v>17</v>
      </c>
      <c r="D8580">
        <v>2</v>
      </c>
      <c r="E8580">
        <v>297</v>
      </c>
      <c r="F8580">
        <f t="shared" si="804"/>
        <v>594</v>
      </c>
      <c r="G8580" t="s">
        <v>67</v>
      </c>
      <c r="H8580" t="s">
        <v>68</v>
      </c>
      <c r="I8580" t="s">
        <v>41</v>
      </c>
      <c r="J8580" t="s">
        <v>74</v>
      </c>
      <c r="K8580">
        <f t="shared" si="805"/>
        <v>2014</v>
      </c>
      <c r="L8580" t="str">
        <f t="shared" si="806"/>
        <v>Dec</v>
      </c>
      <c r="M8580" t="str">
        <f t="shared" si="807"/>
        <v>Qtr4</v>
      </c>
      <c r="N8580">
        <f t="shared" si="808"/>
        <v>297</v>
      </c>
      <c r="O8580" t="str">
        <f t="shared" si="809"/>
        <v>Low</v>
      </c>
    </row>
    <row r="8581" spans="1:15" x14ac:dyDescent="0.3">
      <c r="A8581" s="4">
        <v>41981</v>
      </c>
      <c r="B8581" t="s">
        <v>114</v>
      </c>
      <c r="C8581" t="s">
        <v>27</v>
      </c>
      <c r="D8581">
        <v>2</v>
      </c>
      <c r="E8581">
        <v>352</v>
      </c>
      <c r="F8581">
        <f t="shared" si="804"/>
        <v>704</v>
      </c>
      <c r="G8581" t="s">
        <v>115</v>
      </c>
      <c r="H8581" t="s">
        <v>116</v>
      </c>
      <c r="I8581" t="s">
        <v>14</v>
      </c>
      <c r="J8581" t="s">
        <v>74</v>
      </c>
      <c r="K8581">
        <f t="shared" si="805"/>
        <v>2014</v>
      </c>
      <c r="L8581" t="str">
        <f t="shared" si="806"/>
        <v>Dec</v>
      </c>
      <c r="M8581" t="str">
        <f t="shared" si="807"/>
        <v>Qtr4</v>
      </c>
      <c r="N8581">
        <f t="shared" si="808"/>
        <v>352</v>
      </c>
      <c r="O8581" t="str">
        <f t="shared" si="809"/>
        <v>Low</v>
      </c>
    </row>
    <row r="8582" spans="1:15" x14ac:dyDescent="0.3">
      <c r="A8582" s="4">
        <v>41981</v>
      </c>
      <c r="B8582" t="s">
        <v>100</v>
      </c>
      <c r="C8582" t="s">
        <v>17</v>
      </c>
      <c r="D8582">
        <v>1</v>
      </c>
      <c r="E8582">
        <v>266</v>
      </c>
      <c r="F8582">
        <f t="shared" si="804"/>
        <v>266</v>
      </c>
      <c r="G8582" t="s">
        <v>67</v>
      </c>
      <c r="H8582" t="s">
        <v>68</v>
      </c>
      <c r="I8582" t="s">
        <v>41</v>
      </c>
      <c r="J8582" t="s">
        <v>74</v>
      </c>
      <c r="K8582">
        <f t="shared" si="805"/>
        <v>2014</v>
      </c>
      <c r="L8582" t="str">
        <f t="shared" si="806"/>
        <v>Dec</v>
      </c>
      <c r="M8582" t="str">
        <f t="shared" si="807"/>
        <v>Qtr4</v>
      </c>
      <c r="N8582">
        <f t="shared" si="808"/>
        <v>266</v>
      </c>
      <c r="O8582" t="str">
        <f t="shared" si="809"/>
        <v>Low</v>
      </c>
    </row>
    <row r="8583" spans="1:15" x14ac:dyDescent="0.3">
      <c r="A8583" s="4">
        <v>41981</v>
      </c>
      <c r="B8583" t="s">
        <v>83</v>
      </c>
      <c r="C8583" t="s">
        <v>11</v>
      </c>
      <c r="D8583">
        <v>3</v>
      </c>
      <c r="E8583">
        <v>147</v>
      </c>
      <c r="F8583">
        <f t="shared" si="804"/>
        <v>441</v>
      </c>
      <c r="G8583" t="s">
        <v>47</v>
      </c>
      <c r="H8583" t="s">
        <v>48</v>
      </c>
      <c r="I8583" t="s">
        <v>41</v>
      </c>
      <c r="J8583" t="s">
        <v>74</v>
      </c>
      <c r="K8583">
        <f t="shared" si="805"/>
        <v>2014</v>
      </c>
      <c r="L8583" t="str">
        <f t="shared" si="806"/>
        <v>Dec</v>
      </c>
      <c r="M8583" t="str">
        <f t="shared" si="807"/>
        <v>Qtr4</v>
      </c>
      <c r="N8583">
        <f t="shared" si="808"/>
        <v>147</v>
      </c>
      <c r="O8583" t="str">
        <f t="shared" si="809"/>
        <v>Low</v>
      </c>
    </row>
    <row r="8584" spans="1:15" x14ac:dyDescent="0.3">
      <c r="A8584" s="4">
        <v>41981</v>
      </c>
      <c r="B8584" t="s">
        <v>135</v>
      </c>
      <c r="C8584" t="s">
        <v>46</v>
      </c>
      <c r="D8584">
        <v>2</v>
      </c>
      <c r="E8584">
        <v>354</v>
      </c>
      <c r="F8584">
        <f t="shared" si="804"/>
        <v>708</v>
      </c>
      <c r="G8584" t="s">
        <v>102</v>
      </c>
      <c r="H8584" t="s">
        <v>58</v>
      </c>
      <c r="I8584" t="s">
        <v>14</v>
      </c>
      <c r="J8584" t="s">
        <v>74</v>
      </c>
      <c r="K8584">
        <f t="shared" si="805"/>
        <v>2014</v>
      </c>
      <c r="L8584" t="str">
        <f t="shared" si="806"/>
        <v>Dec</v>
      </c>
      <c r="M8584" t="str">
        <f t="shared" si="807"/>
        <v>Qtr4</v>
      </c>
      <c r="N8584">
        <f t="shared" si="808"/>
        <v>354</v>
      </c>
      <c r="O8584" t="str">
        <f t="shared" si="809"/>
        <v>Low</v>
      </c>
    </row>
    <row r="8585" spans="1:15" x14ac:dyDescent="0.3">
      <c r="A8585" s="4">
        <v>41981</v>
      </c>
      <c r="B8585" t="s">
        <v>45</v>
      </c>
      <c r="C8585" t="s">
        <v>11</v>
      </c>
      <c r="D8585">
        <v>1</v>
      </c>
      <c r="E8585">
        <v>492</v>
      </c>
      <c r="F8585">
        <f t="shared" si="804"/>
        <v>492</v>
      </c>
      <c r="G8585" t="s">
        <v>47</v>
      </c>
      <c r="H8585" t="s">
        <v>48</v>
      </c>
      <c r="I8585" t="s">
        <v>41</v>
      </c>
      <c r="J8585" t="s">
        <v>74</v>
      </c>
      <c r="K8585">
        <f t="shared" si="805"/>
        <v>2014</v>
      </c>
      <c r="L8585" t="str">
        <f t="shared" si="806"/>
        <v>Dec</v>
      </c>
      <c r="M8585" t="str">
        <f t="shared" si="807"/>
        <v>Qtr4</v>
      </c>
      <c r="N8585">
        <f t="shared" si="808"/>
        <v>492</v>
      </c>
      <c r="O8585" t="str">
        <f t="shared" si="809"/>
        <v>Low</v>
      </c>
    </row>
    <row r="8586" spans="1:15" x14ac:dyDescent="0.3">
      <c r="A8586" s="4">
        <v>41981</v>
      </c>
      <c r="B8586" t="s">
        <v>130</v>
      </c>
      <c r="C8586" t="s">
        <v>27</v>
      </c>
      <c r="D8586">
        <v>23</v>
      </c>
      <c r="E8586">
        <v>247</v>
      </c>
      <c r="F8586">
        <f t="shared" si="804"/>
        <v>5681</v>
      </c>
      <c r="G8586" t="s">
        <v>76</v>
      </c>
      <c r="H8586" t="s">
        <v>65</v>
      </c>
      <c r="I8586" t="s">
        <v>41</v>
      </c>
      <c r="J8586" t="s">
        <v>74</v>
      </c>
      <c r="K8586">
        <f t="shared" si="805"/>
        <v>2014</v>
      </c>
      <c r="L8586" t="str">
        <f t="shared" si="806"/>
        <v>Dec</v>
      </c>
      <c r="M8586" t="str">
        <f t="shared" si="807"/>
        <v>Qtr4</v>
      </c>
      <c r="N8586">
        <f t="shared" si="808"/>
        <v>247</v>
      </c>
      <c r="O8586" t="str">
        <f t="shared" si="809"/>
        <v>High</v>
      </c>
    </row>
    <row r="8587" spans="1:15" x14ac:dyDescent="0.3">
      <c r="A8587" s="4">
        <v>41981</v>
      </c>
      <c r="B8587" t="s">
        <v>108</v>
      </c>
      <c r="C8587" t="s">
        <v>34</v>
      </c>
      <c r="D8587">
        <v>3</v>
      </c>
      <c r="E8587">
        <v>374</v>
      </c>
      <c r="F8587">
        <f t="shared" si="804"/>
        <v>1122</v>
      </c>
      <c r="G8587" t="s">
        <v>47</v>
      </c>
      <c r="H8587" t="s">
        <v>48</v>
      </c>
      <c r="I8587" t="s">
        <v>41</v>
      </c>
      <c r="J8587" t="s">
        <v>74</v>
      </c>
      <c r="K8587">
        <f t="shared" si="805"/>
        <v>2014</v>
      </c>
      <c r="L8587" t="str">
        <f t="shared" si="806"/>
        <v>Dec</v>
      </c>
      <c r="M8587" t="str">
        <f t="shared" si="807"/>
        <v>Qtr4</v>
      </c>
      <c r="N8587">
        <f t="shared" si="808"/>
        <v>374</v>
      </c>
      <c r="O8587" t="str">
        <f t="shared" si="809"/>
        <v>Low</v>
      </c>
    </row>
    <row r="8588" spans="1:15" x14ac:dyDescent="0.3">
      <c r="A8588" s="4">
        <v>41981</v>
      </c>
      <c r="B8588" t="s">
        <v>134</v>
      </c>
      <c r="C8588" t="s">
        <v>34</v>
      </c>
      <c r="D8588">
        <v>3</v>
      </c>
      <c r="E8588">
        <v>484</v>
      </c>
      <c r="F8588">
        <f t="shared" si="804"/>
        <v>1452</v>
      </c>
      <c r="G8588" t="s">
        <v>118</v>
      </c>
      <c r="H8588" t="s">
        <v>19</v>
      </c>
      <c r="I8588" t="s">
        <v>20</v>
      </c>
      <c r="J8588" t="s">
        <v>74</v>
      </c>
      <c r="K8588">
        <f t="shared" si="805"/>
        <v>2014</v>
      </c>
      <c r="L8588" t="str">
        <f t="shared" si="806"/>
        <v>Dec</v>
      </c>
      <c r="M8588" t="str">
        <f t="shared" si="807"/>
        <v>Qtr4</v>
      </c>
      <c r="N8588">
        <f t="shared" si="808"/>
        <v>484</v>
      </c>
      <c r="O8588" t="str">
        <f t="shared" si="809"/>
        <v>Low</v>
      </c>
    </row>
    <row r="8589" spans="1:15" x14ac:dyDescent="0.3">
      <c r="A8589" s="4">
        <v>41981</v>
      </c>
      <c r="B8589" t="s">
        <v>87</v>
      </c>
      <c r="C8589" t="s">
        <v>70</v>
      </c>
      <c r="D8589">
        <v>2</v>
      </c>
      <c r="E8589">
        <v>267</v>
      </c>
      <c r="F8589">
        <f t="shared" si="804"/>
        <v>534</v>
      </c>
      <c r="G8589" t="s">
        <v>47</v>
      </c>
      <c r="H8589" t="s">
        <v>48</v>
      </c>
      <c r="I8589" t="s">
        <v>41</v>
      </c>
      <c r="J8589" t="s">
        <v>74</v>
      </c>
      <c r="K8589">
        <f t="shared" si="805"/>
        <v>2014</v>
      </c>
      <c r="L8589" t="str">
        <f t="shared" si="806"/>
        <v>Dec</v>
      </c>
      <c r="M8589" t="str">
        <f t="shared" si="807"/>
        <v>Qtr4</v>
      </c>
      <c r="N8589">
        <f t="shared" si="808"/>
        <v>267</v>
      </c>
      <c r="O8589" t="str">
        <f t="shared" si="809"/>
        <v>Low</v>
      </c>
    </row>
    <row r="8590" spans="1:15" x14ac:dyDescent="0.3">
      <c r="A8590" s="4">
        <v>41981</v>
      </c>
      <c r="B8590" t="s">
        <v>128</v>
      </c>
      <c r="C8590" t="s">
        <v>32</v>
      </c>
      <c r="D8590">
        <v>1</v>
      </c>
      <c r="E8590">
        <v>142</v>
      </c>
      <c r="F8590">
        <f t="shared" si="804"/>
        <v>142</v>
      </c>
      <c r="G8590" t="s">
        <v>43</v>
      </c>
      <c r="H8590" t="s">
        <v>44</v>
      </c>
      <c r="I8590" t="s">
        <v>30</v>
      </c>
      <c r="J8590" t="s">
        <v>74</v>
      </c>
      <c r="K8590">
        <f t="shared" si="805"/>
        <v>2014</v>
      </c>
      <c r="L8590" t="str">
        <f t="shared" si="806"/>
        <v>Dec</v>
      </c>
      <c r="M8590" t="str">
        <f t="shared" si="807"/>
        <v>Qtr4</v>
      </c>
      <c r="N8590">
        <f t="shared" si="808"/>
        <v>142</v>
      </c>
      <c r="O8590" t="str">
        <f t="shared" si="809"/>
        <v>Low</v>
      </c>
    </row>
    <row r="8591" spans="1:15" x14ac:dyDescent="0.3">
      <c r="A8591" s="4">
        <v>41981</v>
      </c>
      <c r="B8591" t="s">
        <v>81</v>
      </c>
      <c r="C8591" t="s">
        <v>17</v>
      </c>
      <c r="D8591">
        <v>2</v>
      </c>
      <c r="E8591">
        <v>156</v>
      </c>
      <c r="F8591">
        <f t="shared" si="804"/>
        <v>312</v>
      </c>
      <c r="G8591" t="s">
        <v>39</v>
      </c>
      <c r="H8591" t="s">
        <v>40</v>
      </c>
      <c r="I8591" t="s">
        <v>41</v>
      </c>
      <c r="J8591" t="s">
        <v>74</v>
      </c>
      <c r="K8591">
        <f t="shared" si="805"/>
        <v>2014</v>
      </c>
      <c r="L8591" t="str">
        <f t="shared" si="806"/>
        <v>Dec</v>
      </c>
      <c r="M8591" t="str">
        <f t="shared" si="807"/>
        <v>Qtr4</v>
      </c>
      <c r="N8591">
        <f t="shared" si="808"/>
        <v>156</v>
      </c>
      <c r="O8591" t="str">
        <f t="shared" si="809"/>
        <v>Low</v>
      </c>
    </row>
    <row r="8592" spans="1:15" x14ac:dyDescent="0.3">
      <c r="A8592" s="4">
        <v>41981</v>
      </c>
      <c r="B8592" t="s">
        <v>119</v>
      </c>
      <c r="C8592" t="s">
        <v>17</v>
      </c>
      <c r="D8592">
        <v>1</v>
      </c>
      <c r="E8592">
        <v>361</v>
      </c>
      <c r="F8592">
        <f t="shared" si="804"/>
        <v>361</v>
      </c>
      <c r="G8592" t="s">
        <v>120</v>
      </c>
      <c r="H8592" t="s">
        <v>25</v>
      </c>
      <c r="I8592" t="s">
        <v>20</v>
      </c>
      <c r="J8592" t="s">
        <v>74</v>
      </c>
      <c r="K8592">
        <f t="shared" si="805"/>
        <v>2014</v>
      </c>
      <c r="L8592" t="str">
        <f t="shared" si="806"/>
        <v>Dec</v>
      </c>
      <c r="M8592" t="str">
        <f t="shared" si="807"/>
        <v>Qtr4</v>
      </c>
      <c r="N8592">
        <f t="shared" si="808"/>
        <v>361</v>
      </c>
      <c r="O8592" t="str">
        <f t="shared" si="809"/>
        <v>Low</v>
      </c>
    </row>
    <row r="8593" spans="1:15" x14ac:dyDescent="0.3">
      <c r="A8593" s="4">
        <v>41981</v>
      </c>
      <c r="B8593" t="s">
        <v>81</v>
      </c>
      <c r="C8593" t="s">
        <v>27</v>
      </c>
      <c r="D8593">
        <v>2</v>
      </c>
      <c r="E8593">
        <v>261</v>
      </c>
      <c r="F8593">
        <f t="shared" si="804"/>
        <v>522</v>
      </c>
      <c r="G8593" t="s">
        <v>39</v>
      </c>
      <c r="H8593" t="s">
        <v>40</v>
      </c>
      <c r="I8593" t="s">
        <v>41</v>
      </c>
      <c r="J8593" t="s">
        <v>74</v>
      </c>
      <c r="K8593">
        <f t="shared" si="805"/>
        <v>2014</v>
      </c>
      <c r="L8593" t="str">
        <f t="shared" si="806"/>
        <v>Dec</v>
      </c>
      <c r="M8593" t="str">
        <f t="shared" si="807"/>
        <v>Qtr4</v>
      </c>
      <c r="N8593">
        <f t="shared" si="808"/>
        <v>261</v>
      </c>
      <c r="O8593" t="str">
        <f t="shared" si="809"/>
        <v>Low</v>
      </c>
    </row>
    <row r="8594" spans="1:15" x14ac:dyDescent="0.3">
      <c r="A8594" s="4">
        <v>41981</v>
      </c>
      <c r="B8594" t="s">
        <v>73</v>
      </c>
      <c r="C8594" t="s">
        <v>11</v>
      </c>
      <c r="D8594">
        <v>2</v>
      </c>
      <c r="E8594">
        <v>333</v>
      </c>
      <c r="F8594">
        <f t="shared" si="804"/>
        <v>666</v>
      </c>
      <c r="G8594" t="s">
        <v>47</v>
      </c>
      <c r="H8594" t="s">
        <v>48</v>
      </c>
      <c r="I8594" t="s">
        <v>41</v>
      </c>
      <c r="J8594" t="s">
        <v>74</v>
      </c>
      <c r="K8594">
        <f t="shared" si="805"/>
        <v>2014</v>
      </c>
      <c r="L8594" t="str">
        <f t="shared" si="806"/>
        <v>Dec</v>
      </c>
      <c r="M8594" t="str">
        <f t="shared" si="807"/>
        <v>Qtr4</v>
      </c>
      <c r="N8594">
        <f t="shared" si="808"/>
        <v>333</v>
      </c>
      <c r="O8594" t="str">
        <f t="shared" si="809"/>
        <v>Low</v>
      </c>
    </row>
    <row r="8595" spans="1:15" x14ac:dyDescent="0.3">
      <c r="A8595" s="4">
        <v>41981</v>
      </c>
      <c r="B8595" t="s">
        <v>26</v>
      </c>
      <c r="C8595" t="s">
        <v>84</v>
      </c>
      <c r="D8595">
        <v>1</v>
      </c>
      <c r="E8595">
        <v>388</v>
      </c>
      <c r="F8595">
        <f t="shared" si="804"/>
        <v>388</v>
      </c>
      <c r="G8595" t="s">
        <v>28</v>
      </c>
      <c r="H8595" t="s">
        <v>29</v>
      </c>
      <c r="I8595" t="s">
        <v>30</v>
      </c>
      <c r="J8595" t="s">
        <v>74</v>
      </c>
      <c r="K8595">
        <f t="shared" si="805"/>
        <v>2014</v>
      </c>
      <c r="L8595" t="str">
        <f t="shared" si="806"/>
        <v>Dec</v>
      </c>
      <c r="M8595" t="str">
        <f t="shared" si="807"/>
        <v>Qtr4</v>
      </c>
      <c r="N8595">
        <f t="shared" si="808"/>
        <v>388</v>
      </c>
      <c r="O8595" t="str">
        <f t="shared" si="809"/>
        <v>Low</v>
      </c>
    </row>
    <row r="8596" spans="1:15" x14ac:dyDescent="0.3">
      <c r="A8596" s="4">
        <v>41981</v>
      </c>
      <c r="B8596" t="s">
        <v>81</v>
      </c>
      <c r="C8596" t="s">
        <v>27</v>
      </c>
      <c r="D8596">
        <v>2</v>
      </c>
      <c r="E8596">
        <v>110</v>
      </c>
      <c r="F8596">
        <f t="shared" si="804"/>
        <v>220</v>
      </c>
      <c r="G8596" t="s">
        <v>39</v>
      </c>
      <c r="H8596" t="s">
        <v>40</v>
      </c>
      <c r="I8596" t="s">
        <v>41</v>
      </c>
      <c r="J8596" t="s">
        <v>74</v>
      </c>
      <c r="K8596">
        <f t="shared" si="805"/>
        <v>2014</v>
      </c>
      <c r="L8596" t="str">
        <f t="shared" si="806"/>
        <v>Dec</v>
      </c>
      <c r="M8596" t="str">
        <f t="shared" si="807"/>
        <v>Qtr4</v>
      </c>
      <c r="N8596">
        <f t="shared" si="808"/>
        <v>110</v>
      </c>
      <c r="O8596" t="str">
        <f t="shared" si="809"/>
        <v>Low</v>
      </c>
    </row>
    <row r="8597" spans="1:15" x14ac:dyDescent="0.3">
      <c r="A8597" s="4">
        <v>41981</v>
      </c>
      <c r="B8597" t="s">
        <v>83</v>
      </c>
      <c r="C8597" t="s">
        <v>46</v>
      </c>
      <c r="D8597">
        <v>3</v>
      </c>
      <c r="E8597">
        <v>304</v>
      </c>
      <c r="F8597">
        <f t="shared" si="804"/>
        <v>912</v>
      </c>
      <c r="G8597" t="s">
        <v>47</v>
      </c>
      <c r="H8597" t="s">
        <v>48</v>
      </c>
      <c r="I8597" t="s">
        <v>41</v>
      </c>
      <c r="J8597" t="s">
        <v>74</v>
      </c>
      <c r="K8597">
        <f t="shared" si="805"/>
        <v>2014</v>
      </c>
      <c r="L8597" t="str">
        <f t="shared" si="806"/>
        <v>Dec</v>
      </c>
      <c r="M8597" t="str">
        <f t="shared" si="807"/>
        <v>Qtr4</v>
      </c>
      <c r="N8597">
        <f t="shared" si="808"/>
        <v>304</v>
      </c>
      <c r="O8597" t="str">
        <f t="shared" si="809"/>
        <v>Low</v>
      </c>
    </row>
    <row r="8598" spans="1:15" x14ac:dyDescent="0.3">
      <c r="A8598" s="4">
        <v>41981</v>
      </c>
      <c r="B8598" t="s">
        <v>26</v>
      </c>
      <c r="C8598" t="s">
        <v>38</v>
      </c>
      <c r="D8598">
        <v>1</v>
      </c>
      <c r="E8598">
        <v>426</v>
      </c>
      <c r="F8598">
        <f t="shared" si="804"/>
        <v>426</v>
      </c>
      <c r="G8598" t="s">
        <v>28</v>
      </c>
      <c r="H8598" t="s">
        <v>29</v>
      </c>
      <c r="I8598" t="s">
        <v>30</v>
      </c>
      <c r="J8598" t="s">
        <v>74</v>
      </c>
      <c r="K8598">
        <f t="shared" si="805"/>
        <v>2014</v>
      </c>
      <c r="L8598" t="str">
        <f t="shared" si="806"/>
        <v>Dec</v>
      </c>
      <c r="M8598" t="str">
        <f t="shared" si="807"/>
        <v>Qtr4</v>
      </c>
      <c r="N8598">
        <f t="shared" si="808"/>
        <v>426</v>
      </c>
      <c r="O8598" t="str">
        <f t="shared" si="809"/>
        <v>Low</v>
      </c>
    </row>
    <row r="8599" spans="1:15" x14ac:dyDescent="0.3">
      <c r="A8599" s="4">
        <v>41981</v>
      </c>
      <c r="B8599" t="s">
        <v>108</v>
      </c>
      <c r="C8599" t="s">
        <v>32</v>
      </c>
      <c r="D8599">
        <v>3</v>
      </c>
      <c r="E8599">
        <v>434</v>
      </c>
      <c r="F8599">
        <f t="shared" si="804"/>
        <v>1302</v>
      </c>
      <c r="G8599" t="s">
        <v>47</v>
      </c>
      <c r="H8599" t="s">
        <v>48</v>
      </c>
      <c r="I8599" t="s">
        <v>41</v>
      </c>
      <c r="J8599" t="s">
        <v>74</v>
      </c>
      <c r="K8599">
        <f t="shared" si="805"/>
        <v>2014</v>
      </c>
      <c r="L8599" t="str">
        <f t="shared" si="806"/>
        <v>Dec</v>
      </c>
      <c r="M8599" t="str">
        <f t="shared" si="807"/>
        <v>Qtr4</v>
      </c>
      <c r="N8599">
        <f t="shared" si="808"/>
        <v>434</v>
      </c>
      <c r="O8599" t="str">
        <f t="shared" si="809"/>
        <v>Low</v>
      </c>
    </row>
    <row r="8600" spans="1:15" x14ac:dyDescent="0.3">
      <c r="A8600" s="4">
        <v>41981</v>
      </c>
      <c r="B8600" t="s">
        <v>140</v>
      </c>
      <c r="C8600" t="s">
        <v>27</v>
      </c>
      <c r="D8600">
        <v>2</v>
      </c>
      <c r="E8600">
        <v>450</v>
      </c>
      <c r="F8600">
        <f t="shared" si="804"/>
        <v>900</v>
      </c>
      <c r="G8600" t="s">
        <v>67</v>
      </c>
      <c r="H8600" t="s">
        <v>68</v>
      </c>
      <c r="I8600" t="s">
        <v>41</v>
      </c>
      <c r="J8600" t="s">
        <v>74</v>
      </c>
      <c r="K8600">
        <f t="shared" si="805"/>
        <v>2014</v>
      </c>
      <c r="L8600" t="str">
        <f t="shared" si="806"/>
        <v>Dec</v>
      </c>
      <c r="M8600" t="str">
        <f t="shared" si="807"/>
        <v>Qtr4</v>
      </c>
      <c r="N8600">
        <f t="shared" si="808"/>
        <v>450</v>
      </c>
      <c r="O8600" t="str">
        <f t="shared" si="809"/>
        <v>Low</v>
      </c>
    </row>
    <row r="8601" spans="1:15" x14ac:dyDescent="0.3">
      <c r="A8601" s="4">
        <v>41981</v>
      </c>
      <c r="B8601" t="s">
        <v>117</v>
      </c>
      <c r="C8601" t="s">
        <v>11</v>
      </c>
      <c r="D8601">
        <v>3</v>
      </c>
      <c r="E8601">
        <v>259</v>
      </c>
      <c r="F8601">
        <f t="shared" si="804"/>
        <v>777</v>
      </c>
      <c r="G8601" t="s">
        <v>118</v>
      </c>
      <c r="H8601" t="s">
        <v>19</v>
      </c>
      <c r="I8601" t="s">
        <v>20</v>
      </c>
      <c r="J8601" t="s">
        <v>74</v>
      </c>
      <c r="K8601">
        <f t="shared" si="805"/>
        <v>2014</v>
      </c>
      <c r="L8601" t="str">
        <f t="shared" si="806"/>
        <v>Dec</v>
      </c>
      <c r="M8601" t="str">
        <f t="shared" si="807"/>
        <v>Qtr4</v>
      </c>
      <c r="N8601">
        <f t="shared" si="808"/>
        <v>259</v>
      </c>
      <c r="O8601" t="str">
        <f t="shared" si="809"/>
        <v>Low</v>
      </c>
    </row>
    <row r="8602" spans="1:15" x14ac:dyDescent="0.3">
      <c r="A8602" s="4">
        <v>41981</v>
      </c>
      <c r="B8602" t="s">
        <v>81</v>
      </c>
      <c r="C8602" t="s">
        <v>17</v>
      </c>
      <c r="D8602">
        <v>3</v>
      </c>
      <c r="E8602">
        <v>366</v>
      </c>
      <c r="F8602">
        <f t="shared" si="804"/>
        <v>1098</v>
      </c>
      <c r="G8602" t="s">
        <v>39</v>
      </c>
      <c r="H8602" t="s">
        <v>40</v>
      </c>
      <c r="I8602" t="s">
        <v>41</v>
      </c>
      <c r="J8602" t="s">
        <v>74</v>
      </c>
      <c r="K8602">
        <f t="shared" si="805"/>
        <v>2014</v>
      </c>
      <c r="L8602" t="str">
        <f t="shared" si="806"/>
        <v>Dec</v>
      </c>
      <c r="M8602" t="str">
        <f t="shared" si="807"/>
        <v>Qtr4</v>
      </c>
      <c r="N8602">
        <f t="shared" si="808"/>
        <v>366</v>
      </c>
      <c r="O8602" t="str">
        <f t="shared" si="809"/>
        <v>Low</v>
      </c>
    </row>
    <row r="8603" spans="1:15" x14ac:dyDescent="0.3">
      <c r="A8603" s="4">
        <v>41981</v>
      </c>
      <c r="B8603" t="s">
        <v>63</v>
      </c>
      <c r="C8603" t="s">
        <v>99</v>
      </c>
      <c r="D8603">
        <v>1</v>
      </c>
      <c r="E8603">
        <v>180</v>
      </c>
      <c r="F8603">
        <f t="shared" si="804"/>
        <v>180</v>
      </c>
      <c r="G8603" t="s">
        <v>64</v>
      </c>
      <c r="H8603" t="s">
        <v>65</v>
      </c>
      <c r="I8603" t="s">
        <v>41</v>
      </c>
      <c r="J8603" t="s">
        <v>74</v>
      </c>
      <c r="K8603">
        <f t="shared" si="805"/>
        <v>2014</v>
      </c>
      <c r="L8603" t="str">
        <f t="shared" si="806"/>
        <v>Dec</v>
      </c>
      <c r="M8603" t="str">
        <f t="shared" si="807"/>
        <v>Qtr4</v>
      </c>
      <c r="N8603">
        <f t="shared" si="808"/>
        <v>180</v>
      </c>
      <c r="O8603" t="str">
        <f t="shared" si="809"/>
        <v>Low</v>
      </c>
    </row>
    <row r="8604" spans="1:15" x14ac:dyDescent="0.3">
      <c r="A8604" s="4">
        <v>41981</v>
      </c>
      <c r="B8604" t="s">
        <v>16</v>
      </c>
      <c r="C8604" t="s">
        <v>34</v>
      </c>
      <c r="D8604">
        <v>10</v>
      </c>
      <c r="E8604">
        <v>227</v>
      </c>
      <c r="F8604">
        <f t="shared" si="804"/>
        <v>2270</v>
      </c>
      <c r="G8604" t="s">
        <v>18</v>
      </c>
      <c r="H8604" t="s">
        <v>19</v>
      </c>
      <c r="I8604" t="s">
        <v>20</v>
      </c>
      <c r="J8604" t="s">
        <v>74</v>
      </c>
      <c r="K8604">
        <f t="shared" si="805"/>
        <v>2014</v>
      </c>
      <c r="L8604" t="str">
        <f t="shared" si="806"/>
        <v>Dec</v>
      </c>
      <c r="M8604" t="str">
        <f t="shared" si="807"/>
        <v>Qtr4</v>
      </c>
      <c r="N8604">
        <f t="shared" si="808"/>
        <v>227</v>
      </c>
      <c r="O8604" t="str">
        <f t="shared" si="809"/>
        <v>Low</v>
      </c>
    </row>
    <row r="8605" spans="1:15" x14ac:dyDescent="0.3">
      <c r="A8605" s="4">
        <v>41981</v>
      </c>
      <c r="B8605" t="s">
        <v>97</v>
      </c>
      <c r="C8605" t="s">
        <v>84</v>
      </c>
      <c r="D8605">
        <v>1</v>
      </c>
      <c r="E8605">
        <v>268</v>
      </c>
      <c r="F8605">
        <f t="shared" si="804"/>
        <v>268</v>
      </c>
      <c r="G8605" t="s">
        <v>24</v>
      </c>
      <c r="H8605" t="s">
        <v>25</v>
      </c>
      <c r="I8605" t="s">
        <v>20</v>
      </c>
      <c r="J8605" t="s">
        <v>74</v>
      </c>
      <c r="K8605">
        <f t="shared" si="805"/>
        <v>2014</v>
      </c>
      <c r="L8605" t="str">
        <f t="shared" si="806"/>
        <v>Dec</v>
      </c>
      <c r="M8605" t="str">
        <f t="shared" si="807"/>
        <v>Qtr4</v>
      </c>
      <c r="N8605">
        <f t="shared" si="808"/>
        <v>268</v>
      </c>
      <c r="O8605" t="str">
        <f t="shared" si="809"/>
        <v>Low</v>
      </c>
    </row>
    <row r="8606" spans="1:15" x14ac:dyDescent="0.3">
      <c r="A8606" s="4">
        <v>41981</v>
      </c>
      <c r="B8606" t="s">
        <v>33</v>
      </c>
      <c r="C8606" t="s">
        <v>38</v>
      </c>
      <c r="D8606">
        <v>1</v>
      </c>
      <c r="E8606">
        <v>492</v>
      </c>
      <c r="F8606">
        <f t="shared" si="804"/>
        <v>492</v>
      </c>
      <c r="G8606" t="s">
        <v>35</v>
      </c>
      <c r="H8606" t="s">
        <v>29</v>
      </c>
      <c r="I8606" t="s">
        <v>30</v>
      </c>
      <c r="J8606" t="s">
        <v>74</v>
      </c>
      <c r="K8606">
        <f t="shared" si="805"/>
        <v>2014</v>
      </c>
      <c r="L8606" t="str">
        <f t="shared" si="806"/>
        <v>Dec</v>
      </c>
      <c r="M8606" t="str">
        <f t="shared" si="807"/>
        <v>Qtr4</v>
      </c>
      <c r="N8606">
        <f t="shared" si="808"/>
        <v>492</v>
      </c>
      <c r="O8606" t="str">
        <f t="shared" si="809"/>
        <v>Low</v>
      </c>
    </row>
    <row r="8607" spans="1:15" x14ac:dyDescent="0.3">
      <c r="A8607" s="4">
        <v>41981</v>
      </c>
      <c r="B8607" t="s">
        <v>133</v>
      </c>
      <c r="C8607" t="s">
        <v>17</v>
      </c>
      <c r="D8607">
        <v>6</v>
      </c>
      <c r="E8607">
        <v>178</v>
      </c>
      <c r="F8607">
        <f t="shared" si="804"/>
        <v>1068</v>
      </c>
      <c r="G8607" t="s">
        <v>76</v>
      </c>
      <c r="H8607" t="s">
        <v>65</v>
      </c>
      <c r="I8607" t="s">
        <v>41</v>
      </c>
      <c r="J8607" t="s">
        <v>74</v>
      </c>
      <c r="K8607">
        <f t="shared" si="805"/>
        <v>2014</v>
      </c>
      <c r="L8607" t="str">
        <f t="shared" si="806"/>
        <v>Dec</v>
      </c>
      <c r="M8607" t="str">
        <f t="shared" si="807"/>
        <v>Qtr4</v>
      </c>
      <c r="N8607">
        <f t="shared" si="808"/>
        <v>178</v>
      </c>
      <c r="O8607" t="str">
        <f t="shared" si="809"/>
        <v>Low</v>
      </c>
    </row>
    <row r="8608" spans="1:15" x14ac:dyDescent="0.3">
      <c r="A8608" s="4">
        <v>41981</v>
      </c>
      <c r="B8608" t="s">
        <v>62</v>
      </c>
      <c r="C8608" t="s">
        <v>11</v>
      </c>
      <c r="D8608">
        <v>3</v>
      </c>
      <c r="E8608">
        <v>495</v>
      </c>
      <c r="F8608">
        <f t="shared" si="804"/>
        <v>1485</v>
      </c>
      <c r="G8608" t="s">
        <v>18</v>
      </c>
      <c r="H8608" t="s">
        <v>19</v>
      </c>
      <c r="I8608" t="s">
        <v>20</v>
      </c>
      <c r="J8608" t="s">
        <v>74</v>
      </c>
      <c r="K8608">
        <f t="shared" si="805"/>
        <v>2014</v>
      </c>
      <c r="L8608" t="str">
        <f t="shared" si="806"/>
        <v>Dec</v>
      </c>
      <c r="M8608" t="str">
        <f t="shared" si="807"/>
        <v>Qtr4</v>
      </c>
      <c r="N8608">
        <f t="shared" si="808"/>
        <v>495</v>
      </c>
      <c r="O8608" t="str">
        <f t="shared" si="809"/>
        <v>Low</v>
      </c>
    </row>
    <row r="8609" spans="1:15" x14ac:dyDescent="0.3">
      <c r="A8609" s="4">
        <v>41981</v>
      </c>
      <c r="B8609" t="s">
        <v>86</v>
      </c>
      <c r="C8609" t="s">
        <v>32</v>
      </c>
      <c r="D8609">
        <v>3</v>
      </c>
      <c r="E8609">
        <v>370</v>
      </c>
      <c r="F8609">
        <f t="shared" si="804"/>
        <v>1110</v>
      </c>
      <c r="G8609" t="s">
        <v>47</v>
      </c>
      <c r="H8609" t="s">
        <v>48</v>
      </c>
      <c r="I8609" t="s">
        <v>41</v>
      </c>
      <c r="J8609" t="s">
        <v>74</v>
      </c>
      <c r="K8609">
        <f t="shared" si="805"/>
        <v>2014</v>
      </c>
      <c r="L8609" t="str">
        <f t="shared" si="806"/>
        <v>Dec</v>
      </c>
      <c r="M8609" t="str">
        <f t="shared" si="807"/>
        <v>Qtr4</v>
      </c>
      <c r="N8609">
        <f t="shared" si="808"/>
        <v>370</v>
      </c>
      <c r="O8609" t="str">
        <f t="shared" si="809"/>
        <v>Low</v>
      </c>
    </row>
    <row r="8610" spans="1:15" x14ac:dyDescent="0.3">
      <c r="A8610" s="4">
        <v>41981</v>
      </c>
      <c r="B8610" t="s">
        <v>137</v>
      </c>
      <c r="C8610" t="s">
        <v>11</v>
      </c>
      <c r="D8610">
        <v>1</v>
      </c>
      <c r="E8610">
        <v>355</v>
      </c>
      <c r="F8610">
        <f t="shared" si="804"/>
        <v>355</v>
      </c>
      <c r="G8610" t="s">
        <v>93</v>
      </c>
      <c r="H8610" t="s">
        <v>60</v>
      </c>
      <c r="I8610" t="s">
        <v>30</v>
      </c>
      <c r="J8610" t="s">
        <v>74</v>
      </c>
      <c r="K8610">
        <f t="shared" si="805"/>
        <v>2014</v>
      </c>
      <c r="L8610" t="str">
        <f t="shared" si="806"/>
        <v>Dec</v>
      </c>
      <c r="M8610" t="str">
        <f t="shared" si="807"/>
        <v>Qtr4</v>
      </c>
      <c r="N8610">
        <f t="shared" si="808"/>
        <v>355</v>
      </c>
      <c r="O8610" t="str">
        <f t="shared" si="809"/>
        <v>Low</v>
      </c>
    </row>
    <row r="8611" spans="1:15" x14ac:dyDescent="0.3">
      <c r="A8611" s="4">
        <v>41981</v>
      </c>
      <c r="B8611" t="s">
        <v>33</v>
      </c>
      <c r="C8611" t="s">
        <v>84</v>
      </c>
      <c r="D8611">
        <v>2</v>
      </c>
      <c r="E8611">
        <v>420</v>
      </c>
      <c r="F8611">
        <f t="shared" si="804"/>
        <v>840</v>
      </c>
      <c r="G8611" t="s">
        <v>35</v>
      </c>
      <c r="H8611" t="s">
        <v>29</v>
      </c>
      <c r="I8611" t="s">
        <v>30</v>
      </c>
      <c r="J8611" t="s">
        <v>74</v>
      </c>
      <c r="K8611">
        <f t="shared" si="805"/>
        <v>2014</v>
      </c>
      <c r="L8611" t="str">
        <f t="shared" si="806"/>
        <v>Dec</v>
      </c>
      <c r="M8611" t="str">
        <f t="shared" si="807"/>
        <v>Qtr4</v>
      </c>
      <c r="N8611">
        <f t="shared" si="808"/>
        <v>420</v>
      </c>
      <c r="O8611" t="str">
        <f t="shared" si="809"/>
        <v>Low</v>
      </c>
    </row>
    <row r="8612" spans="1:15" x14ac:dyDescent="0.3">
      <c r="A8612" s="4">
        <v>41981</v>
      </c>
      <c r="B8612" t="s">
        <v>73</v>
      </c>
      <c r="C8612" t="s">
        <v>27</v>
      </c>
      <c r="D8612">
        <v>1</v>
      </c>
      <c r="E8612">
        <v>280</v>
      </c>
      <c r="F8612">
        <f t="shared" si="804"/>
        <v>280</v>
      </c>
      <c r="G8612" t="s">
        <v>47</v>
      </c>
      <c r="H8612" t="s">
        <v>48</v>
      </c>
      <c r="I8612" t="s">
        <v>41</v>
      </c>
      <c r="J8612" t="s">
        <v>74</v>
      </c>
      <c r="K8612">
        <f t="shared" si="805"/>
        <v>2014</v>
      </c>
      <c r="L8612" t="str">
        <f t="shared" si="806"/>
        <v>Dec</v>
      </c>
      <c r="M8612" t="str">
        <f t="shared" si="807"/>
        <v>Qtr4</v>
      </c>
      <c r="N8612">
        <f t="shared" si="808"/>
        <v>280</v>
      </c>
      <c r="O8612" t="str">
        <f t="shared" si="809"/>
        <v>Low</v>
      </c>
    </row>
    <row r="8613" spans="1:15" x14ac:dyDescent="0.3">
      <c r="A8613" s="4">
        <v>41981</v>
      </c>
      <c r="B8613" t="s">
        <v>107</v>
      </c>
      <c r="C8613" t="s">
        <v>22</v>
      </c>
      <c r="D8613">
        <v>2</v>
      </c>
      <c r="E8613">
        <v>255</v>
      </c>
      <c r="F8613">
        <f t="shared" si="804"/>
        <v>510</v>
      </c>
      <c r="G8613" t="s">
        <v>51</v>
      </c>
      <c r="H8613" t="s">
        <v>29</v>
      </c>
      <c r="I8613" t="s">
        <v>30</v>
      </c>
      <c r="J8613" t="s">
        <v>74</v>
      </c>
      <c r="K8613">
        <f t="shared" si="805"/>
        <v>2014</v>
      </c>
      <c r="L8613" t="str">
        <f t="shared" si="806"/>
        <v>Dec</v>
      </c>
      <c r="M8613" t="str">
        <f t="shared" si="807"/>
        <v>Qtr4</v>
      </c>
      <c r="N8613">
        <f t="shared" si="808"/>
        <v>255</v>
      </c>
      <c r="O8613" t="str">
        <f t="shared" si="809"/>
        <v>Low</v>
      </c>
    </row>
    <row r="8614" spans="1:15" x14ac:dyDescent="0.3">
      <c r="A8614" s="4">
        <v>41981</v>
      </c>
      <c r="B8614" t="s">
        <v>33</v>
      </c>
      <c r="C8614" t="s">
        <v>27</v>
      </c>
      <c r="D8614">
        <v>3</v>
      </c>
      <c r="E8614">
        <v>425</v>
      </c>
      <c r="F8614">
        <f t="shared" si="804"/>
        <v>1275</v>
      </c>
      <c r="G8614" t="s">
        <v>35</v>
      </c>
      <c r="H8614" t="s">
        <v>29</v>
      </c>
      <c r="I8614" t="s">
        <v>30</v>
      </c>
      <c r="J8614" t="s">
        <v>74</v>
      </c>
      <c r="K8614">
        <f t="shared" si="805"/>
        <v>2014</v>
      </c>
      <c r="L8614" t="str">
        <f t="shared" si="806"/>
        <v>Dec</v>
      </c>
      <c r="M8614" t="str">
        <f t="shared" si="807"/>
        <v>Qtr4</v>
      </c>
      <c r="N8614">
        <f t="shared" si="808"/>
        <v>425</v>
      </c>
      <c r="O8614" t="str">
        <f t="shared" si="809"/>
        <v>Low</v>
      </c>
    </row>
    <row r="8615" spans="1:15" x14ac:dyDescent="0.3">
      <c r="A8615" s="4">
        <v>41981</v>
      </c>
      <c r="B8615" t="s">
        <v>104</v>
      </c>
      <c r="C8615" t="s">
        <v>11</v>
      </c>
      <c r="D8615">
        <v>2</v>
      </c>
      <c r="E8615">
        <v>298</v>
      </c>
      <c r="F8615">
        <f t="shared" si="804"/>
        <v>596</v>
      </c>
      <c r="G8615" t="s">
        <v>54</v>
      </c>
      <c r="H8615" t="s">
        <v>55</v>
      </c>
      <c r="I8615" t="s">
        <v>41</v>
      </c>
      <c r="J8615" t="s">
        <v>74</v>
      </c>
      <c r="K8615">
        <f t="shared" si="805"/>
        <v>2014</v>
      </c>
      <c r="L8615" t="str">
        <f t="shared" si="806"/>
        <v>Dec</v>
      </c>
      <c r="M8615" t="str">
        <f t="shared" si="807"/>
        <v>Qtr4</v>
      </c>
      <c r="N8615">
        <f t="shared" si="808"/>
        <v>298</v>
      </c>
      <c r="O8615" t="str">
        <f t="shared" si="809"/>
        <v>Low</v>
      </c>
    </row>
    <row r="8616" spans="1:15" x14ac:dyDescent="0.3">
      <c r="A8616" s="4">
        <v>41981</v>
      </c>
      <c r="B8616" t="s">
        <v>10</v>
      </c>
      <c r="C8616" t="s">
        <v>84</v>
      </c>
      <c r="D8616">
        <v>3</v>
      </c>
      <c r="E8616">
        <v>358</v>
      </c>
      <c r="F8616">
        <f t="shared" si="804"/>
        <v>1074</v>
      </c>
      <c r="G8616" t="s">
        <v>12</v>
      </c>
      <c r="H8616" t="s">
        <v>13</v>
      </c>
      <c r="I8616" t="s">
        <v>14</v>
      </c>
      <c r="J8616" t="s">
        <v>74</v>
      </c>
      <c r="K8616">
        <f t="shared" si="805"/>
        <v>2014</v>
      </c>
      <c r="L8616" t="str">
        <f t="shared" si="806"/>
        <v>Dec</v>
      </c>
      <c r="M8616" t="str">
        <f t="shared" si="807"/>
        <v>Qtr4</v>
      </c>
      <c r="N8616">
        <f t="shared" si="808"/>
        <v>358</v>
      </c>
      <c r="O8616" t="str">
        <f t="shared" si="809"/>
        <v>Low</v>
      </c>
    </row>
    <row r="8617" spans="1:15" x14ac:dyDescent="0.3">
      <c r="A8617" s="4">
        <v>41981</v>
      </c>
      <c r="B8617" t="s">
        <v>23</v>
      </c>
      <c r="C8617" t="s">
        <v>17</v>
      </c>
      <c r="D8617">
        <v>3</v>
      </c>
      <c r="E8617">
        <v>242</v>
      </c>
      <c r="F8617">
        <f t="shared" si="804"/>
        <v>726</v>
      </c>
      <c r="G8617" t="s">
        <v>24</v>
      </c>
      <c r="H8617" t="s">
        <v>25</v>
      </c>
      <c r="I8617" t="s">
        <v>20</v>
      </c>
      <c r="J8617" t="s">
        <v>74</v>
      </c>
      <c r="K8617">
        <f t="shared" si="805"/>
        <v>2014</v>
      </c>
      <c r="L8617" t="str">
        <f t="shared" si="806"/>
        <v>Dec</v>
      </c>
      <c r="M8617" t="str">
        <f t="shared" si="807"/>
        <v>Qtr4</v>
      </c>
      <c r="N8617">
        <f t="shared" si="808"/>
        <v>242</v>
      </c>
      <c r="O8617" t="str">
        <f t="shared" si="809"/>
        <v>Low</v>
      </c>
    </row>
    <row r="8618" spans="1:15" x14ac:dyDescent="0.3">
      <c r="A8618" s="4">
        <v>41981</v>
      </c>
      <c r="B8618" t="s">
        <v>138</v>
      </c>
      <c r="C8618" t="s">
        <v>46</v>
      </c>
      <c r="D8618">
        <v>2</v>
      </c>
      <c r="E8618">
        <v>114</v>
      </c>
      <c r="F8618">
        <f t="shared" si="804"/>
        <v>228</v>
      </c>
      <c r="G8618" t="s">
        <v>115</v>
      </c>
      <c r="H8618" t="s">
        <v>116</v>
      </c>
      <c r="I8618" t="s">
        <v>14</v>
      </c>
      <c r="J8618" t="s">
        <v>74</v>
      </c>
      <c r="K8618">
        <f t="shared" si="805"/>
        <v>2014</v>
      </c>
      <c r="L8618" t="str">
        <f t="shared" si="806"/>
        <v>Dec</v>
      </c>
      <c r="M8618" t="str">
        <f t="shared" si="807"/>
        <v>Qtr4</v>
      </c>
      <c r="N8618">
        <f t="shared" si="808"/>
        <v>114</v>
      </c>
      <c r="O8618" t="str">
        <f t="shared" si="809"/>
        <v>Low</v>
      </c>
    </row>
    <row r="8619" spans="1:15" x14ac:dyDescent="0.3">
      <c r="A8619" s="4">
        <v>41982</v>
      </c>
      <c r="B8619" t="s">
        <v>90</v>
      </c>
      <c r="C8619" t="s">
        <v>84</v>
      </c>
      <c r="D8619">
        <v>3</v>
      </c>
      <c r="E8619">
        <v>446</v>
      </c>
      <c r="F8619">
        <f t="shared" si="804"/>
        <v>1338</v>
      </c>
      <c r="G8619" t="s">
        <v>47</v>
      </c>
      <c r="H8619" t="s">
        <v>48</v>
      </c>
      <c r="I8619" t="s">
        <v>41</v>
      </c>
      <c r="J8619" t="s">
        <v>15</v>
      </c>
      <c r="K8619">
        <f t="shared" si="805"/>
        <v>2014</v>
      </c>
      <c r="L8619" t="str">
        <f t="shared" si="806"/>
        <v>Dec</v>
      </c>
      <c r="M8619" t="str">
        <f t="shared" si="807"/>
        <v>Qtr4</v>
      </c>
      <c r="N8619">
        <f t="shared" si="808"/>
        <v>446</v>
      </c>
      <c r="O8619" t="str">
        <f t="shared" si="809"/>
        <v>Low</v>
      </c>
    </row>
    <row r="8620" spans="1:15" x14ac:dyDescent="0.3">
      <c r="A8620" s="4">
        <v>41982</v>
      </c>
      <c r="B8620" t="s">
        <v>101</v>
      </c>
      <c r="C8620" t="s">
        <v>46</v>
      </c>
      <c r="D8620">
        <v>4</v>
      </c>
      <c r="E8620">
        <v>215</v>
      </c>
      <c r="F8620">
        <f t="shared" si="804"/>
        <v>860</v>
      </c>
      <c r="G8620" t="s">
        <v>102</v>
      </c>
      <c r="H8620" t="s">
        <v>58</v>
      </c>
      <c r="I8620" t="s">
        <v>14</v>
      </c>
      <c r="J8620" t="s">
        <v>15</v>
      </c>
      <c r="K8620">
        <f t="shared" si="805"/>
        <v>2014</v>
      </c>
      <c r="L8620" t="str">
        <f t="shared" si="806"/>
        <v>Dec</v>
      </c>
      <c r="M8620" t="str">
        <f t="shared" si="807"/>
        <v>Qtr4</v>
      </c>
      <c r="N8620">
        <f t="shared" si="808"/>
        <v>215</v>
      </c>
      <c r="O8620" t="str">
        <f t="shared" si="809"/>
        <v>Low</v>
      </c>
    </row>
    <row r="8621" spans="1:15" x14ac:dyDescent="0.3">
      <c r="A8621" s="4">
        <v>41982</v>
      </c>
      <c r="B8621" t="s">
        <v>87</v>
      </c>
      <c r="C8621" t="s">
        <v>34</v>
      </c>
      <c r="D8621">
        <v>3</v>
      </c>
      <c r="E8621">
        <v>246</v>
      </c>
      <c r="F8621">
        <f t="shared" si="804"/>
        <v>738</v>
      </c>
      <c r="G8621" t="s">
        <v>47</v>
      </c>
      <c r="H8621" t="s">
        <v>48</v>
      </c>
      <c r="I8621" t="s">
        <v>41</v>
      </c>
      <c r="J8621" t="s">
        <v>15</v>
      </c>
      <c r="K8621">
        <f t="shared" si="805"/>
        <v>2014</v>
      </c>
      <c r="L8621" t="str">
        <f t="shared" si="806"/>
        <v>Dec</v>
      </c>
      <c r="M8621" t="str">
        <f t="shared" si="807"/>
        <v>Qtr4</v>
      </c>
      <c r="N8621">
        <f t="shared" si="808"/>
        <v>246</v>
      </c>
      <c r="O8621" t="str">
        <f t="shared" si="809"/>
        <v>Low</v>
      </c>
    </row>
    <row r="8622" spans="1:15" x14ac:dyDescent="0.3">
      <c r="A8622" s="4">
        <v>41982</v>
      </c>
      <c r="B8622" t="s">
        <v>83</v>
      </c>
      <c r="C8622" t="s">
        <v>27</v>
      </c>
      <c r="D8622">
        <v>3</v>
      </c>
      <c r="E8622">
        <v>190</v>
      </c>
      <c r="F8622">
        <f t="shared" si="804"/>
        <v>570</v>
      </c>
      <c r="G8622" t="s">
        <v>47</v>
      </c>
      <c r="H8622" t="s">
        <v>48</v>
      </c>
      <c r="I8622" t="s">
        <v>41</v>
      </c>
      <c r="J8622" t="s">
        <v>15</v>
      </c>
      <c r="K8622">
        <f t="shared" si="805"/>
        <v>2014</v>
      </c>
      <c r="L8622" t="str">
        <f t="shared" si="806"/>
        <v>Dec</v>
      </c>
      <c r="M8622" t="str">
        <f t="shared" si="807"/>
        <v>Qtr4</v>
      </c>
      <c r="N8622">
        <f t="shared" si="808"/>
        <v>190</v>
      </c>
      <c r="O8622" t="str">
        <f t="shared" si="809"/>
        <v>Low</v>
      </c>
    </row>
    <row r="8623" spans="1:15" x14ac:dyDescent="0.3">
      <c r="A8623" s="4">
        <v>41982</v>
      </c>
      <c r="B8623" t="s">
        <v>33</v>
      </c>
      <c r="C8623" t="s">
        <v>22</v>
      </c>
      <c r="D8623">
        <v>1</v>
      </c>
      <c r="E8623">
        <v>303</v>
      </c>
      <c r="F8623">
        <f t="shared" si="804"/>
        <v>303</v>
      </c>
      <c r="G8623" t="s">
        <v>35</v>
      </c>
      <c r="H8623" t="s">
        <v>29</v>
      </c>
      <c r="I8623" t="s">
        <v>30</v>
      </c>
      <c r="J8623" t="s">
        <v>15</v>
      </c>
      <c r="K8623">
        <f t="shared" si="805"/>
        <v>2014</v>
      </c>
      <c r="L8623" t="str">
        <f t="shared" si="806"/>
        <v>Dec</v>
      </c>
      <c r="M8623" t="str">
        <f t="shared" si="807"/>
        <v>Qtr4</v>
      </c>
      <c r="N8623">
        <f t="shared" si="808"/>
        <v>303</v>
      </c>
      <c r="O8623" t="str">
        <f t="shared" si="809"/>
        <v>Low</v>
      </c>
    </row>
    <row r="8624" spans="1:15" x14ac:dyDescent="0.3">
      <c r="A8624" s="4">
        <v>41982</v>
      </c>
      <c r="B8624" t="s">
        <v>108</v>
      </c>
      <c r="C8624" t="s">
        <v>27</v>
      </c>
      <c r="D8624">
        <v>2</v>
      </c>
      <c r="E8624">
        <v>476</v>
      </c>
      <c r="F8624">
        <f t="shared" si="804"/>
        <v>952</v>
      </c>
      <c r="G8624" t="s">
        <v>47</v>
      </c>
      <c r="H8624" t="s">
        <v>48</v>
      </c>
      <c r="I8624" t="s">
        <v>41</v>
      </c>
      <c r="J8624" t="s">
        <v>15</v>
      </c>
      <c r="K8624">
        <f t="shared" si="805"/>
        <v>2014</v>
      </c>
      <c r="L8624" t="str">
        <f t="shared" si="806"/>
        <v>Dec</v>
      </c>
      <c r="M8624" t="str">
        <f t="shared" si="807"/>
        <v>Qtr4</v>
      </c>
      <c r="N8624">
        <f t="shared" si="808"/>
        <v>476</v>
      </c>
      <c r="O8624" t="str">
        <f t="shared" si="809"/>
        <v>Low</v>
      </c>
    </row>
    <row r="8625" spans="1:15" x14ac:dyDescent="0.3">
      <c r="A8625" s="4">
        <v>41982</v>
      </c>
      <c r="B8625" t="s">
        <v>139</v>
      </c>
      <c r="C8625" t="s">
        <v>34</v>
      </c>
      <c r="D8625">
        <v>19</v>
      </c>
      <c r="E8625">
        <v>340</v>
      </c>
      <c r="F8625">
        <f t="shared" si="804"/>
        <v>6460</v>
      </c>
      <c r="G8625" t="s">
        <v>95</v>
      </c>
      <c r="H8625" t="s">
        <v>96</v>
      </c>
      <c r="I8625" t="s">
        <v>41</v>
      </c>
      <c r="J8625" t="s">
        <v>15</v>
      </c>
      <c r="K8625">
        <f t="shared" si="805"/>
        <v>2014</v>
      </c>
      <c r="L8625" t="str">
        <f t="shared" si="806"/>
        <v>Dec</v>
      </c>
      <c r="M8625" t="str">
        <f t="shared" si="807"/>
        <v>Qtr4</v>
      </c>
      <c r="N8625">
        <f t="shared" si="808"/>
        <v>340</v>
      </c>
      <c r="O8625" t="str">
        <f t="shared" si="809"/>
        <v>High</v>
      </c>
    </row>
    <row r="8626" spans="1:15" x14ac:dyDescent="0.3">
      <c r="A8626" s="4">
        <v>41982</v>
      </c>
      <c r="B8626" t="s">
        <v>108</v>
      </c>
      <c r="C8626" t="s">
        <v>38</v>
      </c>
      <c r="D8626">
        <v>2</v>
      </c>
      <c r="E8626">
        <v>104</v>
      </c>
      <c r="F8626">
        <f t="shared" si="804"/>
        <v>208</v>
      </c>
      <c r="G8626" t="s">
        <v>47</v>
      </c>
      <c r="H8626" t="s">
        <v>48</v>
      </c>
      <c r="I8626" t="s">
        <v>41</v>
      </c>
      <c r="J8626" t="s">
        <v>15</v>
      </c>
      <c r="K8626">
        <f t="shared" si="805"/>
        <v>2014</v>
      </c>
      <c r="L8626" t="str">
        <f t="shared" si="806"/>
        <v>Dec</v>
      </c>
      <c r="M8626" t="str">
        <f t="shared" si="807"/>
        <v>Qtr4</v>
      </c>
      <c r="N8626">
        <f t="shared" si="808"/>
        <v>104</v>
      </c>
      <c r="O8626" t="str">
        <f t="shared" si="809"/>
        <v>Low</v>
      </c>
    </row>
    <row r="8627" spans="1:15" x14ac:dyDescent="0.3">
      <c r="A8627" s="4">
        <v>41982</v>
      </c>
      <c r="B8627" t="s">
        <v>79</v>
      </c>
      <c r="C8627" t="s">
        <v>34</v>
      </c>
      <c r="D8627">
        <v>1</v>
      </c>
      <c r="E8627">
        <v>427</v>
      </c>
      <c r="F8627">
        <f t="shared" si="804"/>
        <v>427</v>
      </c>
      <c r="G8627" t="s">
        <v>47</v>
      </c>
      <c r="H8627" t="s">
        <v>48</v>
      </c>
      <c r="I8627" t="s">
        <v>41</v>
      </c>
      <c r="J8627" t="s">
        <v>15</v>
      </c>
      <c r="K8627">
        <f t="shared" si="805"/>
        <v>2014</v>
      </c>
      <c r="L8627" t="str">
        <f t="shared" si="806"/>
        <v>Dec</v>
      </c>
      <c r="M8627" t="str">
        <f t="shared" si="807"/>
        <v>Qtr4</v>
      </c>
      <c r="N8627">
        <f t="shared" si="808"/>
        <v>427</v>
      </c>
      <c r="O8627" t="str">
        <f t="shared" si="809"/>
        <v>Low</v>
      </c>
    </row>
    <row r="8628" spans="1:15" x14ac:dyDescent="0.3">
      <c r="A8628" s="4">
        <v>41982</v>
      </c>
      <c r="B8628" t="s">
        <v>114</v>
      </c>
      <c r="C8628" t="s">
        <v>11</v>
      </c>
      <c r="D8628">
        <v>1</v>
      </c>
      <c r="E8628">
        <v>165</v>
      </c>
      <c r="F8628">
        <f t="shared" si="804"/>
        <v>165</v>
      </c>
      <c r="G8628" t="s">
        <v>115</v>
      </c>
      <c r="H8628" t="s">
        <v>116</v>
      </c>
      <c r="I8628" t="s">
        <v>14</v>
      </c>
      <c r="J8628" t="s">
        <v>15</v>
      </c>
      <c r="K8628">
        <f t="shared" si="805"/>
        <v>2014</v>
      </c>
      <c r="L8628" t="str">
        <f t="shared" si="806"/>
        <v>Dec</v>
      </c>
      <c r="M8628" t="str">
        <f t="shared" si="807"/>
        <v>Qtr4</v>
      </c>
      <c r="N8628">
        <f t="shared" si="808"/>
        <v>165</v>
      </c>
      <c r="O8628" t="str">
        <f t="shared" si="809"/>
        <v>Low</v>
      </c>
    </row>
    <row r="8629" spans="1:15" x14ac:dyDescent="0.3">
      <c r="A8629" s="4">
        <v>41982</v>
      </c>
      <c r="B8629" t="s">
        <v>137</v>
      </c>
      <c r="C8629" t="s">
        <v>27</v>
      </c>
      <c r="D8629">
        <v>3</v>
      </c>
      <c r="E8629">
        <v>428</v>
      </c>
      <c r="F8629">
        <f t="shared" si="804"/>
        <v>1284</v>
      </c>
      <c r="G8629" t="s">
        <v>93</v>
      </c>
      <c r="H8629" t="s">
        <v>60</v>
      </c>
      <c r="I8629" t="s">
        <v>30</v>
      </c>
      <c r="J8629" t="s">
        <v>15</v>
      </c>
      <c r="K8629">
        <f t="shared" si="805"/>
        <v>2014</v>
      </c>
      <c r="L8629" t="str">
        <f t="shared" si="806"/>
        <v>Dec</v>
      </c>
      <c r="M8629" t="str">
        <f t="shared" si="807"/>
        <v>Qtr4</v>
      </c>
      <c r="N8629">
        <f t="shared" si="808"/>
        <v>428</v>
      </c>
      <c r="O8629" t="str">
        <f t="shared" si="809"/>
        <v>Low</v>
      </c>
    </row>
    <row r="8630" spans="1:15" x14ac:dyDescent="0.3">
      <c r="A8630" s="4">
        <v>41982</v>
      </c>
      <c r="B8630" t="s">
        <v>128</v>
      </c>
      <c r="C8630" t="s">
        <v>34</v>
      </c>
      <c r="D8630">
        <v>2</v>
      </c>
      <c r="E8630">
        <v>267</v>
      </c>
      <c r="F8630">
        <f t="shared" si="804"/>
        <v>534</v>
      </c>
      <c r="G8630" t="s">
        <v>43</v>
      </c>
      <c r="H8630" t="s">
        <v>44</v>
      </c>
      <c r="I8630" t="s">
        <v>30</v>
      </c>
      <c r="J8630" t="s">
        <v>15</v>
      </c>
      <c r="K8630">
        <f t="shared" si="805"/>
        <v>2014</v>
      </c>
      <c r="L8630" t="str">
        <f t="shared" si="806"/>
        <v>Dec</v>
      </c>
      <c r="M8630" t="str">
        <f t="shared" si="807"/>
        <v>Qtr4</v>
      </c>
      <c r="N8630">
        <f t="shared" si="808"/>
        <v>267</v>
      </c>
      <c r="O8630" t="str">
        <f t="shared" si="809"/>
        <v>Low</v>
      </c>
    </row>
    <row r="8631" spans="1:15" x14ac:dyDescent="0.3">
      <c r="A8631" s="4">
        <v>41982</v>
      </c>
      <c r="B8631" t="s">
        <v>137</v>
      </c>
      <c r="C8631" t="s">
        <v>34</v>
      </c>
      <c r="D8631">
        <v>2</v>
      </c>
      <c r="E8631">
        <v>322</v>
      </c>
      <c r="F8631">
        <f t="shared" si="804"/>
        <v>644</v>
      </c>
      <c r="G8631" t="s">
        <v>93</v>
      </c>
      <c r="H8631" t="s">
        <v>60</v>
      </c>
      <c r="I8631" t="s">
        <v>30</v>
      </c>
      <c r="J8631" t="s">
        <v>15</v>
      </c>
      <c r="K8631">
        <f t="shared" si="805"/>
        <v>2014</v>
      </c>
      <c r="L8631" t="str">
        <f t="shared" si="806"/>
        <v>Dec</v>
      </c>
      <c r="M8631" t="str">
        <f t="shared" si="807"/>
        <v>Qtr4</v>
      </c>
      <c r="N8631">
        <f t="shared" si="808"/>
        <v>322</v>
      </c>
      <c r="O8631" t="str">
        <f t="shared" si="809"/>
        <v>Low</v>
      </c>
    </row>
    <row r="8632" spans="1:15" x14ac:dyDescent="0.3">
      <c r="A8632" s="4">
        <v>41982</v>
      </c>
      <c r="B8632" t="s">
        <v>66</v>
      </c>
      <c r="C8632" t="s">
        <v>11</v>
      </c>
      <c r="D8632">
        <v>2</v>
      </c>
      <c r="E8632">
        <v>340</v>
      </c>
      <c r="F8632">
        <f t="shared" si="804"/>
        <v>680</v>
      </c>
      <c r="G8632" t="s">
        <v>67</v>
      </c>
      <c r="H8632" t="s">
        <v>68</v>
      </c>
      <c r="I8632" t="s">
        <v>41</v>
      </c>
      <c r="J8632" t="s">
        <v>15</v>
      </c>
      <c r="K8632">
        <f t="shared" si="805"/>
        <v>2014</v>
      </c>
      <c r="L8632" t="str">
        <f t="shared" si="806"/>
        <v>Dec</v>
      </c>
      <c r="M8632" t="str">
        <f t="shared" si="807"/>
        <v>Qtr4</v>
      </c>
      <c r="N8632">
        <f t="shared" si="808"/>
        <v>340</v>
      </c>
      <c r="O8632" t="str">
        <f t="shared" si="809"/>
        <v>Low</v>
      </c>
    </row>
    <row r="8633" spans="1:15" x14ac:dyDescent="0.3">
      <c r="A8633" s="4">
        <v>41982</v>
      </c>
      <c r="B8633" t="s">
        <v>131</v>
      </c>
      <c r="C8633" t="s">
        <v>32</v>
      </c>
      <c r="D8633">
        <v>21</v>
      </c>
      <c r="E8633">
        <v>279</v>
      </c>
      <c r="F8633">
        <f t="shared" si="804"/>
        <v>5859</v>
      </c>
      <c r="G8633" t="s">
        <v>102</v>
      </c>
      <c r="H8633" t="s">
        <v>58</v>
      </c>
      <c r="I8633" t="s">
        <v>14</v>
      </c>
      <c r="J8633" t="s">
        <v>15</v>
      </c>
      <c r="K8633">
        <f t="shared" si="805"/>
        <v>2014</v>
      </c>
      <c r="L8633" t="str">
        <f t="shared" si="806"/>
        <v>Dec</v>
      </c>
      <c r="M8633" t="str">
        <f t="shared" si="807"/>
        <v>Qtr4</v>
      </c>
      <c r="N8633">
        <f t="shared" si="808"/>
        <v>279</v>
      </c>
      <c r="O8633" t="str">
        <f t="shared" si="809"/>
        <v>High</v>
      </c>
    </row>
    <row r="8634" spans="1:15" x14ac:dyDescent="0.3">
      <c r="A8634" s="4">
        <v>41982</v>
      </c>
      <c r="B8634" t="s">
        <v>72</v>
      </c>
      <c r="C8634" t="s">
        <v>38</v>
      </c>
      <c r="D8634">
        <v>3</v>
      </c>
      <c r="E8634">
        <v>371</v>
      </c>
      <c r="F8634">
        <f t="shared" si="804"/>
        <v>1113</v>
      </c>
      <c r="G8634" t="s">
        <v>51</v>
      </c>
      <c r="H8634" t="s">
        <v>29</v>
      </c>
      <c r="I8634" t="s">
        <v>30</v>
      </c>
      <c r="J8634" t="s">
        <v>15</v>
      </c>
      <c r="K8634">
        <f t="shared" si="805"/>
        <v>2014</v>
      </c>
      <c r="L8634" t="str">
        <f t="shared" si="806"/>
        <v>Dec</v>
      </c>
      <c r="M8634" t="str">
        <f t="shared" si="807"/>
        <v>Qtr4</v>
      </c>
      <c r="N8634">
        <f t="shared" si="808"/>
        <v>371</v>
      </c>
      <c r="O8634" t="str">
        <f t="shared" si="809"/>
        <v>Low</v>
      </c>
    </row>
    <row r="8635" spans="1:15" x14ac:dyDescent="0.3">
      <c r="A8635" s="4">
        <v>41982</v>
      </c>
      <c r="B8635" t="s">
        <v>113</v>
      </c>
      <c r="C8635" t="s">
        <v>34</v>
      </c>
      <c r="D8635">
        <v>2</v>
      </c>
      <c r="E8635">
        <v>141</v>
      </c>
      <c r="F8635">
        <f t="shared" si="804"/>
        <v>282</v>
      </c>
      <c r="G8635" t="s">
        <v>64</v>
      </c>
      <c r="H8635" t="s">
        <v>65</v>
      </c>
      <c r="I8635" t="s">
        <v>41</v>
      </c>
      <c r="J8635" t="s">
        <v>15</v>
      </c>
      <c r="K8635">
        <f t="shared" si="805"/>
        <v>2014</v>
      </c>
      <c r="L8635" t="str">
        <f t="shared" si="806"/>
        <v>Dec</v>
      </c>
      <c r="M8635" t="str">
        <f t="shared" si="807"/>
        <v>Qtr4</v>
      </c>
      <c r="N8635">
        <f t="shared" si="808"/>
        <v>141</v>
      </c>
      <c r="O8635" t="str">
        <f t="shared" si="809"/>
        <v>Low</v>
      </c>
    </row>
    <row r="8636" spans="1:15" x14ac:dyDescent="0.3">
      <c r="A8636" s="4">
        <v>41982</v>
      </c>
      <c r="B8636" t="s">
        <v>80</v>
      </c>
      <c r="C8636" t="s">
        <v>34</v>
      </c>
      <c r="D8636">
        <v>3</v>
      </c>
      <c r="E8636">
        <v>303</v>
      </c>
      <c r="F8636">
        <f t="shared" si="804"/>
        <v>909</v>
      </c>
      <c r="G8636" t="s">
        <v>54</v>
      </c>
      <c r="H8636" t="s">
        <v>55</v>
      </c>
      <c r="I8636" t="s">
        <v>41</v>
      </c>
      <c r="J8636" t="s">
        <v>15</v>
      </c>
      <c r="K8636">
        <f t="shared" si="805"/>
        <v>2014</v>
      </c>
      <c r="L8636" t="str">
        <f t="shared" si="806"/>
        <v>Dec</v>
      </c>
      <c r="M8636" t="str">
        <f t="shared" si="807"/>
        <v>Qtr4</v>
      </c>
      <c r="N8636">
        <f t="shared" si="808"/>
        <v>303</v>
      </c>
      <c r="O8636" t="str">
        <f t="shared" si="809"/>
        <v>Low</v>
      </c>
    </row>
    <row r="8637" spans="1:15" x14ac:dyDescent="0.3">
      <c r="A8637" s="4">
        <v>41982</v>
      </c>
      <c r="B8637" t="s">
        <v>80</v>
      </c>
      <c r="C8637" t="s">
        <v>11</v>
      </c>
      <c r="D8637">
        <v>2</v>
      </c>
      <c r="E8637">
        <v>267</v>
      </c>
      <c r="F8637">
        <f t="shared" si="804"/>
        <v>534</v>
      </c>
      <c r="G8637" t="s">
        <v>54</v>
      </c>
      <c r="H8637" t="s">
        <v>55</v>
      </c>
      <c r="I8637" t="s">
        <v>41</v>
      </c>
      <c r="J8637" t="s">
        <v>15</v>
      </c>
      <c r="K8637">
        <f t="shared" si="805"/>
        <v>2014</v>
      </c>
      <c r="L8637" t="str">
        <f t="shared" si="806"/>
        <v>Dec</v>
      </c>
      <c r="M8637" t="str">
        <f t="shared" si="807"/>
        <v>Qtr4</v>
      </c>
      <c r="N8637">
        <f t="shared" si="808"/>
        <v>267</v>
      </c>
      <c r="O8637" t="str">
        <f t="shared" si="809"/>
        <v>Low</v>
      </c>
    </row>
    <row r="8638" spans="1:15" x14ac:dyDescent="0.3">
      <c r="A8638" s="4">
        <v>41982</v>
      </c>
      <c r="B8638" t="s">
        <v>16</v>
      </c>
      <c r="C8638" t="s">
        <v>17</v>
      </c>
      <c r="D8638">
        <v>1</v>
      </c>
      <c r="E8638">
        <v>371</v>
      </c>
      <c r="F8638">
        <f t="shared" si="804"/>
        <v>371</v>
      </c>
      <c r="G8638" t="s">
        <v>18</v>
      </c>
      <c r="H8638" t="s">
        <v>19</v>
      </c>
      <c r="I8638" t="s">
        <v>20</v>
      </c>
      <c r="J8638" t="s">
        <v>15</v>
      </c>
      <c r="K8638">
        <f t="shared" si="805"/>
        <v>2014</v>
      </c>
      <c r="L8638" t="str">
        <f t="shared" si="806"/>
        <v>Dec</v>
      </c>
      <c r="M8638" t="str">
        <f t="shared" si="807"/>
        <v>Qtr4</v>
      </c>
      <c r="N8638">
        <f t="shared" si="808"/>
        <v>371</v>
      </c>
      <c r="O8638" t="str">
        <f t="shared" si="809"/>
        <v>Low</v>
      </c>
    </row>
    <row r="8639" spans="1:15" x14ac:dyDescent="0.3">
      <c r="A8639" s="4">
        <v>41982</v>
      </c>
      <c r="B8639" t="s">
        <v>137</v>
      </c>
      <c r="C8639" t="s">
        <v>11</v>
      </c>
      <c r="D8639">
        <v>1</v>
      </c>
      <c r="E8639">
        <v>257</v>
      </c>
      <c r="F8639">
        <f t="shared" si="804"/>
        <v>257</v>
      </c>
      <c r="G8639" t="s">
        <v>93</v>
      </c>
      <c r="H8639" t="s">
        <v>60</v>
      </c>
      <c r="I8639" t="s">
        <v>30</v>
      </c>
      <c r="J8639" t="s">
        <v>15</v>
      </c>
      <c r="K8639">
        <f t="shared" si="805"/>
        <v>2014</v>
      </c>
      <c r="L8639" t="str">
        <f t="shared" si="806"/>
        <v>Dec</v>
      </c>
      <c r="M8639" t="str">
        <f t="shared" si="807"/>
        <v>Qtr4</v>
      </c>
      <c r="N8639">
        <f t="shared" si="808"/>
        <v>257</v>
      </c>
      <c r="O8639" t="str">
        <f t="shared" si="809"/>
        <v>Low</v>
      </c>
    </row>
    <row r="8640" spans="1:15" x14ac:dyDescent="0.3">
      <c r="A8640" s="4">
        <v>41982</v>
      </c>
      <c r="B8640" t="s">
        <v>94</v>
      </c>
      <c r="C8640" t="s">
        <v>34</v>
      </c>
      <c r="D8640">
        <v>3</v>
      </c>
      <c r="E8640">
        <v>471</v>
      </c>
      <c r="F8640">
        <f t="shared" si="804"/>
        <v>1413</v>
      </c>
      <c r="G8640" t="s">
        <v>95</v>
      </c>
      <c r="H8640" t="s">
        <v>96</v>
      </c>
      <c r="I8640" t="s">
        <v>41</v>
      </c>
      <c r="J8640" t="s">
        <v>15</v>
      </c>
      <c r="K8640">
        <f t="shared" si="805"/>
        <v>2014</v>
      </c>
      <c r="L8640" t="str">
        <f t="shared" si="806"/>
        <v>Dec</v>
      </c>
      <c r="M8640" t="str">
        <f t="shared" si="807"/>
        <v>Qtr4</v>
      </c>
      <c r="N8640">
        <f t="shared" si="808"/>
        <v>471</v>
      </c>
      <c r="O8640" t="str">
        <f t="shared" si="809"/>
        <v>Low</v>
      </c>
    </row>
    <row r="8641" spans="1:15" x14ac:dyDescent="0.3">
      <c r="A8641" s="4">
        <v>41982</v>
      </c>
      <c r="B8641" t="s">
        <v>112</v>
      </c>
      <c r="C8641" t="s">
        <v>46</v>
      </c>
      <c r="D8641">
        <v>1</v>
      </c>
      <c r="E8641">
        <v>355</v>
      </c>
      <c r="F8641">
        <f t="shared" si="804"/>
        <v>355</v>
      </c>
      <c r="G8641" t="s">
        <v>51</v>
      </c>
      <c r="H8641" t="s">
        <v>29</v>
      </c>
      <c r="I8641" t="s">
        <v>30</v>
      </c>
      <c r="J8641" t="s">
        <v>15</v>
      </c>
      <c r="K8641">
        <f t="shared" si="805"/>
        <v>2014</v>
      </c>
      <c r="L8641" t="str">
        <f t="shared" si="806"/>
        <v>Dec</v>
      </c>
      <c r="M8641" t="str">
        <f t="shared" si="807"/>
        <v>Qtr4</v>
      </c>
      <c r="N8641">
        <f t="shared" si="808"/>
        <v>355</v>
      </c>
      <c r="O8641" t="str">
        <f t="shared" si="809"/>
        <v>Low</v>
      </c>
    </row>
    <row r="8642" spans="1:15" x14ac:dyDescent="0.3">
      <c r="A8642" s="4">
        <v>41982</v>
      </c>
      <c r="B8642" t="s">
        <v>16</v>
      </c>
      <c r="C8642" t="s">
        <v>46</v>
      </c>
      <c r="D8642">
        <v>11</v>
      </c>
      <c r="E8642">
        <v>250</v>
      </c>
      <c r="F8642">
        <f t="shared" ref="F8642:F8705" si="810">E8642*D8642</f>
        <v>2750</v>
      </c>
      <c r="G8642" t="s">
        <v>18</v>
      </c>
      <c r="H8642" t="s">
        <v>19</v>
      </c>
      <c r="I8642" t="s">
        <v>20</v>
      </c>
      <c r="J8642" t="s">
        <v>15</v>
      </c>
      <c r="K8642">
        <f t="shared" ref="K8642:K8705" si="811">YEAR(A8642)</f>
        <v>2014</v>
      </c>
      <c r="L8642" t="str">
        <f t="shared" ref="L8642:L8705" si="812">TEXT(A8642, "mmm")</f>
        <v>Dec</v>
      </c>
      <c r="M8642" t="str">
        <f t="shared" ref="M8642:M8705" si="813">"Qtr" &amp; INT((MONTH(A8642)+2)/3)</f>
        <v>Qtr4</v>
      </c>
      <c r="N8642">
        <f t="shared" ref="N8642:N8705" si="814">F8642/D8642</f>
        <v>250</v>
      </c>
      <c r="O8642" t="str">
        <f t="shared" ref="O8642:O8705" si="815">IF(F8642&gt;5000, "High", "Low")</f>
        <v>Low</v>
      </c>
    </row>
    <row r="8643" spans="1:15" x14ac:dyDescent="0.3">
      <c r="A8643" s="4">
        <v>41982</v>
      </c>
      <c r="B8643" t="s">
        <v>86</v>
      </c>
      <c r="C8643" t="s">
        <v>32</v>
      </c>
      <c r="D8643">
        <v>2</v>
      </c>
      <c r="E8643">
        <v>325</v>
      </c>
      <c r="F8643">
        <f t="shared" si="810"/>
        <v>650</v>
      </c>
      <c r="G8643" t="s">
        <v>47</v>
      </c>
      <c r="H8643" t="s">
        <v>48</v>
      </c>
      <c r="I8643" t="s">
        <v>41</v>
      </c>
      <c r="J8643" t="s">
        <v>15</v>
      </c>
      <c r="K8643">
        <f t="shared" si="811"/>
        <v>2014</v>
      </c>
      <c r="L8643" t="str">
        <f t="shared" si="812"/>
        <v>Dec</v>
      </c>
      <c r="M8643" t="str">
        <f t="shared" si="813"/>
        <v>Qtr4</v>
      </c>
      <c r="N8643">
        <f t="shared" si="814"/>
        <v>325</v>
      </c>
      <c r="O8643" t="str">
        <f t="shared" si="815"/>
        <v>Low</v>
      </c>
    </row>
    <row r="8644" spans="1:15" x14ac:dyDescent="0.3">
      <c r="A8644" s="4">
        <v>41982</v>
      </c>
      <c r="B8644" t="s">
        <v>97</v>
      </c>
      <c r="C8644" t="s">
        <v>27</v>
      </c>
      <c r="D8644">
        <v>2</v>
      </c>
      <c r="E8644">
        <v>303</v>
      </c>
      <c r="F8644">
        <f t="shared" si="810"/>
        <v>606</v>
      </c>
      <c r="G8644" t="s">
        <v>24</v>
      </c>
      <c r="H8644" t="s">
        <v>25</v>
      </c>
      <c r="I8644" t="s">
        <v>20</v>
      </c>
      <c r="J8644" t="s">
        <v>15</v>
      </c>
      <c r="K8644">
        <f t="shared" si="811"/>
        <v>2014</v>
      </c>
      <c r="L8644" t="str">
        <f t="shared" si="812"/>
        <v>Dec</v>
      </c>
      <c r="M8644" t="str">
        <f t="shared" si="813"/>
        <v>Qtr4</v>
      </c>
      <c r="N8644">
        <f t="shared" si="814"/>
        <v>303</v>
      </c>
      <c r="O8644" t="str">
        <f t="shared" si="815"/>
        <v>Low</v>
      </c>
    </row>
    <row r="8645" spans="1:15" x14ac:dyDescent="0.3">
      <c r="A8645" s="4">
        <v>41982</v>
      </c>
      <c r="B8645" t="s">
        <v>23</v>
      </c>
      <c r="C8645" t="s">
        <v>46</v>
      </c>
      <c r="D8645">
        <v>2</v>
      </c>
      <c r="E8645">
        <v>420</v>
      </c>
      <c r="F8645">
        <f t="shared" si="810"/>
        <v>840</v>
      </c>
      <c r="G8645" t="s">
        <v>24</v>
      </c>
      <c r="H8645" t="s">
        <v>25</v>
      </c>
      <c r="I8645" t="s">
        <v>20</v>
      </c>
      <c r="J8645" t="s">
        <v>15</v>
      </c>
      <c r="K8645">
        <f t="shared" si="811"/>
        <v>2014</v>
      </c>
      <c r="L8645" t="str">
        <f t="shared" si="812"/>
        <v>Dec</v>
      </c>
      <c r="M8645" t="str">
        <f t="shared" si="813"/>
        <v>Qtr4</v>
      </c>
      <c r="N8645">
        <f t="shared" si="814"/>
        <v>420</v>
      </c>
      <c r="O8645" t="str">
        <f t="shared" si="815"/>
        <v>Low</v>
      </c>
    </row>
    <row r="8646" spans="1:15" x14ac:dyDescent="0.3">
      <c r="A8646" s="4">
        <v>41982</v>
      </c>
      <c r="B8646" t="s">
        <v>91</v>
      </c>
      <c r="C8646" t="s">
        <v>17</v>
      </c>
      <c r="D8646">
        <v>3</v>
      </c>
      <c r="E8646">
        <v>419</v>
      </c>
      <c r="F8646">
        <f t="shared" si="810"/>
        <v>1257</v>
      </c>
      <c r="G8646" t="s">
        <v>51</v>
      </c>
      <c r="H8646" t="s">
        <v>29</v>
      </c>
      <c r="I8646" t="s">
        <v>30</v>
      </c>
      <c r="J8646" t="s">
        <v>15</v>
      </c>
      <c r="K8646">
        <f t="shared" si="811"/>
        <v>2014</v>
      </c>
      <c r="L8646" t="str">
        <f t="shared" si="812"/>
        <v>Dec</v>
      </c>
      <c r="M8646" t="str">
        <f t="shared" si="813"/>
        <v>Qtr4</v>
      </c>
      <c r="N8646">
        <f t="shared" si="814"/>
        <v>419</v>
      </c>
      <c r="O8646" t="str">
        <f t="shared" si="815"/>
        <v>Low</v>
      </c>
    </row>
    <row r="8647" spans="1:15" x14ac:dyDescent="0.3">
      <c r="A8647" s="4">
        <v>41982</v>
      </c>
      <c r="B8647" t="s">
        <v>85</v>
      </c>
      <c r="C8647" t="s">
        <v>11</v>
      </c>
      <c r="D8647">
        <v>3</v>
      </c>
      <c r="E8647">
        <v>485</v>
      </c>
      <c r="F8647">
        <f t="shared" si="810"/>
        <v>1455</v>
      </c>
      <c r="G8647" t="s">
        <v>59</v>
      </c>
      <c r="H8647" t="s">
        <v>60</v>
      </c>
      <c r="I8647" t="s">
        <v>30</v>
      </c>
      <c r="J8647" t="s">
        <v>15</v>
      </c>
      <c r="K8647">
        <f t="shared" si="811"/>
        <v>2014</v>
      </c>
      <c r="L8647" t="str">
        <f t="shared" si="812"/>
        <v>Dec</v>
      </c>
      <c r="M8647" t="str">
        <f t="shared" si="813"/>
        <v>Qtr4</v>
      </c>
      <c r="N8647">
        <f t="shared" si="814"/>
        <v>485</v>
      </c>
      <c r="O8647" t="str">
        <f t="shared" si="815"/>
        <v>Low</v>
      </c>
    </row>
    <row r="8648" spans="1:15" x14ac:dyDescent="0.3">
      <c r="A8648" s="4">
        <v>41982</v>
      </c>
      <c r="B8648" t="s">
        <v>61</v>
      </c>
      <c r="C8648" t="s">
        <v>17</v>
      </c>
      <c r="D8648">
        <v>1</v>
      </c>
      <c r="E8648">
        <v>367</v>
      </c>
      <c r="F8648">
        <f t="shared" si="810"/>
        <v>367</v>
      </c>
      <c r="G8648" t="s">
        <v>28</v>
      </c>
      <c r="H8648" t="s">
        <v>29</v>
      </c>
      <c r="I8648" t="s">
        <v>30</v>
      </c>
      <c r="J8648" t="s">
        <v>15</v>
      </c>
      <c r="K8648">
        <f t="shared" si="811"/>
        <v>2014</v>
      </c>
      <c r="L8648" t="str">
        <f t="shared" si="812"/>
        <v>Dec</v>
      </c>
      <c r="M8648" t="str">
        <f t="shared" si="813"/>
        <v>Qtr4</v>
      </c>
      <c r="N8648">
        <f t="shared" si="814"/>
        <v>367</v>
      </c>
      <c r="O8648" t="str">
        <f t="shared" si="815"/>
        <v>Low</v>
      </c>
    </row>
    <row r="8649" spans="1:15" x14ac:dyDescent="0.3">
      <c r="A8649" s="4">
        <v>41982</v>
      </c>
      <c r="B8649" t="s">
        <v>90</v>
      </c>
      <c r="C8649" t="s">
        <v>46</v>
      </c>
      <c r="D8649">
        <v>3</v>
      </c>
      <c r="E8649">
        <v>355</v>
      </c>
      <c r="F8649">
        <f t="shared" si="810"/>
        <v>1065</v>
      </c>
      <c r="G8649" t="s">
        <v>47</v>
      </c>
      <c r="H8649" t="s">
        <v>48</v>
      </c>
      <c r="I8649" t="s">
        <v>41</v>
      </c>
      <c r="J8649" t="s">
        <v>15</v>
      </c>
      <c r="K8649">
        <f t="shared" si="811"/>
        <v>2014</v>
      </c>
      <c r="L8649" t="str">
        <f t="shared" si="812"/>
        <v>Dec</v>
      </c>
      <c r="M8649" t="str">
        <f t="shared" si="813"/>
        <v>Qtr4</v>
      </c>
      <c r="N8649">
        <f t="shared" si="814"/>
        <v>355</v>
      </c>
      <c r="O8649" t="str">
        <f t="shared" si="815"/>
        <v>Low</v>
      </c>
    </row>
    <row r="8650" spans="1:15" x14ac:dyDescent="0.3">
      <c r="A8650" s="4">
        <v>41982</v>
      </c>
      <c r="B8650" t="s">
        <v>104</v>
      </c>
      <c r="C8650" t="s">
        <v>38</v>
      </c>
      <c r="D8650">
        <v>1</v>
      </c>
      <c r="E8650">
        <v>115</v>
      </c>
      <c r="F8650">
        <f t="shared" si="810"/>
        <v>115</v>
      </c>
      <c r="G8650" t="s">
        <v>54</v>
      </c>
      <c r="H8650" t="s">
        <v>55</v>
      </c>
      <c r="I8650" t="s">
        <v>41</v>
      </c>
      <c r="J8650" t="s">
        <v>15</v>
      </c>
      <c r="K8650">
        <f t="shared" si="811"/>
        <v>2014</v>
      </c>
      <c r="L8650" t="str">
        <f t="shared" si="812"/>
        <v>Dec</v>
      </c>
      <c r="M8650" t="str">
        <f t="shared" si="813"/>
        <v>Qtr4</v>
      </c>
      <c r="N8650">
        <f t="shared" si="814"/>
        <v>115</v>
      </c>
      <c r="O8650" t="str">
        <f t="shared" si="815"/>
        <v>Low</v>
      </c>
    </row>
    <row r="8651" spans="1:15" x14ac:dyDescent="0.3">
      <c r="A8651" s="4">
        <v>41982</v>
      </c>
      <c r="B8651" t="s">
        <v>129</v>
      </c>
      <c r="C8651" t="s">
        <v>11</v>
      </c>
      <c r="D8651">
        <v>3</v>
      </c>
      <c r="E8651">
        <v>159</v>
      </c>
      <c r="F8651">
        <f t="shared" si="810"/>
        <v>477</v>
      </c>
      <c r="G8651" t="s">
        <v>89</v>
      </c>
      <c r="H8651" t="s">
        <v>58</v>
      </c>
      <c r="I8651" t="s">
        <v>14</v>
      </c>
      <c r="J8651" t="s">
        <v>15</v>
      </c>
      <c r="K8651">
        <f t="shared" si="811"/>
        <v>2014</v>
      </c>
      <c r="L8651" t="str">
        <f t="shared" si="812"/>
        <v>Dec</v>
      </c>
      <c r="M8651" t="str">
        <f t="shared" si="813"/>
        <v>Qtr4</v>
      </c>
      <c r="N8651">
        <f t="shared" si="814"/>
        <v>159</v>
      </c>
      <c r="O8651" t="str">
        <f t="shared" si="815"/>
        <v>Low</v>
      </c>
    </row>
    <row r="8652" spans="1:15" x14ac:dyDescent="0.3">
      <c r="A8652" s="4">
        <v>41982</v>
      </c>
      <c r="B8652" t="s">
        <v>16</v>
      </c>
      <c r="C8652" t="s">
        <v>34</v>
      </c>
      <c r="D8652">
        <v>2</v>
      </c>
      <c r="E8652">
        <v>446</v>
      </c>
      <c r="F8652">
        <f t="shared" si="810"/>
        <v>892</v>
      </c>
      <c r="G8652" t="s">
        <v>18</v>
      </c>
      <c r="H8652" t="s">
        <v>19</v>
      </c>
      <c r="I8652" t="s">
        <v>20</v>
      </c>
      <c r="J8652" t="s">
        <v>15</v>
      </c>
      <c r="K8652">
        <f t="shared" si="811"/>
        <v>2014</v>
      </c>
      <c r="L8652" t="str">
        <f t="shared" si="812"/>
        <v>Dec</v>
      </c>
      <c r="M8652" t="str">
        <f t="shared" si="813"/>
        <v>Qtr4</v>
      </c>
      <c r="N8652">
        <f t="shared" si="814"/>
        <v>446</v>
      </c>
      <c r="O8652" t="str">
        <f t="shared" si="815"/>
        <v>Low</v>
      </c>
    </row>
    <row r="8653" spans="1:15" x14ac:dyDescent="0.3">
      <c r="A8653" s="4">
        <v>41982</v>
      </c>
      <c r="B8653" t="s">
        <v>16</v>
      </c>
      <c r="C8653" t="s">
        <v>27</v>
      </c>
      <c r="D8653">
        <v>2</v>
      </c>
      <c r="E8653">
        <v>250</v>
      </c>
      <c r="F8653">
        <f t="shared" si="810"/>
        <v>500</v>
      </c>
      <c r="G8653" t="s">
        <v>18</v>
      </c>
      <c r="H8653" t="s">
        <v>19</v>
      </c>
      <c r="I8653" t="s">
        <v>20</v>
      </c>
      <c r="J8653" t="s">
        <v>15</v>
      </c>
      <c r="K8653">
        <f t="shared" si="811"/>
        <v>2014</v>
      </c>
      <c r="L8653" t="str">
        <f t="shared" si="812"/>
        <v>Dec</v>
      </c>
      <c r="M8653" t="str">
        <f t="shared" si="813"/>
        <v>Qtr4</v>
      </c>
      <c r="N8653">
        <f t="shared" si="814"/>
        <v>250</v>
      </c>
      <c r="O8653" t="str">
        <f t="shared" si="815"/>
        <v>Low</v>
      </c>
    </row>
    <row r="8654" spans="1:15" x14ac:dyDescent="0.3">
      <c r="A8654" s="4">
        <v>41982</v>
      </c>
      <c r="B8654" t="s">
        <v>108</v>
      </c>
      <c r="C8654" t="s">
        <v>34</v>
      </c>
      <c r="D8654">
        <v>2</v>
      </c>
      <c r="E8654">
        <v>462</v>
      </c>
      <c r="F8654">
        <f t="shared" si="810"/>
        <v>924</v>
      </c>
      <c r="G8654" t="s">
        <v>47</v>
      </c>
      <c r="H8654" t="s">
        <v>48</v>
      </c>
      <c r="I8654" t="s">
        <v>41</v>
      </c>
      <c r="J8654" t="s">
        <v>15</v>
      </c>
      <c r="K8654">
        <f t="shared" si="811"/>
        <v>2014</v>
      </c>
      <c r="L8654" t="str">
        <f t="shared" si="812"/>
        <v>Dec</v>
      </c>
      <c r="M8654" t="str">
        <f t="shared" si="813"/>
        <v>Qtr4</v>
      </c>
      <c r="N8654">
        <f t="shared" si="814"/>
        <v>462</v>
      </c>
      <c r="O8654" t="str">
        <f t="shared" si="815"/>
        <v>Low</v>
      </c>
    </row>
    <row r="8655" spans="1:15" x14ac:dyDescent="0.3">
      <c r="A8655" s="4">
        <v>41982</v>
      </c>
      <c r="B8655" t="s">
        <v>10</v>
      </c>
      <c r="C8655" t="s">
        <v>38</v>
      </c>
      <c r="D8655">
        <v>3</v>
      </c>
      <c r="E8655">
        <v>121</v>
      </c>
      <c r="F8655">
        <f t="shared" si="810"/>
        <v>363</v>
      </c>
      <c r="G8655" t="s">
        <v>12</v>
      </c>
      <c r="H8655" t="s">
        <v>13</v>
      </c>
      <c r="I8655" t="s">
        <v>14</v>
      </c>
      <c r="J8655" t="s">
        <v>15</v>
      </c>
      <c r="K8655">
        <f t="shared" si="811"/>
        <v>2014</v>
      </c>
      <c r="L8655" t="str">
        <f t="shared" si="812"/>
        <v>Dec</v>
      </c>
      <c r="M8655" t="str">
        <f t="shared" si="813"/>
        <v>Qtr4</v>
      </c>
      <c r="N8655">
        <f t="shared" si="814"/>
        <v>121</v>
      </c>
      <c r="O8655" t="str">
        <f t="shared" si="815"/>
        <v>Low</v>
      </c>
    </row>
    <row r="8656" spans="1:15" x14ac:dyDescent="0.3">
      <c r="A8656" s="4">
        <v>41982</v>
      </c>
      <c r="B8656" t="s">
        <v>23</v>
      </c>
      <c r="C8656" t="s">
        <v>17</v>
      </c>
      <c r="D8656">
        <v>3</v>
      </c>
      <c r="E8656">
        <v>262</v>
      </c>
      <c r="F8656">
        <f t="shared" si="810"/>
        <v>786</v>
      </c>
      <c r="G8656" t="s">
        <v>24</v>
      </c>
      <c r="H8656" t="s">
        <v>25</v>
      </c>
      <c r="I8656" t="s">
        <v>20</v>
      </c>
      <c r="J8656" t="s">
        <v>15</v>
      </c>
      <c r="K8656">
        <f t="shared" si="811"/>
        <v>2014</v>
      </c>
      <c r="L8656" t="str">
        <f t="shared" si="812"/>
        <v>Dec</v>
      </c>
      <c r="M8656" t="str">
        <f t="shared" si="813"/>
        <v>Qtr4</v>
      </c>
      <c r="N8656">
        <f t="shared" si="814"/>
        <v>262</v>
      </c>
      <c r="O8656" t="str">
        <f t="shared" si="815"/>
        <v>Low</v>
      </c>
    </row>
    <row r="8657" spans="1:15" x14ac:dyDescent="0.3">
      <c r="A8657" s="4">
        <v>41982</v>
      </c>
      <c r="B8657" t="s">
        <v>126</v>
      </c>
      <c r="C8657" t="s">
        <v>17</v>
      </c>
      <c r="D8657">
        <v>2</v>
      </c>
      <c r="E8657">
        <v>421</v>
      </c>
      <c r="F8657">
        <f t="shared" si="810"/>
        <v>842</v>
      </c>
      <c r="G8657" t="s">
        <v>59</v>
      </c>
      <c r="H8657" t="s">
        <v>60</v>
      </c>
      <c r="I8657" t="s">
        <v>30</v>
      </c>
      <c r="J8657" t="s">
        <v>15</v>
      </c>
      <c r="K8657">
        <f t="shared" si="811"/>
        <v>2014</v>
      </c>
      <c r="L8657" t="str">
        <f t="shared" si="812"/>
        <v>Dec</v>
      </c>
      <c r="M8657" t="str">
        <f t="shared" si="813"/>
        <v>Qtr4</v>
      </c>
      <c r="N8657">
        <f t="shared" si="814"/>
        <v>421</v>
      </c>
      <c r="O8657" t="str">
        <f t="shared" si="815"/>
        <v>Low</v>
      </c>
    </row>
    <row r="8658" spans="1:15" x14ac:dyDescent="0.3">
      <c r="A8658" s="4">
        <v>41982</v>
      </c>
      <c r="B8658" t="s">
        <v>106</v>
      </c>
      <c r="C8658" t="s">
        <v>27</v>
      </c>
      <c r="D8658">
        <v>1</v>
      </c>
      <c r="E8658">
        <v>496</v>
      </c>
      <c r="F8658">
        <f t="shared" si="810"/>
        <v>496</v>
      </c>
      <c r="G8658" t="s">
        <v>28</v>
      </c>
      <c r="H8658" t="s">
        <v>29</v>
      </c>
      <c r="I8658" t="s">
        <v>30</v>
      </c>
      <c r="J8658" t="s">
        <v>15</v>
      </c>
      <c r="K8658">
        <f t="shared" si="811"/>
        <v>2014</v>
      </c>
      <c r="L8658" t="str">
        <f t="shared" si="812"/>
        <v>Dec</v>
      </c>
      <c r="M8658" t="str">
        <f t="shared" si="813"/>
        <v>Qtr4</v>
      </c>
      <c r="N8658">
        <f t="shared" si="814"/>
        <v>496</v>
      </c>
      <c r="O8658" t="str">
        <f t="shared" si="815"/>
        <v>Low</v>
      </c>
    </row>
    <row r="8659" spans="1:15" x14ac:dyDescent="0.3">
      <c r="A8659" s="4">
        <v>41982</v>
      </c>
      <c r="B8659" t="s">
        <v>129</v>
      </c>
      <c r="C8659" t="s">
        <v>99</v>
      </c>
      <c r="D8659">
        <v>3</v>
      </c>
      <c r="E8659">
        <v>102</v>
      </c>
      <c r="F8659">
        <f t="shared" si="810"/>
        <v>306</v>
      </c>
      <c r="G8659" t="s">
        <v>89</v>
      </c>
      <c r="H8659" t="s">
        <v>58</v>
      </c>
      <c r="I8659" t="s">
        <v>14</v>
      </c>
      <c r="J8659" t="s">
        <v>15</v>
      </c>
      <c r="K8659">
        <f t="shared" si="811"/>
        <v>2014</v>
      </c>
      <c r="L8659" t="str">
        <f t="shared" si="812"/>
        <v>Dec</v>
      </c>
      <c r="M8659" t="str">
        <f t="shared" si="813"/>
        <v>Qtr4</v>
      </c>
      <c r="N8659">
        <f t="shared" si="814"/>
        <v>102</v>
      </c>
      <c r="O8659" t="str">
        <f t="shared" si="815"/>
        <v>Low</v>
      </c>
    </row>
    <row r="8660" spans="1:15" x14ac:dyDescent="0.3">
      <c r="A8660" s="4">
        <v>41982</v>
      </c>
      <c r="B8660" t="s">
        <v>42</v>
      </c>
      <c r="C8660" t="s">
        <v>34</v>
      </c>
      <c r="D8660">
        <v>2</v>
      </c>
      <c r="E8660">
        <v>192</v>
      </c>
      <c r="F8660">
        <f t="shared" si="810"/>
        <v>384</v>
      </c>
      <c r="G8660" t="s">
        <v>43</v>
      </c>
      <c r="H8660" t="s">
        <v>44</v>
      </c>
      <c r="I8660" t="s">
        <v>30</v>
      </c>
      <c r="J8660" t="s">
        <v>15</v>
      </c>
      <c r="K8660">
        <f t="shared" si="811"/>
        <v>2014</v>
      </c>
      <c r="L8660" t="str">
        <f t="shared" si="812"/>
        <v>Dec</v>
      </c>
      <c r="M8660" t="str">
        <f t="shared" si="813"/>
        <v>Qtr4</v>
      </c>
      <c r="N8660">
        <f t="shared" si="814"/>
        <v>192</v>
      </c>
      <c r="O8660" t="str">
        <f t="shared" si="815"/>
        <v>Low</v>
      </c>
    </row>
    <row r="8661" spans="1:15" x14ac:dyDescent="0.3">
      <c r="A8661" s="4">
        <v>41982</v>
      </c>
      <c r="B8661" t="s">
        <v>81</v>
      </c>
      <c r="C8661" t="s">
        <v>32</v>
      </c>
      <c r="D8661">
        <v>3</v>
      </c>
      <c r="E8661">
        <v>232</v>
      </c>
      <c r="F8661">
        <f t="shared" si="810"/>
        <v>696</v>
      </c>
      <c r="G8661" t="s">
        <v>39</v>
      </c>
      <c r="H8661" t="s">
        <v>40</v>
      </c>
      <c r="I8661" t="s">
        <v>41</v>
      </c>
      <c r="J8661" t="s">
        <v>15</v>
      </c>
      <c r="K8661">
        <f t="shared" si="811"/>
        <v>2014</v>
      </c>
      <c r="L8661" t="str">
        <f t="shared" si="812"/>
        <v>Dec</v>
      </c>
      <c r="M8661" t="str">
        <f t="shared" si="813"/>
        <v>Qtr4</v>
      </c>
      <c r="N8661">
        <f t="shared" si="814"/>
        <v>232</v>
      </c>
      <c r="O8661" t="str">
        <f t="shared" si="815"/>
        <v>Low</v>
      </c>
    </row>
    <row r="8662" spans="1:15" x14ac:dyDescent="0.3">
      <c r="A8662" s="4">
        <v>41982</v>
      </c>
      <c r="B8662" t="s">
        <v>33</v>
      </c>
      <c r="C8662" t="s">
        <v>34</v>
      </c>
      <c r="D8662">
        <v>2</v>
      </c>
      <c r="E8662">
        <v>169</v>
      </c>
      <c r="F8662">
        <f t="shared" si="810"/>
        <v>338</v>
      </c>
      <c r="G8662" t="s">
        <v>35</v>
      </c>
      <c r="H8662" t="s">
        <v>29</v>
      </c>
      <c r="I8662" t="s">
        <v>30</v>
      </c>
      <c r="J8662" t="s">
        <v>15</v>
      </c>
      <c r="K8662">
        <f t="shared" si="811"/>
        <v>2014</v>
      </c>
      <c r="L8662" t="str">
        <f t="shared" si="812"/>
        <v>Dec</v>
      </c>
      <c r="M8662" t="str">
        <f t="shared" si="813"/>
        <v>Qtr4</v>
      </c>
      <c r="N8662">
        <f t="shared" si="814"/>
        <v>169</v>
      </c>
      <c r="O8662" t="str">
        <f t="shared" si="815"/>
        <v>Low</v>
      </c>
    </row>
    <row r="8663" spans="1:15" x14ac:dyDescent="0.3">
      <c r="A8663" s="4">
        <v>41982</v>
      </c>
      <c r="B8663" t="s">
        <v>85</v>
      </c>
      <c r="C8663" t="s">
        <v>70</v>
      </c>
      <c r="D8663">
        <v>20</v>
      </c>
      <c r="E8663">
        <v>216</v>
      </c>
      <c r="F8663">
        <f t="shared" si="810"/>
        <v>4320</v>
      </c>
      <c r="G8663" t="s">
        <v>59</v>
      </c>
      <c r="H8663" t="s">
        <v>60</v>
      </c>
      <c r="I8663" t="s">
        <v>30</v>
      </c>
      <c r="J8663" t="s">
        <v>15</v>
      </c>
      <c r="K8663">
        <f t="shared" si="811"/>
        <v>2014</v>
      </c>
      <c r="L8663" t="str">
        <f t="shared" si="812"/>
        <v>Dec</v>
      </c>
      <c r="M8663" t="str">
        <f t="shared" si="813"/>
        <v>Qtr4</v>
      </c>
      <c r="N8663">
        <f t="shared" si="814"/>
        <v>216</v>
      </c>
      <c r="O8663" t="str">
        <f t="shared" si="815"/>
        <v>Low</v>
      </c>
    </row>
    <row r="8664" spans="1:15" x14ac:dyDescent="0.3">
      <c r="A8664" s="4">
        <v>41982</v>
      </c>
      <c r="B8664" t="s">
        <v>50</v>
      </c>
      <c r="C8664" t="s">
        <v>11</v>
      </c>
      <c r="D8664">
        <v>3</v>
      </c>
      <c r="E8664">
        <v>315</v>
      </c>
      <c r="F8664">
        <f t="shared" si="810"/>
        <v>945</v>
      </c>
      <c r="G8664" t="s">
        <v>51</v>
      </c>
      <c r="H8664" t="s">
        <v>29</v>
      </c>
      <c r="I8664" t="s">
        <v>30</v>
      </c>
      <c r="J8664" t="s">
        <v>15</v>
      </c>
      <c r="K8664">
        <f t="shared" si="811"/>
        <v>2014</v>
      </c>
      <c r="L8664" t="str">
        <f t="shared" si="812"/>
        <v>Dec</v>
      </c>
      <c r="M8664" t="str">
        <f t="shared" si="813"/>
        <v>Qtr4</v>
      </c>
      <c r="N8664">
        <f t="shared" si="814"/>
        <v>315</v>
      </c>
      <c r="O8664" t="str">
        <f t="shared" si="815"/>
        <v>Low</v>
      </c>
    </row>
    <row r="8665" spans="1:15" x14ac:dyDescent="0.3">
      <c r="A8665" s="4">
        <v>41982</v>
      </c>
      <c r="B8665" t="s">
        <v>26</v>
      </c>
      <c r="C8665" t="s">
        <v>11</v>
      </c>
      <c r="D8665">
        <v>2</v>
      </c>
      <c r="E8665">
        <v>418</v>
      </c>
      <c r="F8665">
        <f t="shared" si="810"/>
        <v>836</v>
      </c>
      <c r="G8665" t="s">
        <v>28</v>
      </c>
      <c r="H8665" t="s">
        <v>29</v>
      </c>
      <c r="I8665" t="s">
        <v>30</v>
      </c>
      <c r="J8665" t="s">
        <v>15</v>
      </c>
      <c r="K8665">
        <f t="shared" si="811"/>
        <v>2014</v>
      </c>
      <c r="L8665" t="str">
        <f t="shared" si="812"/>
        <v>Dec</v>
      </c>
      <c r="M8665" t="str">
        <f t="shared" si="813"/>
        <v>Qtr4</v>
      </c>
      <c r="N8665">
        <f t="shared" si="814"/>
        <v>418</v>
      </c>
      <c r="O8665" t="str">
        <f t="shared" si="815"/>
        <v>Low</v>
      </c>
    </row>
    <row r="8666" spans="1:15" x14ac:dyDescent="0.3">
      <c r="A8666" s="4">
        <v>41982</v>
      </c>
      <c r="B8666" t="s">
        <v>134</v>
      </c>
      <c r="C8666" t="s">
        <v>17</v>
      </c>
      <c r="D8666">
        <v>2</v>
      </c>
      <c r="E8666">
        <v>419</v>
      </c>
      <c r="F8666">
        <f t="shared" si="810"/>
        <v>838</v>
      </c>
      <c r="G8666" t="s">
        <v>118</v>
      </c>
      <c r="H8666" t="s">
        <v>19</v>
      </c>
      <c r="I8666" t="s">
        <v>20</v>
      </c>
      <c r="J8666" t="s">
        <v>15</v>
      </c>
      <c r="K8666">
        <f t="shared" si="811"/>
        <v>2014</v>
      </c>
      <c r="L8666" t="str">
        <f t="shared" si="812"/>
        <v>Dec</v>
      </c>
      <c r="M8666" t="str">
        <f t="shared" si="813"/>
        <v>Qtr4</v>
      </c>
      <c r="N8666">
        <f t="shared" si="814"/>
        <v>419</v>
      </c>
      <c r="O8666" t="str">
        <f t="shared" si="815"/>
        <v>Low</v>
      </c>
    </row>
    <row r="8667" spans="1:15" x14ac:dyDescent="0.3">
      <c r="A8667" s="4">
        <v>41982</v>
      </c>
      <c r="B8667" t="s">
        <v>108</v>
      </c>
      <c r="C8667" t="s">
        <v>38</v>
      </c>
      <c r="D8667">
        <v>3</v>
      </c>
      <c r="E8667">
        <v>411</v>
      </c>
      <c r="F8667">
        <f t="shared" si="810"/>
        <v>1233</v>
      </c>
      <c r="G8667" t="s">
        <v>47</v>
      </c>
      <c r="H8667" t="s">
        <v>48</v>
      </c>
      <c r="I8667" t="s">
        <v>41</v>
      </c>
      <c r="J8667" t="s">
        <v>15</v>
      </c>
      <c r="K8667">
        <f t="shared" si="811"/>
        <v>2014</v>
      </c>
      <c r="L8667" t="str">
        <f t="shared" si="812"/>
        <v>Dec</v>
      </c>
      <c r="M8667" t="str">
        <f t="shared" si="813"/>
        <v>Qtr4</v>
      </c>
      <c r="N8667">
        <f t="shared" si="814"/>
        <v>411</v>
      </c>
      <c r="O8667" t="str">
        <f t="shared" si="815"/>
        <v>Low</v>
      </c>
    </row>
    <row r="8668" spans="1:15" x14ac:dyDescent="0.3">
      <c r="A8668" s="4">
        <v>41982</v>
      </c>
      <c r="B8668" t="s">
        <v>42</v>
      </c>
      <c r="C8668" t="s">
        <v>22</v>
      </c>
      <c r="D8668">
        <v>2</v>
      </c>
      <c r="E8668">
        <v>367</v>
      </c>
      <c r="F8668">
        <f t="shared" si="810"/>
        <v>734</v>
      </c>
      <c r="G8668" t="s">
        <v>43</v>
      </c>
      <c r="H8668" t="s">
        <v>44</v>
      </c>
      <c r="I8668" t="s">
        <v>30</v>
      </c>
      <c r="J8668" t="s">
        <v>15</v>
      </c>
      <c r="K8668">
        <f t="shared" si="811"/>
        <v>2014</v>
      </c>
      <c r="L8668" t="str">
        <f t="shared" si="812"/>
        <v>Dec</v>
      </c>
      <c r="M8668" t="str">
        <f t="shared" si="813"/>
        <v>Qtr4</v>
      </c>
      <c r="N8668">
        <f t="shared" si="814"/>
        <v>367</v>
      </c>
      <c r="O8668" t="str">
        <f t="shared" si="815"/>
        <v>Low</v>
      </c>
    </row>
    <row r="8669" spans="1:15" x14ac:dyDescent="0.3">
      <c r="A8669" s="4">
        <v>41982</v>
      </c>
      <c r="B8669" t="s">
        <v>128</v>
      </c>
      <c r="C8669" t="s">
        <v>11</v>
      </c>
      <c r="D8669">
        <v>10</v>
      </c>
      <c r="E8669">
        <v>355</v>
      </c>
      <c r="F8669">
        <f t="shared" si="810"/>
        <v>3550</v>
      </c>
      <c r="G8669" t="s">
        <v>43</v>
      </c>
      <c r="H8669" t="s">
        <v>44</v>
      </c>
      <c r="I8669" t="s">
        <v>30</v>
      </c>
      <c r="J8669" t="s">
        <v>15</v>
      </c>
      <c r="K8669">
        <f t="shared" si="811"/>
        <v>2014</v>
      </c>
      <c r="L8669" t="str">
        <f t="shared" si="812"/>
        <v>Dec</v>
      </c>
      <c r="M8669" t="str">
        <f t="shared" si="813"/>
        <v>Qtr4</v>
      </c>
      <c r="N8669">
        <f t="shared" si="814"/>
        <v>355</v>
      </c>
      <c r="O8669" t="str">
        <f t="shared" si="815"/>
        <v>Low</v>
      </c>
    </row>
    <row r="8670" spans="1:15" x14ac:dyDescent="0.3">
      <c r="A8670" s="4">
        <v>41982</v>
      </c>
      <c r="B8670" t="s">
        <v>127</v>
      </c>
      <c r="C8670" t="s">
        <v>22</v>
      </c>
      <c r="D8670">
        <v>2</v>
      </c>
      <c r="E8670">
        <v>107</v>
      </c>
      <c r="F8670">
        <f t="shared" si="810"/>
        <v>214</v>
      </c>
      <c r="G8670" t="s">
        <v>102</v>
      </c>
      <c r="H8670" t="s">
        <v>58</v>
      </c>
      <c r="I8670" t="s">
        <v>14</v>
      </c>
      <c r="J8670" t="s">
        <v>15</v>
      </c>
      <c r="K8670">
        <f t="shared" si="811"/>
        <v>2014</v>
      </c>
      <c r="L8670" t="str">
        <f t="shared" si="812"/>
        <v>Dec</v>
      </c>
      <c r="M8670" t="str">
        <f t="shared" si="813"/>
        <v>Qtr4</v>
      </c>
      <c r="N8670">
        <f t="shared" si="814"/>
        <v>107</v>
      </c>
      <c r="O8670" t="str">
        <f t="shared" si="815"/>
        <v>Low</v>
      </c>
    </row>
    <row r="8671" spans="1:15" x14ac:dyDescent="0.3">
      <c r="A8671" s="4">
        <v>41982</v>
      </c>
      <c r="B8671" t="s">
        <v>56</v>
      </c>
      <c r="C8671" t="s">
        <v>11</v>
      </c>
      <c r="D8671">
        <v>2</v>
      </c>
      <c r="E8671">
        <v>207</v>
      </c>
      <c r="F8671">
        <f t="shared" si="810"/>
        <v>414</v>
      </c>
      <c r="G8671" t="s">
        <v>57</v>
      </c>
      <c r="H8671" t="s">
        <v>58</v>
      </c>
      <c r="I8671" t="s">
        <v>14</v>
      </c>
      <c r="J8671" t="s">
        <v>15</v>
      </c>
      <c r="K8671">
        <f t="shared" si="811"/>
        <v>2014</v>
      </c>
      <c r="L8671" t="str">
        <f t="shared" si="812"/>
        <v>Dec</v>
      </c>
      <c r="M8671" t="str">
        <f t="shared" si="813"/>
        <v>Qtr4</v>
      </c>
      <c r="N8671">
        <f t="shared" si="814"/>
        <v>207</v>
      </c>
      <c r="O8671" t="str">
        <f t="shared" si="815"/>
        <v>Low</v>
      </c>
    </row>
    <row r="8672" spans="1:15" x14ac:dyDescent="0.3">
      <c r="A8672" s="4">
        <v>41982</v>
      </c>
      <c r="B8672" t="s">
        <v>97</v>
      </c>
      <c r="C8672" t="s">
        <v>99</v>
      </c>
      <c r="D8672">
        <v>2</v>
      </c>
      <c r="E8672">
        <v>192</v>
      </c>
      <c r="F8672">
        <f t="shared" si="810"/>
        <v>384</v>
      </c>
      <c r="G8672" t="s">
        <v>24</v>
      </c>
      <c r="H8672" t="s">
        <v>25</v>
      </c>
      <c r="I8672" t="s">
        <v>20</v>
      </c>
      <c r="J8672" t="s">
        <v>15</v>
      </c>
      <c r="K8672">
        <f t="shared" si="811"/>
        <v>2014</v>
      </c>
      <c r="L8672" t="str">
        <f t="shared" si="812"/>
        <v>Dec</v>
      </c>
      <c r="M8672" t="str">
        <f t="shared" si="813"/>
        <v>Qtr4</v>
      </c>
      <c r="N8672">
        <f t="shared" si="814"/>
        <v>192</v>
      </c>
      <c r="O8672" t="str">
        <f t="shared" si="815"/>
        <v>Low</v>
      </c>
    </row>
    <row r="8673" spans="1:15" x14ac:dyDescent="0.3">
      <c r="A8673" s="4">
        <v>41982</v>
      </c>
      <c r="B8673" t="s">
        <v>78</v>
      </c>
      <c r="C8673" t="s">
        <v>34</v>
      </c>
      <c r="D8673">
        <v>3</v>
      </c>
      <c r="E8673">
        <v>174</v>
      </c>
      <c r="F8673">
        <f t="shared" si="810"/>
        <v>522</v>
      </c>
      <c r="G8673" t="s">
        <v>57</v>
      </c>
      <c r="H8673" t="s">
        <v>58</v>
      </c>
      <c r="I8673" t="s">
        <v>14</v>
      </c>
      <c r="J8673" t="s">
        <v>15</v>
      </c>
      <c r="K8673">
        <f t="shared" si="811"/>
        <v>2014</v>
      </c>
      <c r="L8673" t="str">
        <f t="shared" si="812"/>
        <v>Dec</v>
      </c>
      <c r="M8673" t="str">
        <f t="shared" si="813"/>
        <v>Qtr4</v>
      </c>
      <c r="N8673">
        <f t="shared" si="814"/>
        <v>174</v>
      </c>
      <c r="O8673" t="str">
        <f t="shared" si="815"/>
        <v>Low</v>
      </c>
    </row>
    <row r="8674" spans="1:15" x14ac:dyDescent="0.3">
      <c r="A8674" s="4">
        <v>41982</v>
      </c>
      <c r="B8674" t="s">
        <v>108</v>
      </c>
      <c r="C8674" t="s">
        <v>27</v>
      </c>
      <c r="D8674">
        <v>2</v>
      </c>
      <c r="E8674">
        <v>185</v>
      </c>
      <c r="F8674">
        <f t="shared" si="810"/>
        <v>370</v>
      </c>
      <c r="G8674" t="s">
        <v>47</v>
      </c>
      <c r="H8674" t="s">
        <v>48</v>
      </c>
      <c r="I8674" t="s">
        <v>41</v>
      </c>
      <c r="J8674" t="s">
        <v>15</v>
      </c>
      <c r="K8674">
        <f t="shared" si="811"/>
        <v>2014</v>
      </c>
      <c r="L8674" t="str">
        <f t="shared" si="812"/>
        <v>Dec</v>
      </c>
      <c r="M8674" t="str">
        <f t="shared" si="813"/>
        <v>Qtr4</v>
      </c>
      <c r="N8674">
        <f t="shared" si="814"/>
        <v>185</v>
      </c>
      <c r="O8674" t="str">
        <f t="shared" si="815"/>
        <v>Low</v>
      </c>
    </row>
    <row r="8675" spans="1:15" x14ac:dyDescent="0.3">
      <c r="A8675" s="4">
        <v>41982</v>
      </c>
      <c r="B8675" t="s">
        <v>94</v>
      </c>
      <c r="C8675" t="s">
        <v>27</v>
      </c>
      <c r="D8675">
        <v>2</v>
      </c>
      <c r="E8675">
        <v>263</v>
      </c>
      <c r="F8675">
        <f t="shared" si="810"/>
        <v>526</v>
      </c>
      <c r="G8675" t="s">
        <v>95</v>
      </c>
      <c r="H8675" t="s">
        <v>96</v>
      </c>
      <c r="I8675" t="s">
        <v>41</v>
      </c>
      <c r="J8675" t="s">
        <v>15</v>
      </c>
      <c r="K8675">
        <f t="shared" si="811"/>
        <v>2014</v>
      </c>
      <c r="L8675" t="str">
        <f t="shared" si="812"/>
        <v>Dec</v>
      </c>
      <c r="M8675" t="str">
        <f t="shared" si="813"/>
        <v>Qtr4</v>
      </c>
      <c r="N8675">
        <f t="shared" si="814"/>
        <v>263</v>
      </c>
      <c r="O8675" t="str">
        <f t="shared" si="815"/>
        <v>Low</v>
      </c>
    </row>
    <row r="8676" spans="1:15" x14ac:dyDescent="0.3">
      <c r="A8676" s="4">
        <v>41982</v>
      </c>
      <c r="B8676" t="s">
        <v>123</v>
      </c>
      <c r="C8676" t="s">
        <v>34</v>
      </c>
      <c r="D8676">
        <v>2</v>
      </c>
      <c r="E8676">
        <v>418</v>
      </c>
      <c r="F8676">
        <f t="shared" si="810"/>
        <v>836</v>
      </c>
      <c r="G8676" t="s">
        <v>43</v>
      </c>
      <c r="H8676" t="s">
        <v>44</v>
      </c>
      <c r="I8676" t="s">
        <v>30</v>
      </c>
      <c r="J8676" t="s">
        <v>15</v>
      </c>
      <c r="K8676">
        <f t="shared" si="811"/>
        <v>2014</v>
      </c>
      <c r="L8676" t="str">
        <f t="shared" si="812"/>
        <v>Dec</v>
      </c>
      <c r="M8676" t="str">
        <f t="shared" si="813"/>
        <v>Qtr4</v>
      </c>
      <c r="N8676">
        <f t="shared" si="814"/>
        <v>418</v>
      </c>
      <c r="O8676" t="str">
        <f t="shared" si="815"/>
        <v>Low</v>
      </c>
    </row>
    <row r="8677" spans="1:15" x14ac:dyDescent="0.3">
      <c r="A8677" s="4">
        <v>41982</v>
      </c>
      <c r="B8677" t="s">
        <v>136</v>
      </c>
      <c r="C8677" t="s">
        <v>34</v>
      </c>
      <c r="D8677">
        <v>2</v>
      </c>
      <c r="E8677">
        <v>372</v>
      </c>
      <c r="F8677">
        <f t="shared" si="810"/>
        <v>744</v>
      </c>
      <c r="G8677" t="s">
        <v>110</v>
      </c>
      <c r="H8677" t="s">
        <v>111</v>
      </c>
      <c r="I8677" t="s">
        <v>20</v>
      </c>
      <c r="J8677" t="s">
        <v>15</v>
      </c>
      <c r="K8677">
        <f t="shared" si="811"/>
        <v>2014</v>
      </c>
      <c r="L8677" t="str">
        <f t="shared" si="812"/>
        <v>Dec</v>
      </c>
      <c r="M8677" t="str">
        <f t="shared" si="813"/>
        <v>Qtr4</v>
      </c>
      <c r="N8677">
        <f t="shared" si="814"/>
        <v>372</v>
      </c>
      <c r="O8677" t="str">
        <f t="shared" si="815"/>
        <v>Low</v>
      </c>
    </row>
    <row r="8678" spans="1:15" x14ac:dyDescent="0.3">
      <c r="A8678" s="4">
        <v>41982</v>
      </c>
      <c r="B8678" t="s">
        <v>128</v>
      </c>
      <c r="C8678" t="s">
        <v>34</v>
      </c>
      <c r="D8678">
        <v>2</v>
      </c>
      <c r="E8678">
        <v>432</v>
      </c>
      <c r="F8678">
        <f t="shared" si="810"/>
        <v>864</v>
      </c>
      <c r="G8678" t="s">
        <v>43</v>
      </c>
      <c r="H8678" t="s">
        <v>44</v>
      </c>
      <c r="I8678" t="s">
        <v>30</v>
      </c>
      <c r="J8678" t="s">
        <v>15</v>
      </c>
      <c r="K8678">
        <f t="shared" si="811"/>
        <v>2014</v>
      </c>
      <c r="L8678" t="str">
        <f t="shared" si="812"/>
        <v>Dec</v>
      </c>
      <c r="M8678" t="str">
        <f t="shared" si="813"/>
        <v>Qtr4</v>
      </c>
      <c r="N8678">
        <f t="shared" si="814"/>
        <v>432</v>
      </c>
      <c r="O8678" t="str">
        <f t="shared" si="815"/>
        <v>Low</v>
      </c>
    </row>
    <row r="8679" spans="1:15" x14ac:dyDescent="0.3">
      <c r="A8679" s="4">
        <v>41982</v>
      </c>
      <c r="B8679" t="s">
        <v>129</v>
      </c>
      <c r="C8679" t="s">
        <v>32</v>
      </c>
      <c r="D8679">
        <v>2</v>
      </c>
      <c r="E8679">
        <v>417</v>
      </c>
      <c r="F8679">
        <f t="shared" si="810"/>
        <v>834</v>
      </c>
      <c r="G8679" t="s">
        <v>89</v>
      </c>
      <c r="H8679" t="s">
        <v>58</v>
      </c>
      <c r="I8679" t="s">
        <v>14</v>
      </c>
      <c r="J8679" t="s">
        <v>15</v>
      </c>
      <c r="K8679">
        <f t="shared" si="811"/>
        <v>2014</v>
      </c>
      <c r="L8679" t="str">
        <f t="shared" si="812"/>
        <v>Dec</v>
      </c>
      <c r="M8679" t="str">
        <f t="shared" si="813"/>
        <v>Qtr4</v>
      </c>
      <c r="N8679">
        <f t="shared" si="814"/>
        <v>417</v>
      </c>
      <c r="O8679" t="str">
        <f t="shared" si="815"/>
        <v>Low</v>
      </c>
    </row>
    <row r="8680" spans="1:15" x14ac:dyDescent="0.3">
      <c r="A8680" s="4">
        <v>41983</v>
      </c>
      <c r="B8680" t="s">
        <v>83</v>
      </c>
      <c r="C8680" t="s">
        <v>17</v>
      </c>
      <c r="D8680">
        <v>2</v>
      </c>
      <c r="E8680">
        <v>390</v>
      </c>
      <c r="F8680">
        <f t="shared" si="810"/>
        <v>780</v>
      </c>
      <c r="G8680" t="s">
        <v>47</v>
      </c>
      <c r="H8680" t="s">
        <v>48</v>
      </c>
      <c r="I8680" t="s">
        <v>41</v>
      </c>
      <c r="J8680" t="s">
        <v>21</v>
      </c>
      <c r="K8680">
        <f t="shared" si="811"/>
        <v>2014</v>
      </c>
      <c r="L8680" t="str">
        <f t="shared" si="812"/>
        <v>Dec</v>
      </c>
      <c r="M8680" t="str">
        <f t="shared" si="813"/>
        <v>Qtr4</v>
      </c>
      <c r="N8680">
        <f t="shared" si="814"/>
        <v>390</v>
      </c>
      <c r="O8680" t="str">
        <f t="shared" si="815"/>
        <v>Low</v>
      </c>
    </row>
    <row r="8681" spans="1:15" x14ac:dyDescent="0.3">
      <c r="A8681" s="4">
        <v>41983</v>
      </c>
      <c r="B8681" t="s">
        <v>86</v>
      </c>
      <c r="C8681" t="s">
        <v>32</v>
      </c>
      <c r="D8681">
        <v>2</v>
      </c>
      <c r="E8681">
        <v>122</v>
      </c>
      <c r="F8681">
        <f t="shared" si="810"/>
        <v>244</v>
      </c>
      <c r="G8681" t="s">
        <v>47</v>
      </c>
      <c r="H8681" t="s">
        <v>48</v>
      </c>
      <c r="I8681" t="s">
        <v>41</v>
      </c>
      <c r="J8681" t="s">
        <v>21</v>
      </c>
      <c r="K8681">
        <f t="shared" si="811"/>
        <v>2014</v>
      </c>
      <c r="L8681" t="str">
        <f t="shared" si="812"/>
        <v>Dec</v>
      </c>
      <c r="M8681" t="str">
        <f t="shared" si="813"/>
        <v>Qtr4</v>
      </c>
      <c r="N8681">
        <f t="shared" si="814"/>
        <v>122</v>
      </c>
      <c r="O8681" t="str">
        <f t="shared" si="815"/>
        <v>Low</v>
      </c>
    </row>
    <row r="8682" spans="1:15" x14ac:dyDescent="0.3">
      <c r="A8682" s="4">
        <v>41983</v>
      </c>
      <c r="B8682" t="s">
        <v>10</v>
      </c>
      <c r="C8682" t="s">
        <v>17</v>
      </c>
      <c r="D8682">
        <v>2</v>
      </c>
      <c r="E8682">
        <v>229</v>
      </c>
      <c r="F8682">
        <f t="shared" si="810"/>
        <v>458</v>
      </c>
      <c r="G8682" t="s">
        <v>12</v>
      </c>
      <c r="H8682" t="s">
        <v>13</v>
      </c>
      <c r="I8682" t="s">
        <v>14</v>
      </c>
      <c r="J8682" t="s">
        <v>21</v>
      </c>
      <c r="K8682">
        <f t="shared" si="811"/>
        <v>2014</v>
      </c>
      <c r="L8682" t="str">
        <f t="shared" si="812"/>
        <v>Dec</v>
      </c>
      <c r="M8682" t="str">
        <f t="shared" si="813"/>
        <v>Qtr4</v>
      </c>
      <c r="N8682">
        <f t="shared" si="814"/>
        <v>229</v>
      </c>
      <c r="O8682" t="str">
        <f t="shared" si="815"/>
        <v>Low</v>
      </c>
    </row>
    <row r="8683" spans="1:15" x14ac:dyDescent="0.3">
      <c r="A8683" s="4">
        <v>41983</v>
      </c>
      <c r="B8683" t="s">
        <v>92</v>
      </c>
      <c r="C8683" t="s">
        <v>11</v>
      </c>
      <c r="D8683">
        <v>1</v>
      </c>
      <c r="E8683">
        <v>223</v>
      </c>
      <c r="F8683">
        <f t="shared" si="810"/>
        <v>223</v>
      </c>
      <c r="G8683" t="s">
        <v>93</v>
      </c>
      <c r="H8683" t="s">
        <v>60</v>
      </c>
      <c r="I8683" t="s">
        <v>30</v>
      </c>
      <c r="J8683" t="s">
        <v>21</v>
      </c>
      <c r="K8683">
        <f t="shared" si="811"/>
        <v>2014</v>
      </c>
      <c r="L8683" t="str">
        <f t="shared" si="812"/>
        <v>Dec</v>
      </c>
      <c r="M8683" t="str">
        <f t="shared" si="813"/>
        <v>Qtr4</v>
      </c>
      <c r="N8683">
        <f t="shared" si="814"/>
        <v>223</v>
      </c>
      <c r="O8683" t="str">
        <f t="shared" si="815"/>
        <v>Low</v>
      </c>
    </row>
    <row r="8684" spans="1:15" x14ac:dyDescent="0.3">
      <c r="A8684" s="4">
        <v>41983</v>
      </c>
      <c r="B8684" t="s">
        <v>108</v>
      </c>
      <c r="C8684" t="s">
        <v>17</v>
      </c>
      <c r="D8684">
        <v>1</v>
      </c>
      <c r="E8684">
        <v>200</v>
      </c>
      <c r="F8684">
        <f t="shared" si="810"/>
        <v>200</v>
      </c>
      <c r="G8684" t="s">
        <v>47</v>
      </c>
      <c r="H8684" t="s">
        <v>48</v>
      </c>
      <c r="I8684" t="s">
        <v>41</v>
      </c>
      <c r="J8684" t="s">
        <v>21</v>
      </c>
      <c r="K8684">
        <f t="shared" si="811"/>
        <v>2014</v>
      </c>
      <c r="L8684" t="str">
        <f t="shared" si="812"/>
        <v>Dec</v>
      </c>
      <c r="M8684" t="str">
        <f t="shared" si="813"/>
        <v>Qtr4</v>
      </c>
      <c r="N8684">
        <f t="shared" si="814"/>
        <v>200</v>
      </c>
      <c r="O8684" t="str">
        <f t="shared" si="815"/>
        <v>Low</v>
      </c>
    </row>
    <row r="8685" spans="1:15" x14ac:dyDescent="0.3">
      <c r="A8685" s="4">
        <v>41983</v>
      </c>
      <c r="B8685" t="s">
        <v>33</v>
      </c>
      <c r="C8685" t="s">
        <v>38</v>
      </c>
      <c r="D8685">
        <v>3</v>
      </c>
      <c r="E8685">
        <v>266</v>
      </c>
      <c r="F8685">
        <f t="shared" si="810"/>
        <v>798</v>
      </c>
      <c r="G8685" t="s">
        <v>35</v>
      </c>
      <c r="H8685" t="s">
        <v>29</v>
      </c>
      <c r="I8685" t="s">
        <v>30</v>
      </c>
      <c r="J8685" t="s">
        <v>21</v>
      </c>
      <c r="K8685">
        <f t="shared" si="811"/>
        <v>2014</v>
      </c>
      <c r="L8685" t="str">
        <f t="shared" si="812"/>
        <v>Dec</v>
      </c>
      <c r="M8685" t="str">
        <f t="shared" si="813"/>
        <v>Qtr4</v>
      </c>
      <c r="N8685">
        <f t="shared" si="814"/>
        <v>266</v>
      </c>
      <c r="O8685" t="str">
        <f t="shared" si="815"/>
        <v>Low</v>
      </c>
    </row>
    <row r="8686" spans="1:15" x14ac:dyDescent="0.3">
      <c r="A8686" s="4">
        <v>41983</v>
      </c>
      <c r="B8686" t="s">
        <v>90</v>
      </c>
      <c r="C8686" t="s">
        <v>17</v>
      </c>
      <c r="D8686">
        <v>17</v>
      </c>
      <c r="E8686">
        <v>258</v>
      </c>
      <c r="F8686">
        <f t="shared" si="810"/>
        <v>4386</v>
      </c>
      <c r="G8686" t="s">
        <v>47</v>
      </c>
      <c r="H8686" t="s">
        <v>48</v>
      </c>
      <c r="I8686" t="s">
        <v>41</v>
      </c>
      <c r="J8686" t="s">
        <v>21</v>
      </c>
      <c r="K8686">
        <f t="shared" si="811"/>
        <v>2014</v>
      </c>
      <c r="L8686" t="str">
        <f t="shared" si="812"/>
        <v>Dec</v>
      </c>
      <c r="M8686" t="str">
        <f t="shared" si="813"/>
        <v>Qtr4</v>
      </c>
      <c r="N8686">
        <f t="shared" si="814"/>
        <v>258</v>
      </c>
      <c r="O8686" t="str">
        <f t="shared" si="815"/>
        <v>Low</v>
      </c>
    </row>
    <row r="8687" spans="1:15" x14ac:dyDescent="0.3">
      <c r="A8687" s="4">
        <v>41983</v>
      </c>
      <c r="B8687" t="s">
        <v>125</v>
      </c>
      <c r="C8687" t="s">
        <v>70</v>
      </c>
      <c r="D8687">
        <v>3</v>
      </c>
      <c r="E8687">
        <v>388</v>
      </c>
      <c r="F8687">
        <f t="shared" si="810"/>
        <v>1164</v>
      </c>
      <c r="G8687" t="s">
        <v>51</v>
      </c>
      <c r="H8687" t="s">
        <v>29</v>
      </c>
      <c r="I8687" t="s">
        <v>30</v>
      </c>
      <c r="J8687" t="s">
        <v>21</v>
      </c>
      <c r="K8687">
        <f t="shared" si="811"/>
        <v>2014</v>
      </c>
      <c r="L8687" t="str">
        <f t="shared" si="812"/>
        <v>Dec</v>
      </c>
      <c r="M8687" t="str">
        <f t="shared" si="813"/>
        <v>Qtr4</v>
      </c>
      <c r="N8687">
        <f t="shared" si="814"/>
        <v>388</v>
      </c>
      <c r="O8687" t="str">
        <f t="shared" si="815"/>
        <v>Low</v>
      </c>
    </row>
    <row r="8688" spans="1:15" x14ac:dyDescent="0.3">
      <c r="A8688" s="4">
        <v>41983</v>
      </c>
      <c r="B8688" t="s">
        <v>107</v>
      </c>
      <c r="C8688" t="s">
        <v>17</v>
      </c>
      <c r="D8688">
        <v>3</v>
      </c>
      <c r="E8688">
        <v>107</v>
      </c>
      <c r="F8688">
        <f t="shared" si="810"/>
        <v>321</v>
      </c>
      <c r="G8688" t="s">
        <v>51</v>
      </c>
      <c r="H8688" t="s">
        <v>29</v>
      </c>
      <c r="I8688" t="s">
        <v>30</v>
      </c>
      <c r="J8688" t="s">
        <v>21</v>
      </c>
      <c r="K8688">
        <f t="shared" si="811"/>
        <v>2014</v>
      </c>
      <c r="L8688" t="str">
        <f t="shared" si="812"/>
        <v>Dec</v>
      </c>
      <c r="M8688" t="str">
        <f t="shared" si="813"/>
        <v>Qtr4</v>
      </c>
      <c r="N8688">
        <f t="shared" si="814"/>
        <v>107</v>
      </c>
      <c r="O8688" t="str">
        <f t="shared" si="815"/>
        <v>Low</v>
      </c>
    </row>
    <row r="8689" spans="1:15" x14ac:dyDescent="0.3">
      <c r="A8689" s="4">
        <v>41983</v>
      </c>
      <c r="B8689" t="s">
        <v>26</v>
      </c>
      <c r="C8689" t="s">
        <v>32</v>
      </c>
      <c r="D8689">
        <v>1</v>
      </c>
      <c r="E8689">
        <v>451</v>
      </c>
      <c r="F8689">
        <f t="shared" si="810"/>
        <v>451</v>
      </c>
      <c r="G8689" t="s">
        <v>28</v>
      </c>
      <c r="H8689" t="s">
        <v>29</v>
      </c>
      <c r="I8689" t="s">
        <v>30</v>
      </c>
      <c r="J8689" t="s">
        <v>21</v>
      </c>
      <c r="K8689">
        <f t="shared" si="811"/>
        <v>2014</v>
      </c>
      <c r="L8689" t="str">
        <f t="shared" si="812"/>
        <v>Dec</v>
      </c>
      <c r="M8689" t="str">
        <f t="shared" si="813"/>
        <v>Qtr4</v>
      </c>
      <c r="N8689">
        <f t="shared" si="814"/>
        <v>451</v>
      </c>
      <c r="O8689" t="str">
        <f t="shared" si="815"/>
        <v>Low</v>
      </c>
    </row>
    <row r="8690" spans="1:15" x14ac:dyDescent="0.3">
      <c r="A8690" s="4">
        <v>41983</v>
      </c>
      <c r="B8690" t="s">
        <v>114</v>
      </c>
      <c r="C8690" t="s">
        <v>22</v>
      </c>
      <c r="D8690">
        <v>3</v>
      </c>
      <c r="E8690">
        <v>464</v>
      </c>
      <c r="F8690">
        <f t="shared" si="810"/>
        <v>1392</v>
      </c>
      <c r="G8690" t="s">
        <v>115</v>
      </c>
      <c r="H8690" t="s">
        <v>116</v>
      </c>
      <c r="I8690" t="s">
        <v>14</v>
      </c>
      <c r="J8690" t="s">
        <v>21</v>
      </c>
      <c r="K8690">
        <f t="shared" si="811"/>
        <v>2014</v>
      </c>
      <c r="L8690" t="str">
        <f t="shared" si="812"/>
        <v>Dec</v>
      </c>
      <c r="M8690" t="str">
        <f t="shared" si="813"/>
        <v>Qtr4</v>
      </c>
      <c r="N8690">
        <f t="shared" si="814"/>
        <v>464</v>
      </c>
      <c r="O8690" t="str">
        <f t="shared" si="815"/>
        <v>Low</v>
      </c>
    </row>
    <row r="8691" spans="1:15" x14ac:dyDescent="0.3">
      <c r="A8691" s="4">
        <v>41983</v>
      </c>
      <c r="B8691" t="s">
        <v>66</v>
      </c>
      <c r="C8691" t="s">
        <v>17</v>
      </c>
      <c r="D8691">
        <v>3</v>
      </c>
      <c r="E8691">
        <v>260</v>
      </c>
      <c r="F8691">
        <f t="shared" si="810"/>
        <v>780</v>
      </c>
      <c r="G8691" t="s">
        <v>67</v>
      </c>
      <c r="H8691" t="s">
        <v>68</v>
      </c>
      <c r="I8691" t="s">
        <v>41</v>
      </c>
      <c r="J8691" t="s">
        <v>21</v>
      </c>
      <c r="K8691">
        <f t="shared" si="811"/>
        <v>2014</v>
      </c>
      <c r="L8691" t="str">
        <f t="shared" si="812"/>
        <v>Dec</v>
      </c>
      <c r="M8691" t="str">
        <f t="shared" si="813"/>
        <v>Qtr4</v>
      </c>
      <c r="N8691">
        <f t="shared" si="814"/>
        <v>260</v>
      </c>
      <c r="O8691" t="str">
        <f t="shared" si="815"/>
        <v>Low</v>
      </c>
    </row>
    <row r="8692" spans="1:15" x14ac:dyDescent="0.3">
      <c r="A8692" s="4">
        <v>41983</v>
      </c>
      <c r="B8692" t="s">
        <v>66</v>
      </c>
      <c r="C8692" t="s">
        <v>32</v>
      </c>
      <c r="D8692">
        <v>1</v>
      </c>
      <c r="E8692">
        <v>356</v>
      </c>
      <c r="F8692">
        <f t="shared" si="810"/>
        <v>356</v>
      </c>
      <c r="G8692" t="s">
        <v>67</v>
      </c>
      <c r="H8692" t="s">
        <v>68</v>
      </c>
      <c r="I8692" t="s">
        <v>41</v>
      </c>
      <c r="J8692" t="s">
        <v>21</v>
      </c>
      <c r="K8692">
        <f t="shared" si="811"/>
        <v>2014</v>
      </c>
      <c r="L8692" t="str">
        <f t="shared" si="812"/>
        <v>Dec</v>
      </c>
      <c r="M8692" t="str">
        <f t="shared" si="813"/>
        <v>Qtr4</v>
      </c>
      <c r="N8692">
        <f t="shared" si="814"/>
        <v>356</v>
      </c>
      <c r="O8692" t="str">
        <f t="shared" si="815"/>
        <v>Low</v>
      </c>
    </row>
    <row r="8693" spans="1:15" x14ac:dyDescent="0.3">
      <c r="A8693" s="4">
        <v>41983</v>
      </c>
      <c r="B8693" t="s">
        <v>82</v>
      </c>
      <c r="C8693" t="s">
        <v>11</v>
      </c>
      <c r="D8693">
        <v>1</v>
      </c>
      <c r="E8693">
        <v>305</v>
      </c>
      <c r="F8693">
        <f t="shared" si="810"/>
        <v>305</v>
      </c>
      <c r="G8693" t="s">
        <v>39</v>
      </c>
      <c r="H8693" t="s">
        <v>40</v>
      </c>
      <c r="I8693" t="s">
        <v>41</v>
      </c>
      <c r="J8693" t="s">
        <v>21</v>
      </c>
      <c r="K8693">
        <f t="shared" si="811"/>
        <v>2014</v>
      </c>
      <c r="L8693" t="str">
        <f t="shared" si="812"/>
        <v>Dec</v>
      </c>
      <c r="M8693" t="str">
        <f t="shared" si="813"/>
        <v>Qtr4</v>
      </c>
      <c r="N8693">
        <f t="shared" si="814"/>
        <v>305</v>
      </c>
      <c r="O8693" t="str">
        <f t="shared" si="815"/>
        <v>Low</v>
      </c>
    </row>
    <row r="8694" spans="1:15" x14ac:dyDescent="0.3">
      <c r="A8694" s="4">
        <v>41983</v>
      </c>
      <c r="B8694" t="s">
        <v>16</v>
      </c>
      <c r="C8694" t="s">
        <v>34</v>
      </c>
      <c r="D8694">
        <v>3</v>
      </c>
      <c r="E8694">
        <v>309</v>
      </c>
      <c r="F8694">
        <f t="shared" si="810"/>
        <v>927</v>
      </c>
      <c r="G8694" t="s">
        <v>18</v>
      </c>
      <c r="H8694" t="s">
        <v>19</v>
      </c>
      <c r="I8694" t="s">
        <v>20</v>
      </c>
      <c r="J8694" t="s">
        <v>21</v>
      </c>
      <c r="K8694">
        <f t="shared" si="811"/>
        <v>2014</v>
      </c>
      <c r="L8694" t="str">
        <f t="shared" si="812"/>
        <v>Dec</v>
      </c>
      <c r="M8694" t="str">
        <f t="shared" si="813"/>
        <v>Qtr4</v>
      </c>
      <c r="N8694">
        <f t="shared" si="814"/>
        <v>309</v>
      </c>
      <c r="O8694" t="str">
        <f t="shared" si="815"/>
        <v>Low</v>
      </c>
    </row>
    <row r="8695" spans="1:15" x14ac:dyDescent="0.3">
      <c r="A8695" s="4">
        <v>41983</v>
      </c>
      <c r="B8695" t="s">
        <v>77</v>
      </c>
      <c r="C8695" t="s">
        <v>17</v>
      </c>
      <c r="D8695">
        <v>2</v>
      </c>
      <c r="E8695">
        <v>426</v>
      </c>
      <c r="F8695">
        <f t="shared" si="810"/>
        <v>852</v>
      </c>
      <c r="G8695" t="s">
        <v>12</v>
      </c>
      <c r="H8695" t="s">
        <v>13</v>
      </c>
      <c r="I8695" t="s">
        <v>14</v>
      </c>
      <c r="J8695" t="s">
        <v>21</v>
      </c>
      <c r="K8695">
        <f t="shared" si="811"/>
        <v>2014</v>
      </c>
      <c r="L8695" t="str">
        <f t="shared" si="812"/>
        <v>Dec</v>
      </c>
      <c r="M8695" t="str">
        <f t="shared" si="813"/>
        <v>Qtr4</v>
      </c>
      <c r="N8695">
        <f t="shared" si="814"/>
        <v>426</v>
      </c>
      <c r="O8695" t="str">
        <f t="shared" si="815"/>
        <v>Low</v>
      </c>
    </row>
    <row r="8696" spans="1:15" x14ac:dyDescent="0.3">
      <c r="A8696" s="4">
        <v>41983</v>
      </c>
      <c r="B8696" t="s">
        <v>88</v>
      </c>
      <c r="C8696" t="s">
        <v>17</v>
      </c>
      <c r="D8696">
        <v>2</v>
      </c>
      <c r="E8696">
        <v>135</v>
      </c>
      <c r="F8696">
        <f t="shared" si="810"/>
        <v>270</v>
      </c>
      <c r="G8696" t="s">
        <v>89</v>
      </c>
      <c r="H8696" t="s">
        <v>58</v>
      </c>
      <c r="I8696" t="s">
        <v>14</v>
      </c>
      <c r="J8696" t="s">
        <v>21</v>
      </c>
      <c r="K8696">
        <f t="shared" si="811"/>
        <v>2014</v>
      </c>
      <c r="L8696" t="str">
        <f t="shared" si="812"/>
        <v>Dec</v>
      </c>
      <c r="M8696" t="str">
        <f t="shared" si="813"/>
        <v>Qtr4</v>
      </c>
      <c r="N8696">
        <f t="shared" si="814"/>
        <v>135</v>
      </c>
      <c r="O8696" t="str">
        <f t="shared" si="815"/>
        <v>Low</v>
      </c>
    </row>
    <row r="8697" spans="1:15" x14ac:dyDescent="0.3">
      <c r="A8697" s="4">
        <v>41983</v>
      </c>
      <c r="B8697" t="s">
        <v>69</v>
      </c>
      <c r="C8697" t="s">
        <v>32</v>
      </c>
      <c r="D8697">
        <v>3</v>
      </c>
      <c r="E8697">
        <v>154</v>
      </c>
      <c r="F8697">
        <f t="shared" si="810"/>
        <v>462</v>
      </c>
      <c r="G8697" t="s">
        <v>35</v>
      </c>
      <c r="H8697" t="s">
        <v>29</v>
      </c>
      <c r="I8697" t="s">
        <v>30</v>
      </c>
      <c r="J8697" t="s">
        <v>21</v>
      </c>
      <c r="K8697">
        <f t="shared" si="811"/>
        <v>2014</v>
      </c>
      <c r="L8697" t="str">
        <f t="shared" si="812"/>
        <v>Dec</v>
      </c>
      <c r="M8697" t="str">
        <f t="shared" si="813"/>
        <v>Qtr4</v>
      </c>
      <c r="N8697">
        <f t="shared" si="814"/>
        <v>154</v>
      </c>
      <c r="O8697" t="str">
        <f t="shared" si="815"/>
        <v>Low</v>
      </c>
    </row>
    <row r="8698" spans="1:15" x14ac:dyDescent="0.3">
      <c r="A8698" s="4">
        <v>41983</v>
      </c>
      <c r="B8698" t="s">
        <v>66</v>
      </c>
      <c r="C8698" t="s">
        <v>11</v>
      </c>
      <c r="D8698">
        <v>2</v>
      </c>
      <c r="E8698">
        <v>261</v>
      </c>
      <c r="F8698">
        <f t="shared" si="810"/>
        <v>522</v>
      </c>
      <c r="G8698" t="s">
        <v>67</v>
      </c>
      <c r="H8698" t="s">
        <v>68</v>
      </c>
      <c r="I8698" t="s">
        <v>41</v>
      </c>
      <c r="J8698" t="s">
        <v>21</v>
      </c>
      <c r="K8698">
        <f t="shared" si="811"/>
        <v>2014</v>
      </c>
      <c r="L8698" t="str">
        <f t="shared" si="812"/>
        <v>Dec</v>
      </c>
      <c r="M8698" t="str">
        <f t="shared" si="813"/>
        <v>Qtr4</v>
      </c>
      <c r="N8698">
        <f t="shared" si="814"/>
        <v>261</v>
      </c>
      <c r="O8698" t="str">
        <f t="shared" si="815"/>
        <v>Low</v>
      </c>
    </row>
    <row r="8699" spans="1:15" x14ac:dyDescent="0.3">
      <c r="A8699" s="4">
        <v>41983</v>
      </c>
      <c r="B8699" t="s">
        <v>123</v>
      </c>
      <c r="C8699" t="s">
        <v>46</v>
      </c>
      <c r="D8699">
        <v>24</v>
      </c>
      <c r="E8699">
        <v>176</v>
      </c>
      <c r="F8699">
        <f t="shared" si="810"/>
        <v>4224</v>
      </c>
      <c r="G8699" t="s">
        <v>43</v>
      </c>
      <c r="H8699" t="s">
        <v>44</v>
      </c>
      <c r="I8699" t="s">
        <v>30</v>
      </c>
      <c r="J8699" t="s">
        <v>21</v>
      </c>
      <c r="K8699">
        <f t="shared" si="811"/>
        <v>2014</v>
      </c>
      <c r="L8699" t="str">
        <f t="shared" si="812"/>
        <v>Dec</v>
      </c>
      <c r="M8699" t="str">
        <f t="shared" si="813"/>
        <v>Qtr4</v>
      </c>
      <c r="N8699">
        <f t="shared" si="814"/>
        <v>176</v>
      </c>
      <c r="O8699" t="str">
        <f t="shared" si="815"/>
        <v>Low</v>
      </c>
    </row>
    <row r="8700" spans="1:15" x14ac:dyDescent="0.3">
      <c r="A8700" s="4">
        <v>41983</v>
      </c>
      <c r="B8700" t="s">
        <v>77</v>
      </c>
      <c r="C8700" t="s">
        <v>11</v>
      </c>
      <c r="D8700">
        <v>4</v>
      </c>
      <c r="E8700">
        <v>181</v>
      </c>
      <c r="F8700">
        <f t="shared" si="810"/>
        <v>724</v>
      </c>
      <c r="G8700" t="s">
        <v>12</v>
      </c>
      <c r="H8700" t="s">
        <v>13</v>
      </c>
      <c r="I8700" t="s">
        <v>14</v>
      </c>
      <c r="J8700" t="s">
        <v>21</v>
      </c>
      <c r="K8700">
        <f t="shared" si="811"/>
        <v>2014</v>
      </c>
      <c r="L8700" t="str">
        <f t="shared" si="812"/>
        <v>Dec</v>
      </c>
      <c r="M8700" t="str">
        <f t="shared" si="813"/>
        <v>Qtr4</v>
      </c>
      <c r="N8700">
        <f t="shared" si="814"/>
        <v>181</v>
      </c>
      <c r="O8700" t="str">
        <f t="shared" si="815"/>
        <v>Low</v>
      </c>
    </row>
    <row r="8701" spans="1:15" x14ac:dyDescent="0.3">
      <c r="A8701" s="4">
        <v>41983</v>
      </c>
      <c r="B8701" t="s">
        <v>122</v>
      </c>
      <c r="C8701" t="s">
        <v>34</v>
      </c>
      <c r="D8701">
        <v>2</v>
      </c>
      <c r="E8701">
        <v>359</v>
      </c>
      <c r="F8701">
        <f t="shared" si="810"/>
        <v>718</v>
      </c>
      <c r="G8701" t="s">
        <v>28</v>
      </c>
      <c r="H8701" t="s">
        <v>29</v>
      </c>
      <c r="I8701" t="s">
        <v>30</v>
      </c>
      <c r="J8701" t="s">
        <v>21</v>
      </c>
      <c r="K8701">
        <f t="shared" si="811"/>
        <v>2014</v>
      </c>
      <c r="L8701" t="str">
        <f t="shared" si="812"/>
        <v>Dec</v>
      </c>
      <c r="M8701" t="str">
        <f t="shared" si="813"/>
        <v>Qtr4</v>
      </c>
      <c r="N8701">
        <f t="shared" si="814"/>
        <v>359</v>
      </c>
      <c r="O8701" t="str">
        <f t="shared" si="815"/>
        <v>Low</v>
      </c>
    </row>
    <row r="8702" spans="1:15" x14ac:dyDescent="0.3">
      <c r="A8702" s="4">
        <v>41983</v>
      </c>
      <c r="B8702" t="s">
        <v>141</v>
      </c>
      <c r="C8702" t="s">
        <v>99</v>
      </c>
      <c r="D8702">
        <v>2</v>
      </c>
      <c r="E8702">
        <v>141</v>
      </c>
      <c r="F8702">
        <f t="shared" si="810"/>
        <v>282</v>
      </c>
      <c r="G8702" t="s">
        <v>110</v>
      </c>
      <c r="H8702" t="s">
        <v>111</v>
      </c>
      <c r="I8702" t="s">
        <v>20</v>
      </c>
      <c r="J8702" t="s">
        <v>21</v>
      </c>
      <c r="K8702">
        <f t="shared" si="811"/>
        <v>2014</v>
      </c>
      <c r="L8702" t="str">
        <f t="shared" si="812"/>
        <v>Dec</v>
      </c>
      <c r="M8702" t="str">
        <f t="shared" si="813"/>
        <v>Qtr4</v>
      </c>
      <c r="N8702">
        <f t="shared" si="814"/>
        <v>141</v>
      </c>
      <c r="O8702" t="str">
        <f t="shared" si="815"/>
        <v>Low</v>
      </c>
    </row>
    <row r="8703" spans="1:15" x14ac:dyDescent="0.3">
      <c r="A8703" s="4">
        <v>41983</v>
      </c>
      <c r="B8703" t="s">
        <v>42</v>
      </c>
      <c r="C8703" t="s">
        <v>32</v>
      </c>
      <c r="D8703">
        <v>3</v>
      </c>
      <c r="E8703">
        <v>166</v>
      </c>
      <c r="F8703">
        <f t="shared" si="810"/>
        <v>498</v>
      </c>
      <c r="G8703" t="s">
        <v>43</v>
      </c>
      <c r="H8703" t="s">
        <v>44</v>
      </c>
      <c r="I8703" t="s">
        <v>30</v>
      </c>
      <c r="J8703" t="s">
        <v>21</v>
      </c>
      <c r="K8703">
        <f t="shared" si="811"/>
        <v>2014</v>
      </c>
      <c r="L8703" t="str">
        <f t="shared" si="812"/>
        <v>Dec</v>
      </c>
      <c r="M8703" t="str">
        <f t="shared" si="813"/>
        <v>Qtr4</v>
      </c>
      <c r="N8703">
        <f t="shared" si="814"/>
        <v>166</v>
      </c>
      <c r="O8703" t="str">
        <f t="shared" si="815"/>
        <v>Low</v>
      </c>
    </row>
    <row r="8704" spans="1:15" x14ac:dyDescent="0.3">
      <c r="A8704" s="4">
        <v>41983</v>
      </c>
      <c r="B8704" t="s">
        <v>106</v>
      </c>
      <c r="C8704" t="s">
        <v>11</v>
      </c>
      <c r="D8704">
        <v>1</v>
      </c>
      <c r="E8704">
        <v>381</v>
      </c>
      <c r="F8704">
        <f t="shared" si="810"/>
        <v>381</v>
      </c>
      <c r="G8704" t="s">
        <v>28</v>
      </c>
      <c r="H8704" t="s">
        <v>29</v>
      </c>
      <c r="I8704" t="s">
        <v>30</v>
      </c>
      <c r="J8704" t="s">
        <v>21</v>
      </c>
      <c r="K8704">
        <f t="shared" si="811"/>
        <v>2014</v>
      </c>
      <c r="L8704" t="str">
        <f t="shared" si="812"/>
        <v>Dec</v>
      </c>
      <c r="M8704" t="str">
        <f t="shared" si="813"/>
        <v>Qtr4</v>
      </c>
      <c r="N8704">
        <f t="shared" si="814"/>
        <v>381</v>
      </c>
      <c r="O8704" t="str">
        <f t="shared" si="815"/>
        <v>Low</v>
      </c>
    </row>
    <row r="8705" spans="1:15" x14ac:dyDescent="0.3">
      <c r="A8705" s="4">
        <v>41983</v>
      </c>
      <c r="B8705" t="s">
        <v>23</v>
      </c>
      <c r="C8705" t="s">
        <v>11</v>
      </c>
      <c r="D8705">
        <v>1</v>
      </c>
      <c r="E8705">
        <v>110</v>
      </c>
      <c r="F8705">
        <f t="shared" si="810"/>
        <v>110</v>
      </c>
      <c r="G8705" t="s">
        <v>24</v>
      </c>
      <c r="H8705" t="s">
        <v>25</v>
      </c>
      <c r="I8705" t="s">
        <v>20</v>
      </c>
      <c r="J8705" t="s">
        <v>21</v>
      </c>
      <c r="K8705">
        <f t="shared" si="811"/>
        <v>2014</v>
      </c>
      <c r="L8705" t="str">
        <f t="shared" si="812"/>
        <v>Dec</v>
      </c>
      <c r="M8705" t="str">
        <f t="shared" si="813"/>
        <v>Qtr4</v>
      </c>
      <c r="N8705">
        <f t="shared" si="814"/>
        <v>110</v>
      </c>
      <c r="O8705" t="str">
        <f t="shared" si="815"/>
        <v>Low</v>
      </c>
    </row>
    <row r="8706" spans="1:15" x14ac:dyDescent="0.3">
      <c r="A8706" s="4">
        <v>41983</v>
      </c>
      <c r="B8706" t="s">
        <v>141</v>
      </c>
      <c r="C8706" t="s">
        <v>46</v>
      </c>
      <c r="D8706">
        <v>3</v>
      </c>
      <c r="E8706">
        <v>417</v>
      </c>
      <c r="F8706">
        <f t="shared" ref="F8706:F8769" si="816">E8706*D8706</f>
        <v>1251</v>
      </c>
      <c r="G8706" t="s">
        <v>110</v>
      </c>
      <c r="H8706" t="s">
        <v>111</v>
      </c>
      <c r="I8706" t="s">
        <v>20</v>
      </c>
      <c r="J8706" t="s">
        <v>21</v>
      </c>
      <c r="K8706">
        <f t="shared" ref="K8706:K8769" si="817">YEAR(A8706)</f>
        <v>2014</v>
      </c>
      <c r="L8706" t="str">
        <f t="shared" ref="L8706:L8769" si="818">TEXT(A8706, "mmm")</f>
        <v>Dec</v>
      </c>
      <c r="M8706" t="str">
        <f t="shared" ref="M8706:M8769" si="819">"Qtr" &amp; INT((MONTH(A8706)+2)/3)</f>
        <v>Qtr4</v>
      </c>
      <c r="N8706">
        <f t="shared" ref="N8706:N8769" si="820">F8706/D8706</f>
        <v>417</v>
      </c>
      <c r="O8706" t="str">
        <f t="shared" ref="O8706:O8769" si="821">IF(F8706&gt;5000, "High", "Low")</f>
        <v>Low</v>
      </c>
    </row>
    <row r="8707" spans="1:15" x14ac:dyDescent="0.3">
      <c r="A8707" s="4">
        <v>41983</v>
      </c>
      <c r="B8707" t="s">
        <v>16</v>
      </c>
      <c r="C8707" t="s">
        <v>32</v>
      </c>
      <c r="D8707">
        <v>1</v>
      </c>
      <c r="E8707">
        <v>189</v>
      </c>
      <c r="F8707">
        <f t="shared" si="816"/>
        <v>189</v>
      </c>
      <c r="G8707" t="s">
        <v>18</v>
      </c>
      <c r="H8707" t="s">
        <v>19</v>
      </c>
      <c r="I8707" t="s">
        <v>20</v>
      </c>
      <c r="J8707" t="s">
        <v>21</v>
      </c>
      <c r="K8707">
        <f t="shared" si="817"/>
        <v>2014</v>
      </c>
      <c r="L8707" t="str">
        <f t="shared" si="818"/>
        <v>Dec</v>
      </c>
      <c r="M8707" t="str">
        <f t="shared" si="819"/>
        <v>Qtr4</v>
      </c>
      <c r="N8707">
        <f t="shared" si="820"/>
        <v>189</v>
      </c>
      <c r="O8707" t="str">
        <f t="shared" si="821"/>
        <v>Low</v>
      </c>
    </row>
    <row r="8708" spans="1:15" x14ac:dyDescent="0.3">
      <c r="A8708" s="4">
        <v>41983</v>
      </c>
      <c r="B8708" t="s">
        <v>124</v>
      </c>
      <c r="C8708" t="s">
        <v>34</v>
      </c>
      <c r="D8708">
        <v>2</v>
      </c>
      <c r="E8708">
        <v>290</v>
      </c>
      <c r="F8708">
        <f t="shared" si="816"/>
        <v>580</v>
      </c>
      <c r="G8708" t="s">
        <v>59</v>
      </c>
      <c r="H8708" t="s">
        <v>60</v>
      </c>
      <c r="I8708" t="s">
        <v>30</v>
      </c>
      <c r="J8708" t="s">
        <v>21</v>
      </c>
      <c r="K8708">
        <f t="shared" si="817"/>
        <v>2014</v>
      </c>
      <c r="L8708" t="str">
        <f t="shared" si="818"/>
        <v>Dec</v>
      </c>
      <c r="M8708" t="str">
        <f t="shared" si="819"/>
        <v>Qtr4</v>
      </c>
      <c r="N8708">
        <f t="shared" si="820"/>
        <v>290</v>
      </c>
      <c r="O8708" t="str">
        <f t="shared" si="821"/>
        <v>Low</v>
      </c>
    </row>
    <row r="8709" spans="1:15" x14ac:dyDescent="0.3">
      <c r="A8709" s="4">
        <v>41983</v>
      </c>
      <c r="B8709" t="s">
        <v>23</v>
      </c>
      <c r="C8709" t="s">
        <v>17</v>
      </c>
      <c r="D8709">
        <v>24</v>
      </c>
      <c r="E8709">
        <v>147</v>
      </c>
      <c r="F8709">
        <f t="shared" si="816"/>
        <v>3528</v>
      </c>
      <c r="G8709" t="s">
        <v>24</v>
      </c>
      <c r="H8709" t="s">
        <v>25</v>
      </c>
      <c r="I8709" t="s">
        <v>20</v>
      </c>
      <c r="J8709" t="s">
        <v>21</v>
      </c>
      <c r="K8709">
        <f t="shared" si="817"/>
        <v>2014</v>
      </c>
      <c r="L8709" t="str">
        <f t="shared" si="818"/>
        <v>Dec</v>
      </c>
      <c r="M8709" t="str">
        <f t="shared" si="819"/>
        <v>Qtr4</v>
      </c>
      <c r="N8709">
        <f t="shared" si="820"/>
        <v>147</v>
      </c>
      <c r="O8709" t="str">
        <f t="shared" si="821"/>
        <v>Low</v>
      </c>
    </row>
    <row r="8710" spans="1:15" x14ac:dyDescent="0.3">
      <c r="A8710" s="4">
        <v>41983</v>
      </c>
      <c r="B8710" t="s">
        <v>105</v>
      </c>
      <c r="C8710" t="s">
        <v>27</v>
      </c>
      <c r="D8710">
        <v>2</v>
      </c>
      <c r="E8710">
        <v>351</v>
      </c>
      <c r="F8710">
        <f t="shared" si="816"/>
        <v>702</v>
      </c>
      <c r="G8710" t="s">
        <v>67</v>
      </c>
      <c r="H8710" t="s">
        <v>68</v>
      </c>
      <c r="I8710" t="s">
        <v>41</v>
      </c>
      <c r="J8710" t="s">
        <v>21</v>
      </c>
      <c r="K8710">
        <f t="shared" si="817"/>
        <v>2014</v>
      </c>
      <c r="L8710" t="str">
        <f t="shared" si="818"/>
        <v>Dec</v>
      </c>
      <c r="M8710" t="str">
        <f t="shared" si="819"/>
        <v>Qtr4</v>
      </c>
      <c r="N8710">
        <f t="shared" si="820"/>
        <v>351</v>
      </c>
      <c r="O8710" t="str">
        <f t="shared" si="821"/>
        <v>Low</v>
      </c>
    </row>
    <row r="8711" spans="1:15" x14ac:dyDescent="0.3">
      <c r="A8711" s="4">
        <v>41983</v>
      </c>
      <c r="B8711" t="s">
        <v>135</v>
      </c>
      <c r="C8711" t="s">
        <v>11</v>
      </c>
      <c r="D8711">
        <v>1</v>
      </c>
      <c r="E8711">
        <v>262</v>
      </c>
      <c r="F8711">
        <f t="shared" si="816"/>
        <v>262</v>
      </c>
      <c r="G8711" t="s">
        <v>102</v>
      </c>
      <c r="H8711" t="s">
        <v>58</v>
      </c>
      <c r="I8711" t="s">
        <v>14</v>
      </c>
      <c r="J8711" t="s">
        <v>21</v>
      </c>
      <c r="K8711">
        <f t="shared" si="817"/>
        <v>2014</v>
      </c>
      <c r="L8711" t="str">
        <f t="shared" si="818"/>
        <v>Dec</v>
      </c>
      <c r="M8711" t="str">
        <f t="shared" si="819"/>
        <v>Qtr4</v>
      </c>
      <c r="N8711">
        <f t="shared" si="820"/>
        <v>262</v>
      </c>
      <c r="O8711" t="str">
        <f t="shared" si="821"/>
        <v>Low</v>
      </c>
    </row>
    <row r="8712" spans="1:15" x14ac:dyDescent="0.3">
      <c r="A8712" s="4">
        <v>41983</v>
      </c>
      <c r="B8712" t="s">
        <v>23</v>
      </c>
      <c r="C8712" t="s">
        <v>38</v>
      </c>
      <c r="D8712">
        <v>1</v>
      </c>
      <c r="E8712">
        <v>419</v>
      </c>
      <c r="F8712">
        <f t="shared" si="816"/>
        <v>419</v>
      </c>
      <c r="G8712" t="s">
        <v>24</v>
      </c>
      <c r="H8712" t="s">
        <v>25</v>
      </c>
      <c r="I8712" t="s">
        <v>20</v>
      </c>
      <c r="J8712" t="s">
        <v>21</v>
      </c>
      <c r="K8712">
        <f t="shared" si="817"/>
        <v>2014</v>
      </c>
      <c r="L8712" t="str">
        <f t="shared" si="818"/>
        <v>Dec</v>
      </c>
      <c r="M8712" t="str">
        <f t="shared" si="819"/>
        <v>Qtr4</v>
      </c>
      <c r="N8712">
        <f t="shared" si="820"/>
        <v>419</v>
      </c>
      <c r="O8712" t="str">
        <f t="shared" si="821"/>
        <v>Low</v>
      </c>
    </row>
    <row r="8713" spans="1:15" x14ac:dyDescent="0.3">
      <c r="A8713" s="4">
        <v>41983</v>
      </c>
      <c r="B8713" t="s">
        <v>88</v>
      </c>
      <c r="C8713" t="s">
        <v>46</v>
      </c>
      <c r="D8713">
        <v>3</v>
      </c>
      <c r="E8713">
        <v>386</v>
      </c>
      <c r="F8713">
        <f t="shared" si="816"/>
        <v>1158</v>
      </c>
      <c r="G8713" t="s">
        <v>89</v>
      </c>
      <c r="H8713" t="s">
        <v>58</v>
      </c>
      <c r="I8713" t="s">
        <v>14</v>
      </c>
      <c r="J8713" t="s">
        <v>21</v>
      </c>
      <c r="K8713">
        <f t="shared" si="817"/>
        <v>2014</v>
      </c>
      <c r="L8713" t="str">
        <f t="shared" si="818"/>
        <v>Dec</v>
      </c>
      <c r="M8713" t="str">
        <f t="shared" si="819"/>
        <v>Qtr4</v>
      </c>
      <c r="N8713">
        <f t="shared" si="820"/>
        <v>386</v>
      </c>
      <c r="O8713" t="str">
        <f t="shared" si="821"/>
        <v>Low</v>
      </c>
    </row>
    <row r="8714" spans="1:15" x14ac:dyDescent="0.3">
      <c r="A8714" s="4">
        <v>41983</v>
      </c>
      <c r="B8714" t="s">
        <v>63</v>
      </c>
      <c r="C8714" t="s">
        <v>27</v>
      </c>
      <c r="D8714">
        <v>7</v>
      </c>
      <c r="E8714">
        <v>199</v>
      </c>
      <c r="F8714">
        <f t="shared" si="816"/>
        <v>1393</v>
      </c>
      <c r="G8714" t="s">
        <v>64</v>
      </c>
      <c r="H8714" t="s">
        <v>65</v>
      </c>
      <c r="I8714" t="s">
        <v>41</v>
      </c>
      <c r="J8714" t="s">
        <v>21</v>
      </c>
      <c r="K8714">
        <f t="shared" si="817"/>
        <v>2014</v>
      </c>
      <c r="L8714" t="str">
        <f t="shared" si="818"/>
        <v>Dec</v>
      </c>
      <c r="M8714" t="str">
        <f t="shared" si="819"/>
        <v>Qtr4</v>
      </c>
      <c r="N8714">
        <f t="shared" si="820"/>
        <v>199</v>
      </c>
      <c r="O8714" t="str">
        <f t="shared" si="821"/>
        <v>Low</v>
      </c>
    </row>
    <row r="8715" spans="1:15" x14ac:dyDescent="0.3">
      <c r="A8715" s="4">
        <v>41983</v>
      </c>
      <c r="B8715" t="s">
        <v>128</v>
      </c>
      <c r="C8715" t="s">
        <v>46</v>
      </c>
      <c r="D8715">
        <v>22</v>
      </c>
      <c r="E8715">
        <v>396</v>
      </c>
      <c r="F8715">
        <f t="shared" si="816"/>
        <v>8712</v>
      </c>
      <c r="G8715" t="s">
        <v>43</v>
      </c>
      <c r="H8715" t="s">
        <v>44</v>
      </c>
      <c r="I8715" t="s">
        <v>30</v>
      </c>
      <c r="J8715" t="s">
        <v>21</v>
      </c>
      <c r="K8715">
        <f t="shared" si="817"/>
        <v>2014</v>
      </c>
      <c r="L8715" t="str">
        <f t="shared" si="818"/>
        <v>Dec</v>
      </c>
      <c r="M8715" t="str">
        <f t="shared" si="819"/>
        <v>Qtr4</v>
      </c>
      <c r="N8715">
        <f t="shared" si="820"/>
        <v>396</v>
      </c>
      <c r="O8715" t="str">
        <f t="shared" si="821"/>
        <v>High</v>
      </c>
    </row>
    <row r="8716" spans="1:15" x14ac:dyDescent="0.3">
      <c r="A8716" s="4">
        <v>41983</v>
      </c>
      <c r="B8716" t="s">
        <v>88</v>
      </c>
      <c r="C8716" t="s">
        <v>34</v>
      </c>
      <c r="D8716">
        <v>2</v>
      </c>
      <c r="E8716">
        <v>331</v>
      </c>
      <c r="F8716">
        <f t="shared" si="816"/>
        <v>662</v>
      </c>
      <c r="G8716" t="s">
        <v>89</v>
      </c>
      <c r="H8716" t="s">
        <v>58</v>
      </c>
      <c r="I8716" t="s">
        <v>14</v>
      </c>
      <c r="J8716" t="s">
        <v>21</v>
      </c>
      <c r="K8716">
        <f t="shared" si="817"/>
        <v>2014</v>
      </c>
      <c r="L8716" t="str">
        <f t="shared" si="818"/>
        <v>Dec</v>
      </c>
      <c r="M8716" t="str">
        <f t="shared" si="819"/>
        <v>Qtr4</v>
      </c>
      <c r="N8716">
        <f t="shared" si="820"/>
        <v>331</v>
      </c>
      <c r="O8716" t="str">
        <f t="shared" si="821"/>
        <v>Low</v>
      </c>
    </row>
    <row r="8717" spans="1:15" x14ac:dyDescent="0.3">
      <c r="A8717" s="4">
        <v>41983</v>
      </c>
      <c r="B8717" t="s">
        <v>45</v>
      </c>
      <c r="C8717" t="s">
        <v>32</v>
      </c>
      <c r="D8717">
        <v>2</v>
      </c>
      <c r="E8717">
        <v>321</v>
      </c>
      <c r="F8717">
        <f t="shared" si="816"/>
        <v>642</v>
      </c>
      <c r="G8717" t="s">
        <v>47</v>
      </c>
      <c r="H8717" t="s">
        <v>48</v>
      </c>
      <c r="I8717" t="s">
        <v>41</v>
      </c>
      <c r="J8717" t="s">
        <v>21</v>
      </c>
      <c r="K8717">
        <f t="shared" si="817"/>
        <v>2014</v>
      </c>
      <c r="L8717" t="str">
        <f t="shared" si="818"/>
        <v>Dec</v>
      </c>
      <c r="M8717" t="str">
        <f t="shared" si="819"/>
        <v>Qtr4</v>
      </c>
      <c r="N8717">
        <f t="shared" si="820"/>
        <v>321</v>
      </c>
      <c r="O8717" t="str">
        <f t="shared" si="821"/>
        <v>Low</v>
      </c>
    </row>
    <row r="8718" spans="1:15" x14ac:dyDescent="0.3">
      <c r="A8718" s="4">
        <v>41983</v>
      </c>
      <c r="B8718" t="s">
        <v>37</v>
      </c>
      <c r="C8718" t="s">
        <v>27</v>
      </c>
      <c r="D8718">
        <v>3</v>
      </c>
      <c r="E8718">
        <v>483</v>
      </c>
      <c r="F8718">
        <f t="shared" si="816"/>
        <v>1449</v>
      </c>
      <c r="G8718" t="s">
        <v>59</v>
      </c>
      <c r="H8718" t="s">
        <v>60</v>
      </c>
      <c r="I8718" t="s">
        <v>30</v>
      </c>
      <c r="J8718" t="s">
        <v>21</v>
      </c>
      <c r="K8718">
        <f t="shared" si="817"/>
        <v>2014</v>
      </c>
      <c r="L8718" t="str">
        <f t="shared" si="818"/>
        <v>Dec</v>
      </c>
      <c r="M8718" t="str">
        <f t="shared" si="819"/>
        <v>Qtr4</v>
      </c>
      <c r="N8718">
        <f t="shared" si="820"/>
        <v>483</v>
      </c>
      <c r="O8718" t="str">
        <f t="shared" si="821"/>
        <v>Low</v>
      </c>
    </row>
    <row r="8719" spans="1:15" x14ac:dyDescent="0.3">
      <c r="A8719" s="4">
        <v>41983</v>
      </c>
      <c r="B8719" t="s">
        <v>73</v>
      </c>
      <c r="C8719" t="s">
        <v>84</v>
      </c>
      <c r="D8719">
        <v>3</v>
      </c>
      <c r="E8719">
        <v>310</v>
      </c>
      <c r="F8719">
        <f t="shared" si="816"/>
        <v>930</v>
      </c>
      <c r="G8719" t="s">
        <v>47</v>
      </c>
      <c r="H8719" t="s">
        <v>48</v>
      </c>
      <c r="I8719" t="s">
        <v>41</v>
      </c>
      <c r="J8719" t="s">
        <v>21</v>
      </c>
      <c r="K8719">
        <f t="shared" si="817"/>
        <v>2014</v>
      </c>
      <c r="L8719" t="str">
        <f t="shared" si="818"/>
        <v>Dec</v>
      </c>
      <c r="M8719" t="str">
        <f t="shared" si="819"/>
        <v>Qtr4</v>
      </c>
      <c r="N8719">
        <f t="shared" si="820"/>
        <v>310</v>
      </c>
      <c r="O8719" t="str">
        <f t="shared" si="821"/>
        <v>Low</v>
      </c>
    </row>
    <row r="8720" spans="1:15" x14ac:dyDescent="0.3">
      <c r="A8720" s="4">
        <v>41983</v>
      </c>
      <c r="B8720" t="s">
        <v>122</v>
      </c>
      <c r="C8720" t="s">
        <v>22</v>
      </c>
      <c r="D8720">
        <v>3</v>
      </c>
      <c r="E8720">
        <v>311</v>
      </c>
      <c r="F8720">
        <f t="shared" si="816"/>
        <v>933</v>
      </c>
      <c r="G8720" t="s">
        <v>28</v>
      </c>
      <c r="H8720" t="s">
        <v>29</v>
      </c>
      <c r="I8720" t="s">
        <v>30</v>
      </c>
      <c r="J8720" t="s">
        <v>21</v>
      </c>
      <c r="K8720">
        <f t="shared" si="817"/>
        <v>2014</v>
      </c>
      <c r="L8720" t="str">
        <f t="shared" si="818"/>
        <v>Dec</v>
      </c>
      <c r="M8720" t="str">
        <f t="shared" si="819"/>
        <v>Qtr4</v>
      </c>
      <c r="N8720">
        <f t="shared" si="820"/>
        <v>311</v>
      </c>
      <c r="O8720" t="str">
        <f t="shared" si="821"/>
        <v>Low</v>
      </c>
    </row>
    <row r="8721" spans="1:15" x14ac:dyDescent="0.3">
      <c r="A8721" s="4">
        <v>41983</v>
      </c>
      <c r="B8721" t="s">
        <v>81</v>
      </c>
      <c r="C8721" t="s">
        <v>17</v>
      </c>
      <c r="D8721">
        <v>2</v>
      </c>
      <c r="E8721">
        <v>391</v>
      </c>
      <c r="F8721">
        <f t="shared" si="816"/>
        <v>782</v>
      </c>
      <c r="G8721" t="s">
        <v>39</v>
      </c>
      <c r="H8721" t="s">
        <v>40</v>
      </c>
      <c r="I8721" t="s">
        <v>41</v>
      </c>
      <c r="J8721" t="s">
        <v>21</v>
      </c>
      <c r="K8721">
        <f t="shared" si="817"/>
        <v>2014</v>
      </c>
      <c r="L8721" t="str">
        <f t="shared" si="818"/>
        <v>Dec</v>
      </c>
      <c r="M8721" t="str">
        <f t="shared" si="819"/>
        <v>Qtr4</v>
      </c>
      <c r="N8721">
        <f t="shared" si="820"/>
        <v>391</v>
      </c>
      <c r="O8721" t="str">
        <f t="shared" si="821"/>
        <v>Low</v>
      </c>
    </row>
    <row r="8722" spans="1:15" x14ac:dyDescent="0.3">
      <c r="A8722" s="4">
        <v>41983</v>
      </c>
      <c r="B8722" t="s">
        <v>119</v>
      </c>
      <c r="C8722" t="s">
        <v>32</v>
      </c>
      <c r="D8722">
        <v>3</v>
      </c>
      <c r="E8722">
        <v>299</v>
      </c>
      <c r="F8722">
        <f t="shared" si="816"/>
        <v>897</v>
      </c>
      <c r="G8722" t="s">
        <v>120</v>
      </c>
      <c r="H8722" t="s">
        <v>25</v>
      </c>
      <c r="I8722" t="s">
        <v>20</v>
      </c>
      <c r="J8722" t="s">
        <v>21</v>
      </c>
      <c r="K8722">
        <f t="shared" si="817"/>
        <v>2014</v>
      </c>
      <c r="L8722" t="str">
        <f t="shared" si="818"/>
        <v>Dec</v>
      </c>
      <c r="M8722" t="str">
        <f t="shared" si="819"/>
        <v>Qtr4</v>
      </c>
      <c r="N8722">
        <f t="shared" si="820"/>
        <v>299</v>
      </c>
      <c r="O8722" t="str">
        <f t="shared" si="821"/>
        <v>Low</v>
      </c>
    </row>
    <row r="8723" spans="1:15" x14ac:dyDescent="0.3">
      <c r="A8723" s="4">
        <v>41983</v>
      </c>
      <c r="B8723" t="s">
        <v>73</v>
      </c>
      <c r="C8723" t="s">
        <v>17</v>
      </c>
      <c r="D8723">
        <v>3</v>
      </c>
      <c r="E8723">
        <v>156</v>
      </c>
      <c r="F8723">
        <f t="shared" si="816"/>
        <v>468</v>
      </c>
      <c r="G8723" t="s">
        <v>47</v>
      </c>
      <c r="H8723" t="s">
        <v>48</v>
      </c>
      <c r="I8723" t="s">
        <v>41</v>
      </c>
      <c r="J8723" t="s">
        <v>21</v>
      </c>
      <c r="K8723">
        <f t="shared" si="817"/>
        <v>2014</v>
      </c>
      <c r="L8723" t="str">
        <f t="shared" si="818"/>
        <v>Dec</v>
      </c>
      <c r="M8723" t="str">
        <f t="shared" si="819"/>
        <v>Qtr4</v>
      </c>
      <c r="N8723">
        <f t="shared" si="820"/>
        <v>156</v>
      </c>
      <c r="O8723" t="str">
        <f t="shared" si="821"/>
        <v>Low</v>
      </c>
    </row>
    <row r="8724" spans="1:15" x14ac:dyDescent="0.3">
      <c r="A8724" s="4">
        <v>41983</v>
      </c>
      <c r="B8724" t="s">
        <v>45</v>
      </c>
      <c r="C8724" t="s">
        <v>84</v>
      </c>
      <c r="D8724">
        <v>1</v>
      </c>
      <c r="E8724">
        <v>223</v>
      </c>
      <c r="F8724">
        <f t="shared" si="816"/>
        <v>223</v>
      </c>
      <c r="G8724" t="s">
        <v>47</v>
      </c>
      <c r="H8724" t="s">
        <v>48</v>
      </c>
      <c r="I8724" t="s">
        <v>41</v>
      </c>
      <c r="J8724" t="s">
        <v>21</v>
      </c>
      <c r="K8724">
        <f t="shared" si="817"/>
        <v>2014</v>
      </c>
      <c r="L8724" t="str">
        <f t="shared" si="818"/>
        <v>Dec</v>
      </c>
      <c r="M8724" t="str">
        <f t="shared" si="819"/>
        <v>Qtr4</v>
      </c>
      <c r="N8724">
        <f t="shared" si="820"/>
        <v>223</v>
      </c>
      <c r="O8724" t="str">
        <f t="shared" si="821"/>
        <v>Low</v>
      </c>
    </row>
    <row r="8725" spans="1:15" x14ac:dyDescent="0.3">
      <c r="A8725" s="4">
        <v>41983</v>
      </c>
      <c r="B8725" t="s">
        <v>69</v>
      </c>
      <c r="C8725" t="s">
        <v>17</v>
      </c>
      <c r="D8725">
        <v>1</v>
      </c>
      <c r="E8725">
        <v>238</v>
      </c>
      <c r="F8725">
        <f t="shared" si="816"/>
        <v>238</v>
      </c>
      <c r="G8725" t="s">
        <v>35</v>
      </c>
      <c r="H8725" t="s">
        <v>29</v>
      </c>
      <c r="I8725" t="s">
        <v>30</v>
      </c>
      <c r="J8725" t="s">
        <v>21</v>
      </c>
      <c r="K8725">
        <f t="shared" si="817"/>
        <v>2014</v>
      </c>
      <c r="L8725" t="str">
        <f t="shared" si="818"/>
        <v>Dec</v>
      </c>
      <c r="M8725" t="str">
        <f t="shared" si="819"/>
        <v>Qtr4</v>
      </c>
      <c r="N8725">
        <f t="shared" si="820"/>
        <v>238</v>
      </c>
      <c r="O8725" t="str">
        <f t="shared" si="821"/>
        <v>Low</v>
      </c>
    </row>
    <row r="8726" spans="1:15" x14ac:dyDescent="0.3">
      <c r="A8726" s="4">
        <v>41983</v>
      </c>
      <c r="B8726" t="s">
        <v>80</v>
      </c>
      <c r="C8726" t="s">
        <v>17</v>
      </c>
      <c r="D8726">
        <v>2</v>
      </c>
      <c r="E8726">
        <v>413</v>
      </c>
      <c r="F8726">
        <f t="shared" si="816"/>
        <v>826</v>
      </c>
      <c r="G8726" t="s">
        <v>54</v>
      </c>
      <c r="H8726" t="s">
        <v>55</v>
      </c>
      <c r="I8726" t="s">
        <v>41</v>
      </c>
      <c r="J8726" t="s">
        <v>21</v>
      </c>
      <c r="K8726">
        <f t="shared" si="817"/>
        <v>2014</v>
      </c>
      <c r="L8726" t="str">
        <f t="shared" si="818"/>
        <v>Dec</v>
      </c>
      <c r="M8726" t="str">
        <f t="shared" si="819"/>
        <v>Qtr4</v>
      </c>
      <c r="N8726">
        <f t="shared" si="820"/>
        <v>413</v>
      </c>
      <c r="O8726" t="str">
        <f t="shared" si="821"/>
        <v>Low</v>
      </c>
    </row>
    <row r="8727" spans="1:15" x14ac:dyDescent="0.3">
      <c r="A8727" s="4">
        <v>41983</v>
      </c>
      <c r="B8727" t="s">
        <v>10</v>
      </c>
      <c r="C8727" t="s">
        <v>34</v>
      </c>
      <c r="D8727">
        <v>2</v>
      </c>
      <c r="E8727">
        <v>121</v>
      </c>
      <c r="F8727">
        <f t="shared" si="816"/>
        <v>242</v>
      </c>
      <c r="G8727" t="s">
        <v>12</v>
      </c>
      <c r="H8727" t="s">
        <v>13</v>
      </c>
      <c r="I8727" t="s">
        <v>14</v>
      </c>
      <c r="J8727" t="s">
        <v>21</v>
      </c>
      <c r="K8727">
        <f t="shared" si="817"/>
        <v>2014</v>
      </c>
      <c r="L8727" t="str">
        <f t="shared" si="818"/>
        <v>Dec</v>
      </c>
      <c r="M8727" t="str">
        <f t="shared" si="819"/>
        <v>Qtr4</v>
      </c>
      <c r="N8727">
        <f t="shared" si="820"/>
        <v>121</v>
      </c>
      <c r="O8727" t="str">
        <f t="shared" si="821"/>
        <v>Low</v>
      </c>
    </row>
    <row r="8728" spans="1:15" x14ac:dyDescent="0.3">
      <c r="A8728" s="4">
        <v>41983</v>
      </c>
      <c r="B8728" t="s">
        <v>72</v>
      </c>
      <c r="C8728" t="s">
        <v>32</v>
      </c>
      <c r="D8728">
        <v>20</v>
      </c>
      <c r="E8728">
        <v>488</v>
      </c>
      <c r="F8728">
        <f t="shared" si="816"/>
        <v>9760</v>
      </c>
      <c r="G8728" t="s">
        <v>51</v>
      </c>
      <c r="H8728" t="s">
        <v>29</v>
      </c>
      <c r="I8728" t="s">
        <v>30</v>
      </c>
      <c r="J8728" t="s">
        <v>21</v>
      </c>
      <c r="K8728">
        <f t="shared" si="817"/>
        <v>2014</v>
      </c>
      <c r="L8728" t="str">
        <f t="shared" si="818"/>
        <v>Dec</v>
      </c>
      <c r="M8728" t="str">
        <f t="shared" si="819"/>
        <v>Qtr4</v>
      </c>
      <c r="N8728">
        <f t="shared" si="820"/>
        <v>488</v>
      </c>
      <c r="O8728" t="str">
        <f t="shared" si="821"/>
        <v>High</v>
      </c>
    </row>
    <row r="8729" spans="1:15" x14ac:dyDescent="0.3">
      <c r="A8729" s="4">
        <v>41983</v>
      </c>
      <c r="B8729" t="s">
        <v>90</v>
      </c>
      <c r="C8729" t="s">
        <v>11</v>
      </c>
      <c r="D8729">
        <v>2</v>
      </c>
      <c r="E8729">
        <v>107</v>
      </c>
      <c r="F8729">
        <f t="shared" si="816"/>
        <v>214</v>
      </c>
      <c r="G8729" t="s">
        <v>47</v>
      </c>
      <c r="H8729" t="s">
        <v>48</v>
      </c>
      <c r="I8729" t="s">
        <v>41</v>
      </c>
      <c r="J8729" t="s">
        <v>21</v>
      </c>
      <c r="K8729">
        <f t="shared" si="817"/>
        <v>2014</v>
      </c>
      <c r="L8729" t="str">
        <f t="shared" si="818"/>
        <v>Dec</v>
      </c>
      <c r="M8729" t="str">
        <f t="shared" si="819"/>
        <v>Qtr4</v>
      </c>
      <c r="N8729">
        <f t="shared" si="820"/>
        <v>107</v>
      </c>
      <c r="O8729" t="str">
        <f t="shared" si="821"/>
        <v>Low</v>
      </c>
    </row>
    <row r="8730" spans="1:15" x14ac:dyDescent="0.3">
      <c r="A8730" s="4">
        <v>41983</v>
      </c>
      <c r="B8730" t="s">
        <v>42</v>
      </c>
      <c r="C8730" t="s">
        <v>38</v>
      </c>
      <c r="D8730">
        <v>1</v>
      </c>
      <c r="E8730">
        <v>406</v>
      </c>
      <c r="F8730">
        <f t="shared" si="816"/>
        <v>406</v>
      </c>
      <c r="G8730" t="s">
        <v>43</v>
      </c>
      <c r="H8730" t="s">
        <v>44</v>
      </c>
      <c r="I8730" t="s">
        <v>30</v>
      </c>
      <c r="J8730" t="s">
        <v>21</v>
      </c>
      <c r="K8730">
        <f t="shared" si="817"/>
        <v>2014</v>
      </c>
      <c r="L8730" t="str">
        <f t="shared" si="818"/>
        <v>Dec</v>
      </c>
      <c r="M8730" t="str">
        <f t="shared" si="819"/>
        <v>Qtr4</v>
      </c>
      <c r="N8730">
        <f t="shared" si="820"/>
        <v>406</v>
      </c>
      <c r="O8730" t="str">
        <f t="shared" si="821"/>
        <v>Low</v>
      </c>
    </row>
    <row r="8731" spans="1:15" x14ac:dyDescent="0.3">
      <c r="A8731" s="4">
        <v>41983</v>
      </c>
      <c r="B8731" t="s">
        <v>85</v>
      </c>
      <c r="C8731" t="s">
        <v>17</v>
      </c>
      <c r="D8731">
        <v>3</v>
      </c>
      <c r="E8731">
        <v>474</v>
      </c>
      <c r="F8731">
        <f t="shared" si="816"/>
        <v>1422</v>
      </c>
      <c r="G8731" t="s">
        <v>59</v>
      </c>
      <c r="H8731" t="s">
        <v>60</v>
      </c>
      <c r="I8731" t="s">
        <v>30</v>
      </c>
      <c r="J8731" t="s">
        <v>21</v>
      </c>
      <c r="K8731">
        <f t="shared" si="817"/>
        <v>2014</v>
      </c>
      <c r="L8731" t="str">
        <f t="shared" si="818"/>
        <v>Dec</v>
      </c>
      <c r="M8731" t="str">
        <f t="shared" si="819"/>
        <v>Qtr4</v>
      </c>
      <c r="N8731">
        <f t="shared" si="820"/>
        <v>474</v>
      </c>
      <c r="O8731" t="str">
        <f t="shared" si="821"/>
        <v>Low</v>
      </c>
    </row>
    <row r="8732" spans="1:15" x14ac:dyDescent="0.3">
      <c r="A8732" s="4">
        <v>41983</v>
      </c>
      <c r="B8732" t="s">
        <v>134</v>
      </c>
      <c r="C8732" t="s">
        <v>11</v>
      </c>
      <c r="D8732">
        <v>19</v>
      </c>
      <c r="E8732">
        <v>110</v>
      </c>
      <c r="F8732">
        <f t="shared" si="816"/>
        <v>2090</v>
      </c>
      <c r="G8732" t="s">
        <v>118</v>
      </c>
      <c r="H8732" t="s">
        <v>19</v>
      </c>
      <c r="I8732" t="s">
        <v>20</v>
      </c>
      <c r="J8732" t="s">
        <v>21</v>
      </c>
      <c r="K8732">
        <f t="shared" si="817"/>
        <v>2014</v>
      </c>
      <c r="L8732" t="str">
        <f t="shared" si="818"/>
        <v>Dec</v>
      </c>
      <c r="M8732" t="str">
        <f t="shared" si="819"/>
        <v>Qtr4</v>
      </c>
      <c r="N8732">
        <f t="shared" si="820"/>
        <v>110</v>
      </c>
      <c r="O8732" t="str">
        <f t="shared" si="821"/>
        <v>Low</v>
      </c>
    </row>
    <row r="8733" spans="1:15" x14ac:dyDescent="0.3">
      <c r="A8733" s="4">
        <v>41983</v>
      </c>
      <c r="B8733" t="s">
        <v>62</v>
      </c>
      <c r="C8733" t="s">
        <v>17</v>
      </c>
      <c r="D8733">
        <v>1</v>
      </c>
      <c r="E8733">
        <v>436</v>
      </c>
      <c r="F8733">
        <f t="shared" si="816"/>
        <v>436</v>
      </c>
      <c r="G8733" t="s">
        <v>18</v>
      </c>
      <c r="H8733" t="s">
        <v>19</v>
      </c>
      <c r="I8733" t="s">
        <v>20</v>
      </c>
      <c r="J8733" t="s">
        <v>21</v>
      </c>
      <c r="K8733">
        <f t="shared" si="817"/>
        <v>2014</v>
      </c>
      <c r="L8733" t="str">
        <f t="shared" si="818"/>
        <v>Dec</v>
      </c>
      <c r="M8733" t="str">
        <f t="shared" si="819"/>
        <v>Qtr4</v>
      </c>
      <c r="N8733">
        <f t="shared" si="820"/>
        <v>436</v>
      </c>
      <c r="O8733" t="str">
        <f t="shared" si="821"/>
        <v>Low</v>
      </c>
    </row>
    <row r="8734" spans="1:15" x14ac:dyDescent="0.3">
      <c r="A8734" s="4">
        <v>41983</v>
      </c>
      <c r="B8734" t="s">
        <v>90</v>
      </c>
      <c r="C8734" t="s">
        <v>38</v>
      </c>
      <c r="D8734">
        <v>1</v>
      </c>
      <c r="E8734">
        <v>409</v>
      </c>
      <c r="F8734">
        <f t="shared" si="816"/>
        <v>409</v>
      </c>
      <c r="G8734" t="s">
        <v>47</v>
      </c>
      <c r="H8734" t="s">
        <v>48</v>
      </c>
      <c r="I8734" t="s">
        <v>41</v>
      </c>
      <c r="J8734" t="s">
        <v>21</v>
      </c>
      <c r="K8734">
        <f t="shared" si="817"/>
        <v>2014</v>
      </c>
      <c r="L8734" t="str">
        <f t="shared" si="818"/>
        <v>Dec</v>
      </c>
      <c r="M8734" t="str">
        <f t="shared" si="819"/>
        <v>Qtr4</v>
      </c>
      <c r="N8734">
        <f t="shared" si="820"/>
        <v>409</v>
      </c>
      <c r="O8734" t="str">
        <f t="shared" si="821"/>
        <v>Low</v>
      </c>
    </row>
    <row r="8735" spans="1:15" x14ac:dyDescent="0.3">
      <c r="A8735" s="4">
        <v>41983</v>
      </c>
      <c r="B8735" t="s">
        <v>81</v>
      </c>
      <c r="C8735" t="s">
        <v>27</v>
      </c>
      <c r="D8735">
        <v>2</v>
      </c>
      <c r="E8735">
        <v>126</v>
      </c>
      <c r="F8735">
        <f t="shared" si="816"/>
        <v>252</v>
      </c>
      <c r="G8735" t="s">
        <v>39</v>
      </c>
      <c r="H8735" t="s">
        <v>40</v>
      </c>
      <c r="I8735" t="s">
        <v>41</v>
      </c>
      <c r="J8735" t="s">
        <v>21</v>
      </c>
      <c r="K8735">
        <f t="shared" si="817"/>
        <v>2014</v>
      </c>
      <c r="L8735" t="str">
        <f t="shared" si="818"/>
        <v>Dec</v>
      </c>
      <c r="M8735" t="str">
        <f t="shared" si="819"/>
        <v>Qtr4</v>
      </c>
      <c r="N8735">
        <f t="shared" si="820"/>
        <v>126</v>
      </c>
      <c r="O8735" t="str">
        <f t="shared" si="821"/>
        <v>Low</v>
      </c>
    </row>
    <row r="8736" spans="1:15" x14ac:dyDescent="0.3">
      <c r="A8736" s="4">
        <v>41983</v>
      </c>
      <c r="B8736" t="s">
        <v>108</v>
      </c>
      <c r="C8736" t="s">
        <v>32</v>
      </c>
      <c r="D8736">
        <v>1</v>
      </c>
      <c r="E8736">
        <v>288</v>
      </c>
      <c r="F8736">
        <f t="shared" si="816"/>
        <v>288</v>
      </c>
      <c r="G8736" t="s">
        <v>47</v>
      </c>
      <c r="H8736" t="s">
        <v>48</v>
      </c>
      <c r="I8736" t="s">
        <v>41</v>
      </c>
      <c r="J8736" t="s">
        <v>21</v>
      </c>
      <c r="K8736">
        <f t="shared" si="817"/>
        <v>2014</v>
      </c>
      <c r="L8736" t="str">
        <f t="shared" si="818"/>
        <v>Dec</v>
      </c>
      <c r="M8736" t="str">
        <f t="shared" si="819"/>
        <v>Qtr4</v>
      </c>
      <c r="N8736">
        <f t="shared" si="820"/>
        <v>288</v>
      </c>
      <c r="O8736" t="str">
        <f t="shared" si="821"/>
        <v>Low</v>
      </c>
    </row>
    <row r="8737" spans="1:15" x14ac:dyDescent="0.3">
      <c r="A8737" s="4">
        <v>41984</v>
      </c>
      <c r="B8737" t="s">
        <v>80</v>
      </c>
      <c r="C8737" t="s">
        <v>27</v>
      </c>
      <c r="D8737">
        <v>2</v>
      </c>
      <c r="E8737">
        <v>138</v>
      </c>
      <c r="F8737">
        <f t="shared" si="816"/>
        <v>276</v>
      </c>
      <c r="G8737" t="s">
        <v>54</v>
      </c>
      <c r="H8737" t="s">
        <v>55</v>
      </c>
      <c r="I8737" t="s">
        <v>41</v>
      </c>
      <c r="J8737" t="s">
        <v>31</v>
      </c>
      <c r="K8737">
        <f t="shared" si="817"/>
        <v>2014</v>
      </c>
      <c r="L8737" t="str">
        <f t="shared" si="818"/>
        <v>Dec</v>
      </c>
      <c r="M8737" t="str">
        <f t="shared" si="819"/>
        <v>Qtr4</v>
      </c>
      <c r="N8737">
        <f t="shared" si="820"/>
        <v>138</v>
      </c>
      <c r="O8737" t="str">
        <f t="shared" si="821"/>
        <v>Low</v>
      </c>
    </row>
    <row r="8738" spans="1:15" x14ac:dyDescent="0.3">
      <c r="A8738" s="4">
        <v>41984</v>
      </c>
      <c r="B8738" t="s">
        <v>33</v>
      </c>
      <c r="C8738" t="s">
        <v>22</v>
      </c>
      <c r="D8738">
        <v>1</v>
      </c>
      <c r="E8738">
        <v>384</v>
      </c>
      <c r="F8738">
        <f t="shared" si="816"/>
        <v>384</v>
      </c>
      <c r="G8738" t="s">
        <v>35</v>
      </c>
      <c r="H8738" t="s">
        <v>29</v>
      </c>
      <c r="I8738" t="s">
        <v>30</v>
      </c>
      <c r="J8738" t="s">
        <v>31</v>
      </c>
      <c r="K8738">
        <f t="shared" si="817"/>
        <v>2014</v>
      </c>
      <c r="L8738" t="str">
        <f t="shared" si="818"/>
        <v>Dec</v>
      </c>
      <c r="M8738" t="str">
        <f t="shared" si="819"/>
        <v>Qtr4</v>
      </c>
      <c r="N8738">
        <f t="shared" si="820"/>
        <v>384</v>
      </c>
      <c r="O8738" t="str">
        <f t="shared" si="821"/>
        <v>Low</v>
      </c>
    </row>
    <row r="8739" spans="1:15" x14ac:dyDescent="0.3">
      <c r="A8739" s="4">
        <v>41984</v>
      </c>
      <c r="B8739" t="s">
        <v>23</v>
      </c>
      <c r="C8739" t="s">
        <v>32</v>
      </c>
      <c r="D8739">
        <v>3</v>
      </c>
      <c r="E8739">
        <v>225</v>
      </c>
      <c r="F8739">
        <f t="shared" si="816"/>
        <v>675</v>
      </c>
      <c r="G8739" t="s">
        <v>24</v>
      </c>
      <c r="H8739" t="s">
        <v>25</v>
      </c>
      <c r="I8739" t="s">
        <v>20</v>
      </c>
      <c r="J8739" t="s">
        <v>31</v>
      </c>
      <c r="K8739">
        <f t="shared" si="817"/>
        <v>2014</v>
      </c>
      <c r="L8739" t="str">
        <f t="shared" si="818"/>
        <v>Dec</v>
      </c>
      <c r="M8739" t="str">
        <f t="shared" si="819"/>
        <v>Qtr4</v>
      </c>
      <c r="N8739">
        <f t="shared" si="820"/>
        <v>225</v>
      </c>
      <c r="O8739" t="str">
        <f t="shared" si="821"/>
        <v>Low</v>
      </c>
    </row>
    <row r="8740" spans="1:15" x14ac:dyDescent="0.3">
      <c r="A8740" s="4">
        <v>41984</v>
      </c>
      <c r="B8740" t="s">
        <v>94</v>
      </c>
      <c r="C8740" t="s">
        <v>17</v>
      </c>
      <c r="D8740">
        <v>2</v>
      </c>
      <c r="E8740">
        <v>239</v>
      </c>
      <c r="F8740">
        <f t="shared" si="816"/>
        <v>478</v>
      </c>
      <c r="G8740" t="s">
        <v>95</v>
      </c>
      <c r="H8740" t="s">
        <v>96</v>
      </c>
      <c r="I8740" t="s">
        <v>41</v>
      </c>
      <c r="J8740" t="s">
        <v>31</v>
      </c>
      <c r="K8740">
        <f t="shared" si="817"/>
        <v>2014</v>
      </c>
      <c r="L8740" t="str">
        <f t="shared" si="818"/>
        <v>Dec</v>
      </c>
      <c r="M8740" t="str">
        <f t="shared" si="819"/>
        <v>Qtr4</v>
      </c>
      <c r="N8740">
        <f t="shared" si="820"/>
        <v>239</v>
      </c>
      <c r="O8740" t="str">
        <f t="shared" si="821"/>
        <v>Low</v>
      </c>
    </row>
    <row r="8741" spans="1:15" x14ac:dyDescent="0.3">
      <c r="A8741" s="4">
        <v>41984</v>
      </c>
      <c r="B8741" t="s">
        <v>69</v>
      </c>
      <c r="C8741" t="s">
        <v>11</v>
      </c>
      <c r="D8741">
        <v>3</v>
      </c>
      <c r="E8741">
        <v>115</v>
      </c>
      <c r="F8741">
        <f t="shared" si="816"/>
        <v>345</v>
      </c>
      <c r="G8741" t="s">
        <v>35</v>
      </c>
      <c r="H8741" t="s">
        <v>29</v>
      </c>
      <c r="I8741" t="s">
        <v>30</v>
      </c>
      <c r="J8741" t="s">
        <v>31</v>
      </c>
      <c r="K8741">
        <f t="shared" si="817"/>
        <v>2014</v>
      </c>
      <c r="L8741" t="str">
        <f t="shared" si="818"/>
        <v>Dec</v>
      </c>
      <c r="M8741" t="str">
        <f t="shared" si="819"/>
        <v>Qtr4</v>
      </c>
      <c r="N8741">
        <f t="shared" si="820"/>
        <v>115</v>
      </c>
      <c r="O8741" t="str">
        <f t="shared" si="821"/>
        <v>Low</v>
      </c>
    </row>
    <row r="8742" spans="1:15" x14ac:dyDescent="0.3">
      <c r="A8742" s="4">
        <v>41984</v>
      </c>
      <c r="B8742" t="s">
        <v>45</v>
      </c>
      <c r="C8742" t="s">
        <v>70</v>
      </c>
      <c r="D8742">
        <v>1</v>
      </c>
      <c r="E8742">
        <v>304</v>
      </c>
      <c r="F8742">
        <f t="shared" si="816"/>
        <v>304</v>
      </c>
      <c r="G8742" t="s">
        <v>47</v>
      </c>
      <c r="H8742" t="s">
        <v>48</v>
      </c>
      <c r="I8742" t="s">
        <v>41</v>
      </c>
      <c r="J8742" t="s">
        <v>31</v>
      </c>
      <c r="K8742">
        <f t="shared" si="817"/>
        <v>2014</v>
      </c>
      <c r="L8742" t="str">
        <f t="shared" si="818"/>
        <v>Dec</v>
      </c>
      <c r="M8742" t="str">
        <f t="shared" si="819"/>
        <v>Qtr4</v>
      </c>
      <c r="N8742">
        <f t="shared" si="820"/>
        <v>304</v>
      </c>
      <c r="O8742" t="str">
        <f t="shared" si="821"/>
        <v>Low</v>
      </c>
    </row>
    <row r="8743" spans="1:15" x14ac:dyDescent="0.3">
      <c r="A8743" s="4">
        <v>41984</v>
      </c>
      <c r="B8743" t="s">
        <v>77</v>
      </c>
      <c r="C8743" t="s">
        <v>84</v>
      </c>
      <c r="D8743">
        <v>2</v>
      </c>
      <c r="E8743">
        <v>360</v>
      </c>
      <c r="F8743">
        <f t="shared" si="816"/>
        <v>720</v>
      </c>
      <c r="G8743" t="s">
        <v>12</v>
      </c>
      <c r="H8743" t="s">
        <v>13</v>
      </c>
      <c r="I8743" t="s">
        <v>14</v>
      </c>
      <c r="J8743" t="s">
        <v>31</v>
      </c>
      <c r="K8743">
        <f t="shared" si="817"/>
        <v>2014</v>
      </c>
      <c r="L8743" t="str">
        <f t="shared" si="818"/>
        <v>Dec</v>
      </c>
      <c r="M8743" t="str">
        <f t="shared" si="819"/>
        <v>Qtr4</v>
      </c>
      <c r="N8743">
        <f t="shared" si="820"/>
        <v>360</v>
      </c>
      <c r="O8743" t="str">
        <f t="shared" si="821"/>
        <v>Low</v>
      </c>
    </row>
    <row r="8744" spans="1:15" x14ac:dyDescent="0.3">
      <c r="A8744" s="4">
        <v>41984</v>
      </c>
      <c r="B8744" t="s">
        <v>61</v>
      </c>
      <c r="C8744" t="s">
        <v>27</v>
      </c>
      <c r="D8744">
        <v>1</v>
      </c>
      <c r="E8744">
        <v>103</v>
      </c>
      <c r="F8744">
        <f t="shared" si="816"/>
        <v>103</v>
      </c>
      <c r="G8744" t="s">
        <v>28</v>
      </c>
      <c r="H8744" t="s">
        <v>29</v>
      </c>
      <c r="I8744" t="s">
        <v>30</v>
      </c>
      <c r="J8744" t="s">
        <v>31</v>
      </c>
      <c r="K8744">
        <f t="shared" si="817"/>
        <v>2014</v>
      </c>
      <c r="L8744" t="str">
        <f t="shared" si="818"/>
        <v>Dec</v>
      </c>
      <c r="M8744" t="str">
        <f t="shared" si="819"/>
        <v>Qtr4</v>
      </c>
      <c r="N8744">
        <f t="shared" si="820"/>
        <v>103</v>
      </c>
      <c r="O8744" t="str">
        <f t="shared" si="821"/>
        <v>Low</v>
      </c>
    </row>
    <row r="8745" spans="1:15" x14ac:dyDescent="0.3">
      <c r="A8745" s="4">
        <v>41984</v>
      </c>
      <c r="B8745" t="s">
        <v>45</v>
      </c>
      <c r="C8745" t="s">
        <v>70</v>
      </c>
      <c r="D8745">
        <v>2</v>
      </c>
      <c r="E8745">
        <v>427</v>
      </c>
      <c r="F8745">
        <f t="shared" si="816"/>
        <v>854</v>
      </c>
      <c r="G8745" t="s">
        <v>47</v>
      </c>
      <c r="H8745" t="s">
        <v>48</v>
      </c>
      <c r="I8745" t="s">
        <v>41</v>
      </c>
      <c r="J8745" t="s">
        <v>31</v>
      </c>
      <c r="K8745">
        <f t="shared" si="817"/>
        <v>2014</v>
      </c>
      <c r="L8745" t="str">
        <f t="shared" si="818"/>
        <v>Dec</v>
      </c>
      <c r="M8745" t="str">
        <f t="shared" si="819"/>
        <v>Qtr4</v>
      </c>
      <c r="N8745">
        <f t="shared" si="820"/>
        <v>427</v>
      </c>
      <c r="O8745" t="str">
        <f t="shared" si="821"/>
        <v>Low</v>
      </c>
    </row>
    <row r="8746" spans="1:15" x14ac:dyDescent="0.3">
      <c r="A8746" s="4">
        <v>41984</v>
      </c>
      <c r="B8746" t="s">
        <v>106</v>
      </c>
      <c r="C8746" t="s">
        <v>32</v>
      </c>
      <c r="D8746">
        <v>23</v>
      </c>
      <c r="E8746">
        <v>447</v>
      </c>
      <c r="F8746">
        <f t="shared" si="816"/>
        <v>10281</v>
      </c>
      <c r="G8746" t="s">
        <v>28</v>
      </c>
      <c r="H8746" t="s">
        <v>29</v>
      </c>
      <c r="I8746" t="s">
        <v>30</v>
      </c>
      <c r="J8746" t="s">
        <v>31</v>
      </c>
      <c r="K8746">
        <f t="shared" si="817"/>
        <v>2014</v>
      </c>
      <c r="L8746" t="str">
        <f t="shared" si="818"/>
        <v>Dec</v>
      </c>
      <c r="M8746" t="str">
        <f t="shared" si="819"/>
        <v>Qtr4</v>
      </c>
      <c r="N8746">
        <f t="shared" si="820"/>
        <v>447</v>
      </c>
      <c r="O8746" t="str">
        <f t="shared" si="821"/>
        <v>High</v>
      </c>
    </row>
    <row r="8747" spans="1:15" x14ac:dyDescent="0.3">
      <c r="A8747" s="4">
        <v>41984</v>
      </c>
      <c r="B8747" t="s">
        <v>77</v>
      </c>
      <c r="C8747" t="s">
        <v>27</v>
      </c>
      <c r="D8747">
        <v>1</v>
      </c>
      <c r="E8747">
        <v>492</v>
      </c>
      <c r="F8747">
        <f t="shared" si="816"/>
        <v>492</v>
      </c>
      <c r="G8747" t="s">
        <v>12</v>
      </c>
      <c r="H8747" t="s">
        <v>13</v>
      </c>
      <c r="I8747" t="s">
        <v>14</v>
      </c>
      <c r="J8747" t="s">
        <v>31</v>
      </c>
      <c r="K8747">
        <f t="shared" si="817"/>
        <v>2014</v>
      </c>
      <c r="L8747" t="str">
        <f t="shared" si="818"/>
        <v>Dec</v>
      </c>
      <c r="M8747" t="str">
        <f t="shared" si="819"/>
        <v>Qtr4</v>
      </c>
      <c r="N8747">
        <f t="shared" si="820"/>
        <v>492</v>
      </c>
      <c r="O8747" t="str">
        <f t="shared" si="821"/>
        <v>Low</v>
      </c>
    </row>
    <row r="8748" spans="1:15" x14ac:dyDescent="0.3">
      <c r="A8748" s="4">
        <v>41984</v>
      </c>
      <c r="B8748" t="s">
        <v>104</v>
      </c>
      <c r="C8748" t="s">
        <v>46</v>
      </c>
      <c r="D8748">
        <v>1</v>
      </c>
      <c r="E8748">
        <v>329</v>
      </c>
      <c r="F8748">
        <f t="shared" si="816"/>
        <v>329</v>
      </c>
      <c r="G8748" t="s">
        <v>54</v>
      </c>
      <c r="H8748" t="s">
        <v>55</v>
      </c>
      <c r="I8748" t="s">
        <v>41</v>
      </c>
      <c r="J8748" t="s">
        <v>31</v>
      </c>
      <c r="K8748">
        <f t="shared" si="817"/>
        <v>2014</v>
      </c>
      <c r="L8748" t="str">
        <f t="shared" si="818"/>
        <v>Dec</v>
      </c>
      <c r="M8748" t="str">
        <f t="shared" si="819"/>
        <v>Qtr4</v>
      </c>
      <c r="N8748">
        <f t="shared" si="820"/>
        <v>329</v>
      </c>
      <c r="O8748" t="str">
        <f t="shared" si="821"/>
        <v>Low</v>
      </c>
    </row>
    <row r="8749" spans="1:15" x14ac:dyDescent="0.3">
      <c r="A8749" s="4">
        <v>41984</v>
      </c>
      <c r="B8749" t="s">
        <v>63</v>
      </c>
      <c r="C8749" t="s">
        <v>70</v>
      </c>
      <c r="D8749">
        <v>1</v>
      </c>
      <c r="E8749">
        <v>135</v>
      </c>
      <c r="F8749">
        <f t="shared" si="816"/>
        <v>135</v>
      </c>
      <c r="G8749" t="s">
        <v>64</v>
      </c>
      <c r="H8749" t="s">
        <v>65</v>
      </c>
      <c r="I8749" t="s">
        <v>41</v>
      </c>
      <c r="J8749" t="s">
        <v>31</v>
      </c>
      <c r="K8749">
        <f t="shared" si="817"/>
        <v>2014</v>
      </c>
      <c r="L8749" t="str">
        <f t="shared" si="818"/>
        <v>Dec</v>
      </c>
      <c r="M8749" t="str">
        <f t="shared" si="819"/>
        <v>Qtr4</v>
      </c>
      <c r="N8749">
        <f t="shared" si="820"/>
        <v>135</v>
      </c>
      <c r="O8749" t="str">
        <f t="shared" si="821"/>
        <v>Low</v>
      </c>
    </row>
    <row r="8750" spans="1:15" x14ac:dyDescent="0.3">
      <c r="A8750" s="4">
        <v>41984</v>
      </c>
      <c r="B8750" t="s">
        <v>124</v>
      </c>
      <c r="C8750" t="s">
        <v>46</v>
      </c>
      <c r="D8750">
        <v>3</v>
      </c>
      <c r="E8750">
        <v>436</v>
      </c>
      <c r="F8750">
        <f t="shared" si="816"/>
        <v>1308</v>
      </c>
      <c r="G8750" t="s">
        <v>59</v>
      </c>
      <c r="H8750" t="s">
        <v>60</v>
      </c>
      <c r="I8750" t="s">
        <v>30</v>
      </c>
      <c r="J8750" t="s">
        <v>31</v>
      </c>
      <c r="K8750">
        <f t="shared" si="817"/>
        <v>2014</v>
      </c>
      <c r="L8750" t="str">
        <f t="shared" si="818"/>
        <v>Dec</v>
      </c>
      <c r="M8750" t="str">
        <f t="shared" si="819"/>
        <v>Qtr4</v>
      </c>
      <c r="N8750">
        <f t="shared" si="820"/>
        <v>436</v>
      </c>
      <c r="O8750" t="str">
        <f t="shared" si="821"/>
        <v>Low</v>
      </c>
    </row>
    <row r="8751" spans="1:15" x14ac:dyDescent="0.3">
      <c r="A8751" s="4">
        <v>41984</v>
      </c>
      <c r="B8751" t="s">
        <v>94</v>
      </c>
      <c r="C8751" t="s">
        <v>22</v>
      </c>
      <c r="D8751">
        <v>2</v>
      </c>
      <c r="E8751">
        <v>384</v>
      </c>
      <c r="F8751">
        <f t="shared" si="816"/>
        <v>768</v>
      </c>
      <c r="G8751" t="s">
        <v>95</v>
      </c>
      <c r="H8751" t="s">
        <v>96</v>
      </c>
      <c r="I8751" t="s">
        <v>41</v>
      </c>
      <c r="J8751" t="s">
        <v>31</v>
      </c>
      <c r="K8751">
        <f t="shared" si="817"/>
        <v>2014</v>
      </c>
      <c r="L8751" t="str">
        <f t="shared" si="818"/>
        <v>Dec</v>
      </c>
      <c r="M8751" t="str">
        <f t="shared" si="819"/>
        <v>Qtr4</v>
      </c>
      <c r="N8751">
        <f t="shared" si="820"/>
        <v>384</v>
      </c>
      <c r="O8751" t="str">
        <f t="shared" si="821"/>
        <v>Low</v>
      </c>
    </row>
    <row r="8752" spans="1:15" x14ac:dyDescent="0.3">
      <c r="A8752" s="4">
        <v>41984</v>
      </c>
      <c r="B8752" t="s">
        <v>92</v>
      </c>
      <c r="C8752" t="s">
        <v>27</v>
      </c>
      <c r="D8752">
        <v>2</v>
      </c>
      <c r="E8752">
        <v>140</v>
      </c>
      <c r="F8752">
        <f t="shared" si="816"/>
        <v>280</v>
      </c>
      <c r="G8752" t="s">
        <v>93</v>
      </c>
      <c r="H8752" t="s">
        <v>60</v>
      </c>
      <c r="I8752" t="s">
        <v>30</v>
      </c>
      <c r="J8752" t="s">
        <v>31</v>
      </c>
      <c r="K8752">
        <f t="shared" si="817"/>
        <v>2014</v>
      </c>
      <c r="L8752" t="str">
        <f t="shared" si="818"/>
        <v>Dec</v>
      </c>
      <c r="M8752" t="str">
        <f t="shared" si="819"/>
        <v>Qtr4</v>
      </c>
      <c r="N8752">
        <f t="shared" si="820"/>
        <v>140</v>
      </c>
      <c r="O8752" t="str">
        <f t="shared" si="821"/>
        <v>Low</v>
      </c>
    </row>
    <row r="8753" spans="1:15" x14ac:dyDescent="0.3">
      <c r="A8753" s="4">
        <v>41984</v>
      </c>
      <c r="B8753" t="s">
        <v>42</v>
      </c>
      <c r="C8753" t="s">
        <v>11</v>
      </c>
      <c r="D8753">
        <v>7</v>
      </c>
      <c r="E8753">
        <v>320</v>
      </c>
      <c r="F8753">
        <f t="shared" si="816"/>
        <v>2240</v>
      </c>
      <c r="G8753" t="s">
        <v>43</v>
      </c>
      <c r="H8753" t="s">
        <v>44</v>
      </c>
      <c r="I8753" t="s">
        <v>30</v>
      </c>
      <c r="J8753" t="s">
        <v>31</v>
      </c>
      <c r="K8753">
        <f t="shared" si="817"/>
        <v>2014</v>
      </c>
      <c r="L8753" t="str">
        <f t="shared" si="818"/>
        <v>Dec</v>
      </c>
      <c r="M8753" t="str">
        <f t="shared" si="819"/>
        <v>Qtr4</v>
      </c>
      <c r="N8753">
        <f t="shared" si="820"/>
        <v>320</v>
      </c>
      <c r="O8753" t="str">
        <f t="shared" si="821"/>
        <v>Low</v>
      </c>
    </row>
    <row r="8754" spans="1:15" x14ac:dyDescent="0.3">
      <c r="A8754" s="4">
        <v>41984</v>
      </c>
      <c r="B8754" t="s">
        <v>135</v>
      </c>
      <c r="C8754" t="s">
        <v>22</v>
      </c>
      <c r="D8754">
        <v>2</v>
      </c>
      <c r="E8754">
        <v>293</v>
      </c>
      <c r="F8754">
        <f t="shared" si="816"/>
        <v>586</v>
      </c>
      <c r="G8754" t="s">
        <v>102</v>
      </c>
      <c r="H8754" t="s">
        <v>58</v>
      </c>
      <c r="I8754" t="s">
        <v>14</v>
      </c>
      <c r="J8754" t="s">
        <v>31</v>
      </c>
      <c r="K8754">
        <f t="shared" si="817"/>
        <v>2014</v>
      </c>
      <c r="L8754" t="str">
        <f t="shared" si="818"/>
        <v>Dec</v>
      </c>
      <c r="M8754" t="str">
        <f t="shared" si="819"/>
        <v>Qtr4</v>
      </c>
      <c r="N8754">
        <f t="shared" si="820"/>
        <v>293</v>
      </c>
      <c r="O8754" t="str">
        <f t="shared" si="821"/>
        <v>Low</v>
      </c>
    </row>
    <row r="8755" spans="1:15" x14ac:dyDescent="0.3">
      <c r="A8755" s="4">
        <v>41984</v>
      </c>
      <c r="B8755" t="s">
        <v>114</v>
      </c>
      <c r="C8755" t="s">
        <v>38</v>
      </c>
      <c r="D8755">
        <v>3</v>
      </c>
      <c r="E8755">
        <v>431</v>
      </c>
      <c r="F8755">
        <f t="shared" si="816"/>
        <v>1293</v>
      </c>
      <c r="G8755" t="s">
        <v>115</v>
      </c>
      <c r="H8755" t="s">
        <v>116</v>
      </c>
      <c r="I8755" t="s">
        <v>14</v>
      </c>
      <c r="J8755" t="s">
        <v>31</v>
      </c>
      <c r="K8755">
        <f t="shared" si="817"/>
        <v>2014</v>
      </c>
      <c r="L8755" t="str">
        <f t="shared" si="818"/>
        <v>Dec</v>
      </c>
      <c r="M8755" t="str">
        <f t="shared" si="819"/>
        <v>Qtr4</v>
      </c>
      <c r="N8755">
        <f t="shared" si="820"/>
        <v>431</v>
      </c>
      <c r="O8755" t="str">
        <f t="shared" si="821"/>
        <v>Low</v>
      </c>
    </row>
    <row r="8756" spans="1:15" x14ac:dyDescent="0.3">
      <c r="A8756" s="4">
        <v>41984</v>
      </c>
      <c r="B8756" t="s">
        <v>10</v>
      </c>
      <c r="C8756" t="s">
        <v>46</v>
      </c>
      <c r="D8756">
        <v>14</v>
      </c>
      <c r="E8756">
        <v>372</v>
      </c>
      <c r="F8756">
        <f t="shared" si="816"/>
        <v>5208</v>
      </c>
      <c r="G8756" t="s">
        <v>12</v>
      </c>
      <c r="H8756" t="s">
        <v>13</v>
      </c>
      <c r="I8756" t="s">
        <v>14</v>
      </c>
      <c r="J8756" t="s">
        <v>31</v>
      </c>
      <c r="K8756">
        <f t="shared" si="817"/>
        <v>2014</v>
      </c>
      <c r="L8756" t="str">
        <f t="shared" si="818"/>
        <v>Dec</v>
      </c>
      <c r="M8756" t="str">
        <f t="shared" si="819"/>
        <v>Qtr4</v>
      </c>
      <c r="N8756">
        <f t="shared" si="820"/>
        <v>372</v>
      </c>
      <c r="O8756" t="str">
        <f t="shared" si="821"/>
        <v>High</v>
      </c>
    </row>
    <row r="8757" spans="1:15" x14ac:dyDescent="0.3">
      <c r="A8757" s="4">
        <v>41984</v>
      </c>
      <c r="B8757" t="s">
        <v>135</v>
      </c>
      <c r="C8757" t="s">
        <v>22</v>
      </c>
      <c r="D8757">
        <v>2</v>
      </c>
      <c r="E8757">
        <v>182</v>
      </c>
      <c r="F8757">
        <f t="shared" si="816"/>
        <v>364</v>
      </c>
      <c r="G8757" t="s">
        <v>102</v>
      </c>
      <c r="H8757" t="s">
        <v>58</v>
      </c>
      <c r="I8757" t="s">
        <v>14</v>
      </c>
      <c r="J8757" t="s">
        <v>31</v>
      </c>
      <c r="K8757">
        <f t="shared" si="817"/>
        <v>2014</v>
      </c>
      <c r="L8757" t="str">
        <f t="shared" si="818"/>
        <v>Dec</v>
      </c>
      <c r="M8757" t="str">
        <f t="shared" si="819"/>
        <v>Qtr4</v>
      </c>
      <c r="N8757">
        <f t="shared" si="820"/>
        <v>182</v>
      </c>
      <c r="O8757" t="str">
        <f t="shared" si="821"/>
        <v>Low</v>
      </c>
    </row>
    <row r="8758" spans="1:15" x14ac:dyDescent="0.3">
      <c r="A8758" s="4">
        <v>41984</v>
      </c>
      <c r="B8758" t="s">
        <v>23</v>
      </c>
      <c r="C8758" t="s">
        <v>32</v>
      </c>
      <c r="D8758">
        <v>1</v>
      </c>
      <c r="E8758">
        <v>190</v>
      </c>
      <c r="F8758">
        <f t="shared" si="816"/>
        <v>190</v>
      </c>
      <c r="G8758" t="s">
        <v>24</v>
      </c>
      <c r="H8758" t="s">
        <v>25</v>
      </c>
      <c r="I8758" t="s">
        <v>20</v>
      </c>
      <c r="J8758" t="s">
        <v>31</v>
      </c>
      <c r="K8758">
        <f t="shared" si="817"/>
        <v>2014</v>
      </c>
      <c r="L8758" t="str">
        <f t="shared" si="818"/>
        <v>Dec</v>
      </c>
      <c r="M8758" t="str">
        <f t="shared" si="819"/>
        <v>Qtr4</v>
      </c>
      <c r="N8758">
        <f t="shared" si="820"/>
        <v>190</v>
      </c>
      <c r="O8758" t="str">
        <f t="shared" si="821"/>
        <v>Low</v>
      </c>
    </row>
    <row r="8759" spans="1:15" x14ac:dyDescent="0.3">
      <c r="A8759" s="4">
        <v>41984</v>
      </c>
      <c r="B8759" t="s">
        <v>63</v>
      </c>
      <c r="C8759" t="s">
        <v>11</v>
      </c>
      <c r="D8759">
        <v>1</v>
      </c>
      <c r="E8759">
        <v>377</v>
      </c>
      <c r="F8759">
        <f t="shared" si="816"/>
        <v>377</v>
      </c>
      <c r="G8759" t="s">
        <v>64</v>
      </c>
      <c r="H8759" t="s">
        <v>65</v>
      </c>
      <c r="I8759" t="s">
        <v>41</v>
      </c>
      <c r="J8759" t="s">
        <v>31</v>
      </c>
      <c r="K8759">
        <f t="shared" si="817"/>
        <v>2014</v>
      </c>
      <c r="L8759" t="str">
        <f t="shared" si="818"/>
        <v>Dec</v>
      </c>
      <c r="M8759" t="str">
        <f t="shared" si="819"/>
        <v>Qtr4</v>
      </c>
      <c r="N8759">
        <f t="shared" si="820"/>
        <v>377</v>
      </c>
      <c r="O8759" t="str">
        <f t="shared" si="821"/>
        <v>Low</v>
      </c>
    </row>
    <row r="8760" spans="1:15" x14ac:dyDescent="0.3">
      <c r="A8760" s="4">
        <v>41984</v>
      </c>
      <c r="B8760" t="s">
        <v>79</v>
      </c>
      <c r="C8760" t="s">
        <v>17</v>
      </c>
      <c r="D8760">
        <v>1</v>
      </c>
      <c r="E8760">
        <v>492</v>
      </c>
      <c r="F8760">
        <f t="shared" si="816"/>
        <v>492</v>
      </c>
      <c r="G8760" t="s">
        <v>47</v>
      </c>
      <c r="H8760" t="s">
        <v>48</v>
      </c>
      <c r="I8760" t="s">
        <v>41</v>
      </c>
      <c r="J8760" t="s">
        <v>31</v>
      </c>
      <c r="K8760">
        <f t="shared" si="817"/>
        <v>2014</v>
      </c>
      <c r="L8760" t="str">
        <f t="shared" si="818"/>
        <v>Dec</v>
      </c>
      <c r="M8760" t="str">
        <f t="shared" si="819"/>
        <v>Qtr4</v>
      </c>
      <c r="N8760">
        <f t="shared" si="820"/>
        <v>492</v>
      </c>
      <c r="O8760" t="str">
        <f t="shared" si="821"/>
        <v>Low</v>
      </c>
    </row>
    <row r="8761" spans="1:15" x14ac:dyDescent="0.3">
      <c r="A8761" s="4">
        <v>41984</v>
      </c>
      <c r="B8761" t="s">
        <v>69</v>
      </c>
      <c r="C8761" t="s">
        <v>17</v>
      </c>
      <c r="D8761">
        <v>2</v>
      </c>
      <c r="E8761">
        <v>189</v>
      </c>
      <c r="F8761">
        <f t="shared" si="816"/>
        <v>378</v>
      </c>
      <c r="G8761" t="s">
        <v>35</v>
      </c>
      <c r="H8761" t="s">
        <v>29</v>
      </c>
      <c r="I8761" t="s">
        <v>30</v>
      </c>
      <c r="J8761" t="s">
        <v>31</v>
      </c>
      <c r="K8761">
        <f t="shared" si="817"/>
        <v>2014</v>
      </c>
      <c r="L8761" t="str">
        <f t="shared" si="818"/>
        <v>Dec</v>
      </c>
      <c r="M8761" t="str">
        <f t="shared" si="819"/>
        <v>Qtr4</v>
      </c>
      <c r="N8761">
        <f t="shared" si="820"/>
        <v>189</v>
      </c>
      <c r="O8761" t="str">
        <f t="shared" si="821"/>
        <v>Low</v>
      </c>
    </row>
    <row r="8762" spans="1:15" x14ac:dyDescent="0.3">
      <c r="A8762" s="4">
        <v>41984</v>
      </c>
      <c r="B8762" t="s">
        <v>124</v>
      </c>
      <c r="C8762" t="s">
        <v>70</v>
      </c>
      <c r="D8762">
        <v>2</v>
      </c>
      <c r="E8762">
        <v>236</v>
      </c>
      <c r="F8762">
        <f t="shared" si="816"/>
        <v>472</v>
      </c>
      <c r="G8762" t="s">
        <v>59</v>
      </c>
      <c r="H8762" t="s">
        <v>60</v>
      </c>
      <c r="I8762" t="s">
        <v>30</v>
      </c>
      <c r="J8762" t="s">
        <v>31</v>
      </c>
      <c r="K8762">
        <f t="shared" si="817"/>
        <v>2014</v>
      </c>
      <c r="L8762" t="str">
        <f t="shared" si="818"/>
        <v>Dec</v>
      </c>
      <c r="M8762" t="str">
        <f t="shared" si="819"/>
        <v>Qtr4</v>
      </c>
      <c r="N8762">
        <f t="shared" si="820"/>
        <v>236</v>
      </c>
      <c r="O8762" t="str">
        <f t="shared" si="821"/>
        <v>Low</v>
      </c>
    </row>
    <row r="8763" spans="1:15" x14ac:dyDescent="0.3">
      <c r="A8763" s="4">
        <v>41984</v>
      </c>
      <c r="B8763" t="s">
        <v>66</v>
      </c>
      <c r="C8763" t="s">
        <v>17</v>
      </c>
      <c r="D8763">
        <v>18</v>
      </c>
      <c r="E8763">
        <v>475</v>
      </c>
      <c r="F8763">
        <f t="shared" si="816"/>
        <v>8550</v>
      </c>
      <c r="G8763" t="s">
        <v>67</v>
      </c>
      <c r="H8763" t="s">
        <v>68</v>
      </c>
      <c r="I8763" t="s">
        <v>41</v>
      </c>
      <c r="J8763" t="s">
        <v>31</v>
      </c>
      <c r="K8763">
        <f t="shared" si="817"/>
        <v>2014</v>
      </c>
      <c r="L8763" t="str">
        <f t="shared" si="818"/>
        <v>Dec</v>
      </c>
      <c r="M8763" t="str">
        <f t="shared" si="819"/>
        <v>Qtr4</v>
      </c>
      <c r="N8763">
        <f t="shared" si="820"/>
        <v>475</v>
      </c>
      <c r="O8763" t="str">
        <f t="shared" si="821"/>
        <v>High</v>
      </c>
    </row>
    <row r="8764" spans="1:15" x14ac:dyDescent="0.3">
      <c r="A8764" s="4">
        <v>41984</v>
      </c>
      <c r="B8764" t="s">
        <v>109</v>
      </c>
      <c r="C8764" t="s">
        <v>11</v>
      </c>
      <c r="D8764">
        <v>1</v>
      </c>
      <c r="E8764">
        <v>343</v>
      </c>
      <c r="F8764">
        <f t="shared" si="816"/>
        <v>343</v>
      </c>
      <c r="G8764" t="s">
        <v>110</v>
      </c>
      <c r="H8764" t="s">
        <v>111</v>
      </c>
      <c r="I8764" t="s">
        <v>20</v>
      </c>
      <c r="J8764" t="s">
        <v>31</v>
      </c>
      <c r="K8764">
        <f t="shared" si="817"/>
        <v>2014</v>
      </c>
      <c r="L8764" t="str">
        <f t="shared" si="818"/>
        <v>Dec</v>
      </c>
      <c r="M8764" t="str">
        <f t="shared" si="819"/>
        <v>Qtr4</v>
      </c>
      <c r="N8764">
        <f t="shared" si="820"/>
        <v>343</v>
      </c>
      <c r="O8764" t="str">
        <f t="shared" si="821"/>
        <v>Low</v>
      </c>
    </row>
    <row r="8765" spans="1:15" x14ac:dyDescent="0.3">
      <c r="A8765" s="4">
        <v>41984</v>
      </c>
      <c r="B8765" t="s">
        <v>114</v>
      </c>
      <c r="C8765" t="s">
        <v>46</v>
      </c>
      <c r="D8765">
        <v>19</v>
      </c>
      <c r="E8765">
        <v>332</v>
      </c>
      <c r="F8765">
        <f t="shared" si="816"/>
        <v>6308</v>
      </c>
      <c r="G8765" t="s">
        <v>115</v>
      </c>
      <c r="H8765" t="s">
        <v>116</v>
      </c>
      <c r="I8765" t="s">
        <v>14</v>
      </c>
      <c r="J8765" t="s">
        <v>31</v>
      </c>
      <c r="K8765">
        <f t="shared" si="817"/>
        <v>2014</v>
      </c>
      <c r="L8765" t="str">
        <f t="shared" si="818"/>
        <v>Dec</v>
      </c>
      <c r="M8765" t="str">
        <f t="shared" si="819"/>
        <v>Qtr4</v>
      </c>
      <c r="N8765">
        <f t="shared" si="820"/>
        <v>332</v>
      </c>
      <c r="O8765" t="str">
        <f t="shared" si="821"/>
        <v>High</v>
      </c>
    </row>
    <row r="8766" spans="1:15" x14ac:dyDescent="0.3">
      <c r="A8766" s="4">
        <v>41984</v>
      </c>
      <c r="B8766" t="s">
        <v>101</v>
      </c>
      <c r="C8766" t="s">
        <v>32</v>
      </c>
      <c r="D8766">
        <v>3</v>
      </c>
      <c r="E8766">
        <v>168</v>
      </c>
      <c r="F8766">
        <f t="shared" si="816"/>
        <v>504</v>
      </c>
      <c r="G8766" t="s">
        <v>102</v>
      </c>
      <c r="H8766" t="s">
        <v>58</v>
      </c>
      <c r="I8766" t="s">
        <v>14</v>
      </c>
      <c r="J8766" t="s">
        <v>31</v>
      </c>
      <c r="K8766">
        <f t="shared" si="817"/>
        <v>2014</v>
      </c>
      <c r="L8766" t="str">
        <f t="shared" si="818"/>
        <v>Dec</v>
      </c>
      <c r="M8766" t="str">
        <f t="shared" si="819"/>
        <v>Qtr4</v>
      </c>
      <c r="N8766">
        <f t="shared" si="820"/>
        <v>168</v>
      </c>
      <c r="O8766" t="str">
        <f t="shared" si="821"/>
        <v>Low</v>
      </c>
    </row>
    <row r="8767" spans="1:15" x14ac:dyDescent="0.3">
      <c r="A8767" s="4">
        <v>41984</v>
      </c>
      <c r="B8767" t="s">
        <v>122</v>
      </c>
      <c r="C8767" t="s">
        <v>38</v>
      </c>
      <c r="D8767">
        <v>6</v>
      </c>
      <c r="E8767">
        <v>105</v>
      </c>
      <c r="F8767">
        <f t="shared" si="816"/>
        <v>630</v>
      </c>
      <c r="G8767" t="s">
        <v>28</v>
      </c>
      <c r="H8767" t="s">
        <v>29</v>
      </c>
      <c r="I8767" t="s">
        <v>30</v>
      </c>
      <c r="J8767" t="s">
        <v>31</v>
      </c>
      <c r="K8767">
        <f t="shared" si="817"/>
        <v>2014</v>
      </c>
      <c r="L8767" t="str">
        <f t="shared" si="818"/>
        <v>Dec</v>
      </c>
      <c r="M8767" t="str">
        <f t="shared" si="819"/>
        <v>Qtr4</v>
      </c>
      <c r="N8767">
        <f t="shared" si="820"/>
        <v>105</v>
      </c>
      <c r="O8767" t="str">
        <f t="shared" si="821"/>
        <v>Low</v>
      </c>
    </row>
    <row r="8768" spans="1:15" x14ac:dyDescent="0.3">
      <c r="A8768" s="4">
        <v>41984</v>
      </c>
      <c r="B8768" t="s">
        <v>61</v>
      </c>
      <c r="C8768" t="s">
        <v>27</v>
      </c>
      <c r="D8768">
        <v>9</v>
      </c>
      <c r="E8768">
        <v>223</v>
      </c>
      <c r="F8768">
        <f t="shared" si="816"/>
        <v>2007</v>
      </c>
      <c r="G8768" t="s">
        <v>28</v>
      </c>
      <c r="H8768" t="s">
        <v>29</v>
      </c>
      <c r="I8768" t="s">
        <v>30</v>
      </c>
      <c r="J8768" t="s">
        <v>31</v>
      </c>
      <c r="K8768">
        <f t="shared" si="817"/>
        <v>2014</v>
      </c>
      <c r="L8768" t="str">
        <f t="shared" si="818"/>
        <v>Dec</v>
      </c>
      <c r="M8768" t="str">
        <f t="shared" si="819"/>
        <v>Qtr4</v>
      </c>
      <c r="N8768">
        <f t="shared" si="820"/>
        <v>223</v>
      </c>
      <c r="O8768" t="str">
        <f t="shared" si="821"/>
        <v>Low</v>
      </c>
    </row>
    <row r="8769" spans="1:15" x14ac:dyDescent="0.3">
      <c r="A8769" s="4">
        <v>41984</v>
      </c>
      <c r="B8769" t="s">
        <v>23</v>
      </c>
      <c r="C8769" t="s">
        <v>22</v>
      </c>
      <c r="D8769">
        <v>3</v>
      </c>
      <c r="E8769">
        <v>346</v>
      </c>
      <c r="F8769">
        <f t="shared" si="816"/>
        <v>1038</v>
      </c>
      <c r="G8769" t="s">
        <v>24</v>
      </c>
      <c r="H8769" t="s">
        <v>25</v>
      </c>
      <c r="I8769" t="s">
        <v>20</v>
      </c>
      <c r="J8769" t="s">
        <v>31</v>
      </c>
      <c r="K8769">
        <f t="shared" si="817"/>
        <v>2014</v>
      </c>
      <c r="L8769" t="str">
        <f t="shared" si="818"/>
        <v>Dec</v>
      </c>
      <c r="M8769" t="str">
        <f t="shared" si="819"/>
        <v>Qtr4</v>
      </c>
      <c r="N8769">
        <f t="shared" si="820"/>
        <v>346</v>
      </c>
      <c r="O8769" t="str">
        <f t="shared" si="821"/>
        <v>Low</v>
      </c>
    </row>
    <row r="8770" spans="1:15" x14ac:dyDescent="0.3">
      <c r="A8770" s="4">
        <v>41984</v>
      </c>
      <c r="B8770" t="s">
        <v>73</v>
      </c>
      <c r="C8770" t="s">
        <v>17</v>
      </c>
      <c r="D8770">
        <v>4</v>
      </c>
      <c r="E8770">
        <v>370</v>
      </c>
      <c r="F8770">
        <f t="shared" ref="F8770:F8833" si="822">E8770*D8770</f>
        <v>1480</v>
      </c>
      <c r="G8770" t="s">
        <v>47</v>
      </c>
      <c r="H8770" t="s">
        <v>48</v>
      </c>
      <c r="I8770" t="s">
        <v>41</v>
      </c>
      <c r="J8770" t="s">
        <v>31</v>
      </c>
      <c r="K8770">
        <f t="shared" ref="K8770:K8833" si="823">YEAR(A8770)</f>
        <v>2014</v>
      </c>
      <c r="L8770" t="str">
        <f t="shared" ref="L8770:L8833" si="824">TEXT(A8770, "mmm")</f>
        <v>Dec</v>
      </c>
      <c r="M8770" t="str">
        <f t="shared" ref="M8770:M8833" si="825">"Qtr" &amp; INT((MONTH(A8770)+2)/3)</f>
        <v>Qtr4</v>
      </c>
      <c r="N8770">
        <f t="shared" ref="N8770:N8833" si="826">F8770/D8770</f>
        <v>370</v>
      </c>
      <c r="O8770" t="str">
        <f t="shared" ref="O8770:O8833" si="827">IF(F8770&gt;5000, "High", "Low")</f>
        <v>Low</v>
      </c>
    </row>
    <row r="8771" spans="1:15" x14ac:dyDescent="0.3">
      <c r="A8771" s="4">
        <v>41984</v>
      </c>
      <c r="B8771" t="s">
        <v>126</v>
      </c>
      <c r="C8771" t="s">
        <v>17</v>
      </c>
      <c r="D8771">
        <v>1</v>
      </c>
      <c r="E8771">
        <v>460</v>
      </c>
      <c r="F8771">
        <f t="shared" si="822"/>
        <v>460</v>
      </c>
      <c r="G8771" t="s">
        <v>59</v>
      </c>
      <c r="H8771" t="s">
        <v>60</v>
      </c>
      <c r="I8771" t="s">
        <v>30</v>
      </c>
      <c r="J8771" t="s">
        <v>31</v>
      </c>
      <c r="K8771">
        <f t="shared" si="823"/>
        <v>2014</v>
      </c>
      <c r="L8771" t="str">
        <f t="shared" si="824"/>
        <v>Dec</v>
      </c>
      <c r="M8771" t="str">
        <f t="shared" si="825"/>
        <v>Qtr4</v>
      </c>
      <c r="N8771">
        <f t="shared" si="826"/>
        <v>460</v>
      </c>
      <c r="O8771" t="str">
        <f t="shared" si="827"/>
        <v>Low</v>
      </c>
    </row>
    <row r="8772" spans="1:15" x14ac:dyDescent="0.3">
      <c r="A8772" s="4">
        <v>41984</v>
      </c>
      <c r="B8772" t="s">
        <v>90</v>
      </c>
      <c r="C8772" t="s">
        <v>38</v>
      </c>
      <c r="D8772">
        <v>2</v>
      </c>
      <c r="E8772">
        <v>303</v>
      </c>
      <c r="F8772">
        <f t="shared" si="822"/>
        <v>606</v>
      </c>
      <c r="G8772" t="s">
        <v>47</v>
      </c>
      <c r="H8772" t="s">
        <v>48</v>
      </c>
      <c r="I8772" t="s">
        <v>41</v>
      </c>
      <c r="J8772" t="s">
        <v>31</v>
      </c>
      <c r="K8772">
        <f t="shared" si="823"/>
        <v>2014</v>
      </c>
      <c r="L8772" t="str">
        <f t="shared" si="824"/>
        <v>Dec</v>
      </c>
      <c r="M8772" t="str">
        <f t="shared" si="825"/>
        <v>Qtr4</v>
      </c>
      <c r="N8772">
        <f t="shared" si="826"/>
        <v>303</v>
      </c>
      <c r="O8772" t="str">
        <f t="shared" si="827"/>
        <v>Low</v>
      </c>
    </row>
    <row r="8773" spans="1:15" x14ac:dyDescent="0.3">
      <c r="A8773" s="4">
        <v>41984</v>
      </c>
      <c r="B8773" t="s">
        <v>114</v>
      </c>
      <c r="C8773" t="s">
        <v>34</v>
      </c>
      <c r="D8773">
        <v>3</v>
      </c>
      <c r="E8773">
        <v>157</v>
      </c>
      <c r="F8773">
        <f t="shared" si="822"/>
        <v>471</v>
      </c>
      <c r="G8773" t="s">
        <v>115</v>
      </c>
      <c r="H8773" t="s">
        <v>116</v>
      </c>
      <c r="I8773" t="s">
        <v>14</v>
      </c>
      <c r="J8773" t="s">
        <v>31</v>
      </c>
      <c r="K8773">
        <f t="shared" si="823"/>
        <v>2014</v>
      </c>
      <c r="L8773" t="str">
        <f t="shared" si="824"/>
        <v>Dec</v>
      </c>
      <c r="M8773" t="str">
        <f t="shared" si="825"/>
        <v>Qtr4</v>
      </c>
      <c r="N8773">
        <f t="shared" si="826"/>
        <v>157</v>
      </c>
      <c r="O8773" t="str">
        <f t="shared" si="827"/>
        <v>Low</v>
      </c>
    </row>
    <row r="8774" spans="1:15" x14ac:dyDescent="0.3">
      <c r="A8774" s="4">
        <v>41984</v>
      </c>
      <c r="B8774" t="s">
        <v>42</v>
      </c>
      <c r="C8774" t="s">
        <v>34</v>
      </c>
      <c r="D8774">
        <v>4</v>
      </c>
      <c r="E8774">
        <v>318</v>
      </c>
      <c r="F8774">
        <f t="shared" si="822"/>
        <v>1272</v>
      </c>
      <c r="G8774" t="s">
        <v>43</v>
      </c>
      <c r="H8774" t="s">
        <v>44</v>
      </c>
      <c r="I8774" t="s">
        <v>30</v>
      </c>
      <c r="J8774" t="s">
        <v>31</v>
      </c>
      <c r="K8774">
        <f t="shared" si="823"/>
        <v>2014</v>
      </c>
      <c r="L8774" t="str">
        <f t="shared" si="824"/>
        <v>Dec</v>
      </c>
      <c r="M8774" t="str">
        <f t="shared" si="825"/>
        <v>Qtr4</v>
      </c>
      <c r="N8774">
        <f t="shared" si="826"/>
        <v>318</v>
      </c>
      <c r="O8774" t="str">
        <f t="shared" si="827"/>
        <v>Low</v>
      </c>
    </row>
    <row r="8775" spans="1:15" x14ac:dyDescent="0.3">
      <c r="A8775" s="4">
        <v>41984</v>
      </c>
      <c r="B8775" t="s">
        <v>108</v>
      </c>
      <c r="C8775" t="s">
        <v>34</v>
      </c>
      <c r="D8775">
        <v>3</v>
      </c>
      <c r="E8775">
        <v>193</v>
      </c>
      <c r="F8775">
        <f t="shared" si="822"/>
        <v>579</v>
      </c>
      <c r="G8775" t="s">
        <v>47</v>
      </c>
      <c r="H8775" t="s">
        <v>48</v>
      </c>
      <c r="I8775" t="s">
        <v>41</v>
      </c>
      <c r="J8775" t="s">
        <v>31</v>
      </c>
      <c r="K8775">
        <f t="shared" si="823"/>
        <v>2014</v>
      </c>
      <c r="L8775" t="str">
        <f t="shared" si="824"/>
        <v>Dec</v>
      </c>
      <c r="M8775" t="str">
        <f t="shared" si="825"/>
        <v>Qtr4</v>
      </c>
      <c r="N8775">
        <f t="shared" si="826"/>
        <v>193</v>
      </c>
      <c r="O8775" t="str">
        <f t="shared" si="827"/>
        <v>Low</v>
      </c>
    </row>
    <row r="8776" spans="1:15" x14ac:dyDescent="0.3">
      <c r="A8776" s="4">
        <v>41984</v>
      </c>
      <c r="B8776" t="s">
        <v>106</v>
      </c>
      <c r="C8776" t="s">
        <v>11</v>
      </c>
      <c r="D8776">
        <v>1</v>
      </c>
      <c r="E8776">
        <v>383</v>
      </c>
      <c r="F8776">
        <f t="shared" si="822"/>
        <v>383</v>
      </c>
      <c r="G8776" t="s">
        <v>28</v>
      </c>
      <c r="H8776" t="s">
        <v>29</v>
      </c>
      <c r="I8776" t="s">
        <v>30</v>
      </c>
      <c r="J8776" t="s">
        <v>31</v>
      </c>
      <c r="K8776">
        <f t="shared" si="823"/>
        <v>2014</v>
      </c>
      <c r="L8776" t="str">
        <f t="shared" si="824"/>
        <v>Dec</v>
      </c>
      <c r="M8776" t="str">
        <f t="shared" si="825"/>
        <v>Qtr4</v>
      </c>
      <c r="N8776">
        <f t="shared" si="826"/>
        <v>383</v>
      </c>
      <c r="O8776" t="str">
        <f t="shared" si="827"/>
        <v>Low</v>
      </c>
    </row>
    <row r="8777" spans="1:15" x14ac:dyDescent="0.3">
      <c r="A8777" s="4">
        <v>41984</v>
      </c>
      <c r="B8777" t="s">
        <v>61</v>
      </c>
      <c r="C8777" t="s">
        <v>84</v>
      </c>
      <c r="D8777">
        <v>3</v>
      </c>
      <c r="E8777">
        <v>293</v>
      </c>
      <c r="F8777">
        <f t="shared" si="822"/>
        <v>879</v>
      </c>
      <c r="G8777" t="s">
        <v>28</v>
      </c>
      <c r="H8777" t="s">
        <v>29</v>
      </c>
      <c r="I8777" t="s">
        <v>30</v>
      </c>
      <c r="J8777" t="s">
        <v>31</v>
      </c>
      <c r="K8777">
        <f t="shared" si="823"/>
        <v>2014</v>
      </c>
      <c r="L8777" t="str">
        <f t="shared" si="824"/>
        <v>Dec</v>
      </c>
      <c r="M8777" t="str">
        <f t="shared" si="825"/>
        <v>Qtr4</v>
      </c>
      <c r="N8777">
        <f t="shared" si="826"/>
        <v>293</v>
      </c>
      <c r="O8777" t="str">
        <f t="shared" si="827"/>
        <v>Low</v>
      </c>
    </row>
    <row r="8778" spans="1:15" x14ac:dyDescent="0.3">
      <c r="A8778" s="4">
        <v>41984</v>
      </c>
      <c r="B8778" t="s">
        <v>16</v>
      </c>
      <c r="C8778" t="s">
        <v>27</v>
      </c>
      <c r="D8778">
        <v>1</v>
      </c>
      <c r="E8778">
        <v>486</v>
      </c>
      <c r="F8778">
        <f t="shared" si="822"/>
        <v>486</v>
      </c>
      <c r="G8778" t="s">
        <v>18</v>
      </c>
      <c r="H8778" t="s">
        <v>19</v>
      </c>
      <c r="I8778" t="s">
        <v>20</v>
      </c>
      <c r="J8778" t="s">
        <v>31</v>
      </c>
      <c r="K8778">
        <f t="shared" si="823"/>
        <v>2014</v>
      </c>
      <c r="L8778" t="str">
        <f t="shared" si="824"/>
        <v>Dec</v>
      </c>
      <c r="M8778" t="str">
        <f t="shared" si="825"/>
        <v>Qtr4</v>
      </c>
      <c r="N8778">
        <f t="shared" si="826"/>
        <v>486</v>
      </c>
      <c r="O8778" t="str">
        <f t="shared" si="827"/>
        <v>Low</v>
      </c>
    </row>
    <row r="8779" spans="1:15" x14ac:dyDescent="0.3">
      <c r="A8779" s="4">
        <v>41984</v>
      </c>
      <c r="B8779" t="s">
        <v>69</v>
      </c>
      <c r="C8779" t="s">
        <v>11</v>
      </c>
      <c r="D8779">
        <v>2</v>
      </c>
      <c r="E8779">
        <v>177</v>
      </c>
      <c r="F8779">
        <f t="shared" si="822"/>
        <v>354</v>
      </c>
      <c r="G8779" t="s">
        <v>35</v>
      </c>
      <c r="H8779" t="s">
        <v>29</v>
      </c>
      <c r="I8779" t="s">
        <v>30</v>
      </c>
      <c r="J8779" t="s">
        <v>31</v>
      </c>
      <c r="K8779">
        <f t="shared" si="823"/>
        <v>2014</v>
      </c>
      <c r="L8779" t="str">
        <f t="shared" si="824"/>
        <v>Dec</v>
      </c>
      <c r="M8779" t="str">
        <f t="shared" si="825"/>
        <v>Qtr4</v>
      </c>
      <c r="N8779">
        <f t="shared" si="826"/>
        <v>177</v>
      </c>
      <c r="O8779" t="str">
        <f t="shared" si="827"/>
        <v>Low</v>
      </c>
    </row>
    <row r="8780" spans="1:15" x14ac:dyDescent="0.3">
      <c r="A8780" s="4">
        <v>41984</v>
      </c>
      <c r="B8780" t="s">
        <v>50</v>
      </c>
      <c r="C8780" t="s">
        <v>34</v>
      </c>
      <c r="D8780">
        <v>4</v>
      </c>
      <c r="E8780">
        <v>251</v>
      </c>
      <c r="F8780">
        <f t="shared" si="822"/>
        <v>1004</v>
      </c>
      <c r="G8780" t="s">
        <v>51</v>
      </c>
      <c r="H8780" t="s">
        <v>29</v>
      </c>
      <c r="I8780" t="s">
        <v>30</v>
      </c>
      <c r="J8780" t="s">
        <v>31</v>
      </c>
      <c r="K8780">
        <f t="shared" si="823"/>
        <v>2014</v>
      </c>
      <c r="L8780" t="str">
        <f t="shared" si="824"/>
        <v>Dec</v>
      </c>
      <c r="M8780" t="str">
        <f t="shared" si="825"/>
        <v>Qtr4</v>
      </c>
      <c r="N8780">
        <f t="shared" si="826"/>
        <v>251</v>
      </c>
      <c r="O8780" t="str">
        <f t="shared" si="827"/>
        <v>Low</v>
      </c>
    </row>
    <row r="8781" spans="1:15" x14ac:dyDescent="0.3">
      <c r="A8781" s="4">
        <v>41984</v>
      </c>
      <c r="B8781" t="s">
        <v>26</v>
      </c>
      <c r="C8781" t="s">
        <v>27</v>
      </c>
      <c r="D8781">
        <v>3</v>
      </c>
      <c r="E8781">
        <v>150</v>
      </c>
      <c r="F8781">
        <f t="shared" si="822"/>
        <v>450</v>
      </c>
      <c r="G8781" t="s">
        <v>28</v>
      </c>
      <c r="H8781" t="s">
        <v>29</v>
      </c>
      <c r="I8781" t="s">
        <v>30</v>
      </c>
      <c r="J8781" t="s">
        <v>31</v>
      </c>
      <c r="K8781">
        <f t="shared" si="823"/>
        <v>2014</v>
      </c>
      <c r="L8781" t="str">
        <f t="shared" si="824"/>
        <v>Dec</v>
      </c>
      <c r="M8781" t="str">
        <f t="shared" si="825"/>
        <v>Qtr4</v>
      </c>
      <c r="N8781">
        <f t="shared" si="826"/>
        <v>150</v>
      </c>
      <c r="O8781" t="str">
        <f t="shared" si="827"/>
        <v>Low</v>
      </c>
    </row>
    <row r="8782" spans="1:15" x14ac:dyDescent="0.3">
      <c r="A8782" s="4">
        <v>41984</v>
      </c>
      <c r="B8782" t="s">
        <v>114</v>
      </c>
      <c r="C8782" t="s">
        <v>34</v>
      </c>
      <c r="D8782">
        <v>1</v>
      </c>
      <c r="E8782">
        <v>428</v>
      </c>
      <c r="F8782">
        <f t="shared" si="822"/>
        <v>428</v>
      </c>
      <c r="G8782" t="s">
        <v>115</v>
      </c>
      <c r="H8782" t="s">
        <v>116</v>
      </c>
      <c r="I8782" t="s">
        <v>14</v>
      </c>
      <c r="J8782" t="s">
        <v>31</v>
      </c>
      <c r="K8782">
        <f t="shared" si="823"/>
        <v>2014</v>
      </c>
      <c r="L8782" t="str">
        <f t="shared" si="824"/>
        <v>Dec</v>
      </c>
      <c r="M8782" t="str">
        <f t="shared" si="825"/>
        <v>Qtr4</v>
      </c>
      <c r="N8782">
        <f t="shared" si="826"/>
        <v>428</v>
      </c>
      <c r="O8782" t="str">
        <f t="shared" si="827"/>
        <v>Low</v>
      </c>
    </row>
    <row r="8783" spans="1:15" x14ac:dyDescent="0.3">
      <c r="A8783" s="4">
        <v>41984</v>
      </c>
      <c r="B8783" t="s">
        <v>119</v>
      </c>
      <c r="C8783" t="s">
        <v>46</v>
      </c>
      <c r="D8783">
        <v>1</v>
      </c>
      <c r="E8783">
        <v>374</v>
      </c>
      <c r="F8783">
        <f t="shared" si="822"/>
        <v>374</v>
      </c>
      <c r="G8783" t="s">
        <v>120</v>
      </c>
      <c r="H8783" t="s">
        <v>25</v>
      </c>
      <c r="I8783" t="s">
        <v>20</v>
      </c>
      <c r="J8783" t="s">
        <v>31</v>
      </c>
      <c r="K8783">
        <f t="shared" si="823"/>
        <v>2014</v>
      </c>
      <c r="L8783" t="str">
        <f t="shared" si="824"/>
        <v>Dec</v>
      </c>
      <c r="M8783" t="str">
        <f t="shared" si="825"/>
        <v>Qtr4</v>
      </c>
      <c r="N8783">
        <f t="shared" si="826"/>
        <v>374</v>
      </c>
      <c r="O8783" t="str">
        <f t="shared" si="827"/>
        <v>Low</v>
      </c>
    </row>
    <row r="8784" spans="1:15" x14ac:dyDescent="0.3">
      <c r="A8784" s="4">
        <v>41984</v>
      </c>
      <c r="B8784" t="s">
        <v>42</v>
      </c>
      <c r="C8784" t="s">
        <v>84</v>
      </c>
      <c r="D8784">
        <v>2</v>
      </c>
      <c r="E8784">
        <v>102</v>
      </c>
      <c r="F8784">
        <f t="shared" si="822"/>
        <v>204</v>
      </c>
      <c r="G8784" t="s">
        <v>43</v>
      </c>
      <c r="H8784" t="s">
        <v>44</v>
      </c>
      <c r="I8784" t="s">
        <v>30</v>
      </c>
      <c r="J8784" t="s">
        <v>31</v>
      </c>
      <c r="K8784">
        <f t="shared" si="823"/>
        <v>2014</v>
      </c>
      <c r="L8784" t="str">
        <f t="shared" si="824"/>
        <v>Dec</v>
      </c>
      <c r="M8784" t="str">
        <f t="shared" si="825"/>
        <v>Qtr4</v>
      </c>
      <c r="N8784">
        <f t="shared" si="826"/>
        <v>102</v>
      </c>
      <c r="O8784" t="str">
        <f t="shared" si="827"/>
        <v>Low</v>
      </c>
    </row>
    <row r="8785" spans="1:15" x14ac:dyDescent="0.3">
      <c r="A8785" s="4">
        <v>41984</v>
      </c>
      <c r="B8785" t="s">
        <v>109</v>
      </c>
      <c r="C8785" t="s">
        <v>17</v>
      </c>
      <c r="D8785">
        <v>2</v>
      </c>
      <c r="E8785">
        <v>492</v>
      </c>
      <c r="F8785">
        <f t="shared" si="822"/>
        <v>984</v>
      </c>
      <c r="G8785" t="s">
        <v>110</v>
      </c>
      <c r="H8785" t="s">
        <v>111</v>
      </c>
      <c r="I8785" t="s">
        <v>20</v>
      </c>
      <c r="J8785" t="s">
        <v>31</v>
      </c>
      <c r="K8785">
        <f t="shared" si="823"/>
        <v>2014</v>
      </c>
      <c r="L8785" t="str">
        <f t="shared" si="824"/>
        <v>Dec</v>
      </c>
      <c r="M8785" t="str">
        <f t="shared" si="825"/>
        <v>Qtr4</v>
      </c>
      <c r="N8785">
        <f t="shared" si="826"/>
        <v>492</v>
      </c>
      <c r="O8785" t="str">
        <f t="shared" si="827"/>
        <v>Low</v>
      </c>
    </row>
    <row r="8786" spans="1:15" x14ac:dyDescent="0.3">
      <c r="A8786" s="4">
        <v>41984</v>
      </c>
      <c r="B8786" t="s">
        <v>122</v>
      </c>
      <c r="C8786" t="s">
        <v>17</v>
      </c>
      <c r="D8786">
        <v>10</v>
      </c>
      <c r="E8786">
        <v>274</v>
      </c>
      <c r="F8786">
        <f t="shared" si="822"/>
        <v>2740</v>
      </c>
      <c r="G8786" t="s">
        <v>28</v>
      </c>
      <c r="H8786" t="s">
        <v>29</v>
      </c>
      <c r="I8786" t="s">
        <v>30</v>
      </c>
      <c r="J8786" t="s">
        <v>31</v>
      </c>
      <c r="K8786">
        <f t="shared" si="823"/>
        <v>2014</v>
      </c>
      <c r="L8786" t="str">
        <f t="shared" si="824"/>
        <v>Dec</v>
      </c>
      <c r="M8786" t="str">
        <f t="shared" si="825"/>
        <v>Qtr4</v>
      </c>
      <c r="N8786">
        <f t="shared" si="826"/>
        <v>274</v>
      </c>
      <c r="O8786" t="str">
        <f t="shared" si="827"/>
        <v>Low</v>
      </c>
    </row>
    <row r="8787" spans="1:15" x14ac:dyDescent="0.3">
      <c r="A8787" s="4">
        <v>41984</v>
      </c>
      <c r="B8787" t="s">
        <v>92</v>
      </c>
      <c r="C8787" t="s">
        <v>27</v>
      </c>
      <c r="D8787">
        <v>3</v>
      </c>
      <c r="E8787">
        <v>196</v>
      </c>
      <c r="F8787">
        <f t="shared" si="822"/>
        <v>588</v>
      </c>
      <c r="G8787" t="s">
        <v>93</v>
      </c>
      <c r="H8787" t="s">
        <v>60</v>
      </c>
      <c r="I8787" t="s">
        <v>30</v>
      </c>
      <c r="J8787" t="s">
        <v>31</v>
      </c>
      <c r="K8787">
        <f t="shared" si="823"/>
        <v>2014</v>
      </c>
      <c r="L8787" t="str">
        <f t="shared" si="824"/>
        <v>Dec</v>
      </c>
      <c r="M8787" t="str">
        <f t="shared" si="825"/>
        <v>Qtr4</v>
      </c>
      <c r="N8787">
        <f t="shared" si="826"/>
        <v>196</v>
      </c>
      <c r="O8787" t="str">
        <f t="shared" si="827"/>
        <v>Low</v>
      </c>
    </row>
    <row r="8788" spans="1:15" x14ac:dyDescent="0.3">
      <c r="A8788" s="4">
        <v>41984</v>
      </c>
      <c r="B8788" t="s">
        <v>78</v>
      </c>
      <c r="C8788" t="s">
        <v>38</v>
      </c>
      <c r="D8788">
        <v>2</v>
      </c>
      <c r="E8788">
        <v>439</v>
      </c>
      <c r="F8788">
        <f t="shared" si="822"/>
        <v>878</v>
      </c>
      <c r="G8788" t="s">
        <v>57</v>
      </c>
      <c r="H8788" t="s">
        <v>58</v>
      </c>
      <c r="I8788" t="s">
        <v>14</v>
      </c>
      <c r="J8788" t="s">
        <v>31</v>
      </c>
      <c r="K8788">
        <f t="shared" si="823"/>
        <v>2014</v>
      </c>
      <c r="L8788" t="str">
        <f t="shared" si="824"/>
        <v>Dec</v>
      </c>
      <c r="M8788" t="str">
        <f t="shared" si="825"/>
        <v>Qtr4</v>
      </c>
      <c r="N8788">
        <f t="shared" si="826"/>
        <v>439</v>
      </c>
      <c r="O8788" t="str">
        <f t="shared" si="827"/>
        <v>Low</v>
      </c>
    </row>
    <row r="8789" spans="1:15" x14ac:dyDescent="0.3">
      <c r="A8789" s="4">
        <v>41984</v>
      </c>
      <c r="B8789" t="s">
        <v>119</v>
      </c>
      <c r="C8789" t="s">
        <v>17</v>
      </c>
      <c r="D8789">
        <v>2</v>
      </c>
      <c r="E8789">
        <v>199</v>
      </c>
      <c r="F8789">
        <f t="shared" si="822"/>
        <v>398</v>
      </c>
      <c r="G8789" t="s">
        <v>120</v>
      </c>
      <c r="H8789" t="s">
        <v>25</v>
      </c>
      <c r="I8789" t="s">
        <v>20</v>
      </c>
      <c r="J8789" t="s">
        <v>31</v>
      </c>
      <c r="K8789">
        <f t="shared" si="823"/>
        <v>2014</v>
      </c>
      <c r="L8789" t="str">
        <f t="shared" si="824"/>
        <v>Dec</v>
      </c>
      <c r="M8789" t="str">
        <f t="shared" si="825"/>
        <v>Qtr4</v>
      </c>
      <c r="N8789">
        <f t="shared" si="826"/>
        <v>199</v>
      </c>
      <c r="O8789" t="str">
        <f t="shared" si="827"/>
        <v>Low</v>
      </c>
    </row>
    <row r="8790" spans="1:15" x14ac:dyDescent="0.3">
      <c r="A8790" s="4">
        <v>41984</v>
      </c>
      <c r="B8790" t="s">
        <v>141</v>
      </c>
      <c r="C8790" t="s">
        <v>11</v>
      </c>
      <c r="D8790">
        <v>2</v>
      </c>
      <c r="E8790">
        <v>143</v>
      </c>
      <c r="F8790">
        <f t="shared" si="822"/>
        <v>286</v>
      </c>
      <c r="G8790" t="s">
        <v>110</v>
      </c>
      <c r="H8790" t="s">
        <v>111</v>
      </c>
      <c r="I8790" t="s">
        <v>20</v>
      </c>
      <c r="J8790" t="s">
        <v>31</v>
      </c>
      <c r="K8790">
        <f t="shared" si="823"/>
        <v>2014</v>
      </c>
      <c r="L8790" t="str">
        <f t="shared" si="824"/>
        <v>Dec</v>
      </c>
      <c r="M8790" t="str">
        <f t="shared" si="825"/>
        <v>Qtr4</v>
      </c>
      <c r="N8790">
        <f t="shared" si="826"/>
        <v>143</v>
      </c>
      <c r="O8790" t="str">
        <f t="shared" si="827"/>
        <v>Low</v>
      </c>
    </row>
    <row r="8791" spans="1:15" x14ac:dyDescent="0.3">
      <c r="A8791" s="4">
        <v>41984</v>
      </c>
      <c r="B8791" t="s">
        <v>114</v>
      </c>
      <c r="C8791" t="s">
        <v>11</v>
      </c>
      <c r="D8791">
        <v>2</v>
      </c>
      <c r="E8791">
        <v>170</v>
      </c>
      <c r="F8791">
        <f t="shared" si="822"/>
        <v>340</v>
      </c>
      <c r="G8791" t="s">
        <v>115</v>
      </c>
      <c r="H8791" t="s">
        <v>116</v>
      </c>
      <c r="I8791" t="s">
        <v>14</v>
      </c>
      <c r="J8791" t="s">
        <v>31</v>
      </c>
      <c r="K8791">
        <f t="shared" si="823"/>
        <v>2014</v>
      </c>
      <c r="L8791" t="str">
        <f t="shared" si="824"/>
        <v>Dec</v>
      </c>
      <c r="M8791" t="str">
        <f t="shared" si="825"/>
        <v>Qtr4</v>
      </c>
      <c r="N8791">
        <f t="shared" si="826"/>
        <v>170</v>
      </c>
      <c r="O8791" t="str">
        <f t="shared" si="827"/>
        <v>Low</v>
      </c>
    </row>
    <row r="8792" spans="1:15" x14ac:dyDescent="0.3">
      <c r="A8792" s="4">
        <v>41984</v>
      </c>
      <c r="B8792" t="s">
        <v>61</v>
      </c>
      <c r="C8792" t="s">
        <v>70</v>
      </c>
      <c r="D8792">
        <v>2</v>
      </c>
      <c r="E8792">
        <v>136</v>
      </c>
      <c r="F8792">
        <f t="shared" si="822"/>
        <v>272</v>
      </c>
      <c r="G8792" t="s">
        <v>28</v>
      </c>
      <c r="H8792" t="s">
        <v>29</v>
      </c>
      <c r="I8792" t="s">
        <v>30</v>
      </c>
      <c r="J8792" t="s">
        <v>31</v>
      </c>
      <c r="K8792">
        <f t="shared" si="823"/>
        <v>2014</v>
      </c>
      <c r="L8792" t="str">
        <f t="shared" si="824"/>
        <v>Dec</v>
      </c>
      <c r="M8792" t="str">
        <f t="shared" si="825"/>
        <v>Qtr4</v>
      </c>
      <c r="N8792">
        <f t="shared" si="826"/>
        <v>136</v>
      </c>
      <c r="O8792" t="str">
        <f t="shared" si="827"/>
        <v>Low</v>
      </c>
    </row>
    <row r="8793" spans="1:15" x14ac:dyDescent="0.3">
      <c r="A8793" s="4">
        <v>41984</v>
      </c>
      <c r="B8793" t="s">
        <v>106</v>
      </c>
      <c r="C8793" t="s">
        <v>32</v>
      </c>
      <c r="D8793">
        <v>3</v>
      </c>
      <c r="E8793">
        <v>309</v>
      </c>
      <c r="F8793">
        <f t="shared" si="822"/>
        <v>927</v>
      </c>
      <c r="G8793" t="s">
        <v>28</v>
      </c>
      <c r="H8793" t="s">
        <v>29</v>
      </c>
      <c r="I8793" t="s">
        <v>30</v>
      </c>
      <c r="J8793" t="s">
        <v>31</v>
      </c>
      <c r="K8793">
        <f t="shared" si="823"/>
        <v>2014</v>
      </c>
      <c r="L8793" t="str">
        <f t="shared" si="824"/>
        <v>Dec</v>
      </c>
      <c r="M8793" t="str">
        <f t="shared" si="825"/>
        <v>Qtr4</v>
      </c>
      <c r="N8793">
        <f t="shared" si="826"/>
        <v>309</v>
      </c>
      <c r="O8793" t="str">
        <f t="shared" si="827"/>
        <v>Low</v>
      </c>
    </row>
    <row r="8794" spans="1:15" x14ac:dyDescent="0.3">
      <c r="A8794" s="4">
        <v>41984</v>
      </c>
      <c r="B8794" t="s">
        <v>79</v>
      </c>
      <c r="C8794" t="s">
        <v>99</v>
      </c>
      <c r="D8794">
        <v>2</v>
      </c>
      <c r="E8794">
        <v>230</v>
      </c>
      <c r="F8794">
        <f t="shared" si="822"/>
        <v>460</v>
      </c>
      <c r="G8794" t="s">
        <v>47</v>
      </c>
      <c r="H8794" t="s">
        <v>48</v>
      </c>
      <c r="I8794" t="s">
        <v>41</v>
      </c>
      <c r="J8794" t="s">
        <v>31</v>
      </c>
      <c r="K8794">
        <f t="shared" si="823"/>
        <v>2014</v>
      </c>
      <c r="L8794" t="str">
        <f t="shared" si="824"/>
        <v>Dec</v>
      </c>
      <c r="M8794" t="str">
        <f t="shared" si="825"/>
        <v>Qtr4</v>
      </c>
      <c r="N8794">
        <f t="shared" si="826"/>
        <v>230</v>
      </c>
      <c r="O8794" t="str">
        <f t="shared" si="827"/>
        <v>Low</v>
      </c>
    </row>
    <row r="8795" spans="1:15" x14ac:dyDescent="0.3">
      <c r="A8795" s="4">
        <v>41984</v>
      </c>
      <c r="B8795" t="s">
        <v>108</v>
      </c>
      <c r="C8795" t="s">
        <v>27</v>
      </c>
      <c r="D8795">
        <v>3</v>
      </c>
      <c r="E8795">
        <v>499</v>
      </c>
      <c r="F8795">
        <f t="shared" si="822"/>
        <v>1497</v>
      </c>
      <c r="G8795" t="s">
        <v>47</v>
      </c>
      <c r="H8795" t="s">
        <v>48</v>
      </c>
      <c r="I8795" t="s">
        <v>41</v>
      </c>
      <c r="J8795" t="s">
        <v>31</v>
      </c>
      <c r="K8795">
        <f t="shared" si="823"/>
        <v>2014</v>
      </c>
      <c r="L8795" t="str">
        <f t="shared" si="824"/>
        <v>Dec</v>
      </c>
      <c r="M8795" t="str">
        <f t="shared" si="825"/>
        <v>Qtr4</v>
      </c>
      <c r="N8795">
        <f t="shared" si="826"/>
        <v>499</v>
      </c>
      <c r="O8795" t="str">
        <f t="shared" si="827"/>
        <v>Low</v>
      </c>
    </row>
    <row r="8796" spans="1:15" x14ac:dyDescent="0.3">
      <c r="A8796" s="4">
        <v>41984</v>
      </c>
      <c r="B8796" t="s">
        <v>117</v>
      </c>
      <c r="C8796" t="s">
        <v>38</v>
      </c>
      <c r="D8796">
        <v>3</v>
      </c>
      <c r="E8796">
        <v>110</v>
      </c>
      <c r="F8796">
        <f t="shared" si="822"/>
        <v>330</v>
      </c>
      <c r="G8796" t="s">
        <v>118</v>
      </c>
      <c r="H8796" t="s">
        <v>19</v>
      </c>
      <c r="I8796" t="s">
        <v>20</v>
      </c>
      <c r="J8796" t="s">
        <v>31</v>
      </c>
      <c r="K8796">
        <f t="shared" si="823"/>
        <v>2014</v>
      </c>
      <c r="L8796" t="str">
        <f t="shared" si="824"/>
        <v>Dec</v>
      </c>
      <c r="M8796" t="str">
        <f t="shared" si="825"/>
        <v>Qtr4</v>
      </c>
      <c r="N8796">
        <f t="shared" si="826"/>
        <v>110</v>
      </c>
      <c r="O8796" t="str">
        <f t="shared" si="827"/>
        <v>Low</v>
      </c>
    </row>
    <row r="8797" spans="1:15" x14ac:dyDescent="0.3">
      <c r="A8797" s="4">
        <v>41984</v>
      </c>
      <c r="B8797" t="s">
        <v>73</v>
      </c>
      <c r="C8797" t="s">
        <v>34</v>
      </c>
      <c r="D8797">
        <v>1</v>
      </c>
      <c r="E8797">
        <v>220</v>
      </c>
      <c r="F8797">
        <f t="shared" si="822"/>
        <v>220</v>
      </c>
      <c r="G8797" t="s">
        <v>47</v>
      </c>
      <c r="H8797" t="s">
        <v>48</v>
      </c>
      <c r="I8797" t="s">
        <v>41</v>
      </c>
      <c r="J8797" t="s">
        <v>31</v>
      </c>
      <c r="K8797">
        <f t="shared" si="823"/>
        <v>2014</v>
      </c>
      <c r="L8797" t="str">
        <f t="shared" si="824"/>
        <v>Dec</v>
      </c>
      <c r="M8797" t="str">
        <f t="shared" si="825"/>
        <v>Qtr4</v>
      </c>
      <c r="N8797">
        <f t="shared" si="826"/>
        <v>220</v>
      </c>
      <c r="O8797" t="str">
        <f t="shared" si="827"/>
        <v>Low</v>
      </c>
    </row>
    <row r="8798" spans="1:15" x14ac:dyDescent="0.3">
      <c r="A8798" s="4">
        <v>41984</v>
      </c>
      <c r="B8798" t="s">
        <v>33</v>
      </c>
      <c r="C8798" t="s">
        <v>32</v>
      </c>
      <c r="D8798">
        <v>2</v>
      </c>
      <c r="E8798">
        <v>156</v>
      </c>
      <c r="F8798">
        <f t="shared" si="822"/>
        <v>312</v>
      </c>
      <c r="G8798" t="s">
        <v>35</v>
      </c>
      <c r="H8798" t="s">
        <v>29</v>
      </c>
      <c r="I8798" t="s">
        <v>30</v>
      </c>
      <c r="J8798" t="s">
        <v>31</v>
      </c>
      <c r="K8798">
        <f t="shared" si="823"/>
        <v>2014</v>
      </c>
      <c r="L8798" t="str">
        <f t="shared" si="824"/>
        <v>Dec</v>
      </c>
      <c r="M8798" t="str">
        <f t="shared" si="825"/>
        <v>Qtr4</v>
      </c>
      <c r="N8798">
        <f t="shared" si="826"/>
        <v>156</v>
      </c>
      <c r="O8798" t="str">
        <f t="shared" si="827"/>
        <v>Low</v>
      </c>
    </row>
    <row r="8799" spans="1:15" x14ac:dyDescent="0.3">
      <c r="A8799" s="4">
        <v>41984</v>
      </c>
      <c r="B8799" t="s">
        <v>137</v>
      </c>
      <c r="C8799" t="s">
        <v>32</v>
      </c>
      <c r="D8799">
        <v>2</v>
      </c>
      <c r="E8799">
        <v>373</v>
      </c>
      <c r="F8799">
        <f t="shared" si="822"/>
        <v>746</v>
      </c>
      <c r="G8799" t="s">
        <v>93</v>
      </c>
      <c r="H8799" t="s">
        <v>60</v>
      </c>
      <c r="I8799" t="s">
        <v>30</v>
      </c>
      <c r="J8799" t="s">
        <v>31</v>
      </c>
      <c r="K8799">
        <f t="shared" si="823"/>
        <v>2014</v>
      </c>
      <c r="L8799" t="str">
        <f t="shared" si="824"/>
        <v>Dec</v>
      </c>
      <c r="M8799" t="str">
        <f t="shared" si="825"/>
        <v>Qtr4</v>
      </c>
      <c r="N8799">
        <f t="shared" si="826"/>
        <v>373</v>
      </c>
      <c r="O8799" t="str">
        <f t="shared" si="827"/>
        <v>Low</v>
      </c>
    </row>
    <row r="8800" spans="1:15" x14ac:dyDescent="0.3">
      <c r="A8800" s="4">
        <v>41984</v>
      </c>
      <c r="B8800" t="s">
        <v>105</v>
      </c>
      <c r="C8800" t="s">
        <v>34</v>
      </c>
      <c r="D8800">
        <v>2</v>
      </c>
      <c r="E8800">
        <v>271</v>
      </c>
      <c r="F8800">
        <f t="shared" si="822"/>
        <v>542</v>
      </c>
      <c r="G8800" t="s">
        <v>67</v>
      </c>
      <c r="H8800" t="s">
        <v>68</v>
      </c>
      <c r="I8800" t="s">
        <v>41</v>
      </c>
      <c r="J8800" t="s">
        <v>31</v>
      </c>
      <c r="K8800">
        <f t="shared" si="823"/>
        <v>2014</v>
      </c>
      <c r="L8800" t="str">
        <f t="shared" si="824"/>
        <v>Dec</v>
      </c>
      <c r="M8800" t="str">
        <f t="shared" si="825"/>
        <v>Qtr4</v>
      </c>
      <c r="N8800">
        <f t="shared" si="826"/>
        <v>271</v>
      </c>
      <c r="O8800" t="str">
        <f t="shared" si="827"/>
        <v>Low</v>
      </c>
    </row>
    <row r="8801" spans="1:15" x14ac:dyDescent="0.3">
      <c r="A8801" s="4">
        <v>41985</v>
      </c>
      <c r="B8801" t="s">
        <v>132</v>
      </c>
      <c r="C8801" t="s">
        <v>70</v>
      </c>
      <c r="D8801">
        <v>2</v>
      </c>
      <c r="E8801">
        <v>370</v>
      </c>
      <c r="F8801">
        <f t="shared" si="822"/>
        <v>740</v>
      </c>
      <c r="G8801" t="s">
        <v>118</v>
      </c>
      <c r="H8801" t="s">
        <v>19</v>
      </c>
      <c r="I8801" t="s">
        <v>20</v>
      </c>
      <c r="J8801" t="s">
        <v>36</v>
      </c>
      <c r="K8801">
        <f t="shared" si="823"/>
        <v>2014</v>
      </c>
      <c r="L8801" t="str">
        <f t="shared" si="824"/>
        <v>Dec</v>
      </c>
      <c r="M8801" t="str">
        <f t="shared" si="825"/>
        <v>Qtr4</v>
      </c>
      <c r="N8801">
        <f t="shared" si="826"/>
        <v>370</v>
      </c>
      <c r="O8801" t="str">
        <f t="shared" si="827"/>
        <v>Low</v>
      </c>
    </row>
    <row r="8802" spans="1:15" x14ac:dyDescent="0.3">
      <c r="A8802" s="4">
        <v>41985</v>
      </c>
      <c r="B8802" t="s">
        <v>50</v>
      </c>
      <c r="C8802" t="s">
        <v>11</v>
      </c>
      <c r="D8802">
        <v>2</v>
      </c>
      <c r="E8802">
        <v>313</v>
      </c>
      <c r="F8802">
        <f t="shared" si="822"/>
        <v>626</v>
      </c>
      <c r="G8802" t="s">
        <v>51</v>
      </c>
      <c r="H8802" t="s">
        <v>29</v>
      </c>
      <c r="I8802" t="s">
        <v>30</v>
      </c>
      <c r="J8802" t="s">
        <v>36</v>
      </c>
      <c r="K8802">
        <f t="shared" si="823"/>
        <v>2014</v>
      </c>
      <c r="L8802" t="str">
        <f t="shared" si="824"/>
        <v>Dec</v>
      </c>
      <c r="M8802" t="str">
        <f t="shared" si="825"/>
        <v>Qtr4</v>
      </c>
      <c r="N8802">
        <f t="shared" si="826"/>
        <v>313</v>
      </c>
      <c r="O8802" t="str">
        <f t="shared" si="827"/>
        <v>Low</v>
      </c>
    </row>
    <row r="8803" spans="1:15" x14ac:dyDescent="0.3">
      <c r="A8803" s="4">
        <v>41985</v>
      </c>
      <c r="B8803" t="s">
        <v>23</v>
      </c>
      <c r="C8803" t="s">
        <v>34</v>
      </c>
      <c r="D8803">
        <v>2</v>
      </c>
      <c r="E8803">
        <v>345</v>
      </c>
      <c r="F8803">
        <f t="shared" si="822"/>
        <v>690</v>
      </c>
      <c r="G8803" t="s">
        <v>24</v>
      </c>
      <c r="H8803" t="s">
        <v>25</v>
      </c>
      <c r="I8803" t="s">
        <v>20</v>
      </c>
      <c r="J8803" t="s">
        <v>36</v>
      </c>
      <c r="K8803">
        <f t="shared" si="823"/>
        <v>2014</v>
      </c>
      <c r="L8803" t="str">
        <f t="shared" si="824"/>
        <v>Dec</v>
      </c>
      <c r="M8803" t="str">
        <f t="shared" si="825"/>
        <v>Qtr4</v>
      </c>
      <c r="N8803">
        <f t="shared" si="826"/>
        <v>345</v>
      </c>
      <c r="O8803" t="str">
        <f t="shared" si="827"/>
        <v>Low</v>
      </c>
    </row>
    <row r="8804" spans="1:15" x14ac:dyDescent="0.3">
      <c r="A8804" s="4">
        <v>41985</v>
      </c>
      <c r="B8804" t="s">
        <v>10</v>
      </c>
      <c r="C8804" t="s">
        <v>46</v>
      </c>
      <c r="D8804">
        <v>2</v>
      </c>
      <c r="E8804">
        <v>173</v>
      </c>
      <c r="F8804">
        <f t="shared" si="822"/>
        <v>346</v>
      </c>
      <c r="G8804" t="s">
        <v>12</v>
      </c>
      <c r="H8804" t="s">
        <v>13</v>
      </c>
      <c r="I8804" t="s">
        <v>14</v>
      </c>
      <c r="J8804" t="s">
        <v>36</v>
      </c>
      <c r="K8804">
        <f t="shared" si="823"/>
        <v>2014</v>
      </c>
      <c r="L8804" t="str">
        <f t="shared" si="824"/>
        <v>Dec</v>
      </c>
      <c r="M8804" t="str">
        <f t="shared" si="825"/>
        <v>Qtr4</v>
      </c>
      <c r="N8804">
        <f t="shared" si="826"/>
        <v>173</v>
      </c>
      <c r="O8804" t="str">
        <f t="shared" si="827"/>
        <v>Low</v>
      </c>
    </row>
    <row r="8805" spans="1:15" x14ac:dyDescent="0.3">
      <c r="A8805" s="4">
        <v>41985</v>
      </c>
      <c r="B8805" t="s">
        <v>88</v>
      </c>
      <c r="C8805" t="s">
        <v>46</v>
      </c>
      <c r="D8805">
        <v>2</v>
      </c>
      <c r="E8805">
        <v>499</v>
      </c>
      <c r="F8805">
        <f t="shared" si="822"/>
        <v>998</v>
      </c>
      <c r="G8805" t="s">
        <v>89</v>
      </c>
      <c r="H8805" t="s">
        <v>58</v>
      </c>
      <c r="I8805" t="s">
        <v>14</v>
      </c>
      <c r="J8805" t="s">
        <v>36</v>
      </c>
      <c r="K8805">
        <f t="shared" si="823"/>
        <v>2014</v>
      </c>
      <c r="L8805" t="str">
        <f t="shared" si="824"/>
        <v>Dec</v>
      </c>
      <c r="M8805" t="str">
        <f t="shared" si="825"/>
        <v>Qtr4</v>
      </c>
      <c r="N8805">
        <f t="shared" si="826"/>
        <v>499</v>
      </c>
      <c r="O8805" t="str">
        <f t="shared" si="827"/>
        <v>Low</v>
      </c>
    </row>
    <row r="8806" spans="1:15" x14ac:dyDescent="0.3">
      <c r="A8806" s="4">
        <v>41985</v>
      </c>
      <c r="B8806" t="s">
        <v>66</v>
      </c>
      <c r="C8806" t="s">
        <v>22</v>
      </c>
      <c r="D8806">
        <v>3</v>
      </c>
      <c r="E8806">
        <v>277</v>
      </c>
      <c r="F8806">
        <f t="shared" si="822"/>
        <v>831</v>
      </c>
      <c r="G8806" t="s">
        <v>67</v>
      </c>
      <c r="H8806" t="s">
        <v>68</v>
      </c>
      <c r="I8806" t="s">
        <v>41</v>
      </c>
      <c r="J8806" t="s">
        <v>36</v>
      </c>
      <c r="K8806">
        <f t="shared" si="823"/>
        <v>2014</v>
      </c>
      <c r="L8806" t="str">
        <f t="shared" si="824"/>
        <v>Dec</v>
      </c>
      <c r="M8806" t="str">
        <f t="shared" si="825"/>
        <v>Qtr4</v>
      </c>
      <c r="N8806">
        <f t="shared" si="826"/>
        <v>277</v>
      </c>
      <c r="O8806" t="str">
        <f t="shared" si="827"/>
        <v>Low</v>
      </c>
    </row>
    <row r="8807" spans="1:15" x14ac:dyDescent="0.3">
      <c r="A8807" s="4">
        <v>41985</v>
      </c>
      <c r="B8807" t="s">
        <v>121</v>
      </c>
      <c r="C8807" t="s">
        <v>38</v>
      </c>
      <c r="D8807">
        <v>2</v>
      </c>
      <c r="E8807">
        <v>289</v>
      </c>
      <c r="F8807">
        <f t="shared" si="822"/>
        <v>578</v>
      </c>
      <c r="G8807" t="s">
        <v>28</v>
      </c>
      <c r="H8807" t="s">
        <v>29</v>
      </c>
      <c r="I8807" t="s">
        <v>30</v>
      </c>
      <c r="J8807" t="s">
        <v>36</v>
      </c>
      <c r="K8807">
        <f t="shared" si="823"/>
        <v>2014</v>
      </c>
      <c r="L8807" t="str">
        <f t="shared" si="824"/>
        <v>Dec</v>
      </c>
      <c r="M8807" t="str">
        <f t="shared" si="825"/>
        <v>Qtr4</v>
      </c>
      <c r="N8807">
        <f t="shared" si="826"/>
        <v>289</v>
      </c>
      <c r="O8807" t="str">
        <f t="shared" si="827"/>
        <v>Low</v>
      </c>
    </row>
    <row r="8808" spans="1:15" x14ac:dyDescent="0.3">
      <c r="A8808" s="4">
        <v>41985</v>
      </c>
      <c r="B8808" t="s">
        <v>124</v>
      </c>
      <c r="C8808" t="s">
        <v>17</v>
      </c>
      <c r="D8808">
        <v>3</v>
      </c>
      <c r="E8808">
        <v>271</v>
      </c>
      <c r="F8808">
        <f t="shared" si="822"/>
        <v>813</v>
      </c>
      <c r="G8808" t="s">
        <v>59</v>
      </c>
      <c r="H8808" t="s">
        <v>60</v>
      </c>
      <c r="I8808" t="s">
        <v>30</v>
      </c>
      <c r="J8808" t="s">
        <v>36</v>
      </c>
      <c r="K8808">
        <f t="shared" si="823"/>
        <v>2014</v>
      </c>
      <c r="L8808" t="str">
        <f t="shared" si="824"/>
        <v>Dec</v>
      </c>
      <c r="M8808" t="str">
        <f t="shared" si="825"/>
        <v>Qtr4</v>
      </c>
      <c r="N8808">
        <f t="shared" si="826"/>
        <v>271</v>
      </c>
      <c r="O8808" t="str">
        <f t="shared" si="827"/>
        <v>Low</v>
      </c>
    </row>
    <row r="8809" spans="1:15" x14ac:dyDescent="0.3">
      <c r="A8809" s="4">
        <v>41985</v>
      </c>
      <c r="B8809" t="s">
        <v>114</v>
      </c>
      <c r="C8809" t="s">
        <v>17</v>
      </c>
      <c r="D8809">
        <v>3</v>
      </c>
      <c r="E8809">
        <v>274</v>
      </c>
      <c r="F8809">
        <f t="shared" si="822"/>
        <v>822</v>
      </c>
      <c r="G8809" t="s">
        <v>115</v>
      </c>
      <c r="H8809" t="s">
        <v>116</v>
      </c>
      <c r="I8809" t="s">
        <v>14</v>
      </c>
      <c r="J8809" t="s">
        <v>36</v>
      </c>
      <c r="K8809">
        <f t="shared" si="823"/>
        <v>2014</v>
      </c>
      <c r="L8809" t="str">
        <f t="shared" si="824"/>
        <v>Dec</v>
      </c>
      <c r="M8809" t="str">
        <f t="shared" si="825"/>
        <v>Qtr4</v>
      </c>
      <c r="N8809">
        <f t="shared" si="826"/>
        <v>274</v>
      </c>
      <c r="O8809" t="str">
        <f t="shared" si="827"/>
        <v>Low</v>
      </c>
    </row>
    <row r="8810" spans="1:15" x14ac:dyDescent="0.3">
      <c r="A8810" s="4">
        <v>41985</v>
      </c>
      <c r="B8810" t="s">
        <v>104</v>
      </c>
      <c r="C8810" t="s">
        <v>34</v>
      </c>
      <c r="D8810">
        <v>1</v>
      </c>
      <c r="E8810">
        <v>408</v>
      </c>
      <c r="F8810">
        <f t="shared" si="822"/>
        <v>408</v>
      </c>
      <c r="G8810" t="s">
        <v>54</v>
      </c>
      <c r="H8810" t="s">
        <v>55</v>
      </c>
      <c r="I8810" t="s">
        <v>41</v>
      </c>
      <c r="J8810" t="s">
        <v>36</v>
      </c>
      <c r="K8810">
        <f t="shared" si="823"/>
        <v>2014</v>
      </c>
      <c r="L8810" t="str">
        <f t="shared" si="824"/>
        <v>Dec</v>
      </c>
      <c r="M8810" t="str">
        <f t="shared" si="825"/>
        <v>Qtr4</v>
      </c>
      <c r="N8810">
        <f t="shared" si="826"/>
        <v>408</v>
      </c>
      <c r="O8810" t="str">
        <f t="shared" si="827"/>
        <v>Low</v>
      </c>
    </row>
    <row r="8811" spans="1:15" x14ac:dyDescent="0.3">
      <c r="A8811" s="4">
        <v>41985</v>
      </c>
      <c r="B8811" t="s">
        <v>66</v>
      </c>
      <c r="C8811" t="s">
        <v>38</v>
      </c>
      <c r="D8811">
        <v>1</v>
      </c>
      <c r="E8811">
        <v>301</v>
      </c>
      <c r="F8811">
        <f t="shared" si="822"/>
        <v>301</v>
      </c>
      <c r="G8811" t="s">
        <v>67</v>
      </c>
      <c r="H8811" t="s">
        <v>68</v>
      </c>
      <c r="I8811" t="s">
        <v>41</v>
      </c>
      <c r="J8811" t="s">
        <v>36</v>
      </c>
      <c r="K8811">
        <f t="shared" si="823"/>
        <v>2014</v>
      </c>
      <c r="L8811" t="str">
        <f t="shared" si="824"/>
        <v>Dec</v>
      </c>
      <c r="M8811" t="str">
        <f t="shared" si="825"/>
        <v>Qtr4</v>
      </c>
      <c r="N8811">
        <f t="shared" si="826"/>
        <v>301</v>
      </c>
      <c r="O8811" t="str">
        <f t="shared" si="827"/>
        <v>Low</v>
      </c>
    </row>
    <row r="8812" spans="1:15" x14ac:dyDescent="0.3">
      <c r="A8812" s="4">
        <v>41985</v>
      </c>
      <c r="B8812" t="s">
        <v>105</v>
      </c>
      <c r="C8812" t="s">
        <v>27</v>
      </c>
      <c r="D8812">
        <v>3</v>
      </c>
      <c r="E8812">
        <v>362</v>
      </c>
      <c r="F8812">
        <f t="shared" si="822"/>
        <v>1086</v>
      </c>
      <c r="G8812" t="s">
        <v>67</v>
      </c>
      <c r="H8812" t="s">
        <v>68</v>
      </c>
      <c r="I8812" t="s">
        <v>41</v>
      </c>
      <c r="J8812" t="s">
        <v>36</v>
      </c>
      <c r="K8812">
        <f t="shared" si="823"/>
        <v>2014</v>
      </c>
      <c r="L8812" t="str">
        <f t="shared" si="824"/>
        <v>Dec</v>
      </c>
      <c r="M8812" t="str">
        <f t="shared" si="825"/>
        <v>Qtr4</v>
      </c>
      <c r="N8812">
        <f t="shared" si="826"/>
        <v>362</v>
      </c>
      <c r="O8812" t="str">
        <f t="shared" si="827"/>
        <v>Low</v>
      </c>
    </row>
    <row r="8813" spans="1:15" x14ac:dyDescent="0.3">
      <c r="A8813" s="4">
        <v>41985</v>
      </c>
      <c r="B8813" t="s">
        <v>23</v>
      </c>
      <c r="C8813" t="s">
        <v>32</v>
      </c>
      <c r="D8813">
        <v>2</v>
      </c>
      <c r="E8813">
        <v>163</v>
      </c>
      <c r="F8813">
        <f t="shared" si="822"/>
        <v>326</v>
      </c>
      <c r="G8813" t="s">
        <v>24</v>
      </c>
      <c r="H8813" t="s">
        <v>25</v>
      </c>
      <c r="I8813" t="s">
        <v>20</v>
      </c>
      <c r="J8813" t="s">
        <v>36</v>
      </c>
      <c r="K8813">
        <f t="shared" si="823"/>
        <v>2014</v>
      </c>
      <c r="L8813" t="str">
        <f t="shared" si="824"/>
        <v>Dec</v>
      </c>
      <c r="M8813" t="str">
        <f t="shared" si="825"/>
        <v>Qtr4</v>
      </c>
      <c r="N8813">
        <f t="shared" si="826"/>
        <v>163</v>
      </c>
      <c r="O8813" t="str">
        <f t="shared" si="827"/>
        <v>Low</v>
      </c>
    </row>
    <row r="8814" spans="1:15" x14ac:dyDescent="0.3">
      <c r="A8814" s="4">
        <v>41985</v>
      </c>
      <c r="B8814" t="s">
        <v>45</v>
      </c>
      <c r="C8814" t="s">
        <v>27</v>
      </c>
      <c r="D8814">
        <v>2</v>
      </c>
      <c r="E8814">
        <v>231</v>
      </c>
      <c r="F8814">
        <f t="shared" si="822"/>
        <v>462</v>
      </c>
      <c r="G8814" t="s">
        <v>47</v>
      </c>
      <c r="H8814" t="s">
        <v>48</v>
      </c>
      <c r="I8814" t="s">
        <v>41</v>
      </c>
      <c r="J8814" t="s">
        <v>36</v>
      </c>
      <c r="K8814">
        <f t="shared" si="823"/>
        <v>2014</v>
      </c>
      <c r="L8814" t="str">
        <f t="shared" si="824"/>
        <v>Dec</v>
      </c>
      <c r="M8814" t="str">
        <f t="shared" si="825"/>
        <v>Qtr4</v>
      </c>
      <c r="N8814">
        <f t="shared" si="826"/>
        <v>231</v>
      </c>
      <c r="O8814" t="str">
        <f t="shared" si="827"/>
        <v>Low</v>
      </c>
    </row>
    <row r="8815" spans="1:15" x14ac:dyDescent="0.3">
      <c r="A8815" s="4">
        <v>41985</v>
      </c>
      <c r="B8815" t="s">
        <v>10</v>
      </c>
      <c r="C8815" t="s">
        <v>70</v>
      </c>
      <c r="D8815">
        <v>3</v>
      </c>
      <c r="E8815">
        <v>290</v>
      </c>
      <c r="F8815">
        <f t="shared" si="822"/>
        <v>870</v>
      </c>
      <c r="G8815" t="s">
        <v>12</v>
      </c>
      <c r="H8815" t="s">
        <v>13</v>
      </c>
      <c r="I8815" t="s">
        <v>14</v>
      </c>
      <c r="J8815" t="s">
        <v>36</v>
      </c>
      <c r="K8815">
        <f t="shared" si="823"/>
        <v>2014</v>
      </c>
      <c r="L8815" t="str">
        <f t="shared" si="824"/>
        <v>Dec</v>
      </c>
      <c r="M8815" t="str">
        <f t="shared" si="825"/>
        <v>Qtr4</v>
      </c>
      <c r="N8815">
        <f t="shared" si="826"/>
        <v>290</v>
      </c>
      <c r="O8815" t="str">
        <f t="shared" si="827"/>
        <v>Low</v>
      </c>
    </row>
    <row r="8816" spans="1:15" x14ac:dyDescent="0.3">
      <c r="A8816" s="4">
        <v>41985</v>
      </c>
      <c r="B8816" t="s">
        <v>23</v>
      </c>
      <c r="C8816" t="s">
        <v>11</v>
      </c>
      <c r="D8816">
        <v>1</v>
      </c>
      <c r="E8816">
        <v>392</v>
      </c>
      <c r="F8816">
        <f t="shared" si="822"/>
        <v>392</v>
      </c>
      <c r="G8816" t="s">
        <v>24</v>
      </c>
      <c r="H8816" t="s">
        <v>25</v>
      </c>
      <c r="I8816" t="s">
        <v>20</v>
      </c>
      <c r="J8816" t="s">
        <v>36</v>
      </c>
      <c r="K8816">
        <f t="shared" si="823"/>
        <v>2014</v>
      </c>
      <c r="L8816" t="str">
        <f t="shared" si="824"/>
        <v>Dec</v>
      </c>
      <c r="M8816" t="str">
        <f t="shared" si="825"/>
        <v>Qtr4</v>
      </c>
      <c r="N8816">
        <f t="shared" si="826"/>
        <v>392</v>
      </c>
      <c r="O8816" t="str">
        <f t="shared" si="827"/>
        <v>Low</v>
      </c>
    </row>
    <row r="8817" spans="1:15" x14ac:dyDescent="0.3">
      <c r="A8817" s="4">
        <v>41985</v>
      </c>
      <c r="B8817" t="s">
        <v>132</v>
      </c>
      <c r="C8817" t="s">
        <v>11</v>
      </c>
      <c r="D8817">
        <v>3</v>
      </c>
      <c r="E8817">
        <v>483</v>
      </c>
      <c r="F8817">
        <f t="shared" si="822"/>
        <v>1449</v>
      </c>
      <c r="G8817" t="s">
        <v>118</v>
      </c>
      <c r="H8817" t="s">
        <v>19</v>
      </c>
      <c r="I8817" t="s">
        <v>20</v>
      </c>
      <c r="J8817" t="s">
        <v>36</v>
      </c>
      <c r="K8817">
        <f t="shared" si="823"/>
        <v>2014</v>
      </c>
      <c r="L8817" t="str">
        <f t="shared" si="824"/>
        <v>Dec</v>
      </c>
      <c r="M8817" t="str">
        <f t="shared" si="825"/>
        <v>Qtr4</v>
      </c>
      <c r="N8817">
        <f t="shared" si="826"/>
        <v>483</v>
      </c>
      <c r="O8817" t="str">
        <f t="shared" si="827"/>
        <v>Low</v>
      </c>
    </row>
    <row r="8818" spans="1:15" x14ac:dyDescent="0.3">
      <c r="A8818" s="4">
        <v>41985</v>
      </c>
      <c r="B8818" t="s">
        <v>85</v>
      </c>
      <c r="C8818" t="s">
        <v>34</v>
      </c>
      <c r="D8818">
        <v>3</v>
      </c>
      <c r="E8818">
        <v>392</v>
      </c>
      <c r="F8818">
        <f t="shared" si="822"/>
        <v>1176</v>
      </c>
      <c r="G8818" t="s">
        <v>59</v>
      </c>
      <c r="H8818" t="s">
        <v>60</v>
      </c>
      <c r="I8818" t="s">
        <v>30</v>
      </c>
      <c r="J8818" t="s">
        <v>36</v>
      </c>
      <c r="K8818">
        <f t="shared" si="823"/>
        <v>2014</v>
      </c>
      <c r="L8818" t="str">
        <f t="shared" si="824"/>
        <v>Dec</v>
      </c>
      <c r="M8818" t="str">
        <f t="shared" si="825"/>
        <v>Qtr4</v>
      </c>
      <c r="N8818">
        <f t="shared" si="826"/>
        <v>392</v>
      </c>
      <c r="O8818" t="str">
        <f t="shared" si="827"/>
        <v>Low</v>
      </c>
    </row>
    <row r="8819" spans="1:15" x14ac:dyDescent="0.3">
      <c r="A8819" s="4">
        <v>41985</v>
      </c>
      <c r="B8819" t="s">
        <v>66</v>
      </c>
      <c r="C8819" t="s">
        <v>34</v>
      </c>
      <c r="D8819">
        <v>3</v>
      </c>
      <c r="E8819">
        <v>462</v>
      </c>
      <c r="F8819">
        <f t="shared" si="822"/>
        <v>1386</v>
      </c>
      <c r="G8819" t="s">
        <v>67</v>
      </c>
      <c r="H8819" t="s">
        <v>68</v>
      </c>
      <c r="I8819" t="s">
        <v>41</v>
      </c>
      <c r="J8819" t="s">
        <v>36</v>
      </c>
      <c r="K8819">
        <f t="shared" si="823"/>
        <v>2014</v>
      </c>
      <c r="L8819" t="str">
        <f t="shared" si="824"/>
        <v>Dec</v>
      </c>
      <c r="M8819" t="str">
        <f t="shared" si="825"/>
        <v>Qtr4</v>
      </c>
      <c r="N8819">
        <f t="shared" si="826"/>
        <v>462</v>
      </c>
      <c r="O8819" t="str">
        <f t="shared" si="827"/>
        <v>Low</v>
      </c>
    </row>
    <row r="8820" spans="1:15" x14ac:dyDescent="0.3">
      <c r="A8820" s="4">
        <v>41985</v>
      </c>
      <c r="B8820" t="s">
        <v>114</v>
      </c>
      <c r="C8820" t="s">
        <v>17</v>
      </c>
      <c r="D8820">
        <v>2</v>
      </c>
      <c r="E8820">
        <v>257</v>
      </c>
      <c r="F8820">
        <f t="shared" si="822"/>
        <v>514</v>
      </c>
      <c r="G8820" t="s">
        <v>115</v>
      </c>
      <c r="H8820" t="s">
        <v>116</v>
      </c>
      <c r="I8820" t="s">
        <v>14</v>
      </c>
      <c r="J8820" t="s">
        <v>36</v>
      </c>
      <c r="K8820">
        <f t="shared" si="823"/>
        <v>2014</v>
      </c>
      <c r="L8820" t="str">
        <f t="shared" si="824"/>
        <v>Dec</v>
      </c>
      <c r="M8820" t="str">
        <f t="shared" si="825"/>
        <v>Qtr4</v>
      </c>
      <c r="N8820">
        <f t="shared" si="826"/>
        <v>257</v>
      </c>
      <c r="O8820" t="str">
        <f t="shared" si="827"/>
        <v>Low</v>
      </c>
    </row>
    <row r="8821" spans="1:15" x14ac:dyDescent="0.3">
      <c r="A8821" s="4">
        <v>41985</v>
      </c>
      <c r="B8821" t="s">
        <v>81</v>
      </c>
      <c r="C8821" t="s">
        <v>17</v>
      </c>
      <c r="D8821">
        <v>3</v>
      </c>
      <c r="E8821">
        <v>350</v>
      </c>
      <c r="F8821">
        <f t="shared" si="822"/>
        <v>1050</v>
      </c>
      <c r="G8821" t="s">
        <v>39</v>
      </c>
      <c r="H8821" t="s">
        <v>40</v>
      </c>
      <c r="I8821" t="s">
        <v>41</v>
      </c>
      <c r="J8821" t="s">
        <v>36</v>
      </c>
      <c r="K8821">
        <f t="shared" si="823"/>
        <v>2014</v>
      </c>
      <c r="L8821" t="str">
        <f t="shared" si="824"/>
        <v>Dec</v>
      </c>
      <c r="M8821" t="str">
        <f t="shared" si="825"/>
        <v>Qtr4</v>
      </c>
      <c r="N8821">
        <f t="shared" si="826"/>
        <v>350</v>
      </c>
      <c r="O8821" t="str">
        <f t="shared" si="827"/>
        <v>Low</v>
      </c>
    </row>
    <row r="8822" spans="1:15" x14ac:dyDescent="0.3">
      <c r="A8822" s="4">
        <v>41985</v>
      </c>
      <c r="B8822" t="s">
        <v>81</v>
      </c>
      <c r="C8822" t="s">
        <v>17</v>
      </c>
      <c r="D8822">
        <v>3</v>
      </c>
      <c r="E8822">
        <v>391</v>
      </c>
      <c r="F8822">
        <f t="shared" si="822"/>
        <v>1173</v>
      </c>
      <c r="G8822" t="s">
        <v>39</v>
      </c>
      <c r="H8822" t="s">
        <v>40</v>
      </c>
      <c r="I8822" t="s">
        <v>41</v>
      </c>
      <c r="J8822" t="s">
        <v>36</v>
      </c>
      <c r="K8822">
        <f t="shared" si="823"/>
        <v>2014</v>
      </c>
      <c r="L8822" t="str">
        <f t="shared" si="824"/>
        <v>Dec</v>
      </c>
      <c r="M8822" t="str">
        <f t="shared" si="825"/>
        <v>Qtr4</v>
      </c>
      <c r="N8822">
        <f t="shared" si="826"/>
        <v>391</v>
      </c>
      <c r="O8822" t="str">
        <f t="shared" si="827"/>
        <v>Low</v>
      </c>
    </row>
    <row r="8823" spans="1:15" x14ac:dyDescent="0.3">
      <c r="A8823" s="4">
        <v>41985</v>
      </c>
      <c r="B8823" t="s">
        <v>86</v>
      </c>
      <c r="C8823" t="s">
        <v>17</v>
      </c>
      <c r="D8823">
        <v>3</v>
      </c>
      <c r="E8823">
        <v>481</v>
      </c>
      <c r="F8823">
        <f t="shared" si="822"/>
        <v>1443</v>
      </c>
      <c r="G8823" t="s">
        <v>47</v>
      </c>
      <c r="H8823" t="s">
        <v>48</v>
      </c>
      <c r="I8823" t="s">
        <v>41</v>
      </c>
      <c r="J8823" t="s">
        <v>36</v>
      </c>
      <c r="K8823">
        <f t="shared" si="823"/>
        <v>2014</v>
      </c>
      <c r="L8823" t="str">
        <f t="shared" si="824"/>
        <v>Dec</v>
      </c>
      <c r="M8823" t="str">
        <f t="shared" si="825"/>
        <v>Qtr4</v>
      </c>
      <c r="N8823">
        <f t="shared" si="826"/>
        <v>481</v>
      </c>
      <c r="O8823" t="str">
        <f t="shared" si="827"/>
        <v>Low</v>
      </c>
    </row>
    <row r="8824" spans="1:15" x14ac:dyDescent="0.3">
      <c r="A8824" s="4">
        <v>41985</v>
      </c>
      <c r="B8824" t="s">
        <v>33</v>
      </c>
      <c r="C8824" t="s">
        <v>38</v>
      </c>
      <c r="D8824">
        <v>13</v>
      </c>
      <c r="E8824">
        <v>356</v>
      </c>
      <c r="F8824">
        <f t="shared" si="822"/>
        <v>4628</v>
      </c>
      <c r="G8824" t="s">
        <v>35</v>
      </c>
      <c r="H8824" t="s">
        <v>29</v>
      </c>
      <c r="I8824" t="s">
        <v>30</v>
      </c>
      <c r="J8824" t="s">
        <v>36</v>
      </c>
      <c r="K8824">
        <f t="shared" si="823"/>
        <v>2014</v>
      </c>
      <c r="L8824" t="str">
        <f t="shared" si="824"/>
        <v>Dec</v>
      </c>
      <c r="M8824" t="str">
        <f t="shared" si="825"/>
        <v>Qtr4</v>
      </c>
      <c r="N8824">
        <f t="shared" si="826"/>
        <v>356</v>
      </c>
      <c r="O8824" t="str">
        <f t="shared" si="827"/>
        <v>Low</v>
      </c>
    </row>
    <row r="8825" spans="1:15" x14ac:dyDescent="0.3">
      <c r="A8825" s="4">
        <v>41985</v>
      </c>
      <c r="B8825" t="s">
        <v>45</v>
      </c>
      <c r="C8825" t="s">
        <v>84</v>
      </c>
      <c r="D8825">
        <v>3</v>
      </c>
      <c r="E8825">
        <v>223</v>
      </c>
      <c r="F8825">
        <f t="shared" si="822"/>
        <v>669</v>
      </c>
      <c r="G8825" t="s">
        <v>47</v>
      </c>
      <c r="H8825" t="s">
        <v>48</v>
      </c>
      <c r="I8825" t="s">
        <v>41</v>
      </c>
      <c r="J8825" t="s">
        <v>36</v>
      </c>
      <c r="K8825">
        <f t="shared" si="823"/>
        <v>2014</v>
      </c>
      <c r="L8825" t="str">
        <f t="shared" si="824"/>
        <v>Dec</v>
      </c>
      <c r="M8825" t="str">
        <f t="shared" si="825"/>
        <v>Qtr4</v>
      </c>
      <c r="N8825">
        <f t="shared" si="826"/>
        <v>223</v>
      </c>
      <c r="O8825" t="str">
        <f t="shared" si="827"/>
        <v>Low</v>
      </c>
    </row>
    <row r="8826" spans="1:15" x14ac:dyDescent="0.3">
      <c r="A8826" s="4">
        <v>41985</v>
      </c>
      <c r="B8826" t="s">
        <v>114</v>
      </c>
      <c r="C8826" t="s">
        <v>46</v>
      </c>
      <c r="D8826">
        <v>2</v>
      </c>
      <c r="E8826">
        <v>326</v>
      </c>
      <c r="F8826">
        <f t="shared" si="822"/>
        <v>652</v>
      </c>
      <c r="G8826" t="s">
        <v>115</v>
      </c>
      <c r="H8826" t="s">
        <v>116</v>
      </c>
      <c r="I8826" t="s">
        <v>14</v>
      </c>
      <c r="J8826" t="s">
        <v>36</v>
      </c>
      <c r="K8826">
        <f t="shared" si="823"/>
        <v>2014</v>
      </c>
      <c r="L8826" t="str">
        <f t="shared" si="824"/>
        <v>Dec</v>
      </c>
      <c r="M8826" t="str">
        <f t="shared" si="825"/>
        <v>Qtr4</v>
      </c>
      <c r="N8826">
        <f t="shared" si="826"/>
        <v>326</v>
      </c>
      <c r="O8826" t="str">
        <f t="shared" si="827"/>
        <v>Low</v>
      </c>
    </row>
    <row r="8827" spans="1:15" x14ac:dyDescent="0.3">
      <c r="A8827" s="4">
        <v>41985</v>
      </c>
      <c r="B8827" t="s">
        <v>10</v>
      </c>
      <c r="C8827" t="s">
        <v>70</v>
      </c>
      <c r="D8827">
        <v>2</v>
      </c>
      <c r="E8827">
        <v>410</v>
      </c>
      <c r="F8827">
        <f t="shared" si="822"/>
        <v>820</v>
      </c>
      <c r="G8827" t="s">
        <v>12</v>
      </c>
      <c r="H8827" t="s">
        <v>13</v>
      </c>
      <c r="I8827" t="s">
        <v>14</v>
      </c>
      <c r="J8827" t="s">
        <v>36</v>
      </c>
      <c r="K8827">
        <f t="shared" si="823"/>
        <v>2014</v>
      </c>
      <c r="L8827" t="str">
        <f t="shared" si="824"/>
        <v>Dec</v>
      </c>
      <c r="M8827" t="str">
        <f t="shared" si="825"/>
        <v>Qtr4</v>
      </c>
      <c r="N8827">
        <f t="shared" si="826"/>
        <v>410</v>
      </c>
      <c r="O8827" t="str">
        <f t="shared" si="827"/>
        <v>Low</v>
      </c>
    </row>
    <row r="8828" spans="1:15" x14ac:dyDescent="0.3">
      <c r="A8828" s="4">
        <v>41985</v>
      </c>
      <c r="B8828" t="s">
        <v>66</v>
      </c>
      <c r="C8828" t="s">
        <v>84</v>
      </c>
      <c r="D8828">
        <v>2</v>
      </c>
      <c r="E8828">
        <v>321</v>
      </c>
      <c r="F8828">
        <f t="shared" si="822"/>
        <v>642</v>
      </c>
      <c r="G8828" t="s">
        <v>67</v>
      </c>
      <c r="H8828" t="s">
        <v>68</v>
      </c>
      <c r="I8828" t="s">
        <v>41</v>
      </c>
      <c r="J8828" t="s">
        <v>36</v>
      </c>
      <c r="K8828">
        <f t="shared" si="823"/>
        <v>2014</v>
      </c>
      <c r="L8828" t="str">
        <f t="shared" si="824"/>
        <v>Dec</v>
      </c>
      <c r="M8828" t="str">
        <f t="shared" si="825"/>
        <v>Qtr4</v>
      </c>
      <c r="N8828">
        <f t="shared" si="826"/>
        <v>321</v>
      </c>
      <c r="O8828" t="str">
        <f t="shared" si="827"/>
        <v>Low</v>
      </c>
    </row>
    <row r="8829" spans="1:15" x14ac:dyDescent="0.3">
      <c r="A8829" s="4">
        <v>41985</v>
      </c>
      <c r="B8829" t="s">
        <v>117</v>
      </c>
      <c r="C8829" t="s">
        <v>32</v>
      </c>
      <c r="D8829">
        <v>3</v>
      </c>
      <c r="E8829">
        <v>218</v>
      </c>
      <c r="F8829">
        <f t="shared" si="822"/>
        <v>654</v>
      </c>
      <c r="G8829" t="s">
        <v>118</v>
      </c>
      <c r="H8829" t="s">
        <v>19</v>
      </c>
      <c r="I8829" t="s">
        <v>20</v>
      </c>
      <c r="J8829" t="s">
        <v>36</v>
      </c>
      <c r="K8829">
        <f t="shared" si="823"/>
        <v>2014</v>
      </c>
      <c r="L8829" t="str">
        <f t="shared" si="824"/>
        <v>Dec</v>
      </c>
      <c r="M8829" t="str">
        <f t="shared" si="825"/>
        <v>Qtr4</v>
      </c>
      <c r="N8829">
        <f t="shared" si="826"/>
        <v>218</v>
      </c>
      <c r="O8829" t="str">
        <f t="shared" si="827"/>
        <v>Low</v>
      </c>
    </row>
    <row r="8830" spans="1:15" x14ac:dyDescent="0.3">
      <c r="A8830" s="4">
        <v>41985</v>
      </c>
      <c r="B8830" t="s">
        <v>33</v>
      </c>
      <c r="C8830" t="s">
        <v>70</v>
      </c>
      <c r="D8830">
        <v>10</v>
      </c>
      <c r="E8830">
        <v>386</v>
      </c>
      <c r="F8830">
        <f t="shared" si="822"/>
        <v>3860</v>
      </c>
      <c r="G8830" t="s">
        <v>35</v>
      </c>
      <c r="H8830" t="s">
        <v>29</v>
      </c>
      <c r="I8830" t="s">
        <v>30</v>
      </c>
      <c r="J8830" t="s">
        <v>36</v>
      </c>
      <c r="K8830">
        <f t="shared" si="823"/>
        <v>2014</v>
      </c>
      <c r="L8830" t="str">
        <f t="shared" si="824"/>
        <v>Dec</v>
      </c>
      <c r="M8830" t="str">
        <f t="shared" si="825"/>
        <v>Qtr4</v>
      </c>
      <c r="N8830">
        <f t="shared" si="826"/>
        <v>386</v>
      </c>
      <c r="O8830" t="str">
        <f t="shared" si="827"/>
        <v>Low</v>
      </c>
    </row>
    <row r="8831" spans="1:15" x14ac:dyDescent="0.3">
      <c r="A8831" s="4">
        <v>41985</v>
      </c>
      <c r="B8831" t="s">
        <v>52</v>
      </c>
      <c r="C8831" t="s">
        <v>38</v>
      </c>
      <c r="D8831">
        <v>2</v>
      </c>
      <c r="E8831">
        <v>135</v>
      </c>
      <c r="F8831">
        <f t="shared" si="822"/>
        <v>270</v>
      </c>
      <c r="G8831" t="s">
        <v>24</v>
      </c>
      <c r="H8831" t="s">
        <v>25</v>
      </c>
      <c r="I8831" t="s">
        <v>20</v>
      </c>
      <c r="J8831" t="s">
        <v>36</v>
      </c>
      <c r="K8831">
        <f t="shared" si="823"/>
        <v>2014</v>
      </c>
      <c r="L8831" t="str">
        <f t="shared" si="824"/>
        <v>Dec</v>
      </c>
      <c r="M8831" t="str">
        <f t="shared" si="825"/>
        <v>Qtr4</v>
      </c>
      <c r="N8831">
        <f t="shared" si="826"/>
        <v>135</v>
      </c>
      <c r="O8831" t="str">
        <f t="shared" si="827"/>
        <v>Low</v>
      </c>
    </row>
    <row r="8832" spans="1:15" x14ac:dyDescent="0.3">
      <c r="A8832" s="4">
        <v>41985</v>
      </c>
      <c r="B8832" t="s">
        <v>63</v>
      </c>
      <c r="C8832" t="s">
        <v>38</v>
      </c>
      <c r="D8832">
        <v>3</v>
      </c>
      <c r="E8832">
        <v>297</v>
      </c>
      <c r="F8832">
        <f t="shared" si="822"/>
        <v>891</v>
      </c>
      <c r="G8832" t="s">
        <v>64</v>
      </c>
      <c r="H8832" t="s">
        <v>65</v>
      </c>
      <c r="I8832" t="s">
        <v>41</v>
      </c>
      <c r="J8832" t="s">
        <v>36</v>
      </c>
      <c r="K8832">
        <f t="shared" si="823"/>
        <v>2014</v>
      </c>
      <c r="L8832" t="str">
        <f t="shared" si="824"/>
        <v>Dec</v>
      </c>
      <c r="M8832" t="str">
        <f t="shared" si="825"/>
        <v>Qtr4</v>
      </c>
      <c r="N8832">
        <f t="shared" si="826"/>
        <v>297</v>
      </c>
      <c r="O8832" t="str">
        <f t="shared" si="827"/>
        <v>Low</v>
      </c>
    </row>
    <row r="8833" spans="1:15" x14ac:dyDescent="0.3">
      <c r="A8833" s="4">
        <v>41985</v>
      </c>
      <c r="B8833" t="s">
        <v>78</v>
      </c>
      <c r="C8833" t="s">
        <v>11</v>
      </c>
      <c r="D8833">
        <v>1</v>
      </c>
      <c r="E8833">
        <v>242</v>
      </c>
      <c r="F8833">
        <f t="shared" si="822"/>
        <v>242</v>
      </c>
      <c r="G8833" t="s">
        <v>57</v>
      </c>
      <c r="H8833" t="s">
        <v>58</v>
      </c>
      <c r="I8833" t="s">
        <v>14</v>
      </c>
      <c r="J8833" t="s">
        <v>36</v>
      </c>
      <c r="K8833">
        <f t="shared" si="823"/>
        <v>2014</v>
      </c>
      <c r="L8833" t="str">
        <f t="shared" si="824"/>
        <v>Dec</v>
      </c>
      <c r="M8833" t="str">
        <f t="shared" si="825"/>
        <v>Qtr4</v>
      </c>
      <c r="N8833">
        <f t="shared" si="826"/>
        <v>242</v>
      </c>
      <c r="O8833" t="str">
        <f t="shared" si="827"/>
        <v>Low</v>
      </c>
    </row>
    <row r="8834" spans="1:15" x14ac:dyDescent="0.3">
      <c r="A8834" s="4">
        <v>41985</v>
      </c>
      <c r="B8834" t="s">
        <v>75</v>
      </c>
      <c r="C8834" t="s">
        <v>22</v>
      </c>
      <c r="D8834">
        <v>1</v>
      </c>
      <c r="E8834">
        <v>281</v>
      </c>
      <c r="F8834">
        <f t="shared" ref="F8834:F8897" si="828">E8834*D8834</f>
        <v>281</v>
      </c>
      <c r="G8834" t="s">
        <v>76</v>
      </c>
      <c r="H8834" t="s">
        <v>65</v>
      </c>
      <c r="I8834" t="s">
        <v>41</v>
      </c>
      <c r="J8834" t="s">
        <v>36</v>
      </c>
      <c r="K8834">
        <f t="shared" ref="K8834:K8897" si="829">YEAR(A8834)</f>
        <v>2014</v>
      </c>
      <c r="L8834" t="str">
        <f t="shared" ref="L8834:L8897" si="830">TEXT(A8834, "mmm")</f>
        <v>Dec</v>
      </c>
      <c r="M8834" t="str">
        <f t="shared" ref="M8834:M8897" si="831">"Qtr" &amp; INT((MONTH(A8834)+2)/3)</f>
        <v>Qtr4</v>
      </c>
      <c r="N8834">
        <f t="shared" ref="N8834:N8897" si="832">F8834/D8834</f>
        <v>281</v>
      </c>
      <c r="O8834" t="str">
        <f t="shared" ref="O8834:O8897" si="833">IF(F8834&gt;5000, "High", "Low")</f>
        <v>Low</v>
      </c>
    </row>
    <row r="8835" spans="1:15" x14ac:dyDescent="0.3">
      <c r="A8835" s="4">
        <v>41985</v>
      </c>
      <c r="B8835" t="s">
        <v>91</v>
      </c>
      <c r="C8835" t="s">
        <v>17</v>
      </c>
      <c r="D8835">
        <v>7</v>
      </c>
      <c r="E8835">
        <v>489</v>
      </c>
      <c r="F8835">
        <f t="shared" si="828"/>
        <v>3423</v>
      </c>
      <c r="G8835" t="s">
        <v>51</v>
      </c>
      <c r="H8835" t="s">
        <v>29</v>
      </c>
      <c r="I8835" t="s">
        <v>30</v>
      </c>
      <c r="J8835" t="s">
        <v>36</v>
      </c>
      <c r="K8835">
        <f t="shared" si="829"/>
        <v>2014</v>
      </c>
      <c r="L8835" t="str">
        <f t="shared" si="830"/>
        <v>Dec</v>
      </c>
      <c r="M8835" t="str">
        <f t="shared" si="831"/>
        <v>Qtr4</v>
      </c>
      <c r="N8835">
        <f t="shared" si="832"/>
        <v>489</v>
      </c>
      <c r="O8835" t="str">
        <f t="shared" si="833"/>
        <v>Low</v>
      </c>
    </row>
    <row r="8836" spans="1:15" x14ac:dyDescent="0.3">
      <c r="A8836" s="4">
        <v>41985</v>
      </c>
      <c r="B8836" t="s">
        <v>50</v>
      </c>
      <c r="C8836" t="s">
        <v>17</v>
      </c>
      <c r="D8836">
        <v>1</v>
      </c>
      <c r="E8836">
        <v>289</v>
      </c>
      <c r="F8836">
        <f t="shared" si="828"/>
        <v>289</v>
      </c>
      <c r="G8836" t="s">
        <v>51</v>
      </c>
      <c r="H8836" t="s">
        <v>29</v>
      </c>
      <c r="I8836" t="s">
        <v>30</v>
      </c>
      <c r="J8836" t="s">
        <v>36</v>
      </c>
      <c r="K8836">
        <f t="shared" si="829"/>
        <v>2014</v>
      </c>
      <c r="L8836" t="str">
        <f t="shared" si="830"/>
        <v>Dec</v>
      </c>
      <c r="M8836" t="str">
        <f t="shared" si="831"/>
        <v>Qtr4</v>
      </c>
      <c r="N8836">
        <f t="shared" si="832"/>
        <v>289</v>
      </c>
      <c r="O8836" t="str">
        <f t="shared" si="833"/>
        <v>Low</v>
      </c>
    </row>
    <row r="8837" spans="1:15" x14ac:dyDescent="0.3">
      <c r="A8837" s="4">
        <v>41985</v>
      </c>
      <c r="B8837" t="s">
        <v>126</v>
      </c>
      <c r="C8837" t="s">
        <v>32</v>
      </c>
      <c r="D8837">
        <v>1</v>
      </c>
      <c r="E8837">
        <v>192</v>
      </c>
      <c r="F8837">
        <f t="shared" si="828"/>
        <v>192</v>
      </c>
      <c r="G8837" t="s">
        <v>59</v>
      </c>
      <c r="H8837" t="s">
        <v>60</v>
      </c>
      <c r="I8837" t="s">
        <v>30</v>
      </c>
      <c r="J8837" t="s">
        <v>36</v>
      </c>
      <c r="K8837">
        <f t="shared" si="829"/>
        <v>2014</v>
      </c>
      <c r="L8837" t="str">
        <f t="shared" si="830"/>
        <v>Dec</v>
      </c>
      <c r="M8837" t="str">
        <f t="shared" si="831"/>
        <v>Qtr4</v>
      </c>
      <c r="N8837">
        <f t="shared" si="832"/>
        <v>192</v>
      </c>
      <c r="O8837" t="str">
        <f t="shared" si="833"/>
        <v>Low</v>
      </c>
    </row>
    <row r="8838" spans="1:15" x14ac:dyDescent="0.3">
      <c r="A8838" s="4">
        <v>41985</v>
      </c>
      <c r="B8838" t="s">
        <v>90</v>
      </c>
      <c r="C8838" t="s">
        <v>17</v>
      </c>
      <c r="D8838">
        <v>2</v>
      </c>
      <c r="E8838">
        <v>106</v>
      </c>
      <c r="F8838">
        <f t="shared" si="828"/>
        <v>212</v>
      </c>
      <c r="G8838" t="s">
        <v>47</v>
      </c>
      <c r="H8838" t="s">
        <v>48</v>
      </c>
      <c r="I8838" t="s">
        <v>41</v>
      </c>
      <c r="J8838" t="s">
        <v>36</v>
      </c>
      <c r="K8838">
        <f t="shared" si="829"/>
        <v>2014</v>
      </c>
      <c r="L8838" t="str">
        <f t="shared" si="830"/>
        <v>Dec</v>
      </c>
      <c r="M8838" t="str">
        <f t="shared" si="831"/>
        <v>Qtr4</v>
      </c>
      <c r="N8838">
        <f t="shared" si="832"/>
        <v>106</v>
      </c>
      <c r="O8838" t="str">
        <f t="shared" si="833"/>
        <v>Low</v>
      </c>
    </row>
    <row r="8839" spans="1:15" x14ac:dyDescent="0.3">
      <c r="A8839" s="4">
        <v>41985</v>
      </c>
      <c r="B8839" t="s">
        <v>23</v>
      </c>
      <c r="C8839" t="s">
        <v>34</v>
      </c>
      <c r="D8839">
        <v>1</v>
      </c>
      <c r="E8839">
        <v>217</v>
      </c>
      <c r="F8839">
        <f t="shared" si="828"/>
        <v>217</v>
      </c>
      <c r="G8839" t="s">
        <v>24</v>
      </c>
      <c r="H8839" t="s">
        <v>25</v>
      </c>
      <c r="I8839" t="s">
        <v>20</v>
      </c>
      <c r="J8839" t="s">
        <v>36</v>
      </c>
      <c r="K8839">
        <f t="shared" si="829"/>
        <v>2014</v>
      </c>
      <c r="L8839" t="str">
        <f t="shared" si="830"/>
        <v>Dec</v>
      </c>
      <c r="M8839" t="str">
        <f t="shared" si="831"/>
        <v>Qtr4</v>
      </c>
      <c r="N8839">
        <f t="shared" si="832"/>
        <v>217</v>
      </c>
      <c r="O8839" t="str">
        <f t="shared" si="833"/>
        <v>Low</v>
      </c>
    </row>
    <row r="8840" spans="1:15" x14ac:dyDescent="0.3">
      <c r="A8840" s="4">
        <v>41985</v>
      </c>
      <c r="B8840" t="s">
        <v>80</v>
      </c>
      <c r="C8840" t="s">
        <v>17</v>
      </c>
      <c r="D8840">
        <v>3</v>
      </c>
      <c r="E8840">
        <v>288</v>
      </c>
      <c r="F8840">
        <f t="shared" si="828"/>
        <v>864</v>
      </c>
      <c r="G8840" t="s">
        <v>54</v>
      </c>
      <c r="H8840" t="s">
        <v>55</v>
      </c>
      <c r="I8840" t="s">
        <v>41</v>
      </c>
      <c r="J8840" t="s">
        <v>36</v>
      </c>
      <c r="K8840">
        <f t="shared" si="829"/>
        <v>2014</v>
      </c>
      <c r="L8840" t="str">
        <f t="shared" si="830"/>
        <v>Dec</v>
      </c>
      <c r="M8840" t="str">
        <f t="shared" si="831"/>
        <v>Qtr4</v>
      </c>
      <c r="N8840">
        <f t="shared" si="832"/>
        <v>288</v>
      </c>
      <c r="O8840" t="str">
        <f t="shared" si="833"/>
        <v>Low</v>
      </c>
    </row>
    <row r="8841" spans="1:15" x14ac:dyDescent="0.3">
      <c r="A8841" s="4">
        <v>41985</v>
      </c>
      <c r="B8841" t="s">
        <v>56</v>
      </c>
      <c r="C8841" t="s">
        <v>34</v>
      </c>
      <c r="D8841">
        <v>3</v>
      </c>
      <c r="E8841">
        <v>188</v>
      </c>
      <c r="F8841">
        <f t="shared" si="828"/>
        <v>564</v>
      </c>
      <c r="G8841" t="s">
        <v>57</v>
      </c>
      <c r="H8841" t="s">
        <v>58</v>
      </c>
      <c r="I8841" t="s">
        <v>14</v>
      </c>
      <c r="J8841" t="s">
        <v>36</v>
      </c>
      <c r="K8841">
        <f t="shared" si="829"/>
        <v>2014</v>
      </c>
      <c r="L8841" t="str">
        <f t="shared" si="830"/>
        <v>Dec</v>
      </c>
      <c r="M8841" t="str">
        <f t="shared" si="831"/>
        <v>Qtr4</v>
      </c>
      <c r="N8841">
        <f t="shared" si="832"/>
        <v>188</v>
      </c>
      <c r="O8841" t="str">
        <f t="shared" si="833"/>
        <v>Low</v>
      </c>
    </row>
    <row r="8842" spans="1:15" x14ac:dyDescent="0.3">
      <c r="A8842" s="4">
        <v>41985</v>
      </c>
      <c r="B8842" t="s">
        <v>113</v>
      </c>
      <c r="C8842" t="s">
        <v>22</v>
      </c>
      <c r="D8842">
        <v>2</v>
      </c>
      <c r="E8842">
        <v>173</v>
      </c>
      <c r="F8842">
        <f t="shared" si="828"/>
        <v>346</v>
      </c>
      <c r="G8842" t="s">
        <v>64</v>
      </c>
      <c r="H8842" t="s">
        <v>65</v>
      </c>
      <c r="I8842" t="s">
        <v>41</v>
      </c>
      <c r="J8842" t="s">
        <v>36</v>
      </c>
      <c r="K8842">
        <f t="shared" si="829"/>
        <v>2014</v>
      </c>
      <c r="L8842" t="str">
        <f t="shared" si="830"/>
        <v>Dec</v>
      </c>
      <c r="M8842" t="str">
        <f t="shared" si="831"/>
        <v>Qtr4</v>
      </c>
      <c r="N8842">
        <f t="shared" si="832"/>
        <v>173</v>
      </c>
      <c r="O8842" t="str">
        <f t="shared" si="833"/>
        <v>Low</v>
      </c>
    </row>
    <row r="8843" spans="1:15" x14ac:dyDescent="0.3">
      <c r="A8843" s="4">
        <v>41985</v>
      </c>
      <c r="B8843" t="s">
        <v>114</v>
      </c>
      <c r="C8843" t="s">
        <v>17</v>
      </c>
      <c r="D8843">
        <v>1</v>
      </c>
      <c r="E8843">
        <v>443</v>
      </c>
      <c r="F8843">
        <f t="shared" si="828"/>
        <v>443</v>
      </c>
      <c r="G8843" t="s">
        <v>115</v>
      </c>
      <c r="H8843" t="s">
        <v>116</v>
      </c>
      <c r="I8843" t="s">
        <v>14</v>
      </c>
      <c r="J8843" t="s">
        <v>36</v>
      </c>
      <c r="K8843">
        <f t="shared" si="829"/>
        <v>2014</v>
      </c>
      <c r="L8843" t="str">
        <f t="shared" si="830"/>
        <v>Dec</v>
      </c>
      <c r="M8843" t="str">
        <f t="shared" si="831"/>
        <v>Qtr4</v>
      </c>
      <c r="N8843">
        <f t="shared" si="832"/>
        <v>443</v>
      </c>
      <c r="O8843" t="str">
        <f t="shared" si="833"/>
        <v>Low</v>
      </c>
    </row>
    <row r="8844" spans="1:15" x14ac:dyDescent="0.3">
      <c r="A8844" s="4">
        <v>41985</v>
      </c>
      <c r="B8844" t="s">
        <v>121</v>
      </c>
      <c r="C8844" t="s">
        <v>17</v>
      </c>
      <c r="D8844">
        <v>3</v>
      </c>
      <c r="E8844">
        <v>203</v>
      </c>
      <c r="F8844">
        <f t="shared" si="828"/>
        <v>609</v>
      </c>
      <c r="G8844" t="s">
        <v>28</v>
      </c>
      <c r="H8844" t="s">
        <v>29</v>
      </c>
      <c r="I8844" t="s">
        <v>30</v>
      </c>
      <c r="J8844" t="s">
        <v>36</v>
      </c>
      <c r="K8844">
        <f t="shared" si="829"/>
        <v>2014</v>
      </c>
      <c r="L8844" t="str">
        <f t="shared" si="830"/>
        <v>Dec</v>
      </c>
      <c r="M8844" t="str">
        <f t="shared" si="831"/>
        <v>Qtr4</v>
      </c>
      <c r="N8844">
        <f t="shared" si="832"/>
        <v>203</v>
      </c>
      <c r="O8844" t="str">
        <f t="shared" si="833"/>
        <v>Low</v>
      </c>
    </row>
    <row r="8845" spans="1:15" x14ac:dyDescent="0.3">
      <c r="A8845" s="4">
        <v>41985</v>
      </c>
      <c r="B8845" t="s">
        <v>117</v>
      </c>
      <c r="C8845" t="s">
        <v>46</v>
      </c>
      <c r="D8845">
        <v>2</v>
      </c>
      <c r="E8845">
        <v>180</v>
      </c>
      <c r="F8845">
        <f t="shared" si="828"/>
        <v>360</v>
      </c>
      <c r="G8845" t="s">
        <v>118</v>
      </c>
      <c r="H8845" t="s">
        <v>19</v>
      </c>
      <c r="I8845" t="s">
        <v>20</v>
      </c>
      <c r="J8845" t="s">
        <v>36</v>
      </c>
      <c r="K8845">
        <f t="shared" si="829"/>
        <v>2014</v>
      </c>
      <c r="L8845" t="str">
        <f t="shared" si="830"/>
        <v>Dec</v>
      </c>
      <c r="M8845" t="str">
        <f t="shared" si="831"/>
        <v>Qtr4</v>
      </c>
      <c r="N8845">
        <f t="shared" si="832"/>
        <v>180</v>
      </c>
      <c r="O8845" t="str">
        <f t="shared" si="833"/>
        <v>Low</v>
      </c>
    </row>
    <row r="8846" spans="1:15" x14ac:dyDescent="0.3">
      <c r="A8846" s="4">
        <v>41985</v>
      </c>
      <c r="B8846" t="s">
        <v>123</v>
      </c>
      <c r="C8846" t="s">
        <v>38</v>
      </c>
      <c r="D8846">
        <v>2</v>
      </c>
      <c r="E8846">
        <v>117</v>
      </c>
      <c r="F8846">
        <f t="shared" si="828"/>
        <v>234</v>
      </c>
      <c r="G8846" t="s">
        <v>43</v>
      </c>
      <c r="H8846" t="s">
        <v>44</v>
      </c>
      <c r="I8846" t="s">
        <v>30</v>
      </c>
      <c r="J8846" t="s">
        <v>36</v>
      </c>
      <c r="K8846">
        <f t="shared" si="829"/>
        <v>2014</v>
      </c>
      <c r="L8846" t="str">
        <f t="shared" si="830"/>
        <v>Dec</v>
      </c>
      <c r="M8846" t="str">
        <f t="shared" si="831"/>
        <v>Qtr4</v>
      </c>
      <c r="N8846">
        <f t="shared" si="832"/>
        <v>117</v>
      </c>
      <c r="O8846" t="str">
        <f t="shared" si="833"/>
        <v>Low</v>
      </c>
    </row>
    <row r="8847" spans="1:15" x14ac:dyDescent="0.3">
      <c r="A8847" s="4">
        <v>41985</v>
      </c>
      <c r="B8847" t="s">
        <v>10</v>
      </c>
      <c r="C8847" t="s">
        <v>17</v>
      </c>
      <c r="D8847">
        <v>3</v>
      </c>
      <c r="E8847">
        <v>395</v>
      </c>
      <c r="F8847">
        <f t="shared" si="828"/>
        <v>1185</v>
      </c>
      <c r="G8847" t="s">
        <v>12</v>
      </c>
      <c r="H8847" t="s">
        <v>13</v>
      </c>
      <c r="I8847" t="s">
        <v>14</v>
      </c>
      <c r="J8847" t="s">
        <v>36</v>
      </c>
      <c r="K8847">
        <f t="shared" si="829"/>
        <v>2014</v>
      </c>
      <c r="L8847" t="str">
        <f t="shared" si="830"/>
        <v>Dec</v>
      </c>
      <c r="M8847" t="str">
        <f t="shared" si="831"/>
        <v>Qtr4</v>
      </c>
      <c r="N8847">
        <f t="shared" si="832"/>
        <v>395</v>
      </c>
      <c r="O8847" t="str">
        <f t="shared" si="833"/>
        <v>Low</v>
      </c>
    </row>
    <row r="8848" spans="1:15" x14ac:dyDescent="0.3">
      <c r="A8848" s="4">
        <v>41985</v>
      </c>
      <c r="B8848" t="s">
        <v>135</v>
      </c>
      <c r="C8848" t="s">
        <v>32</v>
      </c>
      <c r="D8848">
        <v>1</v>
      </c>
      <c r="E8848">
        <v>406</v>
      </c>
      <c r="F8848">
        <f t="shared" si="828"/>
        <v>406</v>
      </c>
      <c r="G8848" t="s">
        <v>102</v>
      </c>
      <c r="H8848" t="s">
        <v>58</v>
      </c>
      <c r="I8848" t="s">
        <v>14</v>
      </c>
      <c r="J8848" t="s">
        <v>36</v>
      </c>
      <c r="K8848">
        <f t="shared" si="829"/>
        <v>2014</v>
      </c>
      <c r="L8848" t="str">
        <f t="shared" si="830"/>
        <v>Dec</v>
      </c>
      <c r="M8848" t="str">
        <f t="shared" si="831"/>
        <v>Qtr4</v>
      </c>
      <c r="N8848">
        <f t="shared" si="832"/>
        <v>406</v>
      </c>
      <c r="O8848" t="str">
        <f t="shared" si="833"/>
        <v>Low</v>
      </c>
    </row>
    <row r="8849" spans="1:15" x14ac:dyDescent="0.3">
      <c r="A8849" s="4">
        <v>41986</v>
      </c>
      <c r="B8849" t="s">
        <v>50</v>
      </c>
      <c r="C8849" t="s">
        <v>32</v>
      </c>
      <c r="D8849">
        <v>2</v>
      </c>
      <c r="E8849">
        <v>287</v>
      </c>
      <c r="F8849">
        <f t="shared" si="828"/>
        <v>574</v>
      </c>
      <c r="G8849" t="s">
        <v>51</v>
      </c>
      <c r="H8849" t="s">
        <v>29</v>
      </c>
      <c r="I8849" t="s">
        <v>30</v>
      </c>
      <c r="J8849" t="s">
        <v>53</v>
      </c>
      <c r="K8849">
        <f t="shared" si="829"/>
        <v>2014</v>
      </c>
      <c r="L8849" t="str">
        <f t="shared" si="830"/>
        <v>Dec</v>
      </c>
      <c r="M8849" t="str">
        <f t="shared" si="831"/>
        <v>Qtr4</v>
      </c>
      <c r="N8849">
        <f t="shared" si="832"/>
        <v>287</v>
      </c>
      <c r="O8849" t="str">
        <f t="shared" si="833"/>
        <v>Low</v>
      </c>
    </row>
    <row r="8850" spans="1:15" x14ac:dyDescent="0.3">
      <c r="A8850" s="4">
        <v>41986</v>
      </c>
      <c r="B8850" t="s">
        <v>33</v>
      </c>
      <c r="C8850" t="s">
        <v>34</v>
      </c>
      <c r="D8850">
        <v>7</v>
      </c>
      <c r="E8850">
        <v>350</v>
      </c>
      <c r="F8850">
        <f t="shared" si="828"/>
        <v>2450</v>
      </c>
      <c r="G8850" t="s">
        <v>35</v>
      </c>
      <c r="H8850" t="s">
        <v>29</v>
      </c>
      <c r="I8850" t="s">
        <v>30</v>
      </c>
      <c r="J8850" t="s">
        <v>53</v>
      </c>
      <c r="K8850">
        <f t="shared" si="829"/>
        <v>2014</v>
      </c>
      <c r="L8850" t="str">
        <f t="shared" si="830"/>
        <v>Dec</v>
      </c>
      <c r="M8850" t="str">
        <f t="shared" si="831"/>
        <v>Qtr4</v>
      </c>
      <c r="N8850">
        <f t="shared" si="832"/>
        <v>350</v>
      </c>
      <c r="O8850" t="str">
        <f t="shared" si="833"/>
        <v>Low</v>
      </c>
    </row>
    <row r="8851" spans="1:15" x14ac:dyDescent="0.3">
      <c r="A8851" s="4">
        <v>41986</v>
      </c>
      <c r="B8851" t="s">
        <v>121</v>
      </c>
      <c r="C8851" t="s">
        <v>22</v>
      </c>
      <c r="D8851">
        <v>3</v>
      </c>
      <c r="E8851">
        <v>125</v>
      </c>
      <c r="F8851">
        <f t="shared" si="828"/>
        <v>375</v>
      </c>
      <c r="G8851" t="s">
        <v>28</v>
      </c>
      <c r="H8851" t="s">
        <v>29</v>
      </c>
      <c r="I8851" t="s">
        <v>30</v>
      </c>
      <c r="J8851" t="s">
        <v>53</v>
      </c>
      <c r="K8851">
        <f t="shared" si="829"/>
        <v>2014</v>
      </c>
      <c r="L8851" t="str">
        <f t="shared" si="830"/>
        <v>Dec</v>
      </c>
      <c r="M8851" t="str">
        <f t="shared" si="831"/>
        <v>Qtr4</v>
      </c>
      <c r="N8851">
        <f t="shared" si="832"/>
        <v>125</v>
      </c>
      <c r="O8851" t="str">
        <f t="shared" si="833"/>
        <v>Low</v>
      </c>
    </row>
    <row r="8852" spans="1:15" x14ac:dyDescent="0.3">
      <c r="A8852" s="4">
        <v>41986</v>
      </c>
      <c r="B8852" t="s">
        <v>49</v>
      </c>
      <c r="C8852" t="s">
        <v>17</v>
      </c>
      <c r="D8852">
        <v>1</v>
      </c>
      <c r="E8852">
        <v>247</v>
      </c>
      <c r="F8852">
        <f t="shared" si="828"/>
        <v>247</v>
      </c>
      <c r="G8852" t="s">
        <v>35</v>
      </c>
      <c r="H8852" t="s">
        <v>29</v>
      </c>
      <c r="I8852" t="s">
        <v>30</v>
      </c>
      <c r="J8852" t="s">
        <v>53</v>
      </c>
      <c r="K8852">
        <f t="shared" si="829"/>
        <v>2014</v>
      </c>
      <c r="L8852" t="str">
        <f t="shared" si="830"/>
        <v>Dec</v>
      </c>
      <c r="M8852" t="str">
        <f t="shared" si="831"/>
        <v>Qtr4</v>
      </c>
      <c r="N8852">
        <f t="shared" si="832"/>
        <v>247</v>
      </c>
      <c r="O8852" t="str">
        <f t="shared" si="833"/>
        <v>Low</v>
      </c>
    </row>
    <row r="8853" spans="1:15" x14ac:dyDescent="0.3">
      <c r="A8853" s="4">
        <v>41986</v>
      </c>
      <c r="B8853" t="s">
        <v>26</v>
      </c>
      <c r="C8853" t="s">
        <v>17</v>
      </c>
      <c r="D8853">
        <v>2</v>
      </c>
      <c r="E8853">
        <v>448</v>
      </c>
      <c r="F8853">
        <f t="shared" si="828"/>
        <v>896</v>
      </c>
      <c r="G8853" t="s">
        <v>28</v>
      </c>
      <c r="H8853" t="s">
        <v>29</v>
      </c>
      <c r="I8853" t="s">
        <v>30</v>
      </c>
      <c r="J8853" t="s">
        <v>53</v>
      </c>
      <c r="K8853">
        <f t="shared" si="829"/>
        <v>2014</v>
      </c>
      <c r="L8853" t="str">
        <f t="shared" si="830"/>
        <v>Dec</v>
      </c>
      <c r="M8853" t="str">
        <f t="shared" si="831"/>
        <v>Qtr4</v>
      </c>
      <c r="N8853">
        <f t="shared" si="832"/>
        <v>448</v>
      </c>
      <c r="O8853" t="str">
        <f t="shared" si="833"/>
        <v>Low</v>
      </c>
    </row>
    <row r="8854" spans="1:15" x14ac:dyDescent="0.3">
      <c r="A8854" s="4">
        <v>41986</v>
      </c>
      <c r="B8854" t="s">
        <v>109</v>
      </c>
      <c r="C8854" t="s">
        <v>11</v>
      </c>
      <c r="D8854">
        <v>10</v>
      </c>
      <c r="E8854">
        <v>213</v>
      </c>
      <c r="F8854">
        <f t="shared" si="828"/>
        <v>2130</v>
      </c>
      <c r="G8854" t="s">
        <v>110</v>
      </c>
      <c r="H8854" t="s">
        <v>111</v>
      </c>
      <c r="I8854" t="s">
        <v>20</v>
      </c>
      <c r="J8854" t="s">
        <v>53</v>
      </c>
      <c r="K8854">
        <f t="shared" si="829"/>
        <v>2014</v>
      </c>
      <c r="L8854" t="str">
        <f t="shared" si="830"/>
        <v>Dec</v>
      </c>
      <c r="M8854" t="str">
        <f t="shared" si="831"/>
        <v>Qtr4</v>
      </c>
      <c r="N8854">
        <f t="shared" si="832"/>
        <v>213</v>
      </c>
      <c r="O8854" t="str">
        <f t="shared" si="833"/>
        <v>Low</v>
      </c>
    </row>
    <row r="8855" spans="1:15" x14ac:dyDescent="0.3">
      <c r="A8855" s="4">
        <v>41986</v>
      </c>
      <c r="B8855" t="s">
        <v>16</v>
      </c>
      <c r="C8855" t="s">
        <v>34</v>
      </c>
      <c r="D8855">
        <v>1</v>
      </c>
      <c r="E8855">
        <v>315</v>
      </c>
      <c r="F8855">
        <f t="shared" si="828"/>
        <v>315</v>
      </c>
      <c r="G8855" t="s">
        <v>18</v>
      </c>
      <c r="H8855" t="s">
        <v>19</v>
      </c>
      <c r="I8855" t="s">
        <v>20</v>
      </c>
      <c r="J8855" t="s">
        <v>53</v>
      </c>
      <c r="K8855">
        <f t="shared" si="829"/>
        <v>2014</v>
      </c>
      <c r="L8855" t="str">
        <f t="shared" si="830"/>
        <v>Dec</v>
      </c>
      <c r="M8855" t="str">
        <f t="shared" si="831"/>
        <v>Qtr4</v>
      </c>
      <c r="N8855">
        <f t="shared" si="832"/>
        <v>315</v>
      </c>
      <c r="O8855" t="str">
        <f t="shared" si="833"/>
        <v>Low</v>
      </c>
    </row>
    <row r="8856" spans="1:15" x14ac:dyDescent="0.3">
      <c r="A8856" s="4">
        <v>41986</v>
      </c>
      <c r="B8856" t="s">
        <v>136</v>
      </c>
      <c r="C8856" t="s">
        <v>11</v>
      </c>
      <c r="D8856">
        <v>2</v>
      </c>
      <c r="E8856">
        <v>258</v>
      </c>
      <c r="F8856">
        <f t="shared" si="828"/>
        <v>516</v>
      </c>
      <c r="G8856" t="s">
        <v>110</v>
      </c>
      <c r="H8856" t="s">
        <v>111</v>
      </c>
      <c r="I8856" t="s">
        <v>20</v>
      </c>
      <c r="J8856" t="s">
        <v>53</v>
      </c>
      <c r="K8856">
        <f t="shared" si="829"/>
        <v>2014</v>
      </c>
      <c r="L8856" t="str">
        <f t="shared" si="830"/>
        <v>Dec</v>
      </c>
      <c r="M8856" t="str">
        <f t="shared" si="831"/>
        <v>Qtr4</v>
      </c>
      <c r="N8856">
        <f t="shared" si="832"/>
        <v>258</v>
      </c>
      <c r="O8856" t="str">
        <f t="shared" si="833"/>
        <v>Low</v>
      </c>
    </row>
    <row r="8857" spans="1:15" x14ac:dyDescent="0.3">
      <c r="A8857" s="4">
        <v>41986</v>
      </c>
      <c r="B8857" t="s">
        <v>42</v>
      </c>
      <c r="C8857" t="s">
        <v>22</v>
      </c>
      <c r="D8857">
        <v>3</v>
      </c>
      <c r="E8857">
        <v>308</v>
      </c>
      <c r="F8857">
        <f t="shared" si="828"/>
        <v>924</v>
      </c>
      <c r="G8857" t="s">
        <v>43</v>
      </c>
      <c r="H8857" t="s">
        <v>44</v>
      </c>
      <c r="I8857" t="s">
        <v>30</v>
      </c>
      <c r="J8857" t="s">
        <v>53</v>
      </c>
      <c r="K8857">
        <f t="shared" si="829"/>
        <v>2014</v>
      </c>
      <c r="L8857" t="str">
        <f t="shared" si="830"/>
        <v>Dec</v>
      </c>
      <c r="M8857" t="str">
        <f t="shared" si="831"/>
        <v>Qtr4</v>
      </c>
      <c r="N8857">
        <f t="shared" si="832"/>
        <v>308</v>
      </c>
      <c r="O8857" t="str">
        <f t="shared" si="833"/>
        <v>Low</v>
      </c>
    </row>
    <row r="8858" spans="1:15" x14ac:dyDescent="0.3">
      <c r="A8858" s="4">
        <v>41986</v>
      </c>
      <c r="B8858" t="s">
        <v>122</v>
      </c>
      <c r="C8858" t="s">
        <v>84</v>
      </c>
      <c r="D8858">
        <v>1</v>
      </c>
      <c r="E8858">
        <v>448</v>
      </c>
      <c r="F8858">
        <f t="shared" si="828"/>
        <v>448</v>
      </c>
      <c r="G8858" t="s">
        <v>28</v>
      </c>
      <c r="H8858" t="s">
        <v>29</v>
      </c>
      <c r="I8858" t="s">
        <v>30</v>
      </c>
      <c r="J8858" t="s">
        <v>53</v>
      </c>
      <c r="K8858">
        <f t="shared" si="829"/>
        <v>2014</v>
      </c>
      <c r="L8858" t="str">
        <f t="shared" si="830"/>
        <v>Dec</v>
      </c>
      <c r="M8858" t="str">
        <f t="shared" si="831"/>
        <v>Qtr4</v>
      </c>
      <c r="N8858">
        <f t="shared" si="832"/>
        <v>448</v>
      </c>
      <c r="O8858" t="str">
        <f t="shared" si="833"/>
        <v>Low</v>
      </c>
    </row>
    <row r="8859" spans="1:15" x14ac:dyDescent="0.3">
      <c r="A8859" s="4">
        <v>41986</v>
      </c>
      <c r="B8859" t="s">
        <v>125</v>
      </c>
      <c r="C8859" t="s">
        <v>38</v>
      </c>
      <c r="D8859">
        <v>3</v>
      </c>
      <c r="E8859">
        <v>377</v>
      </c>
      <c r="F8859">
        <f t="shared" si="828"/>
        <v>1131</v>
      </c>
      <c r="G8859" t="s">
        <v>51</v>
      </c>
      <c r="H8859" t="s">
        <v>29</v>
      </c>
      <c r="I8859" t="s">
        <v>30</v>
      </c>
      <c r="J8859" t="s">
        <v>53</v>
      </c>
      <c r="K8859">
        <f t="shared" si="829"/>
        <v>2014</v>
      </c>
      <c r="L8859" t="str">
        <f t="shared" si="830"/>
        <v>Dec</v>
      </c>
      <c r="M8859" t="str">
        <f t="shared" si="831"/>
        <v>Qtr4</v>
      </c>
      <c r="N8859">
        <f t="shared" si="832"/>
        <v>377</v>
      </c>
      <c r="O8859" t="str">
        <f t="shared" si="833"/>
        <v>Low</v>
      </c>
    </row>
    <row r="8860" spans="1:15" x14ac:dyDescent="0.3">
      <c r="A8860" s="4">
        <v>41986</v>
      </c>
      <c r="B8860" t="s">
        <v>122</v>
      </c>
      <c r="C8860" t="s">
        <v>17</v>
      </c>
      <c r="D8860">
        <v>3</v>
      </c>
      <c r="E8860">
        <v>285</v>
      </c>
      <c r="F8860">
        <f t="shared" si="828"/>
        <v>855</v>
      </c>
      <c r="G8860" t="s">
        <v>28</v>
      </c>
      <c r="H8860" t="s">
        <v>29</v>
      </c>
      <c r="I8860" t="s">
        <v>30</v>
      </c>
      <c r="J8860" t="s">
        <v>53</v>
      </c>
      <c r="K8860">
        <f t="shared" si="829"/>
        <v>2014</v>
      </c>
      <c r="L8860" t="str">
        <f t="shared" si="830"/>
        <v>Dec</v>
      </c>
      <c r="M8860" t="str">
        <f t="shared" si="831"/>
        <v>Qtr4</v>
      </c>
      <c r="N8860">
        <f t="shared" si="832"/>
        <v>285</v>
      </c>
      <c r="O8860" t="str">
        <f t="shared" si="833"/>
        <v>Low</v>
      </c>
    </row>
    <row r="8861" spans="1:15" x14ac:dyDescent="0.3">
      <c r="A8861" s="4">
        <v>41986</v>
      </c>
      <c r="B8861" t="s">
        <v>16</v>
      </c>
      <c r="C8861" t="s">
        <v>22</v>
      </c>
      <c r="D8861">
        <v>2</v>
      </c>
      <c r="E8861">
        <v>113</v>
      </c>
      <c r="F8861">
        <f t="shared" si="828"/>
        <v>226</v>
      </c>
      <c r="G8861" t="s">
        <v>18</v>
      </c>
      <c r="H8861" t="s">
        <v>19</v>
      </c>
      <c r="I8861" t="s">
        <v>20</v>
      </c>
      <c r="J8861" t="s">
        <v>53</v>
      </c>
      <c r="K8861">
        <f t="shared" si="829"/>
        <v>2014</v>
      </c>
      <c r="L8861" t="str">
        <f t="shared" si="830"/>
        <v>Dec</v>
      </c>
      <c r="M8861" t="str">
        <f t="shared" si="831"/>
        <v>Qtr4</v>
      </c>
      <c r="N8861">
        <f t="shared" si="832"/>
        <v>113</v>
      </c>
      <c r="O8861" t="str">
        <f t="shared" si="833"/>
        <v>Low</v>
      </c>
    </row>
    <row r="8862" spans="1:15" x14ac:dyDescent="0.3">
      <c r="A8862" s="4">
        <v>41986</v>
      </c>
      <c r="B8862" t="s">
        <v>66</v>
      </c>
      <c r="C8862" t="s">
        <v>32</v>
      </c>
      <c r="D8862">
        <v>2</v>
      </c>
      <c r="E8862">
        <v>157</v>
      </c>
      <c r="F8862">
        <f t="shared" si="828"/>
        <v>314</v>
      </c>
      <c r="G8862" t="s">
        <v>67</v>
      </c>
      <c r="H8862" t="s">
        <v>68</v>
      </c>
      <c r="I8862" t="s">
        <v>41</v>
      </c>
      <c r="J8862" t="s">
        <v>53</v>
      </c>
      <c r="K8862">
        <f t="shared" si="829"/>
        <v>2014</v>
      </c>
      <c r="L8862" t="str">
        <f t="shared" si="830"/>
        <v>Dec</v>
      </c>
      <c r="M8862" t="str">
        <f t="shared" si="831"/>
        <v>Qtr4</v>
      </c>
      <c r="N8862">
        <f t="shared" si="832"/>
        <v>157</v>
      </c>
      <c r="O8862" t="str">
        <f t="shared" si="833"/>
        <v>Low</v>
      </c>
    </row>
    <row r="8863" spans="1:15" x14ac:dyDescent="0.3">
      <c r="A8863" s="4">
        <v>41986</v>
      </c>
      <c r="B8863" t="s">
        <v>66</v>
      </c>
      <c r="C8863" t="s">
        <v>11</v>
      </c>
      <c r="D8863">
        <v>2</v>
      </c>
      <c r="E8863">
        <v>436</v>
      </c>
      <c r="F8863">
        <f t="shared" si="828"/>
        <v>872</v>
      </c>
      <c r="G8863" t="s">
        <v>67</v>
      </c>
      <c r="H8863" t="s">
        <v>68</v>
      </c>
      <c r="I8863" t="s">
        <v>41</v>
      </c>
      <c r="J8863" t="s">
        <v>53</v>
      </c>
      <c r="K8863">
        <f t="shared" si="829"/>
        <v>2014</v>
      </c>
      <c r="L8863" t="str">
        <f t="shared" si="830"/>
        <v>Dec</v>
      </c>
      <c r="M8863" t="str">
        <f t="shared" si="831"/>
        <v>Qtr4</v>
      </c>
      <c r="N8863">
        <f t="shared" si="832"/>
        <v>436</v>
      </c>
      <c r="O8863" t="str">
        <f t="shared" si="833"/>
        <v>Low</v>
      </c>
    </row>
    <row r="8864" spans="1:15" x14ac:dyDescent="0.3">
      <c r="A8864" s="4">
        <v>41986</v>
      </c>
      <c r="B8864" t="s">
        <v>37</v>
      </c>
      <c r="C8864" t="s">
        <v>84</v>
      </c>
      <c r="D8864">
        <v>19</v>
      </c>
      <c r="E8864">
        <v>242</v>
      </c>
      <c r="F8864">
        <f t="shared" si="828"/>
        <v>4598</v>
      </c>
      <c r="G8864" t="s">
        <v>59</v>
      </c>
      <c r="H8864" t="s">
        <v>60</v>
      </c>
      <c r="I8864" t="s">
        <v>30</v>
      </c>
      <c r="J8864" t="s">
        <v>53</v>
      </c>
      <c r="K8864">
        <f t="shared" si="829"/>
        <v>2014</v>
      </c>
      <c r="L8864" t="str">
        <f t="shared" si="830"/>
        <v>Dec</v>
      </c>
      <c r="M8864" t="str">
        <f t="shared" si="831"/>
        <v>Qtr4</v>
      </c>
      <c r="N8864">
        <f t="shared" si="832"/>
        <v>242</v>
      </c>
      <c r="O8864" t="str">
        <f t="shared" si="833"/>
        <v>Low</v>
      </c>
    </row>
    <row r="8865" spans="1:15" x14ac:dyDescent="0.3">
      <c r="A8865" s="4">
        <v>41986</v>
      </c>
      <c r="B8865" t="s">
        <v>26</v>
      </c>
      <c r="C8865" t="s">
        <v>17</v>
      </c>
      <c r="D8865">
        <v>2</v>
      </c>
      <c r="E8865">
        <v>302</v>
      </c>
      <c r="F8865">
        <f t="shared" si="828"/>
        <v>604</v>
      </c>
      <c r="G8865" t="s">
        <v>28</v>
      </c>
      <c r="H8865" t="s">
        <v>29</v>
      </c>
      <c r="I8865" t="s">
        <v>30</v>
      </c>
      <c r="J8865" t="s">
        <v>53</v>
      </c>
      <c r="K8865">
        <f t="shared" si="829"/>
        <v>2014</v>
      </c>
      <c r="L8865" t="str">
        <f t="shared" si="830"/>
        <v>Dec</v>
      </c>
      <c r="M8865" t="str">
        <f t="shared" si="831"/>
        <v>Qtr4</v>
      </c>
      <c r="N8865">
        <f t="shared" si="832"/>
        <v>302</v>
      </c>
      <c r="O8865" t="str">
        <f t="shared" si="833"/>
        <v>Low</v>
      </c>
    </row>
    <row r="8866" spans="1:15" x14ac:dyDescent="0.3">
      <c r="A8866" s="4">
        <v>41986</v>
      </c>
      <c r="B8866" t="s">
        <v>101</v>
      </c>
      <c r="C8866" t="s">
        <v>99</v>
      </c>
      <c r="D8866">
        <v>8</v>
      </c>
      <c r="E8866">
        <v>197</v>
      </c>
      <c r="F8866">
        <f t="shared" si="828"/>
        <v>1576</v>
      </c>
      <c r="G8866" t="s">
        <v>102</v>
      </c>
      <c r="H8866" t="s">
        <v>58</v>
      </c>
      <c r="I8866" t="s">
        <v>14</v>
      </c>
      <c r="J8866" t="s">
        <v>53</v>
      </c>
      <c r="K8866">
        <f t="shared" si="829"/>
        <v>2014</v>
      </c>
      <c r="L8866" t="str">
        <f t="shared" si="830"/>
        <v>Dec</v>
      </c>
      <c r="M8866" t="str">
        <f t="shared" si="831"/>
        <v>Qtr4</v>
      </c>
      <c r="N8866">
        <f t="shared" si="832"/>
        <v>197</v>
      </c>
      <c r="O8866" t="str">
        <f t="shared" si="833"/>
        <v>Low</v>
      </c>
    </row>
    <row r="8867" spans="1:15" x14ac:dyDescent="0.3">
      <c r="A8867" s="4">
        <v>41986</v>
      </c>
      <c r="B8867" t="s">
        <v>23</v>
      </c>
      <c r="C8867" t="s">
        <v>27</v>
      </c>
      <c r="D8867">
        <v>10</v>
      </c>
      <c r="E8867">
        <v>200</v>
      </c>
      <c r="F8867">
        <f t="shared" si="828"/>
        <v>2000</v>
      </c>
      <c r="G8867" t="s">
        <v>24</v>
      </c>
      <c r="H8867" t="s">
        <v>25</v>
      </c>
      <c r="I8867" t="s">
        <v>20</v>
      </c>
      <c r="J8867" t="s">
        <v>53</v>
      </c>
      <c r="K8867">
        <f t="shared" si="829"/>
        <v>2014</v>
      </c>
      <c r="L8867" t="str">
        <f t="shared" si="830"/>
        <v>Dec</v>
      </c>
      <c r="M8867" t="str">
        <f t="shared" si="831"/>
        <v>Qtr4</v>
      </c>
      <c r="N8867">
        <f t="shared" si="832"/>
        <v>200</v>
      </c>
      <c r="O8867" t="str">
        <f t="shared" si="833"/>
        <v>Low</v>
      </c>
    </row>
    <row r="8868" spans="1:15" x14ac:dyDescent="0.3">
      <c r="A8868" s="4">
        <v>41986</v>
      </c>
      <c r="B8868" t="s">
        <v>87</v>
      </c>
      <c r="C8868" t="s">
        <v>32</v>
      </c>
      <c r="D8868">
        <v>1</v>
      </c>
      <c r="E8868">
        <v>264</v>
      </c>
      <c r="F8868">
        <f t="shared" si="828"/>
        <v>264</v>
      </c>
      <c r="G8868" t="s">
        <v>47</v>
      </c>
      <c r="H8868" t="s">
        <v>48</v>
      </c>
      <c r="I8868" t="s">
        <v>41</v>
      </c>
      <c r="J8868" t="s">
        <v>53</v>
      </c>
      <c r="K8868">
        <f t="shared" si="829"/>
        <v>2014</v>
      </c>
      <c r="L8868" t="str">
        <f t="shared" si="830"/>
        <v>Dec</v>
      </c>
      <c r="M8868" t="str">
        <f t="shared" si="831"/>
        <v>Qtr4</v>
      </c>
      <c r="N8868">
        <f t="shared" si="832"/>
        <v>264</v>
      </c>
      <c r="O8868" t="str">
        <f t="shared" si="833"/>
        <v>Low</v>
      </c>
    </row>
    <row r="8869" spans="1:15" x14ac:dyDescent="0.3">
      <c r="A8869" s="4">
        <v>41986</v>
      </c>
      <c r="B8869" t="s">
        <v>141</v>
      </c>
      <c r="C8869" t="s">
        <v>46</v>
      </c>
      <c r="D8869">
        <v>3</v>
      </c>
      <c r="E8869">
        <v>231</v>
      </c>
      <c r="F8869">
        <f t="shared" si="828"/>
        <v>693</v>
      </c>
      <c r="G8869" t="s">
        <v>110</v>
      </c>
      <c r="H8869" t="s">
        <v>111</v>
      </c>
      <c r="I8869" t="s">
        <v>20</v>
      </c>
      <c r="J8869" t="s">
        <v>53</v>
      </c>
      <c r="K8869">
        <f t="shared" si="829"/>
        <v>2014</v>
      </c>
      <c r="L8869" t="str">
        <f t="shared" si="830"/>
        <v>Dec</v>
      </c>
      <c r="M8869" t="str">
        <f t="shared" si="831"/>
        <v>Qtr4</v>
      </c>
      <c r="N8869">
        <f t="shared" si="832"/>
        <v>231</v>
      </c>
      <c r="O8869" t="str">
        <f t="shared" si="833"/>
        <v>Low</v>
      </c>
    </row>
    <row r="8870" spans="1:15" x14ac:dyDescent="0.3">
      <c r="A8870" s="4">
        <v>41986</v>
      </c>
      <c r="B8870" t="s">
        <v>82</v>
      </c>
      <c r="C8870" t="s">
        <v>27</v>
      </c>
      <c r="D8870">
        <v>3</v>
      </c>
      <c r="E8870">
        <v>332</v>
      </c>
      <c r="F8870">
        <f t="shared" si="828"/>
        <v>996</v>
      </c>
      <c r="G8870" t="s">
        <v>39</v>
      </c>
      <c r="H8870" t="s">
        <v>40</v>
      </c>
      <c r="I8870" t="s">
        <v>41</v>
      </c>
      <c r="J8870" t="s">
        <v>53</v>
      </c>
      <c r="K8870">
        <f t="shared" si="829"/>
        <v>2014</v>
      </c>
      <c r="L8870" t="str">
        <f t="shared" si="830"/>
        <v>Dec</v>
      </c>
      <c r="M8870" t="str">
        <f t="shared" si="831"/>
        <v>Qtr4</v>
      </c>
      <c r="N8870">
        <f t="shared" si="832"/>
        <v>332</v>
      </c>
      <c r="O8870" t="str">
        <f t="shared" si="833"/>
        <v>Low</v>
      </c>
    </row>
    <row r="8871" spans="1:15" x14ac:dyDescent="0.3">
      <c r="A8871" s="4">
        <v>41986</v>
      </c>
      <c r="B8871" t="s">
        <v>109</v>
      </c>
      <c r="C8871" t="s">
        <v>46</v>
      </c>
      <c r="D8871">
        <v>2</v>
      </c>
      <c r="E8871">
        <v>219</v>
      </c>
      <c r="F8871">
        <f t="shared" si="828"/>
        <v>438</v>
      </c>
      <c r="G8871" t="s">
        <v>110</v>
      </c>
      <c r="H8871" t="s">
        <v>111</v>
      </c>
      <c r="I8871" t="s">
        <v>20</v>
      </c>
      <c r="J8871" t="s">
        <v>53</v>
      </c>
      <c r="K8871">
        <f t="shared" si="829"/>
        <v>2014</v>
      </c>
      <c r="L8871" t="str">
        <f t="shared" si="830"/>
        <v>Dec</v>
      </c>
      <c r="M8871" t="str">
        <f t="shared" si="831"/>
        <v>Qtr4</v>
      </c>
      <c r="N8871">
        <f t="shared" si="832"/>
        <v>219</v>
      </c>
      <c r="O8871" t="str">
        <f t="shared" si="833"/>
        <v>Low</v>
      </c>
    </row>
    <row r="8872" spans="1:15" x14ac:dyDescent="0.3">
      <c r="A8872" s="4">
        <v>41986</v>
      </c>
      <c r="B8872" t="s">
        <v>123</v>
      </c>
      <c r="C8872" t="s">
        <v>27</v>
      </c>
      <c r="D8872">
        <v>1</v>
      </c>
      <c r="E8872">
        <v>279</v>
      </c>
      <c r="F8872">
        <f t="shared" si="828"/>
        <v>279</v>
      </c>
      <c r="G8872" t="s">
        <v>43</v>
      </c>
      <c r="H8872" t="s">
        <v>44</v>
      </c>
      <c r="I8872" t="s">
        <v>30</v>
      </c>
      <c r="J8872" t="s">
        <v>53</v>
      </c>
      <c r="K8872">
        <f t="shared" si="829"/>
        <v>2014</v>
      </c>
      <c r="L8872" t="str">
        <f t="shared" si="830"/>
        <v>Dec</v>
      </c>
      <c r="M8872" t="str">
        <f t="shared" si="831"/>
        <v>Qtr4</v>
      </c>
      <c r="N8872">
        <f t="shared" si="832"/>
        <v>279</v>
      </c>
      <c r="O8872" t="str">
        <f t="shared" si="833"/>
        <v>Low</v>
      </c>
    </row>
    <row r="8873" spans="1:15" x14ac:dyDescent="0.3">
      <c r="A8873" s="4">
        <v>41986</v>
      </c>
      <c r="B8873" t="s">
        <v>26</v>
      </c>
      <c r="C8873" t="s">
        <v>11</v>
      </c>
      <c r="D8873">
        <v>3</v>
      </c>
      <c r="E8873">
        <v>213</v>
      </c>
      <c r="F8873">
        <f t="shared" si="828"/>
        <v>639</v>
      </c>
      <c r="G8873" t="s">
        <v>28</v>
      </c>
      <c r="H8873" t="s">
        <v>29</v>
      </c>
      <c r="I8873" t="s">
        <v>30</v>
      </c>
      <c r="J8873" t="s">
        <v>53</v>
      </c>
      <c r="K8873">
        <f t="shared" si="829"/>
        <v>2014</v>
      </c>
      <c r="L8873" t="str">
        <f t="shared" si="830"/>
        <v>Dec</v>
      </c>
      <c r="M8873" t="str">
        <f t="shared" si="831"/>
        <v>Qtr4</v>
      </c>
      <c r="N8873">
        <f t="shared" si="832"/>
        <v>213</v>
      </c>
      <c r="O8873" t="str">
        <f t="shared" si="833"/>
        <v>Low</v>
      </c>
    </row>
    <row r="8874" spans="1:15" x14ac:dyDescent="0.3">
      <c r="A8874" s="4">
        <v>41986</v>
      </c>
      <c r="B8874" t="s">
        <v>23</v>
      </c>
      <c r="C8874" t="s">
        <v>34</v>
      </c>
      <c r="D8874">
        <v>3</v>
      </c>
      <c r="E8874">
        <v>293</v>
      </c>
      <c r="F8874">
        <f t="shared" si="828"/>
        <v>879</v>
      </c>
      <c r="G8874" t="s">
        <v>24</v>
      </c>
      <c r="H8874" t="s">
        <v>25</v>
      </c>
      <c r="I8874" t="s">
        <v>20</v>
      </c>
      <c r="J8874" t="s">
        <v>53</v>
      </c>
      <c r="K8874">
        <f t="shared" si="829"/>
        <v>2014</v>
      </c>
      <c r="L8874" t="str">
        <f t="shared" si="830"/>
        <v>Dec</v>
      </c>
      <c r="M8874" t="str">
        <f t="shared" si="831"/>
        <v>Qtr4</v>
      </c>
      <c r="N8874">
        <f t="shared" si="832"/>
        <v>293</v>
      </c>
      <c r="O8874" t="str">
        <f t="shared" si="833"/>
        <v>Low</v>
      </c>
    </row>
    <row r="8875" spans="1:15" x14ac:dyDescent="0.3">
      <c r="A8875" s="4">
        <v>41986</v>
      </c>
      <c r="B8875" t="s">
        <v>114</v>
      </c>
      <c r="C8875" t="s">
        <v>38</v>
      </c>
      <c r="D8875">
        <v>3</v>
      </c>
      <c r="E8875">
        <v>492</v>
      </c>
      <c r="F8875">
        <f t="shared" si="828"/>
        <v>1476</v>
      </c>
      <c r="G8875" t="s">
        <v>115</v>
      </c>
      <c r="H8875" t="s">
        <v>116</v>
      </c>
      <c r="I8875" t="s">
        <v>14</v>
      </c>
      <c r="J8875" t="s">
        <v>53</v>
      </c>
      <c r="K8875">
        <f t="shared" si="829"/>
        <v>2014</v>
      </c>
      <c r="L8875" t="str">
        <f t="shared" si="830"/>
        <v>Dec</v>
      </c>
      <c r="M8875" t="str">
        <f t="shared" si="831"/>
        <v>Qtr4</v>
      </c>
      <c r="N8875">
        <f t="shared" si="832"/>
        <v>492</v>
      </c>
      <c r="O8875" t="str">
        <f t="shared" si="833"/>
        <v>Low</v>
      </c>
    </row>
    <row r="8876" spans="1:15" x14ac:dyDescent="0.3">
      <c r="A8876" s="4">
        <v>41986</v>
      </c>
      <c r="B8876" t="s">
        <v>77</v>
      </c>
      <c r="C8876" t="s">
        <v>11</v>
      </c>
      <c r="D8876">
        <v>1</v>
      </c>
      <c r="E8876">
        <v>235</v>
      </c>
      <c r="F8876">
        <f t="shared" si="828"/>
        <v>235</v>
      </c>
      <c r="G8876" t="s">
        <v>12</v>
      </c>
      <c r="H8876" t="s">
        <v>13</v>
      </c>
      <c r="I8876" t="s">
        <v>14</v>
      </c>
      <c r="J8876" t="s">
        <v>53</v>
      </c>
      <c r="K8876">
        <f t="shared" si="829"/>
        <v>2014</v>
      </c>
      <c r="L8876" t="str">
        <f t="shared" si="830"/>
        <v>Dec</v>
      </c>
      <c r="M8876" t="str">
        <f t="shared" si="831"/>
        <v>Qtr4</v>
      </c>
      <c r="N8876">
        <f t="shared" si="832"/>
        <v>235</v>
      </c>
      <c r="O8876" t="str">
        <f t="shared" si="833"/>
        <v>Low</v>
      </c>
    </row>
    <row r="8877" spans="1:15" x14ac:dyDescent="0.3">
      <c r="A8877" s="4">
        <v>41986</v>
      </c>
      <c r="B8877" t="s">
        <v>73</v>
      </c>
      <c r="C8877" t="s">
        <v>27</v>
      </c>
      <c r="D8877">
        <v>18</v>
      </c>
      <c r="E8877">
        <v>347</v>
      </c>
      <c r="F8877">
        <f t="shared" si="828"/>
        <v>6246</v>
      </c>
      <c r="G8877" t="s">
        <v>47</v>
      </c>
      <c r="H8877" t="s">
        <v>48</v>
      </c>
      <c r="I8877" t="s">
        <v>41</v>
      </c>
      <c r="J8877" t="s">
        <v>53</v>
      </c>
      <c r="K8877">
        <f t="shared" si="829"/>
        <v>2014</v>
      </c>
      <c r="L8877" t="str">
        <f t="shared" si="830"/>
        <v>Dec</v>
      </c>
      <c r="M8877" t="str">
        <f t="shared" si="831"/>
        <v>Qtr4</v>
      </c>
      <c r="N8877">
        <f t="shared" si="832"/>
        <v>347</v>
      </c>
      <c r="O8877" t="str">
        <f t="shared" si="833"/>
        <v>High</v>
      </c>
    </row>
    <row r="8878" spans="1:15" x14ac:dyDescent="0.3">
      <c r="A8878" s="4">
        <v>41986</v>
      </c>
      <c r="B8878" t="s">
        <v>90</v>
      </c>
      <c r="C8878" t="s">
        <v>46</v>
      </c>
      <c r="D8878">
        <v>4</v>
      </c>
      <c r="E8878">
        <v>410</v>
      </c>
      <c r="F8878">
        <f t="shared" si="828"/>
        <v>1640</v>
      </c>
      <c r="G8878" t="s">
        <v>47</v>
      </c>
      <c r="H8878" t="s">
        <v>48</v>
      </c>
      <c r="I8878" t="s">
        <v>41</v>
      </c>
      <c r="J8878" t="s">
        <v>53</v>
      </c>
      <c r="K8878">
        <f t="shared" si="829"/>
        <v>2014</v>
      </c>
      <c r="L8878" t="str">
        <f t="shared" si="830"/>
        <v>Dec</v>
      </c>
      <c r="M8878" t="str">
        <f t="shared" si="831"/>
        <v>Qtr4</v>
      </c>
      <c r="N8878">
        <f t="shared" si="832"/>
        <v>410</v>
      </c>
      <c r="O8878" t="str">
        <f t="shared" si="833"/>
        <v>Low</v>
      </c>
    </row>
    <row r="8879" spans="1:15" x14ac:dyDescent="0.3">
      <c r="A8879" s="4">
        <v>41986</v>
      </c>
      <c r="B8879" t="s">
        <v>23</v>
      </c>
      <c r="C8879" t="s">
        <v>27</v>
      </c>
      <c r="D8879">
        <v>18</v>
      </c>
      <c r="E8879">
        <v>195</v>
      </c>
      <c r="F8879">
        <f t="shared" si="828"/>
        <v>3510</v>
      </c>
      <c r="G8879" t="s">
        <v>24</v>
      </c>
      <c r="H8879" t="s">
        <v>25</v>
      </c>
      <c r="I8879" t="s">
        <v>20</v>
      </c>
      <c r="J8879" t="s">
        <v>53</v>
      </c>
      <c r="K8879">
        <f t="shared" si="829"/>
        <v>2014</v>
      </c>
      <c r="L8879" t="str">
        <f t="shared" si="830"/>
        <v>Dec</v>
      </c>
      <c r="M8879" t="str">
        <f t="shared" si="831"/>
        <v>Qtr4</v>
      </c>
      <c r="N8879">
        <f t="shared" si="832"/>
        <v>195</v>
      </c>
      <c r="O8879" t="str">
        <f t="shared" si="833"/>
        <v>Low</v>
      </c>
    </row>
    <row r="8880" spans="1:15" x14ac:dyDescent="0.3">
      <c r="A8880" s="4">
        <v>41986</v>
      </c>
      <c r="B8880" t="s">
        <v>63</v>
      </c>
      <c r="C8880" t="s">
        <v>32</v>
      </c>
      <c r="D8880">
        <v>1</v>
      </c>
      <c r="E8880">
        <v>146</v>
      </c>
      <c r="F8880">
        <f t="shared" si="828"/>
        <v>146</v>
      </c>
      <c r="G8880" t="s">
        <v>64</v>
      </c>
      <c r="H8880" t="s">
        <v>65</v>
      </c>
      <c r="I8880" t="s">
        <v>41</v>
      </c>
      <c r="J8880" t="s">
        <v>53</v>
      </c>
      <c r="K8880">
        <f t="shared" si="829"/>
        <v>2014</v>
      </c>
      <c r="L8880" t="str">
        <f t="shared" si="830"/>
        <v>Dec</v>
      </c>
      <c r="M8880" t="str">
        <f t="shared" si="831"/>
        <v>Qtr4</v>
      </c>
      <c r="N8880">
        <f t="shared" si="832"/>
        <v>146</v>
      </c>
      <c r="O8880" t="str">
        <f t="shared" si="833"/>
        <v>Low</v>
      </c>
    </row>
    <row r="8881" spans="1:15" x14ac:dyDescent="0.3">
      <c r="A8881" s="4">
        <v>41986</v>
      </c>
      <c r="B8881" t="s">
        <v>91</v>
      </c>
      <c r="C8881" t="s">
        <v>38</v>
      </c>
      <c r="D8881">
        <v>1</v>
      </c>
      <c r="E8881">
        <v>128</v>
      </c>
      <c r="F8881">
        <f t="shared" si="828"/>
        <v>128</v>
      </c>
      <c r="G8881" t="s">
        <v>51</v>
      </c>
      <c r="H8881" t="s">
        <v>29</v>
      </c>
      <c r="I8881" t="s">
        <v>30</v>
      </c>
      <c r="J8881" t="s">
        <v>53</v>
      </c>
      <c r="K8881">
        <f t="shared" si="829"/>
        <v>2014</v>
      </c>
      <c r="L8881" t="str">
        <f t="shared" si="830"/>
        <v>Dec</v>
      </c>
      <c r="M8881" t="str">
        <f t="shared" si="831"/>
        <v>Qtr4</v>
      </c>
      <c r="N8881">
        <f t="shared" si="832"/>
        <v>128</v>
      </c>
      <c r="O8881" t="str">
        <f t="shared" si="833"/>
        <v>Low</v>
      </c>
    </row>
    <row r="8882" spans="1:15" x14ac:dyDescent="0.3">
      <c r="A8882" s="4">
        <v>41986</v>
      </c>
      <c r="B8882" t="s">
        <v>94</v>
      </c>
      <c r="C8882" t="s">
        <v>32</v>
      </c>
      <c r="D8882">
        <v>2</v>
      </c>
      <c r="E8882">
        <v>217</v>
      </c>
      <c r="F8882">
        <f t="shared" si="828"/>
        <v>434</v>
      </c>
      <c r="G8882" t="s">
        <v>95</v>
      </c>
      <c r="H8882" t="s">
        <v>96</v>
      </c>
      <c r="I8882" t="s">
        <v>41</v>
      </c>
      <c r="J8882" t="s">
        <v>53</v>
      </c>
      <c r="K8882">
        <f t="shared" si="829"/>
        <v>2014</v>
      </c>
      <c r="L8882" t="str">
        <f t="shared" si="830"/>
        <v>Dec</v>
      </c>
      <c r="M8882" t="str">
        <f t="shared" si="831"/>
        <v>Qtr4</v>
      </c>
      <c r="N8882">
        <f t="shared" si="832"/>
        <v>217</v>
      </c>
      <c r="O8882" t="str">
        <f t="shared" si="833"/>
        <v>Low</v>
      </c>
    </row>
    <row r="8883" spans="1:15" x14ac:dyDescent="0.3">
      <c r="A8883" s="4">
        <v>41986</v>
      </c>
      <c r="B8883" t="s">
        <v>132</v>
      </c>
      <c r="C8883" t="s">
        <v>11</v>
      </c>
      <c r="D8883">
        <v>2</v>
      </c>
      <c r="E8883">
        <v>151</v>
      </c>
      <c r="F8883">
        <f t="shared" si="828"/>
        <v>302</v>
      </c>
      <c r="G8883" t="s">
        <v>118</v>
      </c>
      <c r="H8883" t="s">
        <v>19</v>
      </c>
      <c r="I8883" t="s">
        <v>20</v>
      </c>
      <c r="J8883" t="s">
        <v>53</v>
      </c>
      <c r="K8883">
        <f t="shared" si="829"/>
        <v>2014</v>
      </c>
      <c r="L8883" t="str">
        <f t="shared" si="830"/>
        <v>Dec</v>
      </c>
      <c r="M8883" t="str">
        <f t="shared" si="831"/>
        <v>Qtr4</v>
      </c>
      <c r="N8883">
        <f t="shared" si="832"/>
        <v>151</v>
      </c>
      <c r="O8883" t="str">
        <f t="shared" si="833"/>
        <v>Low</v>
      </c>
    </row>
    <row r="8884" spans="1:15" x14ac:dyDescent="0.3">
      <c r="A8884" s="4">
        <v>41986</v>
      </c>
      <c r="B8884" t="s">
        <v>10</v>
      </c>
      <c r="C8884" t="s">
        <v>38</v>
      </c>
      <c r="D8884">
        <v>3</v>
      </c>
      <c r="E8884">
        <v>331</v>
      </c>
      <c r="F8884">
        <f t="shared" si="828"/>
        <v>993</v>
      </c>
      <c r="G8884" t="s">
        <v>12</v>
      </c>
      <c r="H8884" t="s">
        <v>13</v>
      </c>
      <c r="I8884" t="s">
        <v>14</v>
      </c>
      <c r="J8884" t="s">
        <v>53</v>
      </c>
      <c r="K8884">
        <f t="shared" si="829"/>
        <v>2014</v>
      </c>
      <c r="L8884" t="str">
        <f t="shared" si="830"/>
        <v>Dec</v>
      </c>
      <c r="M8884" t="str">
        <f t="shared" si="831"/>
        <v>Qtr4</v>
      </c>
      <c r="N8884">
        <f t="shared" si="832"/>
        <v>331</v>
      </c>
      <c r="O8884" t="str">
        <f t="shared" si="833"/>
        <v>Low</v>
      </c>
    </row>
    <row r="8885" spans="1:15" x14ac:dyDescent="0.3">
      <c r="A8885" s="4">
        <v>41986</v>
      </c>
      <c r="B8885" t="s">
        <v>78</v>
      </c>
      <c r="C8885" t="s">
        <v>38</v>
      </c>
      <c r="D8885">
        <v>2</v>
      </c>
      <c r="E8885">
        <v>191</v>
      </c>
      <c r="F8885">
        <f t="shared" si="828"/>
        <v>382</v>
      </c>
      <c r="G8885" t="s">
        <v>57</v>
      </c>
      <c r="H8885" t="s">
        <v>58</v>
      </c>
      <c r="I8885" t="s">
        <v>14</v>
      </c>
      <c r="J8885" t="s">
        <v>53</v>
      </c>
      <c r="K8885">
        <f t="shared" si="829"/>
        <v>2014</v>
      </c>
      <c r="L8885" t="str">
        <f t="shared" si="830"/>
        <v>Dec</v>
      </c>
      <c r="M8885" t="str">
        <f t="shared" si="831"/>
        <v>Qtr4</v>
      </c>
      <c r="N8885">
        <f t="shared" si="832"/>
        <v>191</v>
      </c>
      <c r="O8885" t="str">
        <f t="shared" si="833"/>
        <v>Low</v>
      </c>
    </row>
    <row r="8886" spans="1:15" x14ac:dyDescent="0.3">
      <c r="A8886" s="4">
        <v>41986</v>
      </c>
      <c r="B8886" t="s">
        <v>135</v>
      </c>
      <c r="C8886" t="s">
        <v>34</v>
      </c>
      <c r="D8886">
        <v>3</v>
      </c>
      <c r="E8886">
        <v>293</v>
      </c>
      <c r="F8886">
        <f t="shared" si="828"/>
        <v>879</v>
      </c>
      <c r="G8886" t="s">
        <v>102</v>
      </c>
      <c r="H8886" t="s">
        <v>58</v>
      </c>
      <c r="I8886" t="s">
        <v>14</v>
      </c>
      <c r="J8886" t="s">
        <v>53</v>
      </c>
      <c r="K8886">
        <f t="shared" si="829"/>
        <v>2014</v>
      </c>
      <c r="L8886" t="str">
        <f t="shared" si="830"/>
        <v>Dec</v>
      </c>
      <c r="M8886" t="str">
        <f t="shared" si="831"/>
        <v>Qtr4</v>
      </c>
      <c r="N8886">
        <f t="shared" si="832"/>
        <v>293</v>
      </c>
      <c r="O8886" t="str">
        <f t="shared" si="833"/>
        <v>Low</v>
      </c>
    </row>
    <row r="8887" spans="1:15" x14ac:dyDescent="0.3">
      <c r="A8887" s="4">
        <v>41986</v>
      </c>
      <c r="B8887" t="s">
        <v>23</v>
      </c>
      <c r="C8887" t="s">
        <v>17</v>
      </c>
      <c r="D8887">
        <v>2</v>
      </c>
      <c r="E8887">
        <v>319</v>
      </c>
      <c r="F8887">
        <f t="shared" si="828"/>
        <v>638</v>
      </c>
      <c r="G8887" t="s">
        <v>24</v>
      </c>
      <c r="H8887" t="s">
        <v>25</v>
      </c>
      <c r="I8887" t="s">
        <v>20</v>
      </c>
      <c r="J8887" t="s">
        <v>53</v>
      </c>
      <c r="K8887">
        <f t="shared" si="829"/>
        <v>2014</v>
      </c>
      <c r="L8887" t="str">
        <f t="shared" si="830"/>
        <v>Dec</v>
      </c>
      <c r="M8887" t="str">
        <f t="shared" si="831"/>
        <v>Qtr4</v>
      </c>
      <c r="N8887">
        <f t="shared" si="832"/>
        <v>319</v>
      </c>
      <c r="O8887" t="str">
        <f t="shared" si="833"/>
        <v>Low</v>
      </c>
    </row>
    <row r="8888" spans="1:15" x14ac:dyDescent="0.3">
      <c r="A8888" s="4">
        <v>41986</v>
      </c>
      <c r="B8888" t="s">
        <v>49</v>
      </c>
      <c r="C8888" t="s">
        <v>32</v>
      </c>
      <c r="D8888">
        <v>1</v>
      </c>
      <c r="E8888">
        <v>437</v>
      </c>
      <c r="F8888">
        <f t="shared" si="828"/>
        <v>437</v>
      </c>
      <c r="G8888" t="s">
        <v>35</v>
      </c>
      <c r="H8888" t="s">
        <v>29</v>
      </c>
      <c r="I8888" t="s">
        <v>30</v>
      </c>
      <c r="J8888" t="s">
        <v>53</v>
      </c>
      <c r="K8888">
        <f t="shared" si="829"/>
        <v>2014</v>
      </c>
      <c r="L8888" t="str">
        <f t="shared" si="830"/>
        <v>Dec</v>
      </c>
      <c r="M8888" t="str">
        <f t="shared" si="831"/>
        <v>Qtr4</v>
      </c>
      <c r="N8888">
        <f t="shared" si="832"/>
        <v>437</v>
      </c>
      <c r="O8888" t="str">
        <f t="shared" si="833"/>
        <v>Low</v>
      </c>
    </row>
    <row r="8889" spans="1:15" x14ac:dyDescent="0.3">
      <c r="A8889" s="4">
        <v>41986</v>
      </c>
      <c r="B8889" t="s">
        <v>81</v>
      </c>
      <c r="C8889" t="s">
        <v>32</v>
      </c>
      <c r="D8889">
        <v>1</v>
      </c>
      <c r="E8889">
        <v>275</v>
      </c>
      <c r="F8889">
        <f t="shared" si="828"/>
        <v>275</v>
      </c>
      <c r="G8889" t="s">
        <v>39</v>
      </c>
      <c r="H8889" t="s">
        <v>40</v>
      </c>
      <c r="I8889" t="s">
        <v>41</v>
      </c>
      <c r="J8889" t="s">
        <v>53</v>
      </c>
      <c r="K8889">
        <f t="shared" si="829"/>
        <v>2014</v>
      </c>
      <c r="L8889" t="str">
        <f t="shared" si="830"/>
        <v>Dec</v>
      </c>
      <c r="M8889" t="str">
        <f t="shared" si="831"/>
        <v>Qtr4</v>
      </c>
      <c r="N8889">
        <f t="shared" si="832"/>
        <v>275</v>
      </c>
      <c r="O8889" t="str">
        <f t="shared" si="833"/>
        <v>Low</v>
      </c>
    </row>
    <row r="8890" spans="1:15" x14ac:dyDescent="0.3">
      <c r="A8890" s="4">
        <v>41986</v>
      </c>
      <c r="B8890" t="s">
        <v>83</v>
      </c>
      <c r="C8890" t="s">
        <v>70</v>
      </c>
      <c r="D8890">
        <v>2</v>
      </c>
      <c r="E8890">
        <v>482</v>
      </c>
      <c r="F8890">
        <f t="shared" si="828"/>
        <v>964</v>
      </c>
      <c r="G8890" t="s">
        <v>47</v>
      </c>
      <c r="H8890" t="s">
        <v>48</v>
      </c>
      <c r="I8890" t="s">
        <v>41</v>
      </c>
      <c r="J8890" t="s">
        <v>53</v>
      </c>
      <c r="K8890">
        <f t="shared" si="829"/>
        <v>2014</v>
      </c>
      <c r="L8890" t="str">
        <f t="shared" si="830"/>
        <v>Dec</v>
      </c>
      <c r="M8890" t="str">
        <f t="shared" si="831"/>
        <v>Qtr4</v>
      </c>
      <c r="N8890">
        <f t="shared" si="832"/>
        <v>482</v>
      </c>
      <c r="O8890" t="str">
        <f t="shared" si="833"/>
        <v>Low</v>
      </c>
    </row>
    <row r="8891" spans="1:15" x14ac:dyDescent="0.3">
      <c r="A8891" s="4">
        <v>41986</v>
      </c>
      <c r="B8891" t="s">
        <v>107</v>
      </c>
      <c r="C8891" t="s">
        <v>22</v>
      </c>
      <c r="D8891">
        <v>3</v>
      </c>
      <c r="E8891">
        <v>430</v>
      </c>
      <c r="F8891">
        <f t="shared" si="828"/>
        <v>1290</v>
      </c>
      <c r="G8891" t="s">
        <v>51</v>
      </c>
      <c r="H8891" t="s">
        <v>29</v>
      </c>
      <c r="I8891" t="s">
        <v>30</v>
      </c>
      <c r="J8891" t="s">
        <v>53</v>
      </c>
      <c r="K8891">
        <f t="shared" si="829"/>
        <v>2014</v>
      </c>
      <c r="L8891" t="str">
        <f t="shared" si="830"/>
        <v>Dec</v>
      </c>
      <c r="M8891" t="str">
        <f t="shared" si="831"/>
        <v>Qtr4</v>
      </c>
      <c r="N8891">
        <f t="shared" si="832"/>
        <v>430</v>
      </c>
      <c r="O8891" t="str">
        <f t="shared" si="833"/>
        <v>Low</v>
      </c>
    </row>
    <row r="8892" spans="1:15" x14ac:dyDescent="0.3">
      <c r="A8892" s="4">
        <v>41986</v>
      </c>
      <c r="B8892" t="s">
        <v>98</v>
      </c>
      <c r="C8892" t="s">
        <v>22</v>
      </c>
      <c r="D8892">
        <v>1</v>
      </c>
      <c r="E8892">
        <v>306</v>
      </c>
      <c r="F8892">
        <f t="shared" si="828"/>
        <v>306</v>
      </c>
      <c r="G8892" t="s">
        <v>39</v>
      </c>
      <c r="H8892" t="s">
        <v>40</v>
      </c>
      <c r="I8892" t="s">
        <v>41</v>
      </c>
      <c r="J8892" t="s">
        <v>53</v>
      </c>
      <c r="K8892">
        <f t="shared" si="829"/>
        <v>2014</v>
      </c>
      <c r="L8892" t="str">
        <f t="shared" si="830"/>
        <v>Dec</v>
      </c>
      <c r="M8892" t="str">
        <f t="shared" si="831"/>
        <v>Qtr4</v>
      </c>
      <c r="N8892">
        <f t="shared" si="832"/>
        <v>306</v>
      </c>
      <c r="O8892" t="str">
        <f t="shared" si="833"/>
        <v>Low</v>
      </c>
    </row>
    <row r="8893" spans="1:15" x14ac:dyDescent="0.3">
      <c r="A8893" s="4">
        <v>41986</v>
      </c>
      <c r="B8893" t="s">
        <v>141</v>
      </c>
      <c r="C8893" t="s">
        <v>70</v>
      </c>
      <c r="D8893">
        <v>1</v>
      </c>
      <c r="E8893">
        <v>349</v>
      </c>
      <c r="F8893">
        <f t="shared" si="828"/>
        <v>349</v>
      </c>
      <c r="G8893" t="s">
        <v>110</v>
      </c>
      <c r="H8893" t="s">
        <v>111</v>
      </c>
      <c r="I8893" t="s">
        <v>20</v>
      </c>
      <c r="J8893" t="s">
        <v>53</v>
      </c>
      <c r="K8893">
        <f t="shared" si="829"/>
        <v>2014</v>
      </c>
      <c r="L8893" t="str">
        <f t="shared" si="830"/>
        <v>Dec</v>
      </c>
      <c r="M8893" t="str">
        <f t="shared" si="831"/>
        <v>Qtr4</v>
      </c>
      <c r="N8893">
        <f t="shared" si="832"/>
        <v>349</v>
      </c>
      <c r="O8893" t="str">
        <f t="shared" si="833"/>
        <v>Low</v>
      </c>
    </row>
    <row r="8894" spans="1:15" x14ac:dyDescent="0.3">
      <c r="A8894" s="4">
        <v>41986</v>
      </c>
      <c r="B8894" t="s">
        <v>129</v>
      </c>
      <c r="C8894" t="s">
        <v>27</v>
      </c>
      <c r="D8894">
        <v>3</v>
      </c>
      <c r="E8894">
        <v>471</v>
      </c>
      <c r="F8894">
        <f t="shared" si="828"/>
        <v>1413</v>
      </c>
      <c r="G8894" t="s">
        <v>89</v>
      </c>
      <c r="H8894" t="s">
        <v>58</v>
      </c>
      <c r="I8894" t="s">
        <v>14</v>
      </c>
      <c r="J8894" t="s">
        <v>53</v>
      </c>
      <c r="K8894">
        <f t="shared" si="829"/>
        <v>2014</v>
      </c>
      <c r="L8894" t="str">
        <f t="shared" si="830"/>
        <v>Dec</v>
      </c>
      <c r="M8894" t="str">
        <f t="shared" si="831"/>
        <v>Qtr4</v>
      </c>
      <c r="N8894">
        <f t="shared" si="832"/>
        <v>471</v>
      </c>
      <c r="O8894" t="str">
        <f t="shared" si="833"/>
        <v>Low</v>
      </c>
    </row>
    <row r="8895" spans="1:15" x14ac:dyDescent="0.3">
      <c r="A8895" s="4">
        <v>41986</v>
      </c>
      <c r="B8895" t="s">
        <v>130</v>
      </c>
      <c r="C8895" t="s">
        <v>84</v>
      </c>
      <c r="D8895">
        <v>2</v>
      </c>
      <c r="E8895">
        <v>276</v>
      </c>
      <c r="F8895">
        <f t="shared" si="828"/>
        <v>552</v>
      </c>
      <c r="G8895" t="s">
        <v>76</v>
      </c>
      <c r="H8895" t="s">
        <v>65</v>
      </c>
      <c r="I8895" t="s">
        <v>41</v>
      </c>
      <c r="J8895" t="s">
        <v>53</v>
      </c>
      <c r="K8895">
        <f t="shared" si="829"/>
        <v>2014</v>
      </c>
      <c r="L8895" t="str">
        <f t="shared" si="830"/>
        <v>Dec</v>
      </c>
      <c r="M8895" t="str">
        <f t="shared" si="831"/>
        <v>Qtr4</v>
      </c>
      <c r="N8895">
        <f t="shared" si="832"/>
        <v>276</v>
      </c>
      <c r="O8895" t="str">
        <f t="shared" si="833"/>
        <v>Low</v>
      </c>
    </row>
    <row r="8896" spans="1:15" x14ac:dyDescent="0.3">
      <c r="A8896" s="4">
        <v>41986</v>
      </c>
      <c r="B8896" t="s">
        <v>136</v>
      </c>
      <c r="C8896" t="s">
        <v>34</v>
      </c>
      <c r="D8896">
        <v>3</v>
      </c>
      <c r="E8896">
        <v>189</v>
      </c>
      <c r="F8896">
        <f t="shared" si="828"/>
        <v>567</v>
      </c>
      <c r="G8896" t="s">
        <v>110</v>
      </c>
      <c r="H8896" t="s">
        <v>111</v>
      </c>
      <c r="I8896" t="s">
        <v>20</v>
      </c>
      <c r="J8896" t="s">
        <v>53</v>
      </c>
      <c r="K8896">
        <f t="shared" si="829"/>
        <v>2014</v>
      </c>
      <c r="L8896" t="str">
        <f t="shared" si="830"/>
        <v>Dec</v>
      </c>
      <c r="M8896" t="str">
        <f t="shared" si="831"/>
        <v>Qtr4</v>
      </c>
      <c r="N8896">
        <f t="shared" si="832"/>
        <v>189</v>
      </c>
      <c r="O8896" t="str">
        <f t="shared" si="833"/>
        <v>Low</v>
      </c>
    </row>
    <row r="8897" spans="1:15" x14ac:dyDescent="0.3">
      <c r="A8897" s="4">
        <v>41986</v>
      </c>
      <c r="B8897" t="s">
        <v>123</v>
      </c>
      <c r="C8897" t="s">
        <v>11</v>
      </c>
      <c r="D8897">
        <v>2</v>
      </c>
      <c r="E8897">
        <v>202</v>
      </c>
      <c r="F8897">
        <f t="shared" si="828"/>
        <v>404</v>
      </c>
      <c r="G8897" t="s">
        <v>43</v>
      </c>
      <c r="H8897" t="s">
        <v>44</v>
      </c>
      <c r="I8897" t="s">
        <v>30</v>
      </c>
      <c r="J8897" t="s">
        <v>53</v>
      </c>
      <c r="K8897">
        <f t="shared" si="829"/>
        <v>2014</v>
      </c>
      <c r="L8897" t="str">
        <f t="shared" si="830"/>
        <v>Dec</v>
      </c>
      <c r="M8897" t="str">
        <f t="shared" si="831"/>
        <v>Qtr4</v>
      </c>
      <c r="N8897">
        <f t="shared" si="832"/>
        <v>202</v>
      </c>
      <c r="O8897" t="str">
        <f t="shared" si="833"/>
        <v>Low</v>
      </c>
    </row>
    <row r="8898" spans="1:15" x14ac:dyDescent="0.3">
      <c r="A8898" s="4">
        <v>41986</v>
      </c>
      <c r="B8898" t="s">
        <v>78</v>
      </c>
      <c r="C8898" t="s">
        <v>27</v>
      </c>
      <c r="D8898">
        <v>2</v>
      </c>
      <c r="E8898">
        <v>495</v>
      </c>
      <c r="F8898">
        <f t="shared" ref="F8898:F8961" si="834">E8898*D8898</f>
        <v>990</v>
      </c>
      <c r="G8898" t="s">
        <v>57</v>
      </c>
      <c r="H8898" t="s">
        <v>58</v>
      </c>
      <c r="I8898" t="s">
        <v>14</v>
      </c>
      <c r="J8898" t="s">
        <v>53</v>
      </c>
      <c r="K8898">
        <f t="shared" ref="K8898:K8961" si="835">YEAR(A8898)</f>
        <v>2014</v>
      </c>
      <c r="L8898" t="str">
        <f t="shared" ref="L8898:L8961" si="836">TEXT(A8898, "mmm")</f>
        <v>Dec</v>
      </c>
      <c r="M8898" t="str">
        <f t="shared" ref="M8898:M8961" si="837">"Qtr" &amp; INT((MONTH(A8898)+2)/3)</f>
        <v>Qtr4</v>
      </c>
      <c r="N8898">
        <f t="shared" ref="N8898:N8961" si="838">F8898/D8898</f>
        <v>495</v>
      </c>
      <c r="O8898" t="str">
        <f t="shared" ref="O8898:O8961" si="839">IF(F8898&gt;5000, "High", "Low")</f>
        <v>Low</v>
      </c>
    </row>
    <row r="8899" spans="1:15" x14ac:dyDescent="0.3">
      <c r="A8899" s="4">
        <v>41986</v>
      </c>
      <c r="B8899" t="s">
        <v>91</v>
      </c>
      <c r="C8899" t="s">
        <v>32</v>
      </c>
      <c r="D8899">
        <v>3</v>
      </c>
      <c r="E8899">
        <v>383</v>
      </c>
      <c r="F8899">
        <f t="shared" si="834"/>
        <v>1149</v>
      </c>
      <c r="G8899" t="s">
        <v>51</v>
      </c>
      <c r="H8899" t="s">
        <v>29</v>
      </c>
      <c r="I8899" t="s">
        <v>30</v>
      </c>
      <c r="J8899" t="s">
        <v>53</v>
      </c>
      <c r="K8899">
        <f t="shared" si="835"/>
        <v>2014</v>
      </c>
      <c r="L8899" t="str">
        <f t="shared" si="836"/>
        <v>Dec</v>
      </c>
      <c r="M8899" t="str">
        <f t="shared" si="837"/>
        <v>Qtr4</v>
      </c>
      <c r="N8899">
        <f t="shared" si="838"/>
        <v>383</v>
      </c>
      <c r="O8899" t="str">
        <f t="shared" si="839"/>
        <v>Low</v>
      </c>
    </row>
    <row r="8900" spans="1:15" x14ac:dyDescent="0.3">
      <c r="A8900" s="4">
        <v>41986</v>
      </c>
      <c r="B8900" t="s">
        <v>108</v>
      </c>
      <c r="C8900" t="s">
        <v>11</v>
      </c>
      <c r="D8900">
        <v>1</v>
      </c>
      <c r="E8900">
        <v>434</v>
      </c>
      <c r="F8900">
        <f t="shared" si="834"/>
        <v>434</v>
      </c>
      <c r="G8900" t="s">
        <v>47</v>
      </c>
      <c r="H8900" t="s">
        <v>48</v>
      </c>
      <c r="I8900" t="s">
        <v>41</v>
      </c>
      <c r="J8900" t="s">
        <v>53</v>
      </c>
      <c r="K8900">
        <f t="shared" si="835"/>
        <v>2014</v>
      </c>
      <c r="L8900" t="str">
        <f t="shared" si="836"/>
        <v>Dec</v>
      </c>
      <c r="M8900" t="str">
        <f t="shared" si="837"/>
        <v>Qtr4</v>
      </c>
      <c r="N8900">
        <f t="shared" si="838"/>
        <v>434</v>
      </c>
      <c r="O8900" t="str">
        <f t="shared" si="839"/>
        <v>Low</v>
      </c>
    </row>
    <row r="8901" spans="1:15" x14ac:dyDescent="0.3">
      <c r="A8901" s="4">
        <v>41986</v>
      </c>
      <c r="B8901" t="s">
        <v>138</v>
      </c>
      <c r="C8901" t="s">
        <v>11</v>
      </c>
      <c r="D8901">
        <v>3</v>
      </c>
      <c r="E8901">
        <v>159</v>
      </c>
      <c r="F8901">
        <f t="shared" si="834"/>
        <v>477</v>
      </c>
      <c r="G8901" t="s">
        <v>115</v>
      </c>
      <c r="H8901" t="s">
        <v>116</v>
      </c>
      <c r="I8901" t="s">
        <v>14</v>
      </c>
      <c r="J8901" t="s">
        <v>53</v>
      </c>
      <c r="K8901">
        <f t="shared" si="835"/>
        <v>2014</v>
      </c>
      <c r="L8901" t="str">
        <f t="shared" si="836"/>
        <v>Dec</v>
      </c>
      <c r="M8901" t="str">
        <f t="shared" si="837"/>
        <v>Qtr4</v>
      </c>
      <c r="N8901">
        <f t="shared" si="838"/>
        <v>159</v>
      </c>
      <c r="O8901" t="str">
        <f t="shared" si="839"/>
        <v>Low</v>
      </c>
    </row>
    <row r="8902" spans="1:15" x14ac:dyDescent="0.3">
      <c r="A8902" s="4">
        <v>41987</v>
      </c>
      <c r="B8902" t="s">
        <v>119</v>
      </c>
      <c r="C8902" t="s">
        <v>27</v>
      </c>
      <c r="D8902">
        <v>1</v>
      </c>
      <c r="E8902">
        <v>384</v>
      </c>
      <c r="F8902">
        <f t="shared" si="834"/>
        <v>384</v>
      </c>
      <c r="G8902" t="s">
        <v>120</v>
      </c>
      <c r="H8902" t="s">
        <v>25</v>
      </c>
      <c r="I8902" t="s">
        <v>20</v>
      </c>
      <c r="J8902" t="s">
        <v>71</v>
      </c>
      <c r="K8902">
        <f t="shared" si="835"/>
        <v>2014</v>
      </c>
      <c r="L8902" t="str">
        <f t="shared" si="836"/>
        <v>Dec</v>
      </c>
      <c r="M8902" t="str">
        <f t="shared" si="837"/>
        <v>Qtr4</v>
      </c>
      <c r="N8902">
        <f t="shared" si="838"/>
        <v>384</v>
      </c>
      <c r="O8902" t="str">
        <f t="shared" si="839"/>
        <v>Low</v>
      </c>
    </row>
    <row r="8903" spans="1:15" x14ac:dyDescent="0.3">
      <c r="A8903" s="4">
        <v>41987</v>
      </c>
      <c r="B8903" t="s">
        <v>108</v>
      </c>
      <c r="C8903" t="s">
        <v>17</v>
      </c>
      <c r="D8903">
        <v>5</v>
      </c>
      <c r="E8903">
        <v>288</v>
      </c>
      <c r="F8903">
        <f t="shared" si="834"/>
        <v>1440</v>
      </c>
      <c r="G8903" t="s">
        <v>47</v>
      </c>
      <c r="H8903" t="s">
        <v>48</v>
      </c>
      <c r="I8903" t="s">
        <v>41</v>
      </c>
      <c r="J8903" t="s">
        <v>71</v>
      </c>
      <c r="K8903">
        <f t="shared" si="835"/>
        <v>2014</v>
      </c>
      <c r="L8903" t="str">
        <f t="shared" si="836"/>
        <v>Dec</v>
      </c>
      <c r="M8903" t="str">
        <f t="shared" si="837"/>
        <v>Qtr4</v>
      </c>
      <c r="N8903">
        <f t="shared" si="838"/>
        <v>288</v>
      </c>
      <c r="O8903" t="str">
        <f t="shared" si="839"/>
        <v>Low</v>
      </c>
    </row>
    <row r="8904" spans="1:15" x14ac:dyDescent="0.3">
      <c r="A8904" s="4">
        <v>41987</v>
      </c>
      <c r="B8904" t="s">
        <v>140</v>
      </c>
      <c r="C8904" t="s">
        <v>17</v>
      </c>
      <c r="D8904">
        <v>1</v>
      </c>
      <c r="E8904">
        <v>182</v>
      </c>
      <c r="F8904">
        <f t="shared" si="834"/>
        <v>182</v>
      </c>
      <c r="G8904" t="s">
        <v>67</v>
      </c>
      <c r="H8904" t="s">
        <v>68</v>
      </c>
      <c r="I8904" t="s">
        <v>41</v>
      </c>
      <c r="J8904" t="s">
        <v>71</v>
      </c>
      <c r="K8904">
        <f t="shared" si="835"/>
        <v>2014</v>
      </c>
      <c r="L8904" t="str">
        <f t="shared" si="836"/>
        <v>Dec</v>
      </c>
      <c r="M8904" t="str">
        <f t="shared" si="837"/>
        <v>Qtr4</v>
      </c>
      <c r="N8904">
        <f t="shared" si="838"/>
        <v>182</v>
      </c>
      <c r="O8904" t="str">
        <f t="shared" si="839"/>
        <v>Low</v>
      </c>
    </row>
    <row r="8905" spans="1:15" x14ac:dyDescent="0.3">
      <c r="A8905" s="4">
        <v>41987</v>
      </c>
      <c r="B8905" t="s">
        <v>52</v>
      </c>
      <c r="C8905" t="s">
        <v>17</v>
      </c>
      <c r="D8905">
        <v>3</v>
      </c>
      <c r="E8905">
        <v>264</v>
      </c>
      <c r="F8905">
        <f t="shared" si="834"/>
        <v>792</v>
      </c>
      <c r="G8905" t="s">
        <v>24</v>
      </c>
      <c r="H8905" t="s">
        <v>25</v>
      </c>
      <c r="I8905" t="s">
        <v>20</v>
      </c>
      <c r="J8905" t="s">
        <v>71</v>
      </c>
      <c r="K8905">
        <f t="shared" si="835"/>
        <v>2014</v>
      </c>
      <c r="L8905" t="str">
        <f t="shared" si="836"/>
        <v>Dec</v>
      </c>
      <c r="M8905" t="str">
        <f t="shared" si="837"/>
        <v>Qtr4</v>
      </c>
      <c r="N8905">
        <f t="shared" si="838"/>
        <v>264</v>
      </c>
      <c r="O8905" t="str">
        <f t="shared" si="839"/>
        <v>Low</v>
      </c>
    </row>
    <row r="8906" spans="1:15" x14ac:dyDescent="0.3">
      <c r="A8906" s="4">
        <v>41987</v>
      </c>
      <c r="B8906" t="s">
        <v>50</v>
      </c>
      <c r="C8906" t="s">
        <v>34</v>
      </c>
      <c r="D8906">
        <v>1</v>
      </c>
      <c r="E8906">
        <v>132</v>
      </c>
      <c r="F8906">
        <f t="shared" si="834"/>
        <v>132</v>
      </c>
      <c r="G8906" t="s">
        <v>51</v>
      </c>
      <c r="H8906" t="s">
        <v>29</v>
      </c>
      <c r="I8906" t="s">
        <v>30</v>
      </c>
      <c r="J8906" t="s">
        <v>71</v>
      </c>
      <c r="K8906">
        <f t="shared" si="835"/>
        <v>2014</v>
      </c>
      <c r="L8906" t="str">
        <f t="shared" si="836"/>
        <v>Dec</v>
      </c>
      <c r="M8906" t="str">
        <f t="shared" si="837"/>
        <v>Qtr4</v>
      </c>
      <c r="N8906">
        <f t="shared" si="838"/>
        <v>132</v>
      </c>
      <c r="O8906" t="str">
        <f t="shared" si="839"/>
        <v>Low</v>
      </c>
    </row>
    <row r="8907" spans="1:15" x14ac:dyDescent="0.3">
      <c r="A8907" s="4">
        <v>41987</v>
      </c>
      <c r="B8907" t="s">
        <v>140</v>
      </c>
      <c r="C8907" t="s">
        <v>27</v>
      </c>
      <c r="D8907">
        <v>3</v>
      </c>
      <c r="E8907">
        <v>360</v>
      </c>
      <c r="F8907">
        <f t="shared" si="834"/>
        <v>1080</v>
      </c>
      <c r="G8907" t="s">
        <v>67</v>
      </c>
      <c r="H8907" t="s">
        <v>68</v>
      </c>
      <c r="I8907" t="s">
        <v>41</v>
      </c>
      <c r="J8907" t="s">
        <v>71</v>
      </c>
      <c r="K8907">
        <f t="shared" si="835"/>
        <v>2014</v>
      </c>
      <c r="L8907" t="str">
        <f t="shared" si="836"/>
        <v>Dec</v>
      </c>
      <c r="M8907" t="str">
        <f t="shared" si="837"/>
        <v>Qtr4</v>
      </c>
      <c r="N8907">
        <f t="shared" si="838"/>
        <v>360</v>
      </c>
      <c r="O8907" t="str">
        <f t="shared" si="839"/>
        <v>Low</v>
      </c>
    </row>
    <row r="8908" spans="1:15" x14ac:dyDescent="0.3">
      <c r="A8908" s="4">
        <v>41987</v>
      </c>
      <c r="B8908" t="s">
        <v>45</v>
      </c>
      <c r="C8908" t="s">
        <v>27</v>
      </c>
      <c r="D8908">
        <v>2</v>
      </c>
      <c r="E8908">
        <v>344</v>
      </c>
      <c r="F8908">
        <f t="shared" si="834"/>
        <v>688</v>
      </c>
      <c r="G8908" t="s">
        <v>47</v>
      </c>
      <c r="H8908" t="s">
        <v>48</v>
      </c>
      <c r="I8908" t="s">
        <v>41</v>
      </c>
      <c r="J8908" t="s">
        <v>71</v>
      </c>
      <c r="K8908">
        <f t="shared" si="835"/>
        <v>2014</v>
      </c>
      <c r="L8908" t="str">
        <f t="shared" si="836"/>
        <v>Dec</v>
      </c>
      <c r="M8908" t="str">
        <f t="shared" si="837"/>
        <v>Qtr4</v>
      </c>
      <c r="N8908">
        <f t="shared" si="838"/>
        <v>344</v>
      </c>
      <c r="O8908" t="str">
        <f t="shared" si="839"/>
        <v>Low</v>
      </c>
    </row>
    <row r="8909" spans="1:15" x14ac:dyDescent="0.3">
      <c r="A8909" s="4">
        <v>41987</v>
      </c>
      <c r="B8909" t="s">
        <v>126</v>
      </c>
      <c r="C8909" t="s">
        <v>17</v>
      </c>
      <c r="D8909">
        <v>3</v>
      </c>
      <c r="E8909">
        <v>385</v>
      </c>
      <c r="F8909">
        <f t="shared" si="834"/>
        <v>1155</v>
      </c>
      <c r="G8909" t="s">
        <v>59</v>
      </c>
      <c r="H8909" t="s">
        <v>60</v>
      </c>
      <c r="I8909" t="s">
        <v>30</v>
      </c>
      <c r="J8909" t="s">
        <v>71</v>
      </c>
      <c r="K8909">
        <f t="shared" si="835"/>
        <v>2014</v>
      </c>
      <c r="L8909" t="str">
        <f t="shared" si="836"/>
        <v>Dec</v>
      </c>
      <c r="M8909" t="str">
        <f t="shared" si="837"/>
        <v>Qtr4</v>
      </c>
      <c r="N8909">
        <f t="shared" si="838"/>
        <v>385</v>
      </c>
      <c r="O8909" t="str">
        <f t="shared" si="839"/>
        <v>Low</v>
      </c>
    </row>
    <row r="8910" spans="1:15" x14ac:dyDescent="0.3">
      <c r="A8910" s="4">
        <v>41987</v>
      </c>
      <c r="B8910" t="s">
        <v>101</v>
      </c>
      <c r="C8910" t="s">
        <v>27</v>
      </c>
      <c r="D8910">
        <v>1</v>
      </c>
      <c r="E8910">
        <v>233</v>
      </c>
      <c r="F8910">
        <f t="shared" si="834"/>
        <v>233</v>
      </c>
      <c r="G8910" t="s">
        <v>102</v>
      </c>
      <c r="H8910" t="s">
        <v>58</v>
      </c>
      <c r="I8910" t="s">
        <v>14</v>
      </c>
      <c r="J8910" t="s">
        <v>71</v>
      </c>
      <c r="K8910">
        <f t="shared" si="835"/>
        <v>2014</v>
      </c>
      <c r="L8910" t="str">
        <f t="shared" si="836"/>
        <v>Dec</v>
      </c>
      <c r="M8910" t="str">
        <f t="shared" si="837"/>
        <v>Qtr4</v>
      </c>
      <c r="N8910">
        <f t="shared" si="838"/>
        <v>233</v>
      </c>
      <c r="O8910" t="str">
        <f t="shared" si="839"/>
        <v>Low</v>
      </c>
    </row>
    <row r="8911" spans="1:15" x14ac:dyDescent="0.3">
      <c r="A8911" s="4">
        <v>41987</v>
      </c>
      <c r="B8911" t="s">
        <v>66</v>
      </c>
      <c r="C8911" t="s">
        <v>27</v>
      </c>
      <c r="D8911">
        <v>3</v>
      </c>
      <c r="E8911">
        <v>124</v>
      </c>
      <c r="F8911">
        <f t="shared" si="834"/>
        <v>372</v>
      </c>
      <c r="G8911" t="s">
        <v>67</v>
      </c>
      <c r="H8911" t="s">
        <v>68</v>
      </c>
      <c r="I8911" t="s">
        <v>41</v>
      </c>
      <c r="J8911" t="s">
        <v>71</v>
      </c>
      <c r="K8911">
        <f t="shared" si="835"/>
        <v>2014</v>
      </c>
      <c r="L8911" t="str">
        <f t="shared" si="836"/>
        <v>Dec</v>
      </c>
      <c r="M8911" t="str">
        <f t="shared" si="837"/>
        <v>Qtr4</v>
      </c>
      <c r="N8911">
        <f t="shared" si="838"/>
        <v>124</v>
      </c>
      <c r="O8911" t="str">
        <f t="shared" si="839"/>
        <v>Low</v>
      </c>
    </row>
    <row r="8912" spans="1:15" x14ac:dyDescent="0.3">
      <c r="A8912" s="4">
        <v>41987</v>
      </c>
      <c r="B8912" t="s">
        <v>140</v>
      </c>
      <c r="C8912" t="s">
        <v>17</v>
      </c>
      <c r="D8912">
        <v>22</v>
      </c>
      <c r="E8912">
        <v>292</v>
      </c>
      <c r="F8912">
        <f t="shared" si="834"/>
        <v>6424</v>
      </c>
      <c r="G8912" t="s">
        <v>67</v>
      </c>
      <c r="H8912" t="s">
        <v>68</v>
      </c>
      <c r="I8912" t="s">
        <v>41</v>
      </c>
      <c r="J8912" t="s">
        <v>71</v>
      </c>
      <c r="K8912">
        <f t="shared" si="835"/>
        <v>2014</v>
      </c>
      <c r="L8912" t="str">
        <f t="shared" si="836"/>
        <v>Dec</v>
      </c>
      <c r="M8912" t="str">
        <f t="shared" si="837"/>
        <v>Qtr4</v>
      </c>
      <c r="N8912">
        <f t="shared" si="838"/>
        <v>292</v>
      </c>
      <c r="O8912" t="str">
        <f t="shared" si="839"/>
        <v>High</v>
      </c>
    </row>
    <row r="8913" spans="1:15" x14ac:dyDescent="0.3">
      <c r="A8913" s="4">
        <v>41987</v>
      </c>
      <c r="B8913" t="s">
        <v>52</v>
      </c>
      <c r="C8913" t="s">
        <v>32</v>
      </c>
      <c r="D8913">
        <v>2</v>
      </c>
      <c r="E8913">
        <v>362</v>
      </c>
      <c r="F8913">
        <f t="shared" si="834"/>
        <v>724</v>
      </c>
      <c r="G8913" t="s">
        <v>24</v>
      </c>
      <c r="H8913" t="s">
        <v>25</v>
      </c>
      <c r="I8913" t="s">
        <v>20</v>
      </c>
      <c r="J8913" t="s">
        <v>71</v>
      </c>
      <c r="K8913">
        <f t="shared" si="835"/>
        <v>2014</v>
      </c>
      <c r="L8913" t="str">
        <f t="shared" si="836"/>
        <v>Dec</v>
      </c>
      <c r="M8913" t="str">
        <f t="shared" si="837"/>
        <v>Qtr4</v>
      </c>
      <c r="N8913">
        <f t="shared" si="838"/>
        <v>362</v>
      </c>
      <c r="O8913" t="str">
        <f t="shared" si="839"/>
        <v>Low</v>
      </c>
    </row>
    <row r="8914" spans="1:15" x14ac:dyDescent="0.3">
      <c r="A8914" s="4">
        <v>41987</v>
      </c>
      <c r="B8914" t="s">
        <v>94</v>
      </c>
      <c r="C8914" t="s">
        <v>27</v>
      </c>
      <c r="D8914">
        <v>3</v>
      </c>
      <c r="E8914">
        <v>435</v>
      </c>
      <c r="F8914">
        <f t="shared" si="834"/>
        <v>1305</v>
      </c>
      <c r="G8914" t="s">
        <v>95</v>
      </c>
      <c r="H8914" t="s">
        <v>96</v>
      </c>
      <c r="I8914" t="s">
        <v>41</v>
      </c>
      <c r="J8914" t="s">
        <v>71</v>
      </c>
      <c r="K8914">
        <f t="shared" si="835"/>
        <v>2014</v>
      </c>
      <c r="L8914" t="str">
        <f t="shared" si="836"/>
        <v>Dec</v>
      </c>
      <c r="M8914" t="str">
        <f t="shared" si="837"/>
        <v>Qtr4</v>
      </c>
      <c r="N8914">
        <f t="shared" si="838"/>
        <v>435</v>
      </c>
      <c r="O8914" t="str">
        <f t="shared" si="839"/>
        <v>Low</v>
      </c>
    </row>
    <row r="8915" spans="1:15" x14ac:dyDescent="0.3">
      <c r="A8915" s="4">
        <v>41987</v>
      </c>
      <c r="B8915" t="s">
        <v>108</v>
      </c>
      <c r="C8915" t="s">
        <v>34</v>
      </c>
      <c r="D8915">
        <v>1</v>
      </c>
      <c r="E8915">
        <v>334</v>
      </c>
      <c r="F8915">
        <f t="shared" si="834"/>
        <v>334</v>
      </c>
      <c r="G8915" t="s">
        <v>47</v>
      </c>
      <c r="H8915" t="s">
        <v>48</v>
      </c>
      <c r="I8915" t="s">
        <v>41</v>
      </c>
      <c r="J8915" t="s">
        <v>71</v>
      </c>
      <c r="K8915">
        <f t="shared" si="835"/>
        <v>2014</v>
      </c>
      <c r="L8915" t="str">
        <f t="shared" si="836"/>
        <v>Dec</v>
      </c>
      <c r="M8915" t="str">
        <f t="shared" si="837"/>
        <v>Qtr4</v>
      </c>
      <c r="N8915">
        <f t="shared" si="838"/>
        <v>334</v>
      </c>
      <c r="O8915" t="str">
        <f t="shared" si="839"/>
        <v>Low</v>
      </c>
    </row>
    <row r="8916" spans="1:15" x14ac:dyDescent="0.3">
      <c r="A8916" s="4">
        <v>41987</v>
      </c>
      <c r="B8916" t="s">
        <v>127</v>
      </c>
      <c r="C8916" t="s">
        <v>70</v>
      </c>
      <c r="D8916">
        <v>1</v>
      </c>
      <c r="E8916">
        <v>273</v>
      </c>
      <c r="F8916">
        <f t="shared" si="834"/>
        <v>273</v>
      </c>
      <c r="G8916" t="s">
        <v>102</v>
      </c>
      <c r="H8916" t="s">
        <v>58</v>
      </c>
      <c r="I8916" t="s">
        <v>14</v>
      </c>
      <c r="J8916" t="s">
        <v>71</v>
      </c>
      <c r="K8916">
        <f t="shared" si="835"/>
        <v>2014</v>
      </c>
      <c r="L8916" t="str">
        <f t="shared" si="836"/>
        <v>Dec</v>
      </c>
      <c r="M8916" t="str">
        <f t="shared" si="837"/>
        <v>Qtr4</v>
      </c>
      <c r="N8916">
        <f t="shared" si="838"/>
        <v>273</v>
      </c>
      <c r="O8916" t="str">
        <f t="shared" si="839"/>
        <v>Low</v>
      </c>
    </row>
    <row r="8917" spans="1:15" x14ac:dyDescent="0.3">
      <c r="A8917" s="4">
        <v>41987</v>
      </c>
      <c r="B8917" t="s">
        <v>80</v>
      </c>
      <c r="C8917" t="s">
        <v>17</v>
      </c>
      <c r="D8917">
        <v>2</v>
      </c>
      <c r="E8917">
        <v>321</v>
      </c>
      <c r="F8917">
        <f t="shared" si="834"/>
        <v>642</v>
      </c>
      <c r="G8917" t="s">
        <v>54</v>
      </c>
      <c r="H8917" t="s">
        <v>55</v>
      </c>
      <c r="I8917" t="s">
        <v>41</v>
      </c>
      <c r="J8917" t="s">
        <v>71</v>
      </c>
      <c r="K8917">
        <f t="shared" si="835"/>
        <v>2014</v>
      </c>
      <c r="L8917" t="str">
        <f t="shared" si="836"/>
        <v>Dec</v>
      </c>
      <c r="M8917" t="str">
        <f t="shared" si="837"/>
        <v>Qtr4</v>
      </c>
      <c r="N8917">
        <f t="shared" si="838"/>
        <v>321</v>
      </c>
      <c r="O8917" t="str">
        <f t="shared" si="839"/>
        <v>Low</v>
      </c>
    </row>
    <row r="8918" spans="1:15" x14ac:dyDescent="0.3">
      <c r="A8918" s="4">
        <v>41987</v>
      </c>
      <c r="B8918" t="s">
        <v>26</v>
      </c>
      <c r="C8918" t="s">
        <v>11</v>
      </c>
      <c r="D8918">
        <v>1</v>
      </c>
      <c r="E8918">
        <v>135</v>
      </c>
      <c r="F8918">
        <f t="shared" si="834"/>
        <v>135</v>
      </c>
      <c r="G8918" t="s">
        <v>28</v>
      </c>
      <c r="H8918" t="s">
        <v>29</v>
      </c>
      <c r="I8918" t="s">
        <v>30</v>
      </c>
      <c r="J8918" t="s">
        <v>71</v>
      </c>
      <c r="K8918">
        <f t="shared" si="835"/>
        <v>2014</v>
      </c>
      <c r="L8918" t="str">
        <f t="shared" si="836"/>
        <v>Dec</v>
      </c>
      <c r="M8918" t="str">
        <f t="shared" si="837"/>
        <v>Qtr4</v>
      </c>
      <c r="N8918">
        <f t="shared" si="838"/>
        <v>135</v>
      </c>
      <c r="O8918" t="str">
        <f t="shared" si="839"/>
        <v>Low</v>
      </c>
    </row>
    <row r="8919" spans="1:15" x14ac:dyDescent="0.3">
      <c r="A8919" s="4">
        <v>41987</v>
      </c>
      <c r="B8919" t="s">
        <v>16</v>
      </c>
      <c r="C8919" t="s">
        <v>17</v>
      </c>
      <c r="D8919">
        <v>3</v>
      </c>
      <c r="E8919">
        <v>299</v>
      </c>
      <c r="F8919">
        <f t="shared" si="834"/>
        <v>897</v>
      </c>
      <c r="G8919" t="s">
        <v>18</v>
      </c>
      <c r="H8919" t="s">
        <v>19</v>
      </c>
      <c r="I8919" t="s">
        <v>20</v>
      </c>
      <c r="J8919" t="s">
        <v>71</v>
      </c>
      <c r="K8919">
        <f t="shared" si="835"/>
        <v>2014</v>
      </c>
      <c r="L8919" t="str">
        <f t="shared" si="836"/>
        <v>Dec</v>
      </c>
      <c r="M8919" t="str">
        <f t="shared" si="837"/>
        <v>Qtr4</v>
      </c>
      <c r="N8919">
        <f t="shared" si="838"/>
        <v>299</v>
      </c>
      <c r="O8919" t="str">
        <f t="shared" si="839"/>
        <v>Low</v>
      </c>
    </row>
    <row r="8920" spans="1:15" x14ac:dyDescent="0.3">
      <c r="A8920" s="4">
        <v>41987</v>
      </c>
      <c r="B8920" t="s">
        <v>131</v>
      </c>
      <c r="C8920" t="s">
        <v>34</v>
      </c>
      <c r="D8920">
        <v>4</v>
      </c>
      <c r="E8920">
        <v>484</v>
      </c>
      <c r="F8920">
        <f t="shared" si="834"/>
        <v>1936</v>
      </c>
      <c r="G8920" t="s">
        <v>102</v>
      </c>
      <c r="H8920" t="s">
        <v>58</v>
      </c>
      <c r="I8920" t="s">
        <v>14</v>
      </c>
      <c r="J8920" t="s">
        <v>71</v>
      </c>
      <c r="K8920">
        <f t="shared" si="835"/>
        <v>2014</v>
      </c>
      <c r="L8920" t="str">
        <f t="shared" si="836"/>
        <v>Dec</v>
      </c>
      <c r="M8920" t="str">
        <f t="shared" si="837"/>
        <v>Qtr4</v>
      </c>
      <c r="N8920">
        <f t="shared" si="838"/>
        <v>484</v>
      </c>
      <c r="O8920" t="str">
        <f t="shared" si="839"/>
        <v>Low</v>
      </c>
    </row>
    <row r="8921" spans="1:15" x14ac:dyDescent="0.3">
      <c r="A8921" s="4">
        <v>41987</v>
      </c>
      <c r="B8921" t="s">
        <v>73</v>
      </c>
      <c r="C8921" t="s">
        <v>32</v>
      </c>
      <c r="D8921">
        <v>2</v>
      </c>
      <c r="E8921">
        <v>494</v>
      </c>
      <c r="F8921">
        <f t="shared" si="834"/>
        <v>988</v>
      </c>
      <c r="G8921" t="s">
        <v>47</v>
      </c>
      <c r="H8921" t="s">
        <v>48</v>
      </c>
      <c r="I8921" t="s">
        <v>41</v>
      </c>
      <c r="J8921" t="s">
        <v>71</v>
      </c>
      <c r="K8921">
        <f t="shared" si="835"/>
        <v>2014</v>
      </c>
      <c r="L8921" t="str">
        <f t="shared" si="836"/>
        <v>Dec</v>
      </c>
      <c r="M8921" t="str">
        <f t="shared" si="837"/>
        <v>Qtr4</v>
      </c>
      <c r="N8921">
        <f t="shared" si="838"/>
        <v>494</v>
      </c>
      <c r="O8921" t="str">
        <f t="shared" si="839"/>
        <v>Low</v>
      </c>
    </row>
    <row r="8922" spans="1:15" x14ac:dyDescent="0.3">
      <c r="A8922" s="4">
        <v>41987</v>
      </c>
      <c r="B8922" t="s">
        <v>114</v>
      </c>
      <c r="C8922" t="s">
        <v>17</v>
      </c>
      <c r="D8922">
        <v>2</v>
      </c>
      <c r="E8922">
        <v>484</v>
      </c>
      <c r="F8922">
        <f t="shared" si="834"/>
        <v>968</v>
      </c>
      <c r="G8922" t="s">
        <v>115</v>
      </c>
      <c r="H8922" t="s">
        <v>116</v>
      </c>
      <c r="I8922" t="s">
        <v>14</v>
      </c>
      <c r="J8922" t="s">
        <v>71</v>
      </c>
      <c r="K8922">
        <f t="shared" si="835"/>
        <v>2014</v>
      </c>
      <c r="L8922" t="str">
        <f t="shared" si="836"/>
        <v>Dec</v>
      </c>
      <c r="M8922" t="str">
        <f t="shared" si="837"/>
        <v>Qtr4</v>
      </c>
      <c r="N8922">
        <f t="shared" si="838"/>
        <v>484</v>
      </c>
      <c r="O8922" t="str">
        <f t="shared" si="839"/>
        <v>Low</v>
      </c>
    </row>
    <row r="8923" spans="1:15" x14ac:dyDescent="0.3">
      <c r="A8923" s="4">
        <v>41987</v>
      </c>
      <c r="B8923" t="s">
        <v>132</v>
      </c>
      <c r="C8923" t="s">
        <v>11</v>
      </c>
      <c r="D8923">
        <v>1</v>
      </c>
      <c r="E8923">
        <v>327</v>
      </c>
      <c r="F8923">
        <f t="shared" si="834"/>
        <v>327</v>
      </c>
      <c r="G8923" t="s">
        <v>118</v>
      </c>
      <c r="H8923" t="s">
        <v>19</v>
      </c>
      <c r="I8923" t="s">
        <v>20</v>
      </c>
      <c r="J8923" t="s">
        <v>71</v>
      </c>
      <c r="K8923">
        <f t="shared" si="835"/>
        <v>2014</v>
      </c>
      <c r="L8923" t="str">
        <f t="shared" si="836"/>
        <v>Dec</v>
      </c>
      <c r="M8923" t="str">
        <f t="shared" si="837"/>
        <v>Qtr4</v>
      </c>
      <c r="N8923">
        <f t="shared" si="838"/>
        <v>327</v>
      </c>
      <c r="O8923" t="str">
        <f t="shared" si="839"/>
        <v>Low</v>
      </c>
    </row>
    <row r="8924" spans="1:15" x14ac:dyDescent="0.3">
      <c r="A8924" s="4">
        <v>41987</v>
      </c>
      <c r="B8924" t="s">
        <v>50</v>
      </c>
      <c r="C8924" t="s">
        <v>27</v>
      </c>
      <c r="D8924">
        <v>4</v>
      </c>
      <c r="E8924">
        <v>270</v>
      </c>
      <c r="F8924">
        <f t="shared" si="834"/>
        <v>1080</v>
      </c>
      <c r="G8924" t="s">
        <v>51</v>
      </c>
      <c r="H8924" t="s">
        <v>29</v>
      </c>
      <c r="I8924" t="s">
        <v>30</v>
      </c>
      <c r="J8924" t="s">
        <v>71</v>
      </c>
      <c r="K8924">
        <f t="shared" si="835"/>
        <v>2014</v>
      </c>
      <c r="L8924" t="str">
        <f t="shared" si="836"/>
        <v>Dec</v>
      </c>
      <c r="M8924" t="str">
        <f t="shared" si="837"/>
        <v>Qtr4</v>
      </c>
      <c r="N8924">
        <f t="shared" si="838"/>
        <v>270</v>
      </c>
      <c r="O8924" t="str">
        <f t="shared" si="839"/>
        <v>Low</v>
      </c>
    </row>
    <row r="8925" spans="1:15" x14ac:dyDescent="0.3">
      <c r="A8925" s="4">
        <v>41987</v>
      </c>
      <c r="B8925" t="s">
        <v>140</v>
      </c>
      <c r="C8925" t="s">
        <v>46</v>
      </c>
      <c r="D8925">
        <v>3</v>
      </c>
      <c r="E8925">
        <v>355</v>
      </c>
      <c r="F8925">
        <f t="shared" si="834"/>
        <v>1065</v>
      </c>
      <c r="G8925" t="s">
        <v>67</v>
      </c>
      <c r="H8925" t="s">
        <v>68</v>
      </c>
      <c r="I8925" t="s">
        <v>41</v>
      </c>
      <c r="J8925" t="s">
        <v>71</v>
      </c>
      <c r="K8925">
        <f t="shared" si="835"/>
        <v>2014</v>
      </c>
      <c r="L8925" t="str">
        <f t="shared" si="836"/>
        <v>Dec</v>
      </c>
      <c r="M8925" t="str">
        <f t="shared" si="837"/>
        <v>Qtr4</v>
      </c>
      <c r="N8925">
        <f t="shared" si="838"/>
        <v>355</v>
      </c>
      <c r="O8925" t="str">
        <f t="shared" si="839"/>
        <v>Low</v>
      </c>
    </row>
    <row r="8926" spans="1:15" x14ac:dyDescent="0.3">
      <c r="A8926" s="4">
        <v>41987</v>
      </c>
      <c r="B8926" t="s">
        <v>128</v>
      </c>
      <c r="C8926" t="s">
        <v>17</v>
      </c>
      <c r="D8926">
        <v>3</v>
      </c>
      <c r="E8926">
        <v>104</v>
      </c>
      <c r="F8926">
        <f t="shared" si="834"/>
        <v>312</v>
      </c>
      <c r="G8926" t="s">
        <v>43</v>
      </c>
      <c r="H8926" t="s">
        <v>44</v>
      </c>
      <c r="I8926" t="s">
        <v>30</v>
      </c>
      <c r="J8926" t="s">
        <v>71</v>
      </c>
      <c r="K8926">
        <f t="shared" si="835"/>
        <v>2014</v>
      </c>
      <c r="L8926" t="str">
        <f t="shared" si="836"/>
        <v>Dec</v>
      </c>
      <c r="M8926" t="str">
        <f t="shared" si="837"/>
        <v>Qtr4</v>
      </c>
      <c r="N8926">
        <f t="shared" si="838"/>
        <v>104</v>
      </c>
      <c r="O8926" t="str">
        <f t="shared" si="839"/>
        <v>Low</v>
      </c>
    </row>
    <row r="8927" spans="1:15" x14ac:dyDescent="0.3">
      <c r="A8927" s="4">
        <v>41987</v>
      </c>
      <c r="B8927" t="s">
        <v>124</v>
      </c>
      <c r="C8927" t="s">
        <v>34</v>
      </c>
      <c r="D8927">
        <v>3</v>
      </c>
      <c r="E8927">
        <v>391</v>
      </c>
      <c r="F8927">
        <f t="shared" si="834"/>
        <v>1173</v>
      </c>
      <c r="G8927" t="s">
        <v>59</v>
      </c>
      <c r="H8927" t="s">
        <v>60</v>
      </c>
      <c r="I8927" t="s">
        <v>30</v>
      </c>
      <c r="J8927" t="s">
        <v>71</v>
      </c>
      <c r="K8927">
        <f t="shared" si="835"/>
        <v>2014</v>
      </c>
      <c r="L8927" t="str">
        <f t="shared" si="836"/>
        <v>Dec</v>
      </c>
      <c r="M8927" t="str">
        <f t="shared" si="837"/>
        <v>Qtr4</v>
      </c>
      <c r="N8927">
        <f t="shared" si="838"/>
        <v>391</v>
      </c>
      <c r="O8927" t="str">
        <f t="shared" si="839"/>
        <v>Low</v>
      </c>
    </row>
    <row r="8928" spans="1:15" x14ac:dyDescent="0.3">
      <c r="A8928" s="4">
        <v>41987</v>
      </c>
      <c r="B8928" t="s">
        <v>75</v>
      </c>
      <c r="C8928" t="s">
        <v>17</v>
      </c>
      <c r="D8928">
        <v>3</v>
      </c>
      <c r="E8928">
        <v>412</v>
      </c>
      <c r="F8928">
        <f t="shared" si="834"/>
        <v>1236</v>
      </c>
      <c r="G8928" t="s">
        <v>76</v>
      </c>
      <c r="H8928" t="s">
        <v>65</v>
      </c>
      <c r="I8928" t="s">
        <v>41</v>
      </c>
      <c r="J8928" t="s">
        <v>71</v>
      </c>
      <c r="K8928">
        <f t="shared" si="835"/>
        <v>2014</v>
      </c>
      <c r="L8928" t="str">
        <f t="shared" si="836"/>
        <v>Dec</v>
      </c>
      <c r="M8928" t="str">
        <f t="shared" si="837"/>
        <v>Qtr4</v>
      </c>
      <c r="N8928">
        <f t="shared" si="838"/>
        <v>412</v>
      </c>
      <c r="O8928" t="str">
        <f t="shared" si="839"/>
        <v>Low</v>
      </c>
    </row>
    <row r="8929" spans="1:15" x14ac:dyDescent="0.3">
      <c r="A8929" s="4">
        <v>41987</v>
      </c>
      <c r="B8929" t="s">
        <v>126</v>
      </c>
      <c r="C8929" t="s">
        <v>32</v>
      </c>
      <c r="D8929">
        <v>2</v>
      </c>
      <c r="E8929">
        <v>389</v>
      </c>
      <c r="F8929">
        <f t="shared" si="834"/>
        <v>778</v>
      </c>
      <c r="G8929" t="s">
        <v>59</v>
      </c>
      <c r="H8929" t="s">
        <v>60</v>
      </c>
      <c r="I8929" t="s">
        <v>30</v>
      </c>
      <c r="J8929" t="s">
        <v>71</v>
      </c>
      <c r="K8929">
        <f t="shared" si="835"/>
        <v>2014</v>
      </c>
      <c r="L8929" t="str">
        <f t="shared" si="836"/>
        <v>Dec</v>
      </c>
      <c r="M8929" t="str">
        <f t="shared" si="837"/>
        <v>Qtr4</v>
      </c>
      <c r="N8929">
        <f t="shared" si="838"/>
        <v>389</v>
      </c>
      <c r="O8929" t="str">
        <f t="shared" si="839"/>
        <v>Low</v>
      </c>
    </row>
    <row r="8930" spans="1:15" x14ac:dyDescent="0.3">
      <c r="A8930" s="4">
        <v>41987</v>
      </c>
      <c r="B8930" t="s">
        <v>78</v>
      </c>
      <c r="C8930" t="s">
        <v>34</v>
      </c>
      <c r="D8930">
        <v>1</v>
      </c>
      <c r="E8930">
        <v>364</v>
      </c>
      <c r="F8930">
        <f t="shared" si="834"/>
        <v>364</v>
      </c>
      <c r="G8930" t="s">
        <v>57</v>
      </c>
      <c r="H8930" t="s">
        <v>58</v>
      </c>
      <c r="I8930" t="s">
        <v>14</v>
      </c>
      <c r="J8930" t="s">
        <v>71</v>
      </c>
      <c r="K8930">
        <f t="shared" si="835"/>
        <v>2014</v>
      </c>
      <c r="L8930" t="str">
        <f t="shared" si="836"/>
        <v>Dec</v>
      </c>
      <c r="M8930" t="str">
        <f t="shared" si="837"/>
        <v>Qtr4</v>
      </c>
      <c r="N8930">
        <f t="shared" si="838"/>
        <v>364</v>
      </c>
      <c r="O8930" t="str">
        <f t="shared" si="839"/>
        <v>Low</v>
      </c>
    </row>
    <row r="8931" spans="1:15" x14ac:dyDescent="0.3">
      <c r="A8931" s="4">
        <v>41987</v>
      </c>
      <c r="B8931" t="s">
        <v>92</v>
      </c>
      <c r="C8931" t="s">
        <v>17</v>
      </c>
      <c r="D8931">
        <v>3</v>
      </c>
      <c r="E8931">
        <v>486</v>
      </c>
      <c r="F8931">
        <f t="shared" si="834"/>
        <v>1458</v>
      </c>
      <c r="G8931" t="s">
        <v>93</v>
      </c>
      <c r="H8931" t="s">
        <v>60</v>
      </c>
      <c r="I8931" t="s">
        <v>30</v>
      </c>
      <c r="J8931" t="s">
        <v>71</v>
      </c>
      <c r="K8931">
        <f t="shared" si="835"/>
        <v>2014</v>
      </c>
      <c r="L8931" t="str">
        <f t="shared" si="836"/>
        <v>Dec</v>
      </c>
      <c r="M8931" t="str">
        <f t="shared" si="837"/>
        <v>Qtr4</v>
      </c>
      <c r="N8931">
        <f t="shared" si="838"/>
        <v>486</v>
      </c>
      <c r="O8931" t="str">
        <f t="shared" si="839"/>
        <v>Low</v>
      </c>
    </row>
    <row r="8932" spans="1:15" x14ac:dyDescent="0.3">
      <c r="A8932" s="4">
        <v>41987</v>
      </c>
      <c r="B8932" t="s">
        <v>42</v>
      </c>
      <c r="C8932" t="s">
        <v>22</v>
      </c>
      <c r="D8932">
        <v>3</v>
      </c>
      <c r="E8932">
        <v>182</v>
      </c>
      <c r="F8932">
        <f t="shared" si="834"/>
        <v>546</v>
      </c>
      <c r="G8932" t="s">
        <v>43</v>
      </c>
      <c r="H8932" t="s">
        <v>44</v>
      </c>
      <c r="I8932" t="s">
        <v>30</v>
      </c>
      <c r="J8932" t="s">
        <v>71</v>
      </c>
      <c r="K8932">
        <f t="shared" si="835"/>
        <v>2014</v>
      </c>
      <c r="L8932" t="str">
        <f t="shared" si="836"/>
        <v>Dec</v>
      </c>
      <c r="M8932" t="str">
        <f t="shared" si="837"/>
        <v>Qtr4</v>
      </c>
      <c r="N8932">
        <f t="shared" si="838"/>
        <v>182</v>
      </c>
      <c r="O8932" t="str">
        <f t="shared" si="839"/>
        <v>Low</v>
      </c>
    </row>
    <row r="8933" spans="1:15" x14ac:dyDescent="0.3">
      <c r="A8933" s="4">
        <v>41987</v>
      </c>
      <c r="B8933" t="s">
        <v>134</v>
      </c>
      <c r="C8933" t="s">
        <v>11</v>
      </c>
      <c r="D8933">
        <v>1</v>
      </c>
      <c r="E8933">
        <v>331</v>
      </c>
      <c r="F8933">
        <f t="shared" si="834"/>
        <v>331</v>
      </c>
      <c r="G8933" t="s">
        <v>118</v>
      </c>
      <c r="H8933" t="s">
        <v>19</v>
      </c>
      <c r="I8933" t="s">
        <v>20</v>
      </c>
      <c r="J8933" t="s">
        <v>71</v>
      </c>
      <c r="K8933">
        <f t="shared" si="835"/>
        <v>2014</v>
      </c>
      <c r="L8933" t="str">
        <f t="shared" si="836"/>
        <v>Dec</v>
      </c>
      <c r="M8933" t="str">
        <f t="shared" si="837"/>
        <v>Qtr4</v>
      </c>
      <c r="N8933">
        <f t="shared" si="838"/>
        <v>331</v>
      </c>
      <c r="O8933" t="str">
        <f t="shared" si="839"/>
        <v>Low</v>
      </c>
    </row>
    <row r="8934" spans="1:15" x14ac:dyDescent="0.3">
      <c r="A8934" s="4">
        <v>41987</v>
      </c>
      <c r="B8934" t="s">
        <v>129</v>
      </c>
      <c r="C8934" t="s">
        <v>46</v>
      </c>
      <c r="D8934">
        <v>15</v>
      </c>
      <c r="E8934">
        <v>336</v>
      </c>
      <c r="F8934">
        <f t="shared" si="834"/>
        <v>5040</v>
      </c>
      <c r="G8934" t="s">
        <v>89</v>
      </c>
      <c r="H8934" t="s">
        <v>58</v>
      </c>
      <c r="I8934" t="s">
        <v>14</v>
      </c>
      <c r="J8934" t="s">
        <v>71</v>
      </c>
      <c r="K8934">
        <f t="shared" si="835"/>
        <v>2014</v>
      </c>
      <c r="L8934" t="str">
        <f t="shared" si="836"/>
        <v>Dec</v>
      </c>
      <c r="M8934" t="str">
        <f t="shared" si="837"/>
        <v>Qtr4</v>
      </c>
      <c r="N8934">
        <f t="shared" si="838"/>
        <v>336</v>
      </c>
      <c r="O8934" t="str">
        <f t="shared" si="839"/>
        <v>High</v>
      </c>
    </row>
    <row r="8935" spans="1:15" x14ac:dyDescent="0.3">
      <c r="A8935" s="4">
        <v>41987</v>
      </c>
      <c r="B8935" t="s">
        <v>81</v>
      </c>
      <c r="C8935" t="s">
        <v>11</v>
      </c>
      <c r="D8935">
        <v>2</v>
      </c>
      <c r="E8935">
        <v>238</v>
      </c>
      <c r="F8935">
        <f t="shared" si="834"/>
        <v>476</v>
      </c>
      <c r="G8935" t="s">
        <v>39</v>
      </c>
      <c r="H8935" t="s">
        <v>40</v>
      </c>
      <c r="I8935" t="s">
        <v>41</v>
      </c>
      <c r="J8935" t="s">
        <v>71</v>
      </c>
      <c r="K8935">
        <f t="shared" si="835"/>
        <v>2014</v>
      </c>
      <c r="L8935" t="str">
        <f t="shared" si="836"/>
        <v>Dec</v>
      </c>
      <c r="M8935" t="str">
        <f t="shared" si="837"/>
        <v>Qtr4</v>
      </c>
      <c r="N8935">
        <f t="shared" si="838"/>
        <v>238</v>
      </c>
      <c r="O8935" t="str">
        <f t="shared" si="839"/>
        <v>Low</v>
      </c>
    </row>
    <row r="8936" spans="1:15" x14ac:dyDescent="0.3">
      <c r="A8936" s="4">
        <v>41987</v>
      </c>
      <c r="B8936" t="s">
        <v>101</v>
      </c>
      <c r="C8936" t="s">
        <v>46</v>
      </c>
      <c r="D8936">
        <v>2</v>
      </c>
      <c r="E8936">
        <v>346</v>
      </c>
      <c r="F8936">
        <f t="shared" si="834"/>
        <v>692</v>
      </c>
      <c r="G8936" t="s">
        <v>102</v>
      </c>
      <c r="H8936" t="s">
        <v>58</v>
      </c>
      <c r="I8936" t="s">
        <v>14</v>
      </c>
      <c r="J8936" t="s">
        <v>71</v>
      </c>
      <c r="K8936">
        <f t="shared" si="835"/>
        <v>2014</v>
      </c>
      <c r="L8936" t="str">
        <f t="shared" si="836"/>
        <v>Dec</v>
      </c>
      <c r="M8936" t="str">
        <f t="shared" si="837"/>
        <v>Qtr4</v>
      </c>
      <c r="N8936">
        <f t="shared" si="838"/>
        <v>346</v>
      </c>
      <c r="O8936" t="str">
        <f t="shared" si="839"/>
        <v>Low</v>
      </c>
    </row>
    <row r="8937" spans="1:15" x14ac:dyDescent="0.3">
      <c r="A8937" s="4">
        <v>41987</v>
      </c>
      <c r="B8937" t="s">
        <v>23</v>
      </c>
      <c r="C8937" t="s">
        <v>38</v>
      </c>
      <c r="D8937">
        <v>3</v>
      </c>
      <c r="E8937">
        <v>121</v>
      </c>
      <c r="F8937">
        <f t="shared" si="834"/>
        <v>363</v>
      </c>
      <c r="G8937" t="s">
        <v>24</v>
      </c>
      <c r="H8937" t="s">
        <v>25</v>
      </c>
      <c r="I8937" t="s">
        <v>20</v>
      </c>
      <c r="J8937" t="s">
        <v>71</v>
      </c>
      <c r="K8937">
        <f t="shared" si="835"/>
        <v>2014</v>
      </c>
      <c r="L8937" t="str">
        <f t="shared" si="836"/>
        <v>Dec</v>
      </c>
      <c r="M8937" t="str">
        <f t="shared" si="837"/>
        <v>Qtr4</v>
      </c>
      <c r="N8937">
        <f t="shared" si="838"/>
        <v>121</v>
      </c>
      <c r="O8937" t="str">
        <f t="shared" si="839"/>
        <v>Low</v>
      </c>
    </row>
    <row r="8938" spans="1:15" x14ac:dyDescent="0.3">
      <c r="A8938" s="4">
        <v>41987</v>
      </c>
      <c r="B8938" t="s">
        <v>97</v>
      </c>
      <c r="C8938" t="s">
        <v>27</v>
      </c>
      <c r="D8938">
        <v>2</v>
      </c>
      <c r="E8938">
        <v>328</v>
      </c>
      <c r="F8938">
        <f t="shared" si="834"/>
        <v>656</v>
      </c>
      <c r="G8938" t="s">
        <v>24</v>
      </c>
      <c r="H8938" t="s">
        <v>25</v>
      </c>
      <c r="I8938" t="s">
        <v>20</v>
      </c>
      <c r="J8938" t="s">
        <v>71</v>
      </c>
      <c r="K8938">
        <f t="shared" si="835"/>
        <v>2014</v>
      </c>
      <c r="L8938" t="str">
        <f t="shared" si="836"/>
        <v>Dec</v>
      </c>
      <c r="M8938" t="str">
        <f t="shared" si="837"/>
        <v>Qtr4</v>
      </c>
      <c r="N8938">
        <f t="shared" si="838"/>
        <v>328</v>
      </c>
      <c r="O8938" t="str">
        <f t="shared" si="839"/>
        <v>Low</v>
      </c>
    </row>
    <row r="8939" spans="1:15" x14ac:dyDescent="0.3">
      <c r="A8939" s="4">
        <v>41987</v>
      </c>
      <c r="B8939" t="s">
        <v>114</v>
      </c>
      <c r="C8939" t="s">
        <v>17</v>
      </c>
      <c r="D8939">
        <v>3</v>
      </c>
      <c r="E8939">
        <v>271</v>
      </c>
      <c r="F8939">
        <f t="shared" si="834"/>
        <v>813</v>
      </c>
      <c r="G8939" t="s">
        <v>115</v>
      </c>
      <c r="H8939" t="s">
        <v>116</v>
      </c>
      <c r="I8939" t="s">
        <v>14</v>
      </c>
      <c r="J8939" t="s">
        <v>71</v>
      </c>
      <c r="K8939">
        <f t="shared" si="835"/>
        <v>2014</v>
      </c>
      <c r="L8939" t="str">
        <f t="shared" si="836"/>
        <v>Dec</v>
      </c>
      <c r="M8939" t="str">
        <f t="shared" si="837"/>
        <v>Qtr4</v>
      </c>
      <c r="N8939">
        <f t="shared" si="838"/>
        <v>271</v>
      </c>
      <c r="O8939" t="str">
        <f t="shared" si="839"/>
        <v>Low</v>
      </c>
    </row>
    <row r="8940" spans="1:15" x14ac:dyDescent="0.3">
      <c r="A8940" s="4">
        <v>41987</v>
      </c>
      <c r="B8940" t="s">
        <v>134</v>
      </c>
      <c r="C8940" t="s">
        <v>32</v>
      </c>
      <c r="D8940">
        <v>2</v>
      </c>
      <c r="E8940">
        <v>351</v>
      </c>
      <c r="F8940">
        <f t="shared" si="834"/>
        <v>702</v>
      </c>
      <c r="G8940" t="s">
        <v>118</v>
      </c>
      <c r="H8940" t="s">
        <v>19</v>
      </c>
      <c r="I8940" t="s">
        <v>20</v>
      </c>
      <c r="J8940" t="s">
        <v>71</v>
      </c>
      <c r="K8940">
        <f t="shared" si="835"/>
        <v>2014</v>
      </c>
      <c r="L8940" t="str">
        <f t="shared" si="836"/>
        <v>Dec</v>
      </c>
      <c r="M8940" t="str">
        <f t="shared" si="837"/>
        <v>Qtr4</v>
      </c>
      <c r="N8940">
        <f t="shared" si="838"/>
        <v>351</v>
      </c>
      <c r="O8940" t="str">
        <f t="shared" si="839"/>
        <v>Low</v>
      </c>
    </row>
    <row r="8941" spans="1:15" x14ac:dyDescent="0.3">
      <c r="A8941" s="4">
        <v>41987</v>
      </c>
      <c r="B8941" t="s">
        <v>85</v>
      </c>
      <c r="C8941" t="s">
        <v>34</v>
      </c>
      <c r="D8941">
        <v>1</v>
      </c>
      <c r="E8941">
        <v>204</v>
      </c>
      <c r="F8941">
        <f t="shared" si="834"/>
        <v>204</v>
      </c>
      <c r="G8941" t="s">
        <v>59</v>
      </c>
      <c r="H8941" t="s">
        <v>60</v>
      </c>
      <c r="I8941" t="s">
        <v>30</v>
      </c>
      <c r="J8941" t="s">
        <v>71</v>
      </c>
      <c r="K8941">
        <f t="shared" si="835"/>
        <v>2014</v>
      </c>
      <c r="L8941" t="str">
        <f t="shared" si="836"/>
        <v>Dec</v>
      </c>
      <c r="M8941" t="str">
        <f t="shared" si="837"/>
        <v>Qtr4</v>
      </c>
      <c r="N8941">
        <f t="shared" si="838"/>
        <v>204</v>
      </c>
      <c r="O8941" t="str">
        <f t="shared" si="839"/>
        <v>Low</v>
      </c>
    </row>
    <row r="8942" spans="1:15" x14ac:dyDescent="0.3">
      <c r="A8942" s="4">
        <v>41987</v>
      </c>
      <c r="B8942" t="s">
        <v>16</v>
      </c>
      <c r="C8942" t="s">
        <v>84</v>
      </c>
      <c r="D8942">
        <v>3</v>
      </c>
      <c r="E8942">
        <v>172</v>
      </c>
      <c r="F8942">
        <f t="shared" si="834"/>
        <v>516</v>
      </c>
      <c r="G8942" t="s">
        <v>18</v>
      </c>
      <c r="H8942" t="s">
        <v>19</v>
      </c>
      <c r="I8942" t="s">
        <v>20</v>
      </c>
      <c r="J8942" t="s">
        <v>71</v>
      </c>
      <c r="K8942">
        <f t="shared" si="835"/>
        <v>2014</v>
      </c>
      <c r="L8942" t="str">
        <f t="shared" si="836"/>
        <v>Dec</v>
      </c>
      <c r="M8942" t="str">
        <f t="shared" si="837"/>
        <v>Qtr4</v>
      </c>
      <c r="N8942">
        <f t="shared" si="838"/>
        <v>172</v>
      </c>
      <c r="O8942" t="str">
        <f t="shared" si="839"/>
        <v>Low</v>
      </c>
    </row>
    <row r="8943" spans="1:15" x14ac:dyDescent="0.3">
      <c r="A8943" s="4">
        <v>41987</v>
      </c>
      <c r="B8943" t="s">
        <v>94</v>
      </c>
      <c r="C8943" t="s">
        <v>11</v>
      </c>
      <c r="D8943">
        <v>4</v>
      </c>
      <c r="E8943">
        <v>500</v>
      </c>
      <c r="F8943">
        <f t="shared" si="834"/>
        <v>2000</v>
      </c>
      <c r="G8943" t="s">
        <v>95</v>
      </c>
      <c r="H8943" t="s">
        <v>96</v>
      </c>
      <c r="I8943" t="s">
        <v>41</v>
      </c>
      <c r="J8943" t="s">
        <v>71</v>
      </c>
      <c r="K8943">
        <f t="shared" si="835"/>
        <v>2014</v>
      </c>
      <c r="L8943" t="str">
        <f t="shared" si="836"/>
        <v>Dec</v>
      </c>
      <c r="M8943" t="str">
        <f t="shared" si="837"/>
        <v>Qtr4</v>
      </c>
      <c r="N8943">
        <f t="shared" si="838"/>
        <v>500</v>
      </c>
      <c r="O8943" t="str">
        <f t="shared" si="839"/>
        <v>Low</v>
      </c>
    </row>
    <row r="8944" spans="1:15" x14ac:dyDescent="0.3">
      <c r="A8944" s="4">
        <v>41987</v>
      </c>
      <c r="B8944" t="s">
        <v>56</v>
      </c>
      <c r="C8944" t="s">
        <v>27</v>
      </c>
      <c r="D8944">
        <v>3</v>
      </c>
      <c r="E8944">
        <v>453</v>
      </c>
      <c r="F8944">
        <f t="shared" si="834"/>
        <v>1359</v>
      </c>
      <c r="G8944" t="s">
        <v>57</v>
      </c>
      <c r="H8944" t="s">
        <v>58</v>
      </c>
      <c r="I8944" t="s">
        <v>14</v>
      </c>
      <c r="J8944" t="s">
        <v>71</v>
      </c>
      <c r="K8944">
        <f t="shared" si="835"/>
        <v>2014</v>
      </c>
      <c r="L8944" t="str">
        <f t="shared" si="836"/>
        <v>Dec</v>
      </c>
      <c r="M8944" t="str">
        <f t="shared" si="837"/>
        <v>Qtr4</v>
      </c>
      <c r="N8944">
        <f t="shared" si="838"/>
        <v>453</v>
      </c>
      <c r="O8944" t="str">
        <f t="shared" si="839"/>
        <v>Low</v>
      </c>
    </row>
    <row r="8945" spans="1:15" x14ac:dyDescent="0.3">
      <c r="A8945" s="4">
        <v>41987</v>
      </c>
      <c r="B8945" t="s">
        <v>77</v>
      </c>
      <c r="C8945" t="s">
        <v>38</v>
      </c>
      <c r="D8945">
        <v>3</v>
      </c>
      <c r="E8945">
        <v>287</v>
      </c>
      <c r="F8945">
        <f t="shared" si="834"/>
        <v>861</v>
      </c>
      <c r="G8945" t="s">
        <v>12</v>
      </c>
      <c r="H8945" t="s">
        <v>13</v>
      </c>
      <c r="I8945" t="s">
        <v>14</v>
      </c>
      <c r="J8945" t="s">
        <v>71</v>
      </c>
      <c r="K8945">
        <f t="shared" si="835"/>
        <v>2014</v>
      </c>
      <c r="L8945" t="str">
        <f t="shared" si="836"/>
        <v>Dec</v>
      </c>
      <c r="M8945" t="str">
        <f t="shared" si="837"/>
        <v>Qtr4</v>
      </c>
      <c r="N8945">
        <f t="shared" si="838"/>
        <v>287</v>
      </c>
      <c r="O8945" t="str">
        <f t="shared" si="839"/>
        <v>Low</v>
      </c>
    </row>
    <row r="8946" spans="1:15" x14ac:dyDescent="0.3">
      <c r="A8946" s="4">
        <v>41987</v>
      </c>
      <c r="B8946" t="s">
        <v>103</v>
      </c>
      <c r="C8946" t="s">
        <v>22</v>
      </c>
      <c r="D8946">
        <v>2</v>
      </c>
      <c r="E8946">
        <v>472</v>
      </c>
      <c r="F8946">
        <f t="shared" si="834"/>
        <v>944</v>
      </c>
      <c r="G8946" t="s">
        <v>43</v>
      </c>
      <c r="H8946" t="s">
        <v>44</v>
      </c>
      <c r="I8946" t="s">
        <v>30</v>
      </c>
      <c r="J8946" t="s">
        <v>71</v>
      </c>
      <c r="K8946">
        <f t="shared" si="835"/>
        <v>2014</v>
      </c>
      <c r="L8946" t="str">
        <f t="shared" si="836"/>
        <v>Dec</v>
      </c>
      <c r="M8946" t="str">
        <f t="shared" si="837"/>
        <v>Qtr4</v>
      </c>
      <c r="N8946">
        <f t="shared" si="838"/>
        <v>472</v>
      </c>
      <c r="O8946" t="str">
        <f t="shared" si="839"/>
        <v>Low</v>
      </c>
    </row>
    <row r="8947" spans="1:15" x14ac:dyDescent="0.3">
      <c r="A8947" s="4">
        <v>41987</v>
      </c>
      <c r="B8947" t="s">
        <v>10</v>
      </c>
      <c r="C8947" t="s">
        <v>22</v>
      </c>
      <c r="D8947">
        <v>2</v>
      </c>
      <c r="E8947">
        <v>159</v>
      </c>
      <c r="F8947">
        <f t="shared" si="834"/>
        <v>318</v>
      </c>
      <c r="G8947" t="s">
        <v>12</v>
      </c>
      <c r="H8947" t="s">
        <v>13</v>
      </c>
      <c r="I8947" t="s">
        <v>14</v>
      </c>
      <c r="J8947" t="s">
        <v>71</v>
      </c>
      <c r="K8947">
        <f t="shared" si="835"/>
        <v>2014</v>
      </c>
      <c r="L8947" t="str">
        <f t="shared" si="836"/>
        <v>Dec</v>
      </c>
      <c r="M8947" t="str">
        <f t="shared" si="837"/>
        <v>Qtr4</v>
      </c>
      <c r="N8947">
        <f t="shared" si="838"/>
        <v>159</v>
      </c>
      <c r="O8947" t="str">
        <f t="shared" si="839"/>
        <v>Low</v>
      </c>
    </row>
    <row r="8948" spans="1:15" x14ac:dyDescent="0.3">
      <c r="A8948" s="4">
        <v>41987</v>
      </c>
      <c r="B8948" t="s">
        <v>85</v>
      </c>
      <c r="C8948" t="s">
        <v>11</v>
      </c>
      <c r="D8948">
        <v>3</v>
      </c>
      <c r="E8948">
        <v>480</v>
      </c>
      <c r="F8948">
        <f t="shared" si="834"/>
        <v>1440</v>
      </c>
      <c r="G8948" t="s">
        <v>59</v>
      </c>
      <c r="H8948" t="s">
        <v>60</v>
      </c>
      <c r="I8948" t="s">
        <v>30</v>
      </c>
      <c r="J8948" t="s">
        <v>71</v>
      </c>
      <c r="K8948">
        <f t="shared" si="835"/>
        <v>2014</v>
      </c>
      <c r="L8948" t="str">
        <f t="shared" si="836"/>
        <v>Dec</v>
      </c>
      <c r="M8948" t="str">
        <f t="shared" si="837"/>
        <v>Qtr4</v>
      </c>
      <c r="N8948">
        <f t="shared" si="838"/>
        <v>480</v>
      </c>
      <c r="O8948" t="str">
        <f t="shared" si="839"/>
        <v>Low</v>
      </c>
    </row>
    <row r="8949" spans="1:15" x14ac:dyDescent="0.3">
      <c r="A8949" s="4">
        <v>41987</v>
      </c>
      <c r="B8949" t="s">
        <v>122</v>
      </c>
      <c r="C8949" t="s">
        <v>22</v>
      </c>
      <c r="D8949">
        <v>2</v>
      </c>
      <c r="E8949">
        <v>220</v>
      </c>
      <c r="F8949">
        <f t="shared" si="834"/>
        <v>440</v>
      </c>
      <c r="G8949" t="s">
        <v>28</v>
      </c>
      <c r="H8949" t="s">
        <v>29</v>
      </c>
      <c r="I8949" t="s">
        <v>30</v>
      </c>
      <c r="J8949" t="s">
        <v>71</v>
      </c>
      <c r="K8949">
        <f t="shared" si="835"/>
        <v>2014</v>
      </c>
      <c r="L8949" t="str">
        <f t="shared" si="836"/>
        <v>Dec</v>
      </c>
      <c r="M8949" t="str">
        <f t="shared" si="837"/>
        <v>Qtr4</v>
      </c>
      <c r="N8949">
        <f t="shared" si="838"/>
        <v>220</v>
      </c>
      <c r="O8949" t="str">
        <f t="shared" si="839"/>
        <v>Low</v>
      </c>
    </row>
    <row r="8950" spans="1:15" x14ac:dyDescent="0.3">
      <c r="A8950" s="4">
        <v>41987</v>
      </c>
      <c r="B8950" t="s">
        <v>66</v>
      </c>
      <c r="C8950" t="s">
        <v>38</v>
      </c>
      <c r="D8950">
        <v>1</v>
      </c>
      <c r="E8950">
        <v>182</v>
      </c>
      <c r="F8950">
        <f t="shared" si="834"/>
        <v>182</v>
      </c>
      <c r="G8950" t="s">
        <v>67</v>
      </c>
      <c r="H8950" t="s">
        <v>68</v>
      </c>
      <c r="I8950" t="s">
        <v>41</v>
      </c>
      <c r="J8950" t="s">
        <v>71</v>
      </c>
      <c r="K8950">
        <f t="shared" si="835"/>
        <v>2014</v>
      </c>
      <c r="L8950" t="str">
        <f t="shared" si="836"/>
        <v>Dec</v>
      </c>
      <c r="M8950" t="str">
        <f t="shared" si="837"/>
        <v>Qtr4</v>
      </c>
      <c r="N8950">
        <f t="shared" si="838"/>
        <v>182</v>
      </c>
      <c r="O8950" t="str">
        <f t="shared" si="839"/>
        <v>Low</v>
      </c>
    </row>
    <row r="8951" spans="1:15" x14ac:dyDescent="0.3">
      <c r="A8951" s="4">
        <v>41987</v>
      </c>
      <c r="B8951" t="s">
        <v>66</v>
      </c>
      <c r="C8951" t="s">
        <v>34</v>
      </c>
      <c r="D8951">
        <v>1</v>
      </c>
      <c r="E8951">
        <v>180</v>
      </c>
      <c r="F8951">
        <f t="shared" si="834"/>
        <v>180</v>
      </c>
      <c r="G8951" t="s">
        <v>67</v>
      </c>
      <c r="H8951" t="s">
        <v>68</v>
      </c>
      <c r="I8951" t="s">
        <v>41</v>
      </c>
      <c r="J8951" t="s">
        <v>71</v>
      </c>
      <c r="K8951">
        <f t="shared" si="835"/>
        <v>2014</v>
      </c>
      <c r="L8951" t="str">
        <f t="shared" si="836"/>
        <v>Dec</v>
      </c>
      <c r="M8951" t="str">
        <f t="shared" si="837"/>
        <v>Qtr4</v>
      </c>
      <c r="N8951">
        <f t="shared" si="838"/>
        <v>180</v>
      </c>
      <c r="O8951" t="str">
        <f t="shared" si="839"/>
        <v>Low</v>
      </c>
    </row>
    <row r="8952" spans="1:15" x14ac:dyDescent="0.3">
      <c r="A8952" s="4">
        <v>41987</v>
      </c>
      <c r="B8952" t="s">
        <v>98</v>
      </c>
      <c r="C8952" t="s">
        <v>46</v>
      </c>
      <c r="D8952">
        <v>2</v>
      </c>
      <c r="E8952">
        <v>232</v>
      </c>
      <c r="F8952">
        <f t="shared" si="834"/>
        <v>464</v>
      </c>
      <c r="G8952" t="s">
        <v>39</v>
      </c>
      <c r="H8952" t="s">
        <v>40</v>
      </c>
      <c r="I8952" t="s">
        <v>41</v>
      </c>
      <c r="J8952" t="s">
        <v>71</v>
      </c>
      <c r="K8952">
        <f t="shared" si="835"/>
        <v>2014</v>
      </c>
      <c r="L8952" t="str">
        <f t="shared" si="836"/>
        <v>Dec</v>
      </c>
      <c r="M8952" t="str">
        <f t="shared" si="837"/>
        <v>Qtr4</v>
      </c>
      <c r="N8952">
        <f t="shared" si="838"/>
        <v>232</v>
      </c>
      <c r="O8952" t="str">
        <f t="shared" si="839"/>
        <v>Low</v>
      </c>
    </row>
    <row r="8953" spans="1:15" x14ac:dyDescent="0.3">
      <c r="A8953" s="4">
        <v>41987</v>
      </c>
      <c r="B8953" t="s">
        <v>133</v>
      </c>
      <c r="C8953" t="s">
        <v>17</v>
      </c>
      <c r="D8953">
        <v>1</v>
      </c>
      <c r="E8953">
        <v>384</v>
      </c>
      <c r="F8953">
        <f t="shared" si="834"/>
        <v>384</v>
      </c>
      <c r="G8953" t="s">
        <v>76</v>
      </c>
      <c r="H8953" t="s">
        <v>65</v>
      </c>
      <c r="I8953" t="s">
        <v>41</v>
      </c>
      <c r="J8953" t="s">
        <v>71</v>
      </c>
      <c r="K8953">
        <f t="shared" si="835"/>
        <v>2014</v>
      </c>
      <c r="L8953" t="str">
        <f t="shared" si="836"/>
        <v>Dec</v>
      </c>
      <c r="M8953" t="str">
        <f t="shared" si="837"/>
        <v>Qtr4</v>
      </c>
      <c r="N8953">
        <f t="shared" si="838"/>
        <v>384</v>
      </c>
      <c r="O8953" t="str">
        <f t="shared" si="839"/>
        <v>Low</v>
      </c>
    </row>
    <row r="8954" spans="1:15" x14ac:dyDescent="0.3">
      <c r="A8954" s="4">
        <v>41987</v>
      </c>
      <c r="B8954" t="s">
        <v>10</v>
      </c>
      <c r="C8954" t="s">
        <v>38</v>
      </c>
      <c r="D8954">
        <v>3</v>
      </c>
      <c r="E8954">
        <v>328</v>
      </c>
      <c r="F8954">
        <f t="shared" si="834"/>
        <v>984</v>
      </c>
      <c r="G8954" t="s">
        <v>12</v>
      </c>
      <c r="H8954" t="s">
        <v>13</v>
      </c>
      <c r="I8954" t="s">
        <v>14</v>
      </c>
      <c r="J8954" t="s">
        <v>71</v>
      </c>
      <c r="K8954">
        <f t="shared" si="835"/>
        <v>2014</v>
      </c>
      <c r="L8954" t="str">
        <f t="shared" si="836"/>
        <v>Dec</v>
      </c>
      <c r="M8954" t="str">
        <f t="shared" si="837"/>
        <v>Qtr4</v>
      </c>
      <c r="N8954">
        <f t="shared" si="838"/>
        <v>328</v>
      </c>
      <c r="O8954" t="str">
        <f t="shared" si="839"/>
        <v>Low</v>
      </c>
    </row>
    <row r="8955" spans="1:15" x14ac:dyDescent="0.3">
      <c r="A8955" s="4">
        <v>41987</v>
      </c>
      <c r="B8955" t="s">
        <v>33</v>
      </c>
      <c r="C8955" t="s">
        <v>34</v>
      </c>
      <c r="D8955">
        <v>2</v>
      </c>
      <c r="E8955">
        <v>442</v>
      </c>
      <c r="F8955">
        <f t="shared" si="834"/>
        <v>884</v>
      </c>
      <c r="G8955" t="s">
        <v>35</v>
      </c>
      <c r="H8955" t="s">
        <v>29</v>
      </c>
      <c r="I8955" t="s">
        <v>30</v>
      </c>
      <c r="J8955" t="s">
        <v>71</v>
      </c>
      <c r="K8955">
        <f t="shared" si="835"/>
        <v>2014</v>
      </c>
      <c r="L8955" t="str">
        <f t="shared" si="836"/>
        <v>Dec</v>
      </c>
      <c r="M8955" t="str">
        <f t="shared" si="837"/>
        <v>Qtr4</v>
      </c>
      <c r="N8955">
        <f t="shared" si="838"/>
        <v>442</v>
      </c>
      <c r="O8955" t="str">
        <f t="shared" si="839"/>
        <v>Low</v>
      </c>
    </row>
    <row r="8956" spans="1:15" x14ac:dyDescent="0.3">
      <c r="A8956" s="4">
        <v>41987</v>
      </c>
      <c r="B8956" t="s">
        <v>81</v>
      </c>
      <c r="C8956" t="s">
        <v>70</v>
      </c>
      <c r="D8956">
        <v>3</v>
      </c>
      <c r="E8956">
        <v>478</v>
      </c>
      <c r="F8956">
        <f t="shared" si="834"/>
        <v>1434</v>
      </c>
      <c r="G8956" t="s">
        <v>39</v>
      </c>
      <c r="H8956" t="s">
        <v>40</v>
      </c>
      <c r="I8956" t="s">
        <v>41</v>
      </c>
      <c r="J8956" t="s">
        <v>71</v>
      </c>
      <c r="K8956">
        <f t="shared" si="835"/>
        <v>2014</v>
      </c>
      <c r="L8956" t="str">
        <f t="shared" si="836"/>
        <v>Dec</v>
      </c>
      <c r="M8956" t="str">
        <f t="shared" si="837"/>
        <v>Qtr4</v>
      </c>
      <c r="N8956">
        <f t="shared" si="838"/>
        <v>478</v>
      </c>
      <c r="O8956" t="str">
        <f t="shared" si="839"/>
        <v>Low</v>
      </c>
    </row>
    <row r="8957" spans="1:15" x14ac:dyDescent="0.3">
      <c r="A8957" s="4">
        <v>41987</v>
      </c>
      <c r="B8957" t="s">
        <v>73</v>
      </c>
      <c r="C8957" t="s">
        <v>27</v>
      </c>
      <c r="D8957">
        <v>1</v>
      </c>
      <c r="E8957">
        <v>409</v>
      </c>
      <c r="F8957">
        <f t="shared" si="834"/>
        <v>409</v>
      </c>
      <c r="G8957" t="s">
        <v>47</v>
      </c>
      <c r="H8957" t="s">
        <v>48</v>
      </c>
      <c r="I8957" t="s">
        <v>41</v>
      </c>
      <c r="J8957" t="s">
        <v>71</v>
      </c>
      <c r="K8957">
        <f t="shared" si="835"/>
        <v>2014</v>
      </c>
      <c r="L8957" t="str">
        <f t="shared" si="836"/>
        <v>Dec</v>
      </c>
      <c r="M8957" t="str">
        <f t="shared" si="837"/>
        <v>Qtr4</v>
      </c>
      <c r="N8957">
        <f t="shared" si="838"/>
        <v>409</v>
      </c>
      <c r="O8957" t="str">
        <f t="shared" si="839"/>
        <v>Low</v>
      </c>
    </row>
    <row r="8958" spans="1:15" x14ac:dyDescent="0.3">
      <c r="A8958" s="4">
        <v>41987</v>
      </c>
      <c r="B8958" t="s">
        <v>79</v>
      </c>
      <c r="C8958" t="s">
        <v>17</v>
      </c>
      <c r="D8958">
        <v>4</v>
      </c>
      <c r="E8958">
        <v>298</v>
      </c>
      <c r="F8958">
        <f t="shared" si="834"/>
        <v>1192</v>
      </c>
      <c r="G8958" t="s">
        <v>47</v>
      </c>
      <c r="H8958" t="s">
        <v>48</v>
      </c>
      <c r="I8958" t="s">
        <v>41</v>
      </c>
      <c r="J8958" t="s">
        <v>71</v>
      </c>
      <c r="K8958">
        <f t="shared" si="835"/>
        <v>2014</v>
      </c>
      <c r="L8958" t="str">
        <f t="shared" si="836"/>
        <v>Dec</v>
      </c>
      <c r="M8958" t="str">
        <f t="shared" si="837"/>
        <v>Qtr4</v>
      </c>
      <c r="N8958">
        <f t="shared" si="838"/>
        <v>298</v>
      </c>
      <c r="O8958" t="str">
        <f t="shared" si="839"/>
        <v>Low</v>
      </c>
    </row>
    <row r="8959" spans="1:15" x14ac:dyDescent="0.3">
      <c r="A8959" s="4">
        <v>41988</v>
      </c>
      <c r="B8959" t="s">
        <v>33</v>
      </c>
      <c r="C8959" t="s">
        <v>38</v>
      </c>
      <c r="D8959">
        <v>2</v>
      </c>
      <c r="E8959">
        <v>345</v>
      </c>
      <c r="F8959">
        <f t="shared" si="834"/>
        <v>690</v>
      </c>
      <c r="G8959" t="s">
        <v>35</v>
      </c>
      <c r="H8959" t="s">
        <v>29</v>
      </c>
      <c r="I8959" t="s">
        <v>30</v>
      </c>
      <c r="J8959" t="s">
        <v>74</v>
      </c>
      <c r="K8959">
        <f t="shared" si="835"/>
        <v>2014</v>
      </c>
      <c r="L8959" t="str">
        <f t="shared" si="836"/>
        <v>Dec</v>
      </c>
      <c r="M8959" t="str">
        <f t="shared" si="837"/>
        <v>Qtr4</v>
      </c>
      <c r="N8959">
        <f t="shared" si="838"/>
        <v>345</v>
      </c>
      <c r="O8959" t="str">
        <f t="shared" si="839"/>
        <v>Low</v>
      </c>
    </row>
    <row r="8960" spans="1:15" x14ac:dyDescent="0.3">
      <c r="A8960" s="4">
        <v>41988</v>
      </c>
      <c r="B8960" t="s">
        <v>108</v>
      </c>
      <c r="C8960" t="s">
        <v>32</v>
      </c>
      <c r="D8960">
        <v>3</v>
      </c>
      <c r="E8960">
        <v>329</v>
      </c>
      <c r="F8960">
        <f t="shared" si="834"/>
        <v>987</v>
      </c>
      <c r="G8960" t="s">
        <v>47</v>
      </c>
      <c r="H8960" t="s">
        <v>48</v>
      </c>
      <c r="I8960" t="s">
        <v>41</v>
      </c>
      <c r="J8960" t="s">
        <v>74</v>
      </c>
      <c r="K8960">
        <f t="shared" si="835"/>
        <v>2014</v>
      </c>
      <c r="L8960" t="str">
        <f t="shared" si="836"/>
        <v>Dec</v>
      </c>
      <c r="M8960" t="str">
        <f t="shared" si="837"/>
        <v>Qtr4</v>
      </c>
      <c r="N8960">
        <f t="shared" si="838"/>
        <v>329</v>
      </c>
      <c r="O8960" t="str">
        <f t="shared" si="839"/>
        <v>Low</v>
      </c>
    </row>
    <row r="8961" spans="1:15" x14ac:dyDescent="0.3">
      <c r="A8961" s="4">
        <v>41988</v>
      </c>
      <c r="B8961" t="s">
        <v>16</v>
      </c>
      <c r="C8961" t="s">
        <v>27</v>
      </c>
      <c r="D8961">
        <v>3</v>
      </c>
      <c r="E8961">
        <v>491</v>
      </c>
      <c r="F8961">
        <f t="shared" si="834"/>
        <v>1473</v>
      </c>
      <c r="G8961" t="s">
        <v>18</v>
      </c>
      <c r="H8961" t="s">
        <v>19</v>
      </c>
      <c r="I8961" t="s">
        <v>20</v>
      </c>
      <c r="J8961" t="s">
        <v>74</v>
      </c>
      <c r="K8961">
        <f t="shared" si="835"/>
        <v>2014</v>
      </c>
      <c r="L8961" t="str">
        <f t="shared" si="836"/>
        <v>Dec</v>
      </c>
      <c r="M8961" t="str">
        <f t="shared" si="837"/>
        <v>Qtr4</v>
      </c>
      <c r="N8961">
        <f t="shared" si="838"/>
        <v>491</v>
      </c>
      <c r="O8961" t="str">
        <f t="shared" si="839"/>
        <v>Low</v>
      </c>
    </row>
    <row r="8962" spans="1:15" x14ac:dyDescent="0.3">
      <c r="A8962" s="4">
        <v>41988</v>
      </c>
      <c r="B8962" t="s">
        <v>45</v>
      </c>
      <c r="C8962" t="s">
        <v>11</v>
      </c>
      <c r="D8962">
        <v>2</v>
      </c>
      <c r="E8962">
        <v>316</v>
      </c>
      <c r="F8962">
        <f t="shared" ref="F8962:F9025" si="840">E8962*D8962</f>
        <v>632</v>
      </c>
      <c r="G8962" t="s">
        <v>47</v>
      </c>
      <c r="H8962" t="s">
        <v>48</v>
      </c>
      <c r="I8962" t="s">
        <v>41</v>
      </c>
      <c r="J8962" t="s">
        <v>74</v>
      </c>
      <c r="K8962">
        <f t="shared" ref="K8962:K9025" si="841">YEAR(A8962)</f>
        <v>2014</v>
      </c>
      <c r="L8962" t="str">
        <f t="shared" ref="L8962:L9025" si="842">TEXT(A8962, "mmm")</f>
        <v>Dec</v>
      </c>
      <c r="M8962" t="str">
        <f t="shared" ref="M8962:M9025" si="843">"Qtr" &amp; INT((MONTH(A8962)+2)/3)</f>
        <v>Qtr4</v>
      </c>
      <c r="N8962">
        <f t="shared" ref="N8962:N9025" si="844">F8962/D8962</f>
        <v>316</v>
      </c>
      <c r="O8962" t="str">
        <f t="shared" ref="O8962:O9025" si="845">IF(F8962&gt;5000, "High", "Low")</f>
        <v>Low</v>
      </c>
    </row>
    <row r="8963" spans="1:15" x14ac:dyDescent="0.3">
      <c r="A8963" s="4">
        <v>41988</v>
      </c>
      <c r="B8963" t="s">
        <v>81</v>
      </c>
      <c r="C8963" t="s">
        <v>32</v>
      </c>
      <c r="D8963">
        <v>3</v>
      </c>
      <c r="E8963">
        <v>370</v>
      </c>
      <c r="F8963">
        <f t="shared" si="840"/>
        <v>1110</v>
      </c>
      <c r="G8963" t="s">
        <v>39</v>
      </c>
      <c r="H8963" t="s">
        <v>40</v>
      </c>
      <c r="I8963" t="s">
        <v>41</v>
      </c>
      <c r="J8963" t="s">
        <v>74</v>
      </c>
      <c r="K8963">
        <f t="shared" si="841"/>
        <v>2014</v>
      </c>
      <c r="L8963" t="str">
        <f t="shared" si="842"/>
        <v>Dec</v>
      </c>
      <c r="M8963" t="str">
        <f t="shared" si="843"/>
        <v>Qtr4</v>
      </c>
      <c r="N8963">
        <f t="shared" si="844"/>
        <v>370</v>
      </c>
      <c r="O8963" t="str">
        <f t="shared" si="845"/>
        <v>Low</v>
      </c>
    </row>
    <row r="8964" spans="1:15" x14ac:dyDescent="0.3">
      <c r="A8964" s="4">
        <v>41988</v>
      </c>
      <c r="B8964" t="s">
        <v>138</v>
      </c>
      <c r="C8964" t="s">
        <v>17</v>
      </c>
      <c r="D8964">
        <v>2</v>
      </c>
      <c r="E8964">
        <v>114</v>
      </c>
      <c r="F8964">
        <f t="shared" si="840"/>
        <v>228</v>
      </c>
      <c r="G8964" t="s">
        <v>115</v>
      </c>
      <c r="H8964" t="s">
        <v>116</v>
      </c>
      <c r="I8964" t="s">
        <v>14</v>
      </c>
      <c r="J8964" t="s">
        <v>74</v>
      </c>
      <c r="K8964">
        <f t="shared" si="841"/>
        <v>2014</v>
      </c>
      <c r="L8964" t="str">
        <f t="shared" si="842"/>
        <v>Dec</v>
      </c>
      <c r="M8964" t="str">
        <f t="shared" si="843"/>
        <v>Qtr4</v>
      </c>
      <c r="N8964">
        <f t="shared" si="844"/>
        <v>114</v>
      </c>
      <c r="O8964" t="str">
        <f t="shared" si="845"/>
        <v>Low</v>
      </c>
    </row>
    <row r="8965" spans="1:15" x14ac:dyDescent="0.3">
      <c r="A8965" s="4">
        <v>41988</v>
      </c>
      <c r="B8965" t="s">
        <v>82</v>
      </c>
      <c r="C8965" t="s">
        <v>46</v>
      </c>
      <c r="D8965">
        <v>1</v>
      </c>
      <c r="E8965">
        <v>190</v>
      </c>
      <c r="F8965">
        <f t="shared" si="840"/>
        <v>190</v>
      </c>
      <c r="G8965" t="s">
        <v>39</v>
      </c>
      <c r="H8965" t="s">
        <v>40</v>
      </c>
      <c r="I8965" t="s">
        <v>41</v>
      </c>
      <c r="J8965" t="s">
        <v>74</v>
      </c>
      <c r="K8965">
        <f t="shared" si="841"/>
        <v>2014</v>
      </c>
      <c r="L8965" t="str">
        <f t="shared" si="842"/>
        <v>Dec</v>
      </c>
      <c r="M8965" t="str">
        <f t="shared" si="843"/>
        <v>Qtr4</v>
      </c>
      <c r="N8965">
        <f t="shared" si="844"/>
        <v>190</v>
      </c>
      <c r="O8965" t="str">
        <f t="shared" si="845"/>
        <v>Low</v>
      </c>
    </row>
    <row r="8966" spans="1:15" x14ac:dyDescent="0.3">
      <c r="A8966" s="4">
        <v>41988</v>
      </c>
      <c r="B8966" t="s">
        <v>33</v>
      </c>
      <c r="C8966" t="s">
        <v>84</v>
      </c>
      <c r="D8966">
        <v>2</v>
      </c>
      <c r="E8966">
        <v>403</v>
      </c>
      <c r="F8966">
        <f t="shared" si="840"/>
        <v>806</v>
      </c>
      <c r="G8966" t="s">
        <v>35</v>
      </c>
      <c r="H8966" t="s">
        <v>29</v>
      </c>
      <c r="I8966" t="s">
        <v>30</v>
      </c>
      <c r="J8966" t="s">
        <v>74</v>
      </c>
      <c r="K8966">
        <f t="shared" si="841"/>
        <v>2014</v>
      </c>
      <c r="L8966" t="str">
        <f t="shared" si="842"/>
        <v>Dec</v>
      </c>
      <c r="M8966" t="str">
        <f t="shared" si="843"/>
        <v>Qtr4</v>
      </c>
      <c r="N8966">
        <f t="shared" si="844"/>
        <v>403</v>
      </c>
      <c r="O8966" t="str">
        <f t="shared" si="845"/>
        <v>Low</v>
      </c>
    </row>
    <row r="8967" spans="1:15" x14ac:dyDescent="0.3">
      <c r="A8967" s="4">
        <v>41988</v>
      </c>
      <c r="B8967" t="s">
        <v>26</v>
      </c>
      <c r="C8967" t="s">
        <v>70</v>
      </c>
      <c r="D8967">
        <v>1</v>
      </c>
      <c r="E8967">
        <v>140</v>
      </c>
      <c r="F8967">
        <f t="shared" si="840"/>
        <v>140</v>
      </c>
      <c r="G8967" t="s">
        <v>28</v>
      </c>
      <c r="H8967" t="s">
        <v>29</v>
      </c>
      <c r="I8967" t="s">
        <v>30</v>
      </c>
      <c r="J8967" t="s">
        <v>74</v>
      </c>
      <c r="K8967">
        <f t="shared" si="841"/>
        <v>2014</v>
      </c>
      <c r="L8967" t="str">
        <f t="shared" si="842"/>
        <v>Dec</v>
      </c>
      <c r="M8967" t="str">
        <f t="shared" si="843"/>
        <v>Qtr4</v>
      </c>
      <c r="N8967">
        <f t="shared" si="844"/>
        <v>140</v>
      </c>
      <c r="O8967" t="str">
        <f t="shared" si="845"/>
        <v>Low</v>
      </c>
    </row>
    <row r="8968" spans="1:15" x14ac:dyDescent="0.3">
      <c r="A8968" s="4">
        <v>41988</v>
      </c>
      <c r="B8968" t="s">
        <v>94</v>
      </c>
      <c r="C8968" t="s">
        <v>27</v>
      </c>
      <c r="D8968">
        <v>3</v>
      </c>
      <c r="E8968">
        <v>225</v>
      </c>
      <c r="F8968">
        <f t="shared" si="840"/>
        <v>675</v>
      </c>
      <c r="G8968" t="s">
        <v>95</v>
      </c>
      <c r="H8968" t="s">
        <v>96</v>
      </c>
      <c r="I8968" t="s">
        <v>41</v>
      </c>
      <c r="J8968" t="s">
        <v>74</v>
      </c>
      <c r="K8968">
        <f t="shared" si="841"/>
        <v>2014</v>
      </c>
      <c r="L8968" t="str">
        <f t="shared" si="842"/>
        <v>Dec</v>
      </c>
      <c r="M8968" t="str">
        <f t="shared" si="843"/>
        <v>Qtr4</v>
      </c>
      <c r="N8968">
        <f t="shared" si="844"/>
        <v>225</v>
      </c>
      <c r="O8968" t="str">
        <f t="shared" si="845"/>
        <v>Low</v>
      </c>
    </row>
    <row r="8969" spans="1:15" x14ac:dyDescent="0.3">
      <c r="A8969" s="4">
        <v>41988</v>
      </c>
      <c r="B8969" t="s">
        <v>85</v>
      </c>
      <c r="C8969" t="s">
        <v>34</v>
      </c>
      <c r="D8969">
        <v>4</v>
      </c>
      <c r="E8969">
        <v>109</v>
      </c>
      <c r="F8969">
        <f t="shared" si="840"/>
        <v>436</v>
      </c>
      <c r="G8969" t="s">
        <v>59</v>
      </c>
      <c r="H8969" t="s">
        <v>60</v>
      </c>
      <c r="I8969" t="s">
        <v>30</v>
      </c>
      <c r="J8969" t="s">
        <v>74</v>
      </c>
      <c r="K8969">
        <f t="shared" si="841"/>
        <v>2014</v>
      </c>
      <c r="L8969" t="str">
        <f t="shared" si="842"/>
        <v>Dec</v>
      </c>
      <c r="M8969" t="str">
        <f t="shared" si="843"/>
        <v>Qtr4</v>
      </c>
      <c r="N8969">
        <f t="shared" si="844"/>
        <v>109</v>
      </c>
      <c r="O8969" t="str">
        <f t="shared" si="845"/>
        <v>Low</v>
      </c>
    </row>
    <row r="8970" spans="1:15" x14ac:dyDescent="0.3">
      <c r="A8970" s="4">
        <v>41988</v>
      </c>
      <c r="B8970" t="s">
        <v>140</v>
      </c>
      <c r="C8970" t="s">
        <v>32</v>
      </c>
      <c r="D8970">
        <v>24</v>
      </c>
      <c r="E8970">
        <v>411</v>
      </c>
      <c r="F8970">
        <f t="shared" si="840"/>
        <v>9864</v>
      </c>
      <c r="G8970" t="s">
        <v>67</v>
      </c>
      <c r="H8970" t="s">
        <v>68</v>
      </c>
      <c r="I8970" t="s">
        <v>41</v>
      </c>
      <c r="J8970" t="s">
        <v>74</v>
      </c>
      <c r="K8970">
        <f t="shared" si="841"/>
        <v>2014</v>
      </c>
      <c r="L8970" t="str">
        <f t="shared" si="842"/>
        <v>Dec</v>
      </c>
      <c r="M8970" t="str">
        <f t="shared" si="843"/>
        <v>Qtr4</v>
      </c>
      <c r="N8970">
        <f t="shared" si="844"/>
        <v>411</v>
      </c>
      <c r="O8970" t="str">
        <f t="shared" si="845"/>
        <v>High</v>
      </c>
    </row>
    <row r="8971" spans="1:15" x14ac:dyDescent="0.3">
      <c r="A8971" s="4">
        <v>41988</v>
      </c>
      <c r="B8971" t="s">
        <v>114</v>
      </c>
      <c r="C8971" t="s">
        <v>11</v>
      </c>
      <c r="D8971">
        <v>1</v>
      </c>
      <c r="E8971">
        <v>195</v>
      </c>
      <c r="F8971">
        <f t="shared" si="840"/>
        <v>195</v>
      </c>
      <c r="G8971" t="s">
        <v>115</v>
      </c>
      <c r="H8971" t="s">
        <v>116</v>
      </c>
      <c r="I8971" t="s">
        <v>14</v>
      </c>
      <c r="J8971" t="s">
        <v>74</v>
      </c>
      <c r="K8971">
        <f t="shared" si="841"/>
        <v>2014</v>
      </c>
      <c r="L8971" t="str">
        <f t="shared" si="842"/>
        <v>Dec</v>
      </c>
      <c r="M8971" t="str">
        <f t="shared" si="843"/>
        <v>Qtr4</v>
      </c>
      <c r="N8971">
        <f t="shared" si="844"/>
        <v>195</v>
      </c>
      <c r="O8971" t="str">
        <f t="shared" si="845"/>
        <v>Low</v>
      </c>
    </row>
    <row r="8972" spans="1:15" x14ac:dyDescent="0.3">
      <c r="A8972" s="4">
        <v>41988</v>
      </c>
      <c r="B8972" t="s">
        <v>114</v>
      </c>
      <c r="C8972" t="s">
        <v>11</v>
      </c>
      <c r="D8972">
        <v>3</v>
      </c>
      <c r="E8972">
        <v>285</v>
      </c>
      <c r="F8972">
        <f t="shared" si="840"/>
        <v>855</v>
      </c>
      <c r="G8972" t="s">
        <v>115</v>
      </c>
      <c r="H8972" t="s">
        <v>116</v>
      </c>
      <c r="I8972" t="s">
        <v>14</v>
      </c>
      <c r="J8972" t="s">
        <v>74</v>
      </c>
      <c r="K8972">
        <f t="shared" si="841"/>
        <v>2014</v>
      </c>
      <c r="L8972" t="str">
        <f t="shared" si="842"/>
        <v>Dec</v>
      </c>
      <c r="M8972" t="str">
        <f t="shared" si="843"/>
        <v>Qtr4</v>
      </c>
      <c r="N8972">
        <f t="shared" si="844"/>
        <v>285</v>
      </c>
      <c r="O8972" t="str">
        <f t="shared" si="845"/>
        <v>Low</v>
      </c>
    </row>
    <row r="8973" spans="1:15" x14ac:dyDescent="0.3">
      <c r="A8973" s="4">
        <v>41988</v>
      </c>
      <c r="B8973" t="s">
        <v>45</v>
      </c>
      <c r="C8973" t="s">
        <v>11</v>
      </c>
      <c r="D8973">
        <v>2</v>
      </c>
      <c r="E8973">
        <v>106</v>
      </c>
      <c r="F8973">
        <f t="shared" si="840"/>
        <v>212</v>
      </c>
      <c r="G8973" t="s">
        <v>47</v>
      </c>
      <c r="H8973" t="s">
        <v>48</v>
      </c>
      <c r="I8973" t="s">
        <v>41</v>
      </c>
      <c r="J8973" t="s">
        <v>74</v>
      </c>
      <c r="K8973">
        <f t="shared" si="841"/>
        <v>2014</v>
      </c>
      <c r="L8973" t="str">
        <f t="shared" si="842"/>
        <v>Dec</v>
      </c>
      <c r="M8973" t="str">
        <f t="shared" si="843"/>
        <v>Qtr4</v>
      </c>
      <c r="N8973">
        <f t="shared" si="844"/>
        <v>106</v>
      </c>
      <c r="O8973" t="str">
        <f t="shared" si="845"/>
        <v>Low</v>
      </c>
    </row>
    <row r="8974" spans="1:15" x14ac:dyDescent="0.3">
      <c r="A8974" s="4">
        <v>41988</v>
      </c>
      <c r="B8974" t="s">
        <v>141</v>
      </c>
      <c r="C8974" t="s">
        <v>11</v>
      </c>
      <c r="D8974">
        <v>5</v>
      </c>
      <c r="E8974">
        <v>305</v>
      </c>
      <c r="F8974">
        <f t="shared" si="840"/>
        <v>1525</v>
      </c>
      <c r="G8974" t="s">
        <v>110</v>
      </c>
      <c r="H8974" t="s">
        <v>111</v>
      </c>
      <c r="I8974" t="s">
        <v>20</v>
      </c>
      <c r="J8974" t="s">
        <v>74</v>
      </c>
      <c r="K8974">
        <f t="shared" si="841"/>
        <v>2014</v>
      </c>
      <c r="L8974" t="str">
        <f t="shared" si="842"/>
        <v>Dec</v>
      </c>
      <c r="M8974" t="str">
        <f t="shared" si="843"/>
        <v>Qtr4</v>
      </c>
      <c r="N8974">
        <f t="shared" si="844"/>
        <v>305</v>
      </c>
      <c r="O8974" t="str">
        <f t="shared" si="845"/>
        <v>Low</v>
      </c>
    </row>
    <row r="8975" spans="1:15" x14ac:dyDescent="0.3">
      <c r="A8975" s="4">
        <v>41988</v>
      </c>
      <c r="B8975" t="s">
        <v>61</v>
      </c>
      <c r="C8975" t="s">
        <v>46</v>
      </c>
      <c r="D8975">
        <v>2</v>
      </c>
      <c r="E8975">
        <v>166</v>
      </c>
      <c r="F8975">
        <f t="shared" si="840"/>
        <v>332</v>
      </c>
      <c r="G8975" t="s">
        <v>28</v>
      </c>
      <c r="H8975" t="s">
        <v>29</v>
      </c>
      <c r="I8975" t="s">
        <v>30</v>
      </c>
      <c r="J8975" t="s">
        <v>74</v>
      </c>
      <c r="K8975">
        <f t="shared" si="841"/>
        <v>2014</v>
      </c>
      <c r="L8975" t="str">
        <f t="shared" si="842"/>
        <v>Dec</v>
      </c>
      <c r="M8975" t="str">
        <f t="shared" si="843"/>
        <v>Qtr4</v>
      </c>
      <c r="N8975">
        <f t="shared" si="844"/>
        <v>166</v>
      </c>
      <c r="O8975" t="str">
        <f t="shared" si="845"/>
        <v>Low</v>
      </c>
    </row>
    <row r="8976" spans="1:15" x14ac:dyDescent="0.3">
      <c r="A8976" s="4">
        <v>41988</v>
      </c>
      <c r="B8976" t="s">
        <v>127</v>
      </c>
      <c r="C8976" t="s">
        <v>34</v>
      </c>
      <c r="D8976">
        <v>10</v>
      </c>
      <c r="E8976">
        <v>124</v>
      </c>
      <c r="F8976">
        <f t="shared" si="840"/>
        <v>1240</v>
      </c>
      <c r="G8976" t="s">
        <v>102</v>
      </c>
      <c r="H8976" t="s">
        <v>58</v>
      </c>
      <c r="I8976" t="s">
        <v>14</v>
      </c>
      <c r="J8976" t="s">
        <v>74</v>
      </c>
      <c r="K8976">
        <f t="shared" si="841"/>
        <v>2014</v>
      </c>
      <c r="L8976" t="str">
        <f t="shared" si="842"/>
        <v>Dec</v>
      </c>
      <c r="M8976" t="str">
        <f t="shared" si="843"/>
        <v>Qtr4</v>
      </c>
      <c r="N8976">
        <f t="shared" si="844"/>
        <v>124</v>
      </c>
      <c r="O8976" t="str">
        <f t="shared" si="845"/>
        <v>Low</v>
      </c>
    </row>
    <row r="8977" spans="1:15" x14ac:dyDescent="0.3">
      <c r="A8977" s="4">
        <v>41988</v>
      </c>
      <c r="B8977" t="s">
        <v>10</v>
      </c>
      <c r="C8977" t="s">
        <v>22</v>
      </c>
      <c r="D8977">
        <v>2</v>
      </c>
      <c r="E8977">
        <v>248</v>
      </c>
      <c r="F8977">
        <f t="shared" si="840"/>
        <v>496</v>
      </c>
      <c r="G8977" t="s">
        <v>12</v>
      </c>
      <c r="H8977" t="s">
        <v>13</v>
      </c>
      <c r="I8977" t="s">
        <v>14</v>
      </c>
      <c r="J8977" t="s">
        <v>74</v>
      </c>
      <c r="K8977">
        <f t="shared" si="841"/>
        <v>2014</v>
      </c>
      <c r="L8977" t="str">
        <f t="shared" si="842"/>
        <v>Dec</v>
      </c>
      <c r="M8977" t="str">
        <f t="shared" si="843"/>
        <v>Qtr4</v>
      </c>
      <c r="N8977">
        <f t="shared" si="844"/>
        <v>248</v>
      </c>
      <c r="O8977" t="str">
        <f t="shared" si="845"/>
        <v>Low</v>
      </c>
    </row>
    <row r="8978" spans="1:15" x14ac:dyDescent="0.3">
      <c r="A8978" s="4">
        <v>41988</v>
      </c>
      <c r="B8978" t="s">
        <v>114</v>
      </c>
      <c r="C8978" t="s">
        <v>32</v>
      </c>
      <c r="D8978">
        <v>22</v>
      </c>
      <c r="E8978">
        <v>361</v>
      </c>
      <c r="F8978">
        <f t="shared" si="840"/>
        <v>7942</v>
      </c>
      <c r="G8978" t="s">
        <v>115</v>
      </c>
      <c r="H8978" t="s">
        <v>116</v>
      </c>
      <c r="I8978" t="s">
        <v>14</v>
      </c>
      <c r="J8978" t="s">
        <v>74</v>
      </c>
      <c r="K8978">
        <f t="shared" si="841"/>
        <v>2014</v>
      </c>
      <c r="L8978" t="str">
        <f t="shared" si="842"/>
        <v>Dec</v>
      </c>
      <c r="M8978" t="str">
        <f t="shared" si="843"/>
        <v>Qtr4</v>
      </c>
      <c r="N8978">
        <f t="shared" si="844"/>
        <v>361</v>
      </c>
      <c r="O8978" t="str">
        <f t="shared" si="845"/>
        <v>High</v>
      </c>
    </row>
    <row r="8979" spans="1:15" x14ac:dyDescent="0.3">
      <c r="A8979" s="4">
        <v>41988</v>
      </c>
      <c r="B8979" t="s">
        <v>85</v>
      </c>
      <c r="C8979" t="s">
        <v>27</v>
      </c>
      <c r="D8979">
        <v>3</v>
      </c>
      <c r="E8979">
        <v>250</v>
      </c>
      <c r="F8979">
        <f t="shared" si="840"/>
        <v>750</v>
      </c>
      <c r="G8979" t="s">
        <v>59</v>
      </c>
      <c r="H8979" t="s">
        <v>60</v>
      </c>
      <c r="I8979" t="s">
        <v>30</v>
      </c>
      <c r="J8979" t="s">
        <v>74</v>
      </c>
      <c r="K8979">
        <f t="shared" si="841"/>
        <v>2014</v>
      </c>
      <c r="L8979" t="str">
        <f t="shared" si="842"/>
        <v>Dec</v>
      </c>
      <c r="M8979" t="str">
        <f t="shared" si="843"/>
        <v>Qtr4</v>
      </c>
      <c r="N8979">
        <f t="shared" si="844"/>
        <v>250</v>
      </c>
      <c r="O8979" t="str">
        <f t="shared" si="845"/>
        <v>Low</v>
      </c>
    </row>
    <row r="8980" spans="1:15" x14ac:dyDescent="0.3">
      <c r="A8980" s="4">
        <v>41988</v>
      </c>
      <c r="B8980" t="s">
        <v>86</v>
      </c>
      <c r="C8980" t="s">
        <v>27</v>
      </c>
      <c r="D8980">
        <v>1</v>
      </c>
      <c r="E8980">
        <v>262</v>
      </c>
      <c r="F8980">
        <f t="shared" si="840"/>
        <v>262</v>
      </c>
      <c r="G8980" t="s">
        <v>47</v>
      </c>
      <c r="H8980" t="s">
        <v>48</v>
      </c>
      <c r="I8980" t="s">
        <v>41</v>
      </c>
      <c r="J8980" t="s">
        <v>74</v>
      </c>
      <c r="K8980">
        <f t="shared" si="841"/>
        <v>2014</v>
      </c>
      <c r="L8980" t="str">
        <f t="shared" si="842"/>
        <v>Dec</v>
      </c>
      <c r="M8980" t="str">
        <f t="shared" si="843"/>
        <v>Qtr4</v>
      </c>
      <c r="N8980">
        <f t="shared" si="844"/>
        <v>262</v>
      </c>
      <c r="O8980" t="str">
        <f t="shared" si="845"/>
        <v>Low</v>
      </c>
    </row>
    <row r="8981" spans="1:15" x14ac:dyDescent="0.3">
      <c r="A8981" s="4">
        <v>41988</v>
      </c>
      <c r="B8981" t="s">
        <v>50</v>
      </c>
      <c r="C8981" t="s">
        <v>17</v>
      </c>
      <c r="D8981">
        <v>1</v>
      </c>
      <c r="E8981">
        <v>237</v>
      </c>
      <c r="F8981">
        <f t="shared" si="840"/>
        <v>237</v>
      </c>
      <c r="G8981" t="s">
        <v>51</v>
      </c>
      <c r="H8981" t="s">
        <v>29</v>
      </c>
      <c r="I8981" t="s">
        <v>30</v>
      </c>
      <c r="J8981" t="s">
        <v>74</v>
      </c>
      <c r="K8981">
        <f t="shared" si="841"/>
        <v>2014</v>
      </c>
      <c r="L8981" t="str">
        <f t="shared" si="842"/>
        <v>Dec</v>
      </c>
      <c r="M8981" t="str">
        <f t="shared" si="843"/>
        <v>Qtr4</v>
      </c>
      <c r="N8981">
        <f t="shared" si="844"/>
        <v>237</v>
      </c>
      <c r="O8981" t="str">
        <f t="shared" si="845"/>
        <v>Low</v>
      </c>
    </row>
    <row r="8982" spans="1:15" x14ac:dyDescent="0.3">
      <c r="A8982" s="4">
        <v>41988</v>
      </c>
      <c r="B8982" t="s">
        <v>42</v>
      </c>
      <c r="C8982" t="s">
        <v>11</v>
      </c>
      <c r="D8982">
        <v>2</v>
      </c>
      <c r="E8982">
        <v>341</v>
      </c>
      <c r="F8982">
        <f t="shared" si="840"/>
        <v>682</v>
      </c>
      <c r="G8982" t="s">
        <v>43</v>
      </c>
      <c r="H8982" t="s">
        <v>44</v>
      </c>
      <c r="I8982" t="s">
        <v>30</v>
      </c>
      <c r="J8982" t="s">
        <v>74</v>
      </c>
      <c r="K8982">
        <f t="shared" si="841"/>
        <v>2014</v>
      </c>
      <c r="L8982" t="str">
        <f t="shared" si="842"/>
        <v>Dec</v>
      </c>
      <c r="M8982" t="str">
        <f t="shared" si="843"/>
        <v>Qtr4</v>
      </c>
      <c r="N8982">
        <f t="shared" si="844"/>
        <v>341</v>
      </c>
      <c r="O8982" t="str">
        <f t="shared" si="845"/>
        <v>Low</v>
      </c>
    </row>
    <row r="8983" spans="1:15" x14ac:dyDescent="0.3">
      <c r="A8983" s="4">
        <v>41988</v>
      </c>
      <c r="B8983" t="s">
        <v>138</v>
      </c>
      <c r="C8983" t="s">
        <v>32</v>
      </c>
      <c r="D8983">
        <v>3</v>
      </c>
      <c r="E8983">
        <v>197</v>
      </c>
      <c r="F8983">
        <f t="shared" si="840"/>
        <v>591</v>
      </c>
      <c r="G8983" t="s">
        <v>115</v>
      </c>
      <c r="H8983" t="s">
        <v>116</v>
      </c>
      <c r="I8983" t="s">
        <v>14</v>
      </c>
      <c r="J8983" t="s">
        <v>74</v>
      </c>
      <c r="K8983">
        <f t="shared" si="841"/>
        <v>2014</v>
      </c>
      <c r="L8983" t="str">
        <f t="shared" si="842"/>
        <v>Dec</v>
      </c>
      <c r="M8983" t="str">
        <f t="shared" si="843"/>
        <v>Qtr4</v>
      </c>
      <c r="N8983">
        <f t="shared" si="844"/>
        <v>197</v>
      </c>
      <c r="O8983" t="str">
        <f t="shared" si="845"/>
        <v>Low</v>
      </c>
    </row>
    <row r="8984" spans="1:15" x14ac:dyDescent="0.3">
      <c r="A8984" s="4">
        <v>41988</v>
      </c>
      <c r="B8984" t="s">
        <v>10</v>
      </c>
      <c r="C8984" t="s">
        <v>38</v>
      </c>
      <c r="D8984">
        <v>1</v>
      </c>
      <c r="E8984">
        <v>149</v>
      </c>
      <c r="F8984">
        <f t="shared" si="840"/>
        <v>149</v>
      </c>
      <c r="G8984" t="s">
        <v>12</v>
      </c>
      <c r="H8984" t="s">
        <v>13</v>
      </c>
      <c r="I8984" t="s">
        <v>14</v>
      </c>
      <c r="J8984" t="s">
        <v>74</v>
      </c>
      <c r="K8984">
        <f t="shared" si="841"/>
        <v>2014</v>
      </c>
      <c r="L8984" t="str">
        <f t="shared" si="842"/>
        <v>Dec</v>
      </c>
      <c r="M8984" t="str">
        <f t="shared" si="843"/>
        <v>Qtr4</v>
      </c>
      <c r="N8984">
        <f t="shared" si="844"/>
        <v>149</v>
      </c>
      <c r="O8984" t="str">
        <f t="shared" si="845"/>
        <v>Low</v>
      </c>
    </row>
    <row r="8985" spans="1:15" x14ac:dyDescent="0.3">
      <c r="A8985" s="4">
        <v>41988</v>
      </c>
      <c r="B8985" t="s">
        <v>123</v>
      </c>
      <c r="C8985" t="s">
        <v>22</v>
      </c>
      <c r="D8985">
        <v>14</v>
      </c>
      <c r="E8985">
        <v>236</v>
      </c>
      <c r="F8985">
        <f t="shared" si="840"/>
        <v>3304</v>
      </c>
      <c r="G8985" t="s">
        <v>43</v>
      </c>
      <c r="H8985" t="s">
        <v>44</v>
      </c>
      <c r="I8985" t="s">
        <v>30</v>
      </c>
      <c r="J8985" t="s">
        <v>74</v>
      </c>
      <c r="K8985">
        <f t="shared" si="841"/>
        <v>2014</v>
      </c>
      <c r="L8985" t="str">
        <f t="shared" si="842"/>
        <v>Dec</v>
      </c>
      <c r="M8985" t="str">
        <f t="shared" si="843"/>
        <v>Qtr4</v>
      </c>
      <c r="N8985">
        <f t="shared" si="844"/>
        <v>236</v>
      </c>
      <c r="O8985" t="str">
        <f t="shared" si="845"/>
        <v>Low</v>
      </c>
    </row>
    <row r="8986" spans="1:15" x14ac:dyDescent="0.3">
      <c r="A8986" s="4">
        <v>41988</v>
      </c>
      <c r="B8986" t="s">
        <v>73</v>
      </c>
      <c r="C8986" t="s">
        <v>17</v>
      </c>
      <c r="D8986">
        <v>1</v>
      </c>
      <c r="E8986">
        <v>187</v>
      </c>
      <c r="F8986">
        <f t="shared" si="840"/>
        <v>187</v>
      </c>
      <c r="G8986" t="s">
        <v>47</v>
      </c>
      <c r="H8986" t="s">
        <v>48</v>
      </c>
      <c r="I8986" t="s">
        <v>41</v>
      </c>
      <c r="J8986" t="s">
        <v>74</v>
      </c>
      <c r="K8986">
        <f t="shared" si="841"/>
        <v>2014</v>
      </c>
      <c r="L8986" t="str">
        <f t="shared" si="842"/>
        <v>Dec</v>
      </c>
      <c r="M8986" t="str">
        <f t="shared" si="843"/>
        <v>Qtr4</v>
      </c>
      <c r="N8986">
        <f t="shared" si="844"/>
        <v>187</v>
      </c>
      <c r="O8986" t="str">
        <f t="shared" si="845"/>
        <v>Low</v>
      </c>
    </row>
    <row r="8987" spans="1:15" x14ac:dyDescent="0.3">
      <c r="A8987" s="4">
        <v>41988</v>
      </c>
      <c r="B8987" t="s">
        <v>83</v>
      </c>
      <c r="C8987" t="s">
        <v>17</v>
      </c>
      <c r="D8987">
        <v>3</v>
      </c>
      <c r="E8987">
        <v>212</v>
      </c>
      <c r="F8987">
        <f t="shared" si="840"/>
        <v>636</v>
      </c>
      <c r="G8987" t="s">
        <v>47</v>
      </c>
      <c r="H8987" t="s">
        <v>48</v>
      </c>
      <c r="I8987" t="s">
        <v>41</v>
      </c>
      <c r="J8987" t="s">
        <v>74</v>
      </c>
      <c r="K8987">
        <f t="shared" si="841"/>
        <v>2014</v>
      </c>
      <c r="L8987" t="str">
        <f t="shared" si="842"/>
        <v>Dec</v>
      </c>
      <c r="M8987" t="str">
        <f t="shared" si="843"/>
        <v>Qtr4</v>
      </c>
      <c r="N8987">
        <f t="shared" si="844"/>
        <v>212</v>
      </c>
      <c r="O8987" t="str">
        <f t="shared" si="845"/>
        <v>Low</v>
      </c>
    </row>
    <row r="8988" spans="1:15" x14ac:dyDescent="0.3">
      <c r="A8988" s="4">
        <v>41988</v>
      </c>
      <c r="B8988" t="s">
        <v>112</v>
      </c>
      <c r="C8988" t="s">
        <v>17</v>
      </c>
      <c r="D8988">
        <v>1</v>
      </c>
      <c r="E8988">
        <v>249</v>
      </c>
      <c r="F8988">
        <f t="shared" si="840"/>
        <v>249</v>
      </c>
      <c r="G8988" t="s">
        <v>51</v>
      </c>
      <c r="H8988" t="s">
        <v>29</v>
      </c>
      <c r="I8988" t="s">
        <v>30</v>
      </c>
      <c r="J8988" t="s">
        <v>74</v>
      </c>
      <c r="K8988">
        <f t="shared" si="841"/>
        <v>2014</v>
      </c>
      <c r="L8988" t="str">
        <f t="shared" si="842"/>
        <v>Dec</v>
      </c>
      <c r="M8988" t="str">
        <f t="shared" si="843"/>
        <v>Qtr4</v>
      </c>
      <c r="N8988">
        <f t="shared" si="844"/>
        <v>249</v>
      </c>
      <c r="O8988" t="str">
        <f t="shared" si="845"/>
        <v>Low</v>
      </c>
    </row>
    <row r="8989" spans="1:15" x14ac:dyDescent="0.3">
      <c r="A8989" s="4">
        <v>41988</v>
      </c>
      <c r="B8989" t="s">
        <v>83</v>
      </c>
      <c r="C8989" t="s">
        <v>34</v>
      </c>
      <c r="D8989">
        <v>3</v>
      </c>
      <c r="E8989">
        <v>246</v>
      </c>
      <c r="F8989">
        <f t="shared" si="840"/>
        <v>738</v>
      </c>
      <c r="G8989" t="s">
        <v>47</v>
      </c>
      <c r="H8989" t="s">
        <v>48</v>
      </c>
      <c r="I8989" t="s">
        <v>41</v>
      </c>
      <c r="J8989" t="s">
        <v>74</v>
      </c>
      <c r="K8989">
        <f t="shared" si="841"/>
        <v>2014</v>
      </c>
      <c r="L8989" t="str">
        <f t="shared" si="842"/>
        <v>Dec</v>
      </c>
      <c r="M8989" t="str">
        <f t="shared" si="843"/>
        <v>Qtr4</v>
      </c>
      <c r="N8989">
        <f t="shared" si="844"/>
        <v>246</v>
      </c>
      <c r="O8989" t="str">
        <f t="shared" si="845"/>
        <v>Low</v>
      </c>
    </row>
    <row r="8990" spans="1:15" x14ac:dyDescent="0.3">
      <c r="A8990" s="4">
        <v>41988</v>
      </c>
      <c r="B8990" t="s">
        <v>98</v>
      </c>
      <c r="C8990" t="s">
        <v>99</v>
      </c>
      <c r="D8990">
        <v>1</v>
      </c>
      <c r="E8990">
        <v>114</v>
      </c>
      <c r="F8990">
        <f t="shared" si="840"/>
        <v>114</v>
      </c>
      <c r="G8990" t="s">
        <v>39</v>
      </c>
      <c r="H8990" t="s">
        <v>40</v>
      </c>
      <c r="I8990" t="s">
        <v>41</v>
      </c>
      <c r="J8990" t="s">
        <v>74</v>
      </c>
      <c r="K8990">
        <f t="shared" si="841"/>
        <v>2014</v>
      </c>
      <c r="L8990" t="str">
        <f t="shared" si="842"/>
        <v>Dec</v>
      </c>
      <c r="M8990" t="str">
        <f t="shared" si="843"/>
        <v>Qtr4</v>
      </c>
      <c r="N8990">
        <f t="shared" si="844"/>
        <v>114</v>
      </c>
      <c r="O8990" t="str">
        <f t="shared" si="845"/>
        <v>Low</v>
      </c>
    </row>
    <row r="8991" spans="1:15" x14ac:dyDescent="0.3">
      <c r="A8991" s="4">
        <v>41988</v>
      </c>
      <c r="B8991" t="s">
        <v>61</v>
      </c>
      <c r="C8991" t="s">
        <v>11</v>
      </c>
      <c r="D8991">
        <v>2</v>
      </c>
      <c r="E8991">
        <v>345</v>
      </c>
      <c r="F8991">
        <f t="shared" si="840"/>
        <v>690</v>
      </c>
      <c r="G8991" t="s">
        <v>28</v>
      </c>
      <c r="H8991" t="s">
        <v>29</v>
      </c>
      <c r="I8991" t="s">
        <v>30</v>
      </c>
      <c r="J8991" t="s">
        <v>74</v>
      </c>
      <c r="K8991">
        <f t="shared" si="841"/>
        <v>2014</v>
      </c>
      <c r="L8991" t="str">
        <f t="shared" si="842"/>
        <v>Dec</v>
      </c>
      <c r="M8991" t="str">
        <f t="shared" si="843"/>
        <v>Qtr4</v>
      </c>
      <c r="N8991">
        <f t="shared" si="844"/>
        <v>345</v>
      </c>
      <c r="O8991" t="str">
        <f t="shared" si="845"/>
        <v>Low</v>
      </c>
    </row>
    <row r="8992" spans="1:15" x14ac:dyDescent="0.3">
      <c r="A8992" s="4">
        <v>41988</v>
      </c>
      <c r="B8992" t="s">
        <v>124</v>
      </c>
      <c r="C8992" t="s">
        <v>11</v>
      </c>
      <c r="D8992">
        <v>1</v>
      </c>
      <c r="E8992">
        <v>163</v>
      </c>
      <c r="F8992">
        <f t="shared" si="840"/>
        <v>163</v>
      </c>
      <c r="G8992" t="s">
        <v>59</v>
      </c>
      <c r="H8992" t="s">
        <v>60</v>
      </c>
      <c r="I8992" t="s">
        <v>30</v>
      </c>
      <c r="J8992" t="s">
        <v>74</v>
      </c>
      <c r="K8992">
        <f t="shared" si="841"/>
        <v>2014</v>
      </c>
      <c r="L8992" t="str">
        <f t="shared" si="842"/>
        <v>Dec</v>
      </c>
      <c r="M8992" t="str">
        <f t="shared" si="843"/>
        <v>Qtr4</v>
      </c>
      <c r="N8992">
        <f t="shared" si="844"/>
        <v>163</v>
      </c>
      <c r="O8992" t="str">
        <f t="shared" si="845"/>
        <v>Low</v>
      </c>
    </row>
    <row r="8993" spans="1:15" x14ac:dyDescent="0.3">
      <c r="A8993" s="4">
        <v>41988</v>
      </c>
      <c r="B8993" t="s">
        <v>112</v>
      </c>
      <c r="C8993" t="s">
        <v>99</v>
      </c>
      <c r="D8993">
        <v>1</v>
      </c>
      <c r="E8993">
        <v>193</v>
      </c>
      <c r="F8993">
        <f t="shared" si="840"/>
        <v>193</v>
      </c>
      <c r="G8993" t="s">
        <v>51</v>
      </c>
      <c r="H8993" t="s">
        <v>29</v>
      </c>
      <c r="I8993" t="s">
        <v>30</v>
      </c>
      <c r="J8993" t="s">
        <v>74</v>
      </c>
      <c r="K8993">
        <f t="shared" si="841"/>
        <v>2014</v>
      </c>
      <c r="L8993" t="str">
        <f t="shared" si="842"/>
        <v>Dec</v>
      </c>
      <c r="M8993" t="str">
        <f t="shared" si="843"/>
        <v>Qtr4</v>
      </c>
      <c r="N8993">
        <f t="shared" si="844"/>
        <v>193</v>
      </c>
      <c r="O8993" t="str">
        <f t="shared" si="845"/>
        <v>Low</v>
      </c>
    </row>
    <row r="8994" spans="1:15" x14ac:dyDescent="0.3">
      <c r="A8994" s="4">
        <v>41988</v>
      </c>
      <c r="B8994" t="s">
        <v>114</v>
      </c>
      <c r="C8994" t="s">
        <v>11</v>
      </c>
      <c r="D8994">
        <v>3</v>
      </c>
      <c r="E8994">
        <v>235</v>
      </c>
      <c r="F8994">
        <f t="shared" si="840"/>
        <v>705</v>
      </c>
      <c r="G8994" t="s">
        <v>115</v>
      </c>
      <c r="H8994" t="s">
        <v>116</v>
      </c>
      <c r="I8994" t="s">
        <v>14</v>
      </c>
      <c r="J8994" t="s">
        <v>74</v>
      </c>
      <c r="K8994">
        <f t="shared" si="841"/>
        <v>2014</v>
      </c>
      <c r="L8994" t="str">
        <f t="shared" si="842"/>
        <v>Dec</v>
      </c>
      <c r="M8994" t="str">
        <f t="shared" si="843"/>
        <v>Qtr4</v>
      </c>
      <c r="N8994">
        <f t="shared" si="844"/>
        <v>235</v>
      </c>
      <c r="O8994" t="str">
        <f t="shared" si="845"/>
        <v>Low</v>
      </c>
    </row>
    <row r="8995" spans="1:15" x14ac:dyDescent="0.3">
      <c r="A8995" s="4">
        <v>41988</v>
      </c>
      <c r="B8995" t="s">
        <v>105</v>
      </c>
      <c r="C8995" t="s">
        <v>32</v>
      </c>
      <c r="D8995">
        <v>1</v>
      </c>
      <c r="E8995">
        <v>184</v>
      </c>
      <c r="F8995">
        <f t="shared" si="840"/>
        <v>184</v>
      </c>
      <c r="G8995" t="s">
        <v>67</v>
      </c>
      <c r="H8995" t="s">
        <v>68</v>
      </c>
      <c r="I8995" t="s">
        <v>41</v>
      </c>
      <c r="J8995" t="s">
        <v>74</v>
      </c>
      <c r="K8995">
        <f t="shared" si="841"/>
        <v>2014</v>
      </c>
      <c r="L8995" t="str">
        <f t="shared" si="842"/>
        <v>Dec</v>
      </c>
      <c r="M8995" t="str">
        <f t="shared" si="843"/>
        <v>Qtr4</v>
      </c>
      <c r="N8995">
        <f t="shared" si="844"/>
        <v>184</v>
      </c>
      <c r="O8995" t="str">
        <f t="shared" si="845"/>
        <v>Low</v>
      </c>
    </row>
    <row r="8996" spans="1:15" x14ac:dyDescent="0.3">
      <c r="A8996" s="4">
        <v>41988</v>
      </c>
      <c r="B8996" t="s">
        <v>104</v>
      </c>
      <c r="C8996" t="s">
        <v>46</v>
      </c>
      <c r="D8996">
        <v>2</v>
      </c>
      <c r="E8996">
        <v>386</v>
      </c>
      <c r="F8996">
        <f t="shared" si="840"/>
        <v>772</v>
      </c>
      <c r="G8996" t="s">
        <v>54</v>
      </c>
      <c r="H8996" t="s">
        <v>55</v>
      </c>
      <c r="I8996" t="s">
        <v>41</v>
      </c>
      <c r="J8996" t="s">
        <v>74</v>
      </c>
      <c r="K8996">
        <f t="shared" si="841"/>
        <v>2014</v>
      </c>
      <c r="L8996" t="str">
        <f t="shared" si="842"/>
        <v>Dec</v>
      </c>
      <c r="M8996" t="str">
        <f t="shared" si="843"/>
        <v>Qtr4</v>
      </c>
      <c r="N8996">
        <f t="shared" si="844"/>
        <v>386</v>
      </c>
      <c r="O8996" t="str">
        <f t="shared" si="845"/>
        <v>Low</v>
      </c>
    </row>
    <row r="8997" spans="1:15" x14ac:dyDescent="0.3">
      <c r="A8997" s="4">
        <v>41988</v>
      </c>
      <c r="B8997" t="s">
        <v>132</v>
      </c>
      <c r="C8997" t="s">
        <v>32</v>
      </c>
      <c r="D8997">
        <v>3</v>
      </c>
      <c r="E8997">
        <v>293</v>
      </c>
      <c r="F8997">
        <f t="shared" si="840"/>
        <v>879</v>
      </c>
      <c r="G8997" t="s">
        <v>118</v>
      </c>
      <c r="H8997" t="s">
        <v>19</v>
      </c>
      <c r="I8997" t="s">
        <v>20</v>
      </c>
      <c r="J8997" t="s">
        <v>74</v>
      </c>
      <c r="K8997">
        <f t="shared" si="841"/>
        <v>2014</v>
      </c>
      <c r="L8997" t="str">
        <f t="shared" si="842"/>
        <v>Dec</v>
      </c>
      <c r="M8997" t="str">
        <f t="shared" si="843"/>
        <v>Qtr4</v>
      </c>
      <c r="N8997">
        <f t="shared" si="844"/>
        <v>293</v>
      </c>
      <c r="O8997" t="str">
        <f t="shared" si="845"/>
        <v>Low</v>
      </c>
    </row>
    <row r="8998" spans="1:15" x14ac:dyDescent="0.3">
      <c r="A8998" s="4">
        <v>41988</v>
      </c>
      <c r="B8998" t="s">
        <v>85</v>
      </c>
      <c r="C8998" t="s">
        <v>11</v>
      </c>
      <c r="D8998">
        <v>3</v>
      </c>
      <c r="E8998">
        <v>169</v>
      </c>
      <c r="F8998">
        <f t="shared" si="840"/>
        <v>507</v>
      </c>
      <c r="G8998" t="s">
        <v>59</v>
      </c>
      <c r="H8998" t="s">
        <v>60</v>
      </c>
      <c r="I8998" t="s">
        <v>30</v>
      </c>
      <c r="J8998" t="s">
        <v>74</v>
      </c>
      <c r="K8998">
        <f t="shared" si="841"/>
        <v>2014</v>
      </c>
      <c r="L8998" t="str">
        <f t="shared" si="842"/>
        <v>Dec</v>
      </c>
      <c r="M8998" t="str">
        <f t="shared" si="843"/>
        <v>Qtr4</v>
      </c>
      <c r="N8998">
        <f t="shared" si="844"/>
        <v>169</v>
      </c>
      <c r="O8998" t="str">
        <f t="shared" si="845"/>
        <v>Low</v>
      </c>
    </row>
    <row r="8999" spans="1:15" x14ac:dyDescent="0.3">
      <c r="A8999" s="4">
        <v>41988</v>
      </c>
      <c r="B8999" t="s">
        <v>136</v>
      </c>
      <c r="C8999" t="s">
        <v>11</v>
      </c>
      <c r="D8999">
        <v>2</v>
      </c>
      <c r="E8999">
        <v>480</v>
      </c>
      <c r="F8999">
        <f t="shared" si="840"/>
        <v>960</v>
      </c>
      <c r="G8999" t="s">
        <v>110</v>
      </c>
      <c r="H8999" t="s">
        <v>111</v>
      </c>
      <c r="I8999" t="s">
        <v>20</v>
      </c>
      <c r="J8999" t="s">
        <v>74</v>
      </c>
      <c r="K8999">
        <f t="shared" si="841"/>
        <v>2014</v>
      </c>
      <c r="L8999" t="str">
        <f t="shared" si="842"/>
        <v>Dec</v>
      </c>
      <c r="M8999" t="str">
        <f t="shared" si="843"/>
        <v>Qtr4</v>
      </c>
      <c r="N8999">
        <f t="shared" si="844"/>
        <v>480</v>
      </c>
      <c r="O8999" t="str">
        <f t="shared" si="845"/>
        <v>Low</v>
      </c>
    </row>
    <row r="9000" spans="1:15" x14ac:dyDescent="0.3">
      <c r="A9000" s="4">
        <v>41988</v>
      </c>
      <c r="B9000" t="s">
        <v>107</v>
      </c>
      <c r="C9000" t="s">
        <v>32</v>
      </c>
      <c r="D9000">
        <v>2</v>
      </c>
      <c r="E9000">
        <v>158</v>
      </c>
      <c r="F9000">
        <f t="shared" si="840"/>
        <v>316</v>
      </c>
      <c r="G9000" t="s">
        <v>51</v>
      </c>
      <c r="H9000" t="s">
        <v>29</v>
      </c>
      <c r="I9000" t="s">
        <v>30</v>
      </c>
      <c r="J9000" t="s">
        <v>74</v>
      </c>
      <c r="K9000">
        <f t="shared" si="841"/>
        <v>2014</v>
      </c>
      <c r="L9000" t="str">
        <f t="shared" si="842"/>
        <v>Dec</v>
      </c>
      <c r="M9000" t="str">
        <f t="shared" si="843"/>
        <v>Qtr4</v>
      </c>
      <c r="N9000">
        <f t="shared" si="844"/>
        <v>158</v>
      </c>
      <c r="O9000" t="str">
        <f t="shared" si="845"/>
        <v>Low</v>
      </c>
    </row>
    <row r="9001" spans="1:15" x14ac:dyDescent="0.3">
      <c r="A9001" s="4">
        <v>41988</v>
      </c>
      <c r="B9001" t="s">
        <v>26</v>
      </c>
      <c r="C9001" t="s">
        <v>17</v>
      </c>
      <c r="D9001">
        <v>2</v>
      </c>
      <c r="E9001">
        <v>458</v>
      </c>
      <c r="F9001">
        <f t="shared" si="840"/>
        <v>916</v>
      </c>
      <c r="G9001" t="s">
        <v>28</v>
      </c>
      <c r="H9001" t="s">
        <v>29</v>
      </c>
      <c r="I9001" t="s">
        <v>30</v>
      </c>
      <c r="J9001" t="s">
        <v>74</v>
      </c>
      <c r="K9001">
        <f t="shared" si="841"/>
        <v>2014</v>
      </c>
      <c r="L9001" t="str">
        <f t="shared" si="842"/>
        <v>Dec</v>
      </c>
      <c r="M9001" t="str">
        <f t="shared" si="843"/>
        <v>Qtr4</v>
      </c>
      <c r="N9001">
        <f t="shared" si="844"/>
        <v>458</v>
      </c>
      <c r="O9001" t="str">
        <f t="shared" si="845"/>
        <v>Low</v>
      </c>
    </row>
    <row r="9002" spans="1:15" x14ac:dyDescent="0.3">
      <c r="A9002" s="4">
        <v>41988</v>
      </c>
      <c r="B9002" t="s">
        <v>114</v>
      </c>
      <c r="C9002" t="s">
        <v>11</v>
      </c>
      <c r="D9002">
        <v>1</v>
      </c>
      <c r="E9002">
        <v>129</v>
      </c>
      <c r="F9002">
        <f t="shared" si="840"/>
        <v>129</v>
      </c>
      <c r="G9002" t="s">
        <v>115</v>
      </c>
      <c r="H9002" t="s">
        <v>116</v>
      </c>
      <c r="I9002" t="s">
        <v>14</v>
      </c>
      <c r="J9002" t="s">
        <v>74</v>
      </c>
      <c r="K9002">
        <f t="shared" si="841"/>
        <v>2014</v>
      </c>
      <c r="L9002" t="str">
        <f t="shared" si="842"/>
        <v>Dec</v>
      </c>
      <c r="M9002" t="str">
        <f t="shared" si="843"/>
        <v>Qtr4</v>
      </c>
      <c r="N9002">
        <f t="shared" si="844"/>
        <v>129</v>
      </c>
      <c r="O9002" t="str">
        <f t="shared" si="845"/>
        <v>Low</v>
      </c>
    </row>
    <row r="9003" spans="1:15" x14ac:dyDescent="0.3">
      <c r="A9003" s="4">
        <v>41988</v>
      </c>
      <c r="B9003" t="s">
        <v>129</v>
      </c>
      <c r="C9003" t="s">
        <v>22</v>
      </c>
      <c r="D9003">
        <v>3</v>
      </c>
      <c r="E9003">
        <v>500</v>
      </c>
      <c r="F9003">
        <f t="shared" si="840"/>
        <v>1500</v>
      </c>
      <c r="G9003" t="s">
        <v>89</v>
      </c>
      <c r="H9003" t="s">
        <v>58</v>
      </c>
      <c r="I9003" t="s">
        <v>14</v>
      </c>
      <c r="J9003" t="s">
        <v>74</v>
      </c>
      <c r="K9003">
        <f t="shared" si="841"/>
        <v>2014</v>
      </c>
      <c r="L9003" t="str">
        <f t="shared" si="842"/>
        <v>Dec</v>
      </c>
      <c r="M9003" t="str">
        <f t="shared" si="843"/>
        <v>Qtr4</v>
      </c>
      <c r="N9003">
        <f t="shared" si="844"/>
        <v>500</v>
      </c>
      <c r="O9003" t="str">
        <f t="shared" si="845"/>
        <v>Low</v>
      </c>
    </row>
    <row r="9004" spans="1:15" x14ac:dyDescent="0.3">
      <c r="A9004" s="4">
        <v>41988</v>
      </c>
      <c r="B9004" t="s">
        <v>37</v>
      </c>
      <c r="C9004" t="s">
        <v>17</v>
      </c>
      <c r="D9004">
        <v>23</v>
      </c>
      <c r="E9004">
        <v>359</v>
      </c>
      <c r="F9004">
        <f t="shared" si="840"/>
        <v>8257</v>
      </c>
      <c r="G9004" t="s">
        <v>59</v>
      </c>
      <c r="H9004" t="s">
        <v>60</v>
      </c>
      <c r="I9004" t="s">
        <v>30</v>
      </c>
      <c r="J9004" t="s">
        <v>74</v>
      </c>
      <c r="K9004">
        <f t="shared" si="841"/>
        <v>2014</v>
      </c>
      <c r="L9004" t="str">
        <f t="shared" si="842"/>
        <v>Dec</v>
      </c>
      <c r="M9004" t="str">
        <f t="shared" si="843"/>
        <v>Qtr4</v>
      </c>
      <c r="N9004">
        <f t="shared" si="844"/>
        <v>359</v>
      </c>
      <c r="O9004" t="str">
        <f t="shared" si="845"/>
        <v>High</v>
      </c>
    </row>
    <row r="9005" spans="1:15" x14ac:dyDescent="0.3">
      <c r="A9005" s="4">
        <v>41988</v>
      </c>
      <c r="B9005" t="s">
        <v>85</v>
      </c>
      <c r="C9005" t="s">
        <v>32</v>
      </c>
      <c r="D9005">
        <v>3</v>
      </c>
      <c r="E9005">
        <v>231</v>
      </c>
      <c r="F9005">
        <f t="shared" si="840"/>
        <v>693</v>
      </c>
      <c r="G9005" t="s">
        <v>59</v>
      </c>
      <c r="H9005" t="s">
        <v>60</v>
      </c>
      <c r="I9005" t="s">
        <v>30</v>
      </c>
      <c r="J9005" t="s">
        <v>74</v>
      </c>
      <c r="K9005">
        <f t="shared" si="841"/>
        <v>2014</v>
      </c>
      <c r="L9005" t="str">
        <f t="shared" si="842"/>
        <v>Dec</v>
      </c>
      <c r="M9005" t="str">
        <f t="shared" si="843"/>
        <v>Qtr4</v>
      </c>
      <c r="N9005">
        <f t="shared" si="844"/>
        <v>231</v>
      </c>
      <c r="O9005" t="str">
        <f t="shared" si="845"/>
        <v>Low</v>
      </c>
    </row>
    <row r="9006" spans="1:15" x14ac:dyDescent="0.3">
      <c r="A9006" s="4">
        <v>41988</v>
      </c>
      <c r="B9006" t="s">
        <v>106</v>
      </c>
      <c r="C9006" t="s">
        <v>32</v>
      </c>
      <c r="D9006">
        <v>3</v>
      </c>
      <c r="E9006">
        <v>476</v>
      </c>
      <c r="F9006">
        <f t="shared" si="840"/>
        <v>1428</v>
      </c>
      <c r="G9006" t="s">
        <v>28</v>
      </c>
      <c r="H9006" t="s">
        <v>29</v>
      </c>
      <c r="I9006" t="s">
        <v>30</v>
      </c>
      <c r="J9006" t="s">
        <v>74</v>
      </c>
      <c r="K9006">
        <f t="shared" si="841"/>
        <v>2014</v>
      </c>
      <c r="L9006" t="str">
        <f t="shared" si="842"/>
        <v>Dec</v>
      </c>
      <c r="M9006" t="str">
        <f t="shared" si="843"/>
        <v>Qtr4</v>
      </c>
      <c r="N9006">
        <f t="shared" si="844"/>
        <v>476</v>
      </c>
      <c r="O9006" t="str">
        <f t="shared" si="845"/>
        <v>Low</v>
      </c>
    </row>
    <row r="9007" spans="1:15" x14ac:dyDescent="0.3">
      <c r="A9007" s="4">
        <v>41988</v>
      </c>
      <c r="B9007" t="s">
        <v>75</v>
      </c>
      <c r="C9007" t="s">
        <v>70</v>
      </c>
      <c r="D9007">
        <v>13</v>
      </c>
      <c r="E9007">
        <v>267</v>
      </c>
      <c r="F9007">
        <f t="shared" si="840"/>
        <v>3471</v>
      </c>
      <c r="G9007" t="s">
        <v>76</v>
      </c>
      <c r="H9007" t="s">
        <v>65</v>
      </c>
      <c r="I9007" t="s">
        <v>41</v>
      </c>
      <c r="J9007" t="s">
        <v>74</v>
      </c>
      <c r="K9007">
        <f t="shared" si="841"/>
        <v>2014</v>
      </c>
      <c r="L9007" t="str">
        <f t="shared" si="842"/>
        <v>Dec</v>
      </c>
      <c r="M9007" t="str">
        <f t="shared" si="843"/>
        <v>Qtr4</v>
      </c>
      <c r="N9007">
        <f t="shared" si="844"/>
        <v>267</v>
      </c>
      <c r="O9007" t="str">
        <f t="shared" si="845"/>
        <v>Low</v>
      </c>
    </row>
    <row r="9008" spans="1:15" x14ac:dyDescent="0.3">
      <c r="A9008" s="4">
        <v>41988</v>
      </c>
      <c r="B9008" t="s">
        <v>49</v>
      </c>
      <c r="C9008" t="s">
        <v>27</v>
      </c>
      <c r="D9008">
        <v>1</v>
      </c>
      <c r="E9008">
        <v>284</v>
      </c>
      <c r="F9008">
        <f t="shared" si="840"/>
        <v>284</v>
      </c>
      <c r="G9008" t="s">
        <v>35</v>
      </c>
      <c r="H9008" t="s">
        <v>29</v>
      </c>
      <c r="I9008" t="s">
        <v>30</v>
      </c>
      <c r="J9008" t="s">
        <v>74</v>
      </c>
      <c r="K9008">
        <f t="shared" si="841"/>
        <v>2014</v>
      </c>
      <c r="L9008" t="str">
        <f t="shared" si="842"/>
        <v>Dec</v>
      </c>
      <c r="M9008" t="str">
        <f t="shared" si="843"/>
        <v>Qtr4</v>
      </c>
      <c r="N9008">
        <f t="shared" si="844"/>
        <v>284</v>
      </c>
      <c r="O9008" t="str">
        <f t="shared" si="845"/>
        <v>Low</v>
      </c>
    </row>
    <row r="9009" spans="1:15" x14ac:dyDescent="0.3">
      <c r="A9009" s="4">
        <v>41988</v>
      </c>
      <c r="B9009" t="s">
        <v>90</v>
      </c>
      <c r="C9009" t="s">
        <v>70</v>
      </c>
      <c r="D9009">
        <v>3</v>
      </c>
      <c r="E9009">
        <v>266</v>
      </c>
      <c r="F9009">
        <f t="shared" si="840"/>
        <v>798</v>
      </c>
      <c r="G9009" t="s">
        <v>47</v>
      </c>
      <c r="H9009" t="s">
        <v>48</v>
      </c>
      <c r="I9009" t="s">
        <v>41</v>
      </c>
      <c r="J9009" t="s">
        <v>74</v>
      </c>
      <c r="K9009">
        <f t="shared" si="841"/>
        <v>2014</v>
      </c>
      <c r="L9009" t="str">
        <f t="shared" si="842"/>
        <v>Dec</v>
      </c>
      <c r="M9009" t="str">
        <f t="shared" si="843"/>
        <v>Qtr4</v>
      </c>
      <c r="N9009">
        <f t="shared" si="844"/>
        <v>266</v>
      </c>
      <c r="O9009" t="str">
        <f t="shared" si="845"/>
        <v>Low</v>
      </c>
    </row>
    <row r="9010" spans="1:15" x14ac:dyDescent="0.3">
      <c r="A9010" s="4">
        <v>41988</v>
      </c>
      <c r="B9010" t="s">
        <v>80</v>
      </c>
      <c r="C9010" t="s">
        <v>11</v>
      </c>
      <c r="D9010">
        <v>18</v>
      </c>
      <c r="E9010">
        <v>466</v>
      </c>
      <c r="F9010">
        <f t="shared" si="840"/>
        <v>8388</v>
      </c>
      <c r="G9010" t="s">
        <v>54</v>
      </c>
      <c r="H9010" t="s">
        <v>55</v>
      </c>
      <c r="I9010" t="s">
        <v>41</v>
      </c>
      <c r="J9010" t="s">
        <v>74</v>
      </c>
      <c r="K9010">
        <f t="shared" si="841"/>
        <v>2014</v>
      </c>
      <c r="L9010" t="str">
        <f t="shared" si="842"/>
        <v>Dec</v>
      </c>
      <c r="M9010" t="str">
        <f t="shared" si="843"/>
        <v>Qtr4</v>
      </c>
      <c r="N9010">
        <f t="shared" si="844"/>
        <v>466</v>
      </c>
      <c r="O9010" t="str">
        <f t="shared" si="845"/>
        <v>High</v>
      </c>
    </row>
    <row r="9011" spans="1:15" x14ac:dyDescent="0.3">
      <c r="A9011" s="4">
        <v>41988</v>
      </c>
      <c r="B9011" t="s">
        <v>91</v>
      </c>
      <c r="C9011" t="s">
        <v>32</v>
      </c>
      <c r="D9011">
        <v>2</v>
      </c>
      <c r="E9011">
        <v>106</v>
      </c>
      <c r="F9011">
        <f t="shared" si="840"/>
        <v>212</v>
      </c>
      <c r="G9011" t="s">
        <v>51</v>
      </c>
      <c r="H9011" t="s">
        <v>29</v>
      </c>
      <c r="I9011" t="s">
        <v>30</v>
      </c>
      <c r="J9011" t="s">
        <v>74</v>
      </c>
      <c r="K9011">
        <f t="shared" si="841"/>
        <v>2014</v>
      </c>
      <c r="L9011" t="str">
        <f t="shared" si="842"/>
        <v>Dec</v>
      </c>
      <c r="M9011" t="str">
        <f t="shared" si="843"/>
        <v>Qtr4</v>
      </c>
      <c r="N9011">
        <f t="shared" si="844"/>
        <v>106</v>
      </c>
      <c r="O9011" t="str">
        <f t="shared" si="845"/>
        <v>Low</v>
      </c>
    </row>
    <row r="9012" spans="1:15" x14ac:dyDescent="0.3">
      <c r="A9012" s="4">
        <v>41988</v>
      </c>
      <c r="B9012" t="s">
        <v>98</v>
      </c>
      <c r="C9012" t="s">
        <v>17</v>
      </c>
      <c r="D9012">
        <v>17</v>
      </c>
      <c r="E9012">
        <v>105</v>
      </c>
      <c r="F9012">
        <f t="shared" si="840"/>
        <v>1785</v>
      </c>
      <c r="G9012" t="s">
        <v>39</v>
      </c>
      <c r="H9012" t="s">
        <v>40</v>
      </c>
      <c r="I9012" t="s">
        <v>41</v>
      </c>
      <c r="J9012" t="s">
        <v>74</v>
      </c>
      <c r="K9012">
        <f t="shared" si="841"/>
        <v>2014</v>
      </c>
      <c r="L9012" t="str">
        <f t="shared" si="842"/>
        <v>Dec</v>
      </c>
      <c r="M9012" t="str">
        <f t="shared" si="843"/>
        <v>Qtr4</v>
      </c>
      <c r="N9012">
        <f t="shared" si="844"/>
        <v>105</v>
      </c>
      <c r="O9012" t="str">
        <f t="shared" si="845"/>
        <v>Low</v>
      </c>
    </row>
    <row r="9013" spans="1:15" x14ac:dyDescent="0.3">
      <c r="A9013" s="4">
        <v>41988</v>
      </c>
      <c r="B9013" t="s">
        <v>88</v>
      </c>
      <c r="C9013" t="s">
        <v>32</v>
      </c>
      <c r="D9013">
        <v>1</v>
      </c>
      <c r="E9013">
        <v>485</v>
      </c>
      <c r="F9013">
        <f t="shared" si="840"/>
        <v>485</v>
      </c>
      <c r="G9013" t="s">
        <v>89</v>
      </c>
      <c r="H9013" t="s">
        <v>58</v>
      </c>
      <c r="I9013" t="s">
        <v>14</v>
      </c>
      <c r="J9013" t="s">
        <v>74</v>
      </c>
      <c r="K9013">
        <f t="shared" si="841"/>
        <v>2014</v>
      </c>
      <c r="L9013" t="str">
        <f t="shared" si="842"/>
        <v>Dec</v>
      </c>
      <c r="M9013" t="str">
        <f t="shared" si="843"/>
        <v>Qtr4</v>
      </c>
      <c r="N9013">
        <f t="shared" si="844"/>
        <v>485</v>
      </c>
      <c r="O9013" t="str">
        <f t="shared" si="845"/>
        <v>Low</v>
      </c>
    </row>
    <row r="9014" spans="1:15" x14ac:dyDescent="0.3">
      <c r="A9014" s="4">
        <v>41988</v>
      </c>
      <c r="B9014" t="s">
        <v>139</v>
      </c>
      <c r="C9014" t="s">
        <v>32</v>
      </c>
      <c r="D9014">
        <v>2</v>
      </c>
      <c r="E9014">
        <v>262</v>
      </c>
      <c r="F9014">
        <f t="shared" si="840"/>
        <v>524</v>
      </c>
      <c r="G9014" t="s">
        <v>95</v>
      </c>
      <c r="H9014" t="s">
        <v>96</v>
      </c>
      <c r="I9014" t="s">
        <v>41</v>
      </c>
      <c r="J9014" t="s">
        <v>74</v>
      </c>
      <c r="K9014">
        <f t="shared" si="841"/>
        <v>2014</v>
      </c>
      <c r="L9014" t="str">
        <f t="shared" si="842"/>
        <v>Dec</v>
      </c>
      <c r="M9014" t="str">
        <f t="shared" si="843"/>
        <v>Qtr4</v>
      </c>
      <c r="N9014">
        <f t="shared" si="844"/>
        <v>262</v>
      </c>
      <c r="O9014" t="str">
        <f t="shared" si="845"/>
        <v>Low</v>
      </c>
    </row>
    <row r="9015" spans="1:15" x14ac:dyDescent="0.3">
      <c r="A9015" s="4">
        <v>41988</v>
      </c>
      <c r="B9015" t="s">
        <v>109</v>
      </c>
      <c r="C9015" t="s">
        <v>11</v>
      </c>
      <c r="D9015">
        <v>3</v>
      </c>
      <c r="E9015">
        <v>398</v>
      </c>
      <c r="F9015">
        <f t="shared" si="840"/>
        <v>1194</v>
      </c>
      <c r="G9015" t="s">
        <v>110</v>
      </c>
      <c r="H9015" t="s">
        <v>111</v>
      </c>
      <c r="I9015" t="s">
        <v>20</v>
      </c>
      <c r="J9015" t="s">
        <v>74</v>
      </c>
      <c r="K9015">
        <f t="shared" si="841"/>
        <v>2014</v>
      </c>
      <c r="L9015" t="str">
        <f t="shared" si="842"/>
        <v>Dec</v>
      </c>
      <c r="M9015" t="str">
        <f t="shared" si="843"/>
        <v>Qtr4</v>
      </c>
      <c r="N9015">
        <f t="shared" si="844"/>
        <v>398</v>
      </c>
      <c r="O9015" t="str">
        <f t="shared" si="845"/>
        <v>Low</v>
      </c>
    </row>
    <row r="9016" spans="1:15" x14ac:dyDescent="0.3">
      <c r="A9016" s="4">
        <v>41988</v>
      </c>
      <c r="B9016" t="s">
        <v>83</v>
      </c>
      <c r="C9016" t="s">
        <v>34</v>
      </c>
      <c r="D9016">
        <v>1</v>
      </c>
      <c r="E9016">
        <v>410</v>
      </c>
      <c r="F9016">
        <f t="shared" si="840"/>
        <v>410</v>
      </c>
      <c r="G9016" t="s">
        <v>47</v>
      </c>
      <c r="H9016" t="s">
        <v>48</v>
      </c>
      <c r="I9016" t="s">
        <v>41</v>
      </c>
      <c r="J9016" t="s">
        <v>74</v>
      </c>
      <c r="K9016">
        <f t="shared" si="841"/>
        <v>2014</v>
      </c>
      <c r="L9016" t="str">
        <f t="shared" si="842"/>
        <v>Dec</v>
      </c>
      <c r="M9016" t="str">
        <f t="shared" si="843"/>
        <v>Qtr4</v>
      </c>
      <c r="N9016">
        <f t="shared" si="844"/>
        <v>410</v>
      </c>
      <c r="O9016" t="str">
        <f t="shared" si="845"/>
        <v>Low</v>
      </c>
    </row>
    <row r="9017" spans="1:15" x14ac:dyDescent="0.3">
      <c r="A9017" s="4">
        <v>41988</v>
      </c>
      <c r="B9017" t="s">
        <v>45</v>
      </c>
      <c r="C9017" t="s">
        <v>34</v>
      </c>
      <c r="D9017">
        <v>4</v>
      </c>
      <c r="E9017">
        <v>260</v>
      </c>
      <c r="F9017">
        <f t="shared" si="840"/>
        <v>1040</v>
      </c>
      <c r="G9017" t="s">
        <v>47</v>
      </c>
      <c r="H9017" t="s">
        <v>48</v>
      </c>
      <c r="I9017" t="s">
        <v>41</v>
      </c>
      <c r="J9017" t="s">
        <v>74</v>
      </c>
      <c r="K9017">
        <f t="shared" si="841"/>
        <v>2014</v>
      </c>
      <c r="L9017" t="str">
        <f t="shared" si="842"/>
        <v>Dec</v>
      </c>
      <c r="M9017" t="str">
        <f t="shared" si="843"/>
        <v>Qtr4</v>
      </c>
      <c r="N9017">
        <f t="shared" si="844"/>
        <v>260</v>
      </c>
      <c r="O9017" t="str">
        <f t="shared" si="845"/>
        <v>Low</v>
      </c>
    </row>
    <row r="9018" spans="1:15" x14ac:dyDescent="0.3">
      <c r="A9018" s="4">
        <v>41988</v>
      </c>
      <c r="B9018" t="s">
        <v>26</v>
      </c>
      <c r="C9018" t="s">
        <v>38</v>
      </c>
      <c r="D9018">
        <v>3</v>
      </c>
      <c r="E9018">
        <v>408</v>
      </c>
      <c r="F9018">
        <f t="shared" si="840"/>
        <v>1224</v>
      </c>
      <c r="G9018" t="s">
        <v>28</v>
      </c>
      <c r="H9018" t="s">
        <v>29</v>
      </c>
      <c r="I9018" t="s">
        <v>30</v>
      </c>
      <c r="J9018" t="s">
        <v>74</v>
      </c>
      <c r="K9018">
        <f t="shared" si="841"/>
        <v>2014</v>
      </c>
      <c r="L9018" t="str">
        <f t="shared" si="842"/>
        <v>Dec</v>
      </c>
      <c r="M9018" t="str">
        <f t="shared" si="843"/>
        <v>Qtr4</v>
      </c>
      <c r="N9018">
        <f t="shared" si="844"/>
        <v>408</v>
      </c>
      <c r="O9018" t="str">
        <f t="shared" si="845"/>
        <v>Low</v>
      </c>
    </row>
    <row r="9019" spans="1:15" x14ac:dyDescent="0.3">
      <c r="A9019" s="4">
        <v>41988</v>
      </c>
      <c r="B9019" t="s">
        <v>33</v>
      </c>
      <c r="C9019" t="s">
        <v>32</v>
      </c>
      <c r="D9019">
        <v>7</v>
      </c>
      <c r="E9019">
        <v>229</v>
      </c>
      <c r="F9019">
        <f t="shared" si="840"/>
        <v>1603</v>
      </c>
      <c r="G9019" t="s">
        <v>35</v>
      </c>
      <c r="H9019" t="s">
        <v>29</v>
      </c>
      <c r="I9019" t="s">
        <v>30</v>
      </c>
      <c r="J9019" t="s">
        <v>74</v>
      </c>
      <c r="K9019">
        <f t="shared" si="841"/>
        <v>2014</v>
      </c>
      <c r="L9019" t="str">
        <f t="shared" si="842"/>
        <v>Dec</v>
      </c>
      <c r="M9019" t="str">
        <f t="shared" si="843"/>
        <v>Qtr4</v>
      </c>
      <c r="N9019">
        <f t="shared" si="844"/>
        <v>229</v>
      </c>
      <c r="O9019" t="str">
        <f t="shared" si="845"/>
        <v>Low</v>
      </c>
    </row>
    <row r="9020" spans="1:15" x14ac:dyDescent="0.3">
      <c r="A9020" s="4">
        <v>41988</v>
      </c>
      <c r="B9020" t="s">
        <v>129</v>
      </c>
      <c r="C9020" t="s">
        <v>22</v>
      </c>
      <c r="D9020">
        <v>1</v>
      </c>
      <c r="E9020">
        <v>146</v>
      </c>
      <c r="F9020">
        <f t="shared" si="840"/>
        <v>146</v>
      </c>
      <c r="G9020" t="s">
        <v>89</v>
      </c>
      <c r="H9020" t="s">
        <v>58</v>
      </c>
      <c r="I9020" t="s">
        <v>14</v>
      </c>
      <c r="J9020" t="s">
        <v>74</v>
      </c>
      <c r="K9020">
        <f t="shared" si="841"/>
        <v>2014</v>
      </c>
      <c r="L9020" t="str">
        <f t="shared" si="842"/>
        <v>Dec</v>
      </c>
      <c r="M9020" t="str">
        <f t="shared" si="843"/>
        <v>Qtr4</v>
      </c>
      <c r="N9020">
        <f t="shared" si="844"/>
        <v>146</v>
      </c>
      <c r="O9020" t="str">
        <f t="shared" si="845"/>
        <v>Low</v>
      </c>
    </row>
    <row r="9021" spans="1:15" x14ac:dyDescent="0.3">
      <c r="A9021" s="4">
        <v>41988</v>
      </c>
      <c r="B9021" t="s">
        <v>114</v>
      </c>
      <c r="C9021" t="s">
        <v>27</v>
      </c>
      <c r="D9021">
        <v>1</v>
      </c>
      <c r="E9021">
        <v>365</v>
      </c>
      <c r="F9021">
        <f t="shared" si="840"/>
        <v>365</v>
      </c>
      <c r="G9021" t="s">
        <v>115</v>
      </c>
      <c r="H9021" t="s">
        <v>116</v>
      </c>
      <c r="I9021" t="s">
        <v>14</v>
      </c>
      <c r="J9021" t="s">
        <v>74</v>
      </c>
      <c r="K9021">
        <f t="shared" si="841"/>
        <v>2014</v>
      </c>
      <c r="L9021" t="str">
        <f t="shared" si="842"/>
        <v>Dec</v>
      </c>
      <c r="M9021" t="str">
        <f t="shared" si="843"/>
        <v>Qtr4</v>
      </c>
      <c r="N9021">
        <f t="shared" si="844"/>
        <v>365</v>
      </c>
      <c r="O9021" t="str">
        <f t="shared" si="845"/>
        <v>Low</v>
      </c>
    </row>
    <row r="9022" spans="1:15" x14ac:dyDescent="0.3">
      <c r="A9022" s="4">
        <v>41988</v>
      </c>
      <c r="B9022" t="s">
        <v>10</v>
      </c>
      <c r="C9022" t="s">
        <v>27</v>
      </c>
      <c r="D9022">
        <v>2</v>
      </c>
      <c r="E9022">
        <v>259</v>
      </c>
      <c r="F9022">
        <f t="shared" si="840"/>
        <v>518</v>
      </c>
      <c r="G9022" t="s">
        <v>12</v>
      </c>
      <c r="H9022" t="s">
        <v>13</v>
      </c>
      <c r="I9022" t="s">
        <v>14</v>
      </c>
      <c r="J9022" t="s">
        <v>74</v>
      </c>
      <c r="K9022">
        <f t="shared" si="841"/>
        <v>2014</v>
      </c>
      <c r="L9022" t="str">
        <f t="shared" si="842"/>
        <v>Dec</v>
      </c>
      <c r="M9022" t="str">
        <f t="shared" si="843"/>
        <v>Qtr4</v>
      </c>
      <c r="N9022">
        <f t="shared" si="844"/>
        <v>259</v>
      </c>
      <c r="O9022" t="str">
        <f t="shared" si="845"/>
        <v>Low</v>
      </c>
    </row>
    <row r="9023" spans="1:15" x14ac:dyDescent="0.3">
      <c r="A9023" s="4">
        <v>41988</v>
      </c>
      <c r="B9023" t="s">
        <v>56</v>
      </c>
      <c r="C9023" t="s">
        <v>32</v>
      </c>
      <c r="D9023">
        <v>2</v>
      </c>
      <c r="E9023">
        <v>271</v>
      </c>
      <c r="F9023">
        <f t="shared" si="840"/>
        <v>542</v>
      </c>
      <c r="G9023" t="s">
        <v>57</v>
      </c>
      <c r="H9023" t="s">
        <v>58</v>
      </c>
      <c r="I9023" t="s">
        <v>14</v>
      </c>
      <c r="J9023" t="s">
        <v>74</v>
      </c>
      <c r="K9023">
        <f t="shared" si="841"/>
        <v>2014</v>
      </c>
      <c r="L9023" t="str">
        <f t="shared" si="842"/>
        <v>Dec</v>
      </c>
      <c r="M9023" t="str">
        <f t="shared" si="843"/>
        <v>Qtr4</v>
      </c>
      <c r="N9023">
        <f t="shared" si="844"/>
        <v>271</v>
      </c>
      <c r="O9023" t="str">
        <f t="shared" si="845"/>
        <v>Low</v>
      </c>
    </row>
    <row r="9024" spans="1:15" x14ac:dyDescent="0.3">
      <c r="A9024" s="4">
        <v>41988</v>
      </c>
      <c r="B9024" t="s">
        <v>131</v>
      </c>
      <c r="C9024" t="s">
        <v>32</v>
      </c>
      <c r="D9024">
        <v>2</v>
      </c>
      <c r="E9024">
        <v>321</v>
      </c>
      <c r="F9024">
        <f t="shared" si="840"/>
        <v>642</v>
      </c>
      <c r="G9024" t="s">
        <v>102</v>
      </c>
      <c r="H9024" t="s">
        <v>58</v>
      </c>
      <c r="I9024" t="s">
        <v>14</v>
      </c>
      <c r="J9024" t="s">
        <v>74</v>
      </c>
      <c r="K9024">
        <f t="shared" si="841"/>
        <v>2014</v>
      </c>
      <c r="L9024" t="str">
        <f t="shared" si="842"/>
        <v>Dec</v>
      </c>
      <c r="M9024" t="str">
        <f t="shared" si="843"/>
        <v>Qtr4</v>
      </c>
      <c r="N9024">
        <f t="shared" si="844"/>
        <v>321</v>
      </c>
      <c r="O9024" t="str">
        <f t="shared" si="845"/>
        <v>Low</v>
      </c>
    </row>
    <row r="9025" spans="1:15" x14ac:dyDescent="0.3">
      <c r="A9025" s="4">
        <v>41988</v>
      </c>
      <c r="B9025" t="s">
        <v>78</v>
      </c>
      <c r="C9025" t="s">
        <v>46</v>
      </c>
      <c r="D9025">
        <v>1</v>
      </c>
      <c r="E9025">
        <v>196</v>
      </c>
      <c r="F9025">
        <f t="shared" si="840"/>
        <v>196</v>
      </c>
      <c r="G9025" t="s">
        <v>57</v>
      </c>
      <c r="H9025" t="s">
        <v>58</v>
      </c>
      <c r="I9025" t="s">
        <v>14</v>
      </c>
      <c r="J9025" t="s">
        <v>74</v>
      </c>
      <c r="K9025">
        <f t="shared" si="841"/>
        <v>2014</v>
      </c>
      <c r="L9025" t="str">
        <f t="shared" si="842"/>
        <v>Dec</v>
      </c>
      <c r="M9025" t="str">
        <f t="shared" si="843"/>
        <v>Qtr4</v>
      </c>
      <c r="N9025">
        <f t="shared" si="844"/>
        <v>196</v>
      </c>
      <c r="O9025" t="str">
        <f t="shared" si="845"/>
        <v>Low</v>
      </c>
    </row>
    <row r="9026" spans="1:15" x14ac:dyDescent="0.3">
      <c r="A9026" s="4">
        <v>41988</v>
      </c>
      <c r="B9026" t="s">
        <v>122</v>
      </c>
      <c r="C9026" t="s">
        <v>17</v>
      </c>
      <c r="D9026">
        <v>1</v>
      </c>
      <c r="E9026">
        <v>416</v>
      </c>
      <c r="F9026">
        <f t="shared" ref="F9026:F9089" si="846">E9026*D9026</f>
        <v>416</v>
      </c>
      <c r="G9026" t="s">
        <v>28</v>
      </c>
      <c r="H9026" t="s">
        <v>29</v>
      </c>
      <c r="I9026" t="s">
        <v>30</v>
      </c>
      <c r="J9026" t="s">
        <v>74</v>
      </c>
      <c r="K9026">
        <f t="shared" ref="K9026:K9089" si="847">YEAR(A9026)</f>
        <v>2014</v>
      </c>
      <c r="L9026" t="str">
        <f t="shared" ref="L9026:L9089" si="848">TEXT(A9026, "mmm")</f>
        <v>Dec</v>
      </c>
      <c r="M9026" t="str">
        <f t="shared" ref="M9026:M9089" si="849">"Qtr" &amp; INT((MONTH(A9026)+2)/3)</f>
        <v>Qtr4</v>
      </c>
      <c r="N9026">
        <f t="shared" ref="N9026:N9089" si="850">F9026/D9026</f>
        <v>416</v>
      </c>
      <c r="O9026" t="str">
        <f t="shared" ref="O9026:O9089" si="851">IF(F9026&gt;5000, "High", "Low")</f>
        <v>Low</v>
      </c>
    </row>
    <row r="9027" spans="1:15" x14ac:dyDescent="0.3">
      <c r="A9027" s="4">
        <v>41988</v>
      </c>
      <c r="B9027" t="s">
        <v>123</v>
      </c>
      <c r="C9027" t="s">
        <v>17</v>
      </c>
      <c r="D9027">
        <v>2</v>
      </c>
      <c r="E9027">
        <v>302</v>
      </c>
      <c r="F9027">
        <f t="shared" si="846"/>
        <v>604</v>
      </c>
      <c r="G9027" t="s">
        <v>43</v>
      </c>
      <c r="H9027" t="s">
        <v>44</v>
      </c>
      <c r="I9027" t="s">
        <v>30</v>
      </c>
      <c r="J9027" t="s">
        <v>74</v>
      </c>
      <c r="K9027">
        <f t="shared" si="847"/>
        <v>2014</v>
      </c>
      <c r="L9027" t="str">
        <f t="shared" si="848"/>
        <v>Dec</v>
      </c>
      <c r="M9027" t="str">
        <f t="shared" si="849"/>
        <v>Qtr4</v>
      </c>
      <c r="N9027">
        <f t="shared" si="850"/>
        <v>302</v>
      </c>
      <c r="O9027" t="str">
        <f t="shared" si="851"/>
        <v>Low</v>
      </c>
    </row>
    <row r="9028" spans="1:15" x14ac:dyDescent="0.3">
      <c r="A9028" s="4">
        <v>41988</v>
      </c>
      <c r="B9028" t="s">
        <v>83</v>
      </c>
      <c r="C9028" t="s">
        <v>17</v>
      </c>
      <c r="D9028">
        <v>3</v>
      </c>
      <c r="E9028">
        <v>430</v>
      </c>
      <c r="F9028">
        <f t="shared" si="846"/>
        <v>1290</v>
      </c>
      <c r="G9028" t="s">
        <v>47</v>
      </c>
      <c r="H9028" t="s">
        <v>48</v>
      </c>
      <c r="I9028" t="s">
        <v>41</v>
      </c>
      <c r="J9028" t="s">
        <v>74</v>
      </c>
      <c r="K9028">
        <f t="shared" si="847"/>
        <v>2014</v>
      </c>
      <c r="L9028" t="str">
        <f t="shared" si="848"/>
        <v>Dec</v>
      </c>
      <c r="M9028" t="str">
        <f t="shared" si="849"/>
        <v>Qtr4</v>
      </c>
      <c r="N9028">
        <f t="shared" si="850"/>
        <v>430</v>
      </c>
      <c r="O9028" t="str">
        <f t="shared" si="851"/>
        <v>Low</v>
      </c>
    </row>
    <row r="9029" spans="1:15" x14ac:dyDescent="0.3">
      <c r="A9029" s="4">
        <v>41988</v>
      </c>
      <c r="B9029" t="s">
        <v>87</v>
      </c>
      <c r="C9029" t="s">
        <v>38</v>
      </c>
      <c r="D9029">
        <v>2</v>
      </c>
      <c r="E9029">
        <v>175</v>
      </c>
      <c r="F9029">
        <f t="shared" si="846"/>
        <v>350</v>
      </c>
      <c r="G9029" t="s">
        <v>47</v>
      </c>
      <c r="H9029" t="s">
        <v>48</v>
      </c>
      <c r="I9029" t="s">
        <v>41</v>
      </c>
      <c r="J9029" t="s">
        <v>74</v>
      </c>
      <c r="K9029">
        <f t="shared" si="847"/>
        <v>2014</v>
      </c>
      <c r="L9029" t="str">
        <f t="shared" si="848"/>
        <v>Dec</v>
      </c>
      <c r="M9029" t="str">
        <f t="shared" si="849"/>
        <v>Qtr4</v>
      </c>
      <c r="N9029">
        <f t="shared" si="850"/>
        <v>175</v>
      </c>
      <c r="O9029" t="str">
        <f t="shared" si="851"/>
        <v>Low</v>
      </c>
    </row>
    <row r="9030" spans="1:15" x14ac:dyDescent="0.3">
      <c r="A9030" s="4">
        <v>41988</v>
      </c>
      <c r="B9030" t="s">
        <v>114</v>
      </c>
      <c r="C9030" t="s">
        <v>11</v>
      </c>
      <c r="D9030">
        <v>1</v>
      </c>
      <c r="E9030">
        <v>394</v>
      </c>
      <c r="F9030">
        <f t="shared" si="846"/>
        <v>394</v>
      </c>
      <c r="G9030" t="s">
        <v>115</v>
      </c>
      <c r="H9030" t="s">
        <v>116</v>
      </c>
      <c r="I9030" t="s">
        <v>14</v>
      </c>
      <c r="J9030" t="s">
        <v>74</v>
      </c>
      <c r="K9030">
        <f t="shared" si="847"/>
        <v>2014</v>
      </c>
      <c r="L9030" t="str">
        <f t="shared" si="848"/>
        <v>Dec</v>
      </c>
      <c r="M9030" t="str">
        <f t="shared" si="849"/>
        <v>Qtr4</v>
      </c>
      <c r="N9030">
        <f t="shared" si="850"/>
        <v>394</v>
      </c>
      <c r="O9030" t="str">
        <f t="shared" si="851"/>
        <v>Low</v>
      </c>
    </row>
    <row r="9031" spans="1:15" x14ac:dyDescent="0.3">
      <c r="A9031" s="4">
        <v>41989</v>
      </c>
      <c r="B9031" t="s">
        <v>45</v>
      </c>
      <c r="C9031" t="s">
        <v>84</v>
      </c>
      <c r="D9031">
        <v>18</v>
      </c>
      <c r="E9031">
        <v>282</v>
      </c>
      <c r="F9031">
        <f t="shared" si="846"/>
        <v>5076</v>
      </c>
      <c r="G9031" t="s">
        <v>47</v>
      </c>
      <c r="H9031" t="s">
        <v>48</v>
      </c>
      <c r="I9031" t="s">
        <v>41</v>
      </c>
      <c r="J9031" t="s">
        <v>15</v>
      </c>
      <c r="K9031">
        <f t="shared" si="847"/>
        <v>2014</v>
      </c>
      <c r="L9031" t="str">
        <f t="shared" si="848"/>
        <v>Dec</v>
      </c>
      <c r="M9031" t="str">
        <f t="shared" si="849"/>
        <v>Qtr4</v>
      </c>
      <c r="N9031">
        <f t="shared" si="850"/>
        <v>282</v>
      </c>
      <c r="O9031" t="str">
        <f t="shared" si="851"/>
        <v>High</v>
      </c>
    </row>
    <row r="9032" spans="1:15" x14ac:dyDescent="0.3">
      <c r="A9032" s="4">
        <v>41989</v>
      </c>
      <c r="B9032" t="s">
        <v>136</v>
      </c>
      <c r="C9032" t="s">
        <v>22</v>
      </c>
      <c r="D9032">
        <v>1</v>
      </c>
      <c r="E9032">
        <v>307</v>
      </c>
      <c r="F9032">
        <f t="shared" si="846"/>
        <v>307</v>
      </c>
      <c r="G9032" t="s">
        <v>110</v>
      </c>
      <c r="H9032" t="s">
        <v>111</v>
      </c>
      <c r="I9032" t="s">
        <v>20</v>
      </c>
      <c r="J9032" t="s">
        <v>15</v>
      </c>
      <c r="K9032">
        <f t="shared" si="847"/>
        <v>2014</v>
      </c>
      <c r="L9032" t="str">
        <f t="shared" si="848"/>
        <v>Dec</v>
      </c>
      <c r="M9032" t="str">
        <f t="shared" si="849"/>
        <v>Qtr4</v>
      </c>
      <c r="N9032">
        <f t="shared" si="850"/>
        <v>307</v>
      </c>
      <c r="O9032" t="str">
        <f t="shared" si="851"/>
        <v>Low</v>
      </c>
    </row>
    <row r="9033" spans="1:15" x14ac:dyDescent="0.3">
      <c r="A9033" s="4">
        <v>41989</v>
      </c>
      <c r="B9033" t="s">
        <v>77</v>
      </c>
      <c r="C9033" t="s">
        <v>22</v>
      </c>
      <c r="D9033">
        <v>2</v>
      </c>
      <c r="E9033">
        <v>251</v>
      </c>
      <c r="F9033">
        <f t="shared" si="846"/>
        <v>502</v>
      </c>
      <c r="G9033" t="s">
        <v>12</v>
      </c>
      <c r="H9033" t="s">
        <v>13</v>
      </c>
      <c r="I9033" t="s">
        <v>14</v>
      </c>
      <c r="J9033" t="s">
        <v>15</v>
      </c>
      <c r="K9033">
        <f t="shared" si="847"/>
        <v>2014</v>
      </c>
      <c r="L9033" t="str">
        <f t="shared" si="848"/>
        <v>Dec</v>
      </c>
      <c r="M9033" t="str">
        <f t="shared" si="849"/>
        <v>Qtr4</v>
      </c>
      <c r="N9033">
        <f t="shared" si="850"/>
        <v>251</v>
      </c>
      <c r="O9033" t="str">
        <f t="shared" si="851"/>
        <v>Low</v>
      </c>
    </row>
    <row r="9034" spans="1:15" x14ac:dyDescent="0.3">
      <c r="A9034" s="4">
        <v>41989</v>
      </c>
      <c r="B9034" t="s">
        <v>33</v>
      </c>
      <c r="C9034" t="s">
        <v>34</v>
      </c>
      <c r="D9034">
        <v>1</v>
      </c>
      <c r="E9034">
        <v>174</v>
      </c>
      <c r="F9034">
        <f t="shared" si="846"/>
        <v>174</v>
      </c>
      <c r="G9034" t="s">
        <v>35</v>
      </c>
      <c r="H9034" t="s">
        <v>29</v>
      </c>
      <c r="I9034" t="s">
        <v>30</v>
      </c>
      <c r="J9034" t="s">
        <v>15</v>
      </c>
      <c r="K9034">
        <f t="shared" si="847"/>
        <v>2014</v>
      </c>
      <c r="L9034" t="str">
        <f t="shared" si="848"/>
        <v>Dec</v>
      </c>
      <c r="M9034" t="str">
        <f t="shared" si="849"/>
        <v>Qtr4</v>
      </c>
      <c r="N9034">
        <f t="shared" si="850"/>
        <v>174</v>
      </c>
      <c r="O9034" t="str">
        <f t="shared" si="851"/>
        <v>Low</v>
      </c>
    </row>
    <row r="9035" spans="1:15" x14ac:dyDescent="0.3">
      <c r="A9035" s="4">
        <v>41989</v>
      </c>
      <c r="B9035" t="s">
        <v>45</v>
      </c>
      <c r="C9035" t="s">
        <v>27</v>
      </c>
      <c r="D9035">
        <v>1</v>
      </c>
      <c r="E9035">
        <v>424</v>
      </c>
      <c r="F9035">
        <f t="shared" si="846"/>
        <v>424</v>
      </c>
      <c r="G9035" t="s">
        <v>47</v>
      </c>
      <c r="H9035" t="s">
        <v>48</v>
      </c>
      <c r="I9035" t="s">
        <v>41</v>
      </c>
      <c r="J9035" t="s">
        <v>15</v>
      </c>
      <c r="K9035">
        <f t="shared" si="847"/>
        <v>2014</v>
      </c>
      <c r="L9035" t="str">
        <f t="shared" si="848"/>
        <v>Dec</v>
      </c>
      <c r="M9035" t="str">
        <f t="shared" si="849"/>
        <v>Qtr4</v>
      </c>
      <c r="N9035">
        <f t="shared" si="850"/>
        <v>424</v>
      </c>
      <c r="O9035" t="str">
        <f t="shared" si="851"/>
        <v>Low</v>
      </c>
    </row>
    <row r="9036" spans="1:15" x14ac:dyDescent="0.3">
      <c r="A9036" s="4">
        <v>41989</v>
      </c>
      <c r="B9036" t="s">
        <v>90</v>
      </c>
      <c r="C9036" t="s">
        <v>22</v>
      </c>
      <c r="D9036">
        <v>2</v>
      </c>
      <c r="E9036">
        <v>395</v>
      </c>
      <c r="F9036">
        <f t="shared" si="846"/>
        <v>790</v>
      </c>
      <c r="G9036" t="s">
        <v>47</v>
      </c>
      <c r="H9036" t="s">
        <v>48</v>
      </c>
      <c r="I9036" t="s">
        <v>41</v>
      </c>
      <c r="J9036" t="s">
        <v>15</v>
      </c>
      <c r="K9036">
        <f t="shared" si="847"/>
        <v>2014</v>
      </c>
      <c r="L9036" t="str">
        <f t="shared" si="848"/>
        <v>Dec</v>
      </c>
      <c r="M9036" t="str">
        <f t="shared" si="849"/>
        <v>Qtr4</v>
      </c>
      <c r="N9036">
        <f t="shared" si="850"/>
        <v>395</v>
      </c>
      <c r="O9036" t="str">
        <f t="shared" si="851"/>
        <v>Low</v>
      </c>
    </row>
    <row r="9037" spans="1:15" x14ac:dyDescent="0.3">
      <c r="A9037" s="4">
        <v>41989</v>
      </c>
      <c r="B9037" t="s">
        <v>113</v>
      </c>
      <c r="C9037" t="s">
        <v>38</v>
      </c>
      <c r="D9037">
        <v>3</v>
      </c>
      <c r="E9037">
        <v>454</v>
      </c>
      <c r="F9037">
        <f t="shared" si="846"/>
        <v>1362</v>
      </c>
      <c r="G9037" t="s">
        <v>64</v>
      </c>
      <c r="H9037" t="s">
        <v>65</v>
      </c>
      <c r="I9037" t="s">
        <v>41</v>
      </c>
      <c r="J9037" t="s">
        <v>15</v>
      </c>
      <c r="K9037">
        <f t="shared" si="847"/>
        <v>2014</v>
      </c>
      <c r="L9037" t="str">
        <f t="shared" si="848"/>
        <v>Dec</v>
      </c>
      <c r="M9037" t="str">
        <f t="shared" si="849"/>
        <v>Qtr4</v>
      </c>
      <c r="N9037">
        <f t="shared" si="850"/>
        <v>454</v>
      </c>
      <c r="O9037" t="str">
        <f t="shared" si="851"/>
        <v>Low</v>
      </c>
    </row>
    <row r="9038" spans="1:15" x14ac:dyDescent="0.3">
      <c r="A9038" s="4">
        <v>41989</v>
      </c>
      <c r="B9038" t="s">
        <v>108</v>
      </c>
      <c r="C9038" t="s">
        <v>11</v>
      </c>
      <c r="D9038">
        <v>2</v>
      </c>
      <c r="E9038">
        <v>430</v>
      </c>
      <c r="F9038">
        <f t="shared" si="846"/>
        <v>860</v>
      </c>
      <c r="G9038" t="s">
        <v>47</v>
      </c>
      <c r="H9038" t="s">
        <v>48</v>
      </c>
      <c r="I9038" t="s">
        <v>41</v>
      </c>
      <c r="J9038" t="s">
        <v>15</v>
      </c>
      <c r="K9038">
        <f t="shared" si="847"/>
        <v>2014</v>
      </c>
      <c r="L9038" t="str">
        <f t="shared" si="848"/>
        <v>Dec</v>
      </c>
      <c r="M9038" t="str">
        <f t="shared" si="849"/>
        <v>Qtr4</v>
      </c>
      <c r="N9038">
        <f t="shared" si="850"/>
        <v>430</v>
      </c>
      <c r="O9038" t="str">
        <f t="shared" si="851"/>
        <v>Low</v>
      </c>
    </row>
    <row r="9039" spans="1:15" x14ac:dyDescent="0.3">
      <c r="A9039" s="4">
        <v>41989</v>
      </c>
      <c r="B9039" t="s">
        <v>139</v>
      </c>
      <c r="C9039" t="s">
        <v>32</v>
      </c>
      <c r="D9039">
        <v>1</v>
      </c>
      <c r="E9039">
        <v>110</v>
      </c>
      <c r="F9039">
        <f t="shared" si="846"/>
        <v>110</v>
      </c>
      <c r="G9039" t="s">
        <v>95</v>
      </c>
      <c r="H9039" t="s">
        <v>96</v>
      </c>
      <c r="I9039" t="s">
        <v>41</v>
      </c>
      <c r="J9039" t="s">
        <v>15</v>
      </c>
      <c r="K9039">
        <f t="shared" si="847"/>
        <v>2014</v>
      </c>
      <c r="L9039" t="str">
        <f t="shared" si="848"/>
        <v>Dec</v>
      </c>
      <c r="M9039" t="str">
        <f t="shared" si="849"/>
        <v>Qtr4</v>
      </c>
      <c r="N9039">
        <f t="shared" si="850"/>
        <v>110</v>
      </c>
      <c r="O9039" t="str">
        <f t="shared" si="851"/>
        <v>Low</v>
      </c>
    </row>
    <row r="9040" spans="1:15" x14ac:dyDescent="0.3">
      <c r="A9040" s="4">
        <v>41989</v>
      </c>
      <c r="B9040" t="s">
        <v>108</v>
      </c>
      <c r="C9040" t="s">
        <v>34</v>
      </c>
      <c r="D9040">
        <v>1</v>
      </c>
      <c r="E9040">
        <v>404</v>
      </c>
      <c r="F9040">
        <f t="shared" si="846"/>
        <v>404</v>
      </c>
      <c r="G9040" t="s">
        <v>47</v>
      </c>
      <c r="H9040" t="s">
        <v>48</v>
      </c>
      <c r="I9040" t="s">
        <v>41</v>
      </c>
      <c r="J9040" t="s">
        <v>15</v>
      </c>
      <c r="K9040">
        <f t="shared" si="847"/>
        <v>2014</v>
      </c>
      <c r="L9040" t="str">
        <f t="shared" si="848"/>
        <v>Dec</v>
      </c>
      <c r="M9040" t="str">
        <f t="shared" si="849"/>
        <v>Qtr4</v>
      </c>
      <c r="N9040">
        <f t="shared" si="850"/>
        <v>404</v>
      </c>
      <c r="O9040" t="str">
        <f t="shared" si="851"/>
        <v>Low</v>
      </c>
    </row>
    <row r="9041" spans="1:15" x14ac:dyDescent="0.3">
      <c r="A9041" s="4">
        <v>41989</v>
      </c>
      <c r="B9041" t="s">
        <v>50</v>
      </c>
      <c r="C9041" t="s">
        <v>34</v>
      </c>
      <c r="D9041">
        <v>1</v>
      </c>
      <c r="E9041">
        <v>147</v>
      </c>
      <c r="F9041">
        <f t="shared" si="846"/>
        <v>147</v>
      </c>
      <c r="G9041" t="s">
        <v>51</v>
      </c>
      <c r="H9041" t="s">
        <v>29</v>
      </c>
      <c r="I9041" t="s">
        <v>30</v>
      </c>
      <c r="J9041" t="s">
        <v>15</v>
      </c>
      <c r="K9041">
        <f t="shared" si="847"/>
        <v>2014</v>
      </c>
      <c r="L9041" t="str">
        <f t="shared" si="848"/>
        <v>Dec</v>
      </c>
      <c r="M9041" t="str">
        <f t="shared" si="849"/>
        <v>Qtr4</v>
      </c>
      <c r="N9041">
        <f t="shared" si="850"/>
        <v>147</v>
      </c>
      <c r="O9041" t="str">
        <f t="shared" si="851"/>
        <v>Low</v>
      </c>
    </row>
    <row r="9042" spans="1:15" x14ac:dyDescent="0.3">
      <c r="A9042" s="4">
        <v>41989</v>
      </c>
      <c r="B9042" t="s">
        <v>79</v>
      </c>
      <c r="C9042" t="s">
        <v>17</v>
      </c>
      <c r="D9042">
        <v>4</v>
      </c>
      <c r="E9042">
        <v>412</v>
      </c>
      <c r="F9042">
        <f t="shared" si="846"/>
        <v>1648</v>
      </c>
      <c r="G9042" t="s">
        <v>47</v>
      </c>
      <c r="H9042" t="s">
        <v>48</v>
      </c>
      <c r="I9042" t="s">
        <v>41</v>
      </c>
      <c r="J9042" t="s">
        <v>15</v>
      </c>
      <c r="K9042">
        <f t="shared" si="847"/>
        <v>2014</v>
      </c>
      <c r="L9042" t="str">
        <f t="shared" si="848"/>
        <v>Dec</v>
      </c>
      <c r="M9042" t="str">
        <f t="shared" si="849"/>
        <v>Qtr4</v>
      </c>
      <c r="N9042">
        <f t="shared" si="850"/>
        <v>412</v>
      </c>
      <c r="O9042" t="str">
        <f t="shared" si="851"/>
        <v>Low</v>
      </c>
    </row>
    <row r="9043" spans="1:15" x14ac:dyDescent="0.3">
      <c r="A9043" s="4">
        <v>41989</v>
      </c>
      <c r="B9043" t="s">
        <v>109</v>
      </c>
      <c r="C9043" t="s">
        <v>17</v>
      </c>
      <c r="D9043">
        <v>2</v>
      </c>
      <c r="E9043">
        <v>419</v>
      </c>
      <c r="F9043">
        <f t="shared" si="846"/>
        <v>838</v>
      </c>
      <c r="G9043" t="s">
        <v>110</v>
      </c>
      <c r="H9043" t="s">
        <v>111</v>
      </c>
      <c r="I9043" t="s">
        <v>20</v>
      </c>
      <c r="J9043" t="s">
        <v>15</v>
      </c>
      <c r="K9043">
        <f t="shared" si="847"/>
        <v>2014</v>
      </c>
      <c r="L9043" t="str">
        <f t="shared" si="848"/>
        <v>Dec</v>
      </c>
      <c r="M9043" t="str">
        <f t="shared" si="849"/>
        <v>Qtr4</v>
      </c>
      <c r="N9043">
        <f t="shared" si="850"/>
        <v>419</v>
      </c>
      <c r="O9043" t="str">
        <f t="shared" si="851"/>
        <v>Low</v>
      </c>
    </row>
    <row r="9044" spans="1:15" x14ac:dyDescent="0.3">
      <c r="A9044" s="4">
        <v>41989</v>
      </c>
      <c r="B9044" t="s">
        <v>90</v>
      </c>
      <c r="C9044" t="s">
        <v>34</v>
      </c>
      <c r="D9044">
        <v>1</v>
      </c>
      <c r="E9044">
        <v>435</v>
      </c>
      <c r="F9044">
        <f t="shared" si="846"/>
        <v>435</v>
      </c>
      <c r="G9044" t="s">
        <v>47</v>
      </c>
      <c r="H9044" t="s">
        <v>48</v>
      </c>
      <c r="I9044" t="s">
        <v>41</v>
      </c>
      <c r="J9044" t="s">
        <v>15</v>
      </c>
      <c r="K9044">
        <f t="shared" si="847"/>
        <v>2014</v>
      </c>
      <c r="L9044" t="str">
        <f t="shared" si="848"/>
        <v>Dec</v>
      </c>
      <c r="M9044" t="str">
        <f t="shared" si="849"/>
        <v>Qtr4</v>
      </c>
      <c r="N9044">
        <f t="shared" si="850"/>
        <v>435</v>
      </c>
      <c r="O9044" t="str">
        <f t="shared" si="851"/>
        <v>Low</v>
      </c>
    </row>
    <row r="9045" spans="1:15" x14ac:dyDescent="0.3">
      <c r="A9045" s="4">
        <v>41989</v>
      </c>
      <c r="B9045" t="s">
        <v>16</v>
      </c>
      <c r="C9045" t="s">
        <v>22</v>
      </c>
      <c r="D9045">
        <v>1</v>
      </c>
      <c r="E9045">
        <v>435</v>
      </c>
      <c r="F9045">
        <f t="shared" si="846"/>
        <v>435</v>
      </c>
      <c r="G9045" t="s">
        <v>18</v>
      </c>
      <c r="H9045" t="s">
        <v>19</v>
      </c>
      <c r="I9045" t="s">
        <v>20</v>
      </c>
      <c r="J9045" t="s">
        <v>15</v>
      </c>
      <c r="K9045">
        <f t="shared" si="847"/>
        <v>2014</v>
      </c>
      <c r="L9045" t="str">
        <f t="shared" si="848"/>
        <v>Dec</v>
      </c>
      <c r="M9045" t="str">
        <f t="shared" si="849"/>
        <v>Qtr4</v>
      </c>
      <c r="N9045">
        <f t="shared" si="850"/>
        <v>435</v>
      </c>
      <c r="O9045" t="str">
        <f t="shared" si="851"/>
        <v>Low</v>
      </c>
    </row>
    <row r="9046" spans="1:15" x14ac:dyDescent="0.3">
      <c r="A9046" s="4">
        <v>41989</v>
      </c>
      <c r="B9046" t="s">
        <v>112</v>
      </c>
      <c r="C9046" t="s">
        <v>27</v>
      </c>
      <c r="D9046">
        <v>3</v>
      </c>
      <c r="E9046">
        <v>480</v>
      </c>
      <c r="F9046">
        <f t="shared" si="846"/>
        <v>1440</v>
      </c>
      <c r="G9046" t="s">
        <v>51</v>
      </c>
      <c r="H9046" t="s">
        <v>29</v>
      </c>
      <c r="I9046" t="s">
        <v>30</v>
      </c>
      <c r="J9046" t="s">
        <v>15</v>
      </c>
      <c r="K9046">
        <f t="shared" si="847"/>
        <v>2014</v>
      </c>
      <c r="L9046" t="str">
        <f t="shared" si="848"/>
        <v>Dec</v>
      </c>
      <c r="M9046" t="str">
        <f t="shared" si="849"/>
        <v>Qtr4</v>
      </c>
      <c r="N9046">
        <f t="shared" si="850"/>
        <v>480</v>
      </c>
      <c r="O9046" t="str">
        <f t="shared" si="851"/>
        <v>Low</v>
      </c>
    </row>
    <row r="9047" spans="1:15" x14ac:dyDescent="0.3">
      <c r="A9047" s="4">
        <v>41989</v>
      </c>
      <c r="B9047" t="s">
        <v>108</v>
      </c>
      <c r="C9047" t="s">
        <v>27</v>
      </c>
      <c r="D9047">
        <v>4</v>
      </c>
      <c r="E9047">
        <v>262</v>
      </c>
      <c r="F9047">
        <f t="shared" si="846"/>
        <v>1048</v>
      </c>
      <c r="G9047" t="s">
        <v>47</v>
      </c>
      <c r="H9047" t="s">
        <v>48</v>
      </c>
      <c r="I9047" t="s">
        <v>41</v>
      </c>
      <c r="J9047" t="s">
        <v>15</v>
      </c>
      <c r="K9047">
        <f t="shared" si="847"/>
        <v>2014</v>
      </c>
      <c r="L9047" t="str">
        <f t="shared" si="848"/>
        <v>Dec</v>
      </c>
      <c r="M9047" t="str">
        <f t="shared" si="849"/>
        <v>Qtr4</v>
      </c>
      <c r="N9047">
        <f t="shared" si="850"/>
        <v>262</v>
      </c>
      <c r="O9047" t="str">
        <f t="shared" si="851"/>
        <v>Low</v>
      </c>
    </row>
    <row r="9048" spans="1:15" x14ac:dyDescent="0.3">
      <c r="A9048" s="4">
        <v>41989</v>
      </c>
      <c r="B9048" t="s">
        <v>126</v>
      </c>
      <c r="C9048" t="s">
        <v>32</v>
      </c>
      <c r="D9048">
        <v>3</v>
      </c>
      <c r="E9048">
        <v>496</v>
      </c>
      <c r="F9048">
        <f t="shared" si="846"/>
        <v>1488</v>
      </c>
      <c r="G9048" t="s">
        <v>59</v>
      </c>
      <c r="H9048" t="s">
        <v>60</v>
      </c>
      <c r="I9048" t="s">
        <v>30</v>
      </c>
      <c r="J9048" t="s">
        <v>15</v>
      </c>
      <c r="K9048">
        <f t="shared" si="847"/>
        <v>2014</v>
      </c>
      <c r="L9048" t="str">
        <f t="shared" si="848"/>
        <v>Dec</v>
      </c>
      <c r="M9048" t="str">
        <f t="shared" si="849"/>
        <v>Qtr4</v>
      </c>
      <c r="N9048">
        <f t="shared" si="850"/>
        <v>496</v>
      </c>
      <c r="O9048" t="str">
        <f t="shared" si="851"/>
        <v>Low</v>
      </c>
    </row>
    <row r="9049" spans="1:15" x14ac:dyDescent="0.3">
      <c r="A9049" s="4">
        <v>41989</v>
      </c>
      <c r="B9049" t="s">
        <v>101</v>
      </c>
      <c r="C9049" t="s">
        <v>11</v>
      </c>
      <c r="D9049">
        <v>6</v>
      </c>
      <c r="E9049">
        <v>156</v>
      </c>
      <c r="F9049">
        <f t="shared" si="846"/>
        <v>936</v>
      </c>
      <c r="G9049" t="s">
        <v>102</v>
      </c>
      <c r="H9049" t="s">
        <v>58</v>
      </c>
      <c r="I9049" t="s">
        <v>14</v>
      </c>
      <c r="J9049" t="s">
        <v>15</v>
      </c>
      <c r="K9049">
        <f t="shared" si="847"/>
        <v>2014</v>
      </c>
      <c r="L9049" t="str">
        <f t="shared" si="848"/>
        <v>Dec</v>
      </c>
      <c r="M9049" t="str">
        <f t="shared" si="849"/>
        <v>Qtr4</v>
      </c>
      <c r="N9049">
        <f t="shared" si="850"/>
        <v>156</v>
      </c>
      <c r="O9049" t="str">
        <f t="shared" si="851"/>
        <v>Low</v>
      </c>
    </row>
    <row r="9050" spans="1:15" x14ac:dyDescent="0.3">
      <c r="A9050" s="4">
        <v>41989</v>
      </c>
      <c r="B9050" t="s">
        <v>134</v>
      </c>
      <c r="C9050" t="s">
        <v>46</v>
      </c>
      <c r="D9050">
        <v>2</v>
      </c>
      <c r="E9050">
        <v>383</v>
      </c>
      <c r="F9050">
        <f t="shared" si="846"/>
        <v>766</v>
      </c>
      <c r="G9050" t="s">
        <v>118</v>
      </c>
      <c r="H9050" t="s">
        <v>19</v>
      </c>
      <c r="I9050" t="s">
        <v>20</v>
      </c>
      <c r="J9050" t="s">
        <v>15</v>
      </c>
      <c r="K9050">
        <f t="shared" si="847"/>
        <v>2014</v>
      </c>
      <c r="L9050" t="str">
        <f t="shared" si="848"/>
        <v>Dec</v>
      </c>
      <c r="M9050" t="str">
        <f t="shared" si="849"/>
        <v>Qtr4</v>
      </c>
      <c r="N9050">
        <f t="shared" si="850"/>
        <v>383</v>
      </c>
      <c r="O9050" t="str">
        <f t="shared" si="851"/>
        <v>Low</v>
      </c>
    </row>
    <row r="9051" spans="1:15" x14ac:dyDescent="0.3">
      <c r="A9051" s="4">
        <v>41989</v>
      </c>
      <c r="B9051" t="s">
        <v>10</v>
      </c>
      <c r="C9051" t="s">
        <v>11</v>
      </c>
      <c r="D9051">
        <v>1</v>
      </c>
      <c r="E9051">
        <v>411</v>
      </c>
      <c r="F9051">
        <f t="shared" si="846"/>
        <v>411</v>
      </c>
      <c r="G9051" t="s">
        <v>12</v>
      </c>
      <c r="H9051" t="s">
        <v>13</v>
      </c>
      <c r="I9051" t="s">
        <v>14</v>
      </c>
      <c r="J9051" t="s">
        <v>15</v>
      </c>
      <c r="K9051">
        <f t="shared" si="847"/>
        <v>2014</v>
      </c>
      <c r="L9051" t="str">
        <f t="shared" si="848"/>
        <v>Dec</v>
      </c>
      <c r="M9051" t="str">
        <f t="shared" si="849"/>
        <v>Qtr4</v>
      </c>
      <c r="N9051">
        <f t="shared" si="850"/>
        <v>411</v>
      </c>
      <c r="O9051" t="str">
        <f t="shared" si="851"/>
        <v>Low</v>
      </c>
    </row>
    <row r="9052" spans="1:15" x14ac:dyDescent="0.3">
      <c r="A9052" s="4">
        <v>41989</v>
      </c>
      <c r="B9052" t="s">
        <v>124</v>
      </c>
      <c r="C9052" t="s">
        <v>11</v>
      </c>
      <c r="D9052">
        <v>2</v>
      </c>
      <c r="E9052">
        <v>284</v>
      </c>
      <c r="F9052">
        <f t="shared" si="846"/>
        <v>568</v>
      </c>
      <c r="G9052" t="s">
        <v>59</v>
      </c>
      <c r="H9052" t="s">
        <v>60</v>
      </c>
      <c r="I9052" t="s">
        <v>30</v>
      </c>
      <c r="J9052" t="s">
        <v>15</v>
      </c>
      <c r="K9052">
        <f t="shared" si="847"/>
        <v>2014</v>
      </c>
      <c r="L9052" t="str">
        <f t="shared" si="848"/>
        <v>Dec</v>
      </c>
      <c r="M9052" t="str">
        <f t="shared" si="849"/>
        <v>Qtr4</v>
      </c>
      <c r="N9052">
        <f t="shared" si="850"/>
        <v>284</v>
      </c>
      <c r="O9052" t="str">
        <f t="shared" si="851"/>
        <v>Low</v>
      </c>
    </row>
    <row r="9053" spans="1:15" x14ac:dyDescent="0.3">
      <c r="A9053" s="4">
        <v>41989</v>
      </c>
      <c r="B9053" t="s">
        <v>104</v>
      </c>
      <c r="C9053" t="s">
        <v>34</v>
      </c>
      <c r="D9053">
        <v>2</v>
      </c>
      <c r="E9053">
        <v>125</v>
      </c>
      <c r="F9053">
        <f t="shared" si="846"/>
        <v>250</v>
      </c>
      <c r="G9053" t="s">
        <v>54</v>
      </c>
      <c r="H9053" t="s">
        <v>55</v>
      </c>
      <c r="I9053" t="s">
        <v>41</v>
      </c>
      <c r="J9053" t="s">
        <v>15</v>
      </c>
      <c r="K9053">
        <f t="shared" si="847"/>
        <v>2014</v>
      </c>
      <c r="L9053" t="str">
        <f t="shared" si="848"/>
        <v>Dec</v>
      </c>
      <c r="M9053" t="str">
        <f t="shared" si="849"/>
        <v>Qtr4</v>
      </c>
      <c r="N9053">
        <f t="shared" si="850"/>
        <v>125</v>
      </c>
      <c r="O9053" t="str">
        <f t="shared" si="851"/>
        <v>Low</v>
      </c>
    </row>
    <row r="9054" spans="1:15" x14ac:dyDescent="0.3">
      <c r="A9054" s="4">
        <v>41989</v>
      </c>
      <c r="B9054" t="s">
        <v>108</v>
      </c>
      <c r="C9054" t="s">
        <v>32</v>
      </c>
      <c r="D9054">
        <v>2</v>
      </c>
      <c r="E9054">
        <v>117</v>
      </c>
      <c r="F9054">
        <f t="shared" si="846"/>
        <v>234</v>
      </c>
      <c r="G9054" t="s">
        <v>47</v>
      </c>
      <c r="H9054" t="s">
        <v>48</v>
      </c>
      <c r="I9054" t="s">
        <v>41</v>
      </c>
      <c r="J9054" t="s">
        <v>15</v>
      </c>
      <c r="K9054">
        <f t="shared" si="847"/>
        <v>2014</v>
      </c>
      <c r="L9054" t="str">
        <f t="shared" si="848"/>
        <v>Dec</v>
      </c>
      <c r="M9054" t="str">
        <f t="shared" si="849"/>
        <v>Qtr4</v>
      </c>
      <c r="N9054">
        <f t="shared" si="850"/>
        <v>117</v>
      </c>
      <c r="O9054" t="str">
        <f t="shared" si="851"/>
        <v>Low</v>
      </c>
    </row>
    <row r="9055" spans="1:15" x14ac:dyDescent="0.3">
      <c r="A9055" s="4">
        <v>41989</v>
      </c>
      <c r="B9055" t="s">
        <v>42</v>
      </c>
      <c r="C9055" t="s">
        <v>38</v>
      </c>
      <c r="D9055">
        <v>1</v>
      </c>
      <c r="E9055">
        <v>358</v>
      </c>
      <c r="F9055">
        <f t="shared" si="846"/>
        <v>358</v>
      </c>
      <c r="G9055" t="s">
        <v>43</v>
      </c>
      <c r="H9055" t="s">
        <v>44</v>
      </c>
      <c r="I9055" t="s">
        <v>30</v>
      </c>
      <c r="J9055" t="s">
        <v>15</v>
      </c>
      <c r="K9055">
        <f t="shared" si="847"/>
        <v>2014</v>
      </c>
      <c r="L9055" t="str">
        <f t="shared" si="848"/>
        <v>Dec</v>
      </c>
      <c r="M9055" t="str">
        <f t="shared" si="849"/>
        <v>Qtr4</v>
      </c>
      <c r="N9055">
        <f t="shared" si="850"/>
        <v>358</v>
      </c>
      <c r="O9055" t="str">
        <f t="shared" si="851"/>
        <v>Low</v>
      </c>
    </row>
    <row r="9056" spans="1:15" x14ac:dyDescent="0.3">
      <c r="A9056" s="4">
        <v>41989</v>
      </c>
      <c r="B9056" t="s">
        <v>79</v>
      </c>
      <c r="C9056" t="s">
        <v>46</v>
      </c>
      <c r="D9056">
        <v>1</v>
      </c>
      <c r="E9056">
        <v>363</v>
      </c>
      <c r="F9056">
        <f t="shared" si="846"/>
        <v>363</v>
      </c>
      <c r="G9056" t="s">
        <v>47</v>
      </c>
      <c r="H9056" t="s">
        <v>48</v>
      </c>
      <c r="I9056" t="s">
        <v>41</v>
      </c>
      <c r="J9056" t="s">
        <v>15</v>
      </c>
      <c r="K9056">
        <f t="shared" si="847"/>
        <v>2014</v>
      </c>
      <c r="L9056" t="str">
        <f t="shared" si="848"/>
        <v>Dec</v>
      </c>
      <c r="M9056" t="str">
        <f t="shared" si="849"/>
        <v>Qtr4</v>
      </c>
      <c r="N9056">
        <f t="shared" si="850"/>
        <v>363</v>
      </c>
      <c r="O9056" t="str">
        <f t="shared" si="851"/>
        <v>Low</v>
      </c>
    </row>
    <row r="9057" spans="1:15" x14ac:dyDescent="0.3">
      <c r="A9057" s="4">
        <v>41989</v>
      </c>
      <c r="B9057" t="s">
        <v>105</v>
      </c>
      <c r="C9057" t="s">
        <v>17</v>
      </c>
      <c r="D9057">
        <v>1</v>
      </c>
      <c r="E9057">
        <v>121</v>
      </c>
      <c r="F9057">
        <f t="shared" si="846"/>
        <v>121</v>
      </c>
      <c r="G9057" t="s">
        <v>67</v>
      </c>
      <c r="H9057" t="s">
        <v>68</v>
      </c>
      <c r="I9057" t="s">
        <v>41</v>
      </c>
      <c r="J9057" t="s">
        <v>15</v>
      </c>
      <c r="K9057">
        <f t="shared" si="847"/>
        <v>2014</v>
      </c>
      <c r="L9057" t="str">
        <f t="shared" si="848"/>
        <v>Dec</v>
      </c>
      <c r="M9057" t="str">
        <f t="shared" si="849"/>
        <v>Qtr4</v>
      </c>
      <c r="N9057">
        <f t="shared" si="850"/>
        <v>121</v>
      </c>
      <c r="O9057" t="str">
        <f t="shared" si="851"/>
        <v>Low</v>
      </c>
    </row>
    <row r="9058" spans="1:15" x14ac:dyDescent="0.3">
      <c r="A9058" s="4">
        <v>41989</v>
      </c>
      <c r="B9058" t="s">
        <v>49</v>
      </c>
      <c r="C9058" t="s">
        <v>17</v>
      </c>
      <c r="D9058">
        <v>1</v>
      </c>
      <c r="E9058">
        <v>225</v>
      </c>
      <c r="F9058">
        <f t="shared" si="846"/>
        <v>225</v>
      </c>
      <c r="G9058" t="s">
        <v>35</v>
      </c>
      <c r="H9058" t="s">
        <v>29</v>
      </c>
      <c r="I9058" t="s">
        <v>30</v>
      </c>
      <c r="J9058" t="s">
        <v>15</v>
      </c>
      <c r="K9058">
        <f t="shared" si="847"/>
        <v>2014</v>
      </c>
      <c r="L9058" t="str">
        <f t="shared" si="848"/>
        <v>Dec</v>
      </c>
      <c r="M9058" t="str">
        <f t="shared" si="849"/>
        <v>Qtr4</v>
      </c>
      <c r="N9058">
        <f t="shared" si="850"/>
        <v>225</v>
      </c>
      <c r="O9058" t="str">
        <f t="shared" si="851"/>
        <v>Low</v>
      </c>
    </row>
    <row r="9059" spans="1:15" x14ac:dyDescent="0.3">
      <c r="A9059" s="4">
        <v>41989</v>
      </c>
      <c r="B9059" t="s">
        <v>98</v>
      </c>
      <c r="C9059" t="s">
        <v>70</v>
      </c>
      <c r="D9059">
        <v>3</v>
      </c>
      <c r="E9059">
        <v>243</v>
      </c>
      <c r="F9059">
        <f t="shared" si="846"/>
        <v>729</v>
      </c>
      <c r="G9059" t="s">
        <v>39</v>
      </c>
      <c r="H9059" t="s">
        <v>40</v>
      </c>
      <c r="I9059" t="s">
        <v>41</v>
      </c>
      <c r="J9059" t="s">
        <v>15</v>
      </c>
      <c r="K9059">
        <f t="shared" si="847"/>
        <v>2014</v>
      </c>
      <c r="L9059" t="str">
        <f t="shared" si="848"/>
        <v>Dec</v>
      </c>
      <c r="M9059" t="str">
        <f t="shared" si="849"/>
        <v>Qtr4</v>
      </c>
      <c r="N9059">
        <f t="shared" si="850"/>
        <v>243</v>
      </c>
      <c r="O9059" t="str">
        <f t="shared" si="851"/>
        <v>Low</v>
      </c>
    </row>
    <row r="9060" spans="1:15" x14ac:dyDescent="0.3">
      <c r="A9060" s="4">
        <v>41989</v>
      </c>
      <c r="B9060" t="s">
        <v>49</v>
      </c>
      <c r="C9060" t="s">
        <v>17</v>
      </c>
      <c r="D9060">
        <v>1</v>
      </c>
      <c r="E9060">
        <v>150</v>
      </c>
      <c r="F9060">
        <f t="shared" si="846"/>
        <v>150</v>
      </c>
      <c r="G9060" t="s">
        <v>35</v>
      </c>
      <c r="H9060" t="s">
        <v>29</v>
      </c>
      <c r="I9060" t="s">
        <v>30</v>
      </c>
      <c r="J9060" t="s">
        <v>15</v>
      </c>
      <c r="K9060">
        <f t="shared" si="847"/>
        <v>2014</v>
      </c>
      <c r="L9060" t="str">
        <f t="shared" si="848"/>
        <v>Dec</v>
      </c>
      <c r="M9060" t="str">
        <f t="shared" si="849"/>
        <v>Qtr4</v>
      </c>
      <c r="N9060">
        <f t="shared" si="850"/>
        <v>150</v>
      </c>
      <c r="O9060" t="str">
        <f t="shared" si="851"/>
        <v>Low</v>
      </c>
    </row>
    <row r="9061" spans="1:15" x14ac:dyDescent="0.3">
      <c r="A9061" s="4">
        <v>41989</v>
      </c>
      <c r="B9061" t="s">
        <v>87</v>
      </c>
      <c r="C9061" t="s">
        <v>46</v>
      </c>
      <c r="D9061">
        <v>3</v>
      </c>
      <c r="E9061">
        <v>279</v>
      </c>
      <c r="F9061">
        <f t="shared" si="846"/>
        <v>837</v>
      </c>
      <c r="G9061" t="s">
        <v>47</v>
      </c>
      <c r="H9061" t="s">
        <v>48</v>
      </c>
      <c r="I9061" t="s">
        <v>41</v>
      </c>
      <c r="J9061" t="s">
        <v>15</v>
      </c>
      <c r="K9061">
        <f t="shared" si="847"/>
        <v>2014</v>
      </c>
      <c r="L9061" t="str">
        <f t="shared" si="848"/>
        <v>Dec</v>
      </c>
      <c r="M9061" t="str">
        <f t="shared" si="849"/>
        <v>Qtr4</v>
      </c>
      <c r="N9061">
        <f t="shared" si="850"/>
        <v>279</v>
      </c>
      <c r="O9061" t="str">
        <f t="shared" si="851"/>
        <v>Low</v>
      </c>
    </row>
    <row r="9062" spans="1:15" x14ac:dyDescent="0.3">
      <c r="A9062" s="4">
        <v>41989</v>
      </c>
      <c r="B9062" t="s">
        <v>122</v>
      </c>
      <c r="C9062" t="s">
        <v>11</v>
      </c>
      <c r="D9062">
        <v>1</v>
      </c>
      <c r="E9062">
        <v>418</v>
      </c>
      <c r="F9062">
        <f t="shared" si="846"/>
        <v>418</v>
      </c>
      <c r="G9062" t="s">
        <v>28</v>
      </c>
      <c r="H9062" t="s">
        <v>29</v>
      </c>
      <c r="I9062" t="s">
        <v>30</v>
      </c>
      <c r="J9062" t="s">
        <v>15</v>
      </c>
      <c r="K9062">
        <f t="shared" si="847"/>
        <v>2014</v>
      </c>
      <c r="L9062" t="str">
        <f t="shared" si="848"/>
        <v>Dec</v>
      </c>
      <c r="M9062" t="str">
        <f t="shared" si="849"/>
        <v>Qtr4</v>
      </c>
      <c r="N9062">
        <f t="shared" si="850"/>
        <v>418</v>
      </c>
      <c r="O9062" t="str">
        <f t="shared" si="851"/>
        <v>Low</v>
      </c>
    </row>
    <row r="9063" spans="1:15" x14ac:dyDescent="0.3">
      <c r="A9063" s="4">
        <v>41989</v>
      </c>
      <c r="B9063" t="s">
        <v>42</v>
      </c>
      <c r="C9063" t="s">
        <v>27</v>
      </c>
      <c r="D9063">
        <v>3</v>
      </c>
      <c r="E9063">
        <v>221</v>
      </c>
      <c r="F9063">
        <f t="shared" si="846"/>
        <v>663</v>
      </c>
      <c r="G9063" t="s">
        <v>43</v>
      </c>
      <c r="H9063" t="s">
        <v>44</v>
      </c>
      <c r="I9063" t="s">
        <v>30</v>
      </c>
      <c r="J9063" t="s">
        <v>15</v>
      </c>
      <c r="K9063">
        <f t="shared" si="847"/>
        <v>2014</v>
      </c>
      <c r="L9063" t="str">
        <f t="shared" si="848"/>
        <v>Dec</v>
      </c>
      <c r="M9063" t="str">
        <f t="shared" si="849"/>
        <v>Qtr4</v>
      </c>
      <c r="N9063">
        <f t="shared" si="850"/>
        <v>221</v>
      </c>
      <c r="O9063" t="str">
        <f t="shared" si="851"/>
        <v>Low</v>
      </c>
    </row>
    <row r="9064" spans="1:15" x14ac:dyDescent="0.3">
      <c r="A9064" s="4">
        <v>41989</v>
      </c>
      <c r="B9064" t="s">
        <v>90</v>
      </c>
      <c r="C9064" t="s">
        <v>32</v>
      </c>
      <c r="D9064">
        <v>3</v>
      </c>
      <c r="E9064">
        <v>367</v>
      </c>
      <c r="F9064">
        <f t="shared" si="846"/>
        <v>1101</v>
      </c>
      <c r="G9064" t="s">
        <v>47</v>
      </c>
      <c r="H9064" t="s">
        <v>48</v>
      </c>
      <c r="I9064" t="s">
        <v>41</v>
      </c>
      <c r="J9064" t="s">
        <v>15</v>
      </c>
      <c r="K9064">
        <f t="shared" si="847"/>
        <v>2014</v>
      </c>
      <c r="L9064" t="str">
        <f t="shared" si="848"/>
        <v>Dec</v>
      </c>
      <c r="M9064" t="str">
        <f t="shared" si="849"/>
        <v>Qtr4</v>
      </c>
      <c r="N9064">
        <f t="shared" si="850"/>
        <v>367</v>
      </c>
      <c r="O9064" t="str">
        <f t="shared" si="851"/>
        <v>Low</v>
      </c>
    </row>
    <row r="9065" spans="1:15" x14ac:dyDescent="0.3">
      <c r="A9065" s="4">
        <v>41989</v>
      </c>
      <c r="B9065" t="s">
        <v>80</v>
      </c>
      <c r="C9065" t="s">
        <v>11</v>
      </c>
      <c r="D9065">
        <v>1</v>
      </c>
      <c r="E9065">
        <v>364</v>
      </c>
      <c r="F9065">
        <f t="shared" si="846"/>
        <v>364</v>
      </c>
      <c r="G9065" t="s">
        <v>54</v>
      </c>
      <c r="H9065" t="s">
        <v>55</v>
      </c>
      <c r="I9065" t="s">
        <v>41</v>
      </c>
      <c r="J9065" t="s">
        <v>15</v>
      </c>
      <c r="K9065">
        <f t="shared" si="847"/>
        <v>2014</v>
      </c>
      <c r="L9065" t="str">
        <f t="shared" si="848"/>
        <v>Dec</v>
      </c>
      <c r="M9065" t="str">
        <f t="shared" si="849"/>
        <v>Qtr4</v>
      </c>
      <c r="N9065">
        <f t="shared" si="850"/>
        <v>364</v>
      </c>
      <c r="O9065" t="str">
        <f t="shared" si="851"/>
        <v>Low</v>
      </c>
    </row>
    <row r="9066" spans="1:15" x14ac:dyDescent="0.3">
      <c r="A9066" s="4">
        <v>41989</v>
      </c>
      <c r="B9066" t="s">
        <v>83</v>
      </c>
      <c r="C9066" t="s">
        <v>38</v>
      </c>
      <c r="D9066">
        <v>3</v>
      </c>
      <c r="E9066">
        <v>311</v>
      </c>
      <c r="F9066">
        <f t="shared" si="846"/>
        <v>933</v>
      </c>
      <c r="G9066" t="s">
        <v>47</v>
      </c>
      <c r="H9066" t="s">
        <v>48</v>
      </c>
      <c r="I9066" t="s">
        <v>41</v>
      </c>
      <c r="J9066" t="s">
        <v>15</v>
      </c>
      <c r="K9066">
        <f t="shared" si="847"/>
        <v>2014</v>
      </c>
      <c r="L9066" t="str">
        <f t="shared" si="848"/>
        <v>Dec</v>
      </c>
      <c r="M9066" t="str">
        <f t="shared" si="849"/>
        <v>Qtr4</v>
      </c>
      <c r="N9066">
        <f t="shared" si="850"/>
        <v>311</v>
      </c>
      <c r="O9066" t="str">
        <f t="shared" si="851"/>
        <v>Low</v>
      </c>
    </row>
    <row r="9067" spans="1:15" x14ac:dyDescent="0.3">
      <c r="A9067" s="4">
        <v>41989</v>
      </c>
      <c r="B9067" t="s">
        <v>101</v>
      </c>
      <c r="C9067" t="s">
        <v>70</v>
      </c>
      <c r="D9067">
        <v>3</v>
      </c>
      <c r="E9067">
        <v>273</v>
      </c>
      <c r="F9067">
        <f t="shared" si="846"/>
        <v>819</v>
      </c>
      <c r="G9067" t="s">
        <v>102</v>
      </c>
      <c r="H9067" t="s">
        <v>58</v>
      </c>
      <c r="I9067" t="s">
        <v>14</v>
      </c>
      <c r="J9067" t="s">
        <v>15</v>
      </c>
      <c r="K9067">
        <f t="shared" si="847"/>
        <v>2014</v>
      </c>
      <c r="L9067" t="str">
        <f t="shared" si="848"/>
        <v>Dec</v>
      </c>
      <c r="M9067" t="str">
        <f t="shared" si="849"/>
        <v>Qtr4</v>
      </c>
      <c r="N9067">
        <f t="shared" si="850"/>
        <v>273</v>
      </c>
      <c r="O9067" t="str">
        <f t="shared" si="851"/>
        <v>Low</v>
      </c>
    </row>
    <row r="9068" spans="1:15" x14ac:dyDescent="0.3">
      <c r="A9068" s="4">
        <v>41989</v>
      </c>
      <c r="B9068" t="s">
        <v>98</v>
      </c>
      <c r="C9068" t="s">
        <v>70</v>
      </c>
      <c r="D9068">
        <v>2</v>
      </c>
      <c r="E9068">
        <v>222</v>
      </c>
      <c r="F9068">
        <f t="shared" si="846"/>
        <v>444</v>
      </c>
      <c r="G9068" t="s">
        <v>39</v>
      </c>
      <c r="H9068" t="s">
        <v>40</v>
      </c>
      <c r="I9068" t="s">
        <v>41</v>
      </c>
      <c r="J9068" t="s">
        <v>15</v>
      </c>
      <c r="K9068">
        <f t="shared" si="847"/>
        <v>2014</v>
      </c>
      <c r="L9068" t="str">
        <f t="shared" si="848"/>
        <v>Dec</v>
      </c>
      <c r="M9068" t="str">
        <f t="shared" si="849"/>
        <v>Qtr4</v>
      </c>
      <c r="N9068">
        <f t="shared" si="850"/>
        <v>222</v>
      </c>
      <c r="O9068" t="str">
        <f t="shared" si="851"/>
        <v>Low</v>
      </c>
    </row>
    <row r="9069" spans="1:15" x14ac:dyDescent="0.3">
      <c r="A9069" s="4">
        <v>41989</v>
      </c>
      <c r="B9069" t="s">
        <v>33</v>
      </c>
      <c r="C9069" t="s">
        <v>27</v>
      </c>
      <c r="D9069">
        <v>1</v>
      </c>
      <c r="E9069">
        <v>119</v>
      </c>
      <c r="F9069">
        <f t="shared" si="846"/>
        <v>119</v>
      </c>
      <c r="G9069" t="s">
        <v>35</v>
      </c>
      <c r="H9069" t="s">
        <v>29</v>
      </c>
      <c r="I9069" t="s">
        <v>30</v>
      </c>
      <c r="J9069" t="s">
        <v>15</v>
      </c>
      <c r="K9069">
        <f t="shared" si="847"/>
        <v>2014</v>
      </c>
      <c r="L9069" t="str">
        <f t="shared" si="848"/>
        <v>Dec</v>
      </c>
      <c r="M9069" t="str">
        <f t="shared" si="849"/>
        <v>Qtr4</v>
      </c>
      <c r="N9069">
        <f t="shared" si="850"/>
        <v>119</v>
      </c>
      <c r="O9069" t="str">
        <f t="shared" si="851"/>
        <v>Low</v>
      </c>
    </row>
    <row r="9070" spans="1:15" x14ac:dyDescent="0.3">
      <c r="A9070" s="4">
        <v>41989</v>
      </c>
      <c r="B9070" t="s">
        <v>137</v>
      </c>
      <c r="C9070" t="s">
        <v>11</v>
      </c>
      <c r="D9070">
        <v>1</v>
      </c>
      <c r="E9070">
        <v>403</v>
      </c>
      <c r="F9070">
        <f t="shared" si="846"/>
        <v>403</v>
      </c>
      <c r="G9070" t="s">
        <v>93</v>
      </c>
      <c r="H9070" t="s">
        <v>60</v>
      </c>
      <c r="I9070" t="s">
        <v>30</v>
      </c>
      <c r="J9070" t="s">
        <v>15</v>
      </c>
      <c r="K9070">
        <f t="shared" si="847"/>
        <v>2014</v>
      </c>
      <c r="L9070" t="str">
        <f t="shared" si="848"/>
        <v>Dec</v>
      </c>
      <c r="M9070" t="str">
        <f t="shared" si="849"/>
        <v>Qtr4</v>
      </c>
      <c r="N9070">
        <f t="shared" si="850"/>
        <v>403</v>
      </c>
      <c r="O9070" t="str">
        <f t="shared" si="851"/>
        <v>Low</v>
      </c>
    </row>
    <row r="9071" spans="1:15" x14ac:dyDescent="0.3">
      <c r="A9071" s="4">
        <v>41989</v>
      </c>
      <c r="B9071" t="s">
        <v>103</v>
      </c>
      <c r="C9071" t="s">
        <v>17</v>
      </c>
      <c r="D9071">
        <v>2</v>
      </c>
      <c r="E9071">
        <v>393</v>
      </c>
      <c r="F9071">
        <f t="shared" si="846"/>
        <v>786</v>
      </c>
      <c r="G9071" t="s">
        <v>43</v>
      </c>
      <c r="H9071" t="s">
        <v>44</v>
      </c>
      <c r="I9071" t="s">
        <v>30</v>
      </c>
      <c r="J9071" t="s">
        <v>15</v>
      </c>
      <c r="K9071">
        <f t="shared" si="847"/>
        <v>2014</v>
      </c>
      <c r="L9071" t="str">
        <f t="shared" si="848"/>
        <v>Dec</v>
      </c>
      <c r="M9071" t="str">
        <f t="shared" si="849"/>
        <v>Qtr4</v>
      </c>
      <c r="N9071">
        <f t="shared" si="850"/>
        <v>393</v>
      </c>
      <c r="O9071" t="str">
        <f t="shared" si="851"/>
        <v>Low</v>
      </c>
    </row>
    <row r="9072" spans="1:15" x14ac:dyDescent="0.3">
      <c r="A9072" s="4">
        <v>41989</v>
      </c>
      <c r="B9072" t="s">
        <v>140</v>
      </c>
      <c r="C9072" t="s">
        <v>99</v>
      </c>
      <c r="D9072">
        <v>16</v>
      </c>
      <c r="E9072">
        <v>141</v>
      </c>
      <c r="F9072">
        <f t="shared" si="846"/>
        <v>2256</v>
      </c>
      <c r="G9072" t="s">
        <v>67</v>
      </c>
      <c r="H9072" t="s">
        <v>68</v>
      </c>
      <c r="I9072" t="s">
        <v>41</v>
      </c>
      <c r="J9072" t="s">
        <v>15</v>
      </c>
      <c r="K9072">
        <f t="shared" si="847"/>
        <v>2014</v>
      </c>
      <c r="L9072" t="str">
        <f t="shared" si="848"/>
        <v>Dec</v>
      </c>
      <c r="M9072" t="str">
        <f t="shared" si="849"/>
        <v>Qtr4</v>
      </c>
      <c r="N9072">
        <f t="shared" si="850"/>
        <v>141</v>
      </c>
      <c r="O9072" t="str">
        <f t="shared" si="851"/>
        <v>Low</v>
      </c>
    </row>
    <row r="9073" spans="1:15" x14ac:dyDescent="0.3">
      <c r="A9073" s="4">
        <v>41989</v>
      </c>
      <c r="B9073" t="s">
        <v>83</v>
      </c>
      <c r="C9073" t="s">
        <v>38</v>
      </c>
      <c r="D9073">
        <v>24</v>
      </c>
      <c r="E9073">
        <v>399</v>
      </c>
      <c r="F9073">
        <f t="shared" si="846"/>
        <v>9576</v>
      </c>
      <c r="G9073" t="s">
        <v>47</v>
      </c>
      <c r="H9073" t="s">
        <v>48</v>
      </c>
      <c r="I9073" t="s">
        <v>41</v>
      </c>
      <c r="J9073" t="s">
        <v>15</v>
      </c>
      <c r="K9073">
        <f t="shared" si="847"/>
        <v>2014</v>
      </c>
      <c r="L9073" t="str">
        <f t="shared" si="848"/>
        <v>Dec</v>
      </c>
      <c r="M9073" t="str">
        <f t="shared" si="849"/>
        <v>Qtr4</v>
      </c>
      <c r="N9073">
        <f t="shared" si="850"/>
        <v>399</v>
      </c>
      <c r="O9073" t="str">
        <f t="shared" si="851"/>
        <v>High</v>
      </c>
    </row>
    <row r="9074" spans="1:15" x14ac:dyDescent="0.3">
      <c r="A9074" s="4">
        <v>41989</v>
      </c>
      <c r="B9074" t="s">
        <v>10</v>
      </c>
      <c r="C9074" t="s">
        <v>34</v>
      </c>
      <c r="D9074">
        <v>3</v>
      </c>
      <c r="E9074">
        <v>114</v>
      </c>
      <c r="F9074">
        <f t="shared" si="846"/>
        <v>342</v>
      </c>
      <c r="G9074" t="s">
        <v>12</v>
      </c>
      <c r="H9074" t="s">
        <v>13</v>
      </c>
      <c r="I9074" t="s">
        <v>14</v>
      </c>
      <c r="J9074" t="s">
        <v>15</v>
      </c>
      <c r="K9074">
        <f t="shared" si="847"/>
        <v>2014</v>
      </c>
      <c r="L9074" t="str">
        <f t="shared" si="848"/>
        <v>Dec</v>
      </c>
      <c r="M9074" t="str">
        <f t="shared" si="849"/>
        <v>Qtr4</v>
      </c>
      <c r="N9074">
        <f t="shared" si="850"/>
        <v>114</v>
      </c>
      <c r="O9074" t="str">
        <f t="shared" si="851"/>
        <v>Low</v>
      </c>
    </row>
    <row r="9075" spans="1:15" x14ac:dyDescent="0.3">
      <c r="A9075" s="4">
        <v>41989</v>
      </c>
      <c r="B9075" t="s">
        <v>78</v>
      </c>
      <c r="C9075" t="s">
        <v>22</v>
      </c>
      <c r="D9075">
        <v>2</v>
      </c>
      <c r="E9075">
        <v>450</v>
      </c>
      <c r="F9075">
        <f t="shared" si="846"/>
        <v>900</v>
      </c>
      <c r="G9075" t="s">
        <v>57</v>
      </c>
      <c r="H9075" t="s">
        <v>58</v>
      </c>
      <c r="I9075" t="s">
        <v>14</v>
      </c>
      <c r="J9075" t="s">
        <v>15</v>
      </c>
      <c r="K9075">
        <f t="shared" si="847"/>
        <v>2014</v>
      </c>
      <c r="L9075" t="str">
        <f t="shared" si="848"/>
        <v>Dec</v>
      </c>
      <c r="M9075" t="str">
        <f t="shared" si="849"/>
        <v>Qtr4</v>
      </c>
      <c r="N9075">
        <f t="shared" si="850"/>
        <v>450</v>
      </c>
      <c r="O9075" t="str">
        <f t="shared" si="851"/>
        <v>Low</v>
      </c>
    </row>
    <row r="9076" spans="1:15" x14ac:dyDescent="0.3">
      <c r="A9076" s="4">
        <v>41989</v>
      </c>
      <c r="B9076" t="s">
        <v>50</v>
      </c>
      <c r="C9076" t="s">
        <v>17</v>
      </c>
      <c r="D9076">
        <v>12</v>
      </c>
      <c r="E9076">
        <v>397</v>
      </c>
      <c r="F9076">
        <f t="shared" si="846"/>
        <v>4764</v>
      </c>
      <c r="G9076" t="s">
        <v>51</v>
      </c>
      <c r="H9076" t="s">
        <v>29</v>
      </c>
      <c r="I9076" t="s">
        <v>30</v>
      </c>
      <c r="J9076" t="s">
        <v>15</v>
      </c>
      <c r="K9076">
        <f t="shared" si="847"/>
        <v>2014</v>
      </c>
      <c r="L9076" t="str">
        <f t="shared" si="848"/>
        <v>Dec</v>
      </c>
      <c r="M9076" t="str">
        <f t="shared" si="849"/>
        <v>Qtr4</v>
      </c>
      <c r="N9076">
        <f t="shared" si="850"/>
        <v>397</v>
      </c>
      <c r="O9076" t="str">
        <f t="shared" si="851"/>
        <v>Low</v>
      </c>
    </row>
    <row r="9077" spans="1:15" x14ac:dyDescent="0.3">
      <c r="A9077" s="4">
        <v>41989</v>
      </c>
      <c r="B9077" t="s">
        <v>91</v>
      </c>
      <c r="C9077" t="s">
        <v>32</v>
      </c>
      <c r="D9077">
        <v>1</v>
      </c>
      <c r="E9077">
        <v>284</v>
      </c>
      <c r="F9077">
        <f t="shared" si="846"/>
        <v>284</v>
      </c>
      <c r="G9077" t="s">
        <v>51</v>
      </c>
      <c r="H9077" t="s">
        <v>29</v>
      </c>
      <c r="I9077" t="s">
        <v>30</v>
      </c>
      <c r="J9077" t="s">
        <v>15</v>
      </c>
      <c r="K9077">
        <f t="shared" si="847"/>
        <v>2014</v>
      </c>
      <c r="L9077" t="str">
        <f t="shared" si="848"/>
        <v>Dec</v>
      </c>
      <c r="M9077" t="str">
        <f t="shared" si="849"/>
        <v>Qtr4</v>
      </c>
      <c r="N9077">
        <f t="shared" si="850"/>
        <v>284</v>
      </c>
      <c r="O9077" t="str">
        <f t="shared" si="851"/>
        <v>Low</v>
      </c>
    </row>
    <row r="9078" spans="1:15" x14ac:dyDescent="0.3">
      <c r="A9078" s="4">
        <v>41989</v>
      </c>
      <c r="B9078" t="s">
        <v>131</v>
      </c>
      <c r="C9078" t="s">
        <v>11</v>
      </c>
      <c r="D9078">
        <v>3</v>
      </c>
      <c r="E9078">
        <v>159</v>
      </c>
      <c r="F9078">
        <f t="shared" si="846"/>
        <v>477</v>
      </c>
      <c r="G9078" t="s">
        <v>102</v>
      </c>
      <c r="H9078" t="s">
        <v>58</v>
      </c>
      <c r="I9078" t="s">
        <v>14</v>
      </c>
      <c r="J9078" t="s">
        <v>15</v>
      </c>
      <c r="K9078">
        <f t="shared" si="847"/>
        <v>2014</v>
      </c>
      <c r="L9078" t="str">
        <f t="shared" si="848"/>
        <v>Dec</v>
      </c>
      <c r="M9078" t="str">
        <f t="shared" si="849"/>
        <v>Qtr4</v>
      </c>
      <c r="N9078">
        <f t="shared" si="850"/>
        <v>159</v>
      </c>
      <c r="O9078" t="str">
        <f t="shared" si="851"/>
        <v>Low</v>
      </c>
    </row>
    <row r="9079" spans="1:15" x14ac:dyDescent="0.3">
      <c r="A9079" s="4">
        <v>41989</v>
      </c>
      <c r="B9079" t="s">
        <v>127</v>
      </c>
      <c r="C9079" t="s">
        <v>11</v>
      </c>
      <c r="D9079">
        <v>3</v>
      </c>
      <c r="E9079">
        <v>328</v>
      </c>
      <c r="F9079">
        <f t="shared" si="846"/>
        <v>984</v>
      </c>
      <c r="G9079" t="s">
        <v>102</v>
      </c>
      <c r="H9079" t="s">
        <v>58</v>
      </c>
      <c r="I9079" t="s">
        <v>14</v>
      </c>
      <c r="J9079" t="s">
        <v>15</v>
      </c>
      <c r="K9079">
        <f t="shared" si="847"/>
        <v>2014</v>
      </c>
      <c r="L9079" t="str">
        <f t="shared" si="848"/>
        <v>Dec</v>
      </c>
      <c r="M9079" t="str">
        <f t="shared" si="849"/>
        <v>Qtr4</v>
      </c>
      <c r="N9079">
        <f t="shared" si="850"/>
        <v>328</v>
      </c>
      <c r="O9079" t="str">
        <f t="shared" si="851"/>
        <v>Low</v>
      </c>
    </row>
    <row r="9080" spans="1:15" x14ac:dyDescent="0.3">
      <c r="A9080" s="4">
        <v>41989</v>
      </c>
      <c r="B9080" t="s">
        <v>109</v>
      </c>
      <c r="C9080" t="s">
        <v>32</v>
      </c>
      <c r="D9080">
        <v>2</v>
      </c>
      <c r="E9080">
        <v>277</v>
      </c>
      <c r="F9080">
        <f t="shared" si="846"/>
        <v>554</v>
      </c>
      <c r="G9080" t="s">
        <v>110</v>
      </c>
      <c r="H9080" t="s">
        <v>111</v>
      </c>
      <c r="I9080" t="s">
        <v>20</v>
      </c>
      <c r="J9080" t="s">
        <v>15</v>
      </c>
      <c r="K9080">
        <f t="shared" si="847"/>
        <v>2014</v>
      </c>
      <c r="L9080" t="str">
        <f t="shared" si="848"/>
        <v>Dec</v>
      </c>
      <c r="M9080" t="str">
        <f t="shared" si="849"/>
        <v>Qtr4</v>
      </c>
      <c r="N9080">
        <f t="shared" si="850"/>
        <v>277</v>
      </c>
      <c r="O9080" t="str">
        <f t="shared" si="851"/>
        <v>Low</v>
      </c>
    </row>
    <row r="9081" spans="1:15" x14ac:dyDescent="0.3">
      <c r="A9081" s="4">
        <v>41989</v>
      </c>
      <c r="B9081" t="s">
        <v>131</v>
      </c>
      <c r="C9081" t="s">
        <v>46</v>
      </c>
      <c r="D9081">
        <v>3</v>
      </c>
      <c r="E9081">
        <v>132</v>
      </c>
      <c r="F9081">
        <f t="shared" si="846"/>
        <v>396</v>
      </c>
      <c r="G9081" t="s">
        <v>102</v>
      </c>
      <c r="H9081" t="s">
        <v>58</v>
      </c>
      <c r="I9081" t="s">
        <v>14</v>
      </c>
      <c r="J9081" t="s">
        <v>15</v>
      </c>
      <c r="K9081">
        <f t="shared" si="847"/>
        <v>2014</v>
      </c>
      <c r="L9081" t="str">
        <f t="shared" si="848"/>
        <v>Dec</v>
      </c>
      <c r="M9081" t="str">
        <f t="shared" si="849"/>
        <v>Qtr4</v>
      </c>
      <c r="N9081">
        <f t="shared" si="850"/>
        <v>132</v>
      </c>
      <c r="O9081" t="str">
        <f t="shared" si="851"/>
        <v>Low</v>
      </c>
    </row>
    <row r="9082" spans="1:15" x14ac:dyDescent="0.3">
      <c r="A9082" s="4">
        <v>41990</v>
      </c>
      <c r="B9082" t="s">
        <v>42</v>
      </c>
      <c r="C9082" t="s">
        <v>70</v>
      </c>
      <c r="D9082">
        <v>3</v>
      </c>
      <c r="E9082">
        <v>369</v>
      </c>
      <c r="F9082">
        <f t="shared" si="846"/>
        <v>1107</v>
      </c>
      <c r="G9082" t="s">
        <v>43</v>
      </c>
      <c r="H9082" t="s">
        <v>44</v>
      </c>
      <c r="I9082" t="s">
        <v>30</v>
      </c>
      <c r="J9082" t="s">
        <v>21</v>
      </c>
      <c r="K9082">
        <f t="shared" si="847"/>
        <v>2014</v>
      </c>
      <c r="L9082" t="str">
        <f t="shared" si="848"/>
        <v>Dec</v>
      </c>
      <c r="M9082" t="str">
        <f t="shared" si="849"/>
        <v>Qtr4</v>
      </c>
      <c r="N9082">
        <f t="shared" si="850"/>
        <v>369</v>
      </c>
      <c r="O9082" t="str">
        <f t="shared" si="851"/>
        <v>Low</v>
      </c>
    </row>
    <row r="9083" spans="1:15" x14ac:dyDescent="0.3">
      <c r="A9083" s="4">
        <v>41990</v>
      </c>
      <c r="B9083" t="s">
        <v>134</v>
      </c>
      <c r="C9083" t="s">
        <v>70</v>
      </c>
      <c r="D9083">
        <v>16</v>
      </c>
      <c r="E9083">
        <v>247</v>
      </c>
      <c r="F9083">
        <f t="shared" si="846"/>
        <v>3952</v>
      </c>
      <c r="G9083" t="s">
        <v>118</v>
      </c>
      <c r="H9083" t="s">
        <v>19</v>
      </c>
      <c r="I9083" t="s">
        <v>20</v>
      </c>
      <c r="J9083" t="s">
        <v>21</v>
      </c>
      <c r="K9083">
        <f t="shared" si="847"/>
        <v>2014</v>
      </c>
      <c r="L9083" t="str">
        <f t="shared" si="848"/>
        <v>Dec</v>
      </c>
      <c r="M9083" t="str">
        <f t="shared" si="849"/>
        <v>Qtr4</v>
      </c>
      <c r="N9083">
        <f t="shared" si="850"/>
        <v>247</v>
      </c>
      <c r="O9083" t="str">
        <f t="shared" si="851"/>
        <v>Low</v>
      </c>
    </row>
    <row r="9084" spans="1:15" x14ac:dyDescent="0.3">
      <c r="A9084" s="4">
        <v>41990</v>
      </c>
      <c r="B9084" t="s">
        <v>82</v>
      </c>
      <c r="C9084" t="s">
        <v>11</v>
      </c>
      <c r="D9084">
        <v>3</v>
      </c>
      <c r="E9084">
        <v>265</v>
      </c>
      <c r="F9084">
        <f t="shared" si="846"/>
        <v>795</v>
      </c>
      <c r="G9084" t="s">
        <v>39</v>
      </c>
      <c r="H9084" t="s">
        <v>40</v>
      </c>
      <c r="I9084" t="s">
        <v>41</v>
      </c>
      <c r="J9084" t="s">
        <v>21</v>
      </c>
      <c r="K9084">
        <f t="shared" si="847"/>
        <v>2014</v>
      </c>
      <c r="L9084" t="str">
        <f t="shared" si="848"/>
        <v>Dec</v>
      </c>
      <c r="M9084" t="str">
        <f t="shared" si="849"/>
        <v>Qtr4</v>
      </c>
      <c r="N9084">
        <f t="shared" si="850"/>
        <v>265</v>
      </c>
      <c r="O9084" t="str">
        <f t="shared" si="851"/>
        <v>Low</v>
      </c>
    </row>
    <row r="9085" spans="1:15" x14ac:dyDescent="0.3">
      <c r="A9085" s="4">
        <v>41990</v>
      </c>
      <c r="B9085" t="s">
        <v>140</v>
      </c>
      <c r="C9085" t="s">
        <v>17</v>
      </c>
      <c r="D9085">
        <v>3</v>
      </c>
      <c r="E9085">
        <v>448</v>
      </c>
      <c r="F9085">
        <f t="shared" si="846"/>
        <v>1344</v>
      </c>
      <c r="G9085" t="s">
        <v>67</v>
      </c>
      <c r="H9085" t="s">
        <v>68</v>
      </c>
      <c r="I9085" t="s">
        <v>41</v>
      </c>
      <c r="J9085" t="s">
        <v>21</v>
      </c>
      <c r="K9085">
        <f t="shared" si="847"/>
        <v>2014</v>
      </c>
      <c r="L9085" t="str">
        <f t="shared" si="848"/>
        <v>Dec</v>
      </c>
      <c r="M9085" t="str">
        <f t="shared" si="849"/>
        <v>Qtr4</v>
      </c>
      <c r="N9085">
        <f t="shared" si="850"/>
        <v>448</v>
      </c>
      <c r="O9085" t="str">
        <f t="shared" si="851"/>
        <v>Low</v>
      </c>
    </row>
    <row r="9086" spans="1:15" x14ac:dyDescent="0.3">
      <c r="A9086" s="4">
        <v>41990</v>
      </c>
      <c r="B9086" t="s">
        <v>16</v>
      </c>
      <c r="C9086" t="s">
        <v>22</v>
      </c>
      <c r="D9086">
        <v>2</v>
      </c>
      <c r="E9086">
        <v>300</v>
      </c>
      <c r="F9086">
        <f t="shared" si="846"/>
        <v>600</v>
      </c>
      <c r="G9086" t="s">
        <v>18</v>
      </c>
      <c r="H9086" t="s">
        <v>19</v>
      </c>
      <c r="I9086" t="s">
        <v>20</v>
      </c>
      <c r="J9086" t="s">
        <v>21</v>
      </c>
      <c r="K9086">
        <f t="shared" si="847"/>
        <v>2014</v>
      </c>
      <c r="L9086" t="str">
        <f t="shared" si="848"/>
        <v>Dec</v>
      </c>
      <c r="M9086" t="str">
        <f t="shared" si="849"/>
        <v>Qtr4</v>
      </c>
      <c r="N9086">
        <f t="shared" si="850"/>
        <v>300</v>
      </c>
      <c r="O9086" t="str">
        <f t="shared" si="851"/>
        <v>Low</v>
      </c>
    </row>
    <row r="9087" spans="1:15" x14ac:dyDescent="0.3">
      <c r="A9087" s="4">
        <v>41990</v>
      </c>
      <c r="B9087" t="s">
        <v>37</v>
      </c>
      <c r="C9087" t="s">
        <v>34</v>
      </c>
      <c r="D9087">
        <v>2</v>
      </c>
      <c r="E9087">
        <v>401</v>
      </c>
      <c r="F9087">
        <f t="shared" si="846"/>
        <v>802</v>
      </c>
      <c r="G9087" t="s">
        <v>59</v>
      </c>
      <c r="H9087" t="s">
        <v>60</v>
      </c>
      <c r="I9087" t="s">
        <v>30</v>
      </c>
      <c r="J9087" t="s">
        <v>21</v>
      </c>
      <c r="K9087">
        <f t="shared" si="847"/>
        <v>2014</v>
      </c>
      <c r="L9087" t="str">
        <f t="shared" si="848"/>
        <v>Dec</v>
      </c>
      <c r="M9087" t="str">
        <f t="shared" si="849"/>
        <v>Qtr4</v>
      </c>
      <c r="N9087">
        <f t="shared" si="850"/>
        <v>401</v>
      </c>
      <c r="O9087" t="str">
        <f t="shared" si="851"/>
        <v>Low</v>
      </c>
    </row>
    <row r="9088" spans="1:15" x14ac:dyDescent="0.3">
      <c r="A9088" s="4">
        <v>41990</v>
      </c>
      <c r="B9088" t="s">
        <v>108</v>
      </c>
      <c r="C9088" t="s">
        <v>17</v>
      </c>
      <c r="D9088">
        <v>2</v>
      </c>
      <c r="E9088">
        <v>352</v>
      </c>
      <c r="F9088">
        <f t="shared" si="846"/>
        <v>704</v>
      </c>
      <c r="G9088" t="s">
        <v>47</v>
      </c>
      <c r="H9088" t="s">
        <v>48</v>
      </c>
      <c r="I9088" t="s">
        <v>41</v>
      </c>
      <c r="J9088" t="s">
        <v>21</v>
      </c>
      <c r="K9088">
        <f t="shared" si="847"/>
        <v>2014</v>
      </c>
      <c r="L9088" t="str">
        <f t="shared" si="848"/>
        <v>Dec</v>
      </c>
      <c r="M9088" t="str">
        <f t="shared" si="849"/>
        <v>Qtr4</v>
      </c>
      <c r="N9088">
        <f t="shared" si="850"/>
        <v>352</v>
      </c>
      <c r="O9088" t="str">
        <f t="shared" si="851"/>
        <v>Low</v>
      </c>
    </row>
    <row r="9089" spans="1:15" x14ac:dyDescent="0.3">
      <c r="A9089" s="4">
        <v>41990</v>
      </c>
      <c r="B9089" t="s">
        <v>114</v>
      </c>
      <c r="C9089" t="s">
        <v>17</v>
      </c>
      <c r="D9089">
        <v>3</v>
      </c>
      <c r="E9089">
        <v>278</v>
      </c>
      <c r="F9089">
        <f t="shared" si="846"/>
        <v>834</v>
      </c>
      <c r="G9089" t="s">
        <v>115</v>
      </c>
      <c r="H9089" t="s">
        <v>116</v>
      </c>
      <c r="I9089" t="s">
        <v>14</v>
      </c>
      <c r="J9089" t="s">
        <v>21</v>
      </c>
      <c r="K9089">
        <f t="shared" si="847"/>
        <v>2014</v>
      </c>
      <c r="L9089" t="str">
        <f t="shared" si="848"/>
        <v>Dec</v>
      </c>
      <c r="M9089" t="str">
        <f t="shared" si="849"/>
        <v>Qtr4</v>
      </c>
      <c r="N9089">
        <f t="shared" si="850"/>
        <v>278</v>
      </c>
      <c r="O9089" t="str">
        <f t="shared" si="851"/>
        <v>Low</v>
      </c>
    </row>
    <row r="9090" spans="1:15" x14ac:dyDescent="0.3">
      <c r="A9090" s="4">
        <v>41990</v>
      </c>
      <c r="B9090" t="s">
        <v>108</v>
      </c>
      <c r="C9090" t="s">
        <v>38</v>
      </c>
      <c r="D9090">
        <v>4</v>
      </c>
      <c r="E9090">
        <v>499</v>
      </c>
      <c r="F9090">
        <f t="shared" ref="F9090:F9153" si="852">E9090*D9090</f>
        <v>1996</v>
      </c>
      <c r="G9090" t="s">
        <v>47</v>
      </c>
      <c r="H9090" t="s">
        <v>48</v>
      </c>
      <c r="I9090" t="s">
        <v>41</v>
      </c>
      <c r="J9090" t="s">
        <v>21</v>
      </c>
      <c r="K9090">
        <f t="shared" ref="K9090:K9153" si="853">YEAR(A9090)</f>
        <v>2014</v>
      </c>
      <c r="L9090" t="str">
        <f t="shared" ref="L9090:L9153" si="854">TEXT(A9090, "mmm")</f>
        <v>Dec</v>
      </c>
      <c r="M9090" t="str">
        <f t="shared" ref="M9090:M9153" si="855">"Qtr" &amp; INT((MONTH(A9090)+2)/3)</f>
        <v>Qtr4</v>
      </c>
      <c r="N9090">
        <f t="shared" ref="N9090:N9153" si="856">F9090/D9090</f>
        <v>499</v>
      </c>
      <c r="O9090" t="str">
        <f t="shared" ref="O9090:O9153" si="857">IF(F9090&gt;5000, "High", "Low")</f>
        <v>Low</v>
      </c>
    </row>
    <row r="9091" spans="1:15" x14ac:dyDescent="0.3">
      <c r="A9091" s="4">
        <v>41990</v>
      </c>
      <c r="B9091" t="s">
        <v>141</v>
      </c>
      <c r="C9091" t="s">
        <v>32</v>
      </c>
      <c r="D9091">
        <v>2</v>
      </c>
      <c r="E9091">
        <v>258</v>
      </c>
      <c r="F9091">
        <f t="shared" si="852"/>
        <v>516</v>
      </c>
      <c r="G9091" t="s">
        <v>110</v>
      </c>
      <c r="H9091" t="s">
        <v>111</v>
      </c>
      <c r="I9091" t="s">
        <v>20</v>
      </c>
      <c r="J9091" t="s">
        <v>21</v>
      </c>
      <c r="K9091">
        <f t="shared" si="853"/>
        <v>2014</v>
      </c>
      <c r="L9091" t="str">
        <f t="shared" si="854"/>
        <v>Dec</v>
      </c>
      <c r="M9091" t="str">
        <f t="shared" si="855"/>
        <v>Qtr4</v>
      </c>
      <c r="N9091">
        <f t="shared" si="856"/>
        <v>258</v>
      </c>
      <c r="O9091" t="str">
        <f t="shared" si="857"/>
        <v>Low</v>
      </c>
    </row>
    <row r="9092" spans="1:15" x14ac:dyDescent="0.3">
      <c r="A9092" s="4">
        <v>41990</v>
      </c>
      <c r="B9092" t="s">
        <v>56</v>
      </c>
      <c r="C9092" t="s">
        <v>99</v>
      </c>
      <c r="D9092">
        <v>3</v>
      </c>
      <c r="E9092">
        <v>481</v>
      </c>
      <c r="F9092">
        <f t="shared" si="852"/>
        <v>1443</v>
      </c>
      <c r="G9092" t="s">
        <v>57</v>
      </c>
      <c r="H9092" t="s">
        <v>58</v>
      </c>
      <c r="I9092" t="s">
        <v>14</v>
      </c>
      <c r="J9092" t="s">
        <v>21</v>
      </c>
      <c r="K9092">
        <f t="shared" si="853"/>
        <v>2014</v>
      </c>
      <c r="L9092" t="str">
        <f t="shared" si="854"/>
        <v>Dec</v>
      </c>
      <c r="M9092" t="str">
        <f t="shared" si="855"/>
        <v>Qtr4</v>
      </c>
      <c r="N9092">
        <f t="shared" si="856"/>
        <v>481</v>
      </c>
      <c r="O9092" t="str">
        <f t="shared" si="857"/>
        <v>Low</v>
      </c>
    </row>
    <row r="9093" spans="1:15" x14ac:dyDescent="0.3">
      <c r="A9093" s="4">
        <v>41990</v>
      </c>
      <c r="B9093" t="s">
        <v>100</v>
      </c>
      <c r="C9093" t="s">
        <v>99</v>
      </c>
      <c r="D9093">
        <v>3</v>
      </c>
      <c r="E9093">
        <v>313</v>
      </c>
      <c r="F9093">
        <f t="shared" si="852"/>
        <v>939</v>
      </c>
      <c r="G9093" t="s">
        <v>67</v>
      </c>
      <c r="H9093" t="s">
        <v>68</v>
      </c>
      <c r="I9093" t="s">
        <v>41</v>
      </c>
      <c r="J9093" t="s">
        <v>21</v>
      </c>
      <c r="K9093">
        <f t="shared" si="853"/>
        <v>2014</v>
      </c>
      <c r="L9093" t="str">
        <f t="shared" si="854"/>
        <v>Dec</v>
      </c>
      <c r="M9093" t="str">
        <f t="shared" si="855"/>
        <v>Qtr4</v>
      </c>
      <c r="N9093">
        <f t="shared" si="856"/>
        <v>313</v>
      </c>
      <c r="O9093" t="str">
        <f t="shared" si="857"/>
        <v>Low</v>
      </c>
    </row>
    <row r="9094" spans="1:15" x14ac:dyDescent="0.3">
      <c r="A9094" s="4">
        <v>41990</v>
      </c>
      <c r="B9094" t="s">
        <v>97</v>
      </c>
      <c r="C9094" t="s">
        <v>34</v>
      </c>
      <c r="D9094">
        <v>1</v>
      </c>
      <c r="E9094">
        <v>461</v>
      </c>
      <c r="F9094">
        <f t="shared" si="852"/>
        <v>461</v>
      </c>
      <c r="G9094" t="s">
        <v>24</v>
      </c>
      <c r="H9094" t="s">
        <v>25</v>
      </c>
      <c r="I9094" t="s">
        <v>20</v>
      </c>
      <c r="J9094" t="s">
        <v>21</v>
      </c>
      <c r="K9094">
        <f t="shared" si="853"/>
        <v>2014</v>
      </c>
      <c r="L9094" t="str">
        <f t="shared" si="854"/>
        <v>Dec</v>
      </c>
      <c r="M9094" t="str">
        <f t="shared" si="855"/>
        <v>Qtr4</v>
      </c>
      <c r="N9094">
        <f t="shared" si="856"/>
        <v>461</v>
      </c>
      <c r="O9094" t="str">
        <f t="shared" si="857"/>
        <v>Low</v>
      </c>
    </row>
    <row r="9095" spans="1:15" x14ac:dyDescent="0.3">
      <c r="A9095" s="4">
        <v>41990</v>
      </c>
      <c r="B9095" t="s">
        <v>107</v>
      </c>
      <c r="C9095" t="s">
        <v>11</v>
      </c>
      <c r="D9095">
        <v>6</v>
      </c>
      <c r="E9095">
        <v>472</v>
      </c>
      <c r="F9095">
        <f t="shared" si="852"/>
        <v>2832</v>
      </c>
      <c r="G9095" t="s">
        <v>51</v>
      </c>
      <c r="H9095" t="s">
        <v>29</v>
      </c>
      <c r="I9095" t="s">
        <v>30</v>
      </c>
      <c r="J9095" t="s">
        <v>21</v>
      </c>
      <c r="K9095">
        <f t="shared" si="853"/>
        <v>2014</v>
      </c>
      <c r="L9095" t="str">
        <f t="shared" si="854"/>
        <v>Dec</v>
      </c>
      <c r="M9095" t="str">
        <f t="shared" si="855"/>
        <v>Qtr4</v>
      </c>
      <c r="N9095">
        <f t="shared" si="856"/>
        <v>472</v>
      </c>
      <c r="O9095" t="str">
        <f t="shared" si="857"/>
        <v>Low</v>
      </c>
    </row>
    <row r="9096" spans="1:15" x14ac:dyDescent="0.3">
      <c r="A9096" s="4">
        <v>41990</v>
      </c>
      <c r="B9096" t="s">
        <v>10</v>
      </c>
      <c r="C9096" t="s">
        <v>17</v>
      </c>
      <c r="D9096">
        <v>15</v>
      </c>
      <c r="E9096">
        <v>129</v>
      </c>
      <c r="F9096">
        <f t="shared" si="852"/>
        <v>1935</v>
      </c>
      <c r="G9096" t="s">
        <v>12</v>
      </c>
      <c r="H9096" t="s">
        <v>13</v>
      </c>
      <c r="I9096" t="s">
        <v>14</v>
      </c>
      <c r="J9096" t="s">
        <v>21</v>
      </c>
      <c r="K9096">
        <f t="shared" si="853"/>
        <v>2014</v>
      </c>
      <c r="L9096" t="str">
        <f t="shared" si="854"/>
        <v>Dec</v>
      </c>
      <c r="M9096" t="str">
        <f t="shared" si="855"/>
        <v>Qtr4</v>
      </c>
      <c r="N9096">
        <f t="shared" si="856"/>
        <v>129</v>
      </c>
      <c r="O9096" t="str">
        <f t="shared" si="857"/>
        <v>Low</v>
      </c>
    </row>
    <row r="9097" spans="1:15" x14ac:dyDescent="0.3">
      <c r="A9097" s="4">
        <v>41990</v>
      </c>
      <c r="B9097" t="s">
        <v>52</v>
      </c>
      <c r="C9097" t="s">
        <v>84</v>
      </c>
      <c r="D9097">
        <v>3</v>
      </c>
      <c r="E9097">
        <v>455</v>
      </c>
      <c r="F9097">
        <f t="shared" si="852"/>
        <v>1365</v>
      </c>
      <c r="G9097" t="s">
        <v>24</v>
      </c>
      <c r="H9097" t="s">
        <v>25</v>
      </c>
      <c r="I9097" t="s">
        <v>20</v>
      </c>
      <c r="J9097" t="s">
        <v>21</v>
      </c>
      <c r="K9097">
        <f t="shared" si="853"/>
        <v>2014</v>
      </c>
      <c r="L9097" t="str">
        <f t="shared" si="854"/>
        <v>Dec</v>
      </c>
      <c r="M9097" t="str">
        <f t="shared" si="855"/>
        <v>Qtr4</v>
      </c>
      <c r="N9097">
        <f t="shared" si="856"/>
        <v>455</v>
      </c>
      <c r="O9097" t="str">
        <f t="shared" si="857"/>
        <v>Low</v>
      </c>
    </row>
    <row r="9098" spans="1:15" x14ac:dyDescent="0.3">
      <c r="A9098" s="4">
        <v>41990</v>
      </c>
      <c r="B9098" t="s">
        <v>50</v>
      </c>
      <c r="C9098" t="s">
        <v>11</v>
      </c>
      <c r="D9098">
        <v>2</v>
      </c>
      <c r="E9098">
        <v>388</v>
      </c>
      <c r="F9098">
        <f t="shared" si="852"/>
        <v>776</v>
      </c>
      <c r="G9098" t="s">
        <v>51</v>
      </c>
      <c r="H9098" t="s">
        <v>29</v>
      </c>
      <c r="I9098" t="s">
        <v>30</v>
      </c>
      <c r="J9098" t="s">
        <v>21</v>
      </c>
      <c r="K9098">
        <f t="shared" si="853"/>
        <v>2014</v>
      </c>
      <c r="L9098" t="str">
        <f t="shared" si="854"/>
        <v>Dec</v>
      </c>
      <c r="M9098" t="str">
        <f t="shared" si="855"/>
        <v>Qtr4</v>
      </c>
      <c r="N9098">
        <f t="shared" si="856"/>
        <v>388</v>
      </c>
      <c r="O9098" t="str">
        <f t="shared" si="857"/>
        <v>Low</v>
      </c>
    </row>
    <row r="9099" spans="1:15" x14ac:dyDescent="0.3">
      <c r="A9099" s="4">
        <v>41990</v>
      </c>
      <c r="B9099" t="s">
        <v>83</v>
      </c>
      <c r="C9099" t="s">
        <v>34</v>
      </c>
      <c r="D9099">
        <v>2</v>
      </c>
      <c r="E9099">
        <v>466</v>
      </c>
      <c r="F9099">
        <f t="shared" si="852"/>
        <v>932</v>
      </c>
      <c r="G9099" t="s">
        <v>47</v>
      </c>
      <c r="H9099" t="s">
        <v>48</v>
      </c>
      <c r="I9099" t="s">
        <v>41</v>
      </c>
      <c r="J9099" t="s">
        <v>21</v>
      </c>
      <c r="K9099">
        <f t="shared" si="853"/>
        <v>2014</v>
      </c>
      <c r="L9099" t="str">
        <f t="shared" si="854"/>
        <v>Dec</v>
      </c>
      <c r="M9099" t="str">
        <f t="shared" si="855"/>
        <v>Qtr4</v>
      </c>
      <c r="N9099">
        <f t="shared" si="856"/>
        <v>466</v>
      </c>
      <c r="O9099" t="str">
        <f t="shared" si="857"/>
        <v>Low</v>
      </c>
    </row>
    <row r="9100" spans="1:15" x14ac:dyDescent="0.3">
      <c r="A9100" s="4">
        <v>41990</v>
      </c>
      <c r="B9100" t="s">
        <v>75</v>
      </c>
      <c r="C9100" t="s">
        <v>38</v>
      </c>
      <c r="D9100">
        <v>2</v>
      </c>
      <c r="E9100">
        <v>178</v>
      </c>
      <c r="F9100">
        <f t="shared" si="852"/>
        <v>356</v>
      </c>
      <c r="G9100" t="s">
        <v>76</v>
      </c>
      <c r="H9100" t="s">
        <v>65</v>
      </c>
      <c r="I9100" t="s">
        <v>41</v>
      </c>
      <c r="J9100" t="s">
        <v>21</v>
      </c>
      <c r="K9100">
        <f t="shared" si="853"/>
        <v>2014</v>
      </c>
      <c r="L9100" t="str">
        <f t="shared" si="854"/>
        <v>Dec</v>
      </c>
      <c r="M9100" t="str">
        <f t="shared" si="855"/>
        <v>Qtr4</v>
      </c>
      <c r="N9100">
        <f t="shared" si="856"/>
        <v>178</v>
      </c>
      <c r="O9100" t="str">
        <f t="shared" si="857"/>
        <v>Low</v>
      </c>
    </row>
    <row r="9101" spans="1:15" x14ac:dyDescent="0.3">
      <c r="A9101" s="4">
        <v>41990</v>
      </c>
      <c r="B9101" t="s">
        <v>72</v>
      </c>
      <c r="C9101" t="s">
        <v>34</v>
      </c>
      <c r="D9101">
        <v>17</v>
      </c>
      <c r="E9101">
        <v>495</v>
      </c>
      <c r="F9101">
        <f t="shared" si="852"/>
        <v>8415</v>
      </c>
      <c r="G9101" t="s">
        <v>51</v>
      </c>
      <c r="H9101" t="s">
        <v>29</v>
      </c>
      <c r="I9101" t="s">
        <v>30</v>
      </c>
      <c r="J9101" t="s">
        <v>21</v>
      </c>
      <c r="K9101">
        <f t="shared" si="853"/>
        <v>2014</v>
      </c>
      <c r="L9101" t="str">
        <f t="shared" si="854"/>
        <v>Dec</v>
      </c>
      <c r="M9101" t="str">
        <f t="shared" si="855"/>
        <v>Qtr4</v>
      </c>
      <c r="N9101">
        <f t="shared" si="856"/>
        <v>495</v>
      </c>
      <c r="O9101" t="str">
        <f t="shared" si="857"/>
        <v>High</v>
      </c>
    </row>
    <row r="9102" spans="1:15" x14ac:dyDescent="0.3">
      <c r="A9102" s="4">
        <v>41990</v>
      </c>
      <c r="B9102" t="s">
        <v>131</v>
      </c>
      <c r="C9102" t="s">
        <v>99</v>
      </c>
      <c r="D9102">
        <v>1</v>
      </c>
      <c r="E9102">
        <v>254</v>
      </c>
      <c r="F9102">
        <f t="shared" si="852"/>
        <v>254</v>
      </c>
      <c r="G9102" t="s">
        <v>102</v>
      </c>
      <c r="H9102" t="s">
        <v>58</v>
      </c>
      <c r="I9102" t="s">
        <v>14</v>
      </c>
      <c r="J9102" t="s">
        <v>21</v>
      </c>
      <c r="K9102">
        <f t="shared" si="853"/>
        <v>2014</v>
      </c>
      <c r="L9102" t="str">
        <f t="shared" si="854"/>
        <v>Dec</v>
      </c>
      <c r="M9102" t="str">
        <f t="shared" si="855"/>
        <v>Qtr4</v>
      </c>
      <c r="N9102">
        <f t="shared" si="856"/>
        <v>254</v>
      </c>
      <c r="O9102" t="str">
        <f t="shared" si="857"/>
        <v>Low</v>
      </c>
    </row>
    <row r="9103" spans="1:15" x14ac:dyDescent="0.3">
      <c r="A9103" s="4">
        <v>41990</v>
      </c>
      <c r="B9103" t="s">
        <v>92</v>
      </c>
      <c r="C9103" t="s">
        <v>32</v>
      </c>
      <c r="D9103">
        <v>2</v>
      </c>
      <c r="E9103">
        <v>204</v>
      </c>
      <c r="F9103">
        <f t="shared" si="852"/>
        <v>408</v>
      </c>
      <c r="G9103" t="s">
        <v>93</v>
      </c>
      <c r="H9103" t="s">
        <v>60</v>
      </c>
      <c r="I9103" t="s">
        <v>30</v>
      </c>
      <c r="J9103" t="s">
        <v>21</v>
      </c>
      <c r="K9103">
        <f t="shared" si="853"/>
        <v>2014</v>
      </c>
      <c r="L9103" t="str">
        <f t="shared" si="854"/>
        <v>Dec</v>
      </c>
      <c r="M9103" t="str">
        <f t="shared" si="855"/>
        <v>Qtr4</v>
      </c>
      <c r="N9103">
        <f t="shared" si="856"/>
        <v>204</v>
      </c>
      <c r="O9103" t="str">
        <f t="shared" si="857"/>
        <v>Low</v>
      </c>
    </row>
    <row r="9104" spans="1:15" x14ac:dyDescent="0.3">
      <c r="A9104" s="4">
        <v>41990</v>
      </c>
      <c r="B9104" t="s">
        <v>16</v>
      </c>
      <c r="C9104" t="s">
        <v>32</v>
      </c>
      <c r="D9104">
        <v>3</v>
      </c>
      <c r="E9104">
        <v>474</v>
      </c>
      <c r="F9104">
        <f t="shared" si="852"/>
        <v>1422</v>
      </c>
      <c r="G9104" t="s">
        <v>18</v>
      </c>
      <c r="H9104" t="s">
        <v>19</v>
      </c>
      <c r="I9104" t="s">
        <v>20</v>
      </c>
      <c r="J9104" t="s">
        <v>21</v>
      </c>
      <c r="K9104">
        <f t="shared" si="853"/>
        <v>2014</v>
      </c>
      <c r="L9104" t="str">
        <f t="shared" si="854"/>
        <v>Dec</v>
      </c>
      <c r="M9104" t="str">
        <f t="shared" si="855"/>
        <v>Qtr4</v>
      </c>
      <c r="N9104">
        <f t="shared" si="856"/>
        <v>474</v>
      </c>
      <c r="O9104" t="str">
        <f t="shared" si="857"/>
        <v>Low</v>
      </c>
    </row>
    <row r="9105" spans="1:15" x14ac:dyDescent="0.3">
      <c r="A9105" s="4">
        <v>41990</v>
      </c>
      <c r="B9105" t="s">
        <v>114</v>
      </c>
      <c r="C9105" t="s">
        <v>27</v>
      </c>
      <c r="D9105">
        <v>1</v>
      </c>
      <c r="E9105">
        <v>325</v>
      </c>
      <c r="F9105">
        <f t="shared" si="852"/>
        <v>325</v>
      </c>
      <c r="G9105" t="s">
        <v>115</v>
      </c>
      <c r="H9105" t="s">
        <v>116</v>
      </c>
      <c r="I9105" t="s">
        <v>14</v>
      </c>
      <c r="J9105" t="s">
        <v>21</v>
      </c>
      <c r="K9105">
        <f t="shared" si="853"/>
        <v>2014</v>
      </c>
      <c r="L9105" t="str">
        <f t="shared" si="854"/>
        <v>Dec</v>
      </c>
      <c r="M9105" t="str">
        <f t="shared" si="855"/>
        <v>Qtr4</v>
      </c>
      <c r="N9105">
        <f t="shared" si="856"/>
        <v>325</v>
      </c>
      <c r="O9105" t="str">
        <f t="shared" si="857"/>
        <v>Low</v>
      </c>
    </row>
    <row r="9106" spans="1:15" x14ac:dyDescent="0.3">
      <c r="A9106" s="4">
        <v>41990</v>
      </c>
      <c r="B9106" t="s">
        <v>105</v>
      </c>
      <c r="C9106" t="s">
        <v>99</v>
      </c>
      <c r="D9106">
        <v>3</v>
      </c>
      <c r="E9106">
        <v>236</v>
      </c>
      <c r="F9106">
        <f t="shared" si="852"/>
        <v>708</v>
      </c>
      <c r="G9106" t="s">
        <v>67</v>
      </c>
      <c r="H9106" t="s">
        <v>68</v>
      </c>
      <c r="I9106" t="s">
        <v>41</v>
      </c>
      <c r="J9106" t="s">
        <v>21</v>
      </c>
      <c r="K9106">
        <f t="shared" si="853"/>
        <v>2014</v>
      </c>
      <c r="L9106" t="str">
        <f t="shared" si="854"/>
        <v>Dec</v>
      </c>
      <c r="M9106" t="str">
        <f t="shared" si="855"/>
        <v>Qtr4</v>
      </c>
      <c r="N9106">
        <f t="shared" si="856"/>
        <v>236</v>
      </c>
      <c r="O9106" t="str">
        <f t="shared" si="857"/>
        <v>Low</v>
      </c>
    </row>
    <row r="9107" spans="1:15" x14ac:dyDescent="0.3">
      <c r="A9107" s="4">
        <v>41990</v>
      </c>
      <c r="B9107" t="s">
        <v>52</v>
      </c>
      <c r="C9107" t="s">
        <v>17</v>
      </c>
      <c r="D9107">
        <v>1</v>
      </c>
      <c r="E9107">
        <v>111</v>
      </c>
      <c r="F9107">
        <f t="shared" si="852"/>
        <v>111</v>
      </c>
      <c r="G9107" t="s">
        <v>24</v>
      </c>
      <c r="H9107" t="s">
        <v>25</v>
      </c>
      <c r="I9107" t="s">
        <v>20</v>
      </c>
      <c r="J9107" t="s">
        <v>21</v>
      </c>
      <c r="K9107">
        <f t="shared" si="853"/>
        <v>2014</v>
      </c>
      <c r="L9107" t="str">
        <f t="shared" si="854"/>
        <v>Dec</v>
      </c>
      <c r="M9107" t="str">
        <f t="shared" si="855"/>
        <v>Qtr4</v>
      </c>
      <c r="N9107">
        <f t="shared" si="856"/>
        <v>111</v>
      </c>
      <c r="O9107" t="str">
        <f t="shared" si="857"/>
        <v>Low</v>
      </c>
    </row>
    <row r="9108" spans="1:15" x14ac:dyDescent="0.3">
      <c r="A9108" s="4">
        <v>41990</v>
      </c>
      <c r="B9108" t="s">
        <v>100</v>
      </c>
      <c r="C9108" t="s">
        <v>22</v>
      </c>
      <c r="D9108">
        <v>9</v>
      </c>
      <c r="E9108">
        <v>301</v>
      </c>
      <c r="F9108">
        <f t="shared" si="852"/>
        <v>2709</v>
      </c>
      <c r="G9108" t="s">
        <v>67</v>
      </c>
      <c r="H9108" t="s">
        <v>68</v>
      </c>
      <c r="I9108" t="s">
        <v>41</v>
      </c>
      <c r="J9108" t="s">
        <v>21</v>
      </c>
      <c r="K9108">
        <f t="shared" si="853"/>
        <v>2014</v>
      </c>
      <c r="L9108" t="str">
        <f t="shared" si="854"/>
        <v>Dec</v>
      </c>
      <c r="M9108" t="str">
        <f t="shared" si="855"/>
        <v>Qtr4</v>
      </c>
      <c r="N9108">
        <f t="shared" si="856"/>
        <v>301</v>
      </c>
      <c r="O9108" t="str">
        <f t="shared" si="857"/>
        <v>Low</v>
      </c>
    </row>
    <row r="9109" spans="1:15" x14ac:dyDescent="0.3">
      <c r="A9109" s="4">
        <v>41990</v>
      </c>
      <c r="B9109" t="s">
        <v>127</v>
      </c>
      <c r="C9109" t="s">
        <v>38</v>
      </c>
      <c r="D9109">
        <v>21</v>
      </c>
      <c r="E9109">
        <v>209</v>
      </c>
      <c r="F9109">
        <f t="shared" si="852"/>
        <v>4389</v>
      </c>
      <c r="G9109" t="s">
        <v>102</v>
      </c>
      <c r="H9109" t="s">
        <v>58</v>
      </c>
      <c r="I9109" t="s">
        <v>14</v>
      </c>
      <c r="J9109" t="s">
        <v>21</v>
      </c>
      <c r="K9109">
        <f t="shared" si="853"/>
        <v>2014</v>
      </c>
      <c r="L9109" t="str">
        <f t="shared" si="854"/>
        <v>Dec</v>
      </c>
      <c r="M9109" t="str">
        <f t="shared" si="855"/>
        <v>Qtr4</v>
      </c>
      <c r="N9109">
        <f t="shared" si="856"/>
        <v>209</v>
      </c>
      <c r="O9109" t="str">
        <f t="shared" si="857"/>
        <v>Low</v>
      </c>
    </row>
    <row r="9110" spans="1:15" x14ac:dyDescent="0.3">
      <c r="A9110" s="4">
        <v>41990</v>
      </c>
      <c r="B9110" t="s">
        <v>133</v>
      </c>
      <c r="C9110" t="s">
        <v>27</v>
      </c>
      <c r="D9110">
        <v>4</v>
      </c>
      <c r="E9110">
        <v>374</v>
      </c>
      <c r="F9110">
        <f t="shared" si="852"/>
        <v>1496</v>
      </c>
      <c r="G9110" t="s">
        <v>76</v>
      </c>
      <c r="H9110" t="s">
        <v>65</v>
      </c>
      <c r="I9110" t="s">
        <v>41</v>
      </c>
      <c r="J9110" t="s">
        <v>21</v>
      </c>
      <c r="K9110">
        <f t="shared" si="853"/>
        <v>2014</v>
      </c>
      <c r="L9110" t="str">
        <f t="shared" si="854"/>
        <v>Dec</v>
      </c>
      <c r="M9110" t="str">
        <f t="shared" si="855"/>
        <v>Qtr4</v>
      </c>
      <c r="N9110">
        <f t="shared" si="856"/>
        <v>374</v>
      </c>
      <c r="O9110" t="str">
        <f t="shared" si="857"/>
        <v>Low</v>
      </c>
    </row>
    <row r="9111" spans="1:15" x14ac:dyDescent="0.3">
      <c r="A9111" s="4">
        <v>41990</v>
      </c>
      <c r="B9111" t="s">
        <v>108</v>
      </c>
      <c r="C9111" t="s">
        <v>27</v>
      </c>
      <c r="D9111">
        <v>2</v>
      </c>
      <c r="E9111">
        <v>167</v>
      </c>
      <c r="F9111">
        <f t="shared" si="852"/>
        <v>334</v>
      </c>
      <c r="G9111" t="s">
        <v>47</v>
      </c>
      <c r="H9111" t="s">
        <v>48</v>
      </c>
      <c r="I9111" t="s">
        <v>41</v>
      </c>
      <c r="J9111" t="s">
        <v>21</v>
      </c>
      <c r="K9111">
        <f t="shared" si="853"/>
        <v>2014</v>
      </c>
      <c r="L9111" t="str">
        <f t="shared" si="854"/>
        <v>Dec</v>
      </c>
      <c r="M9111" t="str">
        <f t="shared" si="855"/>
        <v>Qtr4</v>
      </c>
      <c r="N9111">
        <f t="shared" si="856"/>
        <v>167</v>
      </c>
      <c r="O9111" t="str">
        <f t="shared" si="857"/>
        <v>Low</v>
      </c>
    </row>
    <row r="9112" spans="1:15" x14ac:dyDescent="0.3">
      <c r="A9112" s="4">
        <v>41990</v>
      </c>
      <c r="B9112" t="s">
        <v>122</v>
      </c>
      <c r="C9112" t="s">
        <v>17</v>
      </c>
      <c r="D9112">
        <v>2</v>
      </c>
      <c r="E9112">
        <v>418</v>
      </c>
      <c r="F9112">
        <f t="shared" si="852"/>
        <v>836</v>
      </c>
      <c r="G9112" t="s">
        <v>28</v>
      </c>
      <c r="H9112" t="s">
        <v>29</v>
      </c>
      <c r="I9112" t="s">
        <v>30</v>
      </c>
      <c r="J9112" t="s">
        <v>21</v>
      </c>
      <c r="K9112">
        <f t="shared" si="853"/>
        <v>2014</v>
      </c>
      <c r="L9112" t="str">
        <f t="shared" si="854"/>
        <v>Dec</v>
      </c>
      <c r="M9112" t="str">
        <f t="shared" si="855"/>
        <v>Qtr4</v>
      </c>
      <c r="N9112">
        <f t="shared" si="856"/>
        <v>418</v>
      </c>
      <c r="O9112" t="str">
        <f t="shared" si="857"/>
        <v>Low</v>
      </c>
    </row>
    <row r="9113" spans="1:15" x14ac:dyDescent="0.3">
      <c r="A9113" s="4">
        <v>41990</v>
      </c>
      <c r="B9113" t="s">
        <v>45</v>
      </c>
      <c r="C9113" t="s">
        <v>11</v>
      </c>
      <c r="D9113">
        <v>25</v>
      </c>
      <c r="E9113">
        <v>198</v>
      </c>
      <c r="F9113">
        <f t="shared" si="852"/>
        <v>4950</v>
      </c>
      <c r="G9113" t="s">
        <v>47</v>
      </c>
      <c r="H9113" t="s">
        <v>48</v>
      </c>
      <c r="I9113" t="s">
        <v>41</v>
      </c>
      <c r="J9113" t="s">
        <v>21</v>
      </c>
      <c r="K9113">
        <f t="shared" si="853"/>
        <v>2014</v>
      </c>
      <c r="L9113" t="str">
        <f t="shared" si="854"/>
        <v>Dec</v>
      </c>
      <c r="M9113" t="str">
        <f t="shared" si="855"/>
        <v>Qtr4</v>
      </c>
      <c r="N9113">
        <f t="shared" si="856"/>
        <v>198</v>
      </c>
      <c r="O9113" t="str">
        <f t="shared" si="857"/>
        <v>Low</v>
      </c>
    </row>
    <row r="9114" spans="1:15" x14ac:dyDescent="0.3">
      <c r="A9114" s="4">
        <v>41990</v>
      </c>
      <c r="B9114" t="s">
        <v>104</v>
      </c>
      <c r="C9114" t="s">
        <v>70</v>
      </c>
      <c r="D9114">
        <v>3</v>
      </c>
      <c r="E9114">
        <v>169</v>
      </c>
      <c r="F9114">
        <f t="shared" si="852"/>
        <v>507</v>
      </c>
      <c r="G9114" t="s">
        <v>54</v>
      </c>
      <c r="H9114" t="s">
        <v>55</v>
      </c>
      <c r="I9114" t="s">
        <v>41</v>
      </c>
      <c r="J9114" t="s">
        <v>21</v>
      </c>
      <c r="K9114">
        <f t="shared" si="853"/>
        <v>2014</v>
      </c>
      <c r="L9114" t="str">
        <f t="shared" si="854"/>
        <v>Dec</v>
      </c>
      <c r="M9114" t="str">
        <f t="shared" si="855"/>
        <v>Qtr4</v>
      </c>
      <c r="N9114">
        <f t="shared" si="856"/>
        <v>169</v>
      </c>
      <c r="O9114" t="str">
        <f t="shared" si="857"/>
        <v>Low</v>
      </c>
    </row>
    <row r="9115" spans="1:15" x14ac:dyDescent="0.3">
      <c r="A9115" s="4">
        <v>41990</v>
      </c>
      <c r="B9115" t="s">
        <v>90</v>
      </c>
      <c r="C9115" t="s">
        <v>11</v>
      </c>
      <c r="D9115">
        <v>2</v>
      </c>
      <c r="E9115">
        <v>339</v>
      </c>
      <c r="F9115">
        <f t="shared" si="852"/>
        <v>678</v>
      </c>
      <c r="G9115" t="s">
        <v>47</v>
      </c>
      <c r="H9115" t="s">
        <v>48</v>
      </c>
      <c r="I9115" t="s">
        <v>41</v>
      </c>
      <c r="J9115" t="s">
        <v>21</v>
      </c>
      <c r="K9115">
        <f t="shared" si="853"/>
        <v>2014</v>
      </c>
      <c r="L9115" t="str">
        <f t="shared" si="854"/>
        <v>Dec</v>
      </c>
      <c r="M9115" t="str">
        <f t="shared" si="855"/>
        <v>Qtr4</v>
      </c>
      <c r="N9115">
        <f t="shared" si="856"/>
        <v>339</v>
      </c>
      <c r="O9115" t="str">
        <f t="shared" si="857"/>
        <v>Low</v>
      </c>
    </row>
    <row r="9116" spans="1:15" x14ac:dyDescent="0.3">
      <c r="A9116" s="4">
        <v>41990</v>
      </c>
      <c r="B9116" t="s">
        <v>100</v>
      </c>
      <c r="C9116" t="s">
        <v>38</v>
      </c>
      <c r="D9116">
        <v>1</v>
      </c>
      <c r="E9116">
        <v>500</v>
      </c>
      <c r="F9116">
        <f t="shared" si="852"/>
        <v>500</v>
      </c>
      <c r="G9116" t="s">
        <v>67</v>
      </c>
      <c r="H9116" t="s">
        <v>68</v>
      </c>
      <c r="I9116" t="s">
        <v>41</v>
      </c>
      <c r="J9116" t="s">
        <v>21</v>
      </c>
      <c r="K9116">
        <f t="shared" si="853"/>
        <v>2014</v>
      </c>
      <c r="L9116" t="str">
        <f t="shared" si="854"/>
        <v>Dec</v>
      </c>
      <c r="M9116" t="str">
        <f t="shared" si="855"/>
        <v>Qtr4</v>
      </c>
      <c r="N9116">
        <f t="shared" si="856"/>
        <v>500</v>
      </c>
      <c r="O9116" t="str">
        <f t="shared" si="857"/>
        <v>Low</v>
      </c>
    </row>
    <row r="9117" spans="1:15" x14ac:dyDescent="0.3">
      <c r="A9117" s="4">
        <v>41990</v>
      </c>
      <c r="B9117" t="s">
        <v>61</v>
      </c>
      <c r="C9117" t="s">
        <v>27</v>
      </c>
      <c r="D9117">
        <v>3</v>
      </c>
      <c r="E9117">
        <v>482</v>
      </c>
      <c r="F9117">
        <f t="shared" si="852"/>
        <v>1446</v>
      </c>
      <c r="G9117" t="s">
        <v>28</v>
      </c>
      <c r="H9117" t="s">
        <v>29</v>
      </c>
      <c r="I9117" t="s">
        <v>30</v>
      </c>
      <c r="J9117" t="s">
        <v>21</v>
      </c>
      <c r="K9117">
        <f t="shared" si="853"/>
        <v>2014</v>
      </c>
      <c r="L9117" t="str">
        <f t="shared" si="854"/>
        <v>Dec</v>
      </c>
      <c r="M9117" t="str">
        <f t="shared" si="855"/>
        <v>Qtr4</v>
      </c>
      <c r="N9117">
        <f t="shared" si="856"/>
        <v>482</v>
      </c>
      <c r="O9117" t="str">
        <f t="shared" si="857"/>
        <v>Low</v>
      </c>
    </row>
    <row r="9118" spans="1:15" x14ac:dyDescent="0.3">
      <c r="A9118" s="4">
        <v>41990</v>
      </c>
      <c r="B9118" t="s">
        <v>125</v>
      </c>
      <c r="C9118" t="s">
        <v>17</v>
      </c>
      <c r="D9118">
        <v>2</v>
      </c>
      <c r="E9118">
        <v>112</v>
      </c>
      <c r="F9118">
        <f t="shared" si="852"/>
        <v>224</v>
      </c>
      <c r="G9118" t="s">
        <v>51</v>
      </c>
      <c r="H9118" t="s">
        <v>29</v>
      </c>
      <c r="I9118" t="s">
        <v>30</v>
      </c>
      <c r="J9118" t="s">
        <v>21</v>
      </c>
      <c r="K9118">
        <f t="shared" si="853"/>
        <v>2014</v>
      </c>
      <c r="L9118" t="str">
        <f t="shared" si="854"/>
        <v>Dec</v>
      </c>
      <c r="M9118" t="str">
        <f t="shared" si="855"/>
        <v>Qtr4</v>
      </c>
      <c r="N9118">
        <f t="shared" si="856"/>
        <v>112</v>
      </c>
      <c r="O9118" t="str">
        <f t="shared" si="857"/>
        <v>Low</v>
      </c>
    </row>
    <row r="9119" spans="1:15" x14ac:dyDescent="0.3">
      <c r="A9119" s="4">
        <v>41990</v>
      </c>
      <c r="B9119" t="s">
        <v>91</v>
      </c>
      <c r="C9119" t="s">
        <v>22</v>
      </c>
      <c r="D9119">
        <v>2</v>
      </c>
      <c r="E9119">
        <v>483</v>
      </c>
      <c r="F9119">
        <f t="shared" si="852"/>
        <v>966</v>
      </c>
      <c r="G9119" t="s">
        <v>51</v>
      </c>
      <c r="H9119" t="s">
        <v>29</v>
      </c>
      <c r="I9119" t="s">
        <v>30</v>
      </c>
      <c r="J9119" t="s">
        <v>21</v>
      </c>
      <c r="K9119">
        <f t="shared" si="853"/>
        <v>2014</v>
      </c>
      <c r="L9119" t="str">
        <f t="shared" si="854"/>
        <v>Dec</v>
      </c>
      <c r="M9119" t="str">
        <f t="shared" si="855"/>
        <v>Qtr4</v>
      </c>
      <c r="N9119">
        <f t="shared" si="856"/>
        <v>483</v>
      </c>
      <c r="O9119" t="str">
        <f t="shared" si="857"/>
        <v>Low</v>
      </c>
    </row>
    <row r="9120" spans="1:15" x14ac:dyDescent="0.3">
      <c r="A9120" s="4">
        <v>41990</v>
      </c>
      <c r="B9120" t="s">
        <v>125</v>
      </c>
      <c r="C9120" t="s">
        <v>22</v>
      </c>
      <c r="D9120">
        <v>1</v>
      </c>
      <c r="E9120">
        <v>421</v>
      </c>
      <c r="F9120">
        <f t="shared" si="852"/>
        <v>421</v>
      </c>
      <c r="G9120" t="s">
        <v>51</v>
      </c>
      <c r="H9120" t="s">
        <v>29</v>
      </c>
      <c r="I9120" t="s">
        <v>30</v>
      </c>
      <c r="J9120" t="s">
        <v>21</v>
      </c>
      <c r="K9120">
        <f t="shared" si="853"/>
        <v>2014</v>
      </c>
      <c r="L9120" t="str">
        <f t="shared" si="854"/>
        <v>Dec</v>
      </c>
      <c r="M9120" t="str">
        <f t="shared" si="855"/>
        <v>Qtr4</v>
      </c>
      <c r="N9120">
        <f t="shared" si="856"/>
        <v>421</v>
      </c>
      <c r="O9120" t="str">
        <f t="shared" si="857"/>
        <v>Low</v>
      </c>
    </row>
    <row r="9121" spans="1:15" x14ac:dyDescent="0.3">
      <c r="A9121" s="4">
        <v>41990</v>
      </c>
      <c r="B9121" t="s">
        <v>73</v>
      </c>
      <c r="C9121" t="s">
        <v>11</v>
      </c>
      <c r="D9121">
        <v>2</v>
      </c>
      <c r="E9121">
        <v>432</v>
      </c>
      <c r="F9121">
        <f t="shared" si="852"/>
        <v>864</v>
      </c>
      <c r="G9121" t="s">
        <v>47</v>
      </c>
      <c r="H9121" t="s">
        <v>48</v>
      </c>
      <c r="I9121" t="s">
        <v>41</v>
      </c>
      <c r="J9121" t="s">
        <v>21</v>
      </c>
      <c r="K9121">
        <f t="shared" si="853"/>
        <v>2014</v>
      </c>
      <c r="L9121" t="str">
        <f t="shared" si="854"/>
        <v>Dec</v>
      </c>
      <c r="M9121" t="str">
        <f t="shared" si="855"/>
        <v>Qtr4</v>
      </c>
      <c r="N9121">
        <f t="shared" si="856"/>
        <v>432</v>
      </c>
      <c r="O9121" t="str">
        <f t="shared" si="857"/>
        <v>Low</v>
      </c>
    </row>
    <row r="9122" spans="1:15" x14ac:dyDescent="0.3">
      <c r="A9122" s="4">
        <v>41990</v>
      </c>
      <c r="B9122" t="s">
        <v>114</v>
      </c>
      <c r="C9122" t="s">
        <v>11</v>
      </c>
      <c r="D9122">
        <v>2</v>
      </c>
      <c r="E9122">
        <v>124</v>
      </c>
      <c r="F9122">
        <f t="shared" si="852"/>
        <v>248</v>
      </c>
      <c r="G9122" t="s">
        <v>115</v>
      </c>
      <c r="H9122" t="s">
        <v>116</v>
      </c>
      <c r="I9122" t="s">
        <v>14</v>
      </c>
      <c r="J9122" t="s">
        <v>21</v>
      </c>
      <c r="K9122">
        <f t="shared" si="853"/>
        <v>2014</v>
      </c>
      <c r="L9122" t="str">
        <f t="shared" si="854"/>
        <v>Dec</v>
      </c>
      <c r="M9122" t="str">
        <f t="shared" si="855"/>
        <v>Qtr4</v>
      </c>
      <c r="N9122">
        <f t="shared" si="856"/>
        <v>124</v>
      </c>
      <c r="O9122" t="str">
        <f t="shared" si="857"/>
        <v>Low</v>
      </c>
    </row>
    <row r="9123" spans="1:15" x14ac:dyDescent="0.3">
      <c r="A9123" s="4">
        <v>41990</v>
      </c>
      <c r="B9123" t="s">
        <v>33</v>
      </c>
      <c r="C9123" t="s">
        <v>32</v>
      </c>
      <c r="D9123">
        <v>2</v>
      </c>
      <c r="E9123">
        <v>196</v>
      </c>
      <c r="F9123">
        <f t="shared" si="852"/>
        <v>392</v>
      </c>
      <c r="G9123" t="s">
        <v>35</v>
      </c>
      <c r="H9123" t="s">
        <v>29</v>
      </c>
      <c r="I9123" t="s">
        <v>30</v>
      </c>
      <c r="J9123" t="s">
        <v>21</v>
      </c>
      <c r="K9123">
        <f t="shared" si="853"/>
        <v>2014</v>
      </c>
      <c r="L9123" t="str">
        <f t="shared" si="854"/>
        <v>Dec</v>
      </c>
      <c r="M9123" t="str">
        <f t="shared" si="855"/>
        <v>Qtr4</v>
      </c>
      <c r="N9123">
        <f t="shared" si="856"/>
        <v>196</v>
      </c>
      <c r="O9123" t="str">
        <f t="shared" si="857"/>
        <v>Low</v>
      </c>
    </row>
    <row r="9124" spans="1:15" x14ac:dyDescent="0.3">
      <c r="A9124" s="4">
        <v>41990</v>
      </c>
      <c r="B9124" t="s">
        <v>73</v>
      </c>
      <c r="C9124" t="s">
        <v>99</v>
      </c>
      <c r="D9124">
        <v>3</v>
      </c>
      <c r="E9124">
        <v>364</v>
      </c>
      <c r="F9124">
        <f t="shared" si="852"/>
        <v>1092</v>
      </c>
      <c r="G9124" t="s">
        <v>47</v>
      </c>
      <c r="H9124" t="s">
        <v>48</v>
      </c>
      <c r="I9124" t="s">
        <v>41</v>
      </c>
      <c r="J9124" t="s">
        <v>21</v>
      </c>
      <c r="K9124">
        <f t="shared" si="853"/>
        <v>2014</v>
      </c>
      <c r="L9124" t="str">
        <f t="shared" si="854"/>
        <v>Dec</v>
      </c>
      <c r="M9124" t="str">
        <f t="shared" si="855"/>
        <v>Qtr4</v>
      </c>
      <c r="N9124">
        <f t="shared" si="856"/>
        <v>364</v>
      </c>
      <c r="O9124" t="str">
        <f t="shared" si="857"/>
        <v>Low</v>
      </c>
    </row>
    <row r="9125" spans="1:15" x14ac:dyDescent="0.3">
      <c r="A9125" s="4">
        <v>41990</v>
      </c>
      <c r="B9125" t="s">
        <v>135</v>
      </c>
      <c r="C9125" t="s">
        <v>11</v>
      </c>
      <c r="D9125">
        <v>19</v>
      </c>
      <c r="E9125">
        <v>354</v>
      </c>
      <c r="F9125">
        <f t="shared" si="852"/>
        <v>6726</v>
      </c>
      <c r="G9125" t="s">
        <v>102</v>
      </c>
      <c r="H9125" t="s">
        <v>58</v>
      </c>
      <c r="I9125" t="s">
        <v>14</v>
      </c>
      <c r="J9125" t="s">
        <v>21</v>
      </c>
      <c r="K9125">
        <f t="shared" si="853"/>
        <v>2014</v>
      </c>
      <c r="L9125" t="str">
        <f t="shared" si="854"/>
        <v>Dec</v>
      </c>
      <c r="M9125" t="str">
        <f t="shared" si="855"/>
        <v>Qtr4</v>
      </c>
      <c r="N9125">
        <f t="shared" si="856"/>
        <v>354</v>
      </c>
      <c r="O9125" t="str">
        <f t="shared" si="857"/>
        <v>High</v>
      </c>
    </row>
    <row r="9126" spans="1:15" x14ac:dyDescent="0.3">
      <c r="A9126" s="4">
        <v>41990</v>
      </c>
      <c r="B9126" t="s">
        <v>26</v>
      </c>
      <c r="C9126" t="s">
        <v>70</v>
      </c>
      <c r="D9126">
        <v>1</v>
      </c>
      <c r="E9126">
        <v>439</v>
      </c>
      <c r="F9126">
        <f t="shared" si="852"/>
        <v>439</v>
      </c>
      <c r="G9126" t="s">
        <v>28</v>
      </c>
      <c r="H9126" t="s">
        <v>29</v>
      </c>
      <c r="I9126" t="s">
        <v>30</v>
      </c>
      <c r="J9126" t="s">
        <v>21</v>
      </c>
      <c r="K9126">
        <f t="shared" si="853"/>
        <v>2014</v>
      </c>
      <c r="L9126" t="str">
        <f t="shared" si="854"/>
        <v>Dec</v>
      </c>
      <c r="M9126" t="str">
        <f t="shared" si="855"/>
        <v>Qtr4</v>
      </c>
      <c r="N9126">
        <f t="shared" si="856"/>
        <v>439</v>
      </c>
      <c r="O9126" t="str">
        <f t="shared" si="857"/>
        <v>Low</v>
      </c>
    </row>
    <row r="9127" spans="1:15" x14ac:dyDescent="0.3">
      <c r="A9127" s="4">
        <v>41990</v>
      </c>
      <c r="B9127" t="s">
        <v>138</v>
      </c>
      <c r="C9127" t="s">
        <v>27</v>
      </c>
      <c r="D9127">
        <v>3</v>
      </c>
      <c r="E9127">
        <v>406</v>
      </c>
      <c r="F9127">
        <f t="shared" si="852"/>
        <v>1218</v>
      </c>
      <c r="G9127" t="s">
        <v>115</v>
      </c>
      <c r="H9127" t="s">
        <v>116</v>
      </c>
      <c r="I9127" t="s">
        <v>14</v>
      </c>
      <c r="J9127" t="s">
        <v>21</v>
      </c>
      <c r="K9127">
        <f t="shared" si="853"/>
        <v>2014</v>
      </c>
      <c r="L9127" t="str">
        <f t="shared" si="854"/>
        <v>Dec</v>
      </c>
      <c r="M9127" t="str">
        <f t="shared" si="855"/>
        <v>Qtr4</v>
      </c>
      <c r="N9127">
        <f t="shared" si="856"/>
        <v>406</v>
      </c>
      <c r="O9127" t="str">
        <f t="shared" si="857"/>
        <v>Low</v>
      </c>
    </row>
    <row r="9128" spans="1:15" x14ac:dyDescent="0.3">
      <c r="A9128" s="4">
        <v>41990</v>
      </c>
      <c r="B9128" t="s">
        <v>90</v>
      </c>
      <c r="C9128" t="s">
        <v>34</v>
      </c>
      <c r="D9128">
        <v>3</v>
      </c>
      <c r="E9128">
        <v>109</v>
      </c>
      <c r="F9128">
        <f t="shared" si="852"/>
        <v>327</v>
      </c>
      <c r="G9128" t="s">
        <v>47</v>
      </c>
      <c r="H9128" t="s">
        <v>48</v>
      </c>
      <c r="I9128" t="s">
        <v>41</v>
      </c>
      <c r="J9128" t="s">
        <v>21</v>
      </c>
      <c r="K9128">
        <f t="shared" si="853"/>
        <v>2014</v>
      </c>
      <c r="L9128" t="str">
        <f t="shared" si="854"/>
        <v>Dec</v>
      </c>
      <c r="M9128" t="str">
        <f t="shared" si="855"/>
        <v>Qtr4</v>
      </c>
      <c r="N9128">
        <f t="shared" si="856"/>
        <v>109</v>
      </c>
      <c r="O9128" t="str">
        <f t="shared" si="857"/>
        <v>Low</v>
      </c>
    </row>
    <row r="9129" spans="1:15" x14ac:dyDescent="0.3">
      <c r="A9129" s="4">
        <v>41990</v>
      </c>
      <c r="B9129" t="s">
        <v>52</v>
      </c>
      <c r="C9129" t="s">
        <v>32</v>
      </c>
      <c r="D9129">
        <v>1</v>
      </c>
      <c r="E9129">
        <v>453</v>
      </c>
      <c r="F9129">
        <f t="shared" si="852"/>
        <v>453</v>
      </c>
      <c r="G9129" t="s">
        <v>24</v>
      </c>
      <c r="H9129" t="s">
        <v>25</v>
      </c>
      <c r="I9129" t="s">
        <v>20</v>
      </c>
      <c r="J9129" t="s">
        <v>21</v>
      </c>
      <c r="K9129">
        <f t="shared" si="853"/>
        <v>2014</v>
      </c>
      <c r="L9129" t="str">
        <f t="shared" si="854"/>
        <v>Dec</v>
      </c>
      <c r="M9129" t="str">
        <f t="shared" si="855"/>
        <v>Qtr4</v>
      </c>
      <c r="N9129">
        <f t="shared" si="856"/>
        <v>453</v>
      </c>
      <c r="O9129" t="str">
        <f t="shared" si="857"/>
        <v>Low</v>
      </c>
    </row>
    <row r="9130" spans="1:15" x14ac:dyDescent="0.3">
      <c r="A9130" s="4">
        <v>41990</v>
      </c>
      <c r="B9130" t="s">
        <v>128</v>
      </c>
      <c r="C9130" t="s">
        <v>34</v>
      </c>
      <c r="D9130">
        <v>3</v>
      </c>
      <c r="E9130">
        <v>238</v>
      </c>
      <c r="F9130">
        <f t="shared" si="852"/>
        <v>714</v>
      </c>
      <c r="G9130" t="s">
        <v>43</v>
      </c>
      <c r="H9130" t="s">
        <v>44</v>
      </c>
      <c r="I9130" t="s">
        <v>30</v>
      </c>
      <c r="J9130" t="s">
        <v>21</v>
      </c>
      <c r="K9130">
        <f t="shared" si="853"/>
        <v>2014</v>
      </c>
      <c r="L9130" t="str">
        <f t="shared" si="854"/>
        <v>Dec</v>
      </c>
      <c r="M9130" t="str">
        <f t="shared" si="855"/>
        <v>Qtr4</v>
      </c>
      <c r="N9130">
        <f t="shared" si="856"/>
        <v>238</v>
      </c>
      <c r="O9130" t="str">
        <f t="shared" si="857"/>
        <v>Low</v>
      </c>
    </row>
    <row r="9131" spans="1:15" x14ac:dyDescent="0.3">
      <c r="A9131" s="4">
        <v>41990</v>
      </c>
      <c r="B9131" t="s">
        <v>45</v>
      </c>
      <c r="C9131" t="s">
        <v>22</v>
      </c>
      <c r="D9131">
        <v>3</v>
      </c>
      <c r="E9131">
        <v>197</v>
      </c>
      <c r="F9131">
        <f t="shared" si="852"/>
        <v>591</v>
      </c>
      <c r="G9131" t="s">
        <v>47</v>
      </c>
      <c r="H9131" t="s">
        <v>48</v>
      </c>
      <c r="I9131" t="s">
        <v>41</v>
      </c>
      <c r="J9131" t="s">
        <v>21</v>
      </c>
      <c r="K9131">
        <f t="shared" si="853"/>
        <v>2014</v>
      </c>
      <c r="L9131" t="str">
        <f t="shared" si="854"/>
        <v>Dec</v>
      </c>
      <c r="M9131" t="str">
        <f t="shared" si="855"/>
        <v>Qtr4</v>
      </c>
      <c r="N9131">
        <f t="shared" si="856"/>
        <v>197</v>
      </c>
      <c r="O9131" t="str">
        <f t="shared" si="857"/>
        <v>Low</v>
      </c>
    </row>
    <row r="9132" spans="1:15" x14ac:dyDescent="0.3">
      <c r="A9132" s="4">
        <v>41990</v>
      </c>
      <c r="B9132" t="s">
        <v>62</v>
      </c>
      <c r="C9132" t="s">
        <v>11</v>
      </c>
      <c r="D9132">
        <v>2</v>
      </c>
      <c r="E9132">
        <v>332</v>
      </c>
      <c r="F9132">
        <f t="shared" si="852"/>
        <v>664</v>
      </c>
      <c r="G9132" t="s">
        <v>18</v>
      </c>
      <c r="H9132" t="s">
        <v>19</v>
      </c>
      <c r="I9132" t="s">
        <v>20</v>
      </c>
      <c r="J9132" t="s">
        <v>21</v>
      </c>
      <c r="K9132">
        <f t="shared" si="853"/>
        <v>2014</v>
      </c>
      <c r="L9132" t="str">
        <f t="shared" si="854"/>
        <v>Dec</v>
      </c>
      <c r="M9132" t="str">
        <f t="shared" si="855"/>
        <v>Qtr4</v>
      </c>
      <c r="N9132">
        <f t="shared" si="856"/>
        <v>332</v>
      </c>
      <c r="O9132" t="str">
        <f t="shared" si="857"/>
        <v>Low</v>
      </c>
    </row>
    <row r="9133" spans="1:15" x14ac:dyDescent="0.3">
      <c r="A9133" s="4">
        <v>41990</v>
      </c>
      <c r="B9133" t="s">
        <v>72</v>
      </c>
      <c r="C9133" t="s">
        <v>17</v>
      </c>
      <c r="D9133">
        <v>4</v>
      </c>
      <c r="E9133">
        <v>414</v>
      </c>
      <c r="F9133">
        <f t="shared" si="852"/>
        <v>1656</v>
      </c>
      <c r="G9133" t="s">
        <v>51</v>
      </c>
      <c r="H9133" t="s">
        <v>29</v>
      </c>
      <c r="I9133" t="s">
        <v>30</v>
      </c>
      <c r="J9133" t="s">
        <v>21</v>
      </c>
      <c r="K9133">
        <f t="shared" si="853"/>
        <v>2014</v>
      </c>
      <c r="L9133" t="str">
        <f t="shared" si="854"/>
        <v>Dec</v>
      </c>
      <c r="M9133" t="str">
        <f t="shared" si="855"/>
        <v>Qtr4</v>
      </c>
      <c r="N9133">
        <f t="shared" si="856"/>
        <v>414</v>
      </c>
      <c r="O9133" t="str">
        <f t="shared" si="857"/>
        <v>Low</v>
      </c>
    </row>
    <row r="9134" spans="1:15" x14ac:dyDescent="0.3">
      <c r="A9134" s="4">
        <v>41990</v>
      </c>
      <c r="B9134" t="s">
        <v>119</v>
      </c>
      <c r="C9134" t="s">
        <v>46</v>
      </c>
      <c r="D9134">
        <v>2</v>
      </c>
      <c r="E9134">
        <v>408</v>
      </c>
      <c r="F9134">
        <f t="shared" si="852"/>
        <v>816</v>
      </c>
      <c r="G9134" t="s">
        <v>120</v>
      </c>
      <c r="H9134" t="s">
        <v>25</v>
      </c>
      <c r="I9134" t="s">
        <v>20</v>
      </c>
      <c r="J9134" t="s">
        <v>21</v>
      </c>
      <c r="K9134">
        <f t="shared" si="853"/>
        <v>2014</v>
      </c>
      <c r="L9134" t="str">
        <f t="shared" si="854"/>
        <v>Dec</v>
      </c>
      <c r="M9134" t="str">
        <f t="shared" si="855"/>
        <v>Qtr4</v>
      </c>
      <c r="N9134">
        <f t="shared" si="856"/>
        <v>408</v>
      </c>
      <c r="O9134" t="str">
        <f t="shared" si="857"/>
        <v>Low</v>
      </c>
    </row>
    <row r="9135" spans="1:15" x14ac:dyDescent="0.3">
      <c r="A9135" s="4">
        <v>41990</v>
      </c>
      <c r="B9135" t="s">
        <v>23</v>
      </c>
      <c r="C9135" t="s">
        <v>27</v>
      </c>
      <c r="D9135">
        <v>3</v>
      </c>
      <c r="E9135">
        <v>486</v>
      </c>
      <c r="F9135">
        <f t="shared" si="852"/>
        <v>1458</v>
      </c>
      <c r="G9135" t="s">
        <v>24</v>
      </c>
      <c r="H9135" t="s">
        <v>25</v>
      </c>
      <c r="I9135" t="s">
        <v>20</v>
      </c>
      <c r="J9135" t="s">
        <v>21</v>
      </c>
      <c r="K9135">
        <f t="shared" si="853"/>
        <v>2014</v>
      </c>
      <c r="L9135" t="str">
        <f t="shared" si="854"/>
        <v>Dec</v>
      </c>
      <c r="M9135" t="str">
        <f t="shared" si="855"/>
        <v>Qtr4</v>
      </c>
      <c r="N9135">
        <f t="shared" si="856"/>
        <v>486</v>
      </c>
      <c r="O9135" t="str">
        <f t="shared" si="857"/>
        <v>Low</v>
      </c>
    </row>
    <row r="9136" spans="1:15" x14ac:dyDescent="0.3">
      <c r="A9136" s="4">
        <v>41990</v>
      </c>
      <c r="B9136" t="s">
        <v>16</v>
      </c>
      <c r="C9136" t="s">
        <v>27</v>
      </c>
      <c r="D9136">
        <v>10</v>
      </c>
      <c r="E9136">
        <v>122</v>
      </c>
      <c r="F9136">
        <f t="shared" si="852"/>
        <v>1220</v>
      </c>
      <c r="G9136" t="s">
        <v>18</v>
      </c>
      <c r="H9136" t="s">
        <v>19</v>
      </c>
      <c r="I9136" t="s">
        <v>20</v>
      </c>
      <c r="J9136" t="s">
        <v>21</v>
      </c>
      <c r="K9136">
        <f t="shared" si="853"/>
        <v>2014</v>
      </c>
      <c r="L9136" t="str">
        <f t="shared" si="854"/>
        <v>Dec</v>
      </c>
      <c r="M9136" t="str">
        <f t="shared" si="855"/>
        <v>Qtr4</v>
      </c>
      <c r="N9136">
        <f t="shared" si="856"/>
        <v>122</v>
      </c>
      <c r="O9136" t="str">
        <f t="shared" si="857"/>
        <v>Low</v>
      </c>
    </row>
    <row r="9137" spans="1:15" x14ac:dyDescent="0.3">
      <c r="A9137" s="4">
        <v>41990</v>
      </c>
      <c r="B9137" t="s">
        <v>119</v>
      </c>
      <c r="C9137" t="s">
        <v>34</v>
      </c>
      <c r="D9137">
        <v>2</v>
      </c>
      <c r="E9137">
        <v>479</v>
      </c>
      <c r="F9137">
        <f t="shared" si="852"/>
        <v>958</v>
      </c>
      <c r="G9137" t="s">
        <v>120</v>
      </c>
      <c r="H9137" t="s">
        <v>25</v>
      </c>
      <c r="I9137" t="s">
        <v>20</v>
      </c>
      <c r="J9137" t="s">
        <v>21</v>
      </c>
      <c r="K9137">
        <f t="shared" si="853"/>
        <v>2014</v>
      </c>
      <c r="L9137" t="str">
        <f t="shared" si="854"/>
        <v>Dec</v>
      </c>
      <c r="M9137" t="str">
        <f t="shared" si="855"/>
        <v>Qtr4</v>
      </c>
      <c r="N9137">
        <f t="shared" si="856"/>
        <v>479</v>
      </c>
      <c r="O9137" t="str">
        <f t="shared" si="857"/>
        <v>Low</v>
      </c>
    </row>
    <row r="9138" spans="1:15" x14ac:dyDescent="0.3">
      <c r="A9138" s="4">
        <v>41990</v>
      </c>
      <c r="B9138" t="s">
        <v>66</v>
      </c>
      <c r="C9138" t="s">
        <v>11</v>
      </c>
      <c r="D9138">
        <v>2</v>
      </c>
      <c r="E9138">
        <v>206</v>
      </c>
      <c r="F9138">
        <f t="shared" si="852"/>
        <v>412</v>
      </c>
      <c r="G9138" t="s">
        <v>67</v>
      </c>
      <c r="H9138" t="s">
        <v>68</v>
      </c>
      <c r="I9138" t="s">
        <v>41</v>
      </c>
      <c r="J9138" t="s">
        <v>21</v>
      </c>
      <c r="K9138">
        <f t="shared" si="853"/>
        <v>2014</v>
      </c>
      <c r="L9138" t="str">
        <f t="shared" si="854"/>
        <v>Dec</v>
      </c>
      <c r="M9138" t="str">
        <f t="shared" si="855"/>
        <v>Qtr4</v>
      </c>
      <c r="N9138">
        <f t="shared" si="856"/>
        <v>206</v>
      </c>
      <c r="O9138" t="str">
        <f t="shared" si="857"/>
        <v>Low</v>
      </c>
    </row>
    <row r="9139" spans="1:15" x14ac:dyDescent="0.3">
      <c r="A9139" s="4">
        <v>41990</v>
      </c>
      <c r="B9139" t="s">
        <v>127</v>
      </c>
      <c r="C9139" t="s">
        <v>27</v>
      </c>
      <c r="D9139">
        <v>2</v>
      </c>
      <c r="E9139">
        <v>174</v>
      </c>
      <c r="F9139">
        <f t="shared" si="852"/>
        <v>348</v>
      </c>
      <c r="G9139" t="s">
        <v>102</v>
      </c>
      <c r="H9139" t="s">
        <v>58</v>
      </c>
      <c r="I9139" t="s">
        <v>14</v>
      </c>
      <c r="J9139" t="s">
        <v>21</v>
      </c>
      <c r="K9139">
        <f t="shared" si="853"/>
        <v>2014</v>
      </c>
      <c r="L9139" t="str">
        <f t="shared" si="854"/>
        <v>Dec</v>
      </c>
      <c r="M9139" t="str">
        <f t="shared" si="855"/>
        <v>Qtr4</v>
      </c>
      <c r="N9139">
        <f t="shared" si="856"/>
        <v>174</v>
      </c>
      <c r="O9139" t="str">
        <f t="shared" si="857"/>
        <v>Low</v>
      </c>
    </row>
    <row r="9140" spans="1:15" x14ac:dyDescent="0.3">
      <c r="A9140" s="4">
        <v>41990</v>
      </c>
      <c r="B9140" t="s">
        <v>85</v>
      </c>
      <c r="C9140" t="s">
        <v>27</v>
      </c>
      <c r="D9140">
        <v>2</v>
      </c>
      <c r="E9140">
        <v>157</v>
      </c>
      <c r="F9140">
        <f t="shared" si="852"/>
        <v>314</v>
      </c>
      <c r="G9140" t="s">
        <v>59</v>
      </c>
      <c r="H9140" t="s">
        <v>60</v>
      </c>
      <c r="I9140" t="s">
        <v>30</v>
      </c>
      <c r="J9140" t="s">
        <v>21</v>
      </c>
      <c r="K9140">
        <f t="shared" si="853"/>
        <v>2014</v>
      </c>
      <c r="L9140" t="str">
        <f t="shared" si="854"/>
        <v>Dec</v>
      </c>
      <c r="M9140" t="str">
        <f t="shared" si="855"/>
        <v>Qtr4</v>
      </c>
      <c r="N9140">
        <f t="shared" si="856"/>
        <v>157</v>
      </c>
      <c r="O9140" t="str">
        <f t="shared" si="857"/>
        <v>Low</v>
      </c>
    </row>
    <row r="9141" spans="1:15" x14ac:dyDescent="0.3">
      <c r="A9141" s="4">
        <v>41990</v>
      </c>
      <c r="B9141" t="s">
        <v>114</v>
      </c>
      <c r="C9141" t="s">
        <v>17</v>
      </c>
      <c r="D9141">
        <v>2</v>
      </c>
      <c r="E9141">
        <v>369</v>
      </c>
      <c r="F9141">
        <f t="shared" si="852"/>
        <v>738</v>
      </c>
      <c r="G9141" t="s">
        <v>115</v>
      </c>
      <c r="H9141" t="s">
        <v>116</v>
      </c>
      <c r="I9141" t="s">
        <v>14</v>
      </c>
      <c r="J9141" t="s">
        <v>21</v>
      </c>
      <c r="K9141">
        <f t="shared" si="853"/>
        <v>2014</v>
      </c>
      <c r="L9141" t="str">
        <f t="shared" si="854"/>
        <v>Dec</v>
      </c>
      <c r="M9141" t="str">
        <f t="shared" si="855"/>
        <v>Qtr4</v>
      </c>
      <c r="N9141">
        <f t="shared" si="856"/>
        <v>369</v>
      </c>
      <c r="O9141" t="str">
        <f t="shared" si="857"/>
        <v>Low</v>
      </c>
    </row>
    <row r="9142" spans="1:15" x14ac:dyDescent="0.3">
      <c r="A9142" s="4">
        <v>41990</v>
      </c>
      <c r="B9142" t="s">
        <v>23</v>
      </c>
      <c r="C9142" t="s">
        <v>34</v>
      </c>
      <c r="D9142">
        <v>3</v>
      </c>
      <c r="E9142">
        <v>492</v>
      </c>
      <c r="F9142">
        <f t="shared" si="852"/>
        <v>1476</v>
      </c>
      <c r="G9142" t="s">
        <v>24</v>
      </c>
      <c r="H9142" t="s">
        <v>25</v>
      </c>
      <c r="I9142" t="s">
        <v>20</v>
      </c>
      <c r="J9142" t="s">
        <v>21</v>
      </c>
      <c r="K9142">
        <f t="shared" si="853"/>
        <v>2014</v>
      </c>
      <c r="L9142" t="str">
        <f t="shared" si="854"/>
        <v>Dec</v>
      </c>
      <c r="M9142" t="str">
        <f t="shared" si="855"/>
        <v>Qtr4</v>
      </c>
      <c r="N9142">
        <f t="shared" si="856"/>
        <v>492</v>
      </c>
      <c r="O9142" t="str">
        <f t="shared" si="857"/>
        <v>Low</v>
      </c>
    </row>
    <row r="9143" spans="1:15" x14ac:dyDescent="0.3">
      <c r="A9143" s="4">
        <v>41991</v>
      </c>
      <c r="B9143" t="s">
        <v>10</v>
      </c>
      <c r="C9143" t="s">
        <v>17</v>
      </c>
      <c r="D9143">
        <v>1</v>
      </c>
      <c r="E9143">
        <v>495</v>
      </c>
      <c r="F9143">
        <f t="shared" si="852"/>
        <v>495</v>
      </c>
      <c r="G9143" t="s">
        <v>12</v>
      </c>
      <c r="H9143" t="s">
        <v>13</v>
      </c>
      <c r="I9143" t="s">
        <v>14</v>
      </c>
      <c r="J9143" t="s">
        <v>31</v>
      </c>
      <c r="K9143">
        <f t="shared" si="853"/>
        <v>2014</v>
      </c>
      <c r="L9143" t="str">
        <f t="shared" si="854"/>
        <v>Dec</v>
      </c>
      <c r="M9143" t="str">
        <f t="shared" si="855"/>
        <v>Qtr4</v>
      </c>
      <c r="N9143">
        <f t="shared" si="856"/>
        <v>495</v>
      </c>
      <c r="O9143" t="str">
        <f t="shared" si="857"/>
        <v>Low</v>
      </c>
    </row>
    <row r="9144" spans="1:15" x14ac:dyDescent="0.3">
      <c r="A9144" s="4">
        <v>41991</v>
      </c>
      <c r="B9144" t="s">
        <v>126</v>
      </c>
      <c r="C9144" t="s">
        <v>70</v>
      </c>
      <c r="D9144">
        <v>2</v>
      </c>
      <c r="E9144">
        <v>241</v>
      </c>
      <c r="F9144">
        <f t="shared" si="852"/>
        <v>482</v>
      </c>
      <c r="G9144" t="s">
        <v>59</v>
      </c>
      <c r="H9144" t="s">
        <v>60</v>
      </c>
      <c r="I9144" t="s">
        <v>30</v>
      </c>
      <c r="J9144" t="s">
        <v>31</v>
      </c>
      <c r="K9144">
        <f t="shared" si="853"/>
        <v>2014</v>
      </c>
      <c r="L9144" t="str">
        <f t="shared" si="854"/>
        <v>Dec</v>
      </c>
      <c r="M9144" t="str">
        <f t="shared" si="855"/>
        <v>Qtr4</v>
      </c>
      <c r="N9144">
        <f t="shared" si="856"/>
        <v>241</v>
      </c>
      <c r="O9144" t="str">
        <f t="shared" si="857"/>
        <v>Low</v>
      </c>
    </row>
    <row r="9145" spans="1:15" x14ac:dyDescent="0.3">
      <c r="A9145" s="4">
        <v>41991</v>
      </c>
      <c r="B9145" t="s">
        <v>82</v>
      </c>
      <c r="C9145" t="s">
        <v>11</v>
      </c>
      <c r="D9145">
        <v>24</v>
      </c>
      <c r="E9145">
        <v>142</v>
      </c>
      <c r="F9145">
        <f t="shared" si="852"/>
        <v>3408</v>
      </c>
      <c r="G9145" t="s">
        <v>39</v>
      </c>
      <c r="H9145" t="s">
        <v>40</v>
      </c>
      <c r="I9145" t="s">
        <v>41</v>
      </c>
      <c r="J9145" t="s">
        <v>31</v>
      </c>
      <c r="K9145">
        <f t="shared" si="853"/>
        <v>2014</v>
      </c>
      <c r="L9145" t="str">
        <f t="shared" si="854"/>
        <v>Dec</v>
      </c>
      <c r="M9145" t="str">
        <f t="shared" si="855"/>
        <v>Qtr4</v>
      </c>
      <c r="N9145">
        <f t="shared" si="856"/>
        <v>142</v>
      </c>
      <c r="O9145" t="str">
        <f t="shared" si="857"/>
        <v>Low</v>
      </c>
    </row>
    <row r="9146" spans="1:15" x14ac:dyDescent="0.3">
      <c r="A9146" s="4">
        <v>41991</v>
      </c>
      <c r="B9146" t="s">
        <v>42</v>
      </c>
      <c r="C9146" t="s">
        <v>11</v>
      </c>
      <c r="D9146">
        <v>1</v>
      </c>
      <c r="E9146">
        <v>237</v>
      </c>
      <c r="F9146">
        <f t="shared" si="852"/>
        <v>237</v>
      </c>
      <c r="G9146" t="s">
        <v>43</v>
      </c>
      <c r="H9146" t="s">
        <v>44</v>
      </c>
      <c r="I9146" t="s">
        <v>30</v>
      </c>
      <c r="J9146" t="s">
        <v>31</v>
      </c>
      <c r="K9146">
        <f t="shared" si="853"/>
        <v>2014</v>
      </c>
      <c r="L9146" t="str">
        <f t="shared" si="854"/>
        <v>Dec</v>
      </c>
      <c r="M9146" t="str">
        <f t="shared" si="855"/>
        <v>Qtr4</v>
      </c>
      <c r="N9146">
        <f t="shared" si="856"/>
        <v>237</v>
      </c>
      <c r="O9146" t="str">
        <f t="shared" si="857"/>
        <v>Low</v>
      </c>
    </row>
    <row r="9147" spans="1:15" x14ac:dyDescent="0.3">
      <c r="A9147" s="4">
        <v>41991</v>
      </c>
      <c r="B9147" t="s">
        <v>134</v>
      </c>
      <c r="C9147" t="s">
        <v>38</v>
      </c>
      <c r="D9147">
        <v>1</v>
      </c>
      <c r="E9147">
        <v>265</v>
      </c>
      <c r="F9147">
        <f t="shared" si="852"/>
        <v>265</v>
      </c>
      <c r="G9147" t="s">
        <v>118</v>
      </c>
      <c r="H9147" t="s">
        <v>19</v>
      </c>
      <c r="I9147" t="s">
        <v>20</v>
      </c>
      <c r="J9147" t="s">
        <v>31</v>
      </c>
      <c r="K9147">
        <f t="shared" si="853"/>
        <v>2014</v>
      </c>
      <c r="L9147" t="str">
        <f t="shared" si="854"/>
        <v>Dec</v>
      </c>
      <c r="M9147" t="str">
        <f t="shared" si="855"/>
        <v>Qtr4</v>
      </c>
      <c r="N9147">
        <f t="shared" si="856"/>
        <v>265</v>
      </c>
      <c r="O9147" t="str">
        <f t="shared" si="857"/>
        <v>Low</v>
      </c>
    </row>
    <row r="9148" spans="1:15" x14ac:dyDescent="0.3">
      <c r="A9148" s="4">
        <v>41991</v>
      </c>
      <c r="B9148" t="s">
        <v>45</v>
      </c>
      <c r="C9148" t="s">
        <v>99</v>
      </c>
      <c r="D9148">
        <v>17</v>
      </c>
      <c r="E9148">
        <v>420</v>
      </c>
      <c r="F9148">
        <f t="shared" si="852"/>
        <v>7140</v>
      </c>
      <c r="G9148" t="s">
        <v>47</v>
      </c>
      <c r="H9148" t="s">
        <v>48</v>
      </c>
      <c r="I9148" t="s">
        <v>41</v>
      </c>
      <c r="J9148" t="s">
        <v>31</v>
      </c>
      <c r="K9148">
        <f t="shared" si="853"/>
        <v>2014</v>
      </c>
      <c r="L9148" t="str">
        <f t="shared" si="854"/>
        <v>Dec</v>
      </c>
      <c r="M9148" t="str">
        <f t="shared" si="855"/>
        <v>Qtr4</v>
      </c>
      <c r="N9148">
        <f t="shared" si="856"/>
        <v>420</v>
      </c>
      <c r="O9148" t="str">
        <f t="shared" si="857"/>
        <v>High</v>
      </c>
    </row>
    <row r="9149" spans="1:15" x14ac:dyDescent="0.3">
      <c r="A9149" s="4">
        <v>41991</v>
      </c>
      <c r="B9149" t="s">
        <v>134</v>
      </c>
      <c r="C9149" t="s">
        <v>22</v>
      </c>
      <c r="D9149">
        <v>1</v>
      </c>
      <c r="E9149">
        <v>435</v>
      </c>
      <c r="F9149">
        <f t="shared" si="852"/>
        <v>435</v>
      </c>
      <c r="G9149" t="s">
        <v>118</v>
      </c>
      <c r="H9149" t="s">
        <v>19</v>
      </c>
      <c r="I9149" t="s">
        <v>20</v>
      </c>
      <c r="J9149" t="s">
        <v>31</v>
      </c>
      <c r="K9149">
        <f t="shared" si="853"/>
        <v>2014</v>
      </c>
      <c r="L9149" t="str">
        <f t="shared" si="854"/>
        <v>Dec</v>
      </c>
      <c r="M9149" t="str">
        <f t="shared" si="855"/>
        <v>Qtr4</v>
      </c>
      <c r="N9149">
        <f t="shared" si="856"/>
        <v>435</v>
      </c>
      <c r="O9149" t="str">
        <f t="shared" si="857"/>
        <v>Low</v>
      </c>
    </row>
    <row r="9150" spans="1:15" x14ac:dyDescent="0.3">
      <c r="A9150" s="4">
        <v>41991</v>
      </c>
      <c r="B9150" t="s">
        <v>63</v>
      </c>
      <c r="C9150" t="s">
        <v>99</v>
      </c>
      <c r="D9150">
        <v>2</v>
      </c>
      <c r="E9150">
        <v>453</v>
      </c>
      <c r="F9150">
        <f t="shared" si="852"/>
        <v>906</v>
      </c>
      <c r="G9150" t="s">
        <v>64</v>
      </c>
      <c r="H9150" t="s">
        <v>65</v>
      </c>
      <c r="I9150" t="s">
        <v>41</v>
      </c>
      <c r="J9150" t="s">
        <v>31</v>
      </c>
      <c r="K9150">
        <f t="shared" si="853"/>
        <v>2014</v>
      </c>
      <c r="L9150" t="str">
        <f t="shared" si="854"/>
        <v>Dec</v>
      </c>
      <c r="M9150" t="str">
        <f t="shared" si="855"/>
        <v>Qtr4</v>
      </c>
      <c r="N9150">
        <f t="shared" si="856"/>
        <v>453</v>
      </c>
      <c r="O9150" t="str">
        <f t="shared" si="857"/>
        <v>Low</v>
      </c>
    </row>
    <row r="9151" spans="1:15" x14ac:dyDescent="0.3">
      <c r="A9151" s="4">
        <v>41991</v>
      </c>
      <c r="B9151" t="s">
        <v>103</v>
      </c>
      <c r="C9151" t="s">
        <v>22</v>
      </c>
      <c r="D9151">
        <v>2</v>
      </c>
      <c r="E9151">
        <v>100</v>
      </c>
      <c r="F9151">
        <f t="shared" si="852"/>
        <v>200</v>
      </c>
      <c r="G9151" t="s">
        <v>43</v>
      </c>
      <c r="H9151" t="s">
        <v>44</v>
      </c>
      <c r="I9151" t="s">
        <v>30</v>
      </c>
      <c r="J9151" t="s">
        <v>31</v>
      </c>
      <c r="K9151">
        <f t="shared" si="853"/>
        <v>2014</v>
      </c>
      <c r="L9151" t="str">
        <f t="shared" si="854"/>
        <v>Dec</v>
      </c>
      <c r="M9151" t="str">
        <f t="shared" si="855"/>
        <v>Qtr4</v>
      </c>
      <c r="N9151">
        <f t="shared" si="856"/>
        <v>100</v>
      </c>
      <c r="O9151" t="str">
        <f t="shared" si="857"/>
        <v>Low</v>
      </c>
    </row>
    <row r="9152" spans="1:15" x14ac:dyDescent="0.3">
      <c r="A9152" s="4">
        <v>41991</v>
      </c>
      <c r="B9152" t="s">
        <v>83</v>
      </c>
      <c r="C9152" t="s">
        <v>11</v>
      </c>
      <c r="D9152">
        <v>2</v>
      </c>
      <c r="E9152">
        <v>192</v>
      </c>
      <c r="F9152">
        <f t="shared" si="852"/>
        <v>384</v>
      </c>
      <c r="G9152" t="s">
        <v>47</v>
      </c>
      <c r="H9152" t="s">
        <v>48</v>
      </c>
      <c r="I9152" t="s">
        <v>41</v>
      </c>
      <c r="J9152" t="s">
        <v>31</v>
      </c>
      <c r="K9152">
        <f t="shared" si="853"/>
        <v>2014</v>
      </c>
      <c r="L9152" t="str">
        <f t="shared" si="854"/>
        <v>Dec</v>
      </c>
      <c r="M9152" t="str">
        <f t="shared" si="855"/>
        <v>Qtr4</v>
      </c>
      <c r="N9152">
        <f t="shared" si="856"/>
        <v>192</v>
      </c>
      <c r="O9152" t="str">
        <f t="shared" si="857"/>
        <v>Low</v>
      </c>
    </row>
    <row r="9153" spans="1:15" x14ac:dyDescent="0.3">
      <c r="A9153" s="4">
        <v>41991</v>
      </c>
      <c r="B9153" t="s">
        <v>79</v>
      </c>
      <c r="C9153" t="s">
        <v>22</v>
      </c>
      <c r="D9153">
        <v>2</v>
      </c>
      <c r="E9153">
        <v>215</v>
      </c>
      <c r="F9153">
        <f t="shared" si="852"/>
        <v>430</v>
      </c>
      <c r="G9153" t="s">
        <v>47</v>
      </c>
      <c r="H9153" t="s">
        <v>48</v>
      </c>
      <c r="I9153" t="s">
        <v>41</v>
      </c>
      <c r="J9153" t="s">
        <v>31</v>
      </c>
      <c r="K9153">
        <f t="shared" si="853"/>
        <v>2014</v>
      </c>
      <c r="L9153" t="str">
        <f t="shared" si="854"/>
        <v>Dec</v>
      </c>
      <c r="M9153" t="str">
        <f t="shared" si="855"/>
        <v>Qtr4</v>
      </c>
      <c r="N9153">
        <f t="shared" si="856"/>
        <v>215</v>
      </c>
      <c r="O9153" t="str">
        <f t="shared" si="857"/>
        <v>Low</v>
      </c>
    </row>
    <row r="9154" spans="1:15" x14ac:dyDescent="0.3">
      <c r="A9154" s="4">
        <v>41991</v>
      </c>
      <c r="B9154" t="s">
        <v>90</v>
      </c>
      <c r="C9154" t="s">
        <v>38</v>
      </c>
      <c r="D9154">
        <v>2</v>
      </c>
      <c r="E9154">
        <v>334</v>
      </c>
      <c r="F9154">
        <f t="shared" ref="F9154:F9217" si="858">E9154*D9154</f>
        <v>668</v>
      </c>
      <c r="G9154" t="s">
        <v>47</v>
      </c>
      <c r="H9154" t="s">
        <v>48</v>
      </c>
      <c r="I9154" t="s">
        <v>41</v>
      </c>
      <c r="J9154" t="s">
        <v>31</v>
      </c>
      <c r="K9154">
        <f t="shared" ref="K9154:K9217" si="859">YEAR(A9154)</f>
        <v>2014</v>
      </c>
      <c r="L9154" t="str">
        <f t="shared" ref="L9154:L9217" si="860">TEXT(A9154, "mmm")</f>
        <v>Dec</v>
      </c>
      <c r="M9154" t="str">
        <f t="shared" ref="M9154:M9217" si="861">"Qtr" &amp; INT((MONTH(A9154)+2)/3)</f>
        <v>Qtr4</v>
      </c>
      <c r="N9154">
        <f t="shared" ref="N9154:N9217" si="862">F9154/D9154</f>
        <v>334</v>
      </c>
      <c r="O9154" t="str">
        <f t="shared" ref="O9154:O9217" si="863">IF(F9154&gt;5000, "High", "Low")</f>
        <v>Low</v>
      </c>
    </row>
    <row r="9155" spans="1:15" x14ac:dyDescent="0.3">
      <c r="A9155" s="4">
        <v>41991</v>
      </c>
      <c r="B9155" t="s">
        <v>66</v>
      </c>
      <c r="C9155" t="s">
        <v>38</v>
      </c>
      <c r="D9155">
        <v>1</v>
      </c>
      <c r="E9155">
        <v>109</v>
      </c>
      <c r="F9155">
        <f t="shared" si="858"/>
        <v>109</v>
      </c>
      <c r="G9155" t="s">
        <v>67</v>
      </c>
      <c r="H9155" t="s">
        <v>68</v>
      </c>
      <c r="I9155" t="s">
        <v>41</v>
      </c>
      <c r="J9155" t="s">
        <v>31</v>
      </c>
      <c r="K9155">
        <f t="shared" si="859"/>
        <v>2014</v>
      </c>
      <c r="L9155" t="str">
        <f t="shared" si="860"/>
        <v>Dec</v>
      </c>
      <c r="M9155" t="str">
        <f t="shared" si="861"/>
        <v>Qtr4</v>
      </c>
      <c r="N9155">
        <f t="shared" si="862"/>
        <v>109</v>
      </c>
      <c r="O9155" t="str">
        <f t="shared" si="863"/>
        <v>Low</v>
      </c>
    </row>
    <row r="9156" spans="1:15" x14ac:dyDescent="0.3">
      <c r="A9156" s="4">
        <v>41991</v>
      </c>
      <c r="B9156" t="s">
        <v>78</v>
      </c>
      <c r="C9156" t="s">
        <v>34</v>
      </c>
      <c r="D9156">
        <v>1</v>
      </c>
      <c r="E9156">
        <v>236</v>
      </c>
      <c r="F9156">
        <f t="shared" si="858"/>
        <v>236</v>
      </c>
      <c r="G9156" t="s">
        <v>57</v>
      </c>
      <c r="H9156" t="s">
        <v>58</v>
      </c>
      <c r="I9156" t="s">
        <v>14</v>
      </c>
      <c r="J9156" t="s">
        <v>31</v>
      </c>
      <c r="K9156">
        <f t="shared" si="859"/>
        <v>2014</v>
      </c>
      <c r="L9156" t="str">
        <f t="shared" si="860"/>
        <v>Dec</v>
      </c>
      <c r="M9156" t="str">
        <f t="shared" si="861"/>
        <v>Qtr4</v>
      </c>
      <c r="N9156">
        <f t="shared" si="862"/>
        <v>236</v>
      </c>
      <c r="O9156" t="str">
        <f t="shared" si="863"/>
        <v>Low</v>
      </c>
    </row>
    <row r="9157" spans="1:15" x14ac:dyDescent="0.3">
      <c r="A9157" s="4">
        <v>41991</v>
      </c>
      <c r="B9157" t="s">
        <v>10</v>
      </c>
      <c r="C9157" t="s">
        <v>38</v>
      </c>
      <c r="D9157">
        <v>3</v>
      </c>
      <c r="E9157">
        <v>367</v>
      </c>
      <c r="F9157">
        <f t="shared" si="858"/>
        <v>1101</v>
      </c>
      <c r="G9157" t="s">
        <v>12</v>
      </c>
      <c r="H9157" t="s">
        <v>13</v>
      </c>
      <c r="I9157" t="s">
        <v>14</v>
      </c>
      <c r="J9157" t="s">
        <v>31</v>
      </c>
      <c r="K9157">
        <f t="shared" si="859"/>
        <v>2014</v>
      </c>
      <c r="L9157" t="str">
        <f t="shared" si="860"/>
        <v>Dec</v>
      </c>
      <c r="M9157" t="str">
        <f t="shared" si="861"/>
        <v>Qtr4</v>
      </c>
      <c r="N9157">
        <f t="shared" si="862"/>
        <v>367</v>
      </c>
      <c r="O9157" t="str">
        <f t="shared" si="863"/>
        <v>Low</v>
      </c>
    </row>
    <row r="9158" spans="1:15" x14ac:dyDescent="0.3">
      <c r="A9158" s="4">
        <v>41991</v>
      </c>
      <c r="B9158" t="s">
        <v>62</v>
      </c>
      <c r="C9158" t="s">
        <v>38</v>
      </c>
      <c r="D9158">
        <v>1</v>
      </c>
      <c r="E9158">
        <v>269</v>
      </c>
      <c r="F9158">
        <f t="shared" si="858"/>
        <v>269</v>
      </c>
      <c r="G9158" t="s">
        <v>18</v>
      </c>
      <c r="H9158" t="s">
        <v>19</v>
      </c>
      <c r="I9158" t="s">
        <v>20</v>
      </c>
      <c r="J9158" t="s">
        <v>31</v>
      </c>
      <c r="K9158">
        <f t="shared" si="859"/>
        <v>2014</v>
      </c>
      <c r="L9158" t="str">
        <f t="shared" si="860"/>
        <v>Dec</v>
      </c>
      <c r="M9158" t="str">
        <f t="shared" si="861"/>
        <v>Qtr4</v>
      </c>
      <c r="N9158">
        <f t="shared" si="862"/>
        <v>269</v>
      </c>
      <c r="O9158" t="str">
        <f t="shared" si="863"/>
        <v>Low</v>
      </c>
    </row>
    <row r="9159" spans="1:15" x14ac:dyDescent="0.3">
      <c r="A9159" s="4">
        <v>41991</v>
      </c>
      <c r="B9159" t="s">
        <v>37</v>
      </c>
      <c r="C9159" t="s">
        <v>11</v>
      </c>
      <c r="D9159">
        <v>1</v>
      </c>
      <c r="E9159">
        <v>359</v>
      </c>
      <c r="F9159">
        <f t="shared" si="858"/>
        <v>359</v>
      </c>
      <c r="G9159" t="s">
        <v>59</v>
      </c>
      <c r="H9159" t="s">
        <v>60</v>
      </c>
      <c r="I9159" t="s">
        <v>30</v>
      </c>
      <c r="J9159" t="s">
        <v>31</v>
      </c>
      <c r="K9159">
        <f t="shared" si="859"/>
        <v>2014</v>
      </c>
      <c r="L9159" t="str">
        <f t="shared" si="860"/>
        <v>Dec</v>
      </c>
      <c r="M9159" t="str">
        <f t="shared" si="861"/>
        <v>Qtr4</v>
      </c>
      <c r="N9159">
        <f t="shared" si="862"/>
        <v>359</v>
      </c>
      <c r="O9159" t="str">
        <f t="shared" si="863"/>
        <v>Low</v>
      </c>
    </row>
    <row r="9160" spans="1:15" x14ac:dyDescent="0.3">
      <c r="A9160" s="4">
        <v>41991</v>
      </c>
      <c r="B9160" t="s">
        <v>91</v>
      </c>
      <c r="C9160" t="s">
        <v>46</v>
      </c>
      <c r="D9160">
        <v>3</v>
      </c>
      <c r="E9160">
        <v>118</v>
      </c>
      <c r="F9160">
        <f t="shared" si="858"/>
        <v>354</v>
      </c>
      <c r="G9160" t="s">
        <v>51</v>
      </c>
      <c r="H9160" t="s">
        <v>29</v>
      </c>
      <c r="I9160" t="s">
        <v>30</v>
      </c>
      <c r="J9160" t="s">
        <v>31</v>
      </c>
      <c r="K9160">
        <f t="shared" si="859"/>
        <v>2014</v>
      </c>
      <c r="L9160" t="str">
        <f t="shared" si="860"/>
        <v>Dec</v>
      </c>
      <c r="M9160" t="str">
        <f t="shared" si="861"/>
        <v>Qtr4</v>
      </c>
      <c r="N9160">
        <f t="shared" si="862"/>
        <v>118</v>
      </c>
      <c r="O9160" t="str">
        <f t="shared" si="863"/>
        <v>Low</v>
      </c>
    </row>
    <row r="9161" spans="1:15" x14ac:dyDescent="0.3">
      <c r="A9161" s="4">
        <v>41991</v>
      </c>
      <c r="B9161" t="s">
        <v>61</v>
      </c>
      <c r="C9161" t="s">
        <v>34</v>
      </c>
      <c r="D9161">
        <v>1</v>
      </c>
      <c r="E9161">
        <v>387</v>
      </c>
      <c r="F9161">
        <f t="shared" si="858"/>
        <v>387</v>
      </c>
      <c r="G9161" t="s">
        <v>28</v>
      </c>
      <c r="H9161" t="s">
        <v>29</v>
      </c>
      <c r="I9161" t="s">
        <v>30</v>
      </c>
      <c r="J9161" t="s">
        <v>31</v>
      </c>
      <c r="K9161">
        <f t="shared" si="859"/>
        <v>2014</v>
      </c>
      <c r="L9161" t="str">
        <f t="shared" si="860"/>
        <v>Dec</v>
      </c>
      <c r="M9161" t="str">
        <f t="shared" si="861"/>
        <v>Qtr4</v>
      </c>
      <c r="N9161">
        <f t="shared" si="862"/>
        <v>387</v>
      </c>
      <c r="O9161" t="str">
        <f t="shared" si="863"/>
        <v>Low</v>
      </c>
    </row>
    <row r="9162" spans="1:15" x14ac:dyDescent="0.3">
      <c r="A9162" s="4">
        <v>41991</v>
      </c>
      <c r="B9162" t="s">
        <v>62</v>
      </c>
      <c r="C9162" t="s">
        <v>34</v>
      </c>
      <c r="D9162">
        <v>2</v>
      </c>
      <c r="E9162">
        <v>143</v>
      </c>
      <c r="F9162">
        <f t="shared" si="858"/>
        <v>286</v>
      </c>
      <c r="G9162" t="s">
        <v>18</v>
      </c>
      <c r="H9162" t="s">
        <v>19</v>
      </c>
      <c r="I9162" t="s">
        <v>20</v>
      </c>
      <c r="J9162" t="s">
        <v>31</v>
      </c>
      <c r="K9162">
        <f t="shared" si="859"/>
        <v>2014</v>
      </c>
      <c r="L9162" t="str">
        <f t="shared" si="860"/>
        <v>Dec</v>
      </c>
      <c r="M9162" t="str">
        <f t="shared" si="861"/>
        <v>Qtr4</v>
      </c>
      <c r="N9162">
        <f t="shared" si="862"/>
        <v>143</v>
      </c>
      <c r="O9162" t="str">
        <f t="shared" si="863"/>
        <v>Low</v>
      </c>
    </row>
    <row r="9163" spans="1:15" x14ac:dyDescent="0.3">
      <c r="A9163" s="4">
        <v>41991</v>
      </c>
      <c r="B9163" t="s">
        <v>61</v>
      </c>
      <c r="C9163" t="s">
        <v>34</v>
      </c>
      <c r="D9163">
        <v>2</v>
      </c>
      <c r="E9163">
        <v>455</v>
      </c>
      <c r="F9163">
        <f t="shared" si="858"/>
        <v>910</v>
      </c>
      <c r="G9163" t="s">
        <v>28</v>
      </c>
      <c r="H9163" t="s">
        <v>29</v>
      </c>
      <c r="I9163" t="s">
        <v>30</v>
      </c>
      <c r="J9163" t="s">
        <v>31</v>
      </c>
      <c r="K9163">
        <f t="shared" si="859"/>
        <v>2014</v>
      </c>
      <c r="L9163" t="str">
        <f t="shared" si="860"/>
        <v>Dec</v>
      </c>
      <c r="M9163" t="str">
        <f t="shared" si="861"/>
        <v>Qtr4</v>
      </c>
      <c r="N9163">
        <f t="shared" si="862"/>
        <v>455</v>
      </c>
      <c r="O9163" t="str">
        <f t="shared" si="863"/>
        <v>Low</v>
      </c>
    </row>
    <row r="9164" spans="1:15" x14ac:dyDescent="0.3">
      <c r="A9164" s="4">
        <v>41991</v>
      </c>
      <c r="B9164" t="s">
        <v>113</v>
      </c>
      <c r="C9164" t="s">
        <v>38</v>
      </c>
      <c r="D9164">
        <v>4</v>
      </c>
      <c r="E9164">
        <v>204</v>
      </c>
      <c r="F9164">
        <f t="shared" si="858"/>
        <v>816</v>
      </c>
      <c r="G9164" t="s">
        <v>64</v>
      </c>
      <c r="H9164" t="s">
        <v>65</v>
      </c>
      <c r="I9164" t="s">
        <v>41</v>
      </c>
      <c r="J9164" t="s">
        <v>31</v>
      </c>
      <c r="K9164">
        <f t="shared" si="859"/>
        <v>2014</v>
      </c>
      <c r="L9164" t="str">
        <f t="shared" si="860"/>
        <v>Dec</v>
      </c>
      <c r="M9164" t="str">
        <f t="shared" si="861"/>
        <v>Qtr4</v>
      </c>
      <c r="N9164">
        <f t="shared" si="862"/>
        <v>204</v>
      </c>
      <c r="O9164" t="str">
        <f t="shared" si="863"/>
        <v>Low</v>
      </c>
    </row>
    <row r="9165" spans="1:15" x14ac:dyDescent="0.3">
      <c r="A9165" s="4">
        <v>41991</v>
      </c>
      <c r="B9165" t="s">
        <v>134</v>
      </c>
      <c r="C9165" t="s">
        <v>27</v>
      </c>
      <c r="D9165">
        <v>2</v>
      </c>
      <c r="E9165">
        <v>223</v>
      </c>
      <c r="F9165">
        <f t="shared" si="858"/>
        <v>446</v>
      </c>
      <c r="G9165" t="s">
        <v>118</v>
      </c>
      <c r="H9165" t="s">
        <v>19</v>
      </c>
      <c r="I9165" t="s">
        <v>20</v>
      </c>
      <c r="J9165" t="s">
        <v>31</v>
      </c>
      <c r="K9165">
        <f t="shared" si="859"/>
        <v>2014</v>
      </c>
      <c r="L9165" t="str">
        <f t="shared" si="860"/>
        <v>Dec</v>
      </c>
      <c r="M9165" t="str">
        <f t="shared" si="861"/>
        <v>Qtr4</v>
      </c>
      <c r="N9165">
        <f t="shared" si="862"/>
        <v>223</v>
      </c>
      <c r="O9165" t="str">
        <f t="shared" si="863"/>
        <v>Low</v>
      </c>
    </row>
    <row r="9166" spans="1:15" x14ac:dyDescent="0.3">
      <c r="A9166" s="4">
        <v>41991</v>
      </c>
      <c r="B9166" t="s">
        <v>104</v>
      </c>
      <c r="C9166" t="s">
        <v>84</v>
      </c>
      <c r="D9166">
        <v>1</v>
      </c>
      <c r="E9166">
        <v>334</v>
      </c>
      <c r="F9166">
        <f t="shared" si="858"/>
        <v>334</v>
      </c>
      <c r="G9166" t="s">
        <v>54</v>
      </c>
      <c r="H9166" t="s">
        <v>55</v>
      </c>
      <c r="I9166" t="s">
        <v>41</v>
      </c>
      <c r="J9166" t="s">
        <v>31</v>
      </c>
      <c r="K9166">
        <f t="shared" si="859"/>
        <v>2014</v>
      </c>
      <c r="L9166" t="str">
        <f t="shared" si="860"/>
        <v>Dec</v>
      </c>
      <c r="M9166" t="str">
        <f t="shared" si="861"/>
        <v>Qtr4</v>
      </c>
      <c r="N9166">
        <f t="shared" si="862"/>
        <v>334</v>
      </c>
      <c r="O9166" t="str">
        <f t="shared" si="863"/>
        <v>Low</v>
      </c>
    </row>
    <row r="9167" spans="1:15" x14ac:dyDescent="0.3">
      <c r="A9167" s="4">
        <v>41991</v>
      </c>
      <c r="B9167" t="s">
        <v>10</v>
      </c>
      <c r="C9167" t="s">
        <v>34</v>
      </c>
      <c r="D9167">
        <v>2</v>
      </c>
      <c r="E9167">
        <v>211</v>
      </c>
      <c r="F9167">
        <f t="shared" si="858"/>
        <v>422</v>
      </c>
      <c r="G9167" t="s">
        <v>12</v>
      </c>
      <c r="H9167" t="s">
        <v>13</v>
      </c>
      <c r="I9167" t="s">
        <v>14</v>
      </c>
      <c r="J9167" t="s">
        <v>31</v>
      </c>
      <c r="K9167">
        <f t="shared" si="859"/>
        <v>2014</v>
      </c>
      <c r="L9167" t="str">
        <f t="shared" si="860"/>
        <v>Dec</v>
      </c>
      <c r="M9167" t="str">
        <f t="shared" si="861"/>
        <v>Qtr4</v>
      </c>
      <c r="N9167">
        <f t="shared" si="862"/>
        <v>211</v>
      </c>
      <c r="O9167" t="str">
        <f t="shared" si="863"/>
        <v>Low</v>
      </c>
    </row>
    <row r="9168" spans="1:15" x14ac:dyDescent="0.3">
      <c r="A9168" s="4">
        <v>41991</v>
      </c>
      <c r="B9168" t="s">
        <v>61</v>
      </c>
      <c r="C9168" t="s">
        <v>34</v>
      </c>
      <c r="D9168">
        <v>2</v>
      </c>
      <c r="E9168">
        <v>104</v>
      </c>
      <c r="F9168">
        <f t="shared" si="858"/>
        <v>208</v>
      </c>
      <c r="G9168" t="s">
        <v>28</v>
      </c>
      <c r="H9168" t="s">
        <v>29</v>
      </c>
      <c r="I9168" t="s">
        <v>30</v>
      </c>
      <c r="J9168" t="s">
        <v>31</v>
      </c>
      <c r="K9168">
        <f t="shared" si="859"/>
        <v>2014</v>
      </c>
      <c r="L9168" t="str">
        <f t="shared" si="860"/>
        <v>Dec</v>
      </c>
      <c r="M9168" t="str">
        <f t="shared" si="861"/>
        <v>Qtr4</v>
      </c>
      <c r="N9168">
        <f t="shared" si="862"/>
        <v>104</v>
      </c>
      <c r="O9168" t="str">
        <f t="shared" si="863"/>
        <v>Low</v>
      </c>
    </row>
    <row r="9169" spans="1:15" x14ac:dyDescent="0.3">
      <c r="A9169" s="4">
        <v>41991</v>
      </c>
      <c r="B9169" t="s">
        <v>126</v>
      </c>
      <c r="C9169" t="s">
        <v>27</v>
      </c>
      <c r="D9169">
        <v>1</v>
      </c>
      <c r="E9169">
        <v>111</v>
      </c>
      <c r="F9169">
        <f t="shared" si="858"/>
        <v>111</v>
      </c>
      <c r="G9169" t="s">
        <v>59</v>
      </c>
      <c r="H9169" t="s">
        <v>60</v>
      </c>
      <c r="I9169" t="s">
        <v>30</v>
      </c>
      <c r="J9169" t="s">
        <v>31</v>
      </c>
      <c r="K9169">
        <f t="shared" si="859"/>
        <v>2014</v>
      </c>
      <c r="L9169" t="str">
        <f t="shared" si="860"/>
        <v>Dec</v>
      </c>
      <c r="M9169" t="str">
        <f t="shared" si="861"/>
        <v>Qtr4</v>
      </c>
      <c r="N9169">
        <f t="shared" si="862"/>
        <v>111</v>
      </c>
      <c r="O9169" t="str">
        <f t="shared" si="863"/>
        <v>Low</v>
      </c>
    </row>
    <row r="9170" spans="1:15" x14ac:dyDescent="0.3">
      <c r="A9170" s="4">
        <v>41991</v>
      </c>
      <c r="B9170" t="s">
        <v>88</v>
      </c>
      <c r="C9170" t="s">
        <v>27</v>
      </c>
      <c r="D9170">
        <v>2</v>
      </c>
      <c r="E9170">
        <v>269</v>
      </c>
      <c r="F9170">
        <f t="shared" si="858"/>
        <v>538</v>
      </c>
      <c r="G9170" t="s">
        <v>89</v>
      </c>
      <c r="H9170" t="s">
        <v>58</v>
      </c>
      <c r="I9170" t="s">
        <v>14</v>
      </c>
      <c r="J9170" t="s">
        <v>31</v>
      </c>
      <c r="K9170">
        <f t="shared" si="859"/>
        <v>2014</v>
      </c>
      <c r="L9170" t="str">
        <f t="shared" si="860"/>
        <v>Dec</v>
      </c>
      <c r="M9170" t="str">
        <f t="shared" si="861"/>
        <v>Qtr4</v>
      </c>
      <c r="N9170">
        <f t="shared" si="862"/>
        <v>269</v>
      </c>
      <c r="O9170" t="str">
        <f t="shared" si="863"/>
        <v>Low</v>
      </c>
    </row>
    <row r="9171" spans="1:15" x14ac:dyDescent="0.3">
      <c r="A9171" s="4">
        <v>41991</v>
      </c>
      <c r="B9171" t="s">
        <v>45</v>
      </c>
      <c r="C9171" t="s">
        <v>11</v>
      </c>
      <c r="D9171">
        <v>1</v>
      </c>
      <c r="E9171">
        <v>130</v>
      </c>
      <c r="F9171">
        <f t="shared" si="858"/>
        <v>130</v>
      </c>
      <c r="G9171" t="s">
        <v>47</v>
      </c>
      <c r="H9171" t="s">
        <v>48</v>
      </c>
      <c r="I9171" t="s">
        <v>41</v>
      </c>
      <c r="J9171" t="s">
        <v>31</v>
      </c>
      <c r="K9171">
        <f t="shared" si="859"/>
        <v>2014</v>
      </c>
      <c r="L9171" t="str">
        <f t="shared" si="860"/>
        <v>Dec</v>
      </c>
      <c r="M9171" t="str">
        <f t="shared" si="861"/>
        <v>Qtr4</v>
      </c>
      <c r="N9171">
        <f t="shared" si="862"/>
        <v>130</v>
      </c>
      <c r="O9171" t="str">
        <f t="shared" si="863"/>
        <v>Low</v>
      </c>
    </row>
    <row r="9172" spans="1:15" x14ac:dyDescent="0.3">
      <c r="A9172" s="4">
        <v>41991</v>
      </c>
      <c r="B9172" t="s">
        <v>33</v>
      </c>
      <c r="C9172" t="s">
        <v>34</v>
      </c>
      <c r="D9172">
        <v>2</v>
      </c>
      <c r="E9172">
        <v>402</v>
      </c>
      <c r="F9172">
        <f t="shared" si="858"/>
        <v>804</v>
      </c>
      <c r="G9172" t="s">
        <v>35</v>
      </c>
      <c r="H9172" t="s">
        <v>29</v>
      </c>
      <c r="I9172" t="s">
        <v>30</v>
      </c>
      <c r="J9172" t="s">
        <v>31</v>
      </c>
      <c r="K9172">
        <f t="shared" si="859"/>
        <v>2014</v>
      </c>
      <c r="L9172" t="str">
        <f t="shared" si="860"/>
        <v>Dec</v>
      </c>
      <c r="M9172" t="str">
        <f t="shared" si="861"/>
        <v>Qtr4</v>
      </c>
      <c r="N9172">
        <f t="shared" si="862"/>
        <v>402</v>
      </c>
      <c r="O9172" t="str">
        <f t="shared" si="863"/>
        <v>Low</v>
      </c>
    </row>
    <row r="9173" spans="1:15" x14ac:dyDescent="0.3">
      <c r="A9173" s="4">
        <v>41991</v>
      </c>
      <c r="B9173" t="s">
        <v>50</v>
      </c>
      <c r="C9173" t="s">
        <v>22</v>
      </c>
      <c r="D9173">
        <v>2</v>
      </c>
      <c r="E9173">
        <v>413</v>
      </c>
      <c r="F9173">
        <f t="shared" si="858"/>
        <v>826</v>
      </c>
      <c r="G9173" t="s">
        <v>51</v>
      </c>
      <c r="H9173" t="s">
        <v>29</v>
      </c>
      <c r="I9173" t="s">
        <v>30</v>
      </c>
      <c r="J9173" t="s">
        <v>31</v>
      </c>
      <c r="K9173">
        <f t="shared" si="859"/>
        <v>2014</v>
      </c>
      <c r="L9173" t="str">
        <f t="shared" si="860"/>
        <v>Dec</v>
      </c>
      <c r="M9173" t="str">
        <f t="shared" si="861"/>
        <v>Qtr4</v>
      </c>
      <c r="N9173">
        <f t="shared" si="862"/>
        <v>413</v>
      </c>
      <c r="O9173" t="str">
        <f t="shared" si="863"/>
        <v>Low</v>
      </c>
    </row>
    <row r="9174" spans="1:15" x14ac:dyDescent="0.3">
      <c r="A9174" s="4">
        <v>41991</v>
      </c>
      <c r="B9174" t="s">
        <v>108</v>
      </c>
      <c r="C9174" t="s">
        <v>34</v>
      </c>
      <c r="D9174">
        <v>2</v>
      </c>
      <c r="E9174">
        <v>179</v>
      </c>
      <c r="F9174">
        <f t="shared" si="858"/>
        <v>358</v>
      </c>
      <c r="G9174" t="s">
        <v>47</v>
      </c>
      <c r="H9174" t="s">
        <v>48</v>
      </c>
      <c r="I9174" t="s">
        <v>41</v>
      </c>
      <c r="J9174" t="s">
        <v>31</v>
      </c>
      <c r="K9174">
        <f t="shared" si="859"/>
        <v>2014</v>
      </c>
      <c r="L9174" t="str">
        <f t="shared" si="860"/>
        <v>Dec</v>
      </c>
      <c r="M9174" t="str">
        <f t="shared" si="861"/>
        <v>Qtr4</v>
      </c>
      <c r="N9174">
        <f t="shared" si="862"/>
        <v>179</v>
      </c>
      <c r="O9174" t="str">
        <f t="shared" si="863"/>
        <v>Low</v>
      </c>
    </row>
    <row r="9175" spans="1:15" x14ac:dyDescent="0.3">
      <c r="A9175" s="4">
        <v>41991</v>
      </c>
      <c r="B9175" t="s">
        <v>85</v>
      </c>
      <c r="C9175" t="s">
        <v>22</v>
      </c>
      <c r="D9175">
        <v>2</v>
      </c>
      <c r="E9175">
        <v>373</v>
      </c>
      <c r="F9175">
        <f t="shared" si="858"/>
        <v>746</v>
      </c>
      <c r="G9175" t="s">
        <v>59</v>
      </c>
      <c r="H9175" t="s">
        <v>60</v>
      </c>
      <c r="I9175" t="s">
        <v>30</v>
      </c>
      <c r="J9175" t="s">
        <v>31</v>
      </c>
      <c r="K9175">
        <f t="shared" si="859"/>
        <v>2014</v>
      </c>
      <c r="L9175" t="str">
        <f t="shared" si="860"/>
        <v>Dec</v>
      </c>
      <c r="M9175" t="str">
        <f t="shared" si="861"/>
        <v>Qtr4</v>
      </c>
      <c r="N9175">
        <f t="shared" si="862"/>
        <v>373</v>
      </c>
      <c r="O9175" t="str">
        <f t="shared" si="863"/>
        <v>Low</v>
      </c>
    </row>
    <row r="9176" spans="1:15" x14ac:dyDescent="0.3">
      <c r="A9176" s="4">
        <v>41991</v>
      </c>
      <c r="B9176" t="s">
        <v>83</v>
      </c>
      <c r="C9176" t="s">
        <v>34</v>
      </c>
      <c r="D9176">
        <v>1</v>
      </c>
      <c r="E9176">
        <v>234</v>
      </c>
      <c r="F9176">
        <f t="shared" si="858"/>
        <v>234</v>
      </c>
      <c r="G9176" t="s">
        <v>47</v>
      </c>
      <c r="H9176" t="s">
        <v>48</v>
      </c>
      <c r="I9176" t="s">
        <v>41</v>
      </c>
      <c r="J9176" t="s">
        <v>31</v>
      </c>
      <c r="K9176">
        <f t="shared" si="859"/>
        <v>2014</v>
      </c>
      <c r="L9176" t="str">
        <f t="shared" si="860"/>
        <v>Dec</v>
      </c>
      <c r="M9176" t="str">
        <f t="shared" si="861"/>
        <v>Qtr4</v>
      </c>
      <c r="N9176">
        <f t="shared" si="862"/>
        <v>234</v>
      </c>
      <c r="O9176" t="str">
        <f t="shared" si="863"/>
        <v>Low</v>
      </c>
    </row>
    <row r="9177" spans="1:15" x14ac:dyDescent="0.3">
      <c r="A9177" s="4">
        <v>41991</v>
      </c>
      <c r="B9177" t="s">
        <v>23</v>
      </c>
      <c r="C9177" t="s">
        <v>34</v>
      </c>
      <c r="D9177">
        <v>1</v>
      </c>
      <c r="E9177">
        <v>316</v>
      </c>
      <c r="F9177">
        <f t="shared" si="858"/>
        <v>316</v>
      </c>
      <c r="G9177" t="s">
        <v>24</v>
      </c>
      <c r="H9177" t="s">
        <v>25</v>
      </c>
      <c r="I9177" t="s">
        <v>20</v>
      </c>
      <c r="J9177" t="s">
        <v>31</v>
      </c>
      <c r="K9177">
        <f t="shared" si="859"/>
        <v>2014</v>
      </c>
      <c r="L9177" t="str">
        <f t="shared" si="860"/>
        <v>Dec</v>
      </c>
      <c r="M9177" t="str">
        <f t="shared" si="861"/>
        <v>Qtr4</v>
      </c>
      <c r="N9177">
        <f t="shared" si="862"/>
        <v>316</v>
      </c>
      <c r="O9177" t="str">
        <f t="shared" si="863"/>
        <v>Low</v>
      </c>
    </row>
    <row r="9178" spans="1:15" x14ac:dyDescent="0.3">
      <c r="A9178" s="4">
        <v>41991</v>
      </c>
      <c r="B9178" t="s">
        <v>66</v>
      </c>
      <c r="C9178" t="s">
        <v>32</v>
      </c>
      <c r="D9178">
        <v>2</v>
      </c>
      <c r="E9178">
        <v>446</v>
      </c>
      <c r="F9178">
        <f t="shared" si="858"/>
        <v>892</v>
      </c>
      <c r="G9178" t="s">
        <v>67</v>
      </c>
      <c r="H9178" t="s">
        <v>68</v>
      </c>
      <c r="I9178" t="s">
        <v>41</v>
      </c>
      <c r="J9178" t="s">
        <v>31</v>
      </c>
      <c r="K9178">
        <f t="shared" si="859"/>
        <v>2014</v>
      </c>
      <c r="L9178" t="str">
        <f t="shared" si="860"/>
        <v>Dec</v>
      </c>
      <c r="M9178" t="str">
        <f t="shared" si="861"/>
        <v>Qtr4</v>
      </c>
      <c r="N9178">
        <f t="shared" si="862"/>
        <v>446</v>
      </c>
      <c r="O9178" t="str">
        <f t="shared" si="863"/>
        <v>Low</v>
      </c>
    </row>
    <row r="9179" spans="1:15" x14ac:dyDescent="0.3">
      <c r="A9179" s="4">
        <v>41991</v>
      </c>
      <c r="B9179" t="s">
        <v>66</v>
      </c>
      <c r="C9179" t="s">
        <v>17</v>
      </c>
      <c r="D9179">
        <v>2</v>
      </c>
      <c r="E9179">
        <v>496</v>
      </c>
      <c r="F9179">
        <f t="shared" si="858"/>
        <v>992</v>
      </c>
      <c r="G9179" t="s">
        <v>67</v>
      </c>
      <c r="H9179" t="s">
        <v>68</v>
      </c>
      <c r="I9179" t="s">
        <v>41</v>
      </c>
      <c r="J9179" t="s">
        <v>31</v>
      </c>
      <c r="K9179">
        <f t="shared" si="859"/>
        <v>2014</v>
      </c>
      <c r="L9179" t="str">
        <f t="shared" si="860"/>
        <v>Dec</v>
      </c>
      <c r="M9179" t="str">
        <f t="shared" si="861"/>
        <v>Qtr4</v>
      </c>
      <c r="N9179">
        <f t="shared" si="862"/>
        <v>496</v>
      </c>
      <c r="O9179" t="str">
        <f t="shared" si="863"/>
        <v>Low</v>
      </c>
    </row>
    <row r="9180" spans="1:15" x14ac:dyDescent="0.3">
      <c r="A9180" s="4">
        <v>41991</v>
      </c>
      <c r="B9180" t="s">
        <v>49</v>
      </c>
      <c r="C9180" t="s">
        <v>46</v>
      </c>
      <c r="D9180">
        <v>3</v>
      </c>
      <c r="E9180">
        <v>444</v>
      </c>
      <c r="F9180">
        <f t="shared" si="858"/>
        <v>1332</v>
      </c>
      <c r="G9180" t="s">
        <v>35</v>
      </c>
      <c r="H9180" t="s">
        <v>29</v>
      </c>
      <c r="I9180" t="s">
        <v>30</v>
      </c>
      <c r="J9180" t="s">
        <v>31</v>
      </c>
      <c r="K9180">
        <f t="shared" si="859"/>
        <v>2014</v>
      </c>
      <c r="L9180" t="str">
        <f t="shared" si="860"/>
        <v>Dec</v>
      </c>
      <c r="M9180" t="str">
        <f t="shared" si="861"/>
        <v>Qtr4</v>
      </c>
      <c r="N9180">
        <f t="shared" si="862"/>
        <v>444</v>
      </c>
      <c r="O9180" t="str">
        <f t="shared" si="863"/>
        <v>Low</v>
      </c>
    </row>
    <row r="9181" spans="1:15" x14ac:dyDescent="0.3">
      <c r="A9181" s="4">
        <v>41991</v>
      </c>
      <c r="B9181" t="s">
        <v>133</v>
      </c>
      <c r="C9181" t="s">
        <v>22</v>
      </c>
      <c r="D9181">
        <v>3</v>
      </c>
      <c r="E9181">
        <v>364</v>
      </c>
      <c r="F9181">
        <f t="shared" si="858"/>
        <v>1092</v>
      </c>
      <c r="G9181" t="s">
        <v>76</v>
      </c>
      <c r="H9181" t="s">
        <v>65</v>
      </c>
      <c r="I9181" t="s">
        <v>41</v>
      </c>
      <c r="J9181" t="s">
        <v>31</v>
      </c>
      <c r="K9181">
        <f t="shared" si="859"/>
        <v>2014</v>
      </c>
      <c r="L9181" t="str">
        <f t="shared" si="860"/>
        <v>Dec</v>
      </c>
      <c r="M9181" t="str">
        <f t="shared" si="861"/>
        <v>Qtr4</v>
      </c>
      <c r="N9181">
        <f t="shared" si="862"/>
        <v>364</v>
      </c>
      <c r="O9181" t="str">
        <f t="shared" si="863"/>
        <v>Low</v>
      </c>
    </row>
    <row r="9182" spans="1:15" x14ac:dyDescent="0.3">
      <c r="A9182" s="4">
        <v>41991</v>
      </c>
      <c r="B9182" t="s">
        <v>114</v>
      </c>
      <c r="C9182" t="s">
        <v>32</v>
      </c>
      <c r="D9182">
        <v>3</v>
      </c>
      <c r="E9182">
        <v>411</v>
      </c>
      <c r="F9182">
        <f t="shared" si="858"/>
        <v>1233</v>
      </c>
      <c r="G9182" t="s">
        <v>115</v>
      </c>
      <c r="H9182" t="s">
        <v>116</v>
      </c>
      <c r="I9182" t="s">
        <v>14</v>
      </c>
      <c r="J9182" t="s">
        <v>31</v>
      </c>
      <c r="K9182">
        <f t="shared" si="859"/>
        <v>2014</v>
      </c>
      <c r="L9182" t="str">
        <f t="shared" si="860"/>
        <v>Dec</v>
      </c>
      <c r="M9182" t="str">
        <f t="shared" si="861"/>
        <v>Qtr4</v>
      </c>
      <c r="N9182">
        <f t="shared" si="862"/>
        <v>411</v>
      </c>
      <c r="O9182" t="str">
        <f t="shared" si="863"/>
        <v>Low</v>
      </c>
    </row>
    <row r="9183" spans="1:15" x14ac:dyDescent="0.3">
      <c r="A9183" s="4">
        <v>41991</v>
      </c>
      <c r="B9183" t="s">
        <v>119</v>
      </c>
      <c r="C9183" t="s">
        <v>38</v>
      </c>
      <c r="D9183">
        <v>18</v>
      </c>
      <c r="E9183">
        <v>257</v>
      </c>
      <c r="F9183">
        <f t="shared" si="858"/>
        <v>4626</v>
      </c>
      <c r="G9183" t="s">
        <v>120</v>
      </c>
      <c r="H9183" t="s">
        <v>25</v>
      </c>
      <c r="I9183" t="s">
        <v>20</v>
      </c>
      <c r="J9183" t="s">
        <v>31</v>
      </c>
      <c r="K9183">
        <f t="shared" si="859"/>
        <v>2014</v>
      </c>
      <c r="L9183" t="str">
        <f t="shared" si="860"/>
        <v>Dec</v>
      </c>
      <c r="M9183" t="str">
        <f t="shared" si="861"/>
        <v>Qtr4</v>
      </c>
      <c r="N9183">
        <f t="shared" si="862"/>
        <v>257</v>
      </c>
      <c r="O9183" t="str">
        <f t="shared" si="863"/>
        <v>Low</v>
      </c>
    </row>
    <row r="9184" spans="1:15" x14ac:dyDescent="0.3">
      <c r="A9184" s="4">
        <v>41991</v>
      </c>
      <c r="B9184" t="s">
        <v>101</v>
      </c>
      <c r="C9184" t="s">
        <v>11</v>
      </c>
      <c r="D9184">
        <v>3</v>
      </c>
      <c r="E9184">
        <v>341</v>
      </c>
      <c r="F9184">
        <f t="shared" si="858"/>
        <v>1023</v>
      </c>
      <c r="G9184" t="s">
        <v>102</v>
      </c>
      <c r="H9184" t="s">
        <v>58</v>
      </c>
      <c r="I9184" t="s">
        <v>14</v>
      </c>
      <c r="J9184" t="s">
        <v>31</v>
      </c>
      <c r="K9184">
        <f t="shared" si="859"/>
        <v>2014</v>
      </c>
      <c r="L9184" t="str">
        <f t="shared" si="860"/>
        <v>Dec</v>
      </c>
      <c r="M9184" t="str">
        <f t="shared" si="861"/>
        <v>Qtr4</v>
      </c>
      <c r="N9184">
        <f t="shared" si="862"/>
        <v>341</v>
      </c>
      <c r="O9184" t="str">
        <f t="shared" si="863"/>
        <v>Low</v>
      </c>
    </row>
    <row r="9185" spans="1:15" x14ac:dyDescent="0.3">
      <c r="A9185" s="4">
        <v>41991</v>
      </c>
      <c r="B9185" t="s">
        <v>23</v>
      </c>
      <c r="C9185" t="s">
        <v>27</v>
      </c>
      <c r="D9185">
        <v>1</v>
      </c>
      <c r="E9185">
        <v>211</v>
      </c>
      <c r="F9185">
        <f t="shared" si="858"/>
        <v>211</v>
      </c>
      <c r="G9185" t="s">
        <v>24</v>
      </c>
      <c r="H9185" t="s">
        <v>25</v>
      </c>
      <c r="I9185" t="s">
        <v>20</v>
      </c>
      <c r="J9185" t="s">
        <v>31</v>
      </c>
      <c r="K9185">
        <f t="shared" si="859"/>
        <v>2014</v>
      </c>
      <c r="L9185" t="str">
        <f t="shared" si="860"/>
        <v>Dec</v>
      </c>
      <c r="M9185" t="str">
        <f t="shared" si="861"/>
        <v>Qtr4</v>
      </c>
      <c r="N9185">
        <f t="shared" si="862"/>
        <v>211</v>
      </c>
      <c r="O9185" t="str">
        <f t="shared" si="863"/>
        <v>Low</v>
      </c>
    </row>
    <row r="9186" spans="1:15" x14ac:dyDescent="0.3">
      <c r="A9186" s="4">
        <v>41991</v>
      </c>
      <c r="B9186" t="s">
        <v>72</v>
      </c>
      <c r="C9186" t="s">
        <v>27</v>
      </c>
      <c r="D9186">
        <v>1</v>
      </c>
      <c r="E9186">
        <v>323</v>
      </c>
      <c r="F9186">
        <f t="shared" si="858"/>
        <v>323</v>
      </c>
      <c r="G9186" t="s">
        <v>51</v>
      </c>
      <c r="H9186" t="s">
        <v>29</v>
      </c>
      <c r="I9186" t="s">
        <v>30</v>
      </c>
      <c r="J9186" t="s">
        <v>31</v>
      </c>
      <c r="K9186">
        <f t="shared" si="859"/>
        <v>2014</v>
      </c>
      <c r="L9186" t="str">
        <f t="shared" si="860"/>
        <v>Dec</v>
      </c>
      <c r="M9186" t="str">
        <f t="shared" si="861"/>
        <v>Qtr4</v>
      </c>
      <c r="N9186">
        <f t="shared" si="862"/>
        <v>323</v>
      </c>
      <c r="O9186" t="str">
        <f t="shared" si="863"/>
        <v>Low</v>
      </c>
    </row>
    <row r="9187" spans="1:15" x14ac:dyDescent="0.3">
      <c r="A9187" s="4">
        <v>41991</v>
      </c>
      <c r="B9187" t="s">
        <v>26</v>
      </c>
      <c r="C9187" t="s">
        <v>70</v>
      </c>
      <c r="D9187">
        <v>2</v>
      </c>
      <c r="E9187">
        <v>429</v>
      </c>
      <c r="F9187">
        <f t="shared" si="858"/>
        <v>858</v>
      </c>
      <c r="G9187" t="s">
        <v>28</v>
      </c>
      <c r="H9187" t="s">
        <v>29</v>
      </c>
      <c r="I9187" t="s">
        <v>30</v>
      </c>
      <c r="J9187" t="s">
        <v>31</v>
      </c>
      <c r="K9187">
        <f t="shared" si="859"/>
        <v>2014</v>
      </c>
      <c r="L9187" t="str">
        <f t="shared" si="860"/>
        <v>Dec</v>
      </c>
      <c r="M9187" t="str">
        <f t="shared" si="861"/>
        <v>Qtr4</v>
      </c>
      <c r="N9187">
        <f t="shared" si="862"/>
        <v>429</v>
      </c>
      <c r="O9187" t="str">
        <f t="shared" si="863"/>
        <v>Low</v>
      </c>
    </row>
    <row r="9188" spans="1:15" x14ac:dyDescent="0.3">
      <c r="A9188" s="4">
        <v>41991</v>
      </c>
      <c r="B9188" t="s">
        <v>135</v>
      </c>
      <c r="C9188" t="s">
        <v>11</v>
      </c>
      <c r="D9188">
        <v>1</v>
      </c>
      <c r="E9188">
        <v>377</v>
      </c>
      <c r="F9188">
        <f t="shared" si="858"/>
        <v>377</v>
      </c>
      <c r="G9188" t="s">
        <v>102</v>
      </c>
      <c r="H9188" t="s">
        <v>58</v>
      </c>
      <c r="I9188" t="s">
        <v>14</v>
      </c>
      <c r="J9188" t="s">
        <v>31</v>
      </c>
      <c r="K9188">
        <f t="shared" si="859"/>
        <v>2014</v>
      </c>
      <c r="L9188" t="str">
        <f t="shared" si="860"/>
        <v>Dec</v>
      </c>
      <c r="M9188" t="str">
        <f t="shared" si="861"/>
        <v>Qtr4</v>
      </c>
      <c r="N9188">
        <f t="shared" si="862"/>
        <v>377</v>
      </c>
      <c r="O9188" t="str">
        <f t="shared" si="863"/>
        <v>Low</v>
      </c>
    </row>
    <row r="9189" spans="1:15" x14ac:dyDescent="0.3">
      <c r="A9189" s="4">
        <v>41991</v>
      </c>
      <c r="B9189" t="s">
        <v>45</v>
      </c>
      <c r="C9189" t="s">
        <v>46</v>
      </c>
      <c r="D9189">
        <v>2</v>
      </c>
      <c r="E9189">
        <v>190</v>
      </c>
      <c r="F9189">
        <f t="shared" si="858"/>
        <v>380</v>
      </c>
      <c r="G9189" t="s">
        <v>47</v>
      </c>
      <c r="H9189" t="s">
        <v>48</v>
      </c>
      <c r="I9189" t="s">
        <v>41</v>
      </c>
      <c r="J9189" t="s">
        <v>31</v>
      </c>
      <c r="K9189">
        <f t="shared" si="859"/>
        <v>2014</v>
      </c>
      <c r="L9189" t="str">
        <f t="shared" si="860"/>
        <v>Dec</v>
      </c>
      <c r="M9189" t="str">
        <f t="shared" si="861"/>
        <v>Qtr4</v>
      </c>
      <c r="N9189">
        <f t="shared" si="862"/>
        <v>190</v>
      </c>
      <c r="O9189" t="str">
        <f t="shared" si="863"/>
        <v>Low</v>
      </c>
    </row>
    <row r="9190" spans="1:15" x14ac:dyDescent="0.3">
      <c r="A9190" s="4">
        <v>41991</v>
      </c>
      <c r="B9190" t="s">
        <v>101</v>
      </c>
      <c r="C9190" t="s">
        <v>11</v>
      </c>
      <c r="D9190">
        <v>13</v>
      </c>
      <c r="E9190">
        <v>302</v>
      </c>
      <c r="F9190">
        <f t="shared" si="858"/>
        <v>3926</v>
      </c>
      <c r="G9190" t="s">
        <v>102</v>
      </c>
      <c r="H9190" t="s">
        <v>58</v>
      </c>
      <c r="I9190" t="s">
        <v>14</v>
      </c>
      <c r="J9190" t="s">
        <v>31</v>
      </c>
      <c r="K9190">
        <f t="shared" si="859"/>
        <v>2014</v>
      </c>
      <c r="L9190" t="str">
        <f t="shared" si="860"/>
        <v>Dec</v>
      </c>
      <c r="M9190" t="str">
        <f t="shared" si="861"/>
        <v>Qtr4</v>
      </c>
      <c r="N9190">
        <f t="shared" si="862"/>
        <v>302</v>
      </c>
      <c r="O9190" t="str">
        <f t="shared" si="863"/>
        <v>Low</v>
      </c>
    </row>
    <row r="9191" spans="1:15" x14ac:dyDescent="0.3">
      <c r="A9191" s="4">
        <v>41991</v>
      </c>
      <c r="B9191" t="s">
        <v>10</v>
      </c>
      <c r="C9191" t="s">
        <v>17</v>
      </c>
      <c r="D9191">
        <v>3</v>
      </c>
      <c r="E9191">
        <v>156</v>
      </c>
      <c r="F9191">
        <f t="shared" si="858"/>
        <v>468</v>
      </c>
      <c r="G9191" t="s">
        <v>12</v>
      </c>
      <c r="H9191" t="s">
        <v>13</v>
      </c>
      <c r="I9191" t="s">
        <v>14</v>
      </c>
      <c r="J9191" t="s">
        <v>31</v>
      </c>
      <c r="K9191">
        <f t="shared" si="859"/>
        <v>2014</v>
      </c>
      <c r="L9191" t="str">
        <f t="shared" si="860"/>
        <v>Dec</v>
      </c>
      <c r="M9191" t="str">
        <f t="shared" si="861"/>
        <v>Qtr4</v>
      </c>
      <c r="N9191">
        <f t="shared" si="862"/>
        <v>156</v>
      </c>
      <c r="O9191" t="str">
        <f t="shared" si="863"/>
        <v>Low</v>
      </c>
    </row>
    <row r="9192" spans="1:15" x14ac:dyDescent="0.3">
      <c r="A9192" s="4">
        <v>41991</v>
      </c>
      <c r="B9192" t="s">
        <v>113</v>
      </c>
      <c r="C9192" t="s">
        <v>32</v>
      </c>
      <c r="D9192">
        <v>3</v>
      </c>
      <c r="E9192">
        <v>228</v>
      </c>
      <c r="F9192">
        <f t="shared" si="858"/>
        <v>684</v>
      </c>
      <c r="G9192" t="s">
        <v>64</v>
      </c>
      <c r="H9192" t="s">
        <v>65</v>
      </c>
      <c r="I9192" t="s">
        <v>41</v>
      </c>
      <c r="J9192" t="s">
        <v>31</v>
      </c>
      <c r="K9192">
        <f t="shared" si="859"/>
        <v>2014</v>
      </c>
      <c r="L9192" t="str">
        <f t="shared" si="860"/>
        <v>Dec</v>
      </c>
      <c r="M9192" t="str">
        <f t="shared" si="861"/>
        <v>Qtr4</v>
      </c>
      <c r="N9192">
        <f t="shared" si="862"/>
        <v>228</v>
      </c>
      <c r="O9192" t="str">
        <f t="shared" si="863"/>
        <v>Low</v>
      </c>
    </row>
    <row r="9193" spans="1:15" x14ac:dyDescent="0.3">
      <c r="A9193" s="4">
        <v>41992</v>
      </c>
      <c r="B9193" t="s">
        <v>108</v>
      </c>
      <c r="C9193" t="s">
        <v>70</v>
      </c>
      <c r="D9193">
        <v>19</v>
      </c>
      <c r="E9193">
        <v>167</v>
      </c>
      <c r="F9193">
        <f t="shared" si="858"/>
        <v>3173</v>
      </c>
      <c r="G9193" t="s">
        <v>47</v>
      </c>
      <c r="H9193" t="s">
        <v>48</v>
      </c>
      <c r="I9193" t="s">
        <v>41</v>
      </c>
      <c r="J9193" t="s">
        <v>36</v>
      </c>
      <c r="K9193">
        <f t="shared" si="859"/>
        <v>2014</v>
      </c>
      <c r="L9193" t="str">
        <f t="shared" si="860"/>
        <v>Dec</v>
      </c>
      <c r="M9193" t="str">
        <f t="shared" si="861"/>
        <v>Qtr4</v>
      </c>
      <c r="N9193">
        <f t="shared" si="862"/>
        <v>167</v>
      </c>
      <c r="O9193" t="str">
        <f t="shared" si="863"/>
        <v>Low</v>
      </c>
    </row>
    <row r="9194" spans="1:15" x14ac:dyDescent="0.3">
      <c r="A9194" s="4">
        <v>41992</v>
      </c>
      <c r="B9194" t="s">
        <v>33</v>
      </c>
      <c r="C9194" t="s">
        <v>70</v>
      </c>
      <c r="D9194">
        <v>12</v>
      </c>
      <c r="E9194">
        <v>304</v>
      </c>
      <c r="F9194">
        <f t="shared" si="858"/>
        <v>3648</v>
      </c>
      <c r="G9194" t="s">
        <v>35</v>
      </c>
      <c r="H9194" t="s">
        <v>29</v>
      </c>
      <c r="I9194" t="s">
        <v>30</v>
      </c>
      <c r="J9194" t="s">
        <v>36</v>
      </c>
      <c r="K9194">
        <f t="shared" si="859"/>
        <v>2014</v>
      </c>
      <c r="L9194" t="str">
        <f t="shared" si="860"/>
        <v>Dec</v>
      </c>
      <c r="M9194" t="str">
        <f t="shared" si="861"/>
        <v>Qtr4</v>
      </c>
      <c r="N9194">
        <f t="shared" si="862"/>
        <v>304</v>
      </c>
      <c r="O9194" t="str">
        <f t="shared" si="863"/>
        <v>Low</v>
      </c>
    </row>
    <row r="9195" spans="1:15" x14ac:dyDescent="0.3">
      <c r="A9195" s="4">
        <v>41992</v>
      </c>
      <c r="B9195" t="s">
        <v>66</v>
      </c>
      <c r="C9195" t="s">
        <v>46</v>
      </c>
      <c r="D9195">
        <v>1</v>
      </c>
      <c r="E9195">
        <v>119</v>
      </c>
      <c r="F9195">
        <f t="shared" si="858"/>
        <v>119</v>
      </c>
      <c r="G9195" t="s">
        <v>67</v>
      </c>
      <c r="H9195" t="s">
        <v>68</v>
      </c>
      <c r="I9195" t="s">
        <v>41</v>
      </c>
      <c r="J9195" t="s">
        <v>36</v>
      </c>
      <c r="K9195">
        <f t="shared" si="859"/>
        <v>2014</v>
      </c>
      <c r="L9195" t="str">
        <f t="shared" si="860"/>
        <v>Dec</v>
      </c>
      <c r="M9195" t="str">
        <f t="shared" si="861"/>
        <v>Qtr4</v>
      </c>
      <c r="N9195">
        <f t="shared" si="862"/>
        <v>119</v>
      </c>
      <c r="O9195" t="str">
        <f t="shared" si="863"/>
        <v>Low</v>
      </c>
    </row>
    <row r="9196" spans="1:15" x14ac:dyDescent="0.3">
      <c r="A9196" s="4">
        <v>41992</v>
      </c>
      <c r="B9196" t="s">
        <v>42</v>
      </c>
      <c r="C9196" t="s">
        <v>11</v>
      </c>
      <c r="D9196">
        <v>5</v>
      </c>
      <c r="E9196">
        <v>413</v>
      </c>
      <c r="F9196">
        <f t="shared" si="858"/>
        <v>2065</v>
      </c>
      <c r="G9196" t="s">
        <v>43</v>
      </c>
      <c r="H9196" t="s">
        <v>44</v>
      </c>
      <c r="I9196" t="s">
        <v>30</v>
      </c>
      <c r="J9196" t="s">
        <v>36</v>
      </c>
      <c r="K9196">
        <f t="shared" si="859"/>
        <v>2014</v>
      </c>
      <c r="L9196" t="str">
        <f t="shared" si="860"/>
        <v>Dec</v>
      </c>
      <c r="M9196" t="str">
        <f t="shared" si="861"/>
        <v>Qtr4</v>
      </c>
      <c r="N9196">
        <f t="shared" si="862"/>
        <v>413</v>
      </c>
      <c r="O9196" t="str">
        <f t="shared" si="863"/>
        <v>Low</v>
      </c>
    </row>
    <row r="9197" spans="1:15" x14ac:dyDescent="0.3">
      <c r="A9197" s="4">
        <v>41992</v>
      </c>
      <c r="B9197" t="s">
        <v>97</v>
      </c>
      <c r="C9197" t="s">
        <v>34</v>
      </c>
      <c r="D9197">
        <v>2</v>
      </c>
      <c r="E9197">
        <v>131</v>
      </c>
      <c r="F9197">
        <f t="shared" si="858"/>
        <v>262</v>
      </c>
      <c r="G9197" t="s">
        <v>24</v>
      </c>
      <c r="H9197" t="s">
        <v>25</v>
      </c>
      <c r="I9197" t="s">
        <v>20</v>
      </c>
      <c r="J9197" t="s">
        <v>36</v>
      </c>
      <c r="K9197">
        <f t="shared" si="859"/>
        <v>2014</v>
      </c>
      <c r="L9197" t="str">
        <f t="shared" si="860"/>
        <v>Dec</v>
      </c>
      <c r="M9197" t="str">
        <f t="shared" si="861"/>
        <v>Qtr4</v>
      </c>
      <c r="N9197">
        <f t="shared" si="862"/>
        <v>131</v>
      </c>
      <c r="O9197" t="str">
        <f t="shared" si="863"/>
        <v>Low</v>
      </c>
    </row>
    <row r="9198" spans="1:15" x14ac:dyDescent="0.3">
      <c r="A9198" s="4">
        <v>41992</v>
      </c>
      <c r="B9198" t="s">
        <v>107</v>
      </c>
      <c r="C9198" t="s">
        <v>32</v>
      </c>
      <c r="D9198">
        <v>1</v>
      </c>
      <c r="E9198">
        <v>195</v>
      </c>
      <c r="F9198">
        <f t="shared" si="858"/>
        <v>195</v>
      </c>
      <c r="G9198" t="s">
        <v>51</v>
      </c>
      <c r="H9198" t="s">
        <v>29</v>
      </c>
      <c r="I9198" t="s">
        <v>30</v>
      </c>
      <c r="J9198" t="s">
        <v>36</v>
      </c>
      <c r="K9198">
        <f t="shared" si="859"/>
        <v>2014</v>
      </c>
      <c r="L9198" t="str">
        <f t="shared" si="860"/>
        <v>Dec</v>
      </c>
      <c r="M9198" t="str">
        <f t="shared" si="861"/>
        <v>Qtr4</v>
      </c>
      <c r="N9198">
        <f t="shared" si="862"/>
        <v>195</v>
      </c>
      <c r="O9198" t="str">
        <f t="shared" si="863"/>
        <v>Low</v>
      </c>
    </row>
    <row r="9199" spans="1:15" x14ac:dyDescent="0.3">
      <c r="A9199" s="4">
        <v>41992</v>
      </c>
      <c r="B9199" t="s">
        <v>85</v>
      </c>
      <c r="C9199" t="s">
        <v>38</v>
      </c>
      <c r="D9199">
        <v>1</v>
      </c>
      <c r="E9199">
        <v>416</v>
      </c>
      <c r="F9199">
        <f t="shared" si="858"/>
        <v>416</v>
      </c>
      <c r="G9199" t="s">
        <v>59</v>
      </c>
      <c r="H9199" t="s">
        <v>60</v>
      </c>
      <c r="I9199" t="s">
        <v>30</v>
      </c>
      <c r="J9199" t="s">
        <v>36</v>
      </c>
      <c r="K9199">
        <f t="shared" si="859"/>
        <v>2014</v>
      </c>
      <c r="L9199" t="str">
        <f t="shared" si="860"/>
        <v>Dec</v>
      </c>
      <c r="M9199" t="str">
        <f t="shared" si="861"/>
        <v>Qtr4</v>
      </c>
      <c r="N9199">
        <f t="shared" si="862"/>
        <v>416</v>
      </c>
      <c r="O9199" t="str">
        <f t="shared" si="863"/>
        <v>Low</v>
      </c>
    </row>
    <row r="9200" spans="1:15" x14ac:dyDescent="0.3">
      <c r="A9200" s="4">
        <v>41992</v>
      </c>
      <c r="B9200" t="s">
        <v>66</v>
      </c>
      <c r="C9200" t="s">
        <v>27</v>
      </c>
      <c r="D9200">
        <v>2</v>
      </c>
      <c r="E9200">
        <v>367</v>
      </c>
      <c r="F9200">
        <f t="shared" si="858"/>
        <v>734</v>
      </c>
      <c r="G9200" t="s">
        <v>67</v>
      </c>
      <c r="H9200" t="s">
        <v>68</v>
      </c>
      <c r="I9200" t="s">
        <v>41</v>
      </c>
      <c r="J9200" t="s">
        <v>36</v>
      </c>
      <c r="K9200">
        <f t="shared" si="859"/>
        <v>2014</v>
      </c>
      <c r="L9200" t="str">
        <f t="shared" si="860"/>
        <v>Dec</v>
      </c>
      <c r="M9200" t="str">
        <f t="shared" si="861"/>
        <v>Qtr4</v>
      </c>
      <c r="N9200">
        <f t="shared" si="862"/>
        <v>367</v>
      </c>
      <c r="O9200" t="str">
        <f t="shared" si="863"/>
        <v>Low</v>
      </c>
    </row>
    <row r="9201" spans="1:15" x14ac:dyDescent="0.3">
      <c r="A9201" s="4">
        <v>41992</v>
      </c>
      <c r="B9201" t="s">
        <v>50</v>
      </c>
      <c r="C9201" t="s">
        <v>38</v>
      </c>
      <c r="D9201">
        <v>3</v>
      </c>
      <c r="E9201">
        <v>439</v>
      </c>
      <c r="F9201">
        <f t="shared" si="858"/>
        <v>1317</v>
      </c>
      <c r="G9201" t="s">
        <v>51</v>
      </c>
      <c r="H9201" t="s">
        <v>29</v>
      </c>
      <c r="I9201" t="s">
        <v>30</v>
      </c>
      <c r="J9201" t="s">
        <v>36</v>
      </c>
      <c r="K9201">
        <f t="shared" si="859"/>
        <v>2014</v>
      </c>
      <c r="L9201" t="str">
        <f t="shared" si="860"/>
        <v>Dec</v>
      </c>
      <c r="M9201" t="str">
        <f t="shared" si="861"/>
        <v>Qtr4</v>
      </c>
      <c r="N9201">
        <f t="shared" si="862"/>
        <v>439</v>
      </c>
      <c r="O9201" t="str">
        <f t="shared" si="863"/>
        <v>Low</v>
      </c>
    </row>
    <row r="9202" spans="1:15" x14ac:dyDescent="0.3">
      <c r="A9202" s="4">
        <v>41992</v>
      </c>
      <c r="B9202" t="s">
        <v>77</v>
      </c>
      <c r="C9202" t="s">
        <v>46</v>
      </c>
      <c r="D9202">
        <v>1</v>
      </c>
      <c r="E9202">
        <v>422</v>
      </c>
      <c r="F9202">
        <f t="shared" si="858"/>
        <v>422</v>
      </c>
      <c r="G9202" t="s">
        <v>12</v>
      </c>
      <c r="H9202" t="s">
        <v>13</v>
      </c>
      <c r="I9202" t="s">
        <v>14</v>
      </c>
      <c r="J9202" t="s">
        <v>36</v>
      </c>
      <c r="K9202">
        <f t="shared" si="859"/>
        <v>2014</v>
      </c>
      <c r="L9202" t="str">
        <f t="shared" si="860"/>
        <v>Dec</v>
      </c>
      <c r="M9202" t="str">
        <f t="shared" si="861"/>
        <v>Qtr4</v>
      </c>
      <c r="N9202">
        <f t="shared" si="862"/>
        <v>422</v>
      </c>
      <c r="O9202" t="str">
        <f t="shared" si="863"/>
        <v>Low</v>
      </c>
    </row>
    <row r="9203" spans="1:15" x14ac:dyDescent="0.3">
      <c r="A9203" s="4">
        <v>41992</v>
      </c>
      <c r="B9203" t="s">
        <v>108</v>
      </c>
      <c r="C9203" t="s">
        <v>84</v>
      </c>
      <c r="D9203">
        <v>3</v>
      </c>
      <c r="E9203">
        <v>180</v>
      </c>
      <c r="F9203">
        <f t="shared" si="858"/>
        <v>540</v>
      </c>
      <c r="G9203" t="s">
        <v>47</v>
      </c>
      <c r="H9203" t="s">
        <v>48</v>
      </c>
      <c r="I9203" t="s">
        <v>41</v>
      </c>
      <c r="J9203" t="s">
        <v>36</v>
      </c>
      <c r="K9203">
        <f t="shared" si="859"/>
        <v>2014</v>
      </c>
      <c r="L9203" t="str">
        <f t="shared" si="860"/>
        <v>Dec</v>
      </c>
      <c r="M9203" t="str">
        <f t="shared" si="861"/>
        <v>Qtr4</v>
      </c>
      <c r="N9203">
        <f t="shared" si="862"/>
        <v>180</v>
      </c>
      <c r="O9203" t="str">
        <f t="shared" si="863"/>
        <v>Low</v>
      </c>
    </row>
    <row r="9204" spans="1:15" x14ac:dyDescent="0.3">
      <c r="A9204" s="4">
        <v>41992</v>
      </c>
      <c r="B9204" t="s">
        <v>124</v>
      </c>
      <c r="C9204" t="s">
        <v>27</v>
      </c>
      <c r="D9204">
        <v>2</v>
      </c>
      <c r="E9204">
        <v>332</v>
      </c>
      <c r="F9204">
        <f t="shared" si="858"/>
        <v>664</v>
      </c>
      <c r="G9204" t="s">
        <v>59</v>
      </c>
      <c r="H9204" t="s">
        <v>60</v>
      </c>
      <c r="I9204" t="s">
        <v>30</v>
      </c>
      <c r="J9204" t="s">
        <v>36</v>
      </c>
      <c r="K9204">
        <f t="shared" si="859"/>
        <v>2014</v>
      </c>
      <c r="L9204" t="str">
        <f t="shared" si="860"/>
        <v>Dec</v>
      </c>
      <c r="M9204" t="str">
        <f t="shared" si="861"/>
        <v>Qtr4</v>
      </c>
      <c r="N9204">
        <f t="shared" si="862"/>
        <v>332</v>
      </c>
      <c r="O9204" t="str">
        <f t="shared" si="863"/>
        <v>Low</v>
      </c>
    </row>
    <row r="9205" spans="1:15" x14ac:dyDescent="0.3">
      <c r="A9205" s="4">
        <v>41992</v>
      </c>
      <c r="B9205" t="s">
        <v>140</v>
      </c>
      <c r="C9205" t="s">
        <v>38</v>
      </c>
      <c r="D9205">
        <v>1</v>
      </c>
      <c r="E9205">
        <v>466</v>
      </c>
      <c r="F9205">
        <f t="shared" si="858"/>
        <v>466</v>
      </c>
      <c r="G9205" t="s">
        <v>67</v>
      </c>
      <c r="H9205" t="s">
        <v>68</v>
      </c>
      <c r="I9205" t="s">
        <v>41</v>
      </c>
      <c r="J9205" t="s">
        <v>36</v>
      </c>
      <c r="K9205">
        <f t="shared" si="859"/>
        <v>2014</v>
      </c>
      <c r="L9205" t="str">
        <f t="shared" si="860"/>
        <v>Dec</v>
      </c>
      <c r="M9205" t="str">
        <f t="shared" si="861"/>
        <v>Qtr4</v>
      </c>
      <c r="N9205">
        <f t="shared" si="862"/>
        <v>466</v>
      </c>
      <c r="O9205" t="str">
        <f t="shared" si="863"/>
        <v>Low</v>
      </c>
    </row>
    <row r="9206" spans="1:15" x14ac:dyDescent="0.3">
      <c r="A9206" s="4">
        <v>41992</v>
      </c>
      <c r="B9206" t="s">
        <v>52</v>
      </c>
      <c r="C9206" t="s">
        <v>32</v>
      </c>
      <c r="D9206">
        <v>3</v>
      </c>
      <c r="E9206">
        <v>246</v>
      </c>
      <c r="F9206">
        <f t="shared" si="858"/>
        <v>738</v>
      </c>
      <c r="G9206" t="s">
        <v>24</v>
      </c>
      <c r="H9206" t="s">
        <v>25</v>
      </c>
      <c r="I9206" t="s">
        <v>20</v>
      </c>
      <c r="J9206" t="s">
        <v>36</v>
      </c>
      <c r="K9206">
        <f t="shared" si="859"/>
        <v>2014</v>
      </c>
      <c r="L9206" t="str">
        <f t="shared" si="860"/>
        <v>Dec</v>
      </c>
      <c r="M9206" t="str">
        <f t="shared" si="861"/>
        <v>Qtr4</v>
      </c>
      <c r="N9206">
        <f t="shared" si="862"/>
        <v>246</v>
      </c>
      <c r="O9206" t="str">
        <f t="shared" si="863"/>
        <v>Low</v>
      </c>
    </row>
    <row r="9207" spans="1:15" x14ac:dyDescent="0.3">
      <c r="A9207" s="4">
        <v>41992</v>
      </c>
      <c r="B9207" t="s">
        <v>62</v>
      </c>
      <c r="C9207" t="s">
        <v>11</v>
      </c>
      <c r="D9207">
        <v>8</v>
      </c>
      <c r="E9207">
        <v>363</v>
      </c>
      <c r="F9207">
        <f t="shared" si="858"/>
        <v>2904</v>
      </c>
      <c r="G9207" t="s">
        <v>18</v>
      </c>
      <c r="H9207" t="s">
        <v>19</v>
      </c>
      <c r="I9207" t="s">
        <v>20</v>
      </c>
      <c r="J9207" t="s">
        <v>36</v>
      </c>
      <c r="K9207">
        <f t="shared" si="859"/>
        <v>2014</v>
      </c>
      <c r="L9207" t="str">
        <f t="shared" si="860"/>
        <v>Dec</v>
      </c>
      <c r="M9207" t="str">
        <f t="shared" si="861"/>
        <v>Qtr4</v>
      </c>
      <c r="N9207">
        <f t="shared" si="862"/>
        <v>363</v>
      </c>
      <c r="O9207" t="str">
        <f t="shared" si="863"/>
        <v>Low</v>
      </c>
    </row>
    <row r="9208" spans="1:15" x14ac:dyDescent="0.3">
      <c r="A9208" s="4">
        <v>41992</v>
      </c>
      <c r="B9208" t="s">
        <v>45</v>
      </c>
      <c r="C9208" t="s">
        <v>34</v>
      </c>
      <c r="D9208">
        <v>24</v>
      </c>
      <c r="E9208">
        <v>161</v>
      </c>
      <c r="F9208">
        <f t="shared" si="858"/>
        <v>3864</v>
      </c>
      <c r="G9208" t="s">
        <v>47</v>
      </c>
      <c r="H9208" t="s">
        <v>48</v>
      </c>
      <c r="I9208" t="s">
        <v>41</v>
      </c>
      <c r="J9208" t="s">
        <v>36</v>
      </c>
      <c r="K9208">
        <f t="shared" si="859"/>
        <v>2014</v>
      </c>
      <c r="L9208" t="str">
        <f t="shared" si="860"/>
        <v>Dec</v>
      </c>
      <c r="M9208" t="str">
        <f t="shared" si="861"/>
        <v>Qtr4</v>
      </c>
      <c r="N9208">
        <f t="shared" si="862"/>
        <v>161</v>
      </c>
      <c r="O9208" t="str">
        <f t="shared" si="863"/>
        <v>Low</v>
      </c>
    </row>
    <row r="9209" spans="1:15" x14ac:dyDescent="0.3">
      <c r="A9209" s="4">
        <v>41992</v>
      </c>
      <c r="B9209" t="s">
        <v>101</v>
      </c>
      <c r="C9209" t="s">
        <v>32</v>
      </c>
      <c r="D9209">
        <v>3</v>
      </c>
      <c r="E9209">
        <v>465</v>
      </c>
      <c r="F9209">
        <f t="shared" si="858"/>
        <v>1395</v>
      </c>
      <c r="G9209" t="s">
        <v>102</v>
      </c>
      <c r="H9209" t="s">
        <v>58</v>
      </c>
      <c r="I9209" t="s">
        <v>14</v>
      </c>
      <c r="J9209" t="s">
        <v>36</v>
      </c>
      <c r="K9209">
        <f t="shared" si="859"/>
        <v>2014</v>
      </c>
      <c r="L9209" t="str">
        <f t="shared" si="860"/>
        <v>Dec</v>
      </c>
      <c r="M9209" t="str">
        <f t="shared" si="861"/>
        <v>Qtr4</v>
      </c>
      <c r="N9209">
        <f t="shared" si="862"/>
        <v>465</v>
      </c>
      <c r="O9209" t="str">
        <f t="shared" si="863"/>
        <v>Low</v>
      </c>
    </row>
    <row r="9210" spans="1:15" x14ac:dyDescent="0.3">
      <c r="A9210" s="4">
        <v>41992</v>
      </c>
      <c r="B9210" t="s">
        <v>125</v>
      </c>
      <c r="C9210" t="s">
        <v>84</v>
      </c>
      <c r="D9210">
        <v>1</v>
      </c>
      <c r="E9210">
        <v>415</v>
      </c>
      <c r="F9210">
        <f t="shared" si="858"/>
        <v>415</v>
      </c>
      <c r="G9210" t="s">
        <v>51</v>
      </c>
      <c r="H9210" t="s">
        <v>29</v>
      </c>
      <c r="I9210" t="s">
        <v>30</v>
      </c>
      <c r="J9210" t="s">
        <v>36</v>
      </c>
      <c r="K9210">
        <f t="shared" si="859"/>
        <v>2014</v>
      </c>
      <c r="L9210" t="str">
        <f t="shared" si="860"/>
        <v>Dec</v>
      </c>
      <c r="M9210" t="str">
        <f t="shared" si="861"/>
        <v>Qtr4</v>
      </c>
      <c r="N9210">
        <f t="shared" si="862"/>
        <v>415</v>
      </c>
      <c r="O9210" t="str">
        <f t="shared" si="863"/>
        <v>Low</v>
      </c>
    </row>
    <row r="9211" spans="1:15" x14ac:dyDescent="0.3">
      <c r="A9211" s="4">
        <v>41992</v>
      </c>
      <c r="B9211" t="s">
        <v>50</v>
      </c>
      <c r="C9211" t="s">
        <v>34</v>
      </c>
      <c r="D9211">
        <v>2</v>
      </c>
      <c r="E9211">
        <v>402</v>
      </c>
      <c r="F9211">
        <f t="shared" si="858"/>
        <v>804</v>
      </c>
      <c r="G9211" t="s">
        <v>51</v>
      </c>
      <c r="H9211" t="s">
        <v>29</v>
      </c>
      <c r="I9211" t="s">
        <v>30</v>
      </c>
      <c r="J9211" t="s">
        <v>36</v>
      </c>
      <c r="K9211">
        <f t="shared" si="859"/>
        <v>2014</v>
      </c>
      <c r="L9211" t="str">
        <f t="shared" si="860"/>
        <v>Dec</v>
      </c>
      <c r="M9211" t="str">
        <f t="shared" si="861"/>
        <v>Qtr4</v>
      </c>
      <c r="N9211">
        <f t="shared" si="862"/>
        <v>402</v>
      </c>
      <c r="O9211" t="str">
        <f t="shared" si="863"/>
        <v>Low</v>
      </c>
    </row>
    <row r="9212" spans="1:15" x14ac:dyDescent="0.3">
      <c r="A9212" s="4">
        <v>41992</v>
      </c>
      <c r="B9212" t="s">
        <v>75</v>
      </c>
      <c r="C9212" t="s">
        <v>27</v>
      </c>
      <c r="D9212">
        <v>1</v>
      </c>
      <c r="E9212">
        <v>431</v>
      </c>
      <c r="F9212">
        <f t="shared" si="858"/>
        <v>431</v>
      </c>
      <c r="G9212" t="s">
        <v>76</v>
      </c>
      <c r="H9212" t="s">
        <v>65</v>
      </c>
      <c r="I9212" t="s">
        <v>41</v>
      </c>
      <c r="J9212" t="s">
        <v>36</v>
      </c>
      <c r="K9212">
        <f t="shared" si="859"/>
        <v>2014</v>
      </c>
      <c r="L9212" t="str">
        <f t="shared" si="860"/>
        <v>Dec</v>
      </c>
      <c r="M9212" t="str">
        <f t="shared" si="861"/>
        <v>Qtr4</v>
      </c>
      <c r="N9212">
        <f t="shared" si="862"/>
        <v>431</v>
      </c>
      <c r="O9212" t="str">
        <f t="shared" si="863"/>
        <v>Low</v>
      </c>
    </row>
    <row r="9213" spans="1:15" x14ac:dyDescent="0.3">
      <c r="A9213" s="4">
        <v>41992</v>
      </c>
      <c r="B9213" t="s">
        <v>33</v>
      </c>
      <c r="C9213" t="s">
        <v>17</v>
      </c>
      <c r="D9213">
        <v>2</v>
      </c>
      <c r="E9213">
        <v>376</v>
      </c>
      <c r="F9213">
        <f t="shared" si="858"/>
        <v>752</v>
      </c>
      <c r="G9213" t="s">
        <v>35</v>
      </c>
      <c r="H9213" t="s">
        <v>29</v>
      </c>
      <c r="I9213" t="s">
        <v>30</v>
      </c>
      <c r="J9213" t="s">
        <v>36</v>
      </c>
      <c r="K9213">
        <f t="shared" si="859"/>
        <v>2014</v>
      </c>
      <c r="L9213" t="str">
        <f t="shared" si="860"/>
        <v>Dec</v>
      </c>
      <c r="M9213" t="str">
        <f t="shared" si="861"/>
        <v>Qtr4</v>
      </c>
      <c r="N9213">
        <f t="shared" si="862"/>
        <v>376</v>
      </c>
      <c r="O9213" t="str">
        <f t="shared" si="863"/>
        <v>Low</v>
      </c>
    </row>
    <row r="9214" spans="1:15" x14ac:dyDescent="0.3">
      <c r="A9214" s="4">
        <v>41992</v>
      </c>
      <c r="B9214" t="s">
        <v>138</v>
      </c>
      <c r="C9214" t="s">
        <v>38</v>
      </c>
      <c r="D9214">
        <v>3</v>
      </c>
      <c r="E9214">
        <v>306</v>
      </c>
      <c r="F9214">
        <f t="shared" si="858"/>
        <v>918</v>
      </c>
      <c r="G9214" t="s">
        <v>115</v>
      </c>
      <c r="H9214" t="s">
        <v>116</v>
      </c>
      <c r="I9214" t="s">
        <v>14</v>
      </c>
      <c r="J9214" t="s">
        <v>36</v>
      </c>
      <c r="K9214">
        <f t="shared" si="859"/>
        <v>2014</v>
      </c>
      <c r="L9214" t="str">
        <f t="shared" si="860"/>
        <v>Dec</v>
      </c>
      <c r="M9214" t="str">
        <f t="shared" si="861"/>
        <v>Qtr4</v>
      </c>
      <c r="N9214">
        <f t="shared" si="862"/>
        <v>306</v>
      </c>
      <c r="O9214" t="str">
        <f t="shared" si="863"/>
        <v>Low</v>
      </c>
    </row>
    <row r="9215" spans="1:15" x14ac:dyDescent="0.3">
      <c r="A9215" s="4">
        <v>41992</v>
      </c>
      <c r="B9215" t="s">
        <v>87</v>
      </c>
      <c r="C9215" t="s">
        <v>27</v>
      </c>
      <c r="D9215">
        <v>3</v>
      </c>
      <c r="E9215">
        <v>335</v>
      </c>
      <c r="F9215">
        <f t="shared" si="858"/>
        <v>1005</v>
      </c>
      <c r="G9215" t="s">
        <v>47</v>
      </c>
      <c r="H9215" t="s">
        <v>48</v>
      </c>
      <c r="I9215" t="s">
        <v>41</v>
      </c>
      <c r="J9215" t="s">
        <v>36</v>
      </c>
      <c r="K9215">
        <f t="shared" si="859"/>
        <v>2014</v>
      </c>
      <c r="L9215" t="str">
        <f t="shared" si="860"/>
        <v>Dec</v>
      </c>
      <c r="M9215" t="str">
        <f t="shared" si="861"/>
        <v>Qtr4</v>
      </c>
      <c r="N9215">
        <f t="shared" si="862"/>
        <v>335</v>
      </c>
      <c r="O9215" t="str">
        <f t="shared" si="863"/>
        <v>Low</v>
      </c>
    </row>
    <row r="9216" spans="1:15" x14ac:dyDescent="0.3">
      <c r="A9216" s="4">
        <v>41992</v>
      </c>
      <c r="B9216" t="s">
        <v>121</v>
      </c>
      <c r="C9216" t="s">
        <v>17</v>
      </c>
      <c r="D9216">
        <v>3</v>
      </c>
      <c r="E9216">
        <v>136</v>
      </c>
      <c r="F9216">
        <f t="shared" si="858"/>
        <v>408</v>
      </c>
      <c r="G9216" t="s">
        <v>28</v>
      </c>
      <c r="H9216" t="s">
        <v>29</v>
      </c>
      <c r="I9216" t="s">
        <v>30</v>
      </c>
      <c r="J9216" t="s">
        <v>36</v>
      </c>
      <c r="K9216">
        <f t="shared" si="859"/>
        <v>2014</v>
      </c>
      <c r="L9216" t="str">
        <f t="shared" si="860"/>
        <v>Dec</v>
      </c>
      <c r="M9216" t="str">
        <f t="shared" si="861"/>
        <v>Qtr4</v>
      </c>
      <c r="N9216">
        <f t="shared" si="862"/>
        <v>136</v>
      </c>
      <c r="O9216" t="str">
        <f t="shared" si="863"/>
        <v>Low</v>
      </c>
    </row>
    <row r="9217" spans="1:15" x14ac:dyDescent="0.3">
      <c r="A9217" s="4">
        <v>41992</v>
      </c>
      <c r="B9217" t="s">
        <v>79</v>
      </c>
      <c r="C9217" t="s">
        <v>38</v>
      </c>
      <c r="D9217">
        <v>3</v>
      </c>
      <c r="E9217">
        <v>492</v>
      </c>
      <c r="F9217">
        <f t="shared" si="858"/>
        <v>1476</v>
      </c>
      <c r="G9217" t="s">
        <v>47</v>
      </c>
      <c r="H9217" t="s">
        <v>48</v>
      </c>
      <c r="I9217" t="s">
        <v>41</v>
      </c>
      <c r="J9217" t="s">
        <v>36</v>
      </c>
      <c r="K9217">
        <f t="shared" si="859"/>
        <v>2014</v>
      </c>
      <c r="L9217" t="str">
        <f t="shared" si="860"/>
        <v>Dec</v>
      </c>
      <c r="M9217" t="str">
        <f t="shared" si="861"/>
        <v>Qtr4</v>
      </c>
      <c r="N9217">
        <f t="shared" si="862"/>
        <v>492</v>
      </c>
      <c r="O9217" t="str">
        <f t="shared" si="863"/>
        <v>Low</v>
      </c>
    </row>
    <row r="9218" spans="1:15" x14ac:dyDescent="0.3">
      <c r="A9218" s="4">
        <v>41992</v>
      </c>
      <c r="B9218" t="s">
        <v>37</v>
      </c>
      <c r="C9218" t="s">
        <v>17</v>
      </c>
      <c r="D9218">
        <v>2</v>
      </c>
      <c r="E9218">
        <v>462</v>
      </c>
      <c r="F9218">
        <f t="shared" ref="F9218:F9281" si="864">E9218*D9218</f>
        <v>924</v>
      </c>
      <c r="G9218" t="s">
        <v>59</v>
      </c>
      <c r="H9218" t="s">
        <v>60</v>
      </c>
      <c r="I9218" t="s">
        <v>30</v>
      </c>
      <c r="J9218" t="s">
        <v>36</v>
      </c>
      <c r="K9218">
        <f t="shared" ref="K9218:K9281" si="865">YEAR(A9218)</f>
        <v>2014</v>
      </c>
      <c r="L9218" t="str">
        <f t="shared" ref="L9218:L9281" si="866">TEXT(A9218, "mmm")</f>
        <v>Dec</v>
      </c>
      <c r="M9218" t="str">
        <f t="shared" ref="M9218:M9281" si="867">"Qtr" &amp; INT((MONTH(A9218)+2)/3)</f>
        <v>Qtr4</v>
      </c>
      <c r="N9218">
        <f t="shared" ref="N9218:N9281" si="868">F9218/D9218</f>
        <v>462</v>
      </c>
      <c r="O9218" t="str">
        <f t="shared" ref="O9218:O9281" si="869">IF(F9218&gt;5000, "High", "Low")</f>
        <v>Low</v>
      </c>
    </row>
    <row r="9219" spans="1:15" x14ac:dyDescent="0.3">
      <c r="A9219" s="4">
        <v>41992</v>
      </c>
      <c r="B9219" t="s">
        <v>114</v>
      </c>
      <c r="C9219" t="s">
        <v>46</v>
      </c>
      <c r="D9219">
        <v>3</v>
      </c>
      <c r="E9219">
        <v>171</v>
      </c>
      <c r="F9219">
        <f t="shared" si="864"/>
        <v>513</v>
      </c>
      <c r="G9219" t="s">
        <v>115</v>
      </c>
      <c r="H9219" t="s">
        <v>116</v>
      </c>
      <c r="I9219" t="s">
        <v>14</v>
      </c>
      <c r="J9219" t="s">
        <v>36</v>
      </c>
      <c r="K9219">
        <f t="shared" si="865"/>
        <v>2014</v>
      </c>
      <c r="L9219" t="str">
        <f t="shared" si="866"/>
        <v>Dec</v>
      </c>
      <c r="M9219" t="str">
        <f t="shared" si="867"/>
        <v>Qtr4</v>
      </c>
      <c r="N9219">
        <f t="shared" si="868"/>
        <v>171</v>
      </c>
      <c r="O9219" t="str">
        <f t="shared" si="869"/>
        <v>Low</v>
      </c>
    </row>
    <row r="9220" spans="1:15" x14ac:dyDescent="0.3">
      <c r="A9220" s="4">
        <v>41992</v>
      </c>
      <c r="B9220" t="s">
        <v>138</v>
      </c>
      <c r="C9220" t="s">
        <v>38</v>
      </c>
      <c r="D9220">
        <v>1</v>
      </c>
      <c r="E9220">
        <v>430</v>
      </c>
      <c r="F9220">
        <f t="shared" si="864"/>
        <v>430</v>
      </c>
      <c r="G9220" t="s">
        <v>115</v>
      </c>
      <c r="H9220" t="s">
        <v>116</v>
      </c>
      <c r="I9220" t="s">
        <v>14</v>
      </c>
      <c r="J9220" t="s">
        <v>36</v>
      </c>
      <c r="K9220">
        <f t="shared" si="865"/>
        <v>2014</v>
      </c>
      <c r="L9220" t="str">
        <f t="shared" si="866"/>
        <v>Dec</v>
      </c>
      <c r="M9220" t="str">
        <f t="shared" si="867"/>
        <v>Qtr4</v>
      </c>
      <c r="N9220">
        <f t="shared" si="868"/>
        <v>430</v>
      </c>
      <c r="O9220" t="str">
        <f t="shared" si="869"/>
        <v>Low</v>
      </c>
    </row>
    <row r="9221" spans="1:15" x14ac:dyDescent="0.3">
      <c r="A9221" s="4">
        <v>41992</v>
      </c>
      <c r="B9221" t="s">
        <v>56</v>
      </c>
      <c r="C9221" t="s">
        <v>32</v>
      </c>
      <c r="D9221">
        <v>11</v>
      </c>
      <c r="E9221">
        <v>303</v>
      </c>
      <c r="F9221">
        <f t="shared" si="864"/>
        <v>3333</v>
      </c>
      <c r="G9221" t="s">
        <v>57</v>
      </c>
      <c r="H9221" t="s">
        <v>58</v>
      </c>
      <c r="I9221" t="s">
        <v>14</v>
      </c>
      <c r="J9221" t="s">
        <v>36</v>
      </c>
      <c r="K9221">
        <f t="shared" si="865"/>
        <v>2014</v>
      </c>
      <c r="L9221" t="str">
        <f t="shared" si="866"/>
        <v>Dec</v>
      </c>
      <c r="M9221" t="str">
        <f t="shared" si="867"/>
        <v>Qtr4</v>
      </c>
      <c r="N9221">
        <f t="shared" si="868"/>
        <v>303</v>
      </c>
      <c r="O9221" t="str">
        <f t="shared" si="869"/>
        <v>Low</v>
      </c>
    </row>
    <row r="9222" spans="1:15" x14ac:dyDescent="0.3">
      <c r="A9222" s="4">
        <v>41992</v>
      </c>
      <c r="B9222" t="s">
        <v>109</v>
      </c>
      <c r="C9222" t="s">
        <v>38</v>
      </c>
      <c r="D9222">
        <v>3</v>
      </c>
      <c r="E9222">
        <v>154</v>
      </c>
      <c r="F9222">
        <f t="shared" si="864"/>
        <v>462</v>
      </c>
      <c r="G9222" t="s">
        <v>110</v>
      </c>
      <c r="H9222" t="s">
        <v>111</v>
      </c>
      <c r="I9222" t="s">
        <v>20</v>
      </c>
      <c r="J9222" t="s">
        <v>36</v>
      </c>
      <c r="K9222">
        <f t="shared" si="865"/>
        <v>2014</v>
      </c>
      <c r="L9222" t="str">
        <f t="shared" si="866"/>
        <v>Dec</v>
      </c>
      <c r="M9222" t="str">
        <f t="shared" si="867"/>
        <v>Qtr4</v>
      </c>
      <c r="N9222">
        <f t="shared" si="868"/>
        <v>154</v>
      </c>
      <c r="O9222" t="str">
        <f t="shared" si="869"/>
        <v>Low</v>
      </c>
    </row>
    <row r="9223" spans="1:15" x14ac:dyDescent="0.3">
      <c r="A9223" s="4">
        <v>41992</v>
      </c>
      <c r="B9223" t="s">
        <v>33</v>
      </c>
      <c r="C9223" t="s">
        <v>34</v>
      </c>
      <c r="D9223">
        <v>2</v>
      </c>
      <c r="E9223">
        <v>337</v>
      </c>
      <c r="F9223">
        <f t="shared" si="864"/>
        <v>674</v>
      </c>
      <c r="G9223" t="s">
        <v>35</v>
      </c>
      <c r="H9223" t="s">
        <v>29</v>
      </c>
      <c r="I9223" t="s">
        <v>30</v>
      </c>
      <c r="J9223" t="s">
        <v>36</v>
      </c>
      <c r="K9223">
        <f t="shared" si="865"/>
        <v>2014</v>
      </c>
      <c r="L9223" t="str">
        <f t="shared" si="866"/>
        <v>Dec</v>
      </c>
      <c r="M9223" t="str">
        <f t="shared" si="867"/>
        <v>Qtr4</v>
      </c>
      <c r="N9223">
        <f t="shared" si="868"/>
        <v>337</v>
      </c>
      <c r="O9223" t="str">
        <f t="shared" si="869"/>
        <v>Low</v>
      </c>
    </row>
    <row r="9224" spans="1:15" x14ac:dyDescent="0.3">
      <c r="A9224" s="4">
        <v>41992</v>
      </c>
      <c r="B9224" t="s">
        <v>91</v>
      </c>
      <c r="C9224" t="s">
        <v>11</v>
      </c>
      <c r="D9224">
        <v>1</v>
      </c>
      <c r="E9224">
        <v>401</v>
      </c>
      <c r="F9224">
        <f t="shared" si="864"/>
        <v>401</v>
      </c>
      <c r="G9224" t="s">
        <v>51</v>
      </c>
      <c r="H9224" t="s">
        <v>29</v>
      </c>
      <c r="I9224" t="s">
        <v>30</v>
      </c>
      <c r="J9224" t="s">
        <v>36</v>
      </c>
      <c r="K9224">
        <f t="shared" si="865"/>
        <v>2014</v>
      </c>
      <c r="L9224" t="str">
        <f t="shared" si="866"/>
        <v>Dec</v>
      </c>
      <c r="M9224" t="str">
        <f t="shared" si="867"/>
        <v>Qtr4</v>
      </c>
      <c r="N9224">
        <f t="shared" si="868"/>
        <v>401</v>
      </c>
      <c r="O9224" t="str">
        <f t="shared" si="869"/>
        <v>Low</v>
      </c>
    </row>
    <row r="9225" spans="1:15" x14ac:dyDescent="0.3">
      <c r="A9225" s="4">
        <v>41992</v>
      </c>
      <c r="B9225" t="s">
        <v>124</v>
      </c>
      <c r="C9225" t="s">
        <v>22</v>
      </c>
      <c r="D9225">
        <v>3</v>
      </c>
      <c r="E9225">
        <v>101</v>
      </c>
      <c r="F9225">
        <f t="shared" si="864"/>
        <v>303</v>
      </c>
      <c r="G9225" t="s">
        <v>59</v>
      </c>
      <c r="H9225" t="s">
        <v>60</v>
      </c>
      <c r="I9225" t="s">
        <v>30</v>
      </c>
      <c r="J9225" t="s">
        <v>36</v>
      </c>
      <c r="K9225">
        <f t="shared" si="865"/>
        <v>2014</v>
      </c>
      <c r="L9225" t="str">
        <f t="shared" si="866"/>
        <v>Dec</v>
      </c>
      <c r="M9225" t="str">
        <f t="shared" si="867"/>
        <v>Qtr4</v>
      </c>
      <c r="N9225">
        <f t="shared" si="868"/>
        <v>101</v>
      </c>
      <c r="O9225" t="str">
        <f t="shared" si="869"/>
        <v>Low</v>
      </c>
    </row>
    <row r="9226" spans="1:15" x14ac:dyDescent="0.3">
      <c r="A9226" s="4">
        <v>41992</v>
      </c>
      <c r="B9226" t="s">
        <v>114</v>
      </c>
      <c r="C9226" t="s">
        <v>17</v>
      </c>
      <c r="D9226">
        <v>3</v>
      </c>
      <c r="E9226">
        <v>485</v>
      </c>
      <c r="F9226">
        <f t="shared" si="864"/>
        <v>1455</v>
      </c>
      <c r="G9226" t="s">
        <v>115</v>
      </c>
      <c r="H9226" t="s">
        <v>116</v>
      </c>
      <c r="I9226" t="s">
        <v>14</v>
      </c>
      <c r="J9226" t="s">
        <v>36</v>
      </c>
      <c r="K9226">
        <f t="shared" si="865"/>
        <v>2014</v>
      </c>
      <c r="L9226" t="str">
        <f t="shared" si="866"/>
        <v>Dec</v>
      </c>
      <c r="M9226" t="str">
        <f t="shared" si="867"/>
        <v>Qtr4</v>
      </c>
      <c r="N9226">
        <f t="shared" si="868"/>
        <v>485</v>
      </c>
      <c r="O9226" t="str">
        <f t="shared" si="869"/>
        <v>Low</v>
      </c>
    </row>
    <row r="9227" spans="1:15" x14ac:dyDescent="0.3">
      <c r="A9227" s="4">
        <v>41992</v>
      </c>
      <c r="B9227" t="s">
        <v>83</v>
      </c>
      <c r="C9227" t="s">
        <v>38</v>
      </c>
      <c r="D9227">
        <v>3</v>
      </c>
      <c r="E9227">
        <v>225</v>
      </c>
      <c r="F9227">
        <f t="shared" si="864"/>
        <v>675</v>
      </c>
      <c r="G9227" t="s">
        <v>47</v>
      </c>
      <c r="H9227" t="s">
        <v>48</v>
      </c>
      <c r="I9227" t="s">
        <v>41</v>
      </c>
      <c r="J9227" t="s">
        <v>36</v>
      </c>
      <c r="K9227">
        <f t="shared" si="865"/>
        <v>2014</v>
      </c>
      <c r="L9227" t="str">
        <f t="shared" si="866"/>
        <v>Dec</v>
      </c>
      <c r="M9227" t="str">
        <f t="shared" si="867"/>
        <v>Qtr4</v>
      </c>
      <c r="N9227">
        <f t="shared" si="868"/>
        <v>225</v>
      </c>
      <c r="O9227" t="str">
        <f t="shared" si="869"/>
        <v>Low</v>
      </c>
    </row>
    <row r="9228" spans="1:15" x14ac:dyDescent="0.3">
      <c r="A9228" s="4">
        <v>41992</v>
      </c>
      <c r="B9228" t="s">
        <v>10</v>
      </c>
      <c r="C9228" t="s">
        <v>27</v>
      </c>
      <c r="D9228">
        <v>9</v>
      </c>
      <c r="E9228">
        <v>246</v>
      </c>
      <c r="F9228">
        <f t="shared" si="864"/>
        <v>2214</v>
      </c>
      <c r="G9228" t="s">
        <v>12</v>
      </c>
      <c r="H9228" t="s">
        <v>13</v>
      </c>
      <c r="I9228" t="s">
        <v>14</v>
      </c>
      <c r="J9228" t="s">
        <v>36</v>
      </c>
      <c r="K9228">
        <f t="shared" si="865"/>
        <v>2014</v>
      </c>
      <c r="L9228" t="str">
        <f t="shared" si="866"/>
        <v>Dec</v>
      </c>
      <c r="M9228" t="str">
        <f t="shared" si="867"/>
        <v>Qtr4</v>
      </c>
      <c r="N9228">
        <f t="shared" si="868"/>
        <v>246</v>
      </c>
      <c r="O9228" t="str">
        <f t="shared" si="869"/>
        <v>Low</v>
      </c>
    </row>
    <row r="9229" spans="1:15" x14ac:dyDescent="0.3">
      <c r="A9229" s="4">
        <v>41992</v>
      </c>
      <c r="B9229" t="s">
        <v>83</v>
      </c>
      <c r="C9229" t="s">
        <v>34</v>
      </c>
      <c r="D9229">
        <v>3</v>
      </c>
      <c r="E9229">
        <v>128</v>
      </c>
      <c r="F9229">
        <f t="shared" si="864"/>
        <v>384</v>
      </c>
      <c r="G9229" t="s">
        <v>47</v>
      </c>
      <c r="H9229" t="s">
        <v>48</v>
      </c>
      <c r="I9229" t="s">
        <v>41</v>
      </c>
      <c r="J9229" t="s">
        <v>36</v>
      </c>
      <c r="K9229">
        <f t="shared" si="865"/>
        <v>2014</v>
      </c>
      <c r="L9229" t="str">
        <f t="shared" si="866"/>
        <v>Dec</v>
      </c>
      <c r="M9229" t="str">
        <f t="shared" si="867"/>
        <v>Qtr4</v>
      </c>
      <c r="N9229">
        <f t="shared" si="868"/>
        <v>128</v>
      </c>
      <c r="O9229" t="str">
        <f t="shared" si="869"/>
        <v>Low</v>
      </c>
    </row>
    <row r="9230" spans="1:15" x14ac:dyDescent="0.3">
      <c r="A9230" s="4">
        <v>41992</v>
      </c>
      <c r="B9230" t="s">
        <v>23</v>
      </c>
      <c r="C9230" t="s">
        <v>46</v>
      </c>
      <c r="D9230">
        <v>12</v>
      </c>
      <c r="E9230">
        <v>360</v>
      </c>
      <c r="F9230">
        <f t="shared" si="864"/>
        <v>4320</v>
      </c>
      <c r="G9230" t="s">
        <v>24</v>
      </c>
      <c r="H9230" t="s">
        <v>25</v>
      </c>
      <c r="I9230" t="s">
        <v>20</v>
      </c>
      <c r="J9230" t="s">
        <v>36</v>
      </c>
      <c r="K9230">
        <f t="shared" si="865"/>
        <v>2014</v>
      </c>
      <c r="L9230" t="str">
        <f t="shared" si="866"/>
        <v>Dec</v>
      </c>
      <c r="M9230" t="str">
        <f t="shared" si="867"/>
        <v>Qtr4</v>
      </c>
      <c r="N9230">
        <f t="shared" si="868"/>
        <v>360</v>
      </c>
      <c r="O9230" t="str">
        <f t="shared" si="869"/>
        <v>Low</v>
      </c>
    </row>
    <row r="9231" spans="1:15" x14ac:dyDescent="0.3">
      <c r="A9231" s="4">
        <v>41992</v>
      </c>
      <c r="B9231" t="s">
        <v>56</v>
      </c>
      <c r="C9231" t="s">
        <v>38</v>
      </c>
      <c r="D9231">
        <v>1</v>
      </c>
      <c r="E9231">
        <v>469</v>
      </c>
      <c r="F9231">
        <f t="shared" si="864"/>
        <v>469</v>
      </c>
      <c r="G9231" t="s">
        <v>57</v>
      </c>
      <c r="H9231" t="s">
        <v>58</v>
      </c>
      <c r="I9231" t="s">
        <v>14</v>
      </c>
      <c r="J9231" t="s">
        <v>36</v>
      </c>
      <c r="K9231">
        <f t="shared" si="865"/>
        <v>2014</v>
      </c>
      <c r="L9231" t="str">
        <f t="shared" si="866"/>
        <v>Dec</v>
      </c>
      <c r="M9231" t="str">
        <f t="shared" si="867"/>
        <v>Qtr4</v>
      </c>
      <c r="N9231">
        <f t="shared" si="868"/>
        <v>469</v>
      </c>
      <c r="O9231" t="str">
        <f t="shared" si="869"/>
        <v>Low</v>
      </c>
    </row>
    <row r="9232" spans="1:15" x14ac:dyDescent="0.3">
      <c r="A9232" s="4">
        <v>41992</v>
      </c>
      <c r="B9232" t="s">
        <v>10</v>
      </c>
      <c r="C9232" t="s">
        <v>38</v>
      </c>
      <c r="D9232">
        <v>3</v>
      </c>
      <c r="E9232">
        <v>253</v>
      </c>
      <c r="F9232">
        <f t="shared" si="864"/>
        <v>759</v>
      </c>
      <c r="G9232" t="s">
        <v>12</v>
      </c>
      <c r="H9232" t="s">
        <v>13</v>
      </c>
      <c r="I9232" t="s">
        <v>14</v>
      </c>
      <c r="J9232" t="s">
        <v>36</v>
      </c>
      <c r="K9232">
        <f t="shared" si="865"/>
        <v>2014</v>
      </c>
      <c r="L9232" t="str">
        <f t="shared" si="866"/>
        <v>Dec</v>
      </c>
      <c r="M9232" t="str">
        <f t="shared" si="867"/>
        <v>Qtr4</v>
      </c>
      <c r="N9232">
        <f t="shared" si="868"/>
        <v>253</v>
      </c>
      <c r="O9232" t="str">
        <f t="shared" si="869"/>
        <v>Low</v>
      </c>
    </row>
    <row r="9233" spans="1:15" x14ac:dyDescent="0.3">
      <c r="A9233" s="4">
        <v>41992</v>
      </c>
      <c r="B9233" t="s">
        <v>79</v>
      </c>
      <c r="C9233" t="s">
        <v>34</v>
      </c>
      <c r="D9233">
        <v>2</v>
      </c>
      <c r="E9233">
        <v>339</v>
      </c>
      <c r="F9233">
        <f t="shared" si="864"/>
        <v>678</v>
      </c>
      <c r="G9233" t="s">
        <v>47</v>
      </c>
      <c r="H9233" t="s">
        <v>48</v>
      </c>
      <c r="I9233" t="s">
        <v>41</v>
      </c>
      <c r="J9233" t="s">
        <v>36</v>
      </c>
      <c r="K9233">
        <f t="shared" si="865"/>
        <v>2014</v>
      </c>
      <c r="L9233" t="str">
        <f t="shared" si="866"/>
        <v>Dec</v>
      </c>
      <c r="M9233" t="str">
        <f t="shared" si="867"/>
        <v>Qtr4</v>
      </c>
      <c r="N9233">
        <f t="shared" si="868"/>
        <v>339</v>
      </c>
      <c r="O9233" t="str">
        <f t="shared" si="869"/>
        <v>Low</v>
      </c>
    </row>
    <row r="9234" spans="1:15" x14ac:dyDescent="0.3">
      <c r="A9234" s="4">
        <v>41992</v>
      </c>
      <c r="B9234" t="s">
        <v>50</v>
      </c>
      <c r="C9234" t="s">
        <v>34</v>
      </c>
      <c r="D9234">
        <v>3</v>
      </c>
      <c r="E9234">
        <v>168</v>
      </c>
      <c r="F9234">
        <f t="shared" si="864"/>
        <v>504</v>
      </c>
      <c r="G9234" t="s">
        <v>51</v>
      </c>
      <c r="H9234" t="s">
        <v>29</v>
      </c>
      <c r="I9234" t="s">
        <v>30</v>
      </c>
      <c r="J9234" t="s">
        <v>36</v>
      </c>
      <c r="K9234">
        <f t="shared" si="865"/>
        <v>2014</v>
      </c>
      <c r="L9234" t="str">
        <f t="shared" si="866"/>
        <v>Dec</v>
      </c>
      <c r="M9234" t="str">
        <f t="shared" si="867"/>
        <v>Qtr4</v>
      </c>
      <c r="N9234">
        <f t="shared" si="868"/>
        <v>168</v>
      </c>
      <c r="O9234" t="str">
        <f t="shared" si="869"/>
        <v>Low</v>
      </c>
    </row>
    <row r="9235" spans="1:15" x14ac:dyDescent="0.3">
      <c r="A9235" s="4">
        <v>41992</v>
      </c>
      <c r="B9235" t="s">
        <v>83</v>
      </c>
      <c r="C9235" t="s">
        <v>27</v>
      </c>
      <c r="D9235">
        <v>2</v>
      </c>
      <c r="E9235">
        <v>184</v>
      </c>
      <c r="F9235">
        <f t="shared" si="864"/>
        <v>368</v>
      </c>
      <c r="G9235" t="s">
        <v>47</v>
      </c>
      <c r="H9235" t="s">
        <v>48</v>
      </c>
      <c r="I9235" t="s">
        <v>41</v>
      </c>
      <c r="J9235" t="s">
        <v>36</v>
      </c>
      <c r="K9235">
        <f t="shared" si="865"/>
        <v>2014</v>
      </c>
      <c r="L9235" t="str">
        <f t="shared" si="866"/>
        <v>Dec</v>
      </c>
      <c r="M9235" t="str">
        <f t="shared" si="867"/>
        <v>Qtr4</v>
      </c>
      <c r="N9235">
        <f t="shared" si="868"/>
        <v>184</v>
      </c>
      <c r="O9235" t="str">
        <f t="shared" si="869"/>
        <v>Low</v>
      </c>
    </row>
    <row r="9236" spans="1:15" x14ac:dyDescent="0.3">
      <c r="A9236" s="4">
        <v>41992</v>
      </c>
      <c r="B9236" t="s">
        <v>78</v>
      </c>
      <c r="C9236" t="s">
        <v>32</v>
      </c>
      <c r="D9236">
        <v>1</v>
      </c>
      <c r="E9236">
        <v>118</v>
      </c>
      <c r="F9236">
        <f t="shared" si="864"/>
        <v>118</v>
      </c>
      <c r="G9236" t="s">
        <v>57</v>
      </c>
      <c r="H9236" t="s">
        <v>58</v>
      </c>
      <c r="I9236" t="s">
        <v>14</v>
      </c>
      <c r="J9236" t="s">
        <v>36</v>
      </c>
      <c r="K9236">
        <f t="shared" si="865"/>
        <v>2014</v>
      </c>
      <c r="L9236" t="str">
        <f t="shared" si="866"/>
        <v>Dec</v>
      </c>
      <c r="M9236" t="str">
        <f t="shared" si="867"/>
        <v>Qtr4</v>
      </c>
      <c r="N9236">
        <f t="shared" si="868"/>
        <v>118</v>
      </c>
      <c r="O9236" t="str">
        <f t="shared" si="869"/>
        <v>Low</v>
      </c>
    </row>
    <row r="9237" spans="1:15" x14ac:dyDescent="0.3">
      <c r="A9237" s="4">
        <v>41992</v>
      </c>
      <c r="B9237" t="s">
        <v>82</v>
      </c>
      <c r="C9237" t="s">
        <v>32</v>
      </c>
      <c r="D9237">
        <v>1</v>
      </c>
      <c r="E9237">
        <v>285</v>
      </c>
      <c r="F9237">
        <f t="shared" si="864"/>
        <v>285</v>
      </c>
      <c r="G9237" t="s">
        <v>39</v>
      </c>
      <c r="H9237" t="s">
        <v>40</v>
      </c>
      <c r="I9237" t="s">
        <v>41</v>
      </c>
      <c r="J9237" t="s">
        <v>36</v>
      </c>
      <c r="K9237">
        <f t="shared" si="865"/>
        <v>2014</v>
      </c>
      <c r="L9237" t="str">
        <f t="shared" si="866"/>
        <v>Dec</v>
      </c>
      <c r="M9237" t="str">
        <f t="shared" si="867"/>
        <v>Qtr4</v>
      </c>
      <c r="N9237">
        <f t="shared" si="868"/>
        <v>285</v>
      </c>
      <c r="O9237" t="str">
        <f t="shared" si="869"/>
        <v>Low</v>
      </c>
    </row>
    <row r="9238" spans="1:15" x14ac:dyDescent="0.3">
      <c r="A9238" s="4">
        <v>41992</v>
      </c>
      <c r="B9238" t="s">
        <v>125</v>
      </c>
      <c r="C9238" t="s">
        <v>34</v>
      </c>
      <c r="D9238">
        <v>2</v>
      </c>
      <c r="E9238">
        <v>411</v>
      </c>
      <c r="F9238">
        <f t="shared" si="864"/>
        <v>822</v>
      </c>
      <c r="G9238" t="s">
        <v>51</v>
      </c>
      <c r="H9238" t="s">
        <v>29</v>
      </c>
      <c r="I9238" t="s">
        <v>30</v>
      </c>
      <c r="J9238" t="s">
        <v>36</v>
      </c>
      <c r="K9238">
        <f t="shared" si="865"/>
        <v>2014</v>
      </c>
      <c r="L9238" t="str">
        <f t="shared" si="866"/>
        <v>Dec</v>
      </c>
      <c r="M9238" t="str">
        <f t="shared" si="867"/>
        <v>Qtr4</v>
      </c>
      <c r="N9238">
        <f t="shared" si="868"/>
        <v>411</v>
      </c>
      <c r="O9238" t="str">
        <f t="shared" si="869"/>
        <v>Low</v>
      </c>
    </row>
    <row r="9239" spans="1:15" x14ac:dyDescent="0.3">
      <c r="A9239" s="4">
        <v>41992</v>
      </c>
      <c r="B9239" t="s">
        <v>79</v>
      </c>
      <c r="C9239" t="s">
        <v>38</v>
      </c>
      <c r="D9239">
        <v>3</v>
      </c>
      <c r="E9239">
        <v>348</v>
      </c>
      <c r="F9239">
        <f t="shared" si="864"/>
        <v>1044</v>
      </c>
      <c r="G9239" t="s">
        <v>47</v>
      </c>
      <c r="H9239" t="s">
        <v>48</v>
      </c>
      <c r="I9239" t="s">
        <v>41</v>
      </c>
      <c r="J9239" t="s">
        <v>36</v>
      </c>
      <c r="K9239">
        <f t="shared" si="865"/>
        <v>2014</v>
      </c>
      <c r="L9239" t="str">
        <f t="shared" si="866"/>
        <v>Dec</v>
      </c>
      <c r="M9239" t="str">
        <f t="shared" si="867"/>
        <v>Qtr4</v>
      </c>
      <c r="N9239">
        <f t="shared" si="868"/>
        <v>348</v>
      </c>
      <c r="O9239" t="str">
        <f t="shared" si="869"/>
        <v>Low</v>
      </c>
    </row>
    <row r="9240" spans="1:15" x14ac:dyDescent="0.3">
      <c r="A9240" s="4">
        <v>41992</v>
      </c>
      <c r="B9240" t="s">
        <v>98</v>
      </c>
      <c r="C9240" t="s">
        <v>34</v>
      </c>
      <c r="D9240">
        <v>5</v>
      </c>
      <c r="E9240">
        <v>306</v>
      </c>
      <c r="F9240">
        <f t="shared" si="864"/>
        <v>1530</v>
      </c>
      <c r="G9240" t="s">
        <v>39</v>
      </c>
      <c r="H9240" t="s">
        <v>40</v>
      </c>
      <c r="I9240" t="s">
        <v>41</v>
      </c>
      <c r="J9240" t="s">
        <v>36</v>
      </c>
      <c r="K9240">
        <f t="shared" si="865"/>
        <v>2014</v>
      </c>
      <c r="L9240" t="str">
        <f t="shared" si="866"/>
        <v>Dec</v>
      </c>
      <c r="M9240" t="str">
        <f t="shared" si="867"/>
        <v>Qtr4</v>
      </c>
      <c r="N9240">
        <f t="shared" si="868"/>
        <v>306</v>
      </c>
      <c r="O9240" t="str">
        <f t="shared" si="869"/>
        <v>Low</v>
      </c>
    </row>
    <row r="9241" spans="1:15" x14ac:dyDescent="0.3">
      <c r="A9241" s="4">
        <v>41992</v>
      </c>
      <c r="B9241" t="s">
        <v>26</v>
      </c>
      <c r="C9241" t="s">
        <v>34</v>
      </c>
      <c r="D9241">
        <v>8</v>
      </c>
      <c r="E9241">
        <v>127</v>
      </c>
      <c r="F9241">
        <f t="shared" si="864"/>
        <v>1016</v>
      </c>
      <c r="G9241" t="s">
        <v>28</v>
      </c>
      <c r="H9241" t="s">
        <v>29</v>
      </c>
      <c r="I9241" t="s">
        <v>30</v>
      </c>
      <c r="J9241" t="s">
        <v>36</v>
      </c>
      <c r="K9241">
        <f t="shared" si="865"/>
        <v>2014</v>
      </c>
      <c r="L9241" t="str">
        <f t="shared" si="866"/>
        <v>Dec</v>
      </c>
      <c r="M9241" t="str">
        <f t="shared" si="867"/>
        <v>Qtr4</v>
      </c>
      <c r="N9241">
        <f t="shared" si="868"/>
        <v>127</v>
      </c>
      <c r="O9241" t="str">
        <f t="shared" si="869"/>
        <v>Low</v>
      </c>
    </row>
    <row r="9242" spans="1:15" x14ac:dyDescent="0.3">
      <c r="A9242" s="4">
        <v>41992</v>
      </c>
      <c r="B9242" t="s">
        <v>61</v>
      </c>
      <c r="C9242" t="s">
        <v>22</v>
      </c>
      <c r="D9242">
        <v>3</v>
      </c>
      <c r="E9242">
        <v>236</v>
      </c>
      <c r="F9242">
        <f t="shared" si="864"/>
        <v>708</v>
      </c>
      <c r="G9242" t="s">
        <v>28</v>
      </c>
      <c r="H9242" t="s">
        <v>29</v>
      </c>
      <c r="I9242" t="s">
        <v>30</v>
      </c>
      <c r="J9242" t="s">
        <v>36</v>
      </c>
      <c r="K9242">
        <f t="shared" si="865"/>
        <v>2014</v>
      </c>
      <c r="L9242" t="str">
        <f t="shared" si="866"/>
        <v>Dec</v>
      </c>
      <c r="M9242" t="str">
        <f t="shared" si="867"/>
        <v>Qtr4</v>
      </c>
      <c r="N9242">
        <f t="shared" si="868"/>
        <v>236</v>
      </c>
      <c r="O9242" t="str">
        <f t="shared" si="869"/>
        <v>Low</v>
      </c>
    </row>
    <row r="9243" spans="1:15" x14ac:dyDescent="0.3">
      <c r="A9243" s="4">
        <v>41992</v>
      </c>
      <c r="B9243" t="s">
        <v>90</v>
      </c>
      <c r="C9243" t="s">
        <v>38</v>
      </c>
      <c r="D9243">
        <v>2</v>
      </c>
      <c r="E9243">
        <v>372</v>
      </c>
      <c r="F9243">
        <f t="shared" si="864"/>
        <v>744</v>
      </c>
      <c r="G9243" t="s">
        <v>47</v>
      </c>
      <c r="H9243" t="s">
        <v>48</v>
      </c>
      <c r="I9243" t="s">
        <v>41</v>
      </c>
      <c r="J9243" t="s">
        <v>36</v>
      </c>
      <c r="K9243">
        <f t="shared" si="865"/>
        <v>2014</v>
      </c>
      <c r="L9243" t="str">
        <f t="shared" si="866"/>
        <v>Dec</v>
      </c>
      <c r="M9243" t="str">
        <f t="shared" si="867"/>
        <v>Qtr4</v>
      </c>
      <c r="N9243">
        <f t="shared" si="868"/>
        <v>372</v>
      </c>
      <c r="O9243" t="str">
        <f t="shared" si="869"/>
        <v>Low</v>
      </c>
    </row>
    <row r="9244" spans="1:15" x14ac:dyDescent="0.3">
      <c r="A9244" s="4">
        <v>41993</v>
      </c>
      <c r="B9244" t="s">
        <v>104</v>
      </c>
      <c r="C9244" t="s">
        <v>17</v>
      </c>
      <c r="D9244">
        <v>3</v>
      </c>
      <c r="E9244">
        <v>418</v>
      </c>
      <c r="F9244">
        <f t="shared" si="864"/>
        <v>1254</v>
      </c>
      <c r="G9244" t="s">
        <v>54</v>
      </c>
      <c r="H9244" t="s">
        <v>55</v>
      </c>
      <c r="I9244" t="s">
        <v>41</v>
      </c>
      <c r="J9244" t="s">
        <v>53</v>
      </c>
      <c r="K9244">
        <f t="shared" si="865"/>
        <v>2014</v>
      </c>
      <c r="L9244" t="str">
        <f t="shared" si="866"/>
        <v>Dec</v>
      </c>
      <c r="M9244" t="str">
        <f t="shared" si="867"/>
        <v>Qtr4</v>
      </c>
      <c r="N9244">
        <f t="shared" si="868"/>
        <v>418</v>
      </c>
      <c r="O9244" t="str">
        <f t="shared" si="869"/>
        <v>Low</v>
      </c>
    </row>
    <row r="9245" spans="1:15" x14ac:dyDescent="0.3">
      <c r="A9245" s="4">
        <v>41993</v>
      </c>
      <c r="B9245" t="s">
        <v>23</v>
      </c>
      <c r="C9245" t="s">
        <v>17</v>
      </c>
      <c r="D9245">
        <v>4</v>
      </c>
      <c r="E9245">
        <v>121</v>
      </c>
      <c r="F9245">
        <f t="shared" si="864"/>
        <v>484</v>
      </c>
      <c r="G9245" t="s">
        <v>24</v>
      </c>
      <c r="H9245" t="s">
        <v>25</v>
      </c>
      <c r="I9245" t="s">
        <v>20</v>
      </c>
      <c r="J9245" t="s">
        <v>53</v>
      </c>
      <c r="K9245">
        <f t="shared" si="865"/>
        <v>2014</v>
      </c>
      <c r="L9245" t="str">
        <f t="shared" si="866"/>
        <v>Dec</v>
      </c>
      <c r="M9245" t="str">
        <f t="shared" si="867"/>
        <v>Qtr4</v>
      </c>
      <c r="N9245">
        <f t="shared" si="868"/>
        <v>121</v>
      </c>
      <c r="O9245" t="str">
        <f t="shared" si="869"/>
        <v>Low</v>
      </c>
    </row>
    <row r="9246" spans="1:15" x14ac:dyDescent="0.3">
      <c r="A9246" s="4">
        <v>41993</v>
      </c>
      <c r="B9246" t="s">
        <v>135</v>
      </c>
      <c r="C9246" t="s">
        <v>11</v>
      </c>
      <c r="D9246">
        <v>2</v>
      </c>
      <c r="E9246">
        <v>182</v>
      </c>
      <c r="F9246">
        <f t="shared" si="864"/>
        <v>364</v>
      </c>
      <c r="G9246" t="s">
        <v>102</v>
      </c>
      <c r="H9246" t="s">
        <v>58</v>
      </c>
      <c r="I9246" t="s">
        <v>14</v>
      </c>
      <c r="J9246" t="s">
        <v>53</v>
      </c>
      <c r="K9246">
        <f t="shared" si="865"/>
        <v>2014</v>
      </c>
      <c r="L9246" t="str">
        <f t="shared" si="866"/>
        <v>Dec</v>
      </c>
      <c r="M9246" t="str">
        <f t="shared" si="867"/>
        <v>Qtr4</v>
      </c>
      <c r="N9246">
        <f t="shared" si="868"/>
        <v>182</v>
      </c>
      <c r="O9246" t="str">
        <f t="shared" si="869"/>
        <v>Low</v>
      </c>
    </row>
    <row r="9247" spans="1:15" x14ac:dyDescent="0.3">
      <c r="A9247" s="4">
        <v>41993</v>
      </c>
      <c r="B9247" t="s">
        <v>103</v>
      </c>
      <c r="C9247" t="s">
        <v>38</v>
      </c>
      <c r="D9247">
        <v>3</v>
      </c>
      <c r="E9247">
        <v>402</v>
      </c>
      <c r="F9247">
        <f t="shared" si="864"/>
        <v>1206</v>
      </c>
      <c r="G9247" t="s">
        <v>43</v>
      </c>
      <c r="H9247" t="s">
        <v>44</v>
      </c>
      <c r="I9247" t="s">
        <v>30</v>
      </c>
      <c r="J9247" t="s">
        <v>53</v>
      </c>
      <c r="K9247">
        <f t="shared" si="865"/>
        <v>2014</v>
      </c>
      <c r="L9247" t="str">
        <f t="shared" si="866"/>
        <v>Dec</v>
      </c>
      <c r="M9247" t="str">
        <f t="shared" si="867"/>
        <v>Qtr4</v>
      </c>
      <c r="N9247">
        <f t="shared" si="868"/>
        <v>402</v>
      </c>
      <c r="O9247" t="str">
        <f t="shared" si="869"/>
        <v>Low</v>
      </c>
    </row>
    <row r="9248" spans="1:15" x14ac:dyDescent="0.3">
      <c r="A9248" s="4">
        <v>41993</v>
      </c>
      <c r="B9248" t="s">
        <v>141</v>
      </c>
      <c r="C9248" t="s">
        <v>32</v>
      </c>
      <c r="D9248">
        <v>2</v>
      </c>
      <c r="E9248">
        <v>131</v>
      </c>
      <c r="F9248">
        <f t="shared" si="864"/>
        <v>262</v>
      </c>
      <c r="G9248" t="s">
        <v>110</v>
      </c>
      <c r="H9248" t="s">
        <v>111</v>
      </c>
      <c r="I9248" t="s">
        <v>20</v>
      </c>
      <c r="J9248" t="s">
        <v>53</v>
      </c>
      <c r="K9248">
        <f t="shared" si="865"/>
        <v>2014</v>
      </c>
      <c r="L9248" t="str">
        <f t="shared" si="866"/>
        <v>Dec</v>
      </c>
      <c r="M9248" t="str">
        <f t="shared" si="867"/>
        <v>Qtr4</v>
      </c>
      <c r="N9248">
        <f t="shared" si="868"/>
        <v>131</v>
      </c>
      <c r="O9248" t="str">
        <f t="shared" si="869"/>
        <v>Low</v>
      </c>
    </row>
    <row r="9249" spans="1:15" x14ac:dyDescent="0.3">
      <c r="A9249" s="4">
        <v>41993</v>
      </c>
      <c r="B9249" t="s">
        <v>132</v>
      </c>
      <c r="C9249" t="s">
        <v>84</v>
      </c>
      <c r="D9249">
        <v>3</v>
      </c>
      <c r="E9249">
        <v>478</v>
      </c>
      <c r="F9249">
        <f t="shared" si="864"/>
        <v>1434</v>
      </c>
      <c r="G9249" t="s">
        <v>118</v>
      </c>
      <c r="H9249" t="s">
        <v>19</v>
      </c>
      <c r="I9249" t="s">
        <v>20</v>
      </c>
      <c r="J9249" t="s">
        <v>53</v>
      </c>
      <c r="K9249">
        <f t="shared" si="865"/>
        <v>2014</v>
      </c>
      <c r="L9249" t="str">
        <f t="shared" si="866"/>
        <v>Dec</v>
      </c>
      <c r="M9249" t="str">
        <f t="shared" si="867"/>
        <v>Qtr4</v>
      </c>
      <c r="N9249">
        <f t="shared" si="868"/>
        <v>478</v>
      </c>
      <c r="O9249" t="str">
        <f t="shared" si="869"/>
        <v>Low</v>
      </c>
    </row>
    <row r="9250" spans="1:15" x14ac:dyDescent="0.3">
      <c r="A9250" s="4">
        <v>41993</v>
      </c>
      <c r="B9250" t="s">
        <v>26</v>
      </c>
      <c r="C9250" t="s">
        <v>27</v>
      </c>
      <c r="D9250">
        <v>1</v>
      </c>
      <c r="E9250">
        <v>346</v>
      </c>
      <c r="F9250">
        <f t="shared" si="864"/>
        <v>346</v>
      </c>
      <c r="G9250" t="s">
        <v>28</v>
      </c>
      <c r="H9250" t="s">
        <v>29</v>
      </c>
      <c r="I9250" t="s">
        <v>30</v>
      </c>
      <c r="J9250" t="s">
        <v>53</v>
      </c>
      <c r="K9250">
        <f t="shared" si="865"/>
        <v>2014</v>
      </c>
      <c r="L9250" t="str">
        <f t="shared" si="866"/>
        <v>Dec</v>
      </c>
      <c r="M9250" t="str">
        <f t="shared" si="867"/>
        <v>Qtr4</v>
      </c>
      <c r="N9250">
        <f t="shared" si="868"/>
        <v>346</v>
      </c>
      <c r="O9250" t="str">
        <f t="shared" si="869"/>
        <v>Low</v>
      </c>
    </row>
    <row r="9251" spans="1:15" x14ac:dyDescent="0.3">
      <c r="A9251" s="4">
        <v>41993</v>
      </c>
      <c r="B9251" t="s">
        <v>66</v>
      </c>
      <c r="C9251" t="s">
        <v>17</v>
      </c>
      <c r="D9251">
        <v>4</v>
      </c>
      <c r="E9251">
        <v>114</v>
      </c>
      <c r="F9251">
        <f t="shared" si="864"/>
        <v>456</v>
      </c>
      <c r="G9251" t="s">
        <v>67</v>
      </c>
      <c r="H9251" t="s">
        <v>68</v>
      </c>
      <c r="I9251" t="s">
        <v>41</v>
      </c>
      <c r="J9251" t="s">
        <v>53</v>
      </c>
      <c r="K9251">
        <f t="shared" si="865"/>
        <v>2014</v>
      </c>
      <c r="L9251" t="str">
        <f t="shared" si="866"/>
        <v>Dec</v>
      </c>
      <c r="M9251" t="str">
        <f t="shared" si="867"/>
        <v>Qtr4</v>
      </c>
      <c r="N9251">
        <f t="shared" si="868"/>
        <v>114</v>
      </c>
      <c r="O9251" t="str">
        <f t="shared" si="869"/>
        <v>Low</v>
      </c>
    </row>
    <row r="9252" spans="1:15" x14ac:dyDescent="0.3">
      <c r="A9252" s="4">
        <v>41993</v>
      </c>
      <c r="B9252" t="s">
        <v>78</v>
      </c>
      <c r="C9252" t="s">
        <v>17</v>
      </c>
      <c r="D9252">
        <v>2</v>
      </c>
      <c r="E9252">
        <v>473</v>
      </c>
      <c r="F9252">
        <f t="shared" si="864"/>
        <v>946</v>
      </c>
      <c r="G9252" t="s">
        <v>57</v>
      </c>
      <c r="H9252" t="s">
        <v>58</v>
      </c>
      <c r="I9252" t="s">
        <v>14</v>
      </c>
      <c r="J9252" t="s">
        <v>53</v>
      </c>
      <c r="K9252">
        <f t="shared" si="865"/>
        <v>2014</v>
      </c>
      <c r="L9252" t="str">
        <f t="shared" si="866"/>
        <v>Dec</v>
      </c>
      <c r="M9252" t="str">
        <f t="shared" si="867"/>
        <v>Qtr4</v>
      </c>
      <c r="N9252">
        <f t="shared" si="868"/>
        <v>473</v>
      </c>
      <c r="O9252" t="str">
        <f t="shared" si="869"/>
        <v>Low</v>
      </c>
    </row>
    <row r="9253" spans="1:15" x14ac:dyDescent="0.3">
      <c r="A9253" s="4">
        <v>41993</v>
      </c>
      <c r="B9253" t="s">
        <v>108</v>
      </c>
      <c r="C9253" t="s">
        <v>32</v>
      </c>
      <c r="D9253">
        <v>1</v>
      </c>
      <c r="E9253">
        <v>488</v>
      </c>
      <c r="F9253">
        <f t="shared" si="864"/>
        <v>488</v>
      </c>
      <c r="G9253" t="s">
        <v>47</v>
      </c>
      <c r="H9253" t="s">
        <v>48</v>
      </c>
      <c r="I9253" t="s">
        <v>41</v>
      </c>
      <c r="J9253" t="s">
        <v>53</v>
      </c>
      <c r="K9253">
        <f t="shared" si="865"/>
        <v>2014</v>
      </c>
      <c r="L9253" t="str">
        <f t="shared" si="866"/>
        <v>Dec</v>
      </c>
      <c r="M9253" t="str">
        <f t="shared" si="867"/>
        <v>Qtr4</v>
      </c>
      <c r="N9253">
        <f t="shared" si="868"/>
        <v>488</v>
      </c>
      <c r="O9253" t="str">
        <f t="shared" si="869"/>
        <v>Low</v>
      </c>
    </row>
    <row r="9254" spans="1:15" x14ac:dyDescent="0.3">
      <c r="A9254" s="4">
        <v>41993</v>
      </c>
      <c r="B9254" t="s">
        <v>117</v>
      </c>
      <c r="C9254" t="s">
        <v>84</v>
      </c>
      <c r="D9254">
        <v>3</v>
      </c>
      <c r="E9254">
        <v>399</v>
      </c>
      <c r="F9254">
        <f t="shared" si="864"/>
        <v>1197</v>
      </c>
      <c r="G9254" t="s">
        <v>118</v>
      </c>
      <c r="H9254" t="s">
        <v>19</v>
      </c>
      <c r="I9254" t="s">
        <v>20</v>
      </c>
      <c r="J9254" t="s">
        <v>53</v>
      </c>
      <c r="K9254">
        <f t="shared" si="865"/>
        <v>2014</v>
      </c>
      <c r="L9254" t="str">
        <f t="shared" si="866"/>
        <v>Dec</v>
      </c>
      <c r="M9254" t="str">
        <f t="shared" si="867"/>
        <v>Qtr4</v>
      </c>
      <c r="N9254">
        <f t="shared" si="868"/>
        <v>399</v>
      </c>
      <c r="O9254" t="str">
        <f t="shared" si="869"/>
        <v>Low</v>
      </c>
    </row>
    <row r="9255" spans="1:15" x14ac:dyDescent="0.3">
      <c r="A9255" s="4">
        <v>41993</v>
      </c>
      <c r="B9255" t="s">
        <v>63</v>
      </c>
      <c r="C9255" t="s">
        <v>99</v>
      </c>
      <c r="D9255">
        <v>3</v>
      </c>
      <c r="E9255">
        <v>228</v>
      </c>
      <c r="F9255">
        <f t="shared" si="864"/>
        <v>684</v>
      </c>
      <c r="G9255" t="s">
        <v>64</v>
      </c>
      <c r="H9255" t="s">
        <v>65</v>
      </c>
      <c r="I9255" t="s">
        <v>41</v>
      </c>
      <c r="J9255" t="s">
        <v>53</v>
      </c>
      <c r="K9255">
        <f t="shared" si="865"/>
        <v>2014</v>
      </c>
      <c r="L9255" t="str">
        <f t="shared" si="866"/>
        <v>Dec</v>
      </c>
      <c r="M9255" t="str">
        <f t="shared" si="867"/>
        <v>Qtr4</v>
      </c>
      <c r="N9255">
        <f t="shared" si="868"/>
        <v>228</v>
      </c>
      <c r="O9255" t="str">
        <f t="shared" si="869"/>
        <v>Low</v>
      </c>
    </row>
    <row r="9256" spans="1:15" x14ac:dyDescent="0.3">
      <c r="A9256" s="4">
        <v>41993</v>
      </c>
      <c r="B9256" t="s">
        <v>101</v>
      </c>
      <c r="C9256" t="s">
        <v>34</v>
      </c>
      <c r="D9256">
        <v>1</v>
      </c>
      <c r="E9256">
        <v>311</v>
      </c>
      <c r="F9256">
        <f t="shared" si="864"/>
        <v>311</v>
      </c>
      <c r="G9256" t="s">
        <v>102</v>
      </c>
      <c r="H9256" t="s">
        <v>58</v>
      </c>
      <c r="I9256" t="s">
        <v>14</v>
      </c>
      <c r="J9256" t="s">
        <v>53</v>
      </c>
      <c r="K9256">
        <f t="shared" si="865"/>
        <v>2014</v>
      </c>
      <c r="L9256" t="str">
        <f t="shared" si="866"/>
        <v>Dec</v>
      </c>
      <c r="M9256" t="str">
        <f t="shared" si="867"/>
        <v>Qtr4</v>
      </c>
      <c r="N9256">
        <f t="shared" si="868"/>
        <v>311</v>
      </c>
      <c r="O9256" t="str">
        <f t="shared" si="869"/>
        <v>Low</v>
      </c>
    </row>
    <row r="9257" spans="1:15" x14ac:dyDescent="0.3">
      <c r="A9257" s="4">
        <v>41993</v>
      </c>
      <c r="B9257" t="s">
        <v>106</v>
      </c>
      <c r="C9257" t="s">
        <v>32</v>
      </c>
      <c r="D9257">
        <v>1</v>
      </c>
      <c r="E9257">
        <v>497</v>
      </c>
      <c r="F9257">
        <f t="shared" si="864"/>
        <v>497</v>
      </c>
      <c r="G9257" t="s">
        <v>28</v>
      </c>
      <c r="H9257" t="s">
        <v>29</v>
      </c>
      <c r="I9257" t="s">
        <v>30</v>
      </c>
      <c r="J9257" t="s">
        <v>53</v>
      </c>
      <c r="K9257">
        <f t="shared" si="865"/>
        <v>2014</v>
      </c>
      <c r="L9257" t="str">
        <f t="shared" si="866"/>
        <v>Dec</v>
      </c>
      <c r="M9257" t="str">
        <f t="shared" si="867"/>
        <v>Qtr4</v>
      </c>
      <c r="N9257">
        <f t="shared" si="868"/>
        <v>497</v>
      </c>
      <c r="O9257" t="str">
        <f t="shared" si="869"/>
        <v>Low</v>
      </c>
    </row>
    <row r="9258" spans="1:15" x14ac:dyDescent="0.3">
      <c r="A9258" s="4">
        <v>41993</v>
      </c>
      <c r="B9258" t="s">
        <v>45</v>
      </c>
      <c r="C9258" t="s">
        <v>34</v>
      </c>
      <c r="D9258">
        <v>3</v>
      </c>
      <c r="E9258">
        <v>229</v>
      </c>
      <c r="F9258">
        <f t="shared" si="864"/>
        <v>687</v>
      </c>
      <c r="G9258" t="s">
        <v>47</v>
      </c>
      <c r="H9258" t="s">
        <v>48</v>
      </c>
      <c r="I9258" t="s">
        <v>41</v>
      </c>
      <c r="J9258" t="s">
        <v>53</v>
      </c>
      <c r="K9258">
        <f t="shared" si="865"/>
        <v>2014</v>
      </c>
      <c r="L9258" t="str">
        <f t="shared" si="866"/>
        <v>Dec</v>
      </c>
      <c r="M9258" t="str">
        <f t="shared" si="867"/>
        <v>Qtr4</v>
      </c>
      <c r="N9258">
        <f t="shared" si="868"/>
        <v>229</v>
      </c>
      <c r="O9258" t="str">
        <f t="shared" si="869"/>
        <v>Low</v>
      </c>
    </row>
    <row r="9259" spans="1:15" x14ac:dyDescent="0.3">
      <c r="A9259" s="4">
        <v>41993</v>
      </c>
      <c r="B9259" t="s">
        <v>113</v>
      </c>
      <c r="C9259" t="s">
        <v>46</v>
      </c>
      <c r="D9259">
        <v>1</v>
      </c>
      <c r="E9259">
        <v>418</v>
      </c>
      <c r="F9259">
        <f t="shared" si="864"/>
        <v>418</v>
      </c>
      <c r="G9259" t="s">
        <v>64</v>
      </c>
      <c r="H9259" t="s">
        <v>65</v>
      </c>
      <c r="I9259" t="s">
        <v>41</v>
      </c>
      <c r="J9259" t="s">
        <v>53</v>
      </c>
      <c r="K9259">
        <f t="shared" si="865"/>
        <v>2014</v>
      </c>
      <c r="L9259" t="str">
        <f t="shared" si="866"/>
        <v>Dec</v>
      </c>
      <c r="M9259" t="str">
        <f t="shared" si="867"/>
        <v>Qtr4</v>
      </c>
      <c r="N9259">
        <f t="shared" si="868"/>
        <v>418</v>
      </c>
      <c r="O9259" t="str">
        <f t="shared" si="869"/>
        <v>Low</v>
      </c>
    </row>
    <row r="9260" spans="1:15" x14ac:dyDescent="0.3">
      <c r="A9260" s="4">
        <v>41993</v>
      </c>
      <c r="B9260" t="s">
        <v>83</v>
      </c>
      <c r="C9260" t="s">
        <v>32</v>
      </c>
      <c r="D9260">
        <v>2</v>
      </c>
      <c r="E9260">
        <v>113</v>
      </c>
      <c r="F9260">
        <f t="shared" si="864"/>
        <v>226</v>
      </c>
      <c r="G9260" t="s">
        <v>47</v>
      </c>
      <c r="H9260" t="s">
        <v>48</v>
      </c>
      <c r="I9260" t="s">
        <v>41</v>
      </c>
      <c r="J9260" t="s">
        <v>53</v>
      </c>
      <c r="K9260">
        <f t="shared" si="865"/>
        <v>2014</v>
      </c>
      <c r="L9260" t="str">
        <f t="shared" si="866"/>
        <v>Dec</v>
      </c>
      <c r="M9260" t="str">
        <f t="shared" si="867"/>
        <v>Qtr4</v>
      </c>
      <c r="N9260">
        <f t="shared" si="868"/>
        <v>113</v>
      </c>
      <c r="O9260" t="str">
        <f t="shared" si="869"/>
        <v>Low</v>
      </c>
    </row>
    <row r="9261" spans="1:15" x14ac:dyDescent="0.3">
      <c r="A9261" s="4">
        <v>41993</v>
      </c>
      <c r="B9261" t="s">
        <v>122</v>
      </c>
      <c r="C9261" t="s">
        <v>34</v>
      </c>
      <c r="D9261">
        <v>2</v>
      </c>
      <c r="E9261">
        <v>451</v>
      </c>
      <c r="F9261">
        <f t="shared" si="864"/>
        <v>902</v>
      </c>
      <c r="G9261" t="s">
        <v>28</v>
      </c>
      <c r="H9261" t="s">
        <v>29</v>
      </c>
      <c r="I9261" t="s">
        <v>30</v>
      </c>
      <c r="J9261" t="s">
        <v>53</v>
      </c>
      <c r="K9261">
        <f t="shared" si="865"/>
        <v>2014</v>
      </c>
      <c r="L9261" t="str">
        <f t="shared" si="866"/>
        <v>Dec</v>
      </c>
      <c r="M9261" t="str">
        <f t="shared" si="867"/>
        <v>Qtr4</v>
      </c>
      <c r="N9261">
        <f t="shared" si="868"/>
        <v>451</v>
      </c>
      <c r="O9261" t="str">
        <f t="shared" si="869"/>
        <v>Low</v>
      </c>
    </row>
    <row r="9262" spans="1:15" x14ac:dyDescent="0.3">
      <c r="A9262" s="4">
        <v>41993</v>
      </c>
      <c r="B9262" t="s">
        <v>108</v>
      </c>
      <c r="C9262" t="s">
        <v>11</v>
      </c>
      <c r="D9262">
        <v>1</v>
      </c>
      <c r="E9262">
        <v>232</v>
      </c>
      <c r="F9262">
        <f t="shared" si="864"/>
        <v>232</v>
      </c>
      <c r="G9262" t="s">
        <v>47</v>
      </c>
      <c r="H9262" t="s">
        <v>48</v>
      </c>
      <c r="I9262" t="s">
        <v>41</v>
      </c>
      <c r="J9262" t="s">
        <v>53</v>
      </c>
      <c r="K9262">
        <f t="shared" si="865"/>
        <v>2014</v>
      </c>
      <c r="L9262" t="str">
        <f t="shared" si="866"/>
        <v>Dec</v>
      </c>
      <c r="M9262" t="str">
        <f t="shared" si="867"/>
        <v>Qtr4</v>
      </c>
      <c r="N9262">
        <f t="shared" si="868"/>
        <v>232</v>
      </c>
      <c r="O9262" t="str">
        <f t="shared" si="869"/>
        <v>Low</v>
      </c>
    </row>
    <row r="9263" spans="1:15" x14ac:dyDescent="0.3">
      <c r="A9263" s="4">
        <v>41993</v>
      </c>
      <c r="B9263" t="s">
        <v>94</v>
      </c>
      <c r="C9263" t="s">
        <v>32</v>
      </c>
      <c r="D9263">
        <v>2</v>
      </c>
      <c r="E9263">
        <v>247</v>
      </c>
      <c r="F9263">
        <f t="shared" si="864"/>
        <v>494</v>
      </c>
      <c r="G9263" t="s">
        <v>95</v>
      </c>
      <c r="H9263" t="s">
        <v>96</v>
      </c>
      <c r="I9263" t="s">
        <v>41</v>
      </c>
      <c r="J9263" t="s">
        <v>53</v>
      </c>
      <c r="K9263">
        <f t="shared" si="865"/>
        <v>2014</v>
      </c>
      <c r="L9263" t="str">
        <f t="shared" si="866"/>
        <v>Dec</v>
      </c>
      <c r="M9263" t="str">
        <f t="shared" si="867"/>
        <v>Qtr4</v>
      </c>
      <c r="N9263">
        <f t="shared" si="868"/>
        <v>247</v>
      </c>
      <c r="O9263" t="str">
        <f t="shared" si="869"/>
        <v>Low</v>
      </c>
    </row>
    <row r="9264" spans="1:15" x14ac:dyDescent="0.3">
      <c r="A9264" s="4">
        <v>41993</v>
      </c>
      <c r="B9264" t="s">
        <v>113</v>
      </c>
      <c r="C9264" t="s">
        <v>38</v>
      </c>
      <c r="D9264">
        <v>3</v>
      </c>
      <c r="E9264">
        <v>429</v>
      </c>
      <c r="F9264">
        <f t="shared" si="864"/>
        <v>1287</v>
      </c>
      <c r="G9264" t="s">
        <v>64</v>
      </c>
      <c r="H9264" t="s">
        <v>65</v>
      </c>
      <c r="I9264" t="s">
        <v>41</v>
      </c>
      <c r="J9264" t="s">
        <v>53</v>
      </c>
      <c r="K9264">
        <f t="shared" si="865"/>
        <v>2014</v>
      </c>
      <c r="L9264" t="str">
        <f t="shared" si="866"/>
        <v>Dec</v>
      </c>
      <c r="M9264" t="str">
        <f t="shared" si="867"/>
        <v>Qtr4</v>
      </c>
      <c r="N9264">
        <f t="shared" si="868"/>
        <v>429</v>
      </c>
      <c r="O9264" t="str">
        <f t="shared" si="869"/>
        <v>Low</v>
      </c>
    </row>
    <row r="9265" spans="1:15" x14ac:dyDescent="0.3">
      <c r="A9265" s="4">
        <v>41993</v>
      </c>
      <c r="B9265" t="s">
        <v>49</v>
      </c>
      <c r="C9265" t="s">
        <v>11</v>
      </c>
      <c r="D9265">
        <v>2</v>
      </c>
      <c r="E9265">
        <v>174</v>
      </c>
      <c r="F9265">
        <f t="shared" si="864"/>
        <v>348</v>
      </c>
      <c r="G9265" t="s">
        <v>35</v>
      </c>
      <c r="H9265" t="s">
        <v>29</v>
      </c>
      <c r="I9265" t="s">
        <v>30</v>
      </c>
      <c r="J9265" t="s">
        <v>53</v>
      </c>
      <c r="K9265">
        <f t="shared" si="865"/>
        <v>2014</v>
      </c>
      <c r="L9265" t="str">
        <f t="shared" si="866"/>
        <v>Dec</v>
      </c>
      <c r="M9265" t="str">
        <f t="shared" si="867"/>
        <v>Qtr4</v>
      </c>
      <c r="N9265">
        <f t="shared" si="868"/>
        <v>174</v>
      </c>
      <c r="O9265" t="str">
        <f t="shared" si="869"/>
        <v>Low</v>
      </c>
    </row>
    <row r="9266" spans="1:15" x14ac:dyDescent="0.3">
      <c r="A9266" s="4">
        <v>41993</v>
      </c>
      <c r="B9266" t="s">
        <v>85</v>
      </c>
      <c r="C9266" t="s">
        <v>84</v>
      </c>
      <c r="D9266">
        <v>2</v>
      </c>
      <c r="E9266">
        <v>218</v>
      </c>
      <c r="F9266">
        <f t="shared" si="864"/>
        <v>436</v>
      </c>
      <c r="G9266" t="s">
        <v>59</v>
      </c>
      <c r="H9266" t="s">
        <v>60</v>
      </c>
      <c r="I9266" t="s">
        <v>30</v>
      </c>
      <c r="J9266" t="s">
        <v>53</v>
      </c>
      <c r="K9266">
        <f t="shared" si="865"/>
        <v>2014</v>
      </c>
      <c r="L9266" t="str">
        <f t="shared" si="866"/>
        <v>Dec</v>
      </c>
      <c r="M9266" t="str">
        <f t="shared" si="867"/>
        <v>Qtr4</v>
      </c>
      <c r="N9266">
        <f t="shared" si="868"/>
        <v>218</v>
      </c>
      <c r="O9266" t="str">
        <f t="shared" si="869"/>
        <v>Low</v>
      </c>
    </row>
    <row r="9267" spans="1:15" x14ac:dyDescent="0.3">
      <c r="A9267" s="4">
        <v>41993</v>
      </c>
      <c r="B9267" t="s">
        <v>141</v>
      </c>
      <c r="C9267" t="s">
        <v>32</v>
      </c>
      <c r="D9267">
        <v>2</v>
      </c>
      <c r="E9267">
        <v>298</v>
      </c>
      <c r="F9267">
        <f t="shared" si="864"/>
        <v>596</v>
      </c>
      <c r="G9267" t="s">
        <v>110</v>
      </c>
      <c r="H9267" t="s">
        <v>111</v>
      </c>
      <c r="I9267" t="s">
        <v>20</v>
      </c>
      <c r="J9267" t="s">
        <v>53</v>
      </c>
      <c r="K9267">
        <f t="shared" si="865"/>
        <v>2014</v>
      </c>
      <c r="L9267" t="str">
        <f t="shared" si="866"/>
        <v>Dec</v>
      </c>
      <c r="M9267" t="str">
        <f t="shared" si="867"/>
        <v>Qtr4</v>
      </c>
      <c r="N9267">
        <f t="shared" si="868"/>
        <v>298</v>
      </c>
      <c r="O9267" t="str">
        <f t="shared" si="869"/>
        <v>Low</v>
      </c>
    </row>
    <row r="9268" spans="1:15" x14ac:dyDescent="0.3">
      <c r="A9268" s="4">
        <v>41993</v>
      </c>
      <c r="B9268" t="s">
        <v>87</v>
      </c>
      <c r="C9268" t="s">
        <v>34</v>
      </c>
      <c r="D9268">
        <v>3</v>
      </c>
      <c r="E9268">
        <v>196</v>
      </c>
      <c r="F9268">
        <f t="shared" si="864"/>
        <v>588</v>
      </c>
      <c r="G9268" t="s">
        <v>47</v>
      </c>
      <c r="H9268" t="s">
        <v>48</v>
      </c>
      <c r="I9268" t="s">
        <v>41</v>
      </c>
      <c r="J9268" t="s">
        <v>53</v>
      </c>
      <c r="K9268">
        <f t="shared" si="865"/>
        <v>2014</v>
      </c>
      <c r="L9268" t="str">
        <f t="shared" si="866"/>
        <v>Dec</v>
      </c>
      <c r="M9268" t="str">
        <f t="shared" si="867"/>
        <v>Qtr4</v>
      </c>
      <c r="N9268">
        <f t="shared" si="868"/>
        <v>196</v>
      </c>
      <c r="O9268" t="str">
        <f t="shared" si="869"/>
        <v>Low</v>
      </c>
    </row>
    <row r="9269" spans="1:15" x14ac:dyDescent="0.3">
      <c r="A9269" s="4">
        <v>41993</v>
      </c>
      <c r="B9269" t="s">
        <v>69</v>
      </c>
      <c r="C9269" t="s">
        <v>11</v>
      </c>
      <c r="D9269">
        <v>3</v>
      </c>
      <c r="E9269">
        <v>181</v>
      </c>
      <c r="F9269">
        <f t="shared" si="864"/>
        <v>543</v>
      </c>
      <c r="G9269" t="s">
        <v>35</v>
      </c>
      <c r="H9269" t="s">
        <v>29</v>
      </c>
      <c r="I9269" t="s">
        <v>30</v>
      </c>
      <c r="J9269" t="s">
        <v>53</v>
      </c>
      <c r="K9269">
        <f t="shared" si="865"/>
        <v>2014</v>
      </c>
      <c r="L9269" t="str">
        <f t="shared" si="866"/>
        <v>Dec</v>
      </c>
      <c r="M9269" t="str">
        <f t="shared" si="867"/>
        <v>Qtr4</v>
      </c>
      <c r="N9269">
        <f t="shared" si="868"/>
        <v>181</v>
      </c>
      <c r="O9269" t="str">
        <f t="shared" si="869"/>
        <v>Low</v>
      </c>
    </row>
    <row r="9270" spans="1:15" x14ac:dyDescent="0.3">
      <c r="A9270" s="4">
        <v>41993</v>
      </c>
      <c r="B9270" t="s">
        <v>135</v>
      </c>
      <c r="C9270" t="s">
        <v>17</v>
      </c>
      <c r="D9270">
        <v>3</v>
      </c>
      <c r="E9270">
        <v>428</v>
      </c>
      <c r="F9270">
        <f t="shared" si="864"/>
        <v>1284</v>
      </c>
      <c r="G9270" t="s">
        <v>102</v>
      </c>
      <c r="H9270" t="s">
        <v>58</v>
      </c>
      <c r="I9270" t="s">
        <v>14</v>
      </c>
      <c r="J9270" t="s">
        <v>53</v>
      </c>
      <c r="K9270">
        <f t="shared" si="865"/>
        <v>2014</v>
      </c>
      <c r="L9270" t="str">
        <f t="shared" si="866"/>
        <v>Dec</v>
      </c>
      <c r="M9270" t="str">
        <f t="shared" si="867"/>
        <v>Qtr4</v>
      </c>
      <c r="N9270">
        <f t="shared" si="868"/>
        <v>428</v>
      </c>
      <c r="O9270" t="str">
        <f t="shared" si="869"/>
        <v>Low</v>
      </c>
    </row>
    <row r="9271" spans="1:15" x14ac:dyDescent="0.3">
      <c r="A9271" s="4">
        <v>41993</v>
      </c>
      <c r="B9271" t="s">
        <v>92</v>
      </c>
      <c r="C9271" t="s">
        <v>22</v>
      </c>
      <c r="D9271">
        <v>19</v>
      </c>
      <c r="E9271">
        <v>118</v>
      </c>
      <c r="F9271">
        <f t="shared" si="864"/>
        <v>2242</v>
      </c>
      <c r="G9271" t="s">
        <v>93</v>
      </c>
      <c r="H9271" t="s">
        <v>60</v>
      </c>
      <c r="I9271" t="s">
        <v>30</v>
      </c>
      <c r="J9271" t="s">
        <v>53</v>
      </c>
      <c r="K9271">
        <f t="shared" si="865"/>
        <v>2014</v>
      </c>
      <c r="L9271" t="str">
        <f t="shared" si="866"/>
        <v>Dec</v>
      </c>
      <c r="M9271" t="str">
        <f t="shared" si="867"/>
        <v>Qtr4</v>
      </c>
      <c r="N9271">
        <f t="shared" si="868"/>
        <v>118</v>
      </c>
      <c r="O9271" t="str">
        <f t="shared" si="869"/>
        <v>Low</v>
      </c>
    </row>
    <row r="9272" spans="1:15" x14ac:dyDescent="0.3">
      <c r="A9272" s="4">
        <v>41993</v>
      </c>
      <c r="B9272" t="s">
        <v>33</v>
      </c>
      <c r="C9272" t="s">
        <v>70</v>
      </c>
      <c r="D9272">
        <v>22</v>
      </c>
      <c r="E9272">
        <v>218</v>
      </c>
      <c r="F9272">
        <f t="shared" si="864"/>
        <v>4796</v>
      </c>
      <c r="G9272" t="s">
        <v>35</v>
      </c>
      <c r="H9272" t="s">
        <v>29</v>
      </c>
      <c r="I9272" t="s">
        <v>30</v>
      </c>
      <c r="J9272" t="s">
        <v>53</v>
      </c>
      <c r="K9272">
        <f t="shared" si="865"/>
        <v>2014</v>
      </c>
      <c r="L9272" t="str">
        <f t="shared" si="866"/>
        <v>Dec</v>
      </c>
      <c r="M9272" t="str">
        <f t="shared" si="867"/>
        <v>Qtr4</v>
      </c>
      <c r="N9272">
        <f t="shared" si="868"/>
        <v>218</v>
      </c>
      <c r="O9272" t="str">
        <f t="shared" si="869"/>
        <v>Low</v>
      </c>
    </row>
    <row r="9273" spans="1:15" x14ac:dyDescent="0.3">
      <c r="A9273" s="4">
        <v>41993</v>
      </c>
      <c r="B9273" t="s">
        <v>94</v>
      </c>
      <c r="C9273" t="s">
        <v>70</v>
      </c>
      <c r="D9273">
        <v>2</v>
      </c>
      <c r="E9273">
        <v>259</v>
      </c>
      <c r="F9273">
        <f t="shared" si="864"/>
        <v>518</v>
      </c>
      <c r="G9273" t="s">
        <v>95</v>
      </c>
      <c r="H9273" t="s">
        <v>96</v>
      </c>
      <c r="I9273" t="s">
        <v>41</v>
      </c>
      <c r="J9273" t="s">
        <v>53</v>
      </c>
      <c r="K9273">
        <f t="shared" si="865"/>
        <v>2014</v>
      </c>
      <c r="L9273" t="str">
        <f t="shared" si="866"/>
        <v>Dec</v>
      </c>
      <c r="M9273" t="str">
        <f t="shared" si="867"/>
        <v>Qtr4</v>
      </c>
      <c r="N9273">
        <f t="shared" si="868"/>
        <v>259</v>
      </c>
      <c r="O9273" t="str">
        <f t="shared" si="869"/>
        <v>Low</v>
      </c>
    </row>
    <row r="9274" spans="1:15" x14ac:dyDescent="0.3">
      <c r="A9274" s="4">
        <v>41993</v>
      </c>
      <c r="B9274" t="s">
        <v>50</v>
      </c>
      <c r="C9274" t="s">
        <v>22</v>
      </c>
      <c r="D9274">
        <v>3</v>
      </c>
      <c r="E9274">
        <v>388</v>
      </c>
      <c r="F9274">
        <f t="shared" si="864"/>
        <v>1164</v>
      </c>
      <c r="G9274" t="s">
        <v>51</v>
      </c>
      <c r="H9274" t="s">
        <v>29</v>
      </c>
      <c r="I9274" t="s">
        <v>30</v>
      </c>
      <c r="J9274" t="s">
        <v>53</v>
      </c>
      <c r="K9274">
        <f t="shared" si="865"/>
        <v>2014</v>
      </c>
      <c r="L9274" t="str">
        <f t="shared" si="866"/>
        <v>Dec</v>
      </c>
      <c r="M9274" t="str">
        <f t="shared" si="867"/>
        <v>Qtr4</v>
      </c>
      <c r="N9274">
        <f t="shared" si="868"/>
        <v>388</v>
      </c>
      <c r="O9274" t="str">
        <f t="shared" si="869"/>
        <v>Low</v>
      </c>
    </row>
    <row r="9275" spans="1:15" x14ac:dyDescent="0.3">
      <c r="A9275" s="4">
        <v>41993</v>
      </c>
      <c r="B9275" t="s">
        <v>83</v>
      </c>
      <c r="C9275" t="s">
        <v>38</v>
      </c>
      <c r="D9275">
        <v>3</v>
      </c>
      <c r="E9275">
        <v>116</v>
      </c>
      <c r="F9275">
        <f t="shared" si="864"/>
        <v>348</v>
      </c>
      <c r="G9275" t="s">
        <v>47</v>
      </c>
      <c r="H9275" t="s">
        <v>48</v>
      </c>
      <c r="I9275" t="s">
        <v>41</v>
      </c>
      <c r="J9275" t="s">
        <v>53</v>
      </c>
      <c r="K9275">
        <f t="shared" si="865"/>
        <v>2014</v>
      </c>
      <c r="L9275" t="str">
        <f t="shared" si="866"/>
        <v>Dec</v>
      </c>
      <c r="M9275" t="str">
        <f t="shared" si="867"/>
        <v>Qtr4</v>
      </c>
      <c r="N9275">
        <f t="shared" si="868"/>
        <v>116</v>
      </c>
      <c r="O9275" t="str">
        <f t="shared" si="869"/>
        <v>Low</v>
      </c>
    </row>
    <row r="9276" spans="1:15" x14ac:dyDescent="0.3">
      <c r="A9276" s="4">
        <v>41993</v>
      </c>
      <c r="B9276" t="s">
        <v>61</v>
      </c>
      <c r="C9276" t="s">
        <v>34</v>
      </c>
      <c r="D9276">
        <v>1</v>
      </c>
      <c r="E9276">
        <v>377</v>
      </c>
      <c r="F9276">
        <f t="shared" si="864"/>
        <v>377</v>
      </c>
      <c r="G9276" t="s">
        <v>28</v>
      </c>
      <c r="H9276" t="s">
        <v>29</v>
      </c>
      <c r="I9276" t="s">
        <v>30</v>
      </c>
      <c r="J9276" t="s">
        <v>53</v>
      </c>
      <c r="K9276">
        <f t="shared" si="865"/>
        <v>2014</v>
      </c>
      <c r="L9276" t="str">
        <f t="shared" si="866"/>
        <v>Dec</v>
      </c>
      <c r="M9276" t="str">
        <f t="shared" si="867"/>
        <v>Qtr4</v>
      </c>
      <c r="N9276">
        <f t="shared" si="868"/>
        <v>377</v>
      </c>
      <c r="O9276" t="str">
        <f t="shared" si="869"/>
        <v>Low</v>
      </c>
    </row>
    <row r="9277" spans="1:15" x14ac:dyDescent="0.3">
      <c r="A9277" s="4">
        <v>41993</v>
      </c>
      <c r="B9277" t="s">
        <v>66</v>
      </c>
      <c r="C9277" t="s">
        <v>38</v>
      </c>
      <c r="D9277">
        <v>24</v>
      </c>
      <c r="E9277">
        <v>115</v>
      </c>
      <c r="F9277">
        <f t="shared" si="864"/>
        <v>2760</v>
      </c>
      <c r="G9277" t="s">
        <v>67</v>
      </c>
      <c r="H9277" t="s">
        <v>68</v>
      </c>
      <c r="I9277" t="s">
        <v>41</v>
      </c>
      <c r="J9277" t="s">
        <v>53</v>
      </c>
      <c r="K9277">
        <f t="shared" si="865"/>
        <v>2014</v>
      </c>
      <c r="L9277" t="str">
        <f t="shared" si="866"/>
        <v>Dec</v>
      </c>
      <c r="M9277" t="str">
        <f t="shared" si="867"/>
        <v>Qtr4</v>
      </c>
      <c r="N9277">
        <f t="shared" si="868"/>
        <v>115</v>
      </c>
      <c r="O9277" t="str">
        <f t="shared" si="869"/>
        <v>Low</v>
      </c>
    </row>
    <row r="9278" spans="1:15" x14ac:dyDescent="0.3">
      <c r="A9278" s="4">
        <v>41993</v>
      </c>
      <c r="B9278" t="s">
        <v>42</v>
      </c>
      <c r="C9278" t="s">
        <v>11</v>
      </c>
      <c r="D9278">
        <v>3</v>
      </c>
      <c r="E9278">
        <v>200</v>
      </c>
      <c r="F9278">
        <f t="shared" si="864"/>
        <v>600</v>
      </c>
      <c r="G9278" t="s">
        <v>43</v>
      </c>
      <c r="H9278" t="s">
        <v>44</v>
      </c>
      <c r="I9278" t="s">
        <v>30</v>
      </c>
      <c r="J9278" t="s">
        <v>53</v>
      </c>
      <c r="K9278">
        <f t="shared" si="865"/>
        <v>2014</v>
      </c>
      <c r="L9278" t="str">
        <f t="shared" si="866"/>
        <v>Dec</v>
      </c>
      <c r="M9278" t="str">
        <f t="shared" si="867"/>
        <v>Qtr4</v>
      </c>
      <c r="N9278">
        <f t="shared" si="868"/>
        <v>200</v>
      </c>
      <c r="O9278" t="str">
        <f t="shared" si="869"/>
        <v>Low</v>
      </c>
    </row>
    <row r="9279" spans="1:15" x14ac:dyDescent="0.3">
      <c r="A9279" s="4">
        <v>41993</v>
      </c>
      <c r="B9279" t="s">
        <v>119</v>
      </c>
      <c r="C9279" t="s">
        <v>22</v>
      </c>
      <c r="D9279">
        <v>2</v>
      </c>
      <c r="E9279">
        <v>468</v>
      </c>
      <c r="F9279">
        <f t="shared" si="864"/>
        <v>936</v>
      </c>
      <c r="G9279" t="s">
        <v>120</v>
      </c>
      <c r="H9279" t="s">
        <v>25</v>
      </c>
      <c r="I9279" t="s">
        <v>20</v>
      </c>
      <c r="J9279" t="s">
        <v>53</v>
      </c>
      <c r="K9279">
        <f t="shared" si="865"/>
        <v>2014</v>
      </c>
      <c r="L9279" t="str">
        <f t="shared" si="866"/>
        <v>Dec</v>
      </c>
      <c r="M9279" t="str">
        <f t="shared" si="867"/>
        <v>Qtr4</v>
      </c>
      <c r="N9279">
        <f t="shared" si="868"/>
        <v>468</v>
      </c>
      <c r="O9279" t="str">
        <f t="shared" si="869"/>
        <v>Low</v>
      </c>
    </row>
    <row r="9280" spans="1:15" x14ac:dyDescent="0.3">
      <c r="A9280" s="4">
        <v>41993</v>
      </c>
      <c r="B9280" t="s">
        <v>90</v>
      </c>
      <c r="C9280" t="s">
        <v>17</v>
      </c>
      <c r="D9280">
        <v>4</v>
      </c>
      <c r="E9280">
        <v>247</v>
      </c>
      <c r="F9280">
        <f t="shared" si="864"/>
        <v>988</v>
      </c>
      <c r="G9280" t="s">
        <v>47</v>
      </c>
      <c r="H9280" t="s">
        <v>48</v>
      </c>
      <c r="I9280" t="s">
        <v>41</v>
      </c>
      <c r="J9280" t="s">
        <v>53</v>
      </c>
      <c r="K9280">
        <f t="shared" si="865"/>
        <v>2014</v>
      </c>
      <c r="L9280" t="str">
        <f t="shared" si="866"/>
        <v>Dec</v>
      </c>
      <c r="M9280" t="str">
        <f t="shared" si="867"/>
        <v>Qtr4</v>
      </c>
      <c r="N9280">
        <f t="shared" si="868"/>
        <v>247</v>
      </c>
      <c r="O9280" t="str">
        <f t="shared" si="869"/>
        <v>Low</v>
      </c>
    </row>
    <row r="9281" spans="1:15" x14ac:dyDescent="0.3">
      <c r="A9281" s="4">
        <v>41993</v>
      </c>
      <c r="B9281" t="s">
        <v>33</v>
      </c>
      <c r="C9281" t="s">
        <v>27</v>
      </c>
      <c r="D9281">
        <v>9</v>
      </c>
      <c r="E9281">
        <v>128</v>
      </c>
      <c r="F9281">
        <f t="shared" si="864"/>
        <v>1152</v>
      </c>
      <c r="G9281" t="s">
        <v>35</v>
      </c>
      <c r="H9281" t="s">
        <v>29</v>
      </c>
      <c r="I9281" t="s">
        <v>30</v>
      </c>
      <c r="J9281" t="s">
        <v>53</v>
      </c>
      <c r="K9281">
        <f t="shared" si="865"/>
        <v>2014</v>
      </c>
      <c r="L9281" t="str">
        <f t="shared" si="866"/>
        <v>Dec</v>
      </c>
      <c r="M9281" t="str">
        <f t="shared" si="867"/>
        <v>Qtr4</v>
      </c>
      <c r="N9281">
        <f t="shared" si="868"/>
        <v>128</v>
      </c>
      <c r="O9281" t="str">
        <f t="shared" si="869"/>
        <v>Low</v>
      </c>
    </row>
    <row r="9282" spans="1:15" x14ac:dyDescent="0.3">
      <c r="A9282" s="4">
        <v>41993</v>
      </c>
      <c r="B9282" t="s">
        <v>87</v>
      </c>
      <c r="C9282" t="s">
        <v>38</v>
      </c>
      <c r="D9282">
        <v>2</v>
      </c>
      <c r="E9282">
        <v>233</v>
      </c>
      <c r="F9282">
        <f t="shared" ref="F9282:F9345" si="870">E9282*D9282</f>
        <v>466</v>
      </c>
      <c r="G9282" t="s">
        <v>47</v>
      </c>
      <c r="H9282" t="s">
        <v>48</v>
      </c>
      <c r="I9282" t="s">
        <v>41</v>
      </c>
      <c r="J9282" t="s">
        <v>53</v>
      </c>
      <c r="K9282">
        <f t="shared" ref="K9282:K9345" si="871">YEAR(A9282)</f>
        <v>2014</v>
      </c>
      <c r="L9282" t="str">
        <f t="shared" ref="L9282:L9345" si="872">TEXT(A9282, "mmm")</f>
        <v>Dec</v>
      </c>
      <c r="M9282" t="str">
        <f t="shared" ref="M9282:M9345" si="873">"Qtr" &amp; INT((MONTH(A9282)+2)/3)</f>
        <v>Qtr4</v>
      </c>
      <c r="N9282">
        <f t="shared" ref="N9282:N9345" si="874">F9282/D9282</f>
        <v>233</v>
      </c>
      <c r="O9282" t="str">
        <f t="shared" ref="O9282:O9345" si="875">IF(F9282&gt;5000, "High", "Low")</f>
        <v>Low</v>
      </c>
    </row>
    <row r="9283" spans="1:15" x14ac:dyDescent="0.3">
      <c r="A9283" s="4">
        <v>41993</v>
      </c>
      <c r="B9283" t="s">
        <v>23</v>
      </c>
      <c r="C9283" t="s">
        <v>17</v>
      </c>
      <c r="D9283">
        <v>1</v>
      </c>
      <c r="E9283">
        <v>293</v>
      </c>
      <c r="F9283">
        <f t="shared" si="870"/>
        <v>293</v>
      </c>
      <c r="G9283" t="s">
        <v>24</v>
      </c>
      <c r="H9283" t="s">
        <v>25</v>
      </c>
      <c r="I9283" t="s">
        <v>20</v>
      </c>
      <c r="J9283" t="s">
        <v>53</v>
      </c>
      <c r="K9283">
        <f t="shared" si="871"/>
        <v>2014</v>
      </c>
      <c r="L9283" t="str">
        <f t="shared" si="872"/>
        <v>Dec</v>
      </c>
      <c r="M9283" t="str">
        <f t="shared" si="873"/>
        <v>Qtr4</v>
      </c>
      <c r="N9283">
        <f t="shared" si="874"/>
        <v>293</v>
      </c>
      <c r="O9283" t="str">
        <f t="shared" si="875"/>
        <v>Low</v>
      </c>
    </row>
    <row r="9284" spans="1:15" x14ac:dyDescent="0.3">
      <c r="A9284" s="4">
        <v>41993</v>
      </c>
      <c r="B9284" t="s">
        <v>108</v>
      </c>
      <c r="C9284" t="s">
        <v>11</v>
      </c>
      <c r="D9284">
        <v>17</v>
      </c>
      <c r="E9284">
        <v>412</v>
      </c>
      <c r="F9284">
        <f t="shared" si="870"/>
        <v>7004</v>
      </c>
      <c r="G9284" t="s">
        <v>47</v>
      </c>
      <c r="H9284" t="s">
        <v>48</v>
      </c>
      <c r="I9284" t="s">
        <v>41</v>
      </c>
      <c r="J9284" t="s">
        <v>53</v>
      </c>
      <c r="K9284">
        <f t="shared" si="871"/>
        <v>2014</v>
      </c>
      <c r="L9284" t="str">
        <f t="shared" si="872"/>
        <v>Dec</v>
      </c>
      <c r="M9284" t="str">
        <f t="shared" si="873"/>
        <v>Qtr4</v>
      </c>
      <c r="N9284">
        <f t="shared" si="874"/>
        <v>412</v>
      </c>
      <c r="O9284" t="str">
        <f t="shared" si="875"/>
        <v>High</v>
      </c>
    </row>
    <row r="9285" spans="1:15" x14ac:dyDescent="0.3">
      <c r="A9285" s="4">
        <v>41993</v>
      </c>
      <c r="B9285" t="s">
        <v>107</v>
      </c>
      <c r="C9285" t="s">
        <v>17</v>
      </c>
      <c r="D9285">
        <v>4</v>
      </c>
      <c r="E9285">
        <v>184</v>
      </c>
      <c r="F9285">
        <f t="shared" si="870"/>
        <v>736</v>
      </c>
      <c r="G9285" t="s">
        <v>51</v>
      </c>
      <c r="H9285" t="s">
        <v>29</v>
      </c>
      <c r="I9285" t="s">
        <v>30</v>
      </c>
      <c r="J9285" t="s">
        <v>53</v>
      </c>
      <c r="K9285">
        <f t="shared" si="871"/>
        <v>2014</v>
      </c>
      <c r="L9285" t="str">
        <f t="shared" si="872"/>
        <v>Dec</v>
      </c>
      <c r="M9285" t="str">
        <f t="shared" si="873"/>
        <v>Qtr4</v>
      </c>
      <c r="N9285">
        <f t="shared" si="874"/>
        <v>184</v>
      </c>
      <c r="O9285" t="str">
        <f t="shared" si="875"/>
        <v>Low</v>
      </c>
    </row>
    <row r="9286" spans="1:15" x14ac:dyDescent="0.3">
      <c r="A9286" s="4">
        <v>41993</v>
      </c>
      <c r="B9286" t="s">
        <v>90</v>
      </c>
      <c r="C9286" t="s">
        <v>34</v>
      </c>
      <c r="D9286">
        <v>2</v>
      </c>
      <c r="E9286">
        <v>305</v>
      </c>
      <c r="F9286">
        <f t="shared" si="870"/>
        <v>610</v>
      </c>
      <c r="G9286" t="s">
        <v>47</v>
      </c>
      <c r="H9286" t="s">
        <v>48</v>
      </c>
      <c r="I9286" t="s">
        <v>41</v>
      </c>
      <c r="J9286" t="s">
        <v>53</v>
      </c>
      <c r="K9286">
        <f t="shared" si="871"/>
        <v>2014</v>
      </c>
      <c r="L9286" t="str">
        <f t="shared" si="872"/>
        <v>Dec</v>
      </c>
      <c r="M9286" t="str">
        <f t="shared" si="873"/>
        <v>Qtr4</v>
      </c>
      <c r="N9286">
        <f t="shared" si="874"/>
        <v>305</v>
      </c>
      <c r="O9286" t="str">
        <f t="shared" si="875"/>
        <v>Low</v>
      </c>
    </row>
    <row r="9287" spans="1:15" x14ac:dyDescent="0.3">
      <c r="A9287" s="4">
        <v>41993</v>
      </c>
      <c r="B9287" t="s">
        <v>42</v>
      </c>
      <c r="C9287" t="s">
        <v>22</v>
      </c>
      <c r="D9287">
        <v>1</v>
      </c>
      <c r="E9287">
        <v>359</v>
      </c>
      <c r="F9287">
        <f t="shared" si="870"/>
        <v>359</v>
      </c>
      <c r="G9287" t="s">
        <v>43</v>
      </c>
      <c r="H9287" t="s">
        <v>44</v>
      </c>
      <c r="I9287" t="s">
        <v>30</v>
      </c>
      <c r="J9287" t="s">
        <v>53</v>
      </c>
      <c r="K9287">
        <f t="shared" si="871"/>
        <v>2014</v>
      </c>
      <c r="L9287" t="str">
        <f t="shared" si="872"/>
        <v>Dec</v>
      </c>
      <c r="M9287" t="str">
        <f t="shared" si="873"/>
        <v>Qtr4</v>
      </c>
      <c r="N9287">
        <f t="shared" si="874"/>
        <v>359</v>
      </c>
      <c r="O9287" t="str">
        <f t="shared" si="875"/>
        <v>Low</v>
      </c>
    </row>
    <row r="9288" spans="1:15" x14ac:dyDescent="0.3">
      <c r="A9288" s="4">
        <v>41993</v>
      </c>
      <c r="B9288" t="s">
        <v>23</v>
      </c>
      <c r="C9288" t="s">
        <v>27</v>
      </c>
      <c r="D9288">
        <v>3</v>
      </c>
      <c r="E9288">
        <v>436</v>
      </c>
      <c r="F9288">
        <f t="shared" si="870"/>
        <v>1308</v>
      </c>
      <c r="G9288" t="s">
        <v>24</v>
      </c>
      <c r="H9288" t="s">
        <v>25</v>
      </c>
      <c r="I9288" t="s">
        <v>20</v>
      </c>
      <c r="J9288" t="s">
        <v>53</v>
      </c>
      <c r="K9288">
        <f t="shared" si="871"/>
        <v>2014</v>
      </c>
      <c r="L9288" t="str">
        <f t="shared" si="872"/>
        <v>Dec</v>
      </c>
      <c r="M9288" t="str">
        <f t="shared" si="873"/>
        <v>Qtr4</v>
      </c>
      <c r="N9288">
        <f t="shared" si="874"/>
        <v>436</v>
      </c>
      <c r="O9288" t="str">
        <f t="shared" si="875"/>
        <v>Low</v>
      </c>
    </row>
    <row r="9289" spans="1:15" x14ac:dyDescent="0.3">
      <c r="A9289" s="4">
        <v>41993</v>
      </c>
      <c r="B9289" t="s">
        <v>113</v>
      </c>
      <c r="C9289" t="s">
        <v>32</v>
      </c>
      <c r="D9289">
        <v>1</v>
      </c>
      <c r="E9289">
        <v>134</v>
      </c>
      <c r="F9289">
        <f t="shared" si="870"/>
        <v>134</v>
      </c>
      <c r="G9289" t="s">
        <v>64</v>
      </c>
      <c r="H9289" t="s">
        <v>65</v>
      </c>
      <c r="I9289" t="s">
        <v>41</v>
      </c>
      <c r="J9289" t="s">
        <v>53</v>
      </c>
      <c r="K9289">
        <f t="shared" si="871"/>
        <v>2014</v>
      </c>
      <c r="L9289" t="str">
        <f t="shared" si="872"/>
        <v>Dec</v>
      </c>
      <c r="M9289" t="str">
        <f t="shared" si="873"/>
        <v>Qtr4</v>
      </c>
      <c r="N9289">
        <f t="shared" si="874"/>
        <v>134</v>
      </c>
      <c r="O9289" t="str">
        <f t="shared" si="875"/>
        <v>Low</v>
      </c>
    </row>
    <row r="9290" spans="1:15" x14ac:dyDescent="0.3">
      <c r="A9290" s="4">
        <v>41993</v>
      </c>
      <c r="B9290" t="s">
        <v>107</v>
      </c>
      <c r="C9290" t="s">
        <v>17</v>
      </c>
      <c r="D9290">
        <v>2</v>
      </c>
      <c r="E9290">
        <v>438</v>
      </c>
      <c r="F9290">
        <f t="shared" si="870"/>
        <v>876</v>
      </c>
      <c r="G9290" t="s">
        <v>51</v>
      </c>
      <c r="H9290" t="s">
        <v>29</v>
      </c>
      <c r="I9290" t="s">
        <v>30</v>
      </c>
      <c r="J9290" t="s">
        <v>53</v>
      </c>
      <c r="K9290">
        <f t="shared" si="871"/>
        <v>2014</v>
      </c>
      <c r="L9290" t="str">
        <f t="shared" si="872"/>
        <v>Dec</v>
      </c>
      <c r="M9290" t="str">
        <f t="shared" si="873"/>
        <v>Qtr4</v>
      </c>
      <c r="N9290">
        <f t="shared" si="874"/>
        <v>438</v>
      </c>
      <c r="O9290" t="str">
        <f t="shared" si="875"/>
        <v>Low</v>
      </c>
    </row>
    <row r="9291" spans="1:15" x14ac:dyDescent="0.3">
      <c r="A9291" s="4">
        <v>41993</v>
      </c>
      <c r="B9291" t="s">
        <v>72</v>
      </c>
      <c r="C9291" t="s">
        <v>46</v>
      </c>
      <c r="D9291">
        <v>3</v>
      </c>
      <c r="E9291">
        <v>219</v>
      </c>
      <c r="F9291">
        <f t="shared" si="870"/>
        <v>657</v>
      </c>
      <c r="G9291" t="s">
        <v>51</v>
      </c>
      <c r="H9291" t="s">
        <v>29</v>
      </c>
      <c r="I9291" t="s">
        <v>30</v>
      </c>
      <c r="J9291" t="s">
        <v>53</v>
      </c>
      <c r="K9291">
        <f t="shared" si="871"/>
        <v>2014</v>
      </c>
      <c r="L9291" t="str">
        <f t="shared" si="872"/>
        <v>Dec</v>
      </c>
      <c r="M9291" t="str">
        <f t="shared" si="873"/>
        <v>Qtr4</v>
      </c>
      <c r="N9291">
        <f t="shared" si="874"/>
        <v>219</v>
      </c>
      <c r="O9291" t="str">
        <f t="shared" si="875"/>
        <v>Low</v>
      </c>
    </row>
    <row r="9292" spans="1:15" x14ac:dyDescent="0.3">
      <c r="A9292" s="4">
        <v>41993</v>
      </c>
      <c r="B9292" t="s">
        <v>134</v>
      </c>
      <c r="C9292" t="s">
        <v>84</v>
      </c>
      <c r="D9292">
        <v>1</v>
      </c>
      <c r="E9292">
        <v>485</v>
      </c>
      <c r="F9292">
        <f t="shared" si="870"/>
        <v>485</v>
      </c>
      <c r="G9292" t="s">
        <v>118</v>
      </c>
      <c r="H9292" t="s">
        <v>19</v>
      </c>
      <c r="I9292" t="s">
        <v>20</v>
      </c>
      <c r="J9292" t="s">
        <v>53</v>
      </c>
      <c r="K9292">
        <f t="shared" si="871"/>
        <v>2014</v>
      </c>
      <c r="L9292" t="str">
        <f t="shared" si="872"/>
        <v>Dec</v>
      </c>
      <c r="M9292" t="str">
        <f t="shared" si="873"/>
        <v>Qtr4</v>
      </c>
      <c r="N9292">
        <f t="shared" si="874"/>
        <v>485</v>
      </c>
      <c r="O9292" t="str">
        <f t="shared" si="875"/>
        <v>Low</v>
      </c>
    </row>
    <row r="9293" spans="1:15" x14ac:dyDescent="0.3">
      <c r="A9293" s="4">
        <v>41993</v>
      </c>
      <c r="B9293" t="s">
        <v>42</v>
      </c>
      <c r="C9293" t="s">
        <v>99</v>
      </c>
      <c r="D9293">
        <v>2</v>
      </c>
      <c r="E9293">
        <v>296</v>
      </c>
      <c r="F9293">
        <f t="shared" si="870"/>
        <v>592</v>
      </c>
      <c r="G9293" t="s">
        <v>43</v>
      </c>
      <c r="H9293" t="s">
        <v>44</v>
      </c>
      <c r="I9293" t="s">
        <v>30</v>
      </c>
      <c r="J9293" t="s">
        <v>53</v>
      </c>
      <c r="K9293">
        <f t="shared" si="871"/>
        <v>2014</v>
      </c>
      <c r="L9293" t="str">
        <f t="shared" si="872"/>
        <v>Dec</v>
      </c>
      <c r="M9293" t="str">
        <f t="shared" si="873"/>
        <v>Qtr4</v>
      </c>
      <c r="N9293">
        <f t="shared" si="874"/>
        <v>296</v>
      </c>
      <c r="O9293" t="str">
        <f t="shared" si="875"/>
        <v>Low</v>
      </c>
    </row>
    <row r="9294" spans="1:15" x14ac:dyDescent="0.3">
      <c r="A9294" s="4">
        <v>41994</v>
      </c>
      <c r="B9294" t="s">
        <v>49</v>
      </c>
      <c r="C9294" t="s">
        <v>34</v>
      </c>
      <c r="D9294">
        <v>2</v>
      </c>
      <c r="E9294">
        <v>253</v>
      </c>
      <c r="F9294">
        <f t="shared" si="870"/>
        <v>506</v>
      </c>
      <c r="G9294" t="s">
        <v>35</v>
      </c>
      <c r="H9294" t="s">
        <v>29</v>
      </c>
      <c r="I9294" t="s">
        <v>30</v>
      </c>
      <c r="J9294" t="s">
        <v>71</v>
      </c>
      <c r="K9294">
        <f t="shared" si="871"/>
        <v>2014</v>
      </c>
      <c r="L9294" t="str">
        <f t="shared" si="872"/>
        <v>Dec</v>
      </c>
      <c r="M9294" t="str">
        <f t="shared" si="873"/>
        <v>Qtr4</v>
      </c>
      <c r="N9294">
        <f t="shared" si="874"/>
        <v>253</v>
      </c>
      <c r="O9294" t="str">
        <f t="shared" si="875"/>
        <v>Low</v>
      </c>
    </row>
    <row r="9295" spans="1:15" x14ac:dyDescent="0.3">
      <c r="A9295" s="4">
        <v>41994</v>
      </c>
      <c r="B9295" t="s">
        <v>45</v>
      </c>
      <c r="C9295" t="s">
        <v>70</v>
      </c>
      <c r="D9295">
        <v>8</v>
      </c>
      <c r="E9295">
        <v>112</v>
      </c>
      <c r="F9295">
        <f t="shared" si="870"/>
        <v>896</v>
      </c>
      <c r="G9295" t="s">
        <v>47</v>
      </c>
      <c r="H9295" t="s">
        <v>48</v>
      </c>
      <c r="I9295" t="s">
        <v>41</v>
      </c>
      <c r="J9295" t="s">
        <v>71</v>
      </c>
      <c r="K9295">
        <f t="shared" si="871"/>
        <v>2014</v>
      </c>
      <c r="L9295" t="str">
        <f t="shared" si="872"/>
        <v>Dec</v>
      </c>
      <c r="M9295" t="str">
        <f t="shared" si="873"/>
        <v>Qtr4</v>
      </c>
      <c r="N9295">
        <f t="shared" si="874"/>
        <v>112</v>
      </c>
      <c r="O9295" t="str">
        <f t="shared" si="875"/>
        <v>Low</v>
      </c>
    </row>
    <row r="9296" spans="1:15" x14ac:dyDescent="0.3">
      <c r="A9296" s="4">
        <v>41994</v>
      </c>
      <c r="B9296" t="s">
        <v>141</v>
      </c>
      <c r="C9296" t="s">
        <v>11</v>
      </c>
      <c r="D9296">
        <v>2</v>
      </c>
      <c r="E9296">
        <v>170</v>
      </c>
      <c r="F9296">
        <f t="shared" si="870"/>
        <v>340</v>
      </c>
      <c r="G9296" t="s">
        <v>110</v>
      </c>
      <c r="H9296" t="s">
        <v>111</v>
      </c>
      <c r="I9296" t="s">
        <v>20</v>
      </c>
      <c r="J9296" t="s">
        <v>71</v>
      </c>
      <c r="K9296">
        <f t="shared" si="871"/>
        <v>2014</v>
      </c>
      <c r="L9296" t="str">
        <f t="shared" si="872"/>
        <v>Dec</v>
      </c>
      <c r="M9296" t="str">
        <f t="shared" si="873"/>
        <v>Qtr4</v>
      </c>
      <c r="N9296">
        <f t="shared" si="874"/>
        <v>170</v>
      </c>
      <c r="O9296" t="str">
        <f t="shared" si="875"/>
        <v>Low</v>
      </c>
    </row>
    <row r="9297" spans="1:15" x14ac:dyDescent="0.3">
      <c r="A9297" s="4">
        <v>41994</v>
      </c>
      <c r="B9297" t="s">
        <v>140</v>
      </c>
      <c r="C9297" t="s">
        <v>99</v>
      </c>
      <c r="D9297">
        <v>3</v>
      </c>
      <c r="E9297">
        <v>170</v>
      </c>
      <c r="F9297">
        <f t="shared" si="870"/>
        <v>510</v>
      </c>
      <c r="G9297" t="s">
        <v>67</v>
      </c>
      <c r="H9297" t="s">
        <v>68</v>
      </c>
      <c r="I9297" t="s">
        <v>41</v>
      </c>
      <c r="J9297" t="s">
        <v>71</v>
      </c>
      <c r="K9297">
        <f t="shared" si="871"/>
        <v>2014</v>
      </c>
      <c r="L9297" t="str">
        <f t="shared" si="872"/>
        <v>Dec</v>
      </c>
      <c r="M9297" t="str">
        <f t="shared" si="873"/>
        <v>Qtr4</v>
      </c>
      <c r="N9297">
        <f t="shared" si="874"/>
        <v>170</v>
      </c>
      <c r="O9297" t="str">
        <f t="shared" si="875"/>
        <v>Low</v>
      </c>
    </row>
    <row r="9298" spans="1:15" x14ac:dyDescent="0.3">
      <c r="A9298" s="4">
        <v>41994</v>
      </c>
      <c r="B9298" t="s">
        <v>132</v>
      </c>
      <c r="C9298" t="s">
        <v>70</v>
      </c>
      <c r="D9298">
        <v>3</v>
      </c>
      <c r="E9298">
        <v>213</v>
      </c>
      <c r="F9298">
        <f t="shared" si="870"/>
        <v>639</v>
      </c>
      <c r="G9298" t="s">
        <v>118</v>
      </c>
      <c r="H9298" t="s">
        <v>19</v>
      </c>
      <c r="I9298" t="s">
        <v>20</v>
      </c>
      <c r="J9298" t="s">
        <v>71</v>
      </c>
      <c r="K9298">
        <f t="shared" si="871"/>
        <v>2014</v>
      </c>
      <c r="L9298" t="str">
        <f t="shared" si="872"/>
        <v>Dec</v>
      </c>
      <c r="M9298" t="str">
        <f t="shared" si="873"/>
        <v>Qtr4</v>
      </c>
      <c r="N9298">
        <f t="shared" si="874"/>
        <v>213</v>
      </c>
      <c r="O9298" t="str">
        <f t="shared" si="875"/>
        <v>Low</v>
      </c>
    </row>
    <row r="9299" spans="1:15" x14ac:dyDescent="0.3">
      <c r="A9299" s="4">
        <v>41994</v>
      </c>
      <c r="B9299" t="s">
        <v>131</v>
      </c>
      <c r="C9299" t="s">
        <v>17</v>
      </c>
      <c r="D9299">
        <v>2</v>
      </c>
      <c r="E9299">
        <v>283</v>
      </c>
      <c r="F9299">
        <f t="shared" si="870"/>
        <v>566</v>
      </c>
      <c r="G9299" t="s">
        <v>102</v>
      </c>
      <c r="H9299" t="s">
        <v>58</v>
      </c>
      <c r="I9299" t="s">
        <v>14</v>
      </c>
      <c r="J9299" t="s">
        <v>71</v>
      </c>
      <c r="K9299">
        <f t="shared" si="871"/>
        <v>2014</v>
      </c>
      <c r="L9299" t="str">
        <f t="shared" si="872"/>
        <v>Dec</v>
      </c>
      <c r="M9299" t="str">
        <f t="shared" si="873"/>
        <v>Qtr4</v>
      </c>
      <c r="N9299">
        <f t="shared" si="874"/>
        <v>283</v>
      </c>
      <c r="O9299" t="str">
        <f t="shared" si="875"/>
        <v>Low</v>
      </c>
    </row>
    <row r="9300" spans="1:15" x14ac:dyDescent="0.3">
      <c r="A9300" s="4">
        <v>41994</v>
      </c>
      <c r="B9300" t="s">
        <v>23</v>
      </c>
      <c r="C9300" t="s">
        <v>17</v>
      </c>
      <c r="D9300">
        <v>9</v>
      </c>
      <c r="E9300">
        <v>496</v>
      </c>
      <c r="F9300">
        <f t="shared" si="870"/>
        <v>4464</v>
      </c>
      <c r="G9300" t="s">
        <v>24</v>
      </c>
      <c r="H9300" t="s">
        <v>25</v>
      </c>
      <c r="I9300" t="s">
        <v>20</v>
      </c>
      <c r="J9300" t="s">
        <v>71</v>
      </c>
      <c r="K9300">
        <f t="shared" si="871"/>
        <v>2014</v>
      </c>
      <c r="L9300" t="str">
        <f t="shared" si="872"/>
        <v>Dec</v>
      </c>
      <c r="M9300" t="str">
        <f t="shared" si="873"/>
        <v>Qtr4</v>
      </c>
      <c r="N9300">
        <f t="shared" si="874"/>
        <v>496</v>
      </c>
      <c r="O9300" t="str">
        <f t="shared" si="875"/>
        <v>Low</v>
      </c>
    </row>
    <row r="9301" spans="1:15" x14ac:dyDescent="0.3">
      <c r="A9301" s="4">
        <v>41994</v>
      </c>
      <c r="B9301" t="s">
        <v>114</v>
      </c>
      <c r="C9301" t="s">
        <v>11</v>
      </c>
      <c r="D9301">
        <v>3</v>
      </c>
      <c r="E9301">
        <v>259</v>
      </c>
      <c r="F9301">
        <f t="shared" si="870"/>
        <v>777</v>
      </c>
      <c r="G9301" t="s">
        <v>115</v>
      </c>
      <c r="H9301" t="s">
        <v>116</v>
      </c>
      <c r="I9301" t="s">
        <v>14</v>
      </c>
      <c r="J9301" t="s">
        <v>71</v>
      </c>
      <c r="K9301">
        <f t="shared" si="871"/>
        <v>2014</v>
      </c>
      <c r="L9301" t="str">
        <f t="shared" si="872"/>
        <v>Dec</v>
      </c>
      <c r="M9301" t="str">
        <f t="shared" si="873"/>
        <v>Qtr4</v>
      </c>
      <c r="N9301">
        <f t="shared" si="874"/>
        <v>259</v>
      </c>
      <c r="O9301" t="str">
        <f t="shared" si="875"/>
        <v>Low</v>
      </c>
    </row>
    <row r="9302" spans="1:15" x14ac:dyDescent="0.3">
      <c r="A9302" s="4">
        <v>41994</v>
      </c>
      <c r="B9302" t="s">
        <v>82</v>
      </c>
      <c r="C9302" t="s">
        <v>34</v>
      </c>
      <c r="D9302">
        <v>2</v>
      </c>
      <c r="E9302">
        <v>189</v>
      </c>
      <c r="F9302">
        <f t="shared" si="870"/>
        <v>378</v>
      </c>
      <c r="G9302" t="s">
        <v>39</v>
      </c>
      <c r="H9302" t="s">
        <v>40</v>
      </c>
      <c r="I9302" t="s">
        <v>41</v>
      </c>
      <c r="J9302" t="s">
        <v>71</v>
      </c>
      <c r="K9302">
        <f t="shared" si="871"/>
        <v>2014</v>
      </c>
      <c r="L9302" t="str">
        <f t="shared" si="872"/>
        <v>Dec</v>
      </c>
      <c r="M9302" t="str">
        <f t="shared" si="873"/>
        <v>Qtr4</v>
      </c>
      <c r="N9302">
        <f t="shared" si="874"/>
        <v>189</v>
      </c>
      <c r="O9302" t="str">
        <f t="shared" si="875"/>
        <v>Low</v>
      </c>
    </row>
    <row r="9303" spans="1:15" x14ac:dyDescent="0.3">
      <c r="A9303" s="4">
        <v>41994</v>
      </c>
      <c r="B9303" t="s">
        <v>26</v>
      </c>
      <c r="C9303" t="s">
        <v>17</v>
      </c>
      <c r="D9303">
        <v>3</v>
      </c>
      <c r="E9303">
        <v>213</v>
      </c>
      <c r="F9303">
        <f t="shared" si="870"/>
        <v>639</v>
      </c>
      <c r="G9303" t="s">
        <v>28</v>
      </c>
      <c r="H9303" t="s">
        <v>29</v>
      </c>
      <c r="I9303" t="s">
        <v>30</v>
      </c>
      <c r="J9303" t="s">
        <v>71</v>
      </c>
      <c r="K9303">
        <f t="shared" si="871"/>
        <v>2014</v>
      </c>
      <c r="L9303" t="str">
        <f t="shared" si="872"/>
        <v>Dec</v>
      </c>
      <c r="M9303" t="str">
        <f t="shared" si="873"/>
        <v>Qtr4</v>
      </c>
      <c r="N9303">
        <f t="shared" si="874"/>
        <v>213</v>
      </c>
      <c r="O9303" t="str">
        <f t="shared" si="875"/>
        <v>Low</v>
      </c>
    </row>
    <row r="9304" spans="1:15" x14ac:dyDescent="0.3">
      <c r="A9304" s="4">
        <v>41994</v>
      </c>
      <c r="B9304" t="s">
        <v>61</v>
      </c>
      <c r="C9304" t="s">
        <v>11</v>
      </c>
      <c r="D9304">
        <v>2</v>
      </c>
      <c r="E9304">
        <v>289</v>
      </c>
      <c r="F9304">
        <f t="shared" si="870"/>
        <v>578</v>
      </c>
      <c r="G9304" t="s">
        <v>28</v>
      </c>
      <c r="H9304" t="s">
        <v>29</v>
      </c>
      <c r="I9304" t="s">
        <v>30</v>
      </c>
      <c r="J9304" t="s">
        <v>71</v>
      </c>
      <c r="K9304">
        <f t="shared" si="871"/>
        <v>2014</v>
      </c>
      <c r="L9304" t="str">
        <f t="shared" si="872"/>
        <v>Dec</v>
      </c>
      <c r="M9304" t="str">
        <f t="shared" si="873"/>
        <v>Qtr4</v>
      </c>
      <c r="N9304">
        <f t="shared" si="874"/>
        <v>289</v>
      </c>
      <c r="O9304" t="str">
        <f t="shared" si="875"/>
        <v>Low</v>
      </c>
    </row>
    <row r="9305" spans="1:15" x14ac:dyDescent="0.3">
      <c r="A9305" s="4">
        <v>41994</v>
      </c>
      <c r="B9305" t="s">
        <v>103</v>
      </c>
      <c r="C9305" t="s">
        <v>17</v>
      </c>
      <c r="D9305">
        <v>1</v>
      </c>
      <c r="E9305">
        <v>406</v>
      </c>
      <c r="F9305">
        <f t="shared" si="870"/>
        <v>406</v>
      </c>
      <c r="G9305" t="s">
        <v>43</v>
      </c>
      <c r="H9305" t="s">
        <v>44</v>
      </c>
      <c r="I9305" t="s">
        <v>30</v>
      </c>
      <c r="J9305" t="s">
        <v>71</v>
      </c>
      <c r="K9305">
        <f t="shared" si="871"/>
        <v>2014</v>
      </c>
      <c r="L9305" t="str">
        <f t="shared" si="872"/>
        <v>Dec</v>
      </c>
      <c r="M9305" t="str">
        <f t="shared" si="873"/>
        <v>Qtr4</v>
      </c>
      <c r="N9305">
        <f t="shared" si="874"/>
        <v>406</v>
      </c>
      <c r="O9305" t="str">
        <f t="shared" si="875"/>
        <v>Low</v>
      </c>
    </row>
    <row r="9306" spans="1:15" x14ac:dyDescent="0.3">
      <c r="A9306" s="4">
        <v>41994</v>
      </c>
      <c r="B9306" t="s">
        <v>121</v>
      </c>
      <c r="C9306" t="s">
        <v>99</v>
      </c>
      <c r="D9306">
        <v>13</v>
      </c>
      <c r="E9306">
        <v>232</v>
      </c>
      <c r="F9306">
        <f t="shared" si="870"/>
        <v>3016</v>
      </c>
      <c r="G9306" t="s">
        <v>28</v>
      </c>
      <c r="H9306" t="s">
        <v>29</v>
      </c>
      <c r="I9306" t="s">
        <v>30</v>
      </c>
      <c r="J9306" t="s">
        <v>71</v>
      </c>
      <c r="K9306">
        <f t="shared" si="871"/>
        <v>2014</v>
      </c>
      <c r="L9306" t="str">
        <f t="shared" si="872"/>
        <v>Dec</v>
      </c>
      <c r="M9306" t="str">
        <f t="shared" si="873"/>
        <v>Qtr4</v>
      </c>
      <c r="N9306">
        <f t="shared" si="874"/>
        <v>232</v>
      </c>
      <c r="O9306" t="str">
        <f t="shared" si="875"/>
        <v>Low</v>
      </c>
    </row>
    <row r="9307" spans="1:15" x14ac:dyDescent="0.3">
      <c r="A9307" s="4">
        <v>41994</v>
      </c>
      <c r="B9307" t="s">
        <v>109</v>
      </c>
      <c r="C9307" t="s">
        <v>34</v>
      </c>
      <c r="D9307">
        <v>2</v>
      </c>
      <c r="E9307">
        <v>450</v>
      </c>
      <c r="F9307">
        <f t="shared" si="870"/>
        <v>900</v>
      </c>
      <c r="G9307" t="s">
        <v>110</v>
      </c>
      <c r="H9307" t="s">
        <v>111</v>
      </c>
      <c r="I9307" t="s">
        <v>20</v>
      </c>
      <c r="J9307" t="s">
        <v>71</v>
      </c>
      <c r="K9307">
        <f t="shared" si="871"/>
        <v>2014</v>
      </c>
      <c r="L9307" t="str">
        <f t="shared" si="872"/>
        <v>Dec</v>
      </c>
      <c r="M9307" t="str">
        <f t="shared" si="873"/>
        <v>Qtr4</v>
      </c>
      <c r="N9307">
        <f t="shared" si="874"/>
        <v>450</v>
      </c>
      <c r="O9307" t="str">
        <f t="shared" si="875"/>
        <v>Low</v>
      </c>
    </row>
    <row r="9308" spans="1:15" x14ac:dyDescent="0.3">
      <c r="A9308" s="4">
        <v>41994</v>
      </c>
      <c r="B9308" t="s">
        <v>133</v>
      </c>
      <c r="C9308" t="s">
        <v>27</v>
      </c>
      <c r="D9308">
        <v>2</v>
      </c>
      <c r="E9308">
        <v>115</v>
      </c>
      <c r="F9308">
        <f t="shared" si="870"/>
        <v>230</v>
      </c>
      <c r="G9308" t="s">
        <v>76</v>
      </c>
      <c r="H9308" t="s">
        <v>65</v>
      </c>
      <c r="I9308" t="s">
        <v>41</v>
      </c>
      <c r="J9308" t="s">
        <v>71</v>
      </c>
      <c r="K9308">
        <f t="shared" si="871"/>
        <v>2014</v>
      </c>
      <c r="L9308" t="str">
        <f t="shared" si="872"/>
        <v>Dec</v>
      </c>
      <c r="M9308" t="str">
        <f t="shared" si="873"/>
        <v>Qtr4</v>
      </c>
      <c r="N9308">
        <f t="shared" si="874"/>
        <v>115</v>
      </c>
      <c r="O9308" t="str">
        <f t="shared" si="875"/>
        <v>Low</v>
      </c>
    </row>
    <row r="9309" spans="1:15" x14ac:dyDescent="0.3">
      <c r="A9309" s="4">
        <v>41994</v>
      </c>
      <c r="B9309" t="s">
        <v>137</v>
      </c>
      <c r="C9309" t="s">
        <v>46</v>
      </c>
      <c r="D9309">
        <v>2</v>
      </c>
      <c r="E9309">
        <v>344</v>
      </c>
      <c r="F9309">
        <f t="shared" si="870"/>
        <v>688</v>
      </c>
      <c r="G9309" t="s">
        <v>93</v>
      </c>
      <c r="H9309" t="s">
        <v>60</v>
      </c>
      <c r="I9309" t="s">
        <v>30</v>
      </c>
      <c r="J9309" t="s">
        <v>71</v>
      </c>
      <c r="K9309">
        <f t="shared" si="871"/>
        <v>2014</v>
      </c>
      <c r="L9309" t="str">
        <f t="shared" si="872"/>
        <v>Dec</v>
      </c>
      <c r="M9309" t="str">
        <f t="shared" si="873"/>
        <v>Qtr4</v>
      </c>
      <c r="N9309">
        <f t="shared" si="874"/>
        <v>344</v>
      </c>
      <c r="O9309" t="str">
        <f t="shared" si="875"/>
        <v>Low</v>
      </c>
    </row>
    <row r="9310" spans="1:15" x14ac:dyDescent="0.3">
      <c r="A9310" s="4">
        <v>41994</v>
      </c>
      <c r="B9310" t="s">
        <v>75</v>
      </c>
      <c r="C9310" t="s">
        <v>38</v>
      </c>
      <c r="D9310">
        <v>2</v>
      </c>
      <c r="E9310">
        <v>261</v>
      </c>
      <c r="F9310">
        <f t="shared" si="870"/>
        <v>522</v>
      </c>
      <c r="G9310" t="s">
        <v>76</v>
      </c>
      <c r="H9310" t="s">
        <v>65</v>
      </c>
      <c r="I9310" t="s">
        <v>41</v>
      </c>
      <c r="J9310" t="s">
        <v>71</v>
      </c>
      <c r="K9310">
        <f t="shared" si="871"/>
        <v>2014</v>
      </c>
      <c r="L9310" t="str">
        <f t="shared" si="872"/>
        <v>Dec</v>
      </c>
      <c r="M9310" t="str">
        <f t="shared" si="873"/>
        <v>Qtr4</v>
      </c>
      <c r="N9310">
        <f t="shared" si="874"/>
        <v>261</v>
      </c>
      <c r="O9310" t="str">
        <f t="shared" si="875"/>
        <v>Low</v>
      </c>
    </row>
    <row r="9311" spans="1:15" x14ac:dyDescent="0.3">
      <c r="A9311" s="4">
        <v>41994</v>
      </c>
      <c r="B9311" t="s">
        <v>90</v>
      </c>
      <c r="C9311" t="s">
        <v>27</v>
      </c>
      <c r="D9311">
        <v>1</v>
      </c>
      <c r="E9311">
        <v>463</v>
      </c>
      <c r="F9311">
        <f t="shared" si="870"/>
        <v>463</v>
      </c>
      <c r="G9311" t="s">
        <v>47</v>
      </c>
      <c r="H9311" t="s">
        <v>48</v>
      </c>
      <c r="I9311" t="s">
        <v>41</v>
      </c>
      <c r="J9311" t="s">
        <v>71</v>
      </c>
      <c r="K9311">
        <f t="shared" si="871"/>
        <v>2014</v>
      </c>
      <c r="L9311" t="str">
        <f t="shared" si="872"/>
        <v>Dec</v>
      </c>
      <c r="M9311" t="str">
        <f t="shared" si="873"/>
        <v>Qtr4</v>
      </c>
      <c r="N9311">
        <f t="shared" si="874"/>
        <v>463</v>
      </c>
      <c r="O9311" t="str">
        <f t="shared" si="875"/>
        <v>Low</v>
      </c>
    </row>
    <row r="9312" spans="1:15" x14ac:dyDescent="0.3">
      <c r="A9312" s="4">
        <v>41994</v>
      </c>
      <c r="B9312" t="s">
        <v>56</v>
      </c>
      <c r="C9312" t="s">
        <v>34</v>
      </c>
      <c r="D9312">
        <v>2</v>
      </c>
      <c r="E9312">
        <v>248</v>
      </c>
      <c r="F9312">
        <f t="shared" si="870"/>
        <v>496</v>
      </c>
      <c r="G9312" t="s">
        <v>57</v>
      </c>
      <c r="H9312" t="s">
        <v>58</v>
      </c>
      <c r="I9312" t="s">
        <v>14</v>
      </c>
      <c r="J9312" t="s">
        <v>71</v>
      </c>
      <c r="K9312">
        <f t="shared" si="871"/>
        <v>2014</v>
      </c>
      <c r="L9312" t="str">
        <f t="shared" si="872"/>
        <v>Dec</v>
      </c>
      <c r="M9312" t="str">
        <f t="shared" si="873"/>
        <v>Qtr4</v>
      </c>
      <c r="N9312">
        <f t="shared" si="874"/>
        <v>248</v>
      </c>
      <c r="O9312" t="str">
        <f t="shared" si="875"/>
        <v>Low</v>
      </c>
    </row>
    <row r="9313" spans="1:15" x14ac:dyDescent="0.3">
      <c r="A9313" s="4">
        <v>41994</v>
      </c>
      <c r="B9313" t="s">
        <v>78</v>
      </c>
      <c r="C9313" t="s">
        <v>17</v>
      </c>
      <c r="D9313">
        <v>12</v>
      </c>
      <c r="E9313">
        <v>121</v>
      </c>
      <c r="F9313">
        <f t="shared" si="870"/>
        <v>1452</v>
      </c>
      <c r="G9313" t="s">
        <v>57</v>
      </c>
      <c r="H9313" t="s">
        <v>58</v>
      </c>
      <c r="I9313" t="s">
        <v>14</v>
      </c>
      <c r="J9313" t="s">
        <v>71</v>
      </c>
      <c r="K9313">
        <f t="shared" si="871"/>
        <v>2014</v>
      </c>
      <c r="L9313" t="str">
        <f t="shared" si="872"/>
        <v>Dec</v>
      </c>
      <c r="M9313" t="str">
        <f t="shared" si="873"/>
        <v>Qtr4</v>
      </c>
      <c r="N9313">
        <f t="shared" si="874"/>
        <v>121</v>
      </c>
      <c r="O9313" t="str">
        <f t="shared" si="875"/>
        <v>Low</v>
      </c>
    </row>
    <row r="9314" spans="1:15" x14ac:dyDescent="0.3">
      <c r="A9314" s="4">
        <v>41994</v>
      </c>
      <c r="B9314" t="s">
        <v>26</v>
      </c>
      <c r="C9314" t="s">
        <v>17</v>
      </c>
      <c r="D9314">
        <v>3</v>
      </c>
      <c r="E9314">
        <v>421</v>
      </c>
      <c r="F9314">
        <f t="shared" si="870"/>
        <v>1263</v>
      </c>
      <c r="G9314" t="s">
        <v>28</v>
      </c>
      <c r="H9314" t="s">
        <v>29</v>
      </c>
      <c r="I9314" t="s">
        <v>30</v>
      </c>
      <c r="J9314" t="s">
        <v>71</v>
      </c>
      <c r="K9314">
        <f t="shared" si="871"/>
        <v>2014</v>
      </c>
      <c r="L9314" t="str">
        <f t="shared" si="872"/>
        <v>Dec</v>
      </c>
      <c r="M9314" t="str">
        <f t="shared" si="873"/>
        <v>Qtr4</v>
      </c>
      <c r="N9314">
        <f t="shared" si="874"/>
        <v>421</v>
      </c>
      <c r="O9314" t="str">
        <f t="shared" si="875"/>
        <v>Low</v>
      </c>
    </row>
    <row r="9315" spans="1:15" x14ac:dyDescent="0.3">
      <c r="A9315" s="4">
        <v>41994</v>
      </c>
      <c r="B9315" t="s">
        <v>50</v>
      </c>
      <c r="C9315" t="s">
        <v>38</v>
      </c>
      <c r="D9315">
        <v>2</v>
      </c>
      <c r="E9315">
        <v>276</v>
      </c>
      <c r="F9315">
        <f t="shared" si="870"/>
        <v>552</v>
      </c>
      <c r="G9315" t="s">
        <v>51</v>
      </c>
      <c r="H9315" t="s">
        <v>29</v>
      </c>
      <c r="I9315" t="s">
        <v>30</v>
      </c>
      <c r="J9315" t="s">
        <v>71</v>
      </c>
      <c r="K9315">
        <f t="shared" si="871"/>
        <v>2014</v>
      </c>
      <c r="L9315" t="str">
        <f t="shared" si="872"/>
        <v>Dec</v>
      </c>
      <c r="M9315" t="str">
        <f t="shared" si="873"/>
        <v>Qtr4</v>
      </c>
      <c r="N9315">
        <f t="shared" si="874"/>
        <v>276</v>
      </c>
      <c r="O9315" t="str">
        <f t="shared" si="875"/>
        <v>Low</v>
      </c>
    </row>
    <row r="9316" spans="1:15" x14ac:dyDescent="0.3">
      <c r="A9316" s="4">
        <v>41994</v>
      </c>
      <c r="B9316" t="s">
        <v>119</v>
      </c>
      <c r="C9316" t="s">
        <v>32</v>
      </c>
      <c r="D9316">
        <v>1</v>
      </c>
      <c r="E9316">
        <v>182</v>
      </c>
      <c r="F9316">
        <f t="shared" si="870"/>
        <v>182</v>
      </c>
      <c r="G9316" t="s">
        <v>120</v>
      </c>
      <c r="H9316" t="s">
        <v>25</v>
      </c>
      <c r="I9316" t="s">
        <v>20</v>
      </c>
      <c r="J9316" t="s">
        <v>71</v>
      </c>
      <c r="K9316">
        <f t="shared" si="871"/>
        <v>2014</v>
      </c>
      <c r="L9316" t="str">
        <f t="shared" si="872"/>
        <v>Dec</v>
      </c>
      <c r="M9316" t="str">
        <f t="shared" si="873"/>
        <v>Qtr4</v>
      </c>
      <c r="N9316">
        <f t="shared" si="874"/>
        <v>182</v>
      </c>
      <c r="O9316" t="str">
        <f t="shared" si="875"/>
        <v>Low</v>
      </c>
    </row>
    <row r="9317" spans="1:15" x14ac:dyDescent="0.3">
      <c r="A9317" s="4">
        <v>41994</v>
      </c>
      <c r="B9317" t="s">
        <v>42</v>
      </c>
      <c r="C9317" t="s">
        <v>22</v>
      </c>
      <c r="D9317">
        <v>2</v>
      </c>
      <c r="E9317">
        <v>381</v>
      </c>
      <c r="F9317">
        <f t="shared" si="870"/>
        <v>762</v>
      </c>
      <c r="G9317" t="s">
        <v>43</v>
      </c>
      <c r="H9317" t="s">
        <v>44</v>
      </c>
      <c r="I9317" t="s">
        <v>30</v>
      </c>
      <c r="J9317" t="s">
        <v>71</v>
      </c>
      <c r="K9317">
        <f t="shared" si="871"/>
        <v>2014</v>
      </c>
      <c r="L9317" t="str">
        <f t="shared" si="872"/>
        <v>Dec</v>
      </c>
      <c r="M9317" t="str">
        <f t="shared" si="873"/>
        <v>Qtr4</v>
      </c>
      <c r="N9317">
        <f t="shared" si="874"/>
        <v>381</v>
      </c>
      <c r="O9317" t="str">
        <f t="shared" si="875"/>
        <v>Low</v>
      </c>
    </row>
    <row r="9318" spans="1:15" x14ac:dyDescent="0.3">
      <c r="A9318" s="4">
        <v>41994</v>
      </c>
      <c r="B9318" t="s">
        <v>106</v>
      </c>
      <c r="C9318" t="s">
        <v>34</v>
      </c>
      <c r="D9318">
        <v>1</v>
      </c>
      <c r="E9318">
        <v>400</v>
      </c>
      <c r="F9318">
        <f t="shared" si="870"/>
        <v>400</v>
      </c>
      <c r="G9318" t="s">
        <v>28</v>
      </c>
      <c r="H9318" t="s">
        <v>29</v>
      </c>
      <c r="I9318" t="s">
        <v>30</v>
      </c>
      <c r="J9318" t="s">
        <v>71</v>
      </c>
      <c r="K9318">
        <f t="shared" si="871"/>
        <v>2014</v>
      </c>
      <c r="L9318" t="str">
        <f t="shared" si="872"/>
        <v>Dec</v>
      </c>
      <c r="M9318" t="str">
        <f t="shared" si="873"/>
        <v>Qtr4</v>
      </c>
      <c r="N9318">
        <f t="shared" si="874"/>
        <v>400</v>
      </c>
      <c r="O9318" t="str">
        <f t="shared" si="875"/>
        <v>Low</v>
      </c>
    </row>
    <row r="9319" spans="1:15" x14ac:dyDescent="0.3">
      <c r="A9319" s="4">
        <v>41994</v>
      </c>
      <c r="B9319" t="s">
        <v>101</v>
      </c>
      <c r="C9319" t="s">
        <v>27</v>
      </c>
      <c r="D9319">
        <v>2</v>
      </c>
      <c r="E9319">
        <v>210</v>
      </c>
      <c r="F9319">
        <f t="shared" si="870"/>
        <v>420</v>
      </c>
      <c r="G9319" t="s">
        <v>102</v>
      </c>
      <c r="H9319" t="s">
        <v>58</v>
      </c>
      <c r="I9319" t="s">
        <v>14</v>
      </c>
      <c r="J9319" t="s">
        <v>71</v>
      </c>
      <c r="K9319">
        <f t="shared" si="871"/>
        <v>2014</v>
      </c>
      <c r="L9319" t="str">
        <f t="shared" si="872"/>
        <v>Dec</v>
      </c>
      <c r="M9319" t="str">
        <f t="shared" si="873"/>
        <v>Qtr4</v>
      </c>
      <c r="N9319">
        <f t="shared" si="874"/>
        <v>210</v>
      </c>
      <c r="O9319" t="str">
        <f t="shared" si="875"/>
        <v>Low</v>
      </c>
    </row>
    <row r="9320" spans="1:15" x14ac:dyDescent="0.3">
      <c r="A9320" s="4">
        <v>41994</v>
      </c>
      <c r="B9320" t="s">
        <v>45</v>
      </c>
      <c r="C9320" t="s">
        <v>34</v>
      </c>
      <c r="D9320">
        <v>3</v>
      </c>
      <c r="E9320">
        <v>296</v>
      </c>
      <c r="F9320">
        <f t="shared" si="870"/>
        <v>888</v>
      </c>
      <c r="G9320" t="s">
        <v>47</v>
      </c>
      <c r="H9320" t="s">
        <v>48</v>
      </c>
      <c r="I9320" t="s">
        <v>41</v>
      </c>
      <c r="J9320" t="s">
        <v>71</v>
      </c>
      <c r="K9320">
        <f t="shared" si="871"/>
        <v>2014</v>
      </c>
      <c r="L9320" t="str">
        <f t="shared" si="872"/>
        <v>Dec</v>
      </c>
      <c r="M9320" t="str">
        <f t="shared" si="873"/>
        <v>Qtr4</v>
      </c>
      <c r="N9320">
        <f t="shared" si="874"/>
        <v>296</v>
      </c>
      <c r="O9320" t="str">
        <f t="shared" si="875"/>
        <v>Low</v>
      </c>
    </row>
    <row r="9321" spans="1:15" x14ac:dyDescent="0.3">
      <c r="A9321" s="4">
        <v>41994</v>
      </c>
      <c r="B9321" t="s">
        <v>56</v>
      </c>
      <c r="C9321" t="s">
        <v>38</v>
      </c>
      <c r="D9321">
        <v>2</v>
      </c>
      <c r="E9321">
        <v>286</v>
      </c>
      <c r="F9321">
        <f t="shared" si="870"/>
        <v>572</v>
      </c>
      <c r="G9321" t="s">
        <v>57</v>
      </c>
      <c r="H9321" t="s">
        <v>58</v>
      </c>
      <c r="I9321" t="s">
        <v>14</v>
      </c>
      <c r="J9321" t="s">
        <v>71</v>
      </c>
      <c r="K9321">
        <f t="shared" si="871"/>
        <v>2014</v>
      </c>
      <c r="L9321" t="str">
        <f t="shared" si="872"/>
        <v>Dec</v>
      </c>
      <c r="M9321" t="str">
        <f t="shared" si="873"/>
        <v>Qtr4</v>
      </c>
      <c r="N9321">
        <f t="shared" si="874"/>
        <v>286</v>
      </c>
      <c r="O9321" t="str">
        <f t="shared" si="875"/>
        <v>Low</v>
      </c>
    </row>
    <row r="9322" spans="1:15" x14ac:dyDescent="0.3">
      <c r="A9322" s="4">
        <v>41994</v>
      </c>
      <c r="B9322" t="s">
        <v>100</v>
      </c>
      <c r="C9322" t="s">
        <v>11</v>
      </c>
      <c r="D9322">
        <v>2</v>
      </c>
      <c r="E9322">
        <v>292</v>
      </c>
      <c r="F9322">
        <f t="shared" si="870"/>
        <v>584</v>
      </c>
      <c r="G9322" t="s">
        <v>67</v>
      </c>
      <c r="H9322" t="s">
        <v>68</v>
      </c>
      <c r="I9322" t="s">
        <v>41</v>
      </c>
      <c r="J9322" t="s">
        <v>71</v>
      </c>
      <c r="K9322">
        <f t="shared" si="871"/>
        <v>2014</v>
      </c>
      <c r="L9322" t="str">
        <f t="shared" si="872"/>
        <v>Dec</v>
      </c>
      <c r="M9322" t="str">
        <f t="shared" si="873"/>
        <v>Qtr4</v>
      </c>
      <c r="N9322">
        <f t="shared" si="874"/>
        <v>292</v>
      </c>
      <c r="O9322" t="str">
        <f t="shared" si="875"/>
        <v>Low</v>
      </c>
    </row>
    <row r="9323" spans="1:15" x14ac:dyDescent="0.3">
      <c r="A9323" s="4">
        <v>41994</v>
      </c>
      <c r="B9323" t="s">
        <v>97</v>
      </c>
      <c r="C9323" t="s">
        <v>17</v>
      </c>
      <c r="D9323">
        <v>2</v>
      </c>
      <c r="E9323">
        <v>470</v>
      </c>
      <c r="F9323">
        <f t="shared" si="870"/>
        <v>940</v>
      </c>
      <c r="G9323" t="s">
        <v>24</v>
      </c>
      <c r="H9323" t="s">
        <v>25</v>
      </c>
      <c r="I9323" t="s">
        <v>20</v>
      </c>
      <c r="J9323" t="s">
        <v>71</v>
      </c>
      <c r="K9323">
        <f t="shared" si="871"/>
        <v>2014</v>
      </c>
      <c r="L9323" t="str">
        <f t="shared" si="872"/>
        <v>Dec</v>
      </c>
      <c r="M9323" t="str">
        <f t="shared" si="873"/>
        <v>Qtr4</v>
      </c>
      <c r="N9323">
        <f t="shared" si="874"/>
        <v>470</v>
      </c>
      <c r="O9323" t="str">
        <f t="shared" si="875"/>
        <v>Low</v>
      </c>
    </row>
    <row r="9324" spans="1:15" x14ac:dyDescent="0.3">
      <c r="A9324" s="4">
        <v>41994</v>
      </c>
      <c r="B9324" t="s">
        <v>130</v>
      </c>
      <c r="C9324" t="s">
        <v>17</v>
      </c>
      <c r="D9324">
        <v>2</v>
      </c>
      <c r="E9324">
        <v>378</v>
      </c>
      <c r="F9324">
        <f t="shared" si="870"/>
        <v>756</v>
      </c>
      <c r="G9324" t="s">
        <v>76</v>
      </c>
      <c r="H9324" t="s">
        <v>65</v>
      </c>
      <c r="I9324" t="s">
        <v>41</v>
      </c>
      <c r="J9324" t="s">
        <v>71</v>
      </c>
      <c r="K9324">
        <f t="shared" si="871"/>
        <v>2014</v>
      </c>
      <c r="L9324" t="str">
        <f t="shared" si="872"/>
        <v>Dec</v>
      </c>
      <c r="M9324" t="str">
        <f t="shared" si="873"/>
        <v>Qtr4</v>
      </c>
      <c r="N9324">
        <f t="shared" si="874"/>
        <v>378</v>
      </c>
      <c r="O9324" t="str">
        <f t="shared" si="875"/>
        <v>Low</v>
      </c>
    </row>
    <row r="9325" spans="1:15" x14ac:dyDescent="0.3">
      <c r="A9325" s="4">
        <v>41994</v>
      </c>
      <c r="B9325" t="s">
        <v>37</v>
      </c>
      <c r="C9325" t="s">
        <v>46</v>
      </c>
      <c r="D9325">
        <v>3</v>
      </c>
      <c r="E9325">
        <v>200</v>
      </c>
      <c r="F9325">
        <f t="shared" si="870"/>
        <v>600</v>
      </c>
      <c r="G9325" t="s">
        <v>59</v>
      </c>
      <c r="H9325" t="s">
        <v>60</v>
      </c>
      <c r="I9325" t="s">
        <v>30</v>
      </c>
      <c r="J9325" t="s">
        <v>71</v>
      </c>
      <c r="K9325">
        <f t="shared" si="871"/>
        <v>2014</v>
      </c>
      <c r="L9325" t="str">
        <f t="shared" si="872"/>
        <v>Dec</v>
      </c>
      <c r="M9325" t="str">
        <f t="shared" si="873"/>
        <v>Qtr4</v>
      </c>
      <c r="N9325">
        <f t="shared" si="874"/>
        <v>200</v>
      </c>
      <c r="O9325" t="str">
        <f t="shared" si="875"/>
        <v>Low</v>
      </c>
    </row>
    <row r="9326" spans="1:15" x14ac:dyDescent="0.3">
      <c r="A9326" s="4">
        <v>41994</v>
      </c>
      <c r="B9326" t="s">
        <v>10</v>
      </c>
      <c r="C9326" t="s">
        <v>46</v>
      </c>
      <c r="D9326">
        <v>2</v>
      </c>
      <c r="E9326">
        <v>499</v>
      </c>
      <c r="F9326">
        <f t="shared" si="870"/>
        <v>998</v>
      </c>
      <c r="G9326" t="s">
        <v>12</v>
      </c>
      <c r="H9326" t="s">
        <v>13</v>
      </c>
      <c r="I9326" t="s">
        <v>14</v>
      </c>
      <c r="J9326" t="s">
        <v>71</v>
      </c>
      <c r="K9326">
        <f t="shared" si="871"/>
        <v>2014</v>
      </c>
      <c r="L9326" t="str">
        <f t="shared" si="872"/>
        <v>Dec</v>
      </c>
      <c r="M9326" t="str">
        <f t="shared" si="873"/>
        <v>Qtr4</v>
      </c>
      <c r="N9326">
        <f t="shared" si="874"/>
        <v>499</v>
      </c>
      <c r="O9326" t="str">
        <f t="shared" si="875"/>
        <v>Low</v>
      </c>
    </row>
    <row r="9327" spans="1:15" x14ac:dyDescent="0.3">
      <c r="A9327" s="4">
        <v>41994</v>
      </c>
      <c r="B9327" t="s">
        <v>94</v>
      </c>
      <c r="C9327" t="s">
        <v>34</v>
      </c>
      <c r="D9327">
        <v>3</v>
      </c>
      <c r="E9327">
        <v>210</v>
      </c>
      <c r="F9327">
        <f t="shared" si="870"/>
        <v>630</v>
      </c>
      <c r="G9327" t="s">
        <v>95</v>
      </c>
      <c r="H9327" t="s">
        <v>96</v>
      </c>
      <c r="I9327" t="s">
        <v>41</v>
      </c>
      <c r="J9327" t="s">
        <v>71</v>
      </c>
      <c r="K9327">
        <f t="shared" si="871"/>
        <v>2014</v>
      </c>
      <c r="L9327" t="str">
        <f t="shared" si="872"/>
        <v>Dec</v>
      </c>
      <c r="M9327" t="str">
        <f t="shared" si="873"/>
        <v>Qtr4</v>
      </c>
      <c r="N9327">
        <f t="shared" si="874"/>
        <v>210</v>
      </c>
      <c r="O9327" t="str">
        <f t="shared" si="875"/>
        <v>Low</v>
      </c>
    </row>
    <row r="9328" spans="1:15" x14ac:dyDescent="0.3">
      <c r="A9328" s="4">
        <v>41994</v>
      </c>
      <c r="B9328" t="s">
        <v>140</v>
      </c>
      <c r="C9328" t="s">
        <v>99</v>
      </c>
      <c r="D9328">
        <v>3</v>
      </c>
      <c r="E9328">
        <v>226</v>
      </c>
      <c r="F9328">
        <f t="shared" si="870"/>
        <v>678</v>
      </c>
      <c r="G9328" t="s">
        <v>67</v>
      </c>
      <c r="H9328" t="s">
        <v>68</v>
      </c>
      <c r="I9328" t="s">
        <v>41</v>
      </c>
      <c r="J9328" t="s">
        <v>71</v>
      </c>
      <c r="K9328">
        <f t="shared" si="871"/>
        <v>2014</v>
      </c>
      <c r="L9328" t="str">
        <f t="shared" si="872"/>
        <v>Dec</v>
      </c>
      <c r="M9328" t="str">
        <f t="shared" si="873"/>
        <v>Qtr4</v>
      </c>
      <c r="N9328">
        <f t="shared" si="874"/>
        <v>226</v>
      </c>
      <c r="O9328" t="str">
        <f t="shared" si="875"/>
        <v>Low</v>
      </c>
    </row>
    <row r="9329" spans="1:15" x14ac:dyDescent="0.3">
      <c r="A9329" s="4">
        <v>41994</v>
      </c>
      <c r="B9329" t="s">
        <v>119</v>
      </c>
      <c r="C9329" t="s">
        <v>17</v>
      </c>
      <c r="D9329">
        <v>3</v>
      </c>
      <c r="E9329">
        <v>127</v>
      </c>
      <c r="F9329">
        <f t="shared" si="870"/>
        <v>381</v>
      </c>
      <c r="G9329" t="s">
        <v>120</v>
      </c>
      <c r="H9329" t="s">
        <v>25</v>
      </c>
      <c r="I9329" t="s">
        <v>20</v>
      </c>
      <c r="J9329" t="s">
        <v>71</v>
      </c>
      <c r="K9329">
        <f t="shared" si="871"/>
        <v>2014</v>
      </c>
      <c r="L9329" t="str">
        <f t="shared" si="872"/>
        <v>Dec</v>
      </c>
      <c r="M9329" t="str">
        <f t="shared" si="873"/>
        <v>Qtr4</v>
      </c>
      <c r="N9329">
        <f t="shared" si="874"/>
        <v>127</v>
      </c>
      <c r="O9329" t="str">
        <f t="shared" si="875"/>
        <v>Low</v>
      </c>
    </row>
    <row r="9330" spans="1:15" x14ac:dyDescent="0.3">
      <c r="A9330" s="4">
        <v>41994</v>
      </c>
      <c r="B9330" t="s">
        <v>10</v>
      </c>
      <c r="C9330" t="s">
        <v>11</v>
      </c>
      <c r="D9330">
        <v>3</v>
      </c>
      <c r="E9330">
        <v>214</v>
      </c>
      <c r="F9330">
        <f t="shared" si="870"/>
        <v>642</v>
      </c>
      <c r="G9330" t="s">
        <v>12</v>
      </c>
      <c r="H9330" t="s">
        <v>13</v>
      </c>
      <c r="I9330" t="s">
        <v>14</v>
      </c>
      <c r="J9330" t="s">
        <v>71</v>
      </c>
      <c r="K9330">
        <f t="shared" si="871"/>
        <v>2014</v>
      </c>
      <c r="L9330" t="str">
        <f t="shared" si="872"/>
        <v>Dec</v>
      </c>
      <c r="M9330" t="str">
        <f t="shared" si="873"/>
        <v>Qtr4</v>
      </c>
      <c r="N9330">
        <f t="shared" si="874"/>
        <v>214</v>
      </c>
      <c r="O9330" t="str">
        <f t="shared" si="875"/>
        <v>Low</v>
      </c>
    </row>
    <row r="9331" spans="1:15" x14ac:dyDescent="0.3">
      <c r="A9331" s="4">
        <v>41994</v>
      </c>
      <c r="B9331" t="s">
        <v>140</v>
      </c>
      <c r="C9331" t="s">
        <v>17</v>
      </c>
      <c r="D9331">
        <v>2</v>
      </c>
      <c r="E9331">
        <v>394</v>
      </c>
      <c r="F9331">
        <f t="shared" si="870"/>
        <v>788</v>
      </c>
      <c r="G9331" t="s">
        <v>67</v>
      </c>
      <c r="H9331" t="s">
        <v>68</v>
      </c>
      <c r="I9331" t="s">
        <v>41</v>
      </c>
      <c r="J9331" t="s">
        <v>71</v>
      </c>
      <c r="K9331">
        <f t="shared" si="871"/>
        <v>2014</v>
      </c>
      <c r="L9331" t="str">
        <f t="shared" si="872"/>
        <v>Dec</v>
      </c>
      <c r="M9331" t="str">
        <f t="shared" si="873"/>
        <v>Qtr4</v>
      </c>
      <c r="N9331">
        <f t="shared" si="874"/>
        <v>394</v>
      </c>
      <c r="O9331" t="str">
        <f t="shared" si="875"/>
        <v>Low</v>
      </c>
    </row>
    <row r="9332" spans="1:15" x14ac:dyDescent="0.3">
      <c r="A9332" s="4">
        <v>41994</v>
      </c>
      <c r="B9332" t="s">
        <v>81</v>
      </c>
      <c r="C9332" t="s">
        <v>27</v>
      </c>
      <c r="D9332">
        <v>2</v>
      </c>
      <c r="E9332">
        <v>111</v>
      </c>
      <c r="F9332">
        <f t="shared" si="870"/>
        <v>222</v>
      </c>
      <c r="G9332" t="s">
        <v>39</v>
      </c>
      <c r="H9332" t="s">
        <v>40</v>
      </c>
      <c r="I9332" t="s">
        <v>41</v>
      </c>
      <c r="J9332" t="s">
        <v>71</v>
      </c>
      <c r="K9332">
        <f t="shared" si="871"/>
        <v>2014</v>
      </c>
      <c r="L9332" t="str">
        <f t="shared" si="872"/>
        <v>Dec</v>
      </c>
      <c r="M9332" t="str">
        <f t="shared" si="873"/>
        <v>Qtr4</v>
      </c>
      <c r="N9332">
        <f t="shared" si="874"/>
        <v>111</v>
      </c>
      <c r="O9332" t="str">
        <f t="shared" si="875"/>
        <v>Low</v>
      </c>
    </row>
    <row r="9333" spans="1:15" x14ac:dyDescent="0.3">
      <c r="A9333" s="4">
        <v>41994</v>
      </c>
      <c r="B9333" t="s">
        <v>108</v>
      </c>
      <c r="C9333" t="s">
        <v>22</v>
      </c>
      <c r="D9333">
        <v>12</v>
      </c>
      <c r="E9333">
        <v>402</v>
      </c>
      <c r="F9333">
        <f t="shared" si="870"/>
        <v>4824</v>
      </c>
      <c r="G9333" t="s">
        <v>47</v>
      </c>
      <c r="H9333" t="s">
        <v>48</v>
      </c>
      <c r="I9333" t="s">
        <v>41</v>
      </c>
      <c r="J9333" t="s">
        <v>71</v>
      </c>
      <c r="K9333">
        <f t="shared" si="871"/>
        <v>2014</v>
      </c>
      <c r="L9333" t="str">
        <f t="shared" si="872"/>
        <v>Dec</v>
      </c>
      <c r="M9333" t="str">
        <f t="shared" si="873"/>
        <v>Qtr4</v>
      </c>
      <c r="N9333">
        <f t="shared" si="874"/>
        <v>402</v>
      </c>
      <c r="O9333" t="str">
        <f t="shared" si="875"/>
        <v>Low</v>
      </c>
    </row>
    <row r="9334" spans="1:15" x14ac:dyDescent="0.3">
      <c r="A9334" s="4">
        <v>41994</v>
      </c>
      <c r="B9334" t="s">
        <v>114</v>
      </c>
      <c r="C9334" t="s">
        <v>11</v>
      </c>
      <c r="D9334">
        <v>1</v>
      </c>
      <c r="E9334">
        <v>334</v>
      </c>
      <c r="F9334">
        <f t="shared" si="870"/>
        <v>334</v>
      </c>
      <c r="G9334" t="s">
        <v>115</v>
      </c>
      <c r="H9334" t="s">
        <v>116</v>
      </c>
      <c r="I9334" t="s">
        <v>14</v>
      </c>
      <c r="J9334" t="s">
        <v>71</v>
      </c>
      <c r="K9334">
        <f t="shared" si="871"/>
        <v>2014</v>
      </c>
      <c r="L9334" t="str">
        <f t="shared" si="872"/>
        <v>Dec</v>
      </c>
      <c r="M9334" t="str">
        <f t="shared" si="873"/>
        <v>Qtr4</v>
      </c>
      <c r="N9334">
        <f t="shared" si="874"/>
        <v>334</v>
      </c>
      <c r="O9334" t="str">
        <f t="shared" si="875"/>
        <v>Low</v>
      </c>
    </row>
    <row r="9335" spans="1:15" x14ac:dyDescent="0.3">
      <c r="A9335" s="4">
        <v>41994</v>
      </c>
      <c r="B9335" t="s">
        <v>26</v>
      </c>
      <c r="C9335" t="s">
        <v>38</v>
      </c>
      <c r="D9335">
        <v>3</v>
      </c>
      <c r="E9335">
        <v>242</v>
      </c>
      <c r="F9335">
        <f t="shared" si="870"/>
        <v>726</v>
      </c>
      <c r="G9335" t="s">
        <v>28</v>
      </c>
      <c r="H9335" t="s">
        <v>29</v>
      </c>
      <c r="I9335" t="s">
        <v>30</v>
      </c>
      <c r="J9335" t="s">
        <v>71</v>
      </c>
      <c r="K9335">
        <f t="shared" si="871"/>
        <v>2014</v>
      </c>
      <c r="L9335" t="str">
        <f t="shared" si="872"/>
        <v>Dec</v>
      </c>
      <c r="M9335" t="str">
        <f t="shared" si="873"/>
        <v>Qtr4</v>
      </c>
      <c r="N9335">
        <f t="shared" si="874"/>
        <v>242</v>
      </c>
      <c r="O9335" t="str">
        <f t="shared" si="875"/>
        <v>Low</v>
      </c>
    </row>
    <row r="9336" spans="1:15" x14ac:dyDescent="0.3">
      <c r="A9336" s="4">
        <v>41994</v>
      </c>
      <c r="B9336" t="s">
        <v>106</v>
      </c>
      <c r="C9336" t="s">
        <v>70</v>
      </c>
      <c r="D9336">
        <v>3</v>
      </c>
      <c r="E9336">
        <v>410</v>
      </c>
      <c r="F9336">
        <f t="shared" si="870"/>
        <v>1230</v>
      </c>
      <c r="G9336" t="s">
        <v>28</v>
      </c>
      <c r="H9336" t="s">
        <v>29</v>
      </c>
      <c r="I9336" t="s">
        <v>30</v>
      </c>
      <c r="J9336" t="s">
        <v>71</v>
      </c>
      <c r="K9336">
        <f t="shared" si="871"/>
        <v>2014</v>
      </c>
      <c r="L9336" t="str">
        <f t="shared" si="872"/>
        <v>Dec</v>
      </c>
      <c r="M9336" t="str">
        <f t="shared" si="873"/>
        <v>Qtr4</v>
      </c>
      <c r="N9336">
        <f t="shared" si="874"/>
        <v>410</v>
      </c>
      <c r="O9336" t="str">
        <f t="shared" si="875"/>
        <v>Low</v>
      </c>
    </row>
    <row r="9337" spans="1:15" x14ac:dyDescent="0.3">
      <c r="A9337" s="4">
        <v>41994</v>
      </c>
      <c r="B9337" t="s">
        <v>33</v>
      </c>
      <c r="C9337" t="s">
        <v>22</v>
      </c>
      <c r="D9337">
        <v>3</v>
      </c>
      <c r="E9337">
        <v>416</v>
      </c>
      <c r="F9337">
        <f t="shared" si="870"/>
        <v>1248</v>
      </c>
      <c r="G9337" t="s">
        <v>35</v>
      </c>
      <c r="H9337" t="s">
        <v>29</v>
      </c>
      <c r="I9337" t="s">
        <v>30</v>
      </c>
      <c r="J9337" t="s">
        <v>71</v>
      </c>
      <c r="K9337">
        <f t="shared" si="871"/>
        <v>2014</v>
      </c>
      <c r="L9337" t="str">
        <f t="shared" si="872"/>
        <v>Dec</v>
      </c>
      <c r="M9337" t="str">
        <f t="shared" si="873"/>
        <v>Qtr4</v>
      </c>
      <c r="N9337">
        <f t="shared" si="874"/>
        <v>416</v>
      </c>
      <c r="O9337" t="str">
        <f t="shared" si="875"/>
        <v>Low</v>
      </c>
    </row>
    <row r="9338" spans="1:15" x14ac:dyDescent="0.3">
      <c r="A9338" s="4">
        <v>41994</v>
      </c>
      <c r="B9338" t="s">
        <v>90</v>
      </c>
      <c r="C9338" t="s">
        <v>34</v>
      </c>
      <c r="D9338">
        <v>1</v>
      </c>
      <c r="E9338">
        <v>312</v>
      </c>
      <c r="F9338">
        <f t="shared" si="870"/>
        <v>312</v>
      </c>
      <c r="G9338" t="s">
        <v>47</v>
      </c>
      <c r="H9338" t="s">
        <v>48</v>
      </c>
      <c r="I9338" t="s">
        <v>41</v>
      </c>
      <c r="J9338" t="s">
        <v>71</v>
      </c>
      <c r="K9338">
        <f t="shared" si="871"/>
        <v>2014</v>
      </c>
      <c r="L9338" t="str">
        <f t="shared" si="872"/>
        <v>Dec</v>
      </c>
      <c r="M9338" t="str">
        <f t="shared" si="873"/>
        <v>Qtr4</v>
      </c>
      <c r="N9338">
        <f t="shared" si="874"/>
        <v>312</v>
      </c>
      <c r="O9338" t="str">
        <f t="shared" si="875"/>
        <v>Low</v>
      </c>
    </row>
    <row r="9339" spans="1:15" x14ac:dyDescent="0.3">
      <c r="A9339" s="4">
        <v>41994</v>
      </c>
      <c r="B9339" t="s">
        <v>87</v>
      </c>
      <c r="C9339" t="s">
        <v>27</v>
      </c>
      <c r="D9339">
        <v>2</v>
      </c>
      <c r="E9339">
        <v>218</v>
      </c>
      <c r="F9339">
        <f t="shared" si="870"/>
        <v>436</v>
      </c>
      <c r="G9339" t="s">
        <v>47</v>
      </c>
      <c r="H9339" t="s">
        <v>48</v>
      </c>
      <c r="I9339" t="s">
        <v>41</v>
      </c>
      <c r="J9339" t="s">
        <v>71</v>
      </c>
      <c r="K9339">
        <f t="shared" si="871"/>
        <v>2014</v>
      </c>
      <c r="L9339" t="str">
        <f t="shared" si="872"/>
        <v>Dec</v>
      </c>
      <c r="M9339" t="str">
        <f t="shared" si="873"/>
        <v>Qtr4</v>
      </c>
      <c r="N9339">
        <f t="shared" si="874"/>
        <v>218</v>
      </c>
      <c r="O9339" t="str">
        <f t="shared" si="875"/>
        <v>Low</v>
      </c>
    </row>
    <row r="9340" spans="1:15" x14ac:dyDescent="0.3">
      <c r="A9340" s="4">
        <v>41994</v>
      </c>
      <c r="B9340" t="s">
        <v>108</v>
      </c>
      <c r="C9340" t="s">
        <v>17</v>
      </c>
      <c r="D9340">
        <v>4</v>
      </c>
      <c r="E9340">
        <v>175</v>
      </c>
      <c r="F9340">
        <f t="shared" si="870"/>
        <v>700</v>
      </c>
      <c r="G9340" t="s">
        <v>47</v>
      </c>
      <c r="H9340" t="s">
        <v>48</v>
      </c>
      <c r="I9340" t="s">
        <v>41</v>
      </c>
      <c r="J9340" t="s">
        <v>71</v>
      </c>
      <c r="K9340">
        <f t="shared" si="871"/>
        <v>2014</v>
      </c>
      <c r="L9340" t="str">
        <f t="shared" si="872"/>
        <v>Dec</v>
      </c>
      <c r="M9340" t="str">
        <f t="shared" si="873"/>
        <v>Qtr4</v>
      </c>
      <c r="N9340">
        <f t="shared" si="874"/>
        <v>175</v>
      </c>
      <c r="O9340" t="str">
        <f t="shared" si="875"/>
        <v>Low</v>
      </c>
    </row>
    <row r="9341" spans="1:15" x14ac:dyDescent="0.3">
      <c r="A9341" s="4">
        <v>41994</v>
      </c>
      <c r="B9341" t="s">
        <v>42</v>
      </c>
      <c r="C9341" t="s">
        <v>84</v>
      </c>
      <c r="D9341">
        <v>2</v>
      </c>
      <c r="E9341">
        <v>289</v>
      </c>
      <c r="F9341">
        <f t="shared" si="870"/>
        <v>578</v>
      </c>
      <c r="G9341" t="s">
        <v>43</v>
      </c>
      <c r="H9341" t="s">
        <v>44</v>
      </c>
      <c r="I9341" t="s">
        <v>30</v>
      </c>
      <c r="J9341" t="s">
        <v>71</v>
      </c>
      <c r="K9341">
        <f t="shared" si="871"/>
        <v>2014</v>
      </c>
      <c r="L9341" t="str">
        <f t="shared" si="872"/>
        <v>Dec</v>
      </c>
      <c r="M9341" t="str">
        <f t="shared" si="873"/>
        <v>Qtr4</v>
      </c>
      <c r="N9341">
        <f t="shared" si="874"/>
        <v>289</v>
      </c>
      <c r="O9341" t="str">
        <f t="shared" si="875"/>
        <v>Low</v>
      </c>
    </row>
    <row r="9342" spans="1:15" x14ac:dyDescent="0.3">
      <c r="A9342" s="4">
        <v>41994</v>
      </c>
      <c r="B9342" t="s">
        <v>137</v>
      </c>
      <c r="C9342" t="s">
        <v>34</v>
      </c>
      <c r="D9342">
        <v>1</v>
      </c>
      <c r="E9342">
        <v>138</v>
      </c>
      <c r="F9342">
        <f t="shared" si="870"/>
        <v>138</v>
      </c>
      <c r="G9342" t="s">
        <v>93</v>
      </c>
      <c r="H9342" t="s">
        <v>60</v>
      </c>
      <c r="I9342" t="s">
        <v>30</v>
      </c>
      <c r="J9342" t="s">
        <v>71</v>
      </c>
      <c r="K9342">
        <f t="shared" si="871"/>
        <v>2014</v>
      </c>
      <c r="L9342" t="str">
        <f t="shared" si="872"/>
        <v>Dec</v>
      </c>
      <c r="M9342" t="str">
        <f t="shared" si="873"/>
        <v>Qtr4</v>
      </c>
      <c r="N9342">
        <f t="shared" si="874"/>
        <v>138</v>
      </c>
      <c r="O9342" t="str">
        <f t="shared" si="875"/>
        <v>Low</v>
      </c>
    </row>
    <row r="9343" spans="1:15" x14ac:dyDescent="0.3">
      <c r="A9343" s="4">
        <v>41994</v>
      </c>
      <c r="B9343" t="s">
        <v>119</v>
      </c>
      <c r="C9343" t="s">
        <v>11</v>
      </c>
      <c r="D9343">
        <v>3</v>
      </c>
      <c r="E9343">
        <v>407</v>
      </c>
      <c r="F9343">
        <f t="shared" si="870"/>
        <v>1221</v>
      </c>
      <c r="G9343" t="s">
        <v>120</v>
      </c>
      <c r="H9343" t="s">
        <v>25</v>
      </c>
      <c r="I9343" t="s">
        <v>20</v>
      </c>
      <c r="J9343" t="s">
        <v>71</v>
      </c>
      <c r="K9343">
        <f t="shared" si="871"/>
        <v>2014</v>
      </c>
      <c r="L9343" t="str">
        <f t="shared" si="872"/>
        <v>Dec</v>
      </c>
      <c r="M9343" t="str">
        <f t="shared" si="873"/>
        <v>Qtr4</v>
      </c>
      <c r="N9343">
        <f t="shared" si="874"/>
        <v>407</v>
      </c>
      <c r="O9343" t="str">
        <f t="shared" si="875"/>
        <v>Low</v>
      </c>
    </row>
    <row r="9344" spans="1:15" x14ac:dyDescent="0.3">
      <c r="A9344" s="4">
        <v>41994</v>
      </c>
      <c r="B9344" t="s">
        <v>106</v>
      </c>
      <c r="C9344" t="s">
        <v>11</v>
      </c>
      <c r="D9344">
        <v>3</v>
      </c>
      <c r="E9344">
        <v>327</v>
      </c>
      <c r="F9344">
        <f t="shared" si="870"/>
        <v>981</v>
      </c>
      <c r="G9344" t="s">
        <v>28</v>
      </c>
      <c r="H9344" t="s">
        <v>29</v>
      </c>
      <c r="I9344" t="s">
        <v>30</v>
      </c>
      <c r="J9344" t="s">
        <v>71</v>
      </c>
      <c r="K9344">
        <f t="shared" si="871"/>
        <v>2014</v>
      </c>
      <c r="L9344" t="str">
        <f t="shared" si="872"/>
        <v>Dec</v>
      </c>
      <c r="M9344" t="str">
        <f t="shared" si="873"/>
        <v>Qtr4</v>
      </c>
      <c r="N9344">
        <f t="shared" si="874"/>
        <v>327</v>
      </c>
      <c r="O9344" t="str">
        <f t="shared" si="875"/>
        <v>Low</v>
      </c>
    </row>
    <row r="9345" spans="1:15" x14ac:dyDescent="0.3">
      <c r="A9345" s="4">
        <v>41994</v>
      </c>
      <c r="B9345" t="s">
        <v>90</v>
      </c>
      <c r="C9345" t="s">
        <v>34</v>
      </c>
      <c r="D9345">
        <v>2</v>
      </c>
      <c r="E9345">
        <v>335</v>
      </c>
      <c r="F9345">
        <f t="shared" si="870"/>
        <v>670</v>
      </c>
      <c r="G9345" t="s">
        <v>47</v>
      </c>
      <c r="H9345" t="s">
        <v>48</v>
      </c>
      <c r="I9345" t="s">
        <v>41</v>
      </c>
      <c r="J9345" t="s">
        <v>71</v>
      </c>
      <c r="K9345">
        <f t="shared" si="871"/>
        <v>2014</v>
      </c>
      <c r="L9345" t="str">
        <f t="shared" si="872"/>
        <v>Dec</v>
      </c>
      <c r="M9345" t="str">
        <f t="shared" si="873"/>
        <v>Qtr4</v>
      </c>
      <c r="N9345">
        <f t="shared" si="874"/>
        <v>335</v>
      </c>
      <c r="O9345" t="str">
        <f t="shared" si="875"/>
        <v>Low</v>
      </c>
    </row>
    <row r="9346" spans="1:15" x14ac:dyDescent="0.3">
      <c r="A9346" s="4">
        <v>41994</v>
      </c>
      <c r="B9346" t="s">
        <v>125</v>
      </c>
      <c r="C9346" t="s">
        <v>17</v>
      </c>
      <c r="D9346">
        <v>2</v>
      </c>
      <c r="E9346">
        <v>448</v>
      </c>
      <c r="F9346">
        <f t="shared" ref="F9346:F9409" si="876">E9346*D9346</f>
        <v>896</v>
      </c>
      <c r="G9346" t="s">
        <v>51</v>
      </c>
      <c r="H9346" t="s">
        <v>29</v>
      </c>
      <c r="I9346" t="s">
        <v>30</v>
      </c>
      <c r="J9346" t="s">
        <v>71</v>
      </c>
      <c r="K9346">
        <f t="shared" ref="K9346:K9409" si="877">YEAR(A9346)</f>
        <v>2014</v>
      </c>
      <c r="L9346" t="str">
        <f t="shared" ref="L9346:L9409" si="878">TEXT(A9346, "mmm")</f>
        <v>Dec</v>
      </c>
      <c r="M9346" t="str">
        <f t="shared" ref="M9346:M9409" si="879">"Qtr" &amp; INT((MONTH(A9346)+2)/3)</f>
        <v>Qtr4</v>
      </c>
      <c r="N9346">
        <f t="shared" ref="N9346:N9409" si="880">F9346/D9346</f>
        <v>448</v>
      </c>
      <c r="O9346" t="str">
        <f t="shared" ref="O9346:O9409" si="881">IF(F9346&gt;5000, "High", "Low")</f>
        <v>Low</v>
      </c>
    </row>
    <row r="9347" spans="1:15" x14ac:dyDescent="0.3">
      <c r="A9347" s="4">
        <v>41994</v>
      </c>
      <c r="B9347" t="s">
        <v>77</v>
      </c>
      <c r="C9347" t="s">
        <v>17</v>
      </c>
      <c r="D9347">
        <v>1</v>
      </c>
      <c r="E9347">
        <v>322</v>
      </c>
      <c r="F9347">
        <f t="shared" si="876"/>
        <v>322</v>
      </c>
      <c r="G9347" t="s">
        <v>12</v>
      </c>
      <c r="H9347" t="s">
        <v>13</v>
      </c>
      <c r="I9347" t="s">
        <v>14</v>
      </c>
      <c r="J9347" t="s">
        <v>71</v>
      </c>
      <c r="K9347">
        <f t="shared" si="877"/>
        <v>2014</v>
      </c>
      <c r="L9347" t="str">
        <f t="shared" si="878"/>
        <v>Dec</v>
      </c>
      <c r="M9347" t="str">
        <f t="shared" si="879"/>
        <v>Qtr4</v>
      </c>
      <c r="N9347">
        <f t="shared" si="880"/>
        <v>322</v>
      </c>
      <c r="O9347" t="str">
        <f t="shared" si="881"/>
        <v>Low</v>
      </c>
    </row>
    <row r="9348" spans="1:15" x14ac:dyDescent="0.3">
      <c r="A9348" s="4">
        <v>41994</v>
      </c>
      <c r="B9348" t="s">
        <v>72</v>
      </c>
      <c r="C9348" t="s">
        <v>38</v>
      </c>
      <c r="D9348">
        <v>1</v>
      </c>
      <c r="E9348">
        <v>149</v>
      </c>
      <c r="F9348">
        <f t="shared" si="876"/>
        <v>149</v>
      </c>
      <c r="G9348" t="s">
        <v>51</v>
      </c>
      <c r="H9348" t="s">
        <v>29</v>
      </c>
      <c r="I9348" t="s">
        <v>30</v>
      </c>
      <c r="J9348" t="s">
        <v>71</v>
      </c>
      <c r="K9348">
        <f t="shared" si="877"/>
        <v>2014</v>
      </c>
      <c r="L9348" t="str">
        <f t="shared" si="878"/>
        <v>Dec</v>
      </c>
      <c r="M9348" t="str">
        <f t="shared" si="879"/>
        <v>Qtr4</v>
      </c>
      <c r="N9348">
        <f t="shared" si="880"/>
        <v>149</v>
      </c>
      <c r="O9348" t="str">
        <f t="shared" si="881"/>
        <v>Low</v>
      </c>
    </row>
    <row r="9349" spans="1:15" x14ac:dyDescent="0.3">
      <c r="A9349" s="4">
        <v>41994</v>
      </c>
      <c r="B9349" t="s">
        <v>121</v>
      </c>
      <c r="C9349" t="s">
        <v>70</v>
      </c>
      <c r="D9349">
        <v>3</v>
      </c>
      <c r="E9349">
        <v>478</v>
      </c>
      <c r="F9349">
        <f t="shared" si="876"/>
        <v>1434</v>
      </c>
      <c r="G9349" t="s">
        <v>28</v>
      </c>
      <c r="H9349" t="s">
        <v>29</v>
      </c>
      <c r="I9349" t="s">
        <v>30</v>
      </c>
      <c r="J9349" t="s">
        <v>71</v>
      </c>
      <c r="K9349">
        <f t="shared" si="877"/>
        <v>2014</v>
      </c>
      <c r="L9349" t="str">
        <f t="shared" si="878"/>
        <v>Dec</v>
      </c>
      <c r="M9349" t="str">
        <f t="shared" si="879"/>
        <v>Qtr4</v>
      </c>
      <c r="N9349">
        <f t="shared" si="880"/>
        <v>478</v>
      </c>
      <c r="O9349" t="str">
        <f t="shared" si="881"/>
        <v>Low</v>
      </c>
    </row>
    <row r="9350" spans="1:15" x14ac:dyDescent="0.3">
      <c r="A9350" s="4">
        <v>41994</v>
      </c>
      <c r="B9350" t="s">
        <v>10</v>
      </c>
      <c r="C9350" t="s">
        <v>46</v>
      </c>
      <c r="D9350">
        <v>1</v>
      </c>
      <c r="E9350">
        <v>472</v>
      </c>
      <c r="F9350">
        <f t="shared" si="876"/>
        <v>472</v>
      </c>
      <c r="G9350" t="s">
        <v>12</v>
      </c>
      <c r="H9350" t="s">
        <v>13</v>
      </c>
      <c r="I9350" t="s">
        <v>14</v>
      </c>
      <c r="J9350" t="s">
        <v>71</v>
      </c>
      <c r="K9350">
        <f t="shared" si="877"/>
        <v>2014</v>
      </c>
      <c r="L9350" t="str">
        <f t="shared" si="878"/>
        <v>Dec</v>
      </c>
      <c r="M9350" t="str">
        <f t="shared" si="879"/>
        <v>Qtr4</v>
      </c>
      <c r="N9350">
        <f t="shared" si="880"/>
        <v>472</v>
      </c>
      <c r="O9350" t="str">
        <f t="shared" si="881"/>
        <v>Low</v>
      </c>
    </row>
    <row r="9351" spans="1:15" x14ac:dyDescent="0.3">
      <c r="A9351" s="4">
        <v>41994</v>
      </c>
      <c r="B9351" t="s">
        <v>139</v>
      </c>
      <c r="C9351" t="s">
        <v>32</v>
      </c>
      <c r="D9351">
        <v>2</v>
      </c>
      <c r="E9351">
        <v>362</v>
      </c>
      <c r="F9351">
        <f t="shared" si="876"/>
        <v>724</v>
      </c>
      <c r="G9351" t="s">
        <v>95</v>
      </c>
      <c r="H9351" t="s">
        <v>96</v>
      </c>
      <c r="I9351" t="s">
        <v>41</v>
      </c>
      <c r="J9351" t="s">
        <v>71</v>
      </c>
      <c r="K9351">
        <f t="shared" si="877"/>
        <v>2014</v>
      </c>
      <c r="L9351" t="str">
        <f t="shared" si="878"/>
        <v>Dec</v>
      </c>
      <c r="M9351" t="str">
        <f t="shared" si="879"/>
        <v>Qtr4</v>
      </c>
      <c r="N9351">
        <f t="shared" si="880"/>
        <v>362</v>
      </c>
      <c r="O9351" t="str">
        <f t="shared" si="881"/>
        <v>Low</v>
      </c>
    </row>
    <row r="9352" spans="1:15" x14ac:dyDescent="0.3">
      <c r="A9352" s="4">
        <v>41994</v>
      </c>
      <c r="B9352" t="s">
        <v>98</v>
      </c>
      <c r="C9352" t="s">
        <v>38</v>
      </c>
      <c r="D9352">
        <v>1</v>
      </c>
      <c r="E9352">
        <v>492</v>
      </c>
      <c r="F9352">
        <f t="shared" si="876"/>
        <v>492</v>
      </c>
      <c r="G9352" t="s">
        <v>39</v>
      </c>
      <c r="H9352" t="s">
        <v>40</v>
      </c>
      <c r="I9352" t="s">
        <v>41</v>
      </c>
      <c r="J9352" t="s">
        <v>71</v>
      </c>
      <c r="K9352">
        <f t="shared" si="877"/>
        <v>2014</v>
      </c>
      <c r="L9352" t="str">
        <f t="shared" si="878"/>
        <v>Dec</v>
      </c>
      <c r="M9352" t="str">
        <f t="shared" si="879"/>
        <v>Qtr4</v>
      </c>
      <c r="N9352">
        <f t="shared" si="880"/>
        <v>492</v>
      </c>
      <c r="O9352" t="str">
        <f t="shared" si="881"/>
        <v>Low</v>
      </c>
    </row>
    <row r="9353" spans="1:15" x14ac:dyDescent="0.3">
      <c r="A9353" s="4">
        <v>41994</v>
      </c>
      <c r="B9353" t="s">
        <v>119</v>
      </c>
      <c r="C9353" t="s">
        <v>17</v>
      </c>
      <c r="D9353">
        <v>3</v>
      </c>
      <c r="E9353">
        <v>228</v>
      </c>
      <c r="F9353">
        <f t="shared" si="876"/>
        <v>684</v>
      </c>
      <c r="G9353" t="s">
        <v>120</v>
      </c>
      <c r="H9353" t="s">
        <v>25</v>
      </c>
      <c r="I9353" t="s">
        <v>20</v>
      </c>
      <c r="J9353" t="s">
        <v>71</v>
      </c>
      <c r="K9353">
        <f t="shared" si="877"/>
        <v>2014</v>
      </c>
      <c r="L9353" t="str">
        <f t="shared" si="878"/>
        <v>Dec</v>
      </c>
      <c r="M9353" t="str">
        <f t="shared" si="879"/>
        <v>Qtr4</v>
      </c>
      <c r="N9353">
        <f t="shared" si="880"/>
        <v>228</v>
      </c>
      <c r="O9353" t="str">
        <f t="shared" si="881"/>
        <v>Low</v>
      </c>
    </row>
    <row r="9354" spans="1:15" x14ac:dyDescent="0.3">
      <c r="A9354" s="4">
        <v>41994</v>
      </c>
      <c r="B9354" t="s">
        <v>105</v>
      </c>
      <c r="C9354" t="s">
        <v>34</v>
      </c>
      <c r="D9354">
        <v>2</v>
      </c>
      <c r="E9354">
        <v>222</v>
      </c>
      <c r="F9354">
        <f t="shared" si="876"/>
        <v>444</v>
      </c>
      <c r="G9354" t="s">
        <v>67</v>
      </c>
      <c r="H9354" t="s">
        <v>68</v>
      </c>
      <c r="I9354" t="s">
        <v>41</v>
      </c>
      <c r="J9354" t="s">
        <v>71</v>
      </c>
      <c r="K9354">
        <f t="shared" si="877"/>
        <v>2014</v>
      </c>
      <c r="L9354" t="str">
        <f t="shared" si="878"/>
        <v>Dec</v>
      </c>
      <c r="M9354" t="str">
        <f t="shared" si="879"/>
        <v>Qtr4</v>
      </c>
      <c r="N9354">
        <f t="shared" si="880"/>
        <v>222</v>
      </c>
      <c r="O9354" t="str">
        <f t="shared" si="881"/>
        <v>Low</v>
      </c>
    </row>
    <row r="9355" spans="1:15" x14ac:dyDescent="0.3">
      <c r="A9355" s="4">
        <v>41994</v>
      </c>
      <c r="B9355" t="s">
        <v>131</v>
      </c>
      <c r="C9355" t="s">
        <v>34</v>
      </c>
      <c r="D9355">
        <v>2</v>
      </c>
      <c r="E9355">
        <v>426</v>
      </c>
      <c r="F9355">
        <f t="shared" si="876"/>
        <v>852</v>
      </c>
      <c r="G9355" t="s">
        <v>102</v>
      </c>
      <c r="H9355" t="s">
        <v>58</v>
      </c>
      <c r="I9355" t="s">
        <v>14</v>
      </c>
      <c r="J9355" t="s">
        <v>71</v>
      </c>
      <c r="K9355">
        <f t="shared" si="877"/>
        <v>2014</v>
      </c>
      <c r="L9355" t="str">
        <f t="shared" si="878"/>
        <v>Dec</v>
      </c>
      <c r="M9355" t="str">
        <f t="shared" si="879"/>
        <v>Qtr4</v>
      </c>
      <c r="N9355">
        <f t="shared" si="880"/>
        <v>426</v>
      </c>
      <c r="O9355" t="str">
        <f t="shared" si="881"/>
        <v>Low</v>
      </c>
    </row>
    <row r="9356" spans="1:15" x14ac:dyDescent="0.3">
      <c r="A9356" s="4">
        <v>41994</v>
      </c>
      <c r="B9356" t="s">
        <v>140</v>
      </c>
      <c r="C9356" t="s">
        <v>38</v>
      </c>
      <c r="D9356">
        <v>16</v>
      </c>
      <c r="E9356">
        <v>386</v>
      </c>
      <c r="F9356">
        <f t="shared" si="876"/>
        <v>6176</v>
      </c>
      <c r="G9356" t="s">
        <v>67</v>
      </c>
      <c r="H9356" t="s">
        <v>68</v>
      </c>
      <c r="I9356" t="s">
        <v>41</v>
      </c>
      <c r="J9356" t="s">
        <v>71</v>
      </c>
      <c r="K9356">
        <f t="shared" si="877"/>
        <v>2014</v>
      </c>
      <c r="L9356" t="str">
        <f t="shared" si="878"/>
        <v>Dec</v>
      </c>
      <c r="M9356" t="str">
        <f t="shared" si="879"/>
        <v>Qtr4</v>
      </c>
      <c r="N9356">
        <f t="shared" si="880"/>
        <v>386</v>
      </c>
      <c r="O9356" t="str">
        <f t="shared" si="881"/>
        <v>High</v>
      </c>
    </row>
    <row r="9357" spans="1:15" x14ac:dyDescent="0.3">
      <c r="A9357" s="4">
        <v>41994</v>
      </c>
      <c r="B9357" t="s">
        <v>33</v>
      </c>
      <c r="C9357" t="s">
        <v>22</v>
      </c>
      <c r="D9357">
        <v>2</v>
      </c>
      <c r="E9357">
        <v>287</v>
      </c>
      <c r="F9357">
        <f t="shared" si="876"/>
        <v>574</v>
      </c>
      <c r="G9357" t="s">
        <v>35</v>
      </c>
      <c r="H9357" t="s">
        <v>29</v>
      </c>
      <c r="I9357" t="s">
        <v>30</v>
      </c>
      <c r="J9357" t="s">
        <v>71</v>
      </c>
      <c r="K9357">
        <f t="shared" si="877"/>
        <v>2014</v>
      </c>
      <c r="L9357" t="str">
        <f t="shared" si="878"/>
        <v>Dec</v>
      </c>
      <c r="M9357" t="str">
        <f t="shared" si="879"/>
        <v>Qtr4</v>
      </c>
      <c r="N9357">
        <f t="shared" si="880"/>
        <v>287</v>
      </c>
      <c r="O9357" t="str">
        <f t="shared" si="881"/>
        <v>Low</v>
      </c>
    </row>
    <row r="9358" spans="1:15" x14ac:dyDescent="0.3">
      <c r="A9358" s="4">
        <v>41994</v>
      </c>
      <c r="B9358" t="s">
        <v>117</v>
      </c>
      <c r="C9358" t="s">
        <v>11</v>
      </c>
      <c r="D9358">
        <v>23</v>
      </c>
      <c r="E9358">
        <v>391</v>
      </c>
      <c r="F9358">
        <f t="shared" si="876"/>
        <v>8993</v>
      </c>
      <c r="G9358" t="s">
        <v>118</v>
      </c>
      <c r="H9358" t="s">
        <v>19</v>
      </c>
      <c r="I9358" t="s">
        <v>20</v>
      </c>
      <c r="J9358" t="s">
        <v>71</v>
      </c>
      <c r="K9358">
        <f t="shared" si="877"/>
        <v>2014</v>
      </c>
      <c r="L9358" t="str">
        <f t="shared" si="878"/>
        <v>Dec</v>
      </c>
      <c r="M9358" t="str">
        <f t="shared" si="879"/>
        <v>Qtr4</v>
      </c>
      <c r="N9358">
        <f t="shared" si="880"/>
        <v>391</v>
      </c>
      <c r="O9358" t="str">
        <f t="shared" si="881"/>
        <v>High</v>
      </c>
    </row>
    <row r="9359" spans="1:15" x14ac:dyDescent="0.3">
      <c r="A9359" s="4">
        <v>41994</v>
      </c>
      <c r="B9359" t="s">
        <v>83</v>
      </c>
      <c r="C9359" t="s">
        <v>34</v>
      </c>
      <c r="D9359">
        <v>3</v>
      </c>
      <c r="E9359">
        <v>169</v>
      </c>
      <c r="F9359">
        <f t="shared" si="876"/>
        <v>507</v>
      </c>
      <c r="G9359" t="s">
        <v>47</v>
      </c>
      <c r="H9359" t="s">
        <v>48</v>
      </c>
      <c r="I9359" t="s">
        <v>41</v>
      </c>
      <c r="J9359" t="s">
        <v>71</v>
      </c>
      <c r="K9359">
        <f t="shared" si="877"/>
        <v>2014</v>
      </c>
      <c r="L9359" t="str">
        <f t="shared" si="878"/>
        <v>Dec</v>
      </c>
      <c r="M9359" t="str">
        <f t="shared" si="879"/>
        <v>Qtr4</v>
      </c>
      <c r="N9359">
        <f t="shared" si="880"/>
        <v>169</v>
      </c>
      <c r="O9359" t="str">
        <f t="shared" si="881"/>
        <v>Low</v>
      </c>
    </row>
    <row r="9360" spans="1:15" x14ac:dyDescent="0.3">
      <c r="A9360" s="4">
        <v>41994</v>
      </c>
      <c r="B9360" t="s">
        <v>83</v>
      </c>
      <c r="C9360" t="s">
        <v>34</v>
      </c>
      <c r="D9360">
        <v>16</v>
      </c>
      <c r="E9360">
        <v>147</v>
      </c>
      <c r="F9360">
        <f t="shared" si="876"/>
        <v>2352</v>
      </c>
      <c r="G9360" t="s">
        <v>47</v>
      </c>
      <c r="H9360" t="s">
        <v>48</v>
      </c>
      <c r="I9360" t="s">
        <v>41</v>
      </c>
      <c r="J9360" t="s">
        <v>71</v>
      </c>
      <c r="K9360">
        <f t="shared" si="877"/>
        <v>2014</v>
      </c>
      <c r="L9360" t="str">
        <f t="shared" si="878"/>
        <v>Dec</v>
      </c>
      <c r="M9360" t="str">
        <f t="shared" si="879"/>
        <v>Qtr4</v>
      </c>
      <c r="N9360">
        <f t="shared" si="880"/>
        <v>147</v>
      </c>
      <c r="O9360" t="str">
        <f t="shared" si="881"/>
        <v>Low</v>
      </c>
    </row>
    <row r="9361" spans="1:15" x14ac:dyDescent="0.3">
      <c r="A9361" s="4">
        <v>41994</v>
      </c>
      <c r="B9361" t="s">
        <v>122</v>
      </c>
      <c r="C9361" t="s">
        <v>34</v>
      </c>
      <c r="D9361">
        <v>1</v>
      </c>
      <c r="E9361">
        <v>156</v>
      </c>
      <c r="F9361">
        <f t="shared" si="876"/>
        <v>156</v>
      </c>
      <c r="G9361" t="s">
        <v>28</v>
      </c>
      <c r="H9361" t="s">
        <v>29</v>
      </c>
      <c r="I9361" t="s">
        <v>30</v>
      </c>
      <c r="J9361" t="s">
        <v>71</v>
      </c>
      <c r="K9361">
        <f t="shared" si="877"/>
        <v>2014</v>
      </c>
      <c r="L9361" t="str">
        <f t="shared" si="878"/>
        <v>Dec</v>
      </c>
      <c r="M9361" t="str">
        <f t="shared" si="879"/>
        <v>Qtr4</v>
      </c>
      <c r="N9361">
        <f t="shared" si="880"/>
        <v>156</v>
      </c>
      <c r="O9361" t="str">
        <f t="shared" si="881"/>
        <v>Low</v>
      </c>
    </row>
    <row r="9362" spans="1:15" x14ac:dyDescent="0.3">
      <c r="A9362" s="4">
        <v>41994</v>
      </c>
      <c r="B9362" t="s">
        <v>94</v>
      </c>
      <c r="C9362" t="s">
        <v>70</v>
      </c>
      <c r="D9362">
        <v>3</v>
      </c>
      <c r="E9362">
        <v>219</v>
      </c>
      <c r="F9362">
        <f t="shared" si="876"/>
        <v>657</v>
      </c>
      <c r="G9362" t="s">
        <v>95</v>
      </c>
      <c r="H9362" t="s">
        <v>96</v>
      </c>
      <c r="I9362" t="s">
        <v>41</v>
      </c>
      <c r="J9362" t="s">
        <v>71</v>
      </c>
      <c r="K9362">
        <f t="shared" si="877"/>
        <v>2014</v>
      </c>
      <c r="L9362" t="str">
        <f t="shared" si="878"/>
        <v>Dec</v>
      </c>
      <c r="M9362" t="str">
        <f t="shared" si="879"/>
        <v>Qtr4</v>
      </c>
      <c r="N9362">
        <f t="shared" si="880"/>
        <v>219</v>
      </c>
      <c r="O9362" t="str">
        <f t="shared" si="881"/>
        <v>Low</v>
      </c>
    </row>
    <row r="9363" spans="1:15" x14ac:dyDescent="0.3">
      <c r="A9363" s="4">
        <v>41995</v>
      </c>
      <c r="B9363" t="s">
        <v>108</v>
      </c>
      <c r="C9363" t="s">
        <v>32</v>
      </c>
      <c r="D9363">
        <v>2</v>
      </c>
      <c r="E9363">
        <v>208</v>
      </c>
      <c r="F9363">
        <f t="shared" si="876"/>
        <v>416</v>
      </c>
      <c r="G9363" t="s">
        <v>47</v>
      </c>
      <c r="H9363" t="s">
        <v>48</v>
      </c>
      <c r="I9363" t="s">
        <v>41</v>
      </c>
      <c r="J9363" t="s">
        <v>74</v>
      </c>
      <c r="K9363">
        <f t="shared" si="877"/>
        <v>2014</v>
      </c>
      <c r="L9363" t="str">
        <f t="shared" si="878"/>
        <v>Dec</v>
      </c>
      <c r="M9363" t="str">
        <f t="shared" si="879"/>
        <v>Qtr4</v>
      </c>
      <c r="N9363">
        <f t="shared" si="880"/>
        <v>208</v>
      </c>
      <c r="O9363" t="str">
        <f t="shared" si="881"/>
        <v>Low</v>
      </c>
    </row>
    <row r="9364" spans="1:15" x14ac:dyDescent="0.3">
      <c r="A9364" s="4">
        <v>41995</v>
      </c>
      <c r="B9364" t="s">
        <v>108</v>
      </c>
      <c r="C9364" t="s">
        <v>17</v>
      </c>
      <c r="D9364">
        <v>3</v>
      </c>
      <c r="E9364">
        <v>254</v>
      </c>
      <c r="F9364">
        <f t="shared" si="876"/>
        <v>762</v>
      </c>
      <c r="G9364" t="s">
        <v>47</v>
      </c>
      <c r="H9364" t="s">
        <v>48</v>
      </c>
      <c r="I9364" t="s">
        <v>41</v>
      </c>
      <c r="J9364" t="s">
        <v>74</v>
      </c>
      <c r="K9364">
        <f t="shared" si="877"/>
        <v>2014</v>
      </c>
      <c r="L9364" t="str">
        <f t="shared" si="878"/>
        <v>Dec</v>
      </c>
      <c r="M9364" t="str">
        <f t="shared" si="879"/>
        <v>Qtr4</v>
      </c>
      <c r="N9364">
        <f t="shared" si="880"/>
        <v>254</v>
      </c>
      <c r="O9364" t="str">
        <f t="shared" si="881"/>
        <v>Low</v>
      </c>
    </row>
    <row r="9365" spans="1:15" x14ac:dyDescent="0.3">
      <c r="A9365" s="4">
        <v>41995</v>
      </c>
      <c r="B9365" t="s">
        <v>91</v>
      </c>
      <c r="C9365" t="s">
        <v>32</v>
      </c>
      <c r="D9365">
        <v>2</v>
      </c>
      <c r="E9365">
        <v>162</v>
      </c>
      <c r="F9365">
        <f t="shared" si="876"/>
        <v>324</v>
      </c>
      <c r="G9365" t="s">
        <v>51</v>
      </c>
      <c r="H9365" t="s">
        <v>29</v>
      </c>
      <c r="I9365" t="s">
        <v>30</v>
      </c>
      <c r="J9365" t="s">
        <v>74</v>
      </c>
      <c r="K9365">
        <f t="shared" si="877"/>
        <v>2014</v>
      </c>
      <c r="L9365" t="str">
        <f t="shared" si="878"/>
        <v>Dec</v>
      </c>
      <c r="M9365" t="str">
        <f t="shared" si="879"/>
        <v>Qtr4</v>
      </c>
      <c r="N9365">
        <f t="shared" si="880"/>
        <v>162</v>
      </c>
      <c r="O9365" t="str">
        <f t="shared" si="881"/>
        <v>Low</v>
      </c>
    </row>
    <row r="9366" spans="1:15" x14ac:dyDescent="0.3">
      <c r="A9366" s="4">
        <v>41995</v>
      </c>
      <c r="B9366" t="s">
        <v>66</v>
      </c>
      <c r="C9366" t="s">
        <v>38</v>
      </c>
      <c r="D9366">
        <v>2</v>
      </c>
      <c r="E9366">
        <v>480</v>
      </c>
      <c r="F9366">
        <f t="shared" si="876"/>
        <v>960</v>
      </c>
      <c r="G9366" t="s">
        <v>67</v>
      </c>
      <c r="H9366" t="s">
        <v>68</v>
      </c>
      <c r="I9366" t="s">
        <v>41</v>
      </c>
      <c r="J9366" t="s">
        <v>74</v>
      </c>
      <c r="K9366">
        <f t="shared" si="877"/>
        <v>2014</v>
      </c>
      <c r="L9366" t="str">
        <f t="shared" si="878"/>
        <v>Dec</v>
      </c>
      <c r="M9366" t="str">
        <f t="shared" si="879"/>
        <v>Qtr4</v>
      </c>
      <c r="N9366">
        <f t="shared" si="880"/>
        <v>480</v>
      </c>
      <c r="O9366" t="str">
        <f t="shared" si="881"/>
        <v>Low</v>
      </c>
    </row>
    <row r="9367" spans="1:15" x14ac:dyDescent="0.3">
      <c r="A9367" s="4">
        <v>41995</v>
      </c>
      <c r="B9367" t="s">
        <v>92</v>
      </c>
      <c r="C9367" t="s">
        <v>32</v>
      </c>
      <c r="D9367">
        <v>11</v>
      </c>
      <c r="E9367">
        <v>391</v>
      </c>
      <c r="F9367">
        <f t="shared" si="876"/>
        <v>4301</v>
      </c>
      <c r="G9367" t="s">
        <v>93</v>
      </c>
      <c r="H9367" t="s">
        <v>60</v>
      </c>
      <c r="I9367" t="s">
        <v>30</v>
      </c>
      <c r="J9367" t="s">
        <v>74</v>
      </c>
      <c r="K9367">
        <f t="shared" si="877"/>
        <v>2014</v>
      </c>
      <c r="L9367" t="str">
        <f t="shared" si="878"/>
        <v>Dec</v>
      </c>
      <c r="M9367" t="str">
        <f t="shared" si="879"/>
        <v>Qtr4</v>
      </c>
      <c r="N9367">
        <f t="shared" si="880"/>
        <v>391</v>
      </c>
      <c r="O9367" t="str">
        <f t="shared" si="881"/>
        <v>Low</v>
      </c>
    </row>
    <row r="9368" spans="1:15" x14ac:dyDescent="0.3">
      <c r="A9368" s="4">
        <v>41995</v>
      </c>
      <c r="B9368" t="s">
        <v>139</v>
      </c>
      <c r="C9368" t="s">
        <v>17</v>
      </c>
      <c r="D9368">
        <v>3</v>
      </c>
      <c r="E9368">
        <v>469</v>
      </c>
      <c r="F9368">
        <f t="shared" si="876"/>
        <v>1407</v>
      </c>
      <c r="G9368" t="s">
        <v>95</v>
      </c>
      <c r="H9368" t="s">
        <v>96</v>
      </c>
      <c r="I9368" t="s">
        <v>41</v>
      </c>
      <c r="J9368" t="s">
        <v>74</v>
      </c>
      <c r="K9368">
        <f t="shared" si="877"/>
        <v>2014</v>
      </c>
      <c r="L9368" t="str">
        <f t="shared" si="878"/>
        <v>Dec</v>
      </c>
      <c r="M9368" t="str">
        <f t="shared" si="879"/>
        <v>Qtr4</v>
      </c>
      <c r="N9368">
        <f t="shared" si="880"/>
        <v>469</v>
      </c>
      <c r="O9368" t="str">
        <f t="shared" si="881"/>
        <v>Low</v>
      </c>
    </row>
    <row r="9369" spans="1:15" x14ac:dyDescent="0.3">
      <c r="A9369" s="4">
        <v>41995</v>
      </c>
      <c r="B9369" t="s">
        <v>37</v>
      </c>
      <c r="C9369" t="s">
        <v>32</v>
      </c>
      <c r="D9369">
        <v>3</v>
      </c>
      <c r="E9369">
        <v>151</v>
      </c>
      <c r="F9369">
        <f t="shared" si="876"/>
        <v>453</v>
      </c>
      <c r="G9369" t="s">
        <v>59</v>
      </c>
      <c r="H9369" t="s">
        <v>60</v>
      </c>
      <c r="I9369" t="s">
        <v>30</v>
      </c>
      <c r="J9369" t="s">
        <v>74</v>
      </c>
      <c r="K9369">
        <f t="shared" si="877"/>
        <v>2014</v>
      </c>
      <c r="L9369" t="str">
        <f t="shared" si="878"/>
        <v>Dec</v>
      </c>
      <c r="M9369" t="str">
        <f t="shared" si="879"/>
        <v>Qtr4</v>
      </c>
      <c r="N9369">
        <f t="shared" si="880"/>
        <v>151</v>
      </c>
      <c r="O9369" t="str">
        <f t="shared" si="881"/>
        <v>Low</v>
      </c>
    </row>
    <row r="9370" spans="1:15" x14ac:dyDescent="0.3">
      <c r="A9370" s="4">
        <v>41995</v>
      </c>
      <c r="B9370" t="s">
        <v>100</v>
      </c>
      <c r="C9370" t="s">
        <v>17</v>
      </c>
      <c r="D9370">
        <v>1</v>
      </c>
      <c r="E9370">
        <v>391</v>
      </c>
      <c r="F9370">
        <f t="shared" si="876"/>
        <v>391</v>
      </c>
      <c r="G9370" t="s">
        <v>67</v>
      </c>
      <c r="H9370" t="s">
        <v>68</v>
      </c>
      <c r="I9370" t="s">
        <v>41</v>
      </c>
      <c r="J9370" t="s">
        <v>74</v>
      </c>
      <c r="K9370">
        <f t="shared" si="877"/>
        <v>2014</v>
      </c>
      <c r="L9370" t="str">
        <f t="shared" si="878"/>
        <v>Dec</v>
      </c>
      <c r="M9370" t="str">
        <f t="shared" si="879"/>
        <v>Qtr4</v>
      </c>
      <c r="N9370">
        <f t="shared" si="880"/>
        <v>391</v>
      </c>
      <c r="O9370" t="str">
        <f t="shared" si="881"/>
        <v>Low</v>
      </c>
    </row>
    <row r="9371" spans="1:15" x14ac:dyDescent="0.3">
      <c r="A9371" s="4">
        <v>41995</v>
      </c>
      <c r="B9371" t="s">
        <v>66</v>
      </c>
      <c r="C9371" t="s">
        <v>17</v>
      </c>
      <c r="D9371">
        <v>3</v>
      </c>
      <c r="E9371">
        <v>432</v>
      </c>
      <c r="F9371">
        <f t="shared" si="876"/>
        <v>1296</v>
      </c>
      <c r="G9371" t="s">
        <v>67</v>
      </c>
      <c r="H9371" t="s">
        <v>68</v>
      </c>
      <c r="I9371" t="s">
        <v>41</v>
      </c>
      <c r="J9371" t="s">
        <v>74</v>
      </c>
      <c r="K9371">
        <f t="shared" si="877"/>
        <v>2014</v>
      </c>
      <c r="L9371" t="str">
        <f t="shared" si="878"/>
        <v>Dec</v>
      </c>
      <c r="M9371" t="str">
        <f t="shared" si="879"/>
        <v>Qtr4</v>
      </c>
      <c r="N9371">
        <f t="shared" si="880"/>
        <v>432</v>
      </c>
      <c r="O9371" t="str">
        <f t="shared" si="881"/>
        <v>Low</v>
      </c>
    </row>
    <row r="9372" spans="1:15" x14ac:dyDescent="0.3">
      <c r="A9372" s="4">
        <v>41995</v>
      </c>
      <c r="B9372" t="s">
        <v>80</v>
      </c>
      <c r="C9372" t="s">
        <v>38</v>
      </c>
      <c r="D9372">
        <v>5</v>
      </c>
      <c r="E9372">
        <v>235</v>
      </c>
      <c r="F9372">
        <f t="shared" si="876"/>
        <v>1175</v>
      </c>
      <c r="G9372" t="s">
        <v>54</v>
      </c>
      <c r="H9372" t="s">
        <v>55</v>
      </c>
      <c r="I9372" t="s">
        <v>41</v>
      </c>
      <c r="J9372" t="s">
        <v>74</v>
      </c>
      <c r="K9372">
        <f t="shared" si="877"/>
        <v>2014</v>
      </c>
      <c r="L9372" t="str">
        <f t="shared" si="878"/>
        <v>Dec</v>
      </c>
      <c r="M9372" t="str">
        <f t="shared" si="879"/>
        <v>Qtr4</v>
      </c>
      <c r="N9372">
        <f t="shared" si="880"/>
        <v>235</v>
      </c>
      <c r="O9372" t="str">
        <f t="shared" si="881"/>
        <v>Low</v>
      </c>
    </row>
    <row r="9373" spans="1:15" x14ac:dyDescent="0.3">
      <c r="A9373" s="4">
        <v>41995</v>
      </c>
      <c r="B9373" t="s">
        <v>73</v>
      </c>
      <c r="C9373" t="s">
        <v>27</v>
      </c>
      <c r="D9373">
        <v>1</v>
      </c>
      <c r="E9373">
        <v>225</v>
      </c>
      <c r="F9373">
        <f t="shared" si="876"/>
        <v>225</v>
      </c>
      <c r="G9373" t="s">
        <v>47</v>
      </c>
      <c r="H9373" t="s">
        <v>48</v>
      </c>
      <c r="I9373" t="s">
        <v>41</v>
      </c>
      <c r="J9373" t="s">
        <v>74</v>
      </c>
      <c r="K9373">
        <f t="shared" si="877"/>
        <v>2014</v>
      </c>
      <c r="L9373" t="str">
        <f t="shared" si="878"/>
        <v>Dec</v>
      </c>
      <c r="M9373" t="str">
        <f t="shared" si="879"/>
        <v>Qtr4</v>
      </c>
      <c r="N9373">
        <f t="shared" si="880"/>
        <v>225</v>
      </c>
      <c r="O9373" t="str">
        <f t="shared" si="881"/>
        <v>Low</v>
      </c>
    </row>
    <row r="9374" spans="1:15" x14ac:dyDescent="0.3">
      <c r="A9374" s="4">
        <v>41995</v>
      </c>
      <c r="B9374" t="s">
        <v>107</v>
      </c>
      <c r="C9374" t="s">
        <v>11</v>
      </c>
      <c r="D9374">
        <v>1</v>
      </c>
      <c r="E9374">
        <v>187</v>
      </c>
      <c r="F9374">
        <f t="shared" si="876"/>
        <v>187</v>
      </c>
      <c r="G9374" t="s">
        <v>51</v>
      </c>
      <c r="H9374" t="s">
        <v>29</v>
      </c>
      <c r="I9374" t="s">
        <v>30</v>
      </c>
      <c r="J9374" t="s">
        <v>74</v>
      </c>
      <c r="K9374">
        <f t="shared" si="877"/>
        <v>2014</v>
      </c>
      <c r="L9374" t="str">
        <f t="shared" si="878"/>
        <v>Dec</v>
      </c>
      <c r="M9374" t="str">
        <f t="shared" si="879"/>
        <v>Qtr4</v>
      </c>
      <c r="N9374">
        <f t="shared" si="880"/>
        <v>187</v>
      </c>
      <c r="O9374" t="str">
        <f t="shared" si="881"/>
        <v>Low</v>
      </c>
    </row>
    <row r="9375" spans="1:15" x14ac:dyDescent="0.3">
      <c r="A9375" s="4">
        <v>41995</v>
      </c>
      <c r="B9375" t="s">
        <v>37</v>
      </c>
      <c r="C9375" t="s">
        <v>38</v>
      </c>
      <c r="D9375">
        <v>2</v>
      </c>
      <c r="E9375">
        <v>391</v>
      </c>
      <c r="F9375">
        <f t="shared" si="876"/>
        <v>782</v>
      </c>
      <c r="G9375" t="s">
        <v>59</v>
      </c>
      <c r="H9375" t="s">
        <v>60</v>
      </c>
      <c r="I9375" t="s">
        <v>30</v>
      </c>
      <c r="J9375" t="s">
        <v>74</v>
      </c>
      <c r="K9375">
        <f t="shared" si="877"/>
        <v>2014</v>
      </c>
      <c r="L9375" t="str">
        <f t="shared" si="878"/>
        <v>Dec</v>
      </c>
      <c r="M9375" t="str">
        <f t="shared" si="879"/>
        <v>Qtr4</v>
      </c>
      <c r="N9375">
        <f t="shared" si="880"/>
        <v>391</v>
      </c>
      <c r="O9375" t="str">
        <f t="shared" si="881"/>
        <v>Low</v>
      </c>
    </row>
    <row r="9376" spans="1:15" x14ac:dyDescent="0.3">
      <c r="A9376" s="4">
        <v>41995</v>
      </c>
      <c r="B9376" t="s">
        <v>136</v>
      </c>
      <c r="C9376" t="s">
        <v>17</v>
      </c>
      <c r="D9376">
        <v>1</v>
      </c>
      <c r="E9376">
        <v>328</v>
      </c>
      <c r="F9376">
        <f t="shared" si="876"/>
        <v>328</v>
      </c>
      <c r="G9376" t="s">
        <v>110</v>
      </c>
      <c r="H9376" t="s">
        <v>111</v>
      </c>
      <c r="I9376" t="s">
        <v>20</v>
      </c>
      <c r="J9376" t="s">
        <v>74</v>
      </c>
      <c r="K9376">
        <f t="shared" si="877"/>
        <v>2014</v>
      </c>
      <c r="L9376" t="str">
        <f t="shared" si="878"/>
        <v>Dec</v>
      </c>
      <c r="M9376" t="str">
        <f t="shared" si="879"/>
        <v>Qtr4</v>
      </c>
      <c r="N9376">
        <f t="shared" si="880"/>
        <v>328</v>
      </c>
      <c r="O9376" t="str">
        <f t="shared" si="881"/>
        <v>Low</v>
      </c>
    </row>
    <row r="9377" spans="1:15" x14ac:dyDescent="0.3">
      <c r="A9377" s="4">
        <v>41995</v>
      </c>
      <c r="B9377" t="s">
        <v>91</v>
      </c>
      <c r="C9377" t="s">
        <v>32</v>
      </c>
      <c r="D9377">
        <v>3</v>
      </c>
      <c r="E9377">
        <v>353</v>
      </c>
      <c r="F9377">
        <f t="shared" si="876"/>
        <v>1059</v>
      </c>
      <c r="G9377" t="s">
        <v>51</v>
      </c>
      <c r="H9377" t="s">
        <v>29</v>
      </c>
      <c r="I9377" t="s">
        <v>30</v>
      </c>
      <c r="J9377" t="s">
        <v>74</v>
      </c>
      <c r="K9377">
        <f t="shared" si="877"/>
        <v>2014</v>
      </c>
      <c r="L9377" t="str">
        <f t="shared" si="878"/>
        <v>Dec</v>
      </c>
      <c r="M9377" t="str">
        <f t="shared" si="879"/>
        <v>Qtr4</v>
      </c>
      <c r="N9377">
        <f t="shared" si="880"/>
        <v>353</v>
      </c>
      <c r="O9377" t="str">
        <f t="shared" si="881"/>
        <v>Low</v>
      </c>
    </row>
    <row r="9378" spans="1:15" x14ac:dyDescent="0.3">
      <c r="A9378" s="4">
        <v>41995</v>
      </c>
      <c r="B9378" t="s">
        <v>81</v>
      </c>
      <c r="C9378" t="s">
        <v>11</v>
      </c>
      <c r="D9378">
        <v>2</v>
      </c>
      <c r="E9378">
        <v>392</v>
      </c>
      <c r="F9378">
        <f t="shared" si="876"/>
        <v>784</v>
      </c>
      <c r="G9378" t="s">
        <v>39</v>
      </c>
      <c r="H9378" t="s">
        <v>40</v>
      </c>
      <c r="I9378" t="s">
        <v>41</v>
      </c>
      <c r="J9378" t="s">
        <v>74</v>
      </c>
      <c r="K9378">
        <f t="shared" si="877"/>
        <v>2014</v>
      </c>
      <c r="L9378" t="str">
        <f t="shared" si="878"/>
        <v>Dec</v>
      </c>
      <c r="M9378" t="str">
        <f t="shared" si="879"/>
        <v>Qtr4</v>
      </c>
      <c r="N9378">
        <f t="shared" si="880"/>
        <v>392</v>
      </c>
      <c r="O9378" t="str">
        <f t="shared" si="881"/>
        <v>Low</v>
      </c>
    </row>
    <row r="9379" spans="1:15" x14ac:dyDescent="0.3">
      <c r="A9379" s="4">
        <v>41995</v>
      </c>
      <c r="B9379" t="s">
        <v>113</v>
      </c>
      <c r="C9379" t="s">
        <v>34</v>
      </c>
      <c r="D9379">
        <v>2</v>
      </c>
      <c r="E9379">
        <v>280</v>
      </c>
      <c r="F9379">
        <f t="shared" si="876"/>
        <v>560</v>
      </c>
      <c r="G9379" t="s">
        <v>64</v>
      </c>
      <c r="H9379" t="s">
        <v>65</v>
      </c>
      <c r="I9379" t="s">
        <v>41</v>
      </c>
      <c r="J9379" t="s">
        <v>74</v>
      </c>
      <c r="K9379">
        <f t="shared" si="877"/>
        <v>2014</v>
      </c>
      <c r="L9379" t="str">
        <f t="shared" si="878"/>
        <v>Dec</v>
      </c>
      <c r="M9379" t="str">
        <f t="shared" si="879"/>
        <v>Qtr4</v>
      </c>
      <c r="N9379">
        <f t="shared" si="880"/>
        <v>280</v>
      </c>
      <c r="O9379" t="str">
        <f t="shared" si="881"/>
        <v>Low</v>
      </c>
    </row>
    <row r="9380" spans="1:15" x14ac:dyDescent="0.3">
      <c r="A9380" s="4">
        <v>41995</v>
      </c>
      <c r="B9380" t="s">
        <v>45</v>
      </c>
      <c r="C9380" t="s">
        <v>27</v>
      </c>
      <c r="D9380">
        <v>2</v>
      </c>
      <c r="E9380">
        <v>455</v>
      </c>
      <c r="F9380">
        <f t="shared" si="876"/>
        <v>910</v>
      </c>
      <c r="G9380" t="s">
        <v>47</v>
      </c>
      <c r="H9380" t="s">
        <v>48</v>
      </c>
      <c r="I9380" t="s">
        <v>41</v>
      </c>
      <c r="J9380" t="s">
        <v>74</v>
      </c>
      <c r="K9380">
        <f t="shared" si="877"/>
        <v>2014</v>
      </c>
      <c r="L9380" t="str">
        <f t="shared" si="878"/>
        <v>Dec</v>
      </c>
      <c r="M9380" t="str">
        <f t="shared" si="879"/>
        <v>Qtr4</v>
      </c>
      <c r="N9380">
        <f t="shared" si="880"/>
        <v>455</v>
      </c>
      <c r="O9380" t="str">
        <f t="shared" si="881"/>
        <v>Low</v>
      </c>
    </row>
    <row r="9381" spans="1:15" x14ac:dyDescent="0.3">
      <c r="A9381" s="4">
        <v>41995</v>
      </c>
      <c r="B9381" t="s">
        <v>113</v>
      </c>
      <c r="C9381" t="s">
        <v>34</v>
      </c>
      <c r="D9381">
        <v>7</v>
      </c>
      <c r="E9381">
        <v>431</v>
      </c>
      <c r="F9381">
        <f t="shared" si="876"/>
        <v>3017</v>
      </c>
      <c r="G9381" t="s">
        <v>64</v>
      </c>
      <c r="H9381" t="s">
        <v>65</v>
      </c>
      <c r="I9381" t="s">
        <v>41</v>
      </c>
      <c r="J9381" t="s">
        <v>74</v>
      </c>
      <c r="K9381">
        <f t="shared" si="877"/>
        <v>2014</v>
      </c>
      <c r="L9381" t="str">
        <f t="shared" si="878"/>
        <v>Dec</v>
      </c>
      <c r="M9381" t="str">
        <f t="shared" si="879"/>
        <v>Qtr4</v>
      </c>
      <c r="N9381">
        <f t="shared" si="880"/>
        <v>431</v>
      </c>
      <c r="O9381" t="str">
        <f t="shared" si="881"/>
        <v>Low</v>
      </c>
    </row>
    <row r="9382" spans="1:15" x14ac:dyDescent="0.3">
      <c r="A9382" s="4">
        <v>41995</v>
      </c>
      <c r="B9382" t="s">
        <v>134</v>
      </c>
      <c r="C9382" t="s">
        <v>17</v>
      </c>
      <c r="D9382">
        <v>1</v>
      </c>
      <c r="E9382">
        <v>292</v>
      </c>
      <c r="F9382">
        <f t="shared" si="876"/>
        <v>292</v>
      </c>
      <c r="G9382" t="s">
        <v>118</v>
      </c>
      <c r="H9382" t="s">
        <v>19</v>
      </c>
      <c r="I9382" t="s">
        <v>20</v>
      </c>
      <c r="J9382" t="s">
        <v>74</v>
      </c>
      <c r="K9382">
        <f t="shared" si="877"/>
        <v>2014</v>
      </c>
      <c r="L9382" t="str">
        <f t="shared" si="878"/>
        <v>Dec</v>
      </c>
      <c r="M9382" t="str">
        <f t="shared" si="879"/>
        <v>Qtr4</v>
      </c>
      <c r="N9382">
        <f t="shared" si="880"/>
        <v>292</v>
      </c>
      <c r="O9382" t="str">
        <f t="shared" si="881"/>
        <v>Low</v>
      </c>
    </row>
    <row r="9383" spans="1:15" x14ac:dyDescent="0.3">
      <c r="A9383" s="4">
        <v>41995</v>
      </c>
      <c r="B9383" t="s">
        <v>128</v>
      </c>
      <c r="C9383" t="s">
        <v>11</v>
      </c>
      <c r="D9383">
        <v>2</v>
      </c>
      <c r="E9383">
        <v>393</v>
      </c>
      <c r="F9383">
        <f t="shared" si="876"/>
        <v>786</v>
      </c>
      <c r="G9383" t="s">
        <v>43</v>
      </c>
      <c r="H9383" t="s">
        <v>44</v>
      </c>
      <c r="I9383" t="s">
        <v>30</v>
      </c>
      <c r="J9383" t="s">
        <v>74</v>
      </c>
      <c r="K9383">
        <f t="shared" si="877"/>
        <v>2014</v>
      </c>
      <c r="L9383" t="str">
        <f t="shared" si="878"/>
        <v>Dec</v>
      </c>
      <c r="M9383" t="str">
        <f t="shared" si="879"/>
        <v>Qtr4</v>
      </c>
      <c r="N9383">
        <f t="shared" si="880"/>
        <v>393</v>
      </c>
      <c r="O9383" t="str">
        <f t="shared" si="881"/>
        <v>Low</v>
      </c>
    </row>
    <row r="9384" spans="1:15" x14ac:dyDescent="0.3">
      <c r="A9384" s="4">
        <v>41995</v>
      </c>
      <c r="B9384" t="s">
        <v>72</v>
      </c>
      <c r="C9384" t="s">
        <v>34</v>
      </c>
      <c r="D9384">
        <v>2</v>
      </c>
      <c r="E9384">
        <v>271</v>
      </c>
      <c r="F9384">
        <f t="shared" si="876"/>
        <v>542</v>
      </c>
      <c r="G9384" t="s">
        <v>51</v>
      </c>
      <c r="H9384" t="s">
        <v>29</v>
      </c>
      <c r="I9384" t="s">
        <v>30</v>
      </c>
      <c r="J9384" t="s">
        <v>74</v>
      </c>
      <c r="K9384">
        <f t="shared" si="877"/>
        <v>2014</v>
      </c>
      <c r="L9384" t="str">
        <f t="shared" si="878"/>
        <v>Dec</v>
      </c>
      <c r="M9384" t="str">
        <f t="shared" si="879"/>
        <v>Qtr4</v>
      </c>
      <c r="N9384">
        <f t="shared" si="880"/>
        <v>271</v>
      </c>
      <c r="O9384" t="str">
        <f t="shared" si="881"/>
        <v>Low</v>
      </c>
    </row>
    <row r="9385" spans="1:15" x14ac:dyDescent="0.3">
      <c r="A9385" s="4">
        <v>41995</v>
      </c>
      <c r="B9385" t="s">
        <v>16</v>
      </c>
      <c r="C9385" t="s">
        <v>17</v>
      </c>
      <c r="D9385">
        <v>3</v>
      </c>
      <c r="E9385">
        <v>203</v>
      </c>
      <c r="F9385">
        <f t="shared" si="876"/>
        <v>609</v>
      </c>
      <c r="G9385" t="s">
        <v>18</v>
      </c>
      <c r="H9385" t="s">
        <v>19</v>
      </c>
      <c r="I9385" t="s">
        <v>20</v>
      </c>
      <c r="J9385" t="s">
        <v>74</v>
      </c>
      <c r="K9385">
        <f t="shared" si="877"/>
        <v>2014</v>
      </c>
      <c r="L9385" t="str">
        <f t="shared" si="878"/>
        <v>Dec</v>
      </c>
      <c r="M9385" t="str">
        <f t="shared" si="879"/>
        <v>Qtr4</v>
      </c>
      <c r="N9385">
        <f t="shared" si="880"/>
        <v>203</v>
      </c>
      <c r="O9385" t="str">
        <f t="shared" si="881"/>
        <v>Low</v>
      </c>
    </row>
    <row r="9386" spans="1:15" x14ac:dyDescent="0.3">
      <c r="A9386" s="4">
        <v>41995</v>
      </c>
      <c r="B9386" t="s">
        <v>100</v>
      </c>
      <c r="C9386" t="s">
        <v>17</v>
      </c>
      <c r="D9386">
        <v>3</v>
      </c>
      <c r="E9386">
        <v>424</v>
      </c>
      <c r="F9386">
        <f t="shared" si="876"/>
        <v>1272</v>
      </c>
      <c r="G9386" t="s">
        <v>67</v>
      </c>
      <c r="H9386" t="s">
        <v>68</v>
      </c>
      <c r="I9386" t="s">
        <v>41</v>
      </c>
      <c r="J9386" t="s">
        <v>74</v>
      </c>
      <c r="K9386">
        <f t="shared" si="877"/>
        <v>2014</v>
      </c>
      <c r="L9386" t="str">
        <f t="shared" si="878"/>
        <v>Dec</v>
      </c>
      <c r="M9386" t="str">
        <f t="shared" si="879"/>
        <v>Qtr4</v>
      </c>
      <c r="N9386">
        <f t="shared" si="880"/>
        <v>424</v>
      </c>
      <c r="O9386" t="str">
        <f t="shared" si="881"/>
        <v>Low</v>
      </c>
    </row>
    <row r="9387" spans="1:15" x14ac:dyDescent="0.3">
      <c r="A9387" s="4">
        <v>41995</v>
      </c>
      <c r="B9387" t="s">
        <v>101</v>
      </c>
      <c r="C9387" t="s">
        <v>11</v>
      </c>
      <c r="D9387">
        <v>2</v>
      </c>
      <c r="E9387">
        <v>297</v>
      </c>
      <c r="F9387">
        <f t="shared" si="876"/>
        <v>594</v>
      </c>
      <c r="G9387" t="s">
        <v>102</v>
      </c>
      <c r="H9387" t="s">
        <v>58</v>
      </c>
      <c r="I9387" t="s">
        <v>14</v>
      </c>
      <c r="J9387" t="s">
        <v>74</v>
      </c>
      <c r="K9387">
        <f t="shared" si="877"/>
        <v>2014</v>
      </c>
      <c r="L9387" t="str">
        <f t="shared" si="878"/>
        <v>Dec</v>
      </c>
      <c r="M9387" t="str">
        <f t="shared" si="879"/>
        <v>Qtr4</v>
      </c>
      <c r="N9387">
        <f t="shared" si="880"/>
        <v>297</v>
      </c>
      <c r="O9387" t="str">
        <f t="shared" si="881"/>
        <v>Low</v>
      </c>
    </row>
    <row r="9388" spans="1:15" x14ac:dyDescent="0.3">
      <c r="A9388" s="4">
        <v>41995</v>
      </c>
      <c r="B9388" t="s">
        <v>26</v>
      </c>
      <c r="C9388" t="s">
        <v>32</v>
      </c>
      <c r="D9388">
        <v>1</v>
      </c>
      <c r="E9388">
        <v>185</v>
      </c>
      <c r="F9388">
        <f t="shared" si="876"/>
        <v>185</v>
      </c>
      <c r="G9388" t="s">
        <v>28</v>
      </c>
      <c r="H9388" t="s">
        <v>29</v>
      </c>
      <c r="I9388" t="s">
        <v>30</v>
      </c>
      <c r="J9388" t="s">
        <v>74</v>
      </c>
      <c r="K9388">
        <f t="shared" si="877"/>
        <v>2014</v>
      </c>
      <c r="L9388" t="str">
        <f t="shared" si="878"/>
        <v>Dec</v>
      </c>
      <c r="M9388" t="str">
        <f t="shared" si="879"/>
        <v>Qtr4</v>
      </c>
      <c r="N9388">
        <f t="shared" si="880"/>
        <v>185</v>
      </c>
      <c r="O9388" t="str">
        <f t="shared" si="881"/>
        <v>Low</v>
      </c>
    </row>
    <row r="9389" spans="1:15" x14ac:dyDescent="0.3">
      <c r="A9389" s="4">
        <v>41995</v>
      </c>
      <c r="B9389" t="s">
        <v>136</v>
      </c>
      <c r="C9389" t="s">
        <v>38</v>
      </c>
      <c r="D9389">
        <v>3</v>
      </c>
      <c r="E9389">
        <v>315</v>
      </c>
      <c r="F9389">
        <f t="shared" si="876"/>
        <v>945</v>
      </c>
      <c r="G9389" t="s">
        <v>110</v>
      </c>
      <c r="H9389" t="s">
        <v>111</v>
      </c>
      <c r="I9389" t="s">
        <v>20</v>
      </c>
      <c r="J9389" t="s">
        <v>74</v>
      </c>
      <c r="K9389">
        <f t="shared" si="877"/>
        <v>2014</v>
      </c>
      <c r="L9389" t="str">
        <f t="shared" si="878"/>
        <v>Dec</v>
      </c>
      <c r="M9389" t="str">
        <f t="shared" si="879"/>
        <v>Qtr4</v>
      </c>
      <c r="N9389">
        <f t="shared" si="880"/>
        <v>315</v>
      </c>
      <c r="O9389" t="str">
        <f t="shared" si="881"/>
        <v>Low</v>
      </c>
    </row>
    <row r="9390" spans="1:15" x14ac:dyDescent="0.3">
      <c r="A9390" s="4">
        <v>41995</v>
      </c>
      <c r="B9390" t="s">
        <v>45</v>
      </c>
      <c r="C9390" t="s">
        <v>11</v>
      </c>
      <c r="D9390">
        <v>3</v>
      </c>
      <c r="E9390">
        <v>318</v>
      </c>
      <c r="F9390">
        <f t="shared" si="876"/>
        <v>954</v>
      </c>
      <c r="G9390" t="s">
        <v>47</v>
      </c>
      <c r="H9390" t="s">
        <v>48</v>
      </c>
      <c r="I9390" t="s">
        <v>41</v>
      </c>
      <c r="J9390" t="s">
        <v>74</v>
      </c>
      <c r="K9390">
        <f t="shared" si="877"/>
        <v>2014</v>
      </c>
      <c r="L9390" t="str">
        <f t="shared" si="878"/>
        <v>Dec</v>
      </c>
      <c r="M9390" t="str">
        <f t="shared" si="879"/>
        <v>Qtr4</v>
      </c>
      <c r="N9390">
        <f t="shared" si="880"/>
        <v>318</v>
      </c>
      <c r="O9390" t="str">
        <f t="shared" si="881"/>
        <v>Low</v>
      </c>
    </row>
    <row r="9391" spans="1:15" x14ac:dyDescent="0.3">
      <c r="A9391" s="4">
        <v>41995</v>
      </c>
      <c r="B9391" t="s">
        <v>129</v>
      </c>
      <c r="C9391" t="s">
        <v>17</v>
      </c>
      <c r="D9391">
        <v>1</v>
      </c>
      <c r="E9391">
        <v>435</v>
      </c>
      <c r="F9391">
        <f t="shared" si="876"/>
        <v>435</v>
      </c>
      <c r="G9391" t="s">
        <v>89</v>
      </c>
      <c r="H9391" t="s">
        <v>58</v>
      </c>
      <c r="I9391" t="s">
        <v>14</v>
      </c>
      <c r="J9391" t="s">
        <v>74</v>
      </c>
      <c r="K9391">
        <f t="shared" si="877"/>
        <v>2014</v>
      </c>
      <c r="L9391" t="str">
        <f t="shared" si="878"/>
        <v>Dec</v>
      </c>
      <c r="M9391" t="str">
        <f t="shared" si="879"/>
        <v>Qtr4</v>
      </c>
      <c r="N9391">
        <f t="shared" si="880"/>
        <v>435</v>
      </c>
      <c r="O9391" t="str">
        <f t="shared" si="881"/>
        <v>Low</v>
      </c>
    </row>
    <row r="9392" spans="1:15" x14ac:dyDescent="0.3">
      <c r="A9392" s="4">
        <v>41995</v>
      </c>
      <c r="B9392" t="s">
        <v>42</v>
      </c>
      <c r="C9392" t="s">
        <v>11</v>
      </c>
      <c r="D9392">
        <v>1</v>
      </c>
      <c r="E9392">
        <v>112</v>
      </c>
      <c r="F9392">
        <f t="shared" si="876"/>
        <v>112</v>
      </c>
      <c r="G9392" t="s">
        <v>43</v>
      </c>
      <c r="H9392" t="s">
        <v>44</v>
      </c>
      <c r="I9392" t="s">
        <v>30</v>
      </c>
      <c r="J9392" t="s">
        <v>74</v>
      </c>
      <c r="K9392">
        <f t="shared" si="877"/>
        <v>2014</v>
      </c>
      <c r="L9392" t="str">
        <f t="shared" si="878"/>
        <v>Dec</v>
      </c>
      <c r="M9392" t="str">
        <f t="shared" si="879"/>
        <v>Qtr4</v>
      </c>
      <c r="N9392">
        <f t="shared" si="880"/>
        <v>112</v>
      </c>
      <c r="O9392" t="str">
        <f t="shared" si="881"/>
        <v>Low</v>
      </c>
    </row>
    <row r="9393" spans="1:15" x14ac:dyDescent="0.3">
      <c r="A9393" s="4">
        <v>41995</v>
      </c>
      <c r="B9393" t="s">
        <v>128</v>
      </c>
      <c r="C9393" t="s">
        <v>17</v>
      </c>
      <c r="D9393">
        <v>2</v>
      </c>
      <c r="E9393">
        <v>479</v>
      </c>
      <c r="F9393">
        <f t="shared" si="876"/>
        <v>958</v>
      </c>
      <c r="G9393" t="s">
        <v>43</v>
      </c>
      <c r="H9393" t="s">
        <v>44</v>
      </c>
      <c r="I9393" t="s">
        <v>30</v>
      </c>
      <c r="J9393" t="s">
        <v>74</v>
      </c>
      <c r="K9393">
        <f t="shared" si="877"/>
        <v>2014</v>
      </c>
      <c r="L9393" t="str">
        <f t="shared" si="878"/>
        <v>Dec</v>
      </c>
      <c r="M9393" t="str">
        <f t="shared" si="879"/>
        <v>Qtr4</v>
      </c>
      <c r="N9393">
        <f t="shared" si="880"/>
        <v>479</v>
      </c>
      <c r="O9393" t="str">
        <f t="shared" si="881"/>
        <v>Low</v>
      </c>
    </row>
    <row r="9394" spans="1:15" x14ac:dyDescent="0.3">
      <c r="A9394" s="4">
        <v>41995</v>
      </c>
      <c r="B9394" t="s">
        <v>42</v>
      </c>
      <c r="C9394" t="s">
        <v>32</v>
      </c>
      <c r="D9394">
        <v>1</v>
      </c>
      <c r="E9394">
        <v>249</v>
      </c>
      <c r="F9394">
        <f t="shared" si="876"/>
        <v>249</v>
      </c>
      <c r="G9394" t="s">
        <v>43</v>
      </c>
      <c r="H9394" t="s">
        <v>44</v>
      </c>
      <c r="I9394" t="s">
        <v>30</v>
      </c>
      <c r="J9394" t="s">
        <v>74</v>
      </c>
      <c r="K9394">
        <f t="shared" si="877"/>
        <v>2014</v>
      </c>
      <c r="L9394" t="str">
        <f t="shared" si="878"/>
        <v>Dec</v>
      </c>
      <c r="M9394" t="str">
        <f t="shared" si="879"/>
        <v>Qtr4</v>
      </c>
      <c r="N9394">
        <f t="shared" si="880"/>
        <v>249</v>
      </c>
      <c r="O9394" t="str">
        <f t="shared" si="881"/>
        <v>Low</v>
      </c>
    </row>
    <row r="9395" spans="1:15" x14ac:dyDescent="0.3">
      <c r="A9395" s="4">
        <v>41995</v>
      </c>
      <c r="B9395" t="s">
        <v>133</v>
      </c>
      <c r="C9395" t="s">
        <v>17</v>
      </c>
      <c r="D9395">
        <v>1</v>
      </c>
      <c r="E9395">
        <v>115</v>
      </c>
      <c r="F9395">
        <f t="shared" si="876"/>
        <v>115</v>
      </c>
      <c r="G9395" t="s">
        <v>76</v>
      </c>
      <c r="H9395" t="s">
        <v>65</v>
      </c>
      <c r="I9395" t="s">
        <v>41</v>
      </c>
      <c r="J9395" t="s">
        <v>74</v>
      </c>
      <c r="K9395">
        <f t="shared" si="877"/>
        <v>2014</v>
      </c>
      <c r="L9395" t="str">
        <f t="shared" si="878"/>
        <v>Dec</v>
      </c>
      <c r="M9395" t="str">
        <f t="shared" si="879"/>
        <v>Qtr4</v>
      </c>
      <c r="N9395">
        <f t="shared" si="880"/>
        <v>115</v>
      </c>
      <c r="O9395" t="str">
        <f t="shared" si="881"/>
        <v>Low</v>
      </c>
    </row>
    <row r="9396" spans="1:15" x14ac:dyDescent="0.3">
      <c r="A9396" s="4">
        <v>41995</v>
      </c>
      <c r="B9396" t="s">
        <v>114</v>
      </c>
      <c r="C9396" t="s">
        <v>32</v>
      </c>
      <c r="D9396">
        <v>3</v>
      </c>
      <c r="E9396">
        <v>151</v>
      </c>
      <c r="F9396">
        <f t="shared" si="876"/>
        <v>453</v>
      </c>
      <c r="G9396" t="s">
        <v>115</v>
      </c>
      <c r="H9396" t="s">
        <v>116</v>
      </c>
      <c r="I9396" t="s">
        <v>14</v>
      </c>
      <c r="J9396" t="s">
        <v>74</v>
      </c>
      <c r="K9396">
        <f t="shared" si="877"/>
        <v>2014</v>
      </c>
      <c r="L9396" t="str">
        <f t="shared" si="878"/>
        <v>Dec</v>
      </c>
      <c r="M9396" t="str">
        <f t="shared" si="879"/>
        <v>Qtr4</v>
      </c>
      <c r="N9396">
        <f t="shared" si="880"/>
        <v>151</v>
      </c>
      <c r="O9396" t="str">
        <f t="shared" si="881"/>
        <v>Low</v>
      </c>
    </row>
    <row r="9397" spans="1:15" x14ac:dyDescent="0.3">
      <c r="A9397" s="4">
        <v>41995</v>
      </c>
      <c r="B9397" t="s">
        <v>42</v>
      </c>
      <c r="C9397" t="s">
        <v>34</v>
      </c>
      <c r="D9397">
        <v>2</v>
      </c>
      <c r="E9397">
        <v>410</v>
      </c>
      <c r="F9397">
        <f t="shared" si="876"/>
        <v>820</v>
      </c>
      <c r="G9397" t="s">
        <v>43</v>
      </c>
      <c r="H9397" t="s">
        <v>44</v>
      </c>
      <c r="I9397" t="s">
        <v>30</v>
      </c>
      <c r="J9397" t="s">
        <v>74</v>
      </c>
      <c r="K9397">
        <f t="shared" si="877"/>
        <v>2014</v>
      </c>
      <c r="L9397" t="str">
        <f t="shared" si="878"/>
        <v>Dec</v>
      </c>
      <c r="M9397" t="str">
        <f t="shared" si="879"/>
        <v>Qtr4</v>
      </c>
      <c r="N9397">
        <f t="shared" si="880"/>
        <v>410</v>
      </c>
      <c r="O9397" t="str">
        <f t="shared" si="881"/>
        <v>Low</v>
      </c>
    </row>
    <row r="9398" spans="1:15" x14ac:dyDescent="0.3">
      <c r="A9398" s="4">
        <v>41995</v>
      </c>
      <c r="B9398" t="s">
        <v>119</v>
      </c>
      <c r="C9398" t="s">
        <v>17</v>
      </c>
      <c r="D9398">
        <v>2</v>
      </c>
      <c r="E9398">
        <v>103</v>
      </c>
      <c r="F9398">
        <f t="shared" si="876"/>
        <v>206</v>
      </c>
      <c r="G9398" t="s">
        <v>120</v>
      </c>
      <c r="H9398" t="s">
        <v>25</v>
      </c>
      <c r="I9398" t="s">
        <v>20</v>
      </c>
      <c r="J9398" t="s">
        <v>74</v>
      </c>
      <c r="K9398">
        <f t="shared" si="877"/>
        <v>2014</v>
      </c>
      <c r="L9398" t="str">
        <f t="shared" si="878"/>
        <v>Dec</v>
      </c>
      <c r="M9398" t="str">
        <f t="shared" si="879"/>
        <v>Qtr4</v>
      </c>
      <c r="N9398">
        <f t="shared" si="880"/>
        <v>103</v>
      </c>
      <c r="O9398" t="str">
        <f t="shared" si="881"/>
        <v>Low</v>
      </c>
    </row>
    <row r="9399" spans="1:15" x14ac:dyDescent="0.3">
      <c r="A9399" s="4">
        <v>41995</v>
      </c>
      <c r="B9399" t="s">
        <v>87</v>
      </c>
      <c r="C9399" t="s">
        <v>27</v>
      </c>
      <c r="D9399">
        <v>18</v>
      </c>
      <c r="E9399">
        <v>475</v>
      </c>
      <c r="F9399">
        <f t="shared" si="876"/>
        <v>8550</v>
      </c>
      <c r="G9399" t="s">
        <v>47</v>
      </c>
      <c r="H9399" t="s">
        <v>48</v>
      </c>
      <c r="I9399" t="s">
        <v>41</v>
      </c>
      <c r="J9399" t="s">
        <v>74</v>
      </c>
      <c r="K9399">
        <f t="shared" si="877"/>
        <v>2014</v>
      </c>
      <c r="L9399" t="str">
        <f t="shared" si="878"/>
        <v>Dec</v>
      </c>
      <c r="M9399" t="str">
        <f t="shared" si="879"/>
        <v>Qtr4</v>
      </c>
      <c r="N9399">
        <f t="shared" si="880"/>
        <v>475</v>
      </c>
      <c r="O9399" t="str">
        <f t="shared" si="881"/>
        <v>High</v>
      </c>
    </row>
    <row r="9400" spans="1:15" x14ac:dyDescent="0.3">
      <c r="A9400" s="4">
        <v>41995</v>
      </c>
      <c r="B9400" t="s">
        <v>33</v>
      </c>
      <c r="C9400" t="s">
        <v>32</v>
      </c>
      <c r="D9400">
        <v>1</v>
      </c>
      <c r="E9400">
        <v>494</v>
      </c>
      <c r="F9400">
        <f t="shared" si="876"/>
        <v>494</v>
      </c>
      <c r="G9400" t="s">
        <v>35</v>
      </c>
      <c r="H9400" t="s">
        <v>29</v>
      </c>
      <c r="I9400" t="s">
        <v>30</v>
      </c>
      <c r="J9400" t="s">
        <v>74</v>
      </c>
      <c r="K9400">
        <f t="shared" si="877"/>
        <v>2014</v>
      </c>
      <c r="L9400" t="str">
        <f t="shared" si="878"/>
        <v>Dec</v>
      </c>
      <c r="M9400" t="str">
        <f t="shared" si="879"/>
        <v>Qtr4</v>
      </c>
      <c r="N9400">
        <f t="shared" si="880"/>
        <v>494</v>
      </c>
      <c r="O9400" t="str">
        <f t="shared" si="881"/>
        <v>Low</v>
      </c>
    </row>
    <row r="9401" spans="1:15" x14ac:dyDescent="0.3">
      <c r="A9401" s="4">
        <v>41995</v>
      </c>
      <c r="B9401" t="s">
        <v>108</v>
      </c>
      <c r="C9401" t="s">
        <v>11</v>
      </c>
      <c r="D9401">
        <v>1</v>
      </c>
      <c r="E9401">
        <v>120</v>
      </c>
      <c r="F9401">
        <f t="shared" si="876"/>
        <v>120</v>
      </c>
      <c r="G9401" t="s">
        <v>47</v>
      </c>
      <c r="H9401" t="s">
        <v>48</v>
      </c>
      <c r="I9401" t="s">
        <v>41</v>
      </c>
      <c r="J9401" t="s">
        <v>74</v>
      </c>
      <c r="K9401">
        <f t="shared" si="877"/>
        <v>2014</v>
      </c>
      <c r="L9401" t="str">
        <f t="shared" si="878"/>
        <v>Dec</v>
      </c>
      <c r="M9401" t="str">
        <f t="shared" si="879"/>
        <v>Qtr4</v>
      </c>
      <c r="N9401">
        <f t="shared" si="880"/>
        <v>120</v>
      </c>
      <c r="O9401" t="str">
        <f t="shared" si="881"/>
        <v>Low</v>
      </c>
    </row>
    <row r="9402" spans="1:15" x14ac:dyDescent="0.3">
      <c r="A9402" s="4">
        <v>41995</v>
      </c>
      <c r="B9402" t="s">
        <v>69</v>
      </c>
      <c r="C9402" t="s">
        <v>11</v>
      </c>
      <c r="D9402">
        <v>2</v>
      </c>
      <c r="E9402">
        <v>380</v>
      </c>
      <c r="F9402">
        <f t="shared" si="876"/>
        <v>760</v>
      </c>
      <c r="G9402" t="s">
        <v>35</v>
      </c>
      <c r="H9402" t="s">
        <v>29</v>
      </c>
      <c r="I9402" t="s">
        <v>30</v>
      </c>
      <c r="J9402" t="s">
        <v>74</v>
      </c>
      <c r="K9402">
        <f t="shared" si="877"/>
        <v>2014</v>
      </c>
      <c r="L9402" t="str">
        <f t="shared" si="878"/>
        <v>Dec</v>
      </c>
      <c r="M9402" t="str">
        <f t="shared" si="879"/>
        <v>Qtr4</v>
      </c>
      <c r="N9402">
        <f t="shared" si="880"/>
        <v>380</v>
      </c>
      <c r="O9402" t="str">
        <f t="shared" si="881"/>
        <v>Low</v>
      </c>
    </row>
    <row r="9403" spans="1:15" x14ac:dyDescent="0.3">
      <c r="A9403" s="4">
        <v>41995</v>
      </c>
      <c r="B9403" t="s">
        <v>37</v>
      </c>
      <c r="C9403" t="s">
        <v>34</v>
      </c>
      <c r="D9403">
        <v>2</v>
      </c>
      <c r="E9403">
        <v>224</v>
      </c>
      <c r="F9403">
        <f t="shared" si="876"/>
        <v>448</v>
      </c>
      <c r="G9403" t="s">
        <v>59</v>
      </c>
      <c r="H9403" t="s">
        <v>60</v>
      </c>
      <c r="I9403" t="s">
        <v>30</v>
      </c>
      <c r="J9403" t="s">
        <v>74</v>
      </c>
      <c r="K9403">
        <f t="shared" si="877"/>
        <v>2014</v>
      </c>
      <c r="L9403" t="str">
        <f t="shared" si="878"/>
        <v>Dec</v>
      </c>
      <c r="M9403" t="str">
        <f t="shared" si="879"/>
        <v>Qtr4</v>
      </c>
      <c r="N9403">
        <f t="shared" si="880"/>
        <v>224</v>
      </c>
      <c r="O9403" t="str">
        <f t="shared" si="881"/>
        <v>Low</v>
      </c>
    </row>
    <row r="9404" spans="1:15" x14ac:dyDescent="0.3">
      <c r="A9404" s="4">
        <v>41995</v>
      </c>
      <c r="B9404" t="s">
        <v>126</v>
      </c>
      <c r="C9404" t="s">
        <v>22</v>
      </c>
      <c r="D9404">
        <v>3</v>
      </c>
      <c r="E9404">
        <v>284</v>
      </c>
      <c r="F9404">
        <f t="shared" si="876"/>
        <v>852</v>
      </c>
      <c r="G9404" t="s">
        <v>59</v>
      </c>
      <c r="H9404" t="s">
        <v>60</v>
      </c>
      <c r="I9404" t="s">
        <v>30</v>
      </c>
      <c r="J9404" t="s">
        <v>74</v>
      </c>
      <c r="K9404">
        <f t="shared" si="877"/>
        <v>2014</v>
      </c>
      <c r="L9404" t="str">
        <f t="shared" si="878"/>
        <v>Dec</v>
      </c>
      <c r="M9404" t="str">
        <f t="shared" si="879"/>
        <v>Qtr4</v>
      </c>
      <c r="N9404">
        <f t="shared" si="880"/>
        <v>284</v>
      </c>
      <c r="O9404" t="str">
        <f t="shared" si="881"/>
        <v>Low</v>
      </c>
    </row>
    <row r="9405" spans="1:15" x14ac:dyDescent="0.3">
      <c r="A9405" s="4">
        <v>41995</v>
      </c>
      <c r="B9405" t="s">
        <v>61</v>
      </c>
      <c r="C9405" t="s">
        <v>46</v>
      </c>
      <c r="D9405">
        <v>3</v>
      </c>
      <c r="E9405">
        <v>147</v>
      </c>
      <c r="F9405">
        <f t="shared" si="876"/>
        <v>441</v>
      </c>
      <c r="G9405" t="s">
        <v>28</v>
      </c>
      <c r="H9405" t="s">
        <v>29</v>
      </c>
      <c r="I9405" t="s">
        <v>30</v>
      </c>
      <c r="J9405" t="s">
        <v>74</v>
      </c>
      <c r="K9405">
        <f t="shared" si="877"/>
        <v>2014</v>
      </c>
      <c r="L9405" t="str">
        <f t="shared" si="878"/>
        <v>Dec</v>
      </c>
      <c r="M9405" t="str">
        <f t="shared" si="879"/>
        <v>Qtr4</v>
      </c>
      <c r="N9405">
        <f t="shared" si="880"/>
        <v>147</v>
      </c>
      <c r="O9405" t="str">
        <f t="shared" si="881"/>
        <v>Low</v>
      </c>
    </row>
    <row r="9406" spans="1:15" x14ac:dyDescent="0.3">
      <c r="A9406" s="4">
        <v>41995</v>
      </c>
      <c r="B9406" t="s">
        <v>72</v>
      </c>
      <c r="C9406" t="s">
        <v>17</v>
      </c>
      <c r="D9406">
        <v>1</v>
      </c>
      <c r="E9406">
        <v>285</v>
      </c>
      <c r="F9406">
        <f t="shared" si="876"/>
        <v>285</v>
      </c>
      <c r="G9406" t="s">
        <v>51</v>
      </c>
      <c r="H9406" t="s">
        <v>29</v>
      </c>
      <c r="I9406" t="s">
        <v>30</v>
      </c>
      <c r="J9406" t="s">
        <v>74</v>
      </c>
      <c r="K9406">
        <f t="shared" si="877"/>
        <v>2014</v>
      </c>
      <c r="L9406" t="str">
        <f t="shared" si="878"/>
        <v>Dec</v>
      </c>
      <c r="M9406" t="str">
        <f t="shared" si="879"/>
        <v>Qtr4</v>
      </c>
      <c r="N9406">
        <f t="shared" si="880"/>
        <v>285</v>
      </c>
      <c r="O9406" t="str">
        <f t="shared" si="881"/>
        <v>Low</v>
      </c>
    </row>
    <row r="9407" spans="1:15" x14ac:dyDescent="0.3">
      <c r="A9407" s="4">
        <v>41995</v>
      </c>
      <c r="B9407" t="s">
        <v>114</v>
      </c>
      <c r="C9407" t="s">
        <v>84</v>
      </c>
      <c r="D9407">
        <v>1</v>
      </c>
      <c r="E9407">
        <v>493</v>
      </c>
      <c r="F9407">
        <f t="shared" si="876"/>
        <v>493</v>
      </c>
      <c r="G9407" t="s">
        <v>115</v>
      </c>
      <c r="H9407" t="s">
        <v>116</v>
      </c>
      <c r="I9407" t="s">
        <v>14</v>
      </c>
      <c r="J9407" t="s">
        <v>74</v>
      </c>
      <c r="K9407">
        <f t="shared" si="877"/>
        <v>2014</v>
      </c>
      <c r="L9407" t="str">
        <f t="shared" si="878"/>
        <v>Dec</v>
      </c>
      <c r="M9407" t="str">
        <f t="shared" si="879"/>
        <v>Qtr4</v>
      </c>
      <c r="N9407">
        <f t="shared" si="880"/>
        <v>493</v>
      </c>
      <c r="O9407" t="str">
        <f t="shared" si="881"/>
        <v>Low</v>
      </c>
    </row>
    <row r="9408" spans="1:15" x14ac:dyDescent="0.3">
      <c r="A9408" s="4">
        <v>41995</v>
      </c>
      <c r="B9408" t="s">
        <v>69</v>
      </c>
      <c r="C9408" t="s">
        <v>32</v>
      </c>
      <c r="D9408">
        <v>2</v>
      </c>
      <c r="E9408">
        <v>426</v>
      </c>
      <c r="F9408">
        <f t="shared" si="876"/>
        <v>852</v>
      </c>
      <c r="G9408" t="s">
        <v>35</v>
      </c>
      <c r="H9408" t="s">
        <v>29</v>
      </c>
      <c r="I9408" t="s">
        <v>30</v>
      </c>
      <c r="J9408" t="s">
        <v>74</v>
      </c>
      <c r="K9408">
        <f t="shared" si="877"/>
        <v>2014</v>
      </c>
      <c r="L9408" t="str">
        <f t="shared" si="878"/>
        <v>Dec</v>
      </c>
      <c r="M9408" t="str">
        <f t="shared" si="879"/>
        <v>Qtr4</v>
      </c>
      <c r="N9408">
        <f t="shared" si="880"/>
        <v>426</v>
      </c>
      <c r="O9408" t="str">
        <f t="shared" si="881"/>
        <v>Low</v>
      </c>
    </row>
    <row r="9409" spans="1:15" x14ac:dyDescent="0.3">
      <c r="A9409" s="4">
        <v>41995</v>
      </c>
      <c r="B9409" t="s">
        <v>104</v>
      </c>
      <c r="C9409" t="s">
        <v>38</v>
      </c>
      <c r="D9409">
        <v>2</v>
      </c>
      <c r="E9409">
        <v>484</v>
      </c>
      <c r="F9409">
        <f t="shared" si="876"/>
        <v>968</v>
      </c>
      <c r="G9409" t="s">
        <v>54</v>
      </c>
      <c r="H9409" t="s">
        <v>55</v>
      </c>
      <c r="I9409" t="s">
        <v>41</v>
      </c>
      <c r="J9409" t="s">
        <v>74</v>
      </c>
      <c r="K9409">
        <f t="shared" si="877"/>
        <v>2014</v>
      </c>
      <c r="L9409" t="str">
        <f t="shared" si="878"/>
        <v>Dec</v>
      </c>
      <c r="M9409" t="str">
        <f t="shared" si="879"/>
        <v>Qtr4</v>
      </c>
      <c r="N9409">
        <f t="shared" si="880"/>
        <v>484</v>
      </c>
      <c r="O9409" t="str">
        <f t="shared" si="881"/>
        <v>Low</v>
      </c>
    </row>
    <row r="9410" spans="1:15" x14ac:dyDescent="0.3">
      <c r="A9410" s="4">
        <v>41995</v>
      </c>
      <c r="B9410" t="s">
        <v>45</v>
      </c>
      <c r="C9410" t="s">
        <v>11</v>
      </c>
      <c r="D9410">
        <v>1</v>
      </c>
      <c r="E9410">
        <v>151</v>
      </c>
      <c r="F9410">
        <f t="shared" ref="F9410:F9473" si="882">E9410*D9410</f>
        <v>151</v>
      </c>
      <c r="G9410" t="s">
        <v>47</v>
      </c>
      <c r="H9410" t="s">
        <v>48</v>
      </c>
      <c r="I9410" t="s">
        <v>41</v>
      </c>
      <c r="J9410" t="s">
        <v>74</v>
      </c>
      <c r="K9410">
        <f t="shared" ref="K9410:K9473" si="883">YEAR(A9410)</f>
        <v>2014</v>
      </c>
      <c r="L9410" t="str">
        <f t="shared" ref="L9410:L9473" si="884">TEXT(A9410, "mmm")</f>
        <v>Dec</v>
      </c>
      <c r="M9410" t="str">
        <f t="shared" ref="M9410:M9473" si="885">"Qtr" &amp; INT((MONTH(A9410)+2)/3)</f>
        <v>Qtr4</v>
      </c>
      <c r="N9410">
        <f t="shared" ref="N9410:N9473" si="886">F9410/D9410</f>
        <v>151</v>
      </c>
      <c r="O9410" t="str">
        <f t="shared" ref="O9410:O9473" si="887">IF(F9410&gt;5000, "High", "Low")</f>
        <v>Low</v>
      </c>
    </row>
    <row r="9411" spans="1:15" x14ac:dyDescent="0.3">
      <c r="A9411" s="4">
        <v>41995</v>
      </c>
      <c r="B9411" t="s">
        <v>26</v>
      </c>
      <c r="C9411" t="s">
        <v>34</v>
      </c>
      <c r="D9411">
        <v>18</v>
      </c>
      <c r="E9411">
        <v>108</v>
      </c>
      <c r="F9411">
        <f t="shared" si="882"/>
        <v>1944</v>
      </c>
      <c r="G9411" t="s">
        <v>28</v>
      </c>
      <c r="H9411" t="s">
        <v>29</v>
      </c>
      <c r="I9411" t="s">
        <v>30</v>
      </c>
      <c r="J9411" t="s">
        <v>74</v>
      </c>
      <c r="K9411">
        <f t="shared" si="883"/>
        <v>2014</v>
      </c>
      <c r="L9411" t="str">
        <f t="shared" si="884"/>
        <v>Dec</v>
      </c>
      <c r="M9411" t="str">
        <f t="shared" si="885"/>
        <v>Qtr4</v>
      </c>
      <c r="N9411">
        <f t="shared" si="886"/>
        <v>108</v>
      </c>
      <c r="O9411" t="str">
        <f t="shared" si="887"/>
        <v>Low</v>
      </c>
    </row>
    <row r="9412" spans="1:15" x14ac:dyDescent="0.3">
      <c r="A9412" s="4">
        <v>41995</v>
      </c>
      <c r="B9412" t="s">
        <v>128</v>
      </c>
      <c r="C9412" t="s">
        <v>38</v>
      </c>
      <c r="D9412">
        <v>3</v>
      </c>
      <c r="E9412">
        <v>357</v>
      </c>
      <c r="F9412">
        <f t="shared" si="882"/>
        <v>1071</v>
      </c>
      <c r="G9412" t="s">
        <v>43</v>
      </c>
      <c r="H9412" t="s">
        <v>44</v>
      </c>
      <c r="I9412" t="s">
        <v>30</v>
      </c>
      <c r="J9412" t="s">
        <v>74</v>
      </c>
      <c r="K9412">
        <f t="shared" si="883"/>
        <v>2014</v>
      </c>
      <c r="L9412" t="str">
        <f t="shared" si="884"/>
        <v>Dec</v>
      </c>
      <c r="M9412" t="str">
        <f t="shared" si="885"/>
        <v>Qtr4</v>
      </c>
      <c r="N9412">
        <f t="shared" si="886"/>
        <v>357</v>
      </c>
      <c r="O9412" t="str">
        <f t="shared" si="887"/>
        <v>Low</v>
      </c>
    </row>
    <row r="9413" spans="1:15" x14ac:dyDescent="0.3">
      <c r="A9413" s="4">
        <v>41995</v>
      </c>
      <c r="B9413" t="s">
        <v>69</v>
      </c>
      <c r="C9413" t="s">
        <v>11</v>
      </c>
      <c r="D9413">
        <v>3</v>
      </c>
      <c r="E9413">
        <v>167</v>
      </c>
      <c r="F9413">
        <f t="shared" si="882"/>
        <v>501</v>
      </c>
      <c r="G9413" t="s">
        <v>35</v>
      </c>
      <c r="H9413" t="s">
        <v>29</v>
      </c>
      <c r="I9413" t="s">
        <v>30</v>
      </c>
      <c r="J9413" t="s">
        <v>74</v>
      </c>
      <c r="K9413">
        <f t="shared" si="883"/>
        <v>2014</v>
      </c>
      <c r="L9413" t="str">
        <f t="shared" si="884"/>
        <v>Dec</v>
      </c>
      <c r="M9413" t="str">
        <f t="shared" si="885"/>
        <v>Qtr4</v>
      </c>
      <c r="N9413">
        <f t="shared" si="886"/>
        <v>167</v>
      </c>
      <c r="O9413" t="str">
        <f t="shared" si="887"/>
        <v>Low</v>
      </c>
    </row>
    <row r="9414" spans="1:15" x14ac:dyDescent="0.3">
      <c r="A9414" s="4">
        <v>41995</v>
      </c>
      <c r="B9414" t="s">
        <v>106</v>
      </c>
      <c r="C9414" t="s">
        <v>32</v>
      </c>
      <c r="D9414">
        <v>2</v>
      </c>
      <c r="E9414">
        <v>448</v>
      </c>
      <c r="F9414">
        <f t="shared" si="882"/>
        <v>896</v>
      </c>
      <c r="G9414" t="s">
        <v>28</v>
      </c>
      <c r="H9414" t="s">
        <v>29</v>
      </c>
      <c r="I9414" t="s">
        <v>30</v>
      </c>
      <c r="J9414" t="s">
        <v>74</v>
      </c>
      <c r="K9414">
        <f t="shared" si="883"/>
        <v>2014</v>
      </c>
      <c r="L9414" t="str">
        <f t="shared" si="884"/>
        <v>Dec</v>
      </c>
      <c r="M9414" t="str">
        <f t="shared" si="885"/>
        <v>Qtr4</v>
      </c>
      <c r="N9414">
        <f t="shared" si="886"/>
        <v>448</v>
      </c>
      <c r="O9414" t="str">
        <f t="shared" si="887"/>
        <v>Low</v>
      </c>
    </row>
    <row r="9415" spans="1:15" x14ac:dyDescent="0.3">
      <c r="A9415" s="4">
        <v>41995</v>
      </c>
      <c r="B9415" t="s">
        <v>81</v>
      </c>
      <c r="C9415" t="s">
        <v>34</v>
      </c>
      <c r="D9415">
        <v>2</v>
      </c>
      <c r="E9415">
        <v>416</v>
      </c>
      <c r="F9415">
        <f t="shared" si="882"/>
        <v>832</v>
      </c>
      <c r="G9415" t="s">
        <v>39</v>
      </c>
      <c r="H9415" t="s">
        <v>40</v>
      </c>
      <c r="I9415" t="s">
        <v>41</v>
      </c>
      <c r="J9415" t="s">
        <v>74</v>
      </c>
      <c r="K9415">
        <f t="shared" si="883"/>
        <v>2014</v>
      </c>
      <c r="L9415" t="str">
        <f t="shared" si="884"/>
        <v>Dec</v>
      </c>
      <c r="M9415" t="str">
        <f t="shared" si="885"/>
        <v>Qtr4</v>
      </c>
      <c r="N9415">
        <f t="shared" si="886"/>
        <v>416</v>
      </c>
      <c r="O9415" t="str">
        <f t="shared" si="887"/>
        <v>Low</v>
      </c>
    </row>
    <row r="9416" spans="1:15" x14ac:dyDescent="0.3">
      <c r="A9416" s="4">
        <v>41995</v>
      </c>
      <c r="B9416" t="s">
        <v>16</v>
      </c>
      <c r="C9416" t="s">
        <v>38</v>
      </c>
      <c r="D9416">
        <v>1</v>
      </c>
      <c r="E9416">
        <v>204</v>
      </c>
      <c r="F9416">
        <f t="shared" si="882"/>
        <v>204</v>
      </c>
      <c r="G9416" t="s">
        <v>18</v>
      </c>
      <c r="H9416" t="s">
        <v>19</v>
      </c>
      <c r="I9416" t="s">
        <v>20</v>
      </c>
      <c r="J9416" t="s">
        <v>74</v>
      </c>
      <c r="K9416">
        <f t="shared" si="883"/>
        <v>2014</v>
      </c>
      <c r="L9416" t="str">
        <f t="shared" si="884"/>
        <v>Dec</v>
      </c>
      <c r="M9416" t="str">
        <f t="shared" si="885"/>
        <v>Qtr4</v>
      </c>
      <c r="N9416">
        <f t="shared" si="886"/>
        <v>204</v>
      </c>
      <c r="O9416" t="str">
        <f t="shared" si="887"/>
        <v>Low</v>
      </c>
    </row>
    <row r="9417" spans="1:15" x14ac:dyDescent="0.3">
      <c r="A9417" s="4">
        <v>41995</v>
      </c>
      <c r="B9417" t="s">
        <v>82</v>
      </c>
      <c r="C9417" t="s">
        <v>34</v>
      </c>
      <c r="D9417">
        <v>1</v>
      </c>
      <c r="E9417">
        <v>484</v>
      </c>
      <c r="F9417">
        <f t="shared" si="882"/>
        <v>484</v>
      </c>
      <c r="G9417" t="s">
        <v>39</v>
      </c>
      <c r="H9417" t="s">
        <v>40</v>
      </c>
      <c r="I9417" t="s">
        <v>41</v>
      </c>
      <c r="J9417" t="s">
        <v>74</v>
      </c>
      <c r="K9417">
        <f t="shared" si="883"/>
        <v>2014</v>
      </c>
      <c r="L9417" t="str">
        <f t="shared" si="884"/>
        <v>Dec</v>
      </c>
      <c r="M9417" t="str">
        <f t="shared" si="885"/>
        <v>Qtr4</v>
      </c>
      <c r="N9417">
        <f t="shared" si="886"/>
        <v>484</v>
      </c>
      <c r="O9417" t="str">
        <f t="shared" si="887"/>
        <v>Low</v>
      </c>
    </row>
    <row r="9418" spans="1:15" x14ac:dyDescent="0.3">
      <c r="A9418" s="4">
        <v>41995</v>
      </c>
      <c r="B9418" t="s">
        <v>107</v>
      </c>
      <c r="C9418" t="s">
        <v>38</v>
      </c>
      <c r="D9418">
        <v>2</v>
      </c>
      <c r="E9418">
        <v>390</v>
      </c>
      <c r="F9418">
        <f t="shared" si="882"/>
        <v>780</v>
      </c>
      <c r="G9418" t="s">
        <v>51</v>
      </c>
      <c r="H9418" t="s">
        <v>29</v>
      </c>
      <c r="I9418" t="s">
        <v>30</v>
      </c>
      <c r="J9418" t="s">
        <v>74</v>
      </c>
      <c r="K9418">
        <f t="shared" si="883"/>
        <v>2014</v>
      </c>
      <c r="L9418" t="str">
        <f t="shared" si="884"/>
        <v>Dec</v>
      </c>
      <c r="M9418" t="str">
        <f t="shared" si="885"/>
        <v>Qtr4</v>
      </c>
      <c r="N9418">
        <f t="shared" si="886"/>
        <v>390</v>
      </c>
      <c r="O9418" t="str">
        <f t="shared" si="887"/>
        <v>Low</v>
      </c>
    </row>
    <row r="9419" spans="1:15" x14ac:dyDescent="0.3">
      <c r="A9419" s="4">
        <v>41995</v>
      </c>
      <c r="B9419" t="s">
        <v>130</v>
      </c>
      <c r="C9419" t="s">
        <v>84</v>
      </c>
      <c r="D9419">
        <v>1</v>
      </c>
      <c r="E9419">
        <v>280</v>
      </c>
      <c r="F9419">
        <f t="shared" si="882"/>
        <v>280</v>
      </c>
      <c r="G9419" t="s">
        <v>76</v>
      </c>
      <c r="H9419" t="s">
        <v>65</v>
      </c>
      <c r="I9419" t="s">
        <v>41</v>
      </c>
      <c r="J9419" t="s">
        <v>74</v>
      </c>
      <c r="K9419">
        <f t="shared" si="883"/>
        <v>2014</v>
      </c>
      <c r="L9419" t="str">
        <f t="shared" si="884"/>
        <v>Dec</v>
      </c>
      <c r="M9419" t="str">
        <f t="shared" si="885"/>
        <v>Qtr4</v>
      </c>
      <c r="N9419">
        <f t="shared" si="886"/>
        <v>280</v>
      </c>
      <c r="O9419" t="str">
        <f t="shared" si="887"/>
        <v>Low</v>
      </c>
    </row>
    <row r="9420" spans="1:15" x14ac:dyDescent="0.3">
      <c r="A9420" s="4">
        <v>41995</v>
      </c>
      <c r="B9420" t="s">
        <v>80</v>
      </c>
      <c r="C9420" t="s">
        <v>32</v>
      </c>
      <c r="D9420">
        <v>1</v>
      </c>
      <c r="E9420">
        <v>278</v>
      </c>
      <c r="F9420">
        <f t="shared" si="882"/>
        <v>278</v>
      </c>
      <c r="G9420" t="s">
        <v>54</v>
      </c>
      <c r="H9420" t="s">
        <v>55</v>
      </c>
      <c r="I9420" t="s">
        <v>41</v>
      </c>
      <c r="J9420" t="s">
        <v>74</v>
      </c>
      <c r="K9420">
        <f t="shared" si="883"/>
        <v>2014</v>
      </c>
      <c r="L9420" t="str">
        <f t="shared" si="884"/>
        <v>Dec</v>
      </c>
      <c r="M9420" t="str">
        <f t="shared" si="885"/>
        <v>Qtr4</v>
      </c>
      <c r="N9420">
        <f t="shared" si="886"/>
        <v>278</v>
      </c>
      <c r="O9420" t="str">
        <f t="shared" si="887"/>
        <v>Low</v>
      </c>
    </row>
    <row r="9421" spans="1:15" x14ac:dyDescent="0.3">
      <c r="A9421" s="4">
        <v>41995</v>
      </c>
      <c r="B9421" t="s">
        <v>69</v>
      </c>
      <c r="C9421" t="s">
        <v>27</v>
      </c>
      <c r="D9421">
        <v>3</v>
      </c>
      <c r="E9421">
        <v>473</v>
      </c>
      <c r="F9421">
        <f t="shared" si="882"/>
        <v>1419</v>
      </c>
      <c r="G9421" t="s">
        <v>35</v>
      </c>
      <c r="H9421" t="s">
        <v>29</v>
      </c>
      <c r="I9421" t="s">
        <v>30</v>
      </c>
      <c r="J9421" t="s">
        <v>74</v>
      </c>
      <c r="K9421">
        <f t="shared" si="883"/>
        <v>2014</v>
      </c>
      <c r="L9421" t="str">
        <f t="shared" si="884"/>
        <v>Dec</v>
      </c>
      <c r="M9421" t="str">
        <f t="shared" si="885"/>
        <v>Qtr4</v>
      </c>
      <c r="N9421">
        <f t="shared" si="886"/>
        <v>473</v>
      </c>
      <c r="O9421" t="str">
        <f t="shared" si="887"/>
        <v>Low</v>
      </c>
    </row>
    <row r="9422" spans="1:15" x14ac:dyDescent="0.3">
      <c r="A9422" s="4">
        <v>41995</v>
      </c>
      <c r="B9422" t="s">
        <v>100</v>
      </c>
      <c r="C9422" t="s">
        <v>99</v>
      </c>
      <c r="D9422">
        <v>11</v>
      </c>
      <c r="E9422">
        <v>397</v>
      </c>
      <c r="F9422">
        <f t="shared" si="882"/>
        <v>4367</v>
      </c>
      <c r="G9422" t="s">
        <v>67</v>
      </c>
      <c r="H9422" t="s">
        <v>68</v>
      </c>
      <c r="I9422" t="s">
        <v>41</v>
      </c>
      <c r="J9422" t="s">
        <v>74</v>
      </c>
      <c r="K9422">
        <f t="shared" si="883"/>
        <v>2014</v>
      </c>
      <c r="L9422" t="str">
        <f t="shared" si="884"/>
        <v>Dec</v>
      </c>
      <c r="M9422" t="str">
        <f t="shared" si="885"/>
        <v>Qtr4</v>
      </c>
      <c r="N9422">
        <f t="shared" si="886"/>
        <v>397</v>
      </c>
      <c r="O9422" t="str">
        <f t="shared" si="887"/>
        <v>Low</v>
      </c>
    </row>
    <row r="9423" spans="1:15" x14ac:dyDescent="0.3">
      <c r="A9423" s="4">
        <v>41995</v>
      </c>
      <c r="B9423" t="s">
        <v>137</v>
      </c>
      <c r="C9423" t="s">
        <v>38</v>
      </c>
      <c r="D9423">
        <v>2</v>
      </c>
      <c r="E9423">
        <v>199</v>
      </c>
      <c r="F9423">
        <f t="shared" si="882"/>
        <v>398</v>
      </c>
      <c r="G9423" t="s">
        <v>93</v>
      </c>
      <c r="H9423" t="s">
        <v>60</v>
      </c>
      <c r="I9423" t="s">
        <v>30</v>
      </c>
      <c r="J9423" t="s">
        <v>74</v>
      </c>
      <c r="K9423">
        <f t="shared" si="883"/>
        <v>2014</v>
      </c>
      <c r="L9423" t="str">
        <f t="shared" si="884"/>
        <v>Dec</v>
      </c>
      <c r="M9423" t="str">
        <f t="shared" si="885"/>
        <v>Qtr4</v>
      </c>
      <c r="N9423">
        <f t="shared" si="886"/>
        <v>199</v>
      </c>
      <c r="O9423" t="str">
        <f t="shared" si="887"/>
        <v>Low</v>
      </c>
    </row>
    <row r="9424" spans="1:15" x14ac:dyDescent="0.3">
      <c r="A9424" s="4">
        <v>41995</v>
      </c>
      <c r="B9424" t="s">
        <v>139</v>
      </c>
      <c r="C9424" t="s">
        <v>32</v>
      </c>
      <c r="D9424">
        <v>3</v>
      </c>
      <c r="E9424">
        <v>306</v>
      </c>
      <c r="F9424">
        <f t="shared" si="882"/>
        <v>918</v>
      </c>
      <c r="G9424" t="s">
        <v>95</v>
      </c>
      <c r="H9424" t="s">
        <v>96</v>
      </c>
      <c r="I9424" t="s">
        <v>41</v>
      </c>
      <c r="J9424" t="s">
        <v>74</v>
      </c>
      <c r="K9424">
        <f t="shared" si="883"/>
        <v>2014</v>
      </c>
      <c r="L9424" t="str">
        <f t="shared" si="884"/>
        <v>Dec</v>
      </c>
      <c r="M9424" t="str">
        <f t="shared" si="885"/>
        <v>Qtr4</v>
      </c>
      <c r="N9424">
        <f t="shared" si="886"/>
        <v>306</v>
      </c>
      <c r="O9424" t="str">
        <f t="shared" si="887"/>
        <v>Low</v>
      </c>
    </row>
    <row r="9425" spans="1:15" x14ac:dyDescent="0.3">
      <c r="A9425" s="4">
        <v>41995</v>
      </c>
      <c r="B9425" t="s">
        <v>56</v>
      </c>
      <c r="C9425" t="s">
        <v>22</v>
      </c>
      <c r="D9425">
        <v>2</v>
      </c>
      <c r="E9425">
        <v>142</v>
      </c>
      <c r="F9425">
        <f t="shared" si="882"/>
        <v>284</v>
      </c>
      <c r="G9425" t="s">
        <v>57</v>
      </c>
      <c r="H9425" t="s">
        <v>58</v>
      </c>
      <c r="I9425" t="s">
        <v>14</v>
      </c>
      <c r="J9425" t="s">
        <v>74</v>
      </c>
      <c r="K9425">
        <f t="shared" si="883"/>
        <v>2014</v>
      </c>
      <c r="L9425" t="str">
        <f t="shared" si="884"/>
        <v>Dec</v>
      </c>
      <c r="M9425" t="str">
        <f t="shared" si="885"/>
        <v>Qtr4</v>
      </c>
      <c r="N9425">
        <f t="shared" si="886"/>
        <v>142</v>
      </c>
      <c r="O9425" t="str">
        <f t="shared" si="887"/>
        <v>Low</v>
      </c>
    </row>
    <row r="9426" spans="1:15" x14ac:dyDescent="0.3">
      <c r="A9426" s="4">
        <v>41995</v>
      </c>
      <c r="B9426" t="s">
        <v>80</v>
      </c>
      <c r="C9426" t="s">
        <v>11</v>
      </c>
      <c r="D9426">
        <v>3</v>
      </c>
      <c r="E9426">
        <v>335</v>
      </c>
      <c r="F9426">
        <f t="shared" si="882"/>
        <v>1005</v>
      </c>
      <c r="G9426" t="s">
        <v>54</v>
      </c>
      <c r="H9426" t="s">
        <v>55</v>
      </c>
      <c r="I9426" t="s">
        <v>41</v>
      </c>
      <c r="J9426" t="s">
        <v>74</v>
      </c>
      <c r="K9426">
        <f t="shared" si="883"/>
        <v>2014</v>
      </c>
      <c r="L9426" t="str">
        <f t="shared" si="884"/>
        <v>Dec</v>
      </c>
      <c r="M9426" t="str">
        <f t="shared" si="885"/>
        <v>Qtr4</v>
      </c>
      <c r="N9426">
        <f t="shared" si="886"/>
        <v>335</v>
      </c>
      <c r="O9426" t="str">
        <f t="shared" si="887"/>
        <v>Low</v>
      </c>
    </row>
    <row r="9427" spans="1:15" x14ac:dyDescent="0.3">
      <c r="A9427" s="4">
        <v>41995</v>
      </c>
      <c r="B9427" t="s">
        <v>114</v>
      </c>
      <c r="C9427" t="s">
        <v>46</v>
      </c>
      <c r="D9427">
        <v>3</v>
      </c>
      <c r="E9427">
        <v>314</v>
      </c>
      <c r="F9427">
        <f t="shared" si="882"/>
        <v>942</v>
      </c>
      <c r="G9427" t="s">
        <v>115</v>
      </c>
      <c r="H9427" t="s">
        <v>116</v>
      </c>
      <c r="I9427" t="s">
        <v>14</v>
      </c>
      <c r="J9427" t="s">
        <v>74</v>
      </c>
      <c r="K9427">
        <f t="shared" si="883"/>
        <v>2014</v>
      </c>
      <c r="L9427" t="str">
        <f t="shared" si="884"/>
        <v>Dec</v>
      </c>
      <c r="M9427" t="str">
        <f t="shared" si="885"/>
        <v>Qtr4</v>
      </c>
      <c r="N9427">
        <f t="shared" si="886"/>
        <v>314</v>
      </c>
      <c r="O9427" t="str">
        <f t="shared" si="887"/>
        <v>Low</v>
      </c>
    </row>
    <row r="9428" spans="1:15" x14ac:dyDescent="0.3">
      <c r="A9428" s="4">
        <v>41996</v>
      </c>
      <c r="B9428" t="s">
        <v>61</v>
      </c>
      <c r="C9428" t="s">
        <v>38</v>
      </c>
      <c r="D9428">
        <v>3</v>
      </c>
      <c r="E9428">
        <v>116</v>
      </c>
      <c r="F9428">
        <f t="shared" si="882"/>
        <v>348</v>
      </c>
      <c r="G9428" t="s">
        <v>28</v>
      </c>
      <c r="H9428" t="s">
        <v>29</v>
      </c>
      <c r="I9428" t="s">
        <v>30</v>
      </c>
      <c r="J9428" t="s">
        <v>15</v>
      </c>
      <c r="K9428">
        <f t="shared" si="883"/>
        <v>2014</v>
      </c>
      <c r="L9428" t="str">
        <f t="shared" si="884"/>
        <v>Dec</v>
      </c>
      <c r="M9428" t="str">
        <f t="shared" si="885"/>
        <v>Qtr4</v>
      </c>
      <c r="N9428">
        <f t="shared" si="886"/>
        <v>116</v>
      </c>
      <c r="O9428" t="str">
        <f t="shared" si="887"/>
        <v>Low</v>
      </c>
    </row>
    <row r="9429" spans="1:15" x14ac:dyDescent="0.3">
      <c r="A9429" s="4">
        <v>41996</v>
      </c>
      <c r="B9429" t="s">
        <v>100</v>
      </c>
      <c r="C9429" t="s">
        <v>32</v>
      </c>
      <c r="D9429">
        <v>3</v>
      </c>
      <c r="E9429">
        <v>343</v>
      </c>
      <c r="F9429">
        <f t="shared" si="882"/>
        <v>1029</v>
      </c>
      <c r="G9429" t="s">
        <v>67</v>
      </c>
      <c r="H9429" t="s">
        <v>68</v>
      </c>
      <c r="I9429" t="s">
        <v>41</v>
      </c>
      <c r="J9429" t="s">
        <v>15</v>
      </c>
      <c r="K9429">
        <f t="shared" si="883"/>
        <v>2014</v>
      </c>
      <c r="L9429" t="str">
        <f t="shared" si="884"/>
        <v>Dec</v>
      </c>
      <c r="M9429" t="str">
        <f t="shared" si="885"/>
        <v>Qtr4</v>
      </c>
      <c r="N9429">
        <f t="shared" si="886"/>
        <v>343</v>
      </c>
      <c r="O9429" t="str">
        <f t="shared" si="887"/>
        <v>Low</v>
      </c>
    </row>
    <row r="9430" spans="1:15" x14ac:dyDescent="0.3">
      <c r="A9430" s="4">
        <v>41996</v>
      </c>
      <c r="B9430" t="s">
        <v>50</v>
      </c>
      <c r="C9430" t="s">
        <v>27</v>
      </c>
      <c r="D9430">
        <v>3</v>
      </c>
      <c r="E9430">
        <v>210</v>
      </c>
      <c r="F9430">
        <f t="shared" si="882"/>
        <v>630</v>
      </c>
      <c r="G9430" t="s">
        <v>51</v>
      </c>
      <c r="H9430" t="s">
        <v>29</v>
      </c>
      <c r="I9430" t="s">
        <v>30</v>
      </c>
      <c r="J9430" t="s">
        <v>15</v>
      </c>
      <c r="K9430">
        <f t="shared" si="883"/>
        <v>2014</v>
      </c>
      <c r="L9430" t="str">
        <f t="shared" si="884"/>
        <v>Dec</v>
      </c>
      <c r="M9430" t="str">
        <f t="shared" si="885"/>
        <v>Qtr4</v>
      </c>
      <c r="N9430">
        <f t="shared" si="886"/>
        <v>210</v>
      </c>
      <c r="O9430" t="str">
        <f t="shared" si="887"/>
        <v>Low</v>
      </c>
    </row>
    <row r="9431" spans="1:15" x14ac:dyDescent="0.3">
      <c r="A9431" s="4">
        <v>41996</v>
      </c>
      <c r="B9431" t="s">
        <v>45</v>
      </c>
      <c r="C9431" t="s">
        <v>11</v>
      </c>
      <c r="D9431">
        <v>3</v>
      </c>
      <c r="E9431">
        <v>369</v>
      </c>
      <c r="F9431">
        <f t="shared" si="882"/>
        <v>1107</v>
      </c>
      <c r="G9431" t="s">
        <v>47</v>
      </c>
      <c r="H9431" t="s">
        <v>48</v>
      </c>
      <c r="I9431" t="s">
        <v>41</v>
      </c>
      <c r="J9431" t="s">
        <v>15</v>
      </c>
      <c r="K9431">
        <f t="shared" si="883"/>
        <v>2014</v>
      </c>
      <c r="L9431" t="str">
        <f t="shared" si="884"/>
        <v>Dec</v>
      </c>
      <c r="M9431" t="str">
        <f t="shared" si="885"/>
        <v>Qtr4</v>
      </c>
      <c r="N9431">
        <f t="shared" si="886"/>
        <v>369</v>
      </c>
      <c r="O9431" t="str">
        <f t="shared" si="887"/>
        <v>Low</v>
      </c>
    </row>
    <row r="9432" spans="1:15" x14ac:dyDescent="0.3">
      <c r="A9432" s="4">
        <v>41996</v>
      </c>
      <c r="B9432" t="s">
        <v>112</v>
      </c>
      <c r="C9432" t="s">
        <v>11</v>
      </c>
      <c r="D9432">
        <v>2</v>
      </c>
      <c r="E9432">
        <v>344</v>
      </c>
      <c r="F9432">
        <f t="shared" si="882"/>
        <v>688</v>
      </c>
      <c r="G9432" t="s">
        <v>51</v>
      </c>
      <c r="H9432" t="s">
        <v>29</v>
      </c>
      <c r="I9432" t="s">
        <v>30</v>
      </c>
      <c r="J9432" t="s">
        <v>15</v>
      </c>
      <c r="K9432">
        <f t="shared" si="883"/>
        <v>2014</v>
      </c>
      <c r="L9432" t="str">
        <f t="shared" si="884"/>
        <v>Dec</v>
      </c>
      <c r="M9432" t="str">
        <f t="shared" si="885"/>
        <v>Qtr4</v>
      </c>
      <c r="N9432">
        <f t="shared" si="886"/>
        <v>344</v>
      </c>
      <c r="O9432" t="str">
        <f t="shared" si="887"/>
        <v>Low</v>
      </c>
    </row>
    <row r="9433" spans="1:15" x14ac:dyDescent="0.3">
      <c r="A9433" s="4">
        <v>41996</v>
      </c>
      <c r="B9433" t="s">
        <v>26</v>
      </c>
      <c r="C9433" t="s">
        <v>32</v>
      </c>
      <c r="D9433">
        <v>1</v>
      </c>
      <c r="E9433">
        <v>215</v>
      </c>
      <c r="F9433">
        <f t="shared" si="882"/>
        <v>215</v>
      </c>
      <c r="G9433" t="s">
        <v>28</v>
      </c>
      <c r="H9433" t="s">
        <v>29</v>
      </c>
      <c r="I9433" t="s">
        <v>30</v>
      </c>
      <c r="J9433" t="s">
        <v>15</v>
      </c>
      <c r="K9433">
        <f t="shared" si="883"/>
        <v>2014</v>
      </c>
      <c r="L9433" t="str">
        <f t="shared" si="884"/>
        <v>Dec</v>
      </c>
      <c r="M9433" t="str">
        <f t="shared" si="885"/>
        <v>Qtr4</v>
      </c>
      <c r="N9433">
        <f t="shared" si="886"/>
        <v>215</v>
      </c>
      <c r="O9433" t="str">
        <f t="shared" si="887"/>
        <v>Low</v>
      </c>
    </row>
    <row r="9434" spans="1:15" x14ac:dyDescent="0.3">
      <c r="A9434" s="4">
        <v>41996</v>
      </c>
      <c r="B9434" t="s">
        <v>90</v>
      </c>
      <c r="C9434" t="s">
        <v>32</v>
      </c>
      <c r="D9434">
        <v>3</v>
      </c>
      <c r="E9434">
        <v>386</v>
      </c>
      <c r="F9434">
        <f t="shared" si="882"/>
        <v>1158</v>
      </c>
      <c r="G9434" t="s">
        <v>47</v>
      </c>
      <c r="H9434" t="s">
        <v>48</v>
      </c>
      <c r="I9434" t="s">
        <v>41</v>
      </c>
      <c r="J9434" t="s">
        <v>15</v>
      </c>
      <c r="K9434">
        <f t="shared" si="883"/>
        <v>2014</v>
      </c>
      <c r="L9434" t="str">
        <f t="shared" si="884"/>
        <v>Dec</v>
      </c>
      <c r="M9434" t="str">
        <f t="shared" si="885"/>
        <v>Qtr4</v>
      </c>
      <c r="N9434">
        <f t="shared" si="886"/>
        <v>386</v>
      </c>
      <c r="O9434" t="str">
        <f t="shared" si="887"/>
        <v>Low</v>
      </c>
    </row>
    <row r="9435" spans="1:15" x14ac:dyDescent="0.3">
      <c r="A9435" s="4">
        <v>41996</v>
      </c>
      <c r="B9435" t="s">
        <v>119</v>
      </c>
      <c r="C9435" t="s">
        <v>27</v>
      </c>
      <c r="D9435">
        <v>3</v>
      </c>
      <c r="E9435">
        <v>168</v>
      </c>
      <c r="F9435">
        <f t="shared" si="882"/>
        <v>504</v>
      </c>
      <c r="G9435" t="s">
        <v>120</v>
      </c>
      <c r="H9435" t="s">
        <v>25</v>
      </c>
      <c r="I9435" t="s">
        <v>20</v>
      </c>
      <c r="J9435" t="s">
        <v>15</v>
      </c>
      <c r="K9435">
        <f t="shared" si="883"/>
        <v>2014</v>
      </c>
      <c r="L9435" t="str">
        <f t="shared" si="884"/>
        <v>Dec</v>
      </c>
      <c r="M9435" t="str">
        <f t="shared" si="885"/>
        <v>Qtr4</v>
      </c>
      <c r="N9435">
        <f t="shared" si="886"/>
        <v>168</v>
      </c>
      <c r="O9435" t="str">
        <f t="shared" si="887"/>
        <v>Low</v>
      </c>
    </row>
    <row r="9436" spans="1:15" x14ac:dyDescent="0.3">
      <c r="A9436" s="4">
        <v>41996</v>
      </c>
      <c r="B9436" t="s">
        <v>62</v>
      </c>
      <c r="C9436" t="s">
        <v>32</v>
      </c>
      <c r="D9436">
        <v>2</v>
      </c>
      <c r="E9436">
        <v>351</v>
      </c>
      <c r="F9436">
        <f t="shared" si="882"/>
        <v>702</v>
      </c>
      <c r="G9436" t="s">
        <v>18</v>
      </c>
      <c r="H9436" t="s">
        <v>19</v>
      </c>
      <c r="I9436" t="s">
        <v>20</v>
      </c>
      <c r="J9436" t="s">
        <v>15</v>
      </c>
      <c r="K9436">
        <f t="shared" si="883"/>
        <v>2014</v>
      </c>
      <c r="L9436" t="str">
        <f t="shared" si="884"/>
        <v>Dec</v>
      </c>
      <c r="M9436" t="str">
        <f t="shared" si="885"/>
        <v>Qtr4</v>
      </c>
      <c r="N9436">
        <f t="shared" si="886"/>
        <v>351</v>
      </c>
      <c r="O9436" t="str">
        <f t="shared" si="887"/>
        <v>Low</v>
      </c>
    </row>
    <row r="9437" spans="1:15" x14ac:dyDescent="0.3">
      <c r="A9437" s="4">
        <v>41996</v>
      </c>
      <c r="B9437" t="s">
        <v>107</v>
      </c>
      <c r="C9437" t="s">
        <v>17</v>
      </c>
      <c r="D9437">
        <v>2</v>
      </c>
      <c r="E9437">
        <v>451</v>
      </c>
      <c r="F9437">
        <f t="shared" si="882"/>
        <v>902</v>
      </c>
      <c r="G9437" t="s">
        <v>51</v>
      </c>
      <c r="H9437" t="s">
        <v>29</v>
      </c>
      <c r="I9437" t="s">
        <v>30</v>
      </c>
      <c r="J9437" t="s">
        <v>15</v>
      </c>
      <c r="K9437">
        <f t="shared" si="883"/>
        <v>2014</v>
      </c>
      <c r="L9437" t="str">
        <f t="shared" si="884"/>
        <v>Dec</v>
      </c>
      <c r="M9437" t="str">
        <f t="shared" si="885"/>
        <v>Qtr4</v>
      </c>
      <c r="N9437">
        <f t="shared" si="886"/>
        <v>451</v>
      </c>
      <c r="O9437" t="str">
        <f t="shared" si="887"/>
        <v>Low</v>
      </c>
    </row>
    <row r="9438" spans="1:15" x14ac:dyDescent="0.3">
      <c r="A9438" s="4">
        <v>41996</v>
      </c>
      <c r="B9438" t="s">
        <v>109</v>
      </c>
      <c r="C9438" t="s">
        <v>34</v>
      </c>
      <c r="D9438">
        <v>2</v>
      </c>
      <c r="E9438">
        <v>382</v>
      </c>
      <c r="F9438">
        <f t="shared" si="882"/>
        <v>764</v>
      </c>
      <c r="G9438" t="s">
        <v>110</v>
      </c>
      <c r="H9438" t="s">
        <v>111</v>
      </c>
      <c r="I9438" t="s">
        <v>20</v>
      </c>
      <c r="J9438" t="s">
        <v>15</v>
      </c>
      <c r="K9438">
        <f t="shared" si="883"/>
        <v>2014</v>
      </c>
      <c r="L9438" t="str">
        <f t="shared" si="884"/>
        <v>Dec</v>
      </c>
      <c r="M9438" t="str">
        <f t="shared" si="885"/>
        <v>Qtr4</v>
      </c>
      <c r="N9438">
        <f t="shared" si="886"/>
        <v>382</v>
      </c>
      <c r="O9438" t="str">
        <f t="shared" si="887"/>
        <v>Low</v>
      </c>
    </row>
    <row r="9439" spans="1:15" x14ac:dyDescent="0.3">
      <c r="A9439" s="4">
        <v>41996</v>
      </c>
      <c r="B9439" t="s">
        <v>90</v>
      </c>
      <c r="C9439" t="s">
        <v>70</v>
      </c>
      <c r="D9439">
        <v>3</v>
      </c>
      <c r="E9439">
        <v>374</v>
      </c>
      <c r="F9439">
        <f t="shared" si="882"/>
        <v>1122</v>
      </c>
      <c r="G9439" t="s">
        <v>47</v>
      </c>
      <c r="H9439" t="s">
        <v>48</v>
      </c>
      <c r="I9439" t="s">
        <v>41</v>
      </c>
      <c r="J9439" t="s">
        <v>15</v>
      </c>
      <c r="K9439">
        <f t="shared" si="883"/>
        <v>2014</v>
      </c>
      <c r="L9439" t="str">
        <f t="shared" si="884"/>
        <v>Dec</v>
      </c>
      <c r="M9439" t="str">
        <f t="shared" si="885"/>
        <v>Qtr4</v>
      </c>
      <c r="N9439">
        <f t="shared" si="886"/>
        <v>374</v>
      </c>
      <c r="O9439" t="str">
        <f t="shared" si="887"/>
        <v>Low</v>
      </c>
    </row>
    <row r="9440" spans="1:15" x14ac:dyDescent="0.3">
      <c r="A9440" s="4">
        <v>41996</v>
      </c>
      <c r="B9440" t="s">
        <v>129</v>
      </c>
      <c r="C9440" t="s">
        <v>70</v>
      </c>
      <c r="D9440">
        <v>4</v>
      </c>
      <c r="E9440">
        <v>325</v>
      </c>
      <c r="F9440">
        <f t="shared" si="882"/>
        <v>1300</v>
      </c>
      <c r="G9440" t="s">
        <v>89</v>
      </c>
      <c r="H9440" t="s">
        <v>58</v>
      </c>
      <c r="I9440" t="s">
        <v>14</v>
      </c>
      <c r="J9440" t="s">
        <v>15</v>
      </c>
      <c r="K9440">
        <f t="shared" si="883"/>
        <v>2014</v>
      </c>
      <c r="L9440" t="str">
        <f t="shared" si="884"/>
        <v>Dec</v>
      </c>
      <c r="M9440" t="str">
        <f t="shared" si="885"/>
        <v>Qtr4</v>
      </c>
      <c r="N9440">
        <f t="shared" si="886"/>
        <v>325</v>
      </c>
      <c r="O9440" t="str">
        <f t="shared" si="887"/>
        <v>Low</v>
      </c>
    </row>
    <row r="9441" spans="1:15" x14ac:dyDescent="0.3">
      <c r="A9441" s="4">
        <v>41996</v>
      </c>
      <c r="B9441" t="s">
        <v>123</v>
      </c>
      <c r="C9441" t="s">
        <v>11</v>
      </c>
      <c r="D9441">
        <v>1</v>
      </c>
      <c r="E9441">
        <v>428</v>
      </c>
      <c r="F9441">
        <f t="shared" si="882"/>
        <v>428</v>
      </c>
      <c r="G9441" t="s">
        <v>43</v>
      </c>
      <c r="H9441" t="s">
        <v>44</v>
      </c>
      <c r="I9441" t="s">
        <v>30</v>
      </c>
      <c r="J9441" t="s">
        <v>15</v>
      </c>
      <c r="K9441">
        <f t="shared" si="883"/>
        <v>2014</v>
      </c>
      <c r="L9441" t="str">
        <f t="shared" si="884"/>
        <v>Dec</v>
      </c>
      <c r="M9441" t="str">
        <f t="shared" si="885"/>
        <v>Qtr4</v>
      </c>
      <c r="N9441">
        <f t="shared" si="886"/>
        <v>428</v>
      </c>
      <c r="O9441" t="str">
        <f t="shared" si="887"/>
        <v>Low</v>
      </c>
    </row>
    <row r="9442" spans="1:15" x14ac:dyDescent="0.3">
      <c r="A9442" s="4">
        <v>41996</v>
      </c>
      <c r="B9442" t="s">
        <v>127</v>
      </c>
      <c r="C9442" t="s">
        <v>22</v>
      </c>
      <c r="D9442">
        <v>1</v>
      </c>
      <c r="E9442">
        <v>275</v>
      </c>
      <c r="F9442">
        <f t="shared" si="882"/>
        <v>275</v>
      </c>
      <c r="G9442" t="s">
        <v>102</v>
      </c>
      <c r="H9442" t="s">
        <v>58</v>
      </c>
      <c r="I9442" t="s">
        <v>14</v>
      </c>
      <c r="J9442" t="s">
        <v>15</v>
      </c>
      <c r="K9442">
        <f t="shared" si="883"/>
        <v>2014</v>
      </c>
      <c r="L9442" t="str">
        <f t="shared" si="884"/>
        <v>Dec</v>
      </c>
      <c r="M9442" t="str">
        <f t="shared" si="885"/>
        <v>Qtr4</v>
      </c>
      <c r="N9442">
        <f t="shared" si="886"/>
        <v>275</v>
      </c>
      <c r="O9442" t="str">
        <f t="shared" si="887"/>
        <v>Low</v>
      </c>
    </row>
    <row r="9443" spans="1:15" x14ac:dyDescent="0.3">
      <c r="A9443" s="4">
        <v>41996</v>
      </c>
      <c r="B9443" t="s">
        <v>81</v>
      </c>
      <c r="C9443" t="s">
        <v>27</v>
      </c>
      <c r="D9443">
        <v>3</v>
      </c>
      <c r="E9443">
        <v>223</v>
      </c>
      <c r="F9443">
        <f t="shared" si="882"/>
        <v>669</v>
      </c>
      <c r="G9443" t="s">
        <v>39</v>
      </c>
      <c r="H9443" t="s">
        <v>40</v>
      </c>
      <c r="I9443" t="s">
        <v>41</v>
      </c>
      <c r="J9443" t="s">
        <v>15</v>
      </c>
      <c r="K9443">
        <f t="shared" si="883"/>
        <v>2014</v>
      </c>
      <c r="L9443" t="str">
        <f t="shared" si="884"/>
        <v>Dec</v>
      </c>
      <c r="M9443" t="str">
        <f t="shared" si="885"/>
        <v>Qtr4</v>
      </c>
      <c r="N9443">
        <f t="shared" si="886"/>
        <v>223</v>
      </c>
      <c r="O9443" t="str">
        <f t="shared" si="887"/>
        <v>Low</v>
      </c>
    </row>
    <row r="9444" spans="1:15" x14ac:dyDescent="0.3">
      <c r="A9444" s="4">
        <v>41996</v>
      </c>
      <c r="B9444" t="s">
        <v>10</v>
      </c>
      <c r="C9444" t="s">
        <v>11</v>
      </c>
      <c r="D9444">
        <v>2</v>
      </c>
      <c r="E9444">
        <v>119</v>
      </c>
      <c r="F9444">
        <f t="shared" si="882"/>
        <v>238</v>
      </c>
      <c r="G9444" t="s">
        <v>12</v>
      </c>
      <c r="H9444" t="s">
        <v>13</v>
      </c>
      <c r="I9444" t="s">
        <v>14</v>
      </c>
      <c r="J9444" t="s">
        <v>15</v>
      </c>
      <c r="K9444">
        <f t="shared" si="883"/>
        <v>2014</v>
      </c>
      <c r="L9444" t="str">
        <f t="shared" si="884"/>
        <v>Dec</v>
      </c>
      <c r="M9444" t="str">
        <f t="shared" si="885"/>
        <v>Qtr4</v>
      </c>
      <c r="N9444">
        <f t="shared" si="886"/>
        <v>119</v>
      </c>
      <c r="O9444" t="str">
        <f t="shared" si="887"/>
        <v>Low</v>
      </c>
    </row>
    <row r="9445" spans="1:15" x14ac:dyDescent="0.3">
      <c r="A9445" s="4">
        <v>41996</v>
      </c>
      <c r="B9445" t="s">
        <v>105</v>
      </c>
      <c r="C9445" t="s">
        <v>17</v>
      </c>
      <c r="D9445">
        <v>2</v>
      </c>
      <c r="E9445">
        <v>205</v>
      </c>
      <c r="F9445">
        <f t="shared" si="882"/>
        <v>410</v>
      </c>
      <c r="G9445" t="s">
        <v>67</v>
      </c>
      <c r="H9445" t="s">
        <v>68</v>
      </c>
      <c r="I9445" t="s">
        <v>41</v>
      </c>
      <c r="J9445" t="s">
        <v>15</v>
      </c>
      <c r="K9445">
        <f t="shared" si="883"/>
        <v>2014</v>
      </c>
      <c r="L9445" t="str">
        <f t="shared" si="884"/>
        <v>Dec</v>
      </c>
      <c r="M9445" t="str">
        <f t="shared" si="885"/>
        <v>Qtr4</v>
      </c>
      <c r="N9445">
        <f t="shared" si="886"/>
        <v>205</v>
      </c>
      <c r="O9445" t="str">
        <f t="shared" si="887"/>
        <v>Low</v>
      </c>
    </row>
    <row r="9446" spans="1:15" x14ac:dyDescent="0.3">
      <c r="A9446" s="4">
        <v>41996</v>
      </c>
      <c r="B9446" t="s">
        <v>80</v>
      </c>
      <c r="C9446" t="s">
        <v>34</v>
      </c>
      <c r="D9446">
        <v>24</v>
      </c>
      <c r="E9446">
        <v>456</v>
      </c>
      <c r="F9446">
        <f t="shared" si="882"/>
        <v>10944</v>
      </c>
      <c r="G9446" t="s">
        <v>54</v>
      </c>
      <c r="H9446" t="s">
        <v>55</v>
      </c>
      <c r="I9446" t="s">
        <v>41</v>
      </c>
      <c r="J9446" t="s">
        <v>15</v>
      </c>
      <c r="K9446">
        <f t="shared" si="883"/>
        <v>2014</v>
      </c>
      <c r="L9446" t="str">
        <f t="shared" si="884"/>
        <v>Dec</v>
      </c>
      <c r="M9446" t="str">
        <f t="shared" si="885"/>
        <v>Qtr4</v>
      </c>
      <c r="N9446">
        <f t="shared" si="886"/>
        <v>456</v>
      </c>
      <c r="O9446" t="str">
        <f t="shared" si="887"/>
        <v>High</v>
      </c>
    </row>
    <row r="9447" spans="1:15" x14ac:dyDescent="0.3">
      <c r="A9447" s="4">
        <v>41996</v>
      </c>
      <c r="B9447" t="s">
        <v>33</v>
      </c>
      <c r="C9447" t="s">
        <v>27</v>
      </c>
      <c r="D9447">
        <v>2</v>
      </c>
      <c r="E9447">
        <v>173</v>
      </c>
      <c r="F9447">
        <f t="shared" si="882"/>
        <v>346</v>
      </c>
      <c r="G9447" t="s">
        <v>35</v>
      </c>
      <c r="H9447" t="s">
        <v>29</v>
      </c>
      <c r="I9447" t="s">
        <v>30</v>
      </c>
      <c r="J9447" t="s">
        <v>15</v>
      </c>
      <c r="K9447">
        <f t="shared" si="883"/>
        <v>2014</v>
      </c>
      <c r="L9447" t="str">
        <f t="shared" si="884"/>
        <v>Dec</v>
      </c>
      <c r="M9447" t="str">
        <f t="shared" si="885"/>
        <v>Qtr4</v>
      </c>
      <c r="N9447">
        <f t="shared" si="886"/>
        <v>173</v>
      </c>
      <c r="O9447" t="str">
        <f t="shared" si="887"/>
        <v>Low</v>
      </c>
    </row>
    <row r="9448" spans="1:15" x14ac:dyDescent="0.3">
      <c r="A9448" s="4">
        <v>41996</v>
      </c>
      <c r="B9448" t="s">
        <v>131</v>
      </c>
      <c r="C9448" t="s">
        <v>22</v>
      </c>
      <c r="D9448">
        <v>15</v>
      </c>
      <c r="E9448">
        <v>189</v>
      </c>
      <c r="F9448">
        <f t="shared" si="882"/>
        <v>2835</v>
      </c>
      <c r="G9448" t="s">
        <v>102</v>
      </c>
      <c r="H9448" t="s">
        <v>58</v>
      </c>
      <c r="I9448" t="s">
        <v>14</v>
      </c>
      <c r="J9448" t="s">
        <v>15</v>
      </c>
      <c r="K9448">
        <f t="shared" si="883"/>
        <v>2014</v>
      </c>
      <c r="L9448" t="str">
        <f t="shared" si="884"/>
        <v>Dec</v>
      </c>
      <c r="M9448" t="str">
        <f t="shared" si="885"/>
        <v>Qtr4</v>
      </c>
      <c r="N9448">
        <f t="shared" si="886"/>
        <v>189</v>
      </c>
      <c r="O9448" t="str">
        <f t="shared" si="887"/>
        <v>Low</v>
      </c>
    </row>
    <row r="9449" spans="1:15" x14ac:dyDescent="0.3">
      <c r="A9449" s="4">
        <v>41996</v>
      </c>
      <c r="B9449" t="s">
        <v>136</v>
      </c>
      <c r="C9449" t="s">
        <v>32</v>
      </c>
      <c r="D9449">
        <v>3</v>
      </c>
      <c r="E9449">
        <v>407</v>
      </c>
      <c r="F9449">
        <f t="shared" si="882"/>
        <v>1221</v>
      </c>
      <c r="G9449" t="s">
        <v>110</v>
      </c>
      <c r="H9449" t="s">
        <v>111</v>
      </c>
      <c r="I9449" t="s">
        <v>20</v>
      </c>
      <c r="J9449" t="s">
        <v>15</v>
      </c>
      <c r="K9449">
        <f t="shared" si="883"/>
        <v>2014</v>
      </c>
      <c r="L9449" t="str">
        <f t="shared" si="884"/>
        <v>Dec</v>
      </c>
      <c r="M9449" t="str">
        <f t="shared" si="885"/>
        <v>Qtr4</v>
      </c>
      <c r="N9449">
        <f t="shared" si="886"/>
        <v>407</v>
      </c>
      <c r="O9449" t="str">
        <f t="shared" si="887"/>
        <v>Low</v>
      </c>
    </row>
    <row r="9450" spans="1:15" x14ac:dyDescent="0.3">
      <c r="A9450" s="4">
        <v>41996</v>
      </c>
      <c r="B9450" t="s">
        <v>33</v>
      </c>
      <c r="C9450" t="s">
        <v>27</v>
      </c>
      <c r="D9450">
        <v>3</v>
      </c>
      <c r="E9450">
        <v>126</v>
      </c>
      <c r="F9450">
        <f t="shared" si="882"/>
        <v>378</v>
      </c>
      <c r="G9450" t="s">
        <v>35</v>
      </c>
      <c r="H9450" t="s">
        <v>29</v>
      </c>
      <c r="I9450" t="s">
        <v>30</v>
      </c>
      <c r="J9450" t="s">
        <v>15</v>
      </c>
      <c r="K9450">
        <f t="shared" si="883"/>
        <v>2014</v>
      </c>
      <c r="L9450" t="str">
        <f t="shared" si="884"/>
        <v>Dec</v>
      </c>
      <c r="M9450" t="str">
        <f t="shared" si="885"/>
        <v>Qtr4</v>
      </c>
      <c r="N9450">
        <f t="shared" si="886"/>
        <v>126</v>
      </c>
      <c r="O9450" t="str">
        <f t="shared" si="887"/>
        <v>Low</v>
      </c>
    </row>
    <row r="9451" spans="1:15" x14ac:dyDescent="0.3">
      <c r="A9451" s="4">
        <v>41996</v>
      </c>
      <c r="B9451" t="s">
        <v>26</v>
      </c>
      <c r="C9451" t="s">
        <v>70</v>
      </c>
      <c r="D9451">
        <v>12</v>
      </c>
      <c r="E9451">
        <v>263</v>
      </c>
      <c r="F9451">
        <f t="shared" si="882"/>
        <v>3156</v>
      </c>
      <c r="G9451" t="s">
        <v>28</v>
      </c>
      <c r="H9451" t="s">
        <v>29</v>
      </c>
      <c r="I9451" t="s">
        <v>30</v>
      </c>
      <c r="J9451" t="s">
        <v>15</v>
      </c>
      <c r="K9451">
        <f t="shared" si="883"/>
        <v>2014</v>
      </c>
      <c r="L9451" t="str">
        <f t="shared" si="884"/>
        <v>Dec</v>
      </c>
      <c r="M9451" t="str">
        <f t="shared" si="885"/>
        <v>Qtr4</v>
      </c>
      <c r="N9451">
        <f t="shared" si="886"/>
        <v>263</v>
      </c>
      <c r="O9451" t="str">
        <f t="shared" si="887"/>
        <v>Low</v>
      </c>
    </row>
    <row r="9452" spans="1:15" x14ac:dyDescent="0.3">
      <c r="A9452" s="4">
        <v>41996</v>
      </c>
      <c r="B9452" t="s">
        <v>81</v>
      </c>
      <c r="C9452" t="s">
        <v>11</v>
      </c>
      <c r="D9452">
        <v>11</v>
      </c>
      <c r="E9452">
        <v>142</v>
      </c>
      <c r="F9452">
        <f t="shared" si="882"/>
        <v>1562</v>
      </c>
      <c r="G9452" t="s">
        <v>39</v>
      </c>
      <c r="H9452" t="s">
        <v>40</v>
      </c>
      <c r="I9452" t="s">
        <v>41</v>
      </c>
      <c r="J9452" t="s">
        <v>15</v>
      </c>
      <c r="K9452">
        <f t="shared" si="883"/>
        <v>2014</v>
      </c>
      <c r="L9452" t="str">
        <f t="shared" si="884"/>
        <v>Dec</v>
      </c>
      <c r="M9452" t="str">
        <f t="shared" si="885"/>
        <v>Qtr4</v>
      </c>
      <c r="N9452">
        <f t="shared" si="886"/>
        <v>142</v>
      </c>
      <c r="O9452" t="str">
        <f t="shared" si="887"/>
        <v>Low</v>
      </c>
    </row>
    <row r="9453" spans="1:15" x14ac:dyDescent="0.3">
      <c r="A9453" s="4">
        <v>41996</v>
      </c>
      <c r="B9453" t="s">
        <v>49</v>
      </c>
      <c r="C9453" t="s">
        <v>46</v>
      </c>
      <c r="D9453">
        <v>2</v>
      </c>
      <c r="E9453">
        <v>491</v>
      </c>
      <c r="F9453">
        <f t="shared" si="882"/>
        <v>982</v>
      </c>
      <c r="G9453" t="s">
        <v>35</v>
      </c>
      <c r="H9453" t="s">
        <v>29</v>
      </c>
      <c r="I9453" t="s">
        <v>30</v>
      </c>
      <c r="J9453" t="s">
        <v>15</v>
      </c>
      <c r="K9453">
        <f t="shared" si="883"/>
        <v>2014</v>
      </c>
      <c r="L9453" t="str">
        <f t="shared" si="884"/>
        <v>Dec</v>
      </c>
      <c r="M9453" t="str">
        <f t="shared" si="885"/>
        <v>Qtr4</v>
      </c>
      <c r="N9453">
        <f t="shared" si="886"/>
        <v>491</v>
      </c>
      <c r="O9453" t="str">
        <f t="shared" si="887"/>
        <v>Low</v>
      </c>
    </row>
    <row r="9454" spans="1:15" x14ac:dyDescent="0.3">
      <c r="A9454" s="4">
        <v>41996</v>
      </c>
      <c r="B9454" t="s">
        <v>109</v>
      </c>
      <c r="C9454" t="s">
        <v>46</v>
      </c>
      <c r="D9454">
        <v>1</v>
      </c>
      <c r="E9454">
        <v>159</v>
      </c>
      <c r="F9454">
        <f t="shared" si="882"/>
        <v>159</v>
      </c>
      <c r="G9454" t="s">
        <v>110</v>
      </c>
      <c r="H9454" t="s">
        <v>111</v>
      </c>
      <c r="I9454" t="s">
        <v>20</v>
      </c>
      <c r="J9454" t="s">
        <v>15</v>
      </c>
      <c r="K9454">
        <f t="shared" si="883"/>
        <v>2014</v>
      </c>
      <c r="L9454" t="str">
        <f t="shared" si="884"/>
        <v>Dec</v>
      </c>
      <c r="M9454" t="str">
        <f t="shared" si="885"/>
        <v>Qtr4</v>
      </c>
      <c r="N9454">
        <f t="shared" si="886"/>
        <v>159</v>
      </c>
      <c r="O9454" t="str">
        <f t="shared" si="887"/>
        <v>Low</v>
      </c>
    </row>
    <row r="9455" spans="1:15" x14ac:dyDescent="0.3">
      <c r="A9455" s="4">
        <v>41996</v>
      </c>
      <c r="B9455" t="s">
        <v>107</v>
      </c>
      <c r="C9455" t="s">
        <v>34</v>
      </c>
      <c r="D9455">
        <v>3</v>
      </c>
      <c r="E9455">
        <v>290</v>
      </c>
      <c r="F9455">
        <f t="shared" si="882"/>
        <v>870</v>
      </c>
      <c r="G9455" t="s">
        <v>51</v>
      </c>
      <c r="H9455" t="s">
        <v>29</v>
      </c>
      <c r="I9455" t="s">
        <v>30</v>
      </c>
      <c r="J9455" t="s">
        <v>15</v>
      </c>
      <c r="K9455">
        <f t="shared" si="883"/>
        <v>2014</v>
      </c>
      <c r="L9455" t="str">
        <f t="shared" si="884"/>
        <v>Dec</v>
      </c>
      <c r="M9455" t="str">
        <f t="shared" si="885"/>
        <v>Qtr4</v>
      </c>
      <c r="N9455">
        <f t="shared" si="886"/>
        <v>290</v>
      </c>
      <c r="O9455" t="str">
        <f t="shared" si="887"/>
        <v>Low</v>
      </c>
    </row>
    <row r="9456" spans="1:15" x14ac:dyDescent="0.3">
      <c r="A9456" s="4">
        <v>41996</v>
      </c>
      <c r="B9456" t="s">
        <v>133</v>
      </c>
      <c r="C9456" t="s">
        <v>32</v>
      </c>
      <c r="D9456">
        <v>3</v>
      </c>
      <c r="E9456">
        <v>186</v>
      </c>
      <c r="F9456">
        <f t="shared" si="882"/>
        <v>558</v>
      </c>
      <c r="G9456" t="s">
        <v>76</v>
      </c>
      <c r="H9456" t="s">
        <v>65</v>
      </c>
      <c r="I9456" t="s">
        <v>41</v>
      </c>
      <c r="J9456" t="s">
        <v>15</v>
      </c>
      <c r="K9456">
        <f t="shared" si="883"/>
        <v>2014</v>
      </c>
      <c r="L9456" t="str">
        <f t="shared" si="884"/>
        <v>Dec</v>
      </c>
      <c r="M9456" t="str">
        <f t="shared" si="885"/>
        <v>Qtr4</v>
      </c>
      <c r="N9456">
        <f t="shared" si="886"/>
        <v>186</v>
      </c>
      <c r="O9456" t="str">
        <f t="shared" si="887"/>
        <v>Low</v>
      </c>
    </row>
    <row r="9457" spans="1:15" x14ac:dyDescent="0.3">
      <c r="A9457" s="4">
        <v>41996</v>
      </c>
      <c r="B9457" t="s">
        <v>135</v>
      </c>
      <c r="C9457" t="s">
        <v>34</v>
      </c>
      <c r="D9457">
        <v>2</v>
      </c>
      <c r="E9457">
        <v>165</v>
      </c>
      <c r="F9457">
        <f t="shared" si="882"/>
        <v>330</v>
      </c>
      <c r="G9457" t="s">
        <v>102</v>
      </c>
      <c r="H9457" t="s">
        <v>58</v>
      </c>
      <c r="I9457" t="s">
        <v>14</v>
      </c>
      <c r="J9457" t="s">
        <v>15</v>
      </c>
      <c r="K9457">
        <f t="shared" si="883"/>
        <v>2014</v>
      </c>
      <c r="L9457" t="str">
        <f t="shared" si="884"/>
        <v>Dec</v>
      </c>
      <c r="M9457" t="str">
        <f t="shared" si="885"/>
        <v>Qtr4</v>
      </c>
      <c r="N9457">
        <f t="shared" si="886"/>
        <v>165</v>
      </c>
      <c r="O9457" t="str">
        <f t="shared" si="887"/>
        <v>Low</v>
      </c>
    </row>
    <row r="9458" spans="1:15" x14ac:dyDescent="0.3">
      <c r="A9458" s="4">
        <v>41996</v>
      </c>
      <c r="B9458" t="s">
        <v>83</v>
      </c>
      <c r="C9458" t="s">
        <v>34</v>
      </c>
      <c r="D9458">
        <v>3</v>
      </c>
      <c r="E9458">
        <v>403</v>
      </c>
      <c r="F9458">
        <f t="shared" si="882"/>
        <v>1209</v>
      </c>
      <c r="G9458" t="s">
        <v>47</v>
      </c>
      <c r="H9458" t="s">
        <v>48</v>
      </c>
      <c r="I9458" t="s">
        <v>41</v>
      </c>
      <c r="J9458" t="s">
        <v>15</v>
      </c>
      <c r="K9458">
        <f t="shared" si="883"/>
        <v>2014</v>
      </c>
      <c r="L9458" t="str">
        <f t="shared" si="884"/>
        <v>Dec</v>
      </c>
      <c r="M9458" t="str">
        <f t="shared" si="885"/>
        <v>Qtr4</v>
      </c>
      <c r="N9458">
        <f t="shared" si="886"/>
        <v>403</v>
      </c>
      <c r="O9458" t="str">
        <f t="shared" si="887"/>
        <v>Low</v>
      </c>
    </row>
    <row r="9459" spans="1:15" x14ac:dyDescent="0.3">
      <c r="A9459" s="4">
        <v>41996</v>
      </c>
      <c r="B9459" t="s">
        <v>78</v>
      </c>
      <c r="C9459" t="s">
        <v>38</v>
      </c>
      <c r="D9459">
        <v>3</v>
      </c>
      <c r="E9459">
        <v>284</v>
      </c>
      <c r="F9459">
        <f t="shared" si="882"/>
        <v>852</v>
      </c>
      <c r="G9459" t="s">
        <v>57</v>
      </c>
      <c r="H9459" t="s">
        <v>58</v>
      </c>
      <c r="I9459" t="s">
        <v>14</v>
      </c>
      <c r="J9459" t="s">
        <v>15</v>
      </c>
      <c r="K9459">
        <f t="shared" si="883"/>
        <v>2014</v>
      </c>
      <c r="L9459" t="str">
        <f t="shared" si="884"/>
        <v>Dec</v>
      </c>
      <c r="M9459" t="str">
        <f t="shared" si="885"/>
        <v>Qtr4</v>
      </c>
      <c r="N9459">
        <f t="shared" si="886"/>
        <v>284</v>
      </c>
      <c r="O9459" t="str">
        <f t="shared" si="887"/>
        <v>Low</v>
      </c>
    </row>
    <row r="9460" spans="1:15" x14ac:dyDescent="0.3">
      <c r="A9460" s="4">
        <v>41996</v>
      </c>
      <c r="B9460" t="s">
        <v>123</v>
      </c>
      <c r="C9460" t="s">
        <v>99</v>
      </c>
      <c r="D9460">
        <v>1</v>
      </c>
      <c r="E9460">
        <v>168</v>
      </c>
      <c r="F9460">
        <f t="shared" si="882"/>
        <v>168</v>
      </c>
      <c r="G9460" t="s">
        <v>43</v>
      </c>
      <c r="H9460" t="s">
        <v>44</v>
      </c>
      <c r="I9460" t="s">
        <v>30</v>
      </c>
      <c r="J9460" t="s">
        <v>15</v>
      </c>
      <c r="K9460">
        <f t="shared" si="883"/>
        <v>2014</v>
      </c>
      <c r="L9460" t="str">
        <f t="shared" si="884"/>
        <v>Dec</v>
      </c>
      <c r="M9460" t="str">
        <f t="shared" si="885"/>
        <v>Qtr4</v>
      </c>
      <c r="N9460">
        <f t="shared" si="886"/>
        <v>168</v>
      </c>
      <c r="O9460" t="str">
        <f t="shared" si="887"/>
        <v>Low</v>
      </c>
    </row>
    <row r="9461" spans="1:15" x14ac:dyDescent="0.3">
      <c r="A9461" s="4">
        <v>41996</v>
      </c>
      <c r="B9461" t="s">
        <v>16</v>
      </c>
      <c r="C9461" t="s">
        <v>32</v>
      </c>
      <c r="D9461">
        <v>3</v>
      </c>
      <c r="E9461">
        <v>483</v>
      </c>
      <c r="F9461">
        <f t="shared" si="882"/>
        <v>1449</v>
      </c>
      <c r="G9461" t="s">
        <v>18</v>
      </c>
      <c r="H9461" t="s">
        <v>19</v>
      </c>
      <c r="I9461" t="s">
        <v>20</v>
      </c>
      <c r="J9461" t="s">
        <v>15</v>
      </c>
      <c r="K9461">
        <f t="shared" si="883"/>
        <v>2014</v>
      </c>
      <c r="L9461" t="str">
        <f t="shared" si="884"/>
        <v>Dec</v>
      </c>
      <c r="M9461" t="str">
        <f t="shared" si="885"/>
        <v>Qtr4</v>
      </c>
      <c r="N9461">
        <f t="shared" si="886"/>
        <v>483</v>
      </c>
      <c r="O9461" t="str">
        <f t="shared" si="887"/>
        <v>Low</v>
      </c>
    </row>
    <row r="9462" spans="1:15" x14ac:dyDescent="0.3">
      <c r="A9462" s="4">
        <v>41996</v>
      </c>
      <c r="B9462" t="s">
        <v>81</v>
      </c>
      <c r="C9462" t="s">
        <v>70</v>
      </c>
      <c r="D9462">
        <v>3</v>
      </c>
      <c r="E9462">
        <v>381</v>
      </c>
      <c r="F9462">
        <f t="shared" si="882"/>
        <v>1143</v>
      </c>
      <c r="G9462" t="s">
        <v>39</v>
      </c>
      <c r="H9462" t="s">
        <v>40</v>
      </c>
      <c r="I9462" t="s">
        <v>41</v>
      </c>
      <c r="J9462" t="s">
        <v>15</v>
      </c>
      <c r="K9462">
        <f t="shared" si="883"/>
        <v>2014</v>
      </c>
      <c r="L9462" t="str">
        <f t="shared" si="884"/>
        <v>Dec</v>
      </c>
      <c r="M9462" t="str">
        <f t="shared" si="885"/>
        <v>Qtr4</v>
      </c>
      <c r="N9462">
        <f t="shared" si="886"/>
        <v>381</v>
      </c>
      <c r="O9462" t="str">
        <f t="shared" si="887"/>
        <v>Low</v>
      </c>
    </row>
    <row r="9463" spans="1:15" x14ac:dyDescent="0.3">
      <c r="A9463" s="4">
        <v>41996</v>
      </c>
      <c r="B9463" t="s">
        <v>128</v>
      </c>
      <c r="C9463" t="s">
        <v>38</v>
      </c>
      <c r="D9463">
        <v>3</v>
      </c>
      <c r="E9463">
        <v>319</v>
      </c>
      <c r="F9463">
        <f t="shared" si="882"/>
        <v>957</v>
      </c>
      <c r="G9463" t="s">
        <v>43</v>
      </c>
      <c r="H9463" t="s">
        <v>44</v>
      </c>
      <c r="I9463" t="s">
        <v>30</v>
      </c>
      <c r="J9463" t="s">
        <v>15</v>
      </c>
      <c r="K9463">
        <f t="shared" si="883"/>
        <v>2014</v>
      </c>
      <c r="L9463" t="str">
        <f t="shared" si="884"/>
        <v>Dec</v>
      </c>
      <c r="M9463" t="str">
        <f t="shared" si="885"/>
        <v>Qtr4</v>
      </c>
      <c r="N9463">
        <f t="shared" si="886"/>
        <v>319</v>
      </c>
      <c r="O9463" t="str">
        <f t="shared" si="887"/>
        <v>Low</v>
      </c>
    </row>
    <row r="9464" spans="1:15" x14ac:dyDescent="0.3">
      <c r="A9464" s="4">
        <v>41996</v>
      </c>
      <c r="B9464" t="s">
        <v>122</v>
      </c>
      <c r="C9464" t="s">
        <v>27</v>
      </c>
      <c r="D9464">
        <v>3</v>
      </c>
      <c r="E9464">
        <v>469</v>
      </c>
      <c r="F9464">
        <f t="shared" si="882"/>
        <v>1407</v>
      </c>
      <c r="G9464" t="s">
        <v>28</v>
      </c>
      <c r="H9464" t="s">
        <v>29</v>
      </c>
      <c r="I9464" t="s">
        <v>30</v>
      </c>
      <c r="J9464" t="s">
        <v>15</v>
      </c>
      <c r="K9464">
        <f t="shared" si="883"/>
        <v>2014</v>
      </c>
      <c r="L9464" t="str">
        <f t="shared" si="884"/>
        <v>Dec</v>
      </c>
      <c r="M9464" t="str">
        <f t="shared" si="885"/>
        <v>Qtr4</v>
      </c>
      <c r="N9464">
        <f t="shared" si="886"/>
        <v>469</v>
      </c>
      <c r="O9464" t="str">
        <f t="shared" si="887"/>
        <v>Low</v>
      </c>
    </row>
    <row r="9465" spans="1:15" x14ac:dyDescent="0.3">
      <c r="A9465" s="4">
        <v>41996</v>
      </c>
      <c r="B9465" t="s">
        <v>77</v>
      </c>
      <c r="C9465" t="s">
        <v>17</v>
      </c>
      <c r="D9465">
        <v>3</v>
      </c>
      <c r="E9465">
        <v>169</v>
      </c>
      <c r="F9465">
        <f t="shared" si="882"/>
        <v>507</v>
      </c>
      <c r="G9465" t="s">
        <v>12</v>
      </c>
      <c r="H9465" t="s">
        <v>13</v>
      </c>
      <c r="I9465" t="s">
        <v>14</v>
      </c>
      <c r="J9465" t="s">
        <v>15</v>
      </c>
      <c r="K9465">
        <f t="shared" si="883"/>
        <v>2014</v>
      </c>
      <c r="L9465" t="str">
        <f t="shared" si="884"/>
        <v>Dec</v>
      </c>
      <c r="M9465" t="str">
        <f t="shared" si="885"/>
        <v>Qtr4</v>
      </c>
      <c r="N9465">
        <f t="shared" si="886"/>
        <v>169</v>
      </c>
      <c r="O9465" t="str">
        <f t="shared" si="887"/>
        <v>Low</v>
      </c>
    </row>
    <row r="9466" spans="1:15" x14ac:dyDescent="0.3">
      <c r="A9466" s="4">
        <v>41996</v>
      </c>
      <c r="B9466" t="s">
        <v>73</v>
      </c>
      <c r="C9466" t="s">
        <v>46</v>
      </c>
      <c r="D9466">
        <v>3</v>
      </c>
      <c r="E9466">
        <v>327</v>
      </c>
      <c r="F9466">
        <f t="shared" si="882"/>
        <v>981</v>
      </c>
      <c r="G9466" t="s">
        <v>47</v>
      </c>
      <c r="H9466" t="s">
        <v>48</v>
      </c>
      <c r="I9466" t="s">
        <v>41</v>
      </c>
      <c r="J9466" t="s">
        <v>15</v>
      </c>
      <c r="K9466">
        <f t="shared" si="883"/>
        <v>2014</v>
      </c>
      <c r="L9466" t="str">
        <f t="shared" si="884"/>
        <v>Dec</v>
      </c>
      <c r="M9466" t="str">
        <f t="shared" si="885"/>
        <v>Qtr4</v>
      </c>
      <c r="N9466">
        <f t="shared" si="886"/>
        <v>327</v>
      </c>
      <c r="O9466" t="str">
        <f t="shared" si="887"/>
        <v>Low</v>
      </c>
    </row>
    <row r="9467" spans="1:15" x14ac:dyDescent="0.3">
      <c r="A9467" s="4">
        <v>41996</v>
      </c>
      <c r="B9467" t="s">
        <v>83</v>
      </c>
      <c r="C9467" t="s">
        <v>11</v>
      </c>
      <c r="D9467">
        <v>3</v>
      </c>
      <c r="E9467">
        <v>482</v>
      </c>
      <c r="F9467">
        <f t="shared" si="882"/>
        <v>1446</v>
      </c>
      <c r="G9467" t="s">
        <v>47</v>
      </c>
      <c r="H9467" t="s">
        <v>48</v>
      </c>
      <c r="I9467" t="s">
        <v>41</v>
      </c>
      <c r="J9467" t="s">
        <v>15</v>
      </c>
      <c r="K9467">
        <f t="shared" si="883"/>
        <v>2014</v>
      </c>
      <c r="L9467" t="str">
        <f t="shared" si="884"/>
        <v>Dec</v>
      </c>
      <c r="M9467" t="str">
        <f t="shared" si="885"/>
        <v>Qtr4</v>
      </c>
      <c r="N9467">
        <f t="shared" si="886"/>
        <v>482</v>
      </c>
      <c r="O9467" t="str">
        <f t="shared" si="887"/>
        <v>Low</v>
      </c>
    </row>
    <row r="9468" spans="1:15" x14ac:dyDescent="0.3">
      <c r="A9468" s="4">
        <v>41996</v>
      </c>
      <c r="B9468" t="s">
        <v>66</v>
      </c>
      <c r="C9468" t="s">
        <v>34</v>
      </c>
      <c r="D9468">
        <v>3</v>
      </c>
      <c r="E9468">
        <v>445</v>
      </c>
      <c r="F9468">
        <f t="shared" si="882"/>
        <v>1335</v>
      </c>
      <c r="G9468" t="s">
        <v>67</v>
      </c>
      <c r="H9468" t="s">
        <v>68</v>
      </c>
      <c r="I9468" t="s">
        <v>41</v>
      </c>
      <c r="J9468" t="s">
        <v>15</v>
      </c>
      <c r="K9468">
        <f t="shared" si="883"/>
        <v>2014</v>
      </c>
      <c r="L9468" t="str">
        <f t="shared" si="884"/>
        <v>Dec</v>
      </c>
      <c r="M9468" t="str">
        <f t="shared" si="885"/>
        <v>Qtr4</v>
      </c>
      <c r="N9468">
        <f t="shared" si="886"/>
        <v>445</v>
      </c>
      <c r="O9468" t="str">
        <f t="shared" si="887"/>
        <v>Low</v>
      </c>
    </row>
    <row r="9469" spans="1:15" x14ac:dyDescent="0.3">
      <c r="A9469" s="4">
        <v>41996</v>
      </c>
      <c r="B9469" t="s">
        <v>33</v>
      </c>
      <c r="C9469" t="s">
        <v>22</v>
      </c>
      <c r="D9469">
        <v>4</v>
      </c>
      <c r="E9469">
        <v>217</v>
      </c>
      <c r="F9469">
        <f t="shared" si="882"/>
        <v>868</v>
      </c>
      <c r="G9469" t="s">
        <v>35</v>
      </c>
      <c r="H9469" t="s">
        <v>29</v>
      </c>
      <c r="I9469" t="s">
        <v>30</v>
      </c>
      <c r="J9469" t="s">
        <v>15</v>
      </c>
      <c r="K9469">
        <f t="shared" si="883"/>
        <v>2014</v>
      </c>
      <c r="L9469" t="str">
        <f t="shared" si="884"/>
        <v>Dec</v>
      </c>
      <c r="M9469" t="str">
        <f t="shared" si="885"/>
        <v>Qtr4</v>
      </c>
      <c r="N9469">
        <f t="shared" si="886"/>
        <v>217</v>
      </c>
      <c r="O9469" t="str">
        <f t="shared" si="887"/>
        <v>Low</v>
      </c>
    </row>
    <row r="9470" spans="1:15" x14ac:dyDescent="0.3">
      <c r="A9470" s="4">
        <v>41996</v>
      </c>
      <c r="B9470" t="s">
        <v>124</v>
      </c>
      <c r="C9470" t="s">
        <v>27</v>
      </c>
      <c r="D9470">
        <v>2</v>
      </c>
      <c r="E9470">
        <v>329</v>
      </c>
      <c r="F9470">
        <f t="shared" si="882"/>
        <v>658</v>
      </c>
      <c r="G9470" t="s">
        <v>59</v>
      </c>
      <c r="H9470" t="s">
        <v>60</v>
      </c>
      <c r="I9470" t="s">
        <v>30</v>
      </c>
      <c r="J9470" t="s">
        <v>15</v>
      </c>
      <c r="K9470">
        <f t="shared" si="883"/>
        <v>2014</v>
      </c>
      <c r="L9470" t="str">
        <f t="shared" si="884"/>
        <v>Dec</v>
      </c>
      <c r="M9470" t="str">
        <f t="shared" si="885"/>
        <v>Qtr4</v>
      </c>
      <c r="N9470">
        <f t="shared" si="886"/>
        <v>329</v>
      </c>
      <c r="O9470" t="str">
        <f t="shared" si="887"/>
        <v>Low</v>
      </c>
    </row>
    <row r="9471" spans="1:15" x14ac:dyDescent="0.3">
      <c r="A9471" s="4">
        <v>41996</v>
      </c>
      <c r="B9471" t="s">
        <v>108</v>
      </c>
      <c r="C9471" t="s">
        <v>32</v>
      </c>
      <c r="D9471">
        <v>3</v>
      </c>
      <c r="E9471">
        <v>486</v>
      </c>
      <c r="F9471">
        <f t="shared" si="882"/>
        <v>1458</v>
      </c>
      <c r="G9471" t="s">
        <v>47</v>
      </c>
      <c r="H9471" t="s">
        <v>48</v>
      </c>
      <c r="I9471" t="s">
        <v>41</v>
      </c>
      <c r="J9471" t="s">
        <v>15</v>
      </c>
      <c r="K9471">
        <f t="shared" si="883"/>
        <v>2014</v>
      </c>
      <c r="L9471" t="str">
        <f t="shared" si="884"/>
        <v>Dec</v>
      </c>
      <c r="M9471" t="str">
        <f t="shared" si="885"/>
        <v>Qtr4</v>
      </c>
      <c r="N9471">
        <f t="shared" si="886"/>
        <v>486</v>
      </c>
      <c r="O9471" t="str">
        <f t="shared" si="887"/>
        <v>Low</v>
      </c>
    </row>
    <row r="9472" spans="1:15" x14ac:dyDescent="0.3">
      <c r="A9472" s="4">
        <v>41996</v>
      </c>
      <c r="B9472" t="s">
        <v>87</v>
      </c>
      <c r="C9472" t="s">
        <v>32</v>
      </c>
      <c r="D9472">
        <v>3</v>
      </c>
      <c r="E9472">
        <v>321</v>
      </c>
      <c r="F9472">
        <f t="shared" si="882"/>
        <v>963</v>
      </c>
      <c r="G9472" t="s">
        <v>47</v>
      </c>
      <c r="H9472" t="s">
        <v>48</v>
      </c>
      <c r="I9472" t="s">
        <v>41</v>
      </c>
      <c r="J9472" t="s">
        <v>15</v>
      </c>
      <c r="K9472">
        <f t="shared" si="883"/>
        <v>2014</v>
      </c>
      <c r="L9472" t="str">
        <f t="shared" si="884"/>
        <v>Dec</v>
      </c>
      <c r="M9472" t="str">
        <f t="shared" si="885"/>
        <v>Qtr4</v>
      </c>
      <c r="N9472">
        <f t="shared" si="886"/>
        <v>321</v>
      </c>
      <c r="O9472" t="str">
        <f t="shared" si="887"/>
        <v>Low</v>
      </c>
    </row>
    <row r="9473" spans="1:15" x14ac:dyDescent="0.3">
      <c r="A9473" s="4">
        <v>41996</v>
      </c>
      <c r="B9473" t="s">
        <v>78</v>
      </c>
      <c r="C9473" t="s">
        <v>99</v>
      </c>
      <c r="D9473">
        <v>3</v>
      </c>
      <c r="E9473">
        <v>469</v>
      </c>
      <c r="F9473">
        <f t="shared" si="882"/>
        <v>1407</v>
      </c>
      <c r="G9473" t="s">
        <v>57</v>
      </c>
      <c r="H9473" t="s">
        <v>58</v>
      </c>
      <c r="I9473" t="s">
        <v>14</v>
      </c>
      <c r="J9473" t="s">
        <v>15</v>
      </c>
      <c r="K9473">
        <f t="shared" si="883"/>
        <v>2014</v>
      </c>
      <c r="L9473" t="str">
        <f t="shared" si="884"/>
        <v>Dec</v>
      </c>
      <c r="M9473" t="str">
        <f t="shared" si="885"/>
        <v>Qtr4</v>
      </c>
      <c r="N9473">
        <f t="shared" si="886"/>
        <v>469</v>
      </c>
      <c r="O9473" t="str">
        <f t="shared" si="887"/>
        <v>Low</v>
      </c>
    </row>
    <row r="9474" spans="1:15" x14ac:dyDescent="0.3">
      <c r="A9474" s="4">
        <v>41997</v>
      </c>
      <c r="B9474" t="s">
        <v>33</v>
      </c>
      <c r="C9474" t="s">
        <v>17</v>
      </c>
      <c r="D9474">
        <v>2</v>
      </c>
      <c r="E9474">
        <v>146</v>
      </c>
      <c r="F9474">
        <f t="shared" ref="F9474:F9537" si="888">E9474*D9474</f>
        <v>292</v>
      </c>
      <c r="G9474" t="s">
        <v>35</v>
      </c>
      <c r="H9474" t="s">
        <v>29</v>
      </c>
      <c r="I9474" t="s">
        <v>30</v>
      </c>
      <c r="J9474" t="s">
        <v>21</v>
      </c>
      <c r="K9474">
        <f t="shared" ref="K9474:K9537" si="889">YEAR(A9474)</f>
        <v>2014</v>
      </c>
      <c r="L9474" t="str">
        <f t="shared" ref="L9474:L9537" si="890">TEXT(A9474, "mmm")</f>
        <v>Dec</v>
      </c>
      <c r="M9474" t="str">
        <f t="shared" ref="M9474:M9537" si="891">"Qtr" &amp; INT((MONTH(A9474)+2)/3)</f>
        <v>Qtr4</v>
      </c>
      <c r="N9474">
        <f t="shared" ref="N9474:N9537" si="892">F9474/D9474</f>
        <v>146</v>
      </c>
      <c r="O9474" t="str">
        <f t="shared" ref="O9474:O9537" si="893">IF(F9474&gt;5000, "High", "Low")</f>
        <v>Low</v>
      </c>
    </row>
    <row r="9475" spans="1:15" x14ac:dyDescent="0.3">
      <c r="A9475" s="4">
        <v>41997</v>
      </c>
      <c r="B9475" t="s">
        <v>127</v>
      </c>
      <c r="C9475" t="s">
        <v>32</v>
      </c>
      <c r="D9475">
        <v>25</v>
      </c>
      <c r="E9475">
        <v>281</v>
      </c>
      <c r="F9475">
        <f t="shared" si="888"/>
        <v>7025</v>
      </c>
      <c r="G9475" t="s">
        <v>102</v>
      </c>
      <c r="H9475" t="s">
        <v>58</v>
      </c>
      <c r="I9475" t="s">
        <v>14</v>
      </c>
      <c r="J9475" t="s">
        <v>21</v>
      </c>
      <c r="K9475">
        <f t="shared" si="889"/>
        <v>2014</v>
      </c>
      <c r="L9475" t="str">
        <f t="shared" si="890"/>
        <v>Dec</v>
      </c>
      <c r="M9475" t="str">
        <f t="shared" si="891"/>
        <v>Qtr4</v>
      </c>
      <c r="N9475">
        <f t="shared" si="892"/>
        <v>281</v>
      </c>
      <c r="O9475" t="str">
        <f t="shared" si="893"/>
        <v>High</v>
      </c>
    </row>
    <row r="9476" spans="1:15" x14ac:dyDescent="0.3">
      <c r="A9476" s="4">
        <v>41997</v>
      </c>
      <c r="B9476" t="s">
        <v>83</v>
      </c>
      <c r="C9476" t="s">
        <v>11</v>
      </c>
      <c r="D9476">
        <v>8</v>
      </c>
      <c r="E9476">
        <v>448</v>
      </c>
      <c r="F9476">
        <f t="shared" si="888"/>
        <v>3584</v>
      </c>
      <c r="G9476" t="s">
        <v>47</v>
      </c>
      <c r="H9476" t="s">
        <v>48</v>
      </c>
      <c r="I9476" t="s">
        <v>41</v>
      </c>
      <c r="J9476" t="s">
        <v>21</v>
      </c>
      <c r="K9476">
        <f t="shared" si="889"/>
        <v>2014</v>
      </c>
      <c r="L9476" t="str">
        <f t="shared" si="890"/>
        <v>Dec</v>
      </c>
      <c r="M9476" t="str">
        <f t="shared" si="891"/>
        <v>Qtr4</v>
      </c>
      <c r="N9476">
        <f t="shared" si="892"/>
        <v>448</v>
      </c>
      <c r="O9476" t="str">
        <f t="shared" si="893"/>
        <v>Low</v>
      </c>
    </row>
    <row r="9477" spans="1:15" x14ac:dyDescent="0.3">
      <c r="A9477" s="4">
        <v>41997</v>
      </c>
      <c r="B9477" t="s">
        <v>119</v>
      </c>
      <c r="C9477" t="s">
        <v>27</v>
      </c>
      <c r="D9477">
        <v>1</v>
      </c>
      <c r="E9477">
        <v>267</v>
      </c>
      <c r="F9477">
        <f t="shared" si="888"/>
        <v>267</v>
      </c>
      <c r="G9477" t="s">
        <v>120</v>
      </c>
      <c r="H9477" t="s">
        <v>25</v>
      </c>
      <c r="I9477" t="s">
        <v>20</v>
      </c>
      <c r="J9477" t="s">
        <v>21</v>
      </c>
      <c r="K9477">
        <f t="shared" si="889"/>
        <v>2014</v>
      </c>
      <c r="L9477" t="str">
        <f t="shared" si="890"/>
        <v>Dec</v>
      </c>
      <c r="M9477" t="str">
        <f t="shared" si="891"/>
        <v>Qtr4</v>
      </c>
      <c r="N9477">
        <f t="shared" si="892"/>
        <v>267</v>
      </c>
      <c r="O9477" t="str">
        <f t="shared" si="893"/>
        <v>Low</v>
      </c>
    </row>
    <row r="9478" spans="1:15" x14ac:dyDescent="0.3">
      <c r="A9478" s="4">
        <v>41997</v>
      </c>
      <c r="B9478" t="s">
        <v>83</v>
      </c>
      <c r="C9478" t="s">
        <v>99</v>
      </c>
      <c r="D9478">
        <v>2</v>
      </c>
      <c r="E9478">
        <v>324</v>
      </c>
      <c r="F9478">
        <f t="shared" si="888"/>
        <v>648</v>
      </c>
      <c r="G9478" t="s">
        <v>47</v>
      </c>
      <c r="H9478" t="s">
        <v>48</v>
      </c>
      <c r="I9478" t="s">
        <v>41</v>
      </c>
      <c r="J9478" t="s">
        <v>21</v>
      </c>
      <c r="K9478">
        <f t="shared" si="889"/>
        <v>2014</v>
      </c>
      <c r="L9478" t="str">
        <f t="shared" si="890"/>
        <v>Dec</v>
      </c>
      <c r="M9478" t="str">
        <f t="shared" si="891"/>
        <v>Qtr4</v>
      </c>
      <c r="N9478">
        <f t="shared" si="892"/>
        <v>324</v>
      </c>
      <c r="O9478" t="str">
        <f t="shared" si="893"/>
        <v>Low</v>
      </c>
    </row>
    <row r="9479" spans="1:15" x14ac:dyDescent="0.3">
      <c r="A9479" s="4">
        <v>41997</v>
      </c>
      <c r="B9479" t="s">
        <v>26</v>
      </c>
      <c r="C9479" t="s">
        <v>70</v>
      </c>
      <c r="D9479">
        <v>2</v>
      </c>
      <c r="E9479">
        <v>107</v>
      </c>
      <c r="F9479">
        <f t="shared" si="888"/>
        <v>214</v>
      </c>
      <c r="G9479" t="s">
        <v>28</v>
      </c>
      <c r="H9479" t="s">
        <v>29</v>
      </c>
      <c r="I9479" t="s">
        <v>30</v>
      </c>
      <c r="J9479" t="s">
        <v>21</v>
      </c>
      <c r="K9479">
        <f t="shared" si="889"/>
        <v>2014</v>
      </c>
      <c r="L9479" t="str">
        <f t="shared" si="890"/>
        <v>Dec</v>
      </c>
      <c r="M9479" t="str">
        <f t="shared" si="891"/>
        <v>Qtr4</v>
      </c>
      <c r="N9479">
        <f t="shared" si="892"/>
        <v>107</v>
      </c>
      <c r="O9479" t="str">
        <f t="shared" si="893"/>
        <v>Low</v>
      </c>
    </row>
    <row r="9480" spans="1:15" x14ac:dyDescent="0.3">
      <c r="A9480" s="4">
        <v>41997</v>
      </c>
      <c r="B9480" t="s">
        <v>109</v>
      </c>
      <c r="C9480" t="s">
        <v>32</v>
      </c>
      <c r="D9480">
        <v>17</v>
      </c>
      <c r="E9480">
        <v>391</v>
      </c>
      <c r="F9480">
        <f t="shared" si="888"/>
        <v>6647</v>
      </c>
      <c r="G9480" t="s">
        <v>110</v>
      </c>
      <c r="H9480" t="s">
        <v>111</v>
      </c>
      <c r="I9480" t="s">
        <v>20</v>
      </c>
      <c r="J9480" t="s">
        <v>21</v>
      </c>
      <c r="K9480">
        <f t="shared" si="889"/>
        <v>2014</v>
      </c>
      <c r="L9480" t="str">
        <f t="shared" si="890"/>
        <v>Dec</v>
      </c>
      <c r="M9480" t="str">
        <f t="shared" si="891"/>
        <v>Qtr4</v>
      </c>
      <c r="N9480">
        <f t="shared" si="892"/>
        <v>391</v>
      </c>
      <c r="O9480" t="str">
        <f t="shared" si="893"/>
        <v>High</v>
      </c>
    </row>
    <row r="9481" spans="1:15" x14ac:dyDescent="0.3">
      <c r="A9481" s="4">
        <v>41997</v>
      </c>
      <c r="B9481" t="s">
        <v>90</v>
      </c>
      <c r="C9481" t="s">
        <v>22</v>
      </c>
      <c r="D9481">
        <v>2</v>
      </c>
      <c r="E9481">
        <v>489</v>
      </c>
      <c r="F9481">
        <f t="shared" si="888"/>
        <v>978</v>
      </c>
      <c r="G9481" t="s">
        <v>47</v>
      </c>
      <c r="H9481" t="s">
        <v>48</v>
      </c>
      <c r="I9481" t="s">
        <v>41</v>
      </c>
      <c r="J9481" t="s">
        <v>21</v>
      </c>
      <c r="K9481">
        <f t="shared" si="889"/>
        <v>2014</v>
      </c>
      <c r="L9481" t="str">
        <f t="shared" si="890"/>
        <v>Dec</v>
      </c>
      <c r="M9481" t="str">
        <f t="shared" si="891"/>
        <v>Qtr4</v>
      </c>
      <c r="N9481">
        <f t="shared" si="892"/>
        <v>489</v>
      </c>
      <c r="O9481" t="str">
        <f t="shared" si="893"/>
        <v>Low</v>
      </c>
    </row>
    <row r="9482" spans="1:15" x14ac:dyDescent="0.3">
      <c r="A9482" s="4">
        <v>41997</v>
      </c>
      <c r="B9482" t="s">
        <v>72</v>
      </c>
      <c r="C9482" t="s">
        <v>70</v>
      </c>
      <c r="D9482">
        <v>2</v>
      </c>
      <c r="E9482">
        <v>320</v>
      </c>
      <c r="F9482">
        <f t="shared" si="888"/>
        <v>640</v>
      </c>
      <c r="G9482" t="s">
        <v>51</v>
      </c>
      <c r="H9482" t="s">
        <v>29</v>
      </c>
      <c r="I9482" t="s">
        <v>30</v>
      </c>
      <c r="J9482" t="s">
        <v>21</v>
      </c>
      <c r="K9482">
        <f t="shared" si="889"/>
        <v>2014</v>
      </c>
      <c r="L9482" t="str">
        <f t="shared" si="890"/>
        <v>Dec</v>
      </c>
      <c r="M9482" t="str">
        <f t="shared" si="891"/>
        <v>Qtr4</v>
      </c>
      <c r="N9482">
        <f t="shared" si="892"/>
        <v>320</v>
      </c>
      <c r="O9482" t="str">
        <f t="shared" si="893"/>
        <v>Low</v>
      </c>
    </row>
    <row r="9483" spans="1:15" x14ac:dyDescent="0.3">
      <c r="A9483" s="4">
        <v>41997</v>
      </c>
      <c r="B9483" t="s">
        <v>66</v>
      </c>
      <c r="C9483" t="s">
        <v>22</v>
      </c>
      <c r="D9483">
        <v>3</v>
      </c>
      <c r="E9483">
        <v>144</v>
      </c>
      <c r="F9483">
        <f t="shared" si="888"/>
        <v>432</v>
      </c>
      <c r="G9483" t="s">
        <v>67</v>
      </c>
      <c r="H9483" t="s">
        <v>68</v>
      </c>
      <c r="I9483" t="s">
        <v>41</v>
      </c>
      <c r="J9483" t="s">
        <v>21</v>
      </c>
      <c r="K9483">
        <f t="shared" si="889"/>
        <v>2014</v>
      </c>
      <c r="L9483" t="str">
        <f t="shared" si="890"/>
        <v>Dec</v>
      </c>
      <c r="M9483" t="str">
        <f t="shared" si="891"/>
        <v>Qtr4</v>
      </c>
      <c r="N9483">
        <f t="shared" si="892"/>
        <v>144</v>
      </c>
      <c r="O9483" t="str">
        <f t="shared" si="893"/>
        <v>Low</v>
      </c>
    </row>
    <row r="9484" spans="1:15" x14ac:dyDescent="0.3">
      <c r="A9484" s="4">
        <v>41997</v>
      </c>
      <c r="B9484" t="s">
        <v>106</v>
      </c>
      <c r="C9484" t="s">
        <v>11</v>
      </c>
      <c r="D9484">
        <v>3</v>
      </c>
      <c r="E9484">
        <v>411</v>
      </c>
      <c r="F9484">
        <f t="shared" si="888"/>
        <v>1233</v>
      </c>
      <c r="G9484" t="s">
        <v>28</v>
      </c>
      <c r="H9484" t="s">
        <v>29</v>
      </c>
      <c r="I9484" t="s">
        <v>30</v>
      </c>
      <c r="J9484" t="s">
        <v>21</v>
      </c>
      <c r="K9484">
        <f t="shared" si="889"/>
        <v>2014</v>
      </c>
      <c r="L9484" t="str">
        <f t="shared" si="890"/>
        <v>Dec</v>
      </c>
      <c r="M9484" t="str">
        <f t="shared" si="891"/>
        <v>Qtr4</v>
      </c>
      <c r="N9484">
        <f t="shared" si="892"/>
        <v>411</v>
      </c>
      <c r="O9484" t="str">
        <f t="shared" si="893"/>
        <v>Low</v>
      </c>
    </row>
    <row r="9485" spans="1:15" x14ac:dyDescent="0.3">
      <c r="A9485" s="4">
        <v>41997</v>
      </c>
      <c r="B9485" t="s">
        <v>66</v>
      </c>
      <c r="C9485" t="s">
        <v>17</v>
      </c>
      <c r="D9485">
        <v>2</v>
      </c>
      <c r="E9485">
        <v>487</v>
      </c>
      <c r="F9485">
        <f t="shared" si="888"/>
        <v>974</v>
      </c>
      <c r="G9485" t="s">
        <v>67</v>
      </c>
      <c r="H9485" t="s">
        <v>68</v>
      </c>
      <c r="I9485" t="s">
        <v>41</v>
      </c>
      <c r="J9485" t="s">
        <v>21</v>
      </c>
      <c r="K9485">
        <f t="shared" si="889"/>
        <v>2014</v>
      </c>
      <c r="L9485" t="str">
        <f t="shared" si="890"/>
        <v>Dec</v>
      </c>
      <c r="M9485" t="str">
        <f t="shared" si="891"/>
        <v>Qtr4</v>
      </c>
      <c r="N9485">
        <f t="shared" si="892"/>
        <v>487</v>
      </c>
      <c r="O9485" t="str">
        <f t="shared" si="893"/>
        <v>Low</v>
      </c>
    </row>
    <row r="9486" spans="1:15" x14ac:dyDescent="0.3">
      <c r="A9486" s="4">
        <v>41997</v>
      </c>
      <c r="B9486" t="s">
        <v>90</v>
      </c>
      <c r="C9486" t="s">
        <v>38</v>
      </c>
      <c r="D9486">
        <v>3</v>
      </c>
      <c r="E9486">
        <v>159</v>
      </c>
      <c r="F9486">
        <f t="shared" si="888"/>
        <v>477</v>
      </c>
      <c r="G9486" t="s">
        <v>47</v>
      </c>
      <c r="H9486" t="s">
        <v>48</v>
      </c>
      <c r="I9486" t="s">
        <v>41</v>
      </c>
      <c r="J9486" t="s">
        <v>21</v>
      </c>
      <c r="K9486">
        <f t="shared" si="889"/>
        <v>2014</v>
      </c>
      <c r="L9486" t="str">
        <f t="shared" si="890"/>
        <v>Dec</v>
      </c>
      <c r="M9486" t="str">
        <f t="shared" si="891"/>
        <v>Qtr4</v>
      </c>
      <c r="N9486">
        <f t="shared" si="892"/>
        <v>159</v>
      </c>
      <c r="O9486" t="str">
        <f t="shared" si="893"/>
        <v>Low</v>
      </c>
    </row>
    <row r="9487" spans="1:15" x14ac:dyDescent="0.3">
      <c r="A9487" s="4">
        <v>41997</v>
      </c>
      <c r="B9487" t="s">
        <v>130</v>
      </c>
      <c r="C9487" t="s">
        <v>22</v>
      </c>
      <c r="D9487">
        <v>2</v>
      </c>
      <c r="E9487">
        <v>391</v>
      </c>
      <c r="F9487">
        <f t="shared" si="888"/>
        <v>782</v>
      </c>
      <c r="G9487" t="s">
        <v>76</v>
      </c>
      <c r="H9487" t="s">
        <v>65</v>
      </c>
      <c r="I9487" t="s">
        <v>41</v>
      </c>
      <c r="J9487" t="s">
        <v>21</v>
      </c>
      <c r="K9487">
        <f t="shared" si="889"/>
        <v>2014</v>
      </c>
      <c r="L9487" t="str">
        <f t="shared" si="890"/>
        <v>Dec</v>
      </c>
      <c r="M9487" t="str">
        <f t="shared" si="891"/>
        <v>Qtr4</v>
      </c>
      <c r="N9487">
        <f t="shared" si="892"/>
        <v>391</v>
      </c>
      <c r="O9487" t="str">
        <f t="shared" si="893"/>
        <v>Low</v>
      </c>
    </row>
    <row r="9488" spans="1:15" x14ac:dyDescent="0.3">
      <c r="A9488" s="4">
        <v>41997</v>
      </c>
      <c r="B9488" t="s">
        <v>129</v>
      </c>
      <c r="C9488" t="s">
        <v>17</v>
      </c>
      <c r="D9488">
        <v>1</v>
      </c>
      <c r="E9488">
        <v>469</v>
      </c>
      <c r="F9488">
        <f t="shared" si="888"/>
        <v>469</v>
      </c>
      <c r="G9488" t="s">
        <v>89</v>
      </c>
      <c r="H9488" t="s">
        <v>58</v>
      </c>
      <c r="I9488" t="s">
        <v>14</v>
      </c>
      <c r="J9488" t="s">
        <v>21</v>
      </c>
      <c r="K9488">
        <f t="shared" si="889"/>
        <v>2014</v>
      </c>
      <c r="L9488" t="str">
        <f t="shared" si="890"/>
        <v>Dec</v>
      </c>
      <c r="M9488" t="str">
        <f t="shared" si="891"/>
        <v>Qtr4</v>
      </c>
      <c r="N9488">
        <f t="shared" si="892"/>
        <v>469</v>
      </c>
      <c r="O9488" t="str">
        <f t="shared" si="893"/>
        <v>Low</v>
      </c>
    </row>
    <row r="9489" spans="1:15" x14ac:dyDescent="0.3">
      <c r="A9489" s="4">
        <v>41997</v>
      </c>
      <c r="B9489" t="s">
        <v>61</v>
      </c>
      <c r="C9489" t="s">
        <v>11</v>
      </c>
      <c r="D9489">
        <v>7</v>
      </c>
      <c r="E9489">
        <v>207</v>
      </c>
      <c r="F9489">
        <f t="shared" si="888"/>
        <v>1449</v>
      </c>
      <c r="G9489" t="s">
        <v>28</v>
      </c>
      <c r="H9489" t="s">
        <v>29</v>
      </c>
      <c r="I9489" t="s">
        <v>30</v>
      </c>
      <c r="J9489" t="s">
        <v>21</v>
      </c>
      <c r="K9489">
        <f t="shared" si="889"/>
        <v>2014</v>
      </c>
      <c r="L9489" t="str">
        <f t="shared" si="890"/>
        <v>Dec</v>
      </c>
      <c r="M9489" t="str">
        <f t="shared" si="891"/>
        <v>Qtr4</v>
      </c>
      <c r="N9489">
        <f t="shared" si="892"/>
        <v>207</v>
      </c>
      <c r="O9489" t="str">
        <f t="shared" si="893"/>
        <v>Low</v>
      </c>
    </row>
    <row r="9490" spans="1:15" x14ac:dyDescent="0.3">
      <c r="A9490" s="4">
        <v>41997</v>
      </c>
      <c r="B9490" t="s">
        <v>33</v>
      </c>
      <c r="C9490" t="s">
        <v>34</v>
      </c>
      <c r="D9490">
        <v>13</v>
      </c>
      <c r="E9490">
        <v>340</v>
      </c>
      <c r="F9490">
        <f t="shared" si="888"/>
        <v>4420</v>
      </c>
      <c r="G9490" t="s">
        <v>35</v>
      </c>
      <c r="H9490" t="s">
        <v>29</v>
      </c>
      <c r="I9490" t="s">
        <v>30</v>
      </c>
      <c r="J9490" t="s">
        <v>21</v>
      </c>
      <c r="K9490">
        <f t="shared" si="889"/>
        <v>2014</v>
      </c>
      <c r="L9490" t="str">
        <f t="shared" si="890"/>
        <v>Dec</v>
      </c>
      <c r="M9490" t="str">
        <f t="shared" si="891"/>
        <v>Qtr4</v>
      </c>
      <c r="N9490">
        <f t="shared" si="892"/>
        <v>340</v>
      </c>
      <c r="O9490" t="str">
        <f t="shared" si="893"/>
        <v>Low</v>
      </c>
    </row>
    <row r="9491" spans="1:15" x14ac:dyDescent="0.3">
      <c r="A9491" s="4">
        <v>41997</v>
      </c>
      <c r="B9491" t="s">
        <v>26</v>
      </c>
      <c r="C9491" t="s">
        <v>22</v>
      </c>
      <c r="D9491">
        <v>3</v>
      </c>
      <c r="E9491">
        <v>232</v>
      </c>
      <c r="F9491">
        <f t="shared" si="888"/>
        <v>696</v>
      </c>
      <c r="G9491" t="s">
        <v>28</v>
      </c>
      <c r="H9491" t="s">
        <v>29</v>
      </c>
      <c r="I9491" t="s">
        <v>30</v>
      </c>
      <c r="J9491" t="s">
        <v>21</v>
      </c>
      <c r="K9491">
        <f t="shared" si="889"/>
        <v>2014</v>
      </c>
      <c r="L9491" t="str">
        <f t="shared" si="890"/>
        <v>Dec</v>
      </c>
      <c r="M9491" t="str">
        <f t="shared" si="891"/>
        <v>Qtr4</v>
      </c>
      <c r="N9491">
        <f t="shared" si="892"/>
        <v>232</v>
      </c>
      <c r="O9491" t="str">
        <f t="shared" si="893"/>
        <v>Low</v>
      </c>
    </row>
    <row r="9492" spans="1:15" x14ac:dyDescent="0.3">
      <c r="A9492" s="4">
        <v>41997</v>
      </c>
      <c r="B9492" t="s">
        <v>103</v>
      </c>
      <c r="C9492" t="s">
        <v>84</v>
      </c>
      <c r="D9492">
        <v>2</v>
      </c>
      <c r="E9492">
        <v>182</v>
      </c>
      <c r="F9492">
        <f t="shared" si="888"/>
        <v>364</v>
      </c>
      <c r="G9492" t="s">
        <v>43</v>
      </c>
      <c r="H9492" t="s">
        <v>44</v>
      </c>
      <c r="I9492" t="s">
        <v>30</v>
      </c>
      <c r="J9492" t="s">
        <v>21</v>
      </c>
      <c r="K9492">
        <f t="shared" si="889"/>
        <v>2014</v>
      </c>
      <c r="L9492" t="str">
        <f t="shared" si="890"/>
        <v>Dec</v>
      </c>
      <c r="M9492" t="str">
        <f t="shared" si="891"/>
        <v>Qtr4</v>
      </c>
      <c r="N9492">
        <f t="shared" si="892"/>
        <v>182</v>
      </c>
      <c r="O9492" t="str">
        <f t="shared" si="893"/>
        <v>Low</v>
      </c>
    </row>
    <row r="9493" spans="1:15" x14ac:dyDescent="0.3">
      <c r="A9493" s="4">
        <v>41997</v>
      </c>
      <c r="B9493" t="s">
        <v>61</v>
      </c>
      <c r="C9493" t="s">
        <v>38</v>
      </c>
      <c r="D9493">
        <v>3</v>
      </c>
      <c r="E9493">
        <v>337</v>
      </c>
      <c r="F9493">
        <f t="shared" si="888"/>
        <v>1011</v>
      </c>
      <c r="G9493" t="s">
        <v>28</v>
      </c>
      <c r="H9493" t="s">
        <v>29</v>
      </c>
      <c r="I9493" t="s">
        <v>30</v>
      </c>
      <c r="J9493" t="s">
        <v>21</v>
      </c>
      <c r="K9493">
        <f t="shared" si="889"/>
        <v>2014</v>
      </c>
      <c r="L9493" t="str">
        <f t="shared" si="890"/>
        <v>Dec</v>
      </c>
      <c r="M9493" t="str">
        <f t="shared" si="891"/>
        <v>Qtr4</v>
      </c>
      <c r="N9493">
        <f t="shared" si="892"/>
        <v>337</v>
      </c>
      <c r="O9493" t="str">
        <f t="shared" si="893"/>
        <v>Low</v>
      </c>
    </row>
    <row r="9494" spans="1:15" x14ac:dyDescent="0.3">
      <c r="A9494" s="4">
        <v>41997</v>
      </c>
      <c r="B9494" t="s">
        <v>10</v>
      </c>
      <c r="C9494" t="s">
        <v>32</v>
      </c>
      <c r="D9494">
        <v>3</v>
      </c>
      <c r="E9494">
        <v>482</v>
      </c>
      <c r="F9494">
        <f t="shared" si="888"/>
        <v>1446</v>
      </c>
      <c r="G9494" t="s">
        <v>12</v>
      </c>
      <c r="H9494" t="s">
        <v>13</v>
      </c>
      <c r="I9494" t="s">
        <v>14</v>
      </c>
      <c r="J9494" t="s">
        <v>21</v>
      </c>
      <c r="K9494">
        <f t="shared" si="889"/>
        <v>2014</v>
      </c>
      <c r="L9494" t="str">
        <f t="shared" si="890"/>
        <v>Dec</v>
      </c>
      <c r="M9494" t="str">
        <f t="shared" si="891"/>
        <v>Qtr4</v>
      </c>
      <c r="N9494">
        <f t="shared" si="892"/>
        <v>482</v>
      </c>
      <c r="O9494" t="str">
        <f t="shared" si="893"/>
        <v>Low</v>
      </c>
    </row>
    <row r="9495" spans="1:15" x14ac:dyDescent="0.3">
      <c r="A9495" s="4">
        <v>41997</v>
      </c>
      <c r="B9495" t="s">
        <v>16</v>
      </c>
      <c r="C9495" t="s">
        <v>32</v>
      </c>
      <c r="D9495">
        <v>2</v>
      </c>
      <c r="E9495">
        <v>453</v>
      </c>
      <c r="F9495">
        <f t="shared" si="888"/>
        <v>906</v>
      </c>
      <c r="G9495" t="s">
        <v>18</v>
      </c>
      <c r="H9495" t="s">
        <v>19</v>
      </c>
      <c r="I9495" t="s">
        <v>20</v>
      </c>
      <c r="J9495" t="s">
        <v>21</v>
      </c>
      <c r="K9495">
        <f t="shared" si="889"/>
        <v>2014</v>
      </c>
      <c r="L9495" t="str">
        <f t="shared" si="890"/>
        <v>Dec</v>
      </c>
      <c r="M9495" t="str">
        <f t="shared" si="891"/>
        <v>Qtr4</v>
      </c>
      <c r="N9495">
        <f t="shared" si="892"/>
        <v>453</v>
      </c>
      <c r="O9495" t="str">
        <f t="shared" si="893"/>
        <v>Low</v>
      </c>
    </row>
    <row r="9496" spans="1:15" x14ac:dyDescent="0.3">
      <c r="A9496" s="4">
        <v>41997</v>
      </c>
      <c r="B9496" t="s">
        <v>16</v>
      </c>
      <c r="C9496" t="s">
        <v>27</v>
      </c>
      <c r="D9496">
        <v>1</v>
      </c>
      <c r="E9496">
        <v>457</v>
      </c>
      <c r="F9496">
        <f t="shared" si="888"/>
        <v>457</v>
      </c>
      <c r="G9496" t="s">
        <v>18</v>
      </c>
      <c r="H9496" t="s">
        <v>19</v>
      </c>
      <c r="I9496" t="s">
        <v>20</v>
      </c>
      <c r="J9496" t="s">
        <v>21</v>
      </c>
      <c r="K9496">
        <f t="shared" si="889"/>
        <v>2014</v>
      </c>
      <c r="L9496" t="str">
        <f t="shared" si="890"/>
        <v>Dec</v>
      </c>
      <c r="M9496" t="str">
        <f t="shared" si="891"/>
        <v>Qtr4</v>
      </c>
      <c r="N9496">
        <f t="shared" si="892"/>
        <v>457</v>
      </c>
      <c r="O9496" t="str">
        <f t="shared" si="893"/>
        <v>Low</v>
      </c>
    </row>
    <row r="9497" spans="1:15" x14ac:dyDescent="0.3">
      <c r="A9497" s="4">
        <v>41997</v>
      </c>
      <c r="B9497" t="s">
        <v>61</v>
      </c>
      <c r="C9497" t="s">
        <v>32</v>
      </c>
      <c r="D9497">
        <v>2</v>
      </c>
      <c r="E9497">
        <v>370</v>
      </c>
      <c r="F9497">
        <f t="shared" si="888"/>
        <v>740</v>
      </c>
      <c r="G9497" t="s">
        <v>28</v>
      </c>
      <c r="H9497" t="s">
        <v>29</v>
      </c>
      <c r="I9497" t="s">
        <v>30</v>
      </c>
      <c r="J9497" t="s">
        <v>21</v>
      </c>
      <c r="K9497">
        <f t="shared" si="889"/>
        <v>2014</v>
      </c>
      <c r="L9497" t="str">
        <f t="shared" si="890"/>
        <v>Dec</v>
      </c>
      <c r="M9497" t="str">
        <f t="shared" si="891"/>
        <v>Qtr4</v>
      </c>
      <c r="N9497">
        <f t="shared" si="892"/>
        <v>370</v>
      </c>
      <c r="O9497" t="str">
        <f t="shared" si="893"/>
        <v>Low</v>
      </c>
    </row>
    <row r="9498" spans="1:15" x14ac:dyDescent="0.3">
      <c r="A9498" s="4">
        <v>41997</v>
      </c>
      <c r="B9498" t="s">
        <v>133</v>
      </c>
      <c r="C9498" t="s">
        <v>46</v>
      </c>
      <c r="D9498">
        <v>3</v>
      </c>
      <c r="E9498">
        <v>157</v>
      </c>
      <c r="F9498">
        <f t="shared" si="888"/>
        <v>471</v>
      </c>
      <c r="G9498" t="s">
        <v>76</v>
      </c>
      <c r="H9498" t="s">
        <v>65</v>
      </c>
      <c r="I9498" t="s">
        <v>41</v>
      </c>
      <c r="J9498" t="s">
        <v>21</v>
      </c>
      <c r="K9498">
        <f t="shared" si="889"/>
        <v>2014</v>
      </c>
      <c r="L9498" t="str">
        <f t="shared" si="890"/>
        <v>Dec</v>
      </c>
      <c r="M9498" t="str">
        <f t="shared" si="891"/>
        <v>Qtr4</v>
      </c>
      <c r="N9498">
        <f t="shared" si="892"/>
        <v>157</v>
      </c>
      <c r="O9498" t="str">
        <f t="shared" si="893"/>
        <v>Low</v>
      </c>
    </row>
    <row r="9499" spans="1:15" x14ac:dyDescent="0.3">
      <c r="A9499" s="4">
        <v>41997</v>
      </c>
      <c r="B9499" t="s">
        <v>42</v>
      </c>
      <c r="C9499" t="s">
        <v>17</v>
      </c>
      <c r="D9499">
        <v>3</v>
      </c>
      <c r="E9499">
        <v>121</v>
      </c>
      <c r="F9499">
        <f t="shared" si="888"/>
        <v>363</v>
      </c>
      <c r="G9499" t="s">
        <v>43</v>
      </c>
      <c r="H9499" t="s">
        <v>44</v>
      </c>
      <c r="I9499" t="s">
        <v>30</v>
      </c>
      <c r="J9499" t="s">
        <v>21</v>
      </c>
      <c r="K9499">
        <f t="shared" si="889"/>
        <v>2014</v>
      </c>
      <c r="L9499" t="str">
        <f t="shared" si="890"/>
        <v>Dec</v>
      </c>
      <c r="M9499" t="str">
        <f t="shared" si="891"/>
        <v>Qtr4</v>
      </c>
      <c r="N9499">
        <f t="shared" si="892"/>
        <v>121</v>
      </c>
      <c r="O9499" t="str">
        <f t="shared" si="893"/>
        <v>Low</v>
      </c>
    </row>
    <row r="9500" spans="1:15" x14ac:dyDescent="0.3">
      <c r="A9500" s="4">
        <v>41997</v>
      </c>
      <c r="B9500" t="s">
        <v>90</v>
      </c>
      <c r="C9500" t="s">
        <v>70</v>
      </c>
      <c r="D9500">
        <v>2</v>
      </c>
      <c r="E9500">
        <v>498</v>
      </c>
      <c r="F9500">
        <f t="shared" si="888"/>
        <v>996</v>
      </c>
      <c r="G9500" t="s">
        <v>47</v>
      </c>
      <c r="H9500" t="s">
        <v>48</v>
      </c>
      <c r="I9500" t="s">
        <v>41</v>
      </c>
      <c r="J9500" t="s">
        <v>21</v>
      </c>
      <c r="K9500">
        <f t="shared" si="889"/>
        <v>2014</v>
      </c>
      <c r="L9500" t="str">
        <f t="shared" si="890"/>
        <v>Dec</v>
      </c>
      <c r="M9500" t="str">
        <f t="shared" si="891"/>
        <v>Qtr4</v>
      </c>
      <c r="N9500">
        <f t="shared" si="892"/>
        <v>498</v>
      </c>
      <c r="O9500" t="str">
        <f t="shared" si="893"/>
        <v>Low</v>
      </c>
    </row>
    <row r="9501" spans="1:15" x14ac:dyDescent="0.3">
      <c r="A9501" s="4">
        <v>41997</v>
      </c>
      <c r="B9501" t="s">
        <v>72</v>
      </c>
      <c r="C9501" t="s">
        <v>34</v>
      </c>
      <c r="D9501">
        <v>2</v>
      </c>
      <c r="E9501">
        <v>122</v>
      </c>
      <c r="F9501">
        <f t="shared" si="888"/>
        <v>244</v>
      </c>
      <c r="G9501" t="s">
        <v>51</v>
      </c>
      <c r="H9501" t="s">
        <v>29</v>
      </c>
      <c r="I9501" t="s">
        <v>30</v>
      </c>
      <c r="J9501" t="s">
        <v>21</v>
      </c>
      <c r="K9501">
        <f t="shared" si="889"/>
        <v>2014</v>
      </c>
      <c r="L9501" t="str">
        <f t="shared" si="890"/>
        <v>Dec</v>
      </c>
      <c r="M9501" t="str">
        <f t="shared" si="891"/>
        <v>Qtr4</v>
      </c>
      <c r="N9501">
        <f t="shared" si="892"/>
        <v>122</v>
      </c>
      <c r="O9501" t="str">
        <f t="shared" si="893"/>
        <v>Low</v>
      </c>
    </row>
    <row r="9502" spans="1:15" x14ac:dyDescent="0.3">
      <c r="A9502" s="4">
        <v>41997</v>
      </c>
      <c r="B9502" t="s">
        <v>26</v>
      </c>
      <c r="C9502" t="s">
        <v>46</v>
      </c>
      <c r="D9502">
        <v>3</v>
      </c>
      <c r="E9502">
        <v>430</v>
      </c>
      <c r="F9502">
        <f t="shared" si="888"/>
        <v>1290</v>
      </c>
      <c r="G9502" t="s">
        <v>28</v>
      </c>
      <c r="H9502" t="s">
        <v>29</v>
      </c>
      <c r="I9502" t="s">
        <v>30</v>
      </c>
      <c r="J9502" t="s">
        <v>21</v>
      </c>
      <c r="K9502">
        <f t="shared" si="889"/>
        <v>2014</v>
      </c>
      <c r="L9502" t="str">
        <f t="shared" si="890"/>
        <v>Dec</v>
      </c>
      <c r="M9502" t="str">
        <f t="shared" si="891"/>
        <v>Qtr4</v>
      </c>
      <c r="N9502">
        <f t="shared" si="892"/>
        <v>430</v>
      </c>
      <c r="O9502" t="str">
        <f t="shared" si="893"/>
        <v>Low</v>
      </c>
    </row>
    <row r="9503" spans="1:15" x14ac:dyDescent="0.3">
      <c r="A9503" s="4">
        <v>41997</v>
      </c>
      <c r="B9503" t="s">
        <v>52</v>
      </c>
      <c r="C9503" t="s">
        <v>34</v>
      </c>
      <c r="D9503">
        <v>2</v>
      </c>
      <c r="E9503">
        <v>211</v>
      </c>
      <c r="F9503">
        <f t="shared" si="888"/>
        <v>422</v>
      </c>
      <c r="G9503" t="s">
        <v>24</v>
      </c>
      <c r="H9503" t="s">
        <v>25</v>
      </c>
      <c r="I9503" t="s">
        <v>20</v>
      </c>
      <c r="J9503" t="s">
        <v>21</v>
      </c>
      <c r="K9503">
        <f t="shared" si="889"/>
        <v>2014</v>
      </c>
      <c r="L9503" t="str">
        <f t="shared" si="890"/>
        <v>Dec</v>
      </c>
      <c r="M9503" t="str">
        <f t="shared" si="891"/>
        <v>Qtr4</v>
      </c>
      <c r="N9503">
        <f t="shared" si="892"/>
        <v>211</v>
      </c>
      <c r="O9503" t="str">
        <f t="shared" si="893"/>
        <v>Low</v>
      </c>
    </row>
    <row r="9504" spans="1:15" x14ac:dyDescent="0.3">
      <c r="A9504" s="4">
        <v>41997</v>
      </c>
      <c r="B9504" t="s">
        <v>113</v>
      </c>
      <c r="C9504" t="s">
        <v>34</v>
      </c>
      <c r="D9504">
        <v>3</v>
      </c>
      <c r="E9504">
        <v>271</v>
      </c>
      <c r="F9504">
        <f t="shared" si="888"/>
        <v>813</v>
      </c>
      <c r="G9504" t="s">
        <v>64</v>
      </c>
      <c r="H9504" t="s">
        <v>65</v>
      </c>
      <c r="I9504" t="s">
        <v>41</v>
      </c>
      <c r="J9504" t="s">
        <v>21</v>
      </c>
      <c r="K9504">
        <f t="shared" si="889"/>
        <v>2014</v>
      </c>
      <c r="L9504" t="str">
        <f t="shared" si="890"/>
        <v>Dec</v>
      </c>
      <c r="M9504" t="str">
        <f t="shared" si="891"/>
        <v>Qtr4</v>
      </c>
      <c r="N9504">
        <f t="shared" si="892"/>
        <v>271</v>
      </c>
      <c r="O9504" t="str">
        <f t="shared" si="893"/>
        <v>Low</v>
      </c>
    </row>
    <row r="9505" spans="1:15" x14ac:dyDescent="0.3">
      <c r="A9505" s="4">
        <v>41997</v>
      </c>
      <c r="B9505" t="s">
        <v>42</v>
      </c>
      <c r="C9505" t="s">
        <v>22</v>
      </c>
      <c r="D9505">
        <v>3</v>
      </c>
      <c r="E9505">
        <v>249</v>
      </c>
      <c r="F9505">
        <f t="shared" si="888"/>
        <v>747</v>
      </c>
      <c r="G9505" t="s">
        <v>43</v>
      </c>
      <c r="H9505" t="s">
        <v>44</v>
      </c>
      <c r="I9505" t="s">
        <v>30</v>
      </c>
      <c r="J9505" t="s">
        <v>21</v>
      </c>
      <c r="K9505">
        <f t="shared" si="889"/>
        <v>2014</v>
      </c>
      <c r="L9505" t="str">
        <f t="shared" si="890"/>
        <v>Dec</v>
      </c>
      <c r="M9505" t="str">
        <f t="shared" si="891"/>
        <v>Qtr4</v>
      </c>
      <c r="N9505">
        <f t="shared" si="892"/>
        <v>249</v>
      </c>
      <c r="O9505" t="str">
        <f t="shared" si="893"/>
        <v>Low</v>
      </c>
    </row>
    <row r="9506" spans="1:15" x14ac:dyDescent="0.3">
      <c r="A9506" s="4">
        <v>41997</v>
      </c>
      <c r="B9506" t="s">
        <v>72</v>
      </c>
      <c r="C9506" t="s">
        <v>27</v>
      </c>
      <c r="D9506">
        <v>2</v>
      </c>
      <c r="E9506">
        <v>215</v>
      </c>
      <c r="F9506">
        <f t="shared" si="888"/>
        <v>430</v>
      </c>
      <c r="G9506" t="s">
        <v>51</v>
      </c>
      <c r="H9506" t="s">
        <v>29</v>
      </c>
      <c r="I9506" t="s">
        <v>30</v>
      </c>
      <c r="J9506" t="s">
        <v>21</v>
      </c>
      <c r="K9506">
        <f t="shared" si="889"/>
        <v>2014</v>
      </c>
      <c r="L9506" t="str">
        <f t="shared" si="890"/>
        <v>Dec</v>
      </c>
      <c r="M9506" t="str">
        <f t="shared" si="891"/>
        <v>Qtr4</v>
      </c>
      <c r="N9506">
        <f t="shared" si="892"/>
        <v>215</v>
      </c>
      <c r="O9506" t="str">
        <f t="shared" si="893"/>
        <v>Low</v>
      </c>
    </row>
    <row r="9507" spans="1:15" x14ac:dyDescent="0.3">
      <c r="A9507" s="4">
        <v>41997</v>
      </c>
      <c r="B9507" t="s">
        <v>50</v>
      </c>
      <c r="C9507" t="s">
        <v>84</v>
      </c>
      <c r="D9507">
        <v>1</v>
      </c>
      <c r="E9507">
        <v>485</v>
      </c>
      <c r="F9507">
        <f t="shared" si="888"/>
        <v>485</v>
      </c>
      <c r="G9507" t="s">
        <v>51</v>
      </c>
      <c r="H9507" t="s">
        <v>29</v>
      </c>
      <c r="I9507" t="s">
        <v>30</v>
      </c>
      <c r="J9507" t="s">
        <v>21</v>
      </c>
      <c r="K9507">
        <f t="shared" si="889"/>
        <v>2014</v>
      </c>
      <c r="L9507" t="str">
        <f t="shared" si="890"/>
        <v>Dec</v>
      </c>
      <c r="M9507" t="str">
        <f t="shared" si="891"/>
        <v>Qtr4</v>
      </c>
      <c r="N9507">
        <f t="shared" si="892"/>
        <v>485</v>
      </c>
      <c r="O9507" t="str">
        <f t="shared" si="893"/>
        <v>Low</v>
      </c>
    </row>
    <row r="9508" spans="1:15" x14ac:dyDescent="0.3">
      <c r="A9508" s="4">
        <v>41997</v>
      </c>
      <c r="B9508" t="s">
        <v>105</v>
      </c>
      <c r="C9508" t="s">
        <v>17</v>
      </c>
      <c r="D9508">
        <v>2</v>
      </c>
      <c r="E9508">
        <v>248</v>
      </c>
      <c r="F9508">
        <f t="shared" si="888"/>
        <v>496</v>
      </c>
      <c r="G9508" t="s">
        <v>67</v>
      </c>
      <c r="H9508" t="s">
        <v>68</v>
      </c>
      <c r="I9508" t="s">
        <v>41</v>
      </c>
      <c r="J9508" t="s">
        <v>21</v>
      </c>
      <c r="K9508">
        <f t="shared" si="889"/>
        <v>2014</v>
      </c>
      <c r="L9508" t="str">
        <f t="shared" si="890"/>
        <v>Dec</v>
      </c>
      <c r="M9508" t="str">
        <f t="shared" si="891"/>
        <v>Qtr4</v>
      </c>
      <c r="N9508">
        <f t="shared" si="892"/>
        <v>248</v>
      </c>
      <c r="O9508" t="str">
        <f t="shared" si="893"/>
        <v>Low</v>
      </c>
    </row>
    <row r="9509" spans="1:15" x14ac:dyDescent="0.3">
      <c r="A9509" s="4">
        <v>41997</v>
      </c>
      <c r="B9509" t="s">
        <v>73</v>
      </c>
      <c r="C9509" t="s">
        <v>70</v>
      </c>
      <c r="D9509">
        <v>1</v>
      </c>
      <c r="E9509">
        <v>371</v>
      </c>
      <c r="F9509">
        <f t="shared" si="888"/>
        <v>371</v>
      </c>
      <c r="G9509" t="s">
        <v>47</v>
      </c>
      <c r="H9509" t="s">
        <v>48</v>
      </c>
      <c r="I9509" t="s">
        <v>41</v>
      </c>
      <c r="J9509" t="s">
        <v>21</v>
      </c>
      <c r="K9509">
        <f t="shared" si="889"/>
        <v>2014</v>
      </c>
      <c r="L9509" t="str">
        <f t="shared" si="890"/>
        <v>Dec</v>
      </c>
      <c r="M9509" t="str">
        <f t="shared" si="891"/>
        <v>Qtr4</v>
      </c>
      <c r="N9509">
        <f t="shared" si="892"/>
        <v>371</v>
      </c>
      <c r="O9509" t="str">
        <f t="shared" si="893"/>
        <v>Low</v>
      </c>
    </row>
    <row r="9510" spans="1:15" x14ac:dyDescent="0.3">
      <c r="A9510" s="4">
        <v>41997</v>
      </c>
      <c r="B9510" t="s">
        <v>104</v>
      </c>
      <c r="C9510" t="s">
        <v>27</v>
      </c>
      <c r="D9510">
        <v>3</v>
      </c>
      <c r="E9510">
        <v>198</v>
      </c>
      <c r="F9510">
        <f t="shared" si="888"/>
        <v>594</v>
      </c>
      <c r="G9510" t="s">
        <v>54</v>
      </c>
      <c r="H9510" t="s">
        <v>55</v>
      </c>
      <c r="I9510" t="s">
        <v>41</v>
      </c>
      <c r="J9510" t="s">
        <v>21</v>
      </c>
      <c r="K9510">
        <f t="shared" si="889"/>
        <v>2014</v>
      </c>
      <c r="L9510" t="str">
        <f t="shared" si="890"/>
        <v>Dec</v>
      </c>
      <c r="M9510" t="str">
        <f t="shared" si="891"/>
        <v>Qtr4</v>
      </c>
      <c r="N9510">
        <f t="shared" si="892"/>
        <v>198</v>
      </c>
      <c r="O9510" t="str">
        <f t="shared" si="893"/>
        <v>Low</v>
      </c>
    </row>
    <row r="9511" spans="1:15" x14ac:dyDescent="0.3">
      <c r="A9511" s="4">
        <v>41997</v>
      </c>
      <c r="B9511" t="s">
        <v>140</v>
      </c>
      <c r="C9511" t="s">
        <v>17</v>
      </c>
      <c r="D9511">
        <v>2</v>
      </c>
      <c r="E9511">
        <v>484</v>
      </c>
      <c r="F9511">
        <f t="shared" si="888"/>
        <v>968</v>
      </c>
      <c r="G9511" t="s">
        <v>67</v>
      </c>
      <c r="H9511" t="s">
        <v>68</v>
      </c>
      <c r="I9511" t="s">
        <v>41</v>
      </c>
      <c r="J9511" t="s">
        <v>21</v>
      </c>
      <c r="K9511">
        <f t="shared" si="889"/>
        <v>2014</v>
      </c>
      <c r="L9511" t="str">
        <f t="shared" si="890"/>
        <v>Dec</v>
      </c>
      <c r="M9511" t="str">
        <f t="shared" si="891"/>
        <v>Qtr4</v>
      </c>
      <c r="N9511">
        <f t="shared" si="892"/>
        <v>484</v>
      </c>
      <c r="O9511" t="str">
        <f t="shared" si="893"/>
        <v>Low</v>
      </c>
    </row>
    <row r="9512" spans="1:15" x14ac:dyDescent="0.3">
      <c r="A9512" s="4">
        <v>41997</v>
      </c>
      <c r="B9512" t="s">
        <v>109</v>
      </c>
      <c r="C9512" t="s">
        <v>11</v>
      </c>
      <c r="D9512">
        <v>5</v>
      </c>
      <c r="E9512">
        <v>366</v>
      </c>
      <c r="F9512">
        <f t="shared" si="888"/>
        <v>1830</v>
      </c>
      <c r="G9512" t="s">
        <v>110</v>
      </c>
      <c r="H9512" t="s">
        <v>111</v>
      </c>
      <c r="I9512" t="s">
        <v>20</v>
      </c>
      <c r="J9512" t="s">
        <v>21</v>
      </c>
      <c r="K9512">
        <f t="shared" si="889"/>
        <v>2014</v>
      </c>
      <c r="L9512" t="str">
        <f t="shared" si="890"/>
        <v>Dec</v>
      </c>
      <c r="M9512" t="str">
        <f t="shared" si="891"/>
        <v>Qtr4</v>
      </c>
      <c r="N9512">
        <f t="shared" si="892"/>
        <v>366</v>
      </c>
      <c r="O9512" t="str">
        <f t="shared" si="893"/>
        <v>Low</v>
      </c>
    </row>
    <row r="9513" spans="1:15" x14ac:dyDescent="0.3">
      <c r="A9513" s="4">
        <v>41997</v>
      </c>
      <c r="B9513" t="s">
        <v>77</v>
      </c>
      <c r="C9513" t="s">
        <v>38</v>
      </c>
      <c r="D9513">
        <v>2</v>
      </c>
      <c r="E9513">
        <v>115</v>
      </c>
      <c r="F9513">
        <f t="shared" si="888"/>
        <v>230</v>
      </c>
      <c r="G9513" t="s">
        <v>12</v>
      </c>
      <c r="H9513" t="s">
        <v>13</v>
      </c>
      <c r="I9513" t="s">
        <v>14</v>
      </c>
      <c r="J9513" t="s">
        <v>21</v>
      </c>
      <c r="K9513">
        <f t="shared" si="889"/>
        <v>2014</v>
      </c>
      <c r="L9513" t="str">
        <f t="shared" si="890"/>
        <v>Dec</v>
      </c>
      <c r="M9513" t="str">
        <f t="shared" si="891"/>
        <v>Qtr4</v>
      </c>
      <c r="N9513">
        <f t="shared" si="892"/>
        <v>115</v>
      </c>
      <c r="O9513" t="str">
        <f t="shared" si="893"/>
        <v>Low</v>
      </c>
    </row>
    <row r="9514" spans="1:15" x14ac:dyDescent="0.3">
      <c r="A9514" s="4">
        <v>41997</v>
      </c>
      <c r="B9514" t="s">
        <v>114</v>
      </c>
      <c r="C9514" t="s">
        <v>34</v>
      </c>
      <c r="D9514">
        <v>3</v>
      </c>
      <c r="E9514">
        <v>458</v>
      </c>
      <c r="F9514">
        <f t="shared" si="888"/>
        <v>1374</v>
      </c>
      <c r="G9514" t="s">
        <v>115</v>
      </c>
      <c r="H9514" t="s">
        <v>116</v>
      </c>
      <c r="I9514" t="s">
        <v>14</v>
      </c>
      <c r="J9514" t="s">
        <v>21</v>
      </c>
      <c r="K9514">
        <f t="shared" si="889"/>
        <v>2014</v>
      </c>
      <c r="L9514" t="str">
        <f t="shared" si="890"/>
        <v>Dec</v>
      </c>
      <c r="M9514" t="str">
        <f t="shared" si="891"/>
        <v>Qtr4</v>
      </c>
      <c r="N9514">
        <f t="shared" si="892"/>
        <v>458</v>
      </c>
      <c r="O9514" t="str">
        <f t="shared" si="893"/>
        <v>Low</v>
      </c>
    </row>
    <row r="9515" spans="1:15" x14ac:dyDescent="0.3">
      <c r="A9515" s="4">
        <v>41997</v>
      </c>
      <c r="B9515" t="s">
        <v>61</v>
      </c>
      <c r="C9515" t="s">
        <v>27</v>
      </c>
      <c r="D9515">
        <v>2</v>
      </c>
      <c r="E9515">
        <v>365</v>
      </c>
      <c r="F9515">
        <f t="shared" si="888"/>
        <v>730</v>
      </c>
      <c r="G9515" t="s">
        <v>28</v>
      </c>
      <c r="H9515" t="s">
        <v>29</v>
      </c>
      <c r="I9515" t="s">
        <v>30</v>
      </c>
      <c r="J9515" t="s">
        <v>21</v>
      </c>
      <c r="K9515">
        <f t="shared" si="889"/>
        <v>2014</v>
      </c>
      <c r="L9515" t="str">
        <f t="shared" si="890"/>
        <v>Dec</v>
      </c>
      <c r="M9515" t="str">
        <f t="shared" si="891"/>
        <v>Qtr4</v>
      </c>
      <c r="N9515">
        <f t="shared" si="892"/>
        <v>365</v>
      </c>
      <c r="O9515" t="str">
        <f t="shared" si="893"/>
        <v>Low</v>
      </c>
    </row>
    <row r="9516" spans="1:15" x14ac:dyDescent="0.3">
      <c r="A9516" s="4">
        <v>41997</v>
      </c>
      <c r="B9516" t="s">
        <v>98</v>
      </c>
      <c r="C9516" t="s">
        <v>22</v>
      </c>
      <c r="D9516">
        <v>1</v>
      </c>
      <c r="E9516">
        <v>189</v>
      </c>
      <c r="F9516">
        <f t="shared" si="888"/>
        <v>189</v>
      </c>
      <c r="G9516" t="s">
        <v>39</v>
      </c>
      <c r="H9516" t="s">
        <v>40</v>
      </c>
      <c r="I9516" t="s">
        <v>41</v>
      </c>
      <c r="J9516" t="s">
        <v>21</v>
      </c>
      <c r="K9516">
        <f t="shared" si="889"/>
        <v>2014</v>
      </c>
      <c r="L9516" t="str">
        <f t="shared" si="890"/>
        <v>Dec</v>
      </c>
      <c r="M9516" t="str">
        <f t="shared" si="891"/>
        <v>Qtr4</v>
      </c>
      <c r="N9516">
        <f t="shared" si="892"/>
        <v>189</v>
      </c>
      <c r="O9516" t="str">
        <f t="shared" si="893"/>
        <v>Low</v>
      </c>
    </row>
    <row r="9517" spans="1:15" x14ac:dyDescent="0.3">
      <c r="A9517" s="4">
        <v>41997</v>
      </c>
      <c r="B9517" t="s">
        <v>127</v>
      </c>
      <c r="C9517" t="s">
        <v>11</v>
      </c>
      <c r="D9517">
        <v>2</v>
      </c>
      <c r="E9517">
        <v>228</v>
      </c>
      <c r="F9517">
        <f t="shared" si="888"/>
        <v>456</v>
      </c>
      <c r="G9517" t="s">
        <v>102</v>
      </c>
      <c r="H9517" t="s">
        <v>58</v>
      </c>
      <c r="I9517" t="s">
        <v>14</v>
      </c>
      <c r="J9517" t="s">
        <v>21</v>
      </c>
      <c r="K9517">
        <f t="shared" si="889"/>
        <v>2014</v>
      </c>
      <c r="L9517" t="str">
        <f t="shared" si="890"/>
        <v>Dec</v>
      </c>
      <c r="M9517" t="str">
        <f t="shared" si="891"/>
        <v>Qtr4</v>
      </c>
      <c r="N9517">
        <f t="shared" si="892"/>
        <v>228</v>
      </c>
      <c r="O9517" t="str">
        <f t="shared" si="893"/>
        <v>Low</v>
      </c>
    </row>
    <row r="9518" spans="1:15" x14ac:dyDescent="0.3">
      <c r="A9518" s="4">
        <v>41997</v>
      </c>
      <c r="B9518" t="s">
        <v>81</v>
      </c>
      <c r="C9518" t="s">
        <v>46</v>
      </c>
      <c r="D9518">
        <v>2</v>
      </c>
      <c r="E9518">
        <v>170</v>
      </c>
      <c r="F9518">
        <f t="shared" si="888"/>
        <v>340</v>
      </c>
      <c r="G9518" t="s">
        <v>39</v>
      </c>
      <c r="H9518" t="s">
        <v>40</v>
      </c>
      <c r="I9518" t="s">
        <v>41</v>
      </c>
      <c r="J9518" t="s">
        <v>21</v>
      </c>
      <c r="K9518">
        <f t="shared" si="889"/>
        <v>2014</v>
      </c>
      <c r="L9518" t="str">
        <f t="shared" si="890"/>
        <v>Dec</v>
      </c>
      <c r="M9518" t="str">
        <f t="shared" si="891"/>
        <v>Qtr4</v>
      </c>
      <c r="N9518">
        <f t="shared" si="892"/>
        <v>170</v>
      </c>
      <c r="O9518" t="str">
        <f t="shared" si="893"/>
        <v>Low</v>
      </c>
    </row>
    <row r="9519" spans="1:15" x14ac:dyDescent="0.3">
      <c r="A9519" s="4">
        <v>41997</v>
      </c>
      <c r="B9519" t="s">
        <v>81</v>
      </c>
      <c r="C9519" t="s">
        <v>46</v>
      </c>
      <c r="D9519">
        <v>3</v>
      </c>
      <c r="E9519">
        <v>493</v>
      </c>
      <c r="F9519">
        <f t="shared" si="888"/>
        <v>1479</v>
      </c>
      <c r="G9519" t="s">
        <v>39</v>
      </c>
      <c r="H9519" t="s">
        <v>40</v>
      </c>
      <c r="I9519" t="s">
        <v>41</v>
      </c>
      <c r="J9519" t="s">
        <v>21</v>
      </c>
      <c r="K9519">
        <f t="shared" si="889"/>
        <v>2014</v>
      </c>
      <c r="L9519" t="str">
        <f t="shared" si="890"/>
        <v>Dec</v>
      </c>
      <c r="M9519" t="str">
        <f t="shared" si="891"/>
        <v>Qtr4</v>
      </c>
      <c r="N9519">
        <f t="shared" si="892"/>
        <v>493</v>
      </c>
      <c r="O9519" t="str">
        <f t="shared" si="893"/>
        <v>Low</v>
      </c>
    </row>
    <row r="9520" spans="1:15" x14ac:dyDescent="0.3">
      <c r="A9520" s="4">
        <v>41997</v>
      </c>
      <c r="B9520" t="s">
        <v>82</v>
      </c>
      <c r="C9520" t="s">
        <v>70</v>
      </c>
      <c r="D9520">
        <v>1</v>
      </c>
      <c r="E9520">
        <v>115</v>
      </c>
      <c r="F9520">
        <f t="shared" si="888"/>
        <v>115</v>
      </c>
      <c r="G9520" t="s">
        <v>39</v>
      </c>
      <c r="H9520" t="s">
        <v>40</v>
      </c>
      <c r="I9520" t="s">
        <v>41</v>
      </c>
      <c r="J9520" t="s">
        <v>21</v>
      </c>
      <c r="K9520">
        <f t="shared" si="889"/>
        <v>2014</v>
      </c>
      <c r="L9520" t="str">
        <f t="shared" si="890"/>
        <v>Dec</v>
      </c>
      <c r="M9520" t="str">
        <f t="shared" si="891"/>
        <v>Qtr4</v>
      </c>
      <c r="N9520">
        <f t="shared" si="892"/>
        <v>115</v>
      </c>
      <c r="O9520" t="str">
        <f t="shared" si="893"/>
        <v>Low</v>
      </c>
    </row>
    <row r="9521" spans="1:15" x14ac:dyDescent="0.3">
      <c r="A9521" s="4">
        <v>41997</v>
      </c>
      <c r="B9521" t="s">
        <v>23</v>
      </c>
      <c r="C9521" t="s">
        <v>32</v>
      </c>
      <c r="D9521">
        <v>1</v>
      </c>
      <c r="E9521">
        <v>203</v>
      </c>
      <c r="F9521">
        <f t="shared" si="888"/>
        <v>203</v>
      </c>
      <c r="G9521" t="s">
        <v>24</v>
      </c>
      <c r="H9521" t="s">
        <v>25</v>
      </c>
      <c r="I9521" t="s">
        <v>20</v>
      </c>
      <c r="J9521" t="s">
        <v>21</v>
      </c>
      <c r="K9521">
        <f t="shared" si="889"/>
        <v>2014</v>
      </c>
      <c r="L9521" t="str">
        <f t="shared" si="890"/>
        <v>Dec</v>
      </c>
      <c r="M9521" t="str">
        <f t="shared" si="891"/>
        <v>Qtr4</v>
      </c>
      <c r="N9521">
        <f t="shared" si="892"/>
        <v>203</v>
      </c>
      <c r="O9521" t="str">
        <f t="shared" si="893"/>
        <v>Low</v>
      </c>
    </row>
    <row r="9522" spans="1:15" x14ac:dyDescent="0.3">
      <c r="A9522" s="4">
        <v>41997</v>
      </c>
      <c r="B9522" t="s">
        <v>122</v>
      </c>
      <c r="C9522" t="s">
        <v>46</v>
      </c>
      <c r="D9522">
        <v>3</v>
      </c>
      <c r="E9522">
        <v>344</v>
      </c>
      <c r="F9522">
        <f t="shared" si="888"/>
        <v>1032</v>
      </c>
      <c r="G9522" t="s">
        <v>28</v>
      </c>
      <c r="H9522" t="s">
        <v>29</v>
      </c>
      <c r="I9522" t="s">
        <v>30</v>
      </c>
      <c r="J9522" t="s">
        <v>21</v>
      </c>
      <c r="K9522">
        <f t="shared" si="889"/>
        <v>2014</v>
      </c>
      <c r="L9522" t="str">
        <f t="shared" si="890"/>
        <v>Dec</v>
      </c>
      <c r="M9522" t="str">
        <f t="shared" si="891"/>
        <v>Qtr4</v>
      </c>
      <c r="N9522">
        <f t="shared" si="892"/>
        <v>344</v>
      </c>
      <c r="O9522" t="str">
        <f t="shared" si="893"/>
        <v>Low</v>
      </c>
    </row>
    <row r="9523" spans="1:15" x14ac:dyDescent="0.3">
      <c r="A9523" s="4">
        <v>41997</v>
      </c>
      <c r="B9523" t="s">
        <v>62</v>
      </c>
      <c r="C9523" t="s">
        <v>11</v>
      </c>
      <c r="D9523">
        <v>1</v>
      </c>
      <c r="E9523">
        <v>272</v>
      </c>
      <c r="F9523">
        <f t="shared" si="888"/>
        <v>272</v>
      </c>
      <c r="G9523" t="s">
        <v>18</v>
      </c>
      <c r="H9523" t="s">
        <v>19</v>
      </c>
      <c r="I9523" t="s">
        <v>20</v>
      </c>
      <c r="J9523" t="s">
        <v>21</v>
      </c>
      <c r="K9523">
        <f t="shared" si="889"/>
        <v>2014</v>
      </c>
      <c r="L9523" t="str">
        <f t="shared" si="890"/>
        <v>Dec</v>
      </c>
      <c r="M9523" t="str">
        <f t="shared" si="891"/>
        <v>Qtr4</v>
      </c>
      <c r="N9523">
        <f t="shared" si="892"/>
        <v>272</v>
      </c>
      <c r="O9523" t="str">
        <f t="shared" si="893"/>
        <v>Low</v>
      </c>
    </row>
    <row r="9524" spans="1:15" x14ac:dyDescent="0.3">
      <c r="A9524" s="4">
        <v>41997</v>
      </c>
      <c r="B9524" t="s">
        <v>113</v>
      </c>
      <c r="C9524" t="s">
        <v>17</v>
      </c>
      <c r="D9524">
        <v>2</v>
      </c>
      <c r="E9524">
        <v>285</v>
      </c>
      <c r="F9524">
        <f t="shared" si="888"/>
        <v>570</v>
      </c>
      <c r="G9524" t="s">
        <v>64</v>
      </c>
      <c r="H9524" t="s">
        <v>65</v>
      </c>
      <c r="I9524" t="s">
        <v>41</v>
      </c>
      <c r="J9524" t="s">
        <v>21</v>
      </c>
      <c r="K9524">
        <f t="shared" si="889"/>
        <v>2014</v>
      </c>
      <c r="L9524" t="str">
        <f t="shared" si="890"/>
        <v>Dec</v>
      </c>
      <c r="M9524" t="str">
        <f t="shared" si="891"/>
        <v>Qtr4</v>
      </c>
      <c r="N9524">
        <f t="shared" si="892"/>
        <v>285</v>
      </c>
      <c r="O9524" t="str">
        <f t="shared" si="893"/>
        <v>Low</v>
      </c>
    </row>
    <row r="9525" spans="1:15" x14ac:dyDescent="0.3">
      <c r="A9525" s="4">
        <v>41997</v>
      </c>
      <c r="B9525" t="s">
        <v>23</v>
      </c>
      <c r="C9525" t="s">
        <v>34</v>
      </c>
      <c r="D9525">
        <v>3</v>
      </c>
      <c r="E9525">
        <v>460</v>
      </c>
      <c r="F9525">
        <f t="shared" si="888"/>
        <v>1380</v>
      </c>
      <c r="G9525" t="s">
        <v>24</v>
      </c>
      <c r="H9525" t="s">
        <v>25</v>
      </c>
      <c r="I9525" t="s">
        <v>20</v>
      </c>
      <c r="J9525" t="s">
        <v>21</v>
      </c>
      <c r="K9525">
        <f t="shared" si="889"/>
        <v>2014</v>
      </c>
      <c r="L9525" t="str">
        <f t="shared" si="890"/>
        <v>Dec</v>
      </c>
      <c r="M9525" t="str">
        <f t="shared" si="891"/>
        <v>Qtr4</v>
      </c>
      <c r="N9525">
        <f t="shared" si="892"/>
        <v>460</v>
      </c>
      <c r="O9525" t="str">
        <f t="shared" si="893"/>
        <v>Low</v>
      </c>
    </row>
    <row r="9526" spans="1:15" x14ac:dyDescent="0.3">
      <c r="A9526" s="4">
        <v>41997</v>
      </c>
      <c r="B9526" t="s">
        <v>100</v>
      </c>
      <c r="C9526" t="s">
        <v>99</v>
      </c>
      <c r="D9526">
        <v>1</v>
      </c>
      <c r="E9526">
        <v>131</v>
      </c>
      <c r="F9526">
        <f t="shared" si="888"/>
        <v>131</v>
      </c>
      <c r="G9526" t="s">
        <v>67</v>
      </c>
      <c r="H9526" t="s">
        <v>68</v>
      </c>
      <c r="I9526" t="s">
        <v>41</v>
      </c>
      <c r="J9526" t="s">
        <v>21</v>
      </c>
      <c r="K9526">
        <f t="shared" si="889"/>
        <v>2014</v>
      </c>
      <c r="L9526" t="str">
        <f t="shared" si="890"/>
        <v>Dec</v>
      </c>
      <c r="M9526" t="str">
        <f t="shared" si="891"/>
        <v>Qtr4</v>
      </c>
      <c r="N9526">
        <f t="shared" si="892"/>
        <v>131</v>
      </c>
      <c r="O9526" t="str">
        <f t="shared" si="893"/>
        <v>Low</v>
      </c>
    </row>
    <row r="9527" spans="1:15" x14ac:dyDescent="0.3">
      <c r="A9527" s="4">
        <v>41997</v>
      </c>
      <c r="B9527" t="s">
        <v>94</v>
      </c>
      <c r="C9527" t="s">
        <v>99</v>
      </c>
      <c r="D9527">
        <v>1</v>
      </c>
      <c r="E9527">
        <v>190</v>
      </c>
      <c r="F9527">
        <f t="shared" si="888"/>
        <v>190</v>
      </c>
      <c r="G9527" t="s">
        <v>95</v>
      </c>
      <c r="H9527" t="s">
        <v>96</v>
      </c>
      <c r="I9527" t="s">
        <v>41</v>
      </c>
      <c r="J9527" t="s">
        <v>21</v>
      </c>
      <c r="K9527">
        <f t="shared" si="889"/>
        <v>2014</v>
      </c>
      <c r="L9527" t="str">
        <f t="shared" si="890"/>
        <v>Dec</v>
      </c>
      <c r="M9527" t="str">
        <f t="shared" si="891"/>
        <v>Qtr4</v>
      </c>
      <c r="N9527">
        <f t="shared" si="892"/>
        <v>190</v>
      </c>
      <c r="O9527" t="str">
        <f t="shared" si="893"/>
        <v>Low</v>
      </c>
    </row>
    <row r="9528" spans="1:15" x14ac:dyDescent="0.3">
      <c r="A9528" s="4">
        <v>41997</v>
      </c>
      <c r="B9528" t="s">
        <v>140</v>
      </c>
      <c r="C9528" t="s">
        <v>22</v>
      </c>
      <c r="D9528">
        <v>2</v>
      </c>
      <c r="E9528">
        <v>500</v>
      </c>
      <c r="F9528">
        <f t="shared" si="888"/>
        <v>1000</v>
      </c>
      <c r="G9528" t="s">
        <v>67</v>
      </c>
      <c r="H9528" t="s">
        <v>68</v>
      </c>
      <c r="I9528" t="s">
        <v>41</v>
      </c>
      <c r="J9528" t="s">
        <v>21</v>
      </c>
      <c r="K9528">
        <f t="shared" si="889"/>
        <v>2014</v>
      </c>
      <c r="L9528" t="str">
        <f t="shared" si="890"/>
        <v>Dec</v>
      </c>
      <c r="M9528" t="str">
        <f t="shared" si="891"/>
        <v>Qtr4</v>
      </c>
      <c r="N9528">
        <f t="shared" si="892"/>
        <v>500</v>
      </c>
      <c r="O9528" t="str">
        <f t="shared" si="893"/>
        <v>Low</v>
      </c>
    </row>
    <row r="9529" spans="1:15" x14ac:dyDescent="0.3">
      <c r="A9529" s="4">
        <v>41997</v>
      </c>
      <c r="B9529" t="s">
        <v>62</v>
      </c>
      <c r="C9529" t="s">
        <v>38</v>
      </c>
      <c r="D9529">
        <v>2</v>
      </c>
      <c r="E9529">
        <v>431</v>
      </c>
      <c r="F9529">
        <f t="shared" si="888"/>
        <v>862</v>
      </c>
      <c r="G9529" t="s">
        <v>18</v>
      </c>
      <c r="H9529" t="s">
        <v>19</v>
      </c>
      <c r="I9529" t="s">
        <v>20</v>
      </c>
      <c r="J9529" t="s">
        <v>21</v>
      </c>
      <c r="K9529">
        <f t="shared" si="889"/>
        <v>2014</v>
      </c>
      <c r="L9529" t="str">
        <f t="shared" si="890"/>
        <v>Dec</v>
      </c>
      <c r="M9529" t="str">
        <f t="shared" si="891"/>
        <v>Qtr4</v>
      </c>
      <c r="N9529">
        <f t="shared" si="892"/>
        <v>431</v>
      </c>
      <c r="O9529" t="str">
        <f t="shared" si="893"/>
        <v>Low</v>
      </c>
    </row>
    <row r="9530" spans="1:15" x14ac:dyDescent="0.3">
      <c r="A9530" s="4">
        <v>41997</v>
      </c>
      <c r="B9530" t="s">
        <v>85</v>
      </c>
      <c r="C9530" t="s">
        <v>17</v>
      </c>
      <c r="D9530">
        <v>2</v>
      </c>
      <c r="E9530">
        <v>233</v>
      </c>
      <c r="F9530">
        <f t="shared" si="888"/>
        <v>466</v>
      </c>
      <c r="G9530" t="s">
        <v>59</v>
      </c>
      <c r="H9530" t="s">
        <v>60</v>
      </c>
      <c r="I9530" t="s">
        <v>30</v>
      </c>
      <c r="J9530" t="s">
        <v>21</v>
      </c>
      <c r="K9530">
        <f t="shared" si="889"/>
        <v>2014</v>
      </c>
      <c r="L9530" t="str">
        <f t="shared" si="890"/>
        <v>Dec</v>
      </c>
      <c r="M9530" t="str">
        <f t="shared" si="891"/>
        <v>Qtr4</v>
      </c>
      <c r="N9530">
        <f t="shared" si="892"/>
        <v>233</v>
      </c>
      <c r="O9530" t="str">
        <f t="shared" si="893"/>
        <v>Low</v>
      </c>
    </row>
    <row r="9531" spans="1:15" x14ac:dyDescent="0.3">
      <c r="A9531" s="4">
        <v>41997</v>
      </c>
      <c r="B9531" t="s">
        <v>92</v>
      </c>
      <c r="C9531" t="s">
        <v>32</v>
      </c>
      <c r="D9531">
        <v>3</v>
      </c>
      <c r="E9531">
        <v>293</v>
      </c>
      <c r="F9531">
        <f t="shared" si="888"/>
        <v>879</v>
      </c>
      <c r="G9531" t="s">
        <v>93</v>
      </c>
      <c r="H9531" t="s">
        <v>60</v>
      </c>
      <c r="I9531" t="s">
        <v>30</v>
      </c>
      <c r="J9531" t="s">
        <v>21</v>
      </c>
      <c r="K9531">
        <f t="shared" si="889"/>
        <v>2014</v>
      </c>
      <c r="L9531" t="str">
        <f t="shared" si="890"/>
        <v>Dec</v>
      </c>
      <c r="M9531" t="str">
        <f t="shared" si="891"/>
        <v>Qtr4</v>
      </c>
      <c r="N9531">
        <f t="shared" si="892"/>
        <v>293</v>
      </c>
      <c r="O9531" t="str">
        <f t="shared" si="893"/>
        <v>Low</v>
      </c>
    </row>
    <row r="9532" spans="1:15" x14ac:dyDescent="0.3">
      <c r="A9532" s="4">
        <v>41997</v>
      </c>
      <c r="B9532" t="s">
        <v>62</v>
      </c>
      <c r="C9532" t="s">
        <v>38</v>
      </c>
      <c r="D9532">
        <v>3</v>
      </c>
      <c r="E9532">
        <v>240</v>
      </c>
      <c r="F9532">
        <f t="shared" si="888"/>
        <v>720</v>
      </c>
      <c r="G9532" t="s">
        <v>18</v>
      </c>
      <c r="H9532" t="s">
        <v>19</v>
      </c>
      <c r="I9532" t="s">
        <v>20</v>
      </c>
      <c r="J9532" t="s">
        <v>21</v>
      </c>
      <c r="K9532">
        <f t="shared" si="889"/>
        <v>2014</v>
      </c>
      <c r="L9532" t="str">
        <f t="shared" si="890"/>
        <v>Dec</v>
      </c>
      <c r="M9532" t="str">
        <f t="shared" si="891"/>
        <v>Qtr4</v>
      </c>
      <c r="N9532">
        <f t="shared" si="892"/>
        <v>240</v>
      </c>
      <c r="O9532" t="str">
        <f t="shared" si="893"/>
        <v>Low</v>
      </c>
    </row>
    <row r="9533" spans="1:15" x14ac:dyDescent="0.3">
      <c r="A9533" s="4">
        <v>41997</v>
      </c>
      <c r="B9533" t="s">
        <v>117</v>
      </c>
      <c r="C9533" t="s">
        <v>84</v>
      </c>
      <c r="D9533">
        <v>1</v>
      </c>
      <c r="E9533">
        <v>287</v>
      </c>
      <c r="F9533">
        <f t="shared" si="888"/>
        <v>287</v>
      </c>
      <c r="G9533" t="s">
        <v>118</v>
      </c>
      <c r="H9533" t="s">
        <v>19</v>
      </c>
      <c r="I9533" t="s">
        <v>20</v>
      </c>
      <c r="J9533" t="s">
        <v>21</v>
      </c>
      <c r="K9533">
        <f t="shared" si="889"/>
        <v>2014</v>
      </c>
      <c r="L9533" t="str">
        <f t="shared" si="890"/>
        <v>Dec</v>
      </c>
      <c r="M9533" t="str">
        <f t="shared" si="891"/>
        <v>Qtr4</v>
      </c>
      <c r="N9533">
        <f t="shared" si="892"/>
        <v>287</v>
      </c>
      <c r="O9533" t="str">
        <f t="shared" si="893"/>
        <v>Low</v>
      </c>
    </row>
    <row r="9534" spans="1:15" x14ac:dyDescent="0.3">
      <c r="A9534" s="4">
        <v>41997</v>
      </c>
      <c r="B9534" t="s">
        <v>83</v>
      </c>
      <c r="C9534" t="s">
        <v>27</v>
      </c>
      <c r="D9534">
        <v>2</v>
      </c>
      <c r="E9534">
        <v>314</v>
      </c>
      <c r="F9534">
        <f t="shared" si="888"/>
        <v>628</v>
      </c>
      <c r="G9534" t="s">
        <v>47</v>
      </c>
      <c r="H9534" t="s">
        <v>48</v>
      </c>
      <c r="I9534" t="s">
        <v>41</v>
      </c>
      <c r="J9534" t="s">
        <v>21</v>
      </c>
      <c r="K9534">
        <f t="shared" si="889"/>
        <v>2014</v>
      </c>
      <c r="L9534" t="str">
        <f t="shared" si="890"/>
        <v>Dec</v>
      </c>
      <c r="M9534" t="str">
        <f t="shared" si="891"/>
        <v>Qtr4</v>
      </c>
      <c r="N9534">
        <f t="shared" si="892"/>
        <v>314</v>
      </c>
      <c r="O9534" t="str">
        <f t="shared" si="893"/>
        <v>Low</v>
      </c>
    </row>
    <row r="9535" spans="1:15" x14ac:dyDescent="0.3">
      <c r="A9535" s="4">
        <v>41997</v>
      </c>
      <c r="B9535" t="s">
        <v>33</v>
      </c>
      <c r="C9535" t="s">
        <v>32</v>
      </c>
      <c r="D9535">
        <v>3</v>
      </c>
      <c r="E9535">
        <v>170</v>
      </c>
      <c r="F9535">
        <f t="shared" si="888"/>
        <v>510</v>
      </c>
      <c r="G9535" t="s">
        <v>35</v>
      </c>
      <c r="H9535" t="s">
        <v>29</v>
      </c>
      <c r="I9535" t="s">
        <v>30</v>
      </c>
      <c r="J9535" t="s">
        <v>21</v>
      </c>
      <c r="K9535">
        <f t="shared" si="889"/>
        <v>2014</v>
      </c>
      <c r="L9535" t="str">
        <f t="shared" si="890"/>
        <v>Dec</v>
      </c>
      <c r="M9535" t="str">
        <f t="shared" si="891"/>
        <v>Qtr4</v>
      </c>
      <c r="N9535">
        <f t="shared" si="892"/>
        <v>170</v>
      </c>
      <c r="O9535" t="str">
        <f t="shared" si="893"/>
        <v>Low</v>
      </c>
    </row>
    <row r="9536" spans="1:15" x14ac:dyDescent="0.3">
      <c r="A9536" s="4">
        <v>41997</v>
      </c>
      <c r="B9536" t="s">
        <v>33</v>
      </c>
      <c r="C9536" t="s">
        <v>22</v>
      </c>
      <c r="D9536">
        <v>3</v>
      </c>
      <c r="E9536">
        <v>349</v>
      </c>
      <c r="F9536">
        <f t="shared" si="888"/>
        <v>1047</v>
      </c>
      <c r="G9536" t="s">
        <v>35</v>
      </c>
      <c r="H9536" t="s">
        <v>29</v>
      </c>
      <c r="I9536" t="s">
        <v>30</v>
      </c>
      <c r="J9536" t="s">
        <v>21</v>
      </c>
      <c r="K9536">
        <f t="shared" si="889"/>
        <v>2014</v>
      </c>
      <c r="L9536" t="str">
        <f t="shared" si="890"/>
        <v>Dec</v>
      </c>
      <c r="M9536" t="str">
        <f t="shared" si="891"/>
        <v>Qtr4</v>
      </c>
      <c r="N9536">
        <f t="shared" si="892"/>
        <v>349</v>
      </c>
      <c r="O9536" t="str">
        <f t="shared" si="893"/>
        <v>Low</v>
      </c>
    </row>
    <row r="9537" spans="1:15" x14ac:dyDescent="0.3">
      <c r="A9537" s="4">
        <v>41997</v>
      </c>
      <c r="B9537" t="s">
        <v>114</v>
      </c>
      <c r="C9537" t="s">
        <v>84</v>
      </c>
      <c r="D9537">
        <v>3</v>
      </c>
      <c r="E9537">
        <v>446</v>
      </c>
      <c r="F9537">
        <f t="shared" si="888"/>
        <v>1338</v>
      </c>
      <c r="G9537" t="s">
        <v>115</v>
      </c>
      <c r="H9537" t="s">
        <v>116</v>
      </c>
      <c r="I9537" t="s">
        <v>14</v>
      </c>
      <c r="J9537" t="s">
        <v>21</v>
      </c>
      <c r="K9537">
        <f t="shared" si="889"/>
        <v>2014</v>
      </c>
      <c r="L9537" t="str">
        <f t="shared" si="890"/>
        <v>Dec</v>
      </c>
      <c r="M9537" t="str">
        <f t="shared" si="891"/>
        <v>Qtr4</v>
      </c>
      <c r="N9537">
        <f t="shared" si="892"/>
        <v>446</v>
      </c>
      <c r="O9537" t="str">
        <f t="shared" si="893"/>
        <v>Low</v>
      </c>
    </row>
    <row r="9538" spans="1:15" x14ac:dyDescent="0.3">
      <c r="A9538" s="4">
        <v>41997</v>
      </c>
      <c r="B9538" t="s">
        <v>42</v>
      </c>
      <c r="C9538" t="s">
        <v>32</v>
      </c>
      <c r="D9538">
        <v>1</v>
      </c>
      <c r="E9538">
        <v>494</v>
      </c>
      <c r="F9538">
        <f t="shared" ref="F9538:F9601" si="894">E9538*D9538</f>
        <v>494</v>
      </c>
      <c r="G9538" t="s">
        <v>43</v>
      </c>
      <c r="H9538" t="s">
        <v>44</v>
      </c>
      <c r="I9538" t="s">
        <v>30</v>
      </c>
      <c r="J9538" t="s">
        <v>21</v>
      </c>
      <c r="K9538">
        <f t="shared" ref="K9538:K9601" si="895">YEAR(A9538)</f>
        <v>2014</v>
      </c>
      <c r="L9538" t="str">
        <f t="shared" ref="L9538:L9601" si="896">TEXT(A9538, "mmm")</f>
        <v>Dec</v>
      </c>
      <c r="M9538" t="str">
        <f t="shared" ref="M9538:M9601" si="897">"Qtr" &amp; INT((MONTH(A9538)+2)/3)</f>
        <v>Qtr4</v>
      </c>
      <c r="N9538">
        <f t="shared" ref="N9538:N9601" si="898">F9538/D9538</f>
        <v>494</v>
      </c>
      <c r="O9538" t="str">
        <f t="shared" ref="O9538:O9601" si="899">IF(F9538&gt;5000, "High", "Low")</f>
        <v>Low</v>
      </c>
    </row>
    <row r="9539" spans="1:15" x14ac:dyDescent="0.3">
      <c r="A9539" s="4">
        <v>41997</v>
      </c>
      <c r="B9539" t="s">
        <v>85</v>
      </c>
      <c r="C9539" t="s">
        <v>38</v>
      </c>
      <c r="D9539">
        <v>2</v>
      </c>
      <c r="E9539">
        <v>428</v>
      </c>
      <c r="F9539">
        <f t="shared" si="894"/>
        <v>856</v>
      </c>
      <c r="G9539" t="s">
        <v>59</v>
      </c>
      <c r="H9539" t="s">
        <v>60</v>
      </c>
      <c r="I9539" t="s">
        <v>30</v>
      </c>
      <c r="J9539" t="s">
        <v>21</v>
      </c>
      <c r="K9539">
        <f t="shared" si="895"/>
        <v>2014</v>
      </c>
      <c r="L9539" t="str">
        <f t="shared" si="896"/>
        <v>Dec</v>
      </c>
      <c r="M9539" t="str">
        <f t="shared" si="897"/>
        <v>Qtr4</v>
      </c>
      <c r="N9539">
        <f t="shared" si="898"/>
        <v>428</v>
      </c>
      <c r="O9539" t="str">
        <f t="shared" si="899"/>
        <v>Low</v>
      </c>
    </row>
    <row r="9540" spans="1:15" x14ac:dyDescent="0.3">
      <c r="A9540" s="4">
        <v>41998</v>
      </c>
      <c r="B9540" t="s">
        <v>97</v>
      </c>
      <c r="C9540" t="s">
        <v>17</v>
      </c>
      <c r="D9540">
        <v>1</v>
      </c>
      <c r="E9540">
        <v>385</v>
      </c>
      <c r="F9540">
        <f t="shared" si="894"/>
        <v>385</v>
      </c>
      <c r="G9540" t="s">
        <v>24</v>
      </c>
      <c r="H9540" t="s">
        <v>25</v>
      </c>
      <c r="I9540" t="s">
        <v>20</v>
      </c>
      <c r="J9540" t="s">
        <v>31</v>
      </c>
      <c r="K9540">
        <f t="shared" si="895"/>
        <v>2014</v>
      </c>
      <c r="L9540" t="str">
        <f t="shared" si="896"/>
        <v>Dec</v>
      </c>
      <c r="M9540" t="str">
        <f t="shared" si="897"/>
        <v>Qtr4</v>
      </c>
      <c r="N9540">
        <f t="shared" si="898"/>
        <v>385</v>
      </c>
      <c r="O9540" t="str">
        <f t="shared" si="899"/>
        <v>Low</v>
      </c>
    </row>
    <row r="9541" spans="1:15" x14ac:dyDescent="0.3">
      <c r="A9541" s="4">
        <v>41998</v>
      </c>
      <c r="B9541" t="s">
        <v>135</v>
      </c>
      <c r="C9541" t="s">
        <v>11</v>
      </c>
      <c r="D9541">
        <v>3</v>
      </c>
      <c r="E9541">
        <v>489</v>
      </c>
      <c r="F9541">
        <f t="shared" si="894"/>
        <v>1467</v>
      </c>
      <c r="G9541" t="s">
        <v>102</v>
      </c>
      <c r="H9541" t="s">
        <v>58</v>
      </c>
      <c r="I9541" t="s">
        <v>14</v>
      </c>
      <c r="J9541" t="s">
        <v>31</v>
      </c>
      <c r="K9541">
        <f t="shared" si="895"/>
        <v>2014</v>
      </c>
      <c r="L9541" t="str">
        <f t="shared" si="896"/>
        <v>Dec</v>
      </c>
      <c r="M9541" t="str">
        <f t="shared" si="897"/>
        <v>Qtr4</v>
      </c>
      <c r="N9541">
        <f t="shared" si="898"/>
        <v>489</v>
      </c>
      <c r="O9541" t="str">
        <f t="shared" si="899"/>
        <v>Low</v>
      </c>
    </row>
    <row r="9542" spans="1:15" x14ac:dyDescent="0.3">
      <c r="A9542" s="4">
        <v>41998</v>
      </c>
      <c r="B9542" t="s">
        <v>114</v>
      </c>
      <c r="C9542" t="s">
        <v>32</v>
      </c>
      <c r="D9542">
        <v>3</v>
      </c>
      <c r="E9542">
        <v>127</v>
      </c>
      <c r="F9542">
        <f t="shared" si="894"/>
        <v>381</v>
      </c>
      <c r="G9542" t="s">
        <v>115</v>
      </c>
      <c r="H9542" t="s">
        <v>116</v>
      </c>
      <c r="I9542" t="s">
        <v>14</v>
      </c>
      <c r="J9542" t="s">
        <v>31</v>
      </c>
      <c r="K9542">
        <f t="shared" si="895"/>
        <v>2014</v>
      </c>
      <c r="L9542" t="str">
        <f t="shared" si="896"/>
        <v>Dec</v>
      </c>
      <c r="M9542" t="str">
        <f t="shared" si="897"/>
        <v>Qtr4</v>
      </c>
      <c r="N9542">
        <f t="shared" si="898"/>
        <v>127</v>
      </c>
      <c r="O9542" t="str">
        <f t="shared" si="899"/>
        <v>Low</v>
      </c>
    </row>
    <row r="9543" spans="1:15" x14ac:dyDescent="0.3">
      <c r="A9543" s="4">
        <v>41998</v>
      </c>
      <c r="B9543" t="s">
        <v>66</v>
      </c>
      <c r="C9543" t="s">
        <v>17</v>
      </c>
      <c r="D9543">
        <v>3</v>
      </c>
      <c r="E9543">
        <v>296</v>
      </c>
      <c r="F9543">
        <f t="shared" si="894"/>
        <v>888</v>
      </c>
      <c r="G9543" t="s">
        <v>67</v>
      </c>
      <c r="H9543" t="s">
        <v>68</v>
      </c>
      <c r="I9543" t="s">
        <v>41</v>
      </c>
      <c r="J9543" t="s">
        <v>31</v>
      </c>
      <c r="K9543">
        <f t="shared" si="895"/>
        <v>2014</v>
      </c>
      <c r="L9543" t="str">
        <f t="shared" si="896"/>
        <v>Dec</v>
      </c>
      <c r="M9543" t="str">
        <f t="shared" si="897"/>
        <v>Qtr4</v>
      </c>
      <c r="N9543">
        <f t="shared" si="898"/>
        <v>296</v>
      </c>
      <c r="O9543" t="str">
        <f t="shared" si="899"/>
        <v>Low</v>
      </c>
    </row>
    <row r="9544" spans="1:15" x14ac:dyDescent="0.3">
      <c r="A9544" s="4">
        <v>41998</v>
      </c>
      <c r="B9544" t="s">
        <v>42</v>
      </c>
      <c r="C9544" t="s">
        <v>11</v>
      </c>
      <c r="D9544">
        <v>2</v>
      </c>
      <c r="E9544">
        <v>277</v>
      </c>
      <c r="F9544">
        <f t="shared" si="894"/>
        <v>554</v>
      </c>
      <c r="G9544" t="s">
        <v>43</v>
      </c>
      <c r="H9544" t="s">
        <v>44</v>
      </c>
      <c r="I9544" t="s">
        <v>30</v>
      </c>
      <c r="J9544" t="s">
        <v>31</v>
      </c>
      <c r="K9544">
        <f t="shared" si="895"/>
        <v>2014</v>
      </c>
      <c r="L9544" t="str">
        <f t="shared" si="896"/>
        <v>Dec</v>
      </c>
      <c r="M9544" t="str">
        <f t="shared" si="897"/>
        <v>Qtr4</v>
      </c>
      <c r="N9544">
        <f t="shared" si="898"/>
        <v>277</v>
      </c>
      <c r="O9544" t="str">
        <f t="shared" si="899"/>
        <v>Low</v>
      </c>
    </row>
    <row r="9545" spans="1:15" x14ac:dyDescent="0.3">
      <c r="A9545" s="4">
        <v>41998</v>
      </c>
      <c r="B9545" t="s">
        <v>66</v>
      </c>
      <c r="C9545" t="s">
        <v>27</v>
      </c>
      <c r="D9545">
        <v>1</v>
      </c>
      <c r="E9545">
        <v>418</v>
      </c>
      <c r="F9545">
        <f t="shared" si="894"/>
        <v>418</v>
      </c>
      <c r="G9545" t="s">
        <v>67</v>
      </c>
      <c r="H9545" t="s">
        <v>68</v>
      </c>
      <c r="I9545" t="s">
        <v>41</v>
      </c>
      <c r="J9545" t="s">
        <v>31</v>
      </c>
      <c r="K9545">
        <f t="shared" si="895"/>
        <v>2014</v>
      </c>
      <c r="L9545" t="str">
        <f t="shared" si="896"/>
        <v>Dec</v>
      </c>
      <c r="M9545" t="str">
        <f t="shared" si="897"/>
        <v>Qtr4</v>
      </c>
      <c r="N9545">
        <f t="shared" si="898"/>
        <v>418</v>
      </c>
      <c r="O9545" t="str">
        <f t="shared" si="899"/>
        <v>Low</v>
      </c>
    </row>
    <row r="9546" spans="1:15" x14ac:dyDescent="0.3">
      <c r="A9546" s="4">
        <v>41998</v>
      </c>
      <c r="B9546" t="s">
        <v>137</v>
      </c>
      <c r="C9546" t="s">
        <v>27</v>
      </c>
      <c r="D9546">
        <v>1</v>
      </c>
      <c r="E9546">
        <v>436</v>
      </c>
      <c r="F9546">
        <f t="shared" si="894"/>
        <v>436</v>
      </c>
      <c r="G9546" t="s">
        <v>93</v>
      </c>
      <c r="H9546" t="s">
        <v>60</v>
      </c>
      <c r="I9546" t="s">
        <v>30</v>
      </c>
      <c r="J9546" t="s">
        <v>31</v>
      </c>
      <c r="K9546">
        <f t="shared" si="895"/>
        <v>2014</v>
      </c>
      <c r="L9546" t="str">
        <f t="shared" si="896"/>
        <v>Dec</v>
      </c>
      <c r="M9546" t="str">
        <f t="shared" si="897"/>
        <v>Qtr4</v>
      </c>
      <c r="N9546">
        <f t="shared" si="898"/>
        <v>436</v>
      </c>
      <c r="O9546" t="str">
        <f t="shared" si="899"/>
        <v>Low</v>
      </c>
    </row>
    <row r="9547" spans="1:15" x14ac:dyDescent="0.3">
      <c r="A9547" s="4">
        <v>41998</v>
      </c>
      <c r="B9547" t="s">
        <v>101</v>
      </c>
      <c r="C9547" t="s">
        <v>17</v>
      </c>
      <c r="D9547">
        <v>3</v>
      </c>
      <c r="E9547">
        <v>385</v>
      </c>
      <c r="F9547">
        <f t="shared" si="894"/>
        <v>1155</v>
      </c>
      <c r="G9547" t="s">
        <v>102</v>
      </c>
      <c r="H9547" t="s">
        <v>58</v>
      </c>
      <c r="I9547" t="s">
        <v>14</v>
      </c>
      <c r="J9547" t="s">
        <v>31</v>
      </c>
      <c r="K9547">
        <f t="shared" si="895"/>
        <v>2014</v>
      </c>
      <c r="L9547" t="str">
        <f t="shared" si="896"/>
        <v>Dec</v>
      </c>
      <c r="M9547" t="str">
        <f t="shared" si="897"/>
        <v>Qtr4</v>
      </c>
      <c r="N9547">
        <f t="shared" si="898"/>
        <v>385</v>
      </c>
      <c r="O9547" t="str">
        <f t="shared" si="899"/>
        <v>Low</v>
      </c>
    </row>
    <row r="9548" spans="1:15" x14ac:dyDescent="0.3">
      <c r="A9548" s="4">
        <v>41998</v>
      </c>
      <c r="B9548" t="s">
        <v>105</v>
      </c>
      <c r="C9548" t="s">
        <v>46</v>
      </c>
      <c r="D9548">
        <v>1</v>
      </c>
      <c r="E9548">
        <v>436</v>
      </c>
      <c r="F9548">
        <f t="shared" si="894"/>
        <v>436</v>
      </c>
      <c r="G9548" t="s">
        <v>67</v>
      </c>
      <c r="H9548" t="s">
        <v>68</v>
      </c>
      <c r="I9548" t="s">
        <v>41</v>
      </c>
      <c r="J9548" t="s">
        <v>31</v>
      </c>
      <c r="K9548">
        <f t="shared" si="895"/>
        <v>2014</v>
      </c>
      <c r="L9548" t="str">
        <f t="shared" si="896"/>
        <v>Dec</v>
      </c>
      <c r="M9548" t="str">
        <f t="shared" si="897"/>
        <v>Qtr4</v>
      </c>
      <c r="N9548">
        <f t="shared" si="898"/>
        <v>436</v>
      </c>
      <c r="O9548" t="str">
        <f t="shared" si="899"/>
        <v>Low</v>
      </c>
    </row>
    <row r="9549" spans="1:15" x14ac:dyDescent="0.3">
      <c r="A9549" s="4">
        <v>41998</v>
      </c>
      <c r="B9549" t="s">
        <v>26</v>
      </c>
      <c r="C9549" t="s">
        <v>11</v>
      </c>
      <c r="D9549">
        <v>3</v>
      </c>
      <c r="E9549">
        <v>230</v>
      </c>
      <c r="F9549">
        <f t="shared" si="894"/>
        <v>690</v>
      </c>
      <c r="G9549" t="s">
        <v>28</v>
      </c>
      <c r="H9549" t="s">
        <v>29</v>
      </c>
      <c r="I9549" t="s">
        <v>30</v>
      </c>
      <c r="J9549" t="s">
        <v>31</v>
      </c>
      <c r="K9549">
        <f t="shared" si="895"/>
        <v>2014</v>
      </c>
      <c r="L9549" t="str">
        <f t="shared" si="896"/>
        <v>Dec</v>
      </c>
      <c r="M9549" t="str">
        <f t="shared" si="897"/>
        <v>Qtr4</v>
      </c>
      <c r="N9549">
        <f t="shared" si="898"/>
        <v>230</v>
      </c>
      <c r="O9549" t="str">
        <f t="shared" si="899"/>
        <v>Low</v>
      </c>
    </row>
    <row r="9550" spans="1:15" x14ac:dyDescent="0.3">
      <c r="A9550" s="4">
        <v>41998</v>
      </c>
      <c r="B9550" t="s">
        <v>134</v>
      </c>
      <c r="C9550" t="s">
        <v>17</v>
      </c>
      <c r="D9550">
        <v>3</v>
      </c>
      <c r="E9550">
        <v>102</v>
      </c>
      <c r="F9550">
        <f t="shared" si="894"/>
        <v>306</v>
      </c>
      <c r="G9550" t="s">
        <v>118</v>
      </c>
      <c r="H9550" t="s">
        <v>19</v>
      </c>
      <c r="I9550" t="s">
        <v>20</v>
      </c>
      <c r="J9550" t="s">
        <v>31</v>
      </c>
      <c r="K9550">
        <f t="shared" si="895"/>
        <v>2014</v>
      </c>
      <c r="L9550" t="str">
        <f t="shared" si="896"/>
        <v>Dec</v>
      </c>
      <c r="M9550" t="str">
        <f t="shared" si="897"/>
        <v>Qtr4</v>
      </c>
      <c r="N9550">
        <f t="shared" si="898"/>
        <v>102</v>
      </c>
      <c r="O9550" t="str">
        <f t="shared" si="899"/>
        <v>Low</v>
      </c>
    </row>
    <row r="9551" spans="1:15" x14ac:dyDescent="0.3">
      <c r="A9551" s="4">
        <v>41998</v>
      </c>
      <c r="B9551" t="s">
        <v>114</v>
      </c>
      <c r="C9551" t="s">
        <v>17</v>
      </c>
      <c r="D9551">
        <v>3</v>
      </c>
      <c r="E9551">
        <v>316</v>
      </c>
      <c r="F9551">
        <f t="shared" si="894"/>
        <v>948</v>
      </c>
      <c r="G9551" t="s">
        <v>115</v>
      </c>
      <c r="H9551" t="s">
        <v>116</v>
      </c>
      <c r="I9551" t="s">
        <v>14</v>
      </c>
      <c r="J9551" t="s">
        <v>31</v>
      </c>
      <c r="K9551">
        <f t="shared" si="895"/>
        <v>2014</v>
      </c>
      <c r="L9551" t="str">
        <f t="shared" si="896"/>
        <v>Dec</v>
      </c>
      <c r="M9551" t="str">
        <f t="shared" si="897"/>
        <v>Qtr4</v>
      </c>
      <c r="N9551">
        <f t="shared" si="898"/>
        <v>316</v>
      </c>
      <c r="O9551" t="str">
        <f t="shared" si="899"/>
        <v>Low</v>
      </c>
    </row>
    <row r="9552" spans="1:15" x14ac:dyDescent="0.3">
      <c r="A9552" s="4">
        <v>41998</v>
      </c>
      <c r="B9552" t="s">
        <v>107</v>
      </c>
      <c r="C9552" t="s">
        <v>70</v>
      </c>
      <c r="D9552">
        <v>21</v>
      </c>
      <c r="E9552">
        <v>155</v>
      </c>
      <c r="F9552">
        <f t="shared" si="894"/>
        <v>3255</v>
      </c>
      <c r="G9552" t="s">
        <v>51</v>
      </c>
      <c r="H9552" t="s">
        <v>29</v>
      </c>
      <c r="I9552" t="s">
        <v>30</v>
      </c>
      <c r="J9552" t="s">
        <v>31</v>
      </c>
      <c r="K9552">
        <f t="shared" si="895"/>
        <v>2014</v>
      </c>
      <c r="L9552" t="str">
        <f t="shared" si="896"/>
        <v>Dec</v>
      </c>
      <c r="M9552" t="str">
        <f t="shared" si="897"/>
        <v>Qtr4</v>
      </c>
      <c r="N9552">
        <f t="shared" si="898"/>
        <v>155</v>
      </c>
      <c r="O9552" t="str">
        <f t="shared" si="899"/>
        <v>Low</v>
      </c>
    </row>
    <row r="9553" spans="1:15" x14ac:dyDescent="0.3">
      <c r="A9553" s="4">
        <v>41998</v>
      </c>
      <c r="B9553" t="s">
        <v>138</v>
      </c>
      <c r="C9553" t="s">
        <v>32</v>
      </c>
      <c r="D9553">
        <v>2</v>
      </c>
      <c r="E9553">
        <v>187</v>
      </c>
      <c r="F9553">
        <f t="shared" si="894"/>
        <v>374</v>
      </c>
      <c r="G9553" t="s">
        <v>115</v>
      </c>
      <c r="H9553" t="s">
        <v>116</v>
      </c>
      <c r="I9553" t="s">
        <v>14</v>
      </c>
      <c r="J9553" t="s">
        <v>31</v>
      </c>
      <c r="K9553">
        <f t="shared" si="895"/>
        <v>2014</v>
      </c>
      <c r="L9553" t="str">
        <f t="shared" si="896"/>
        <v>Dec</v>
      </c>
      <c r="M9553" t="str">
        <f t="shared" si="897"/>
        <v>Qtr4</v>
      </c>
      <c r="N9553">
        <f t="shared" si="898"/>
        <v>187</v>
      </c>
      <c r="O9553" t="str">
        <f t="shared" si="899"/>
        <v>Low</v>
      </c>
    </row>
    <row r="9554" spans="1:15" x14ac:dyDescent="0.3">
      <c r="A9554" s="4">
        <v>41998</v>
      </c>
      <c r="B9554" t="s">
        <v>83</v>
      </c>
      <c r="C9554" t="s">
        <v>84</v>
      </c>
      <c r="D9554">
        <v>3</v>
      </c>
      <c r="E9554">
        <v>299</v>
      </c>
      <c r="F9554">
        <f t="shared" si="894"/>
        <v>897</v>
      </c>
      <c r="G9554" t="s">
        <v>47</v>
      </c>
      <c r="H9554" t="s">
        <v>48</v>
      </c>
      <c r="I9554" t="s">
        <v>41</v>
      </c>
      <c r="J9554" t="s">
        <v>31</v>
      </c>
      <c r="K9554">
        <f t="shared" si="895"/>
        <v>2014</v>
      </c>
      <c r="L9554" t="str">
        <f t="shared" si="896"/>
        <v>Dec</v>
      </c>
      <c r="M9554" t="str">
        <f t="shared" si="897"/>
        <v>Qtr4</v>
      </c>
      <c r="N9554">
        <f t="shared" si="898"/>
        <v>299</v>
      </c>
      <c r="O9554" t="str">
        <f t="shared" si="899"/>
        <v>Low</v>
      </c>
    </row>
    <row r="9555" spans="1:15" x14ac:dyDescent="0.3">
      <c r="A9555" s="4">
        <v>41998</v>
      </c>
      <c r="B9555" t="s">
        <v>137</v>
      </c>
      <c r="C9555" t="s">
        <v>34</v>
      </c>
      <c r="D9555">
        <v>2</v>
      </c>
      <c r="E9555">
        <v>224</v>
      </c>
      <c r="F9555">
        <f t="shared" si="894"/>
        <v>448</v>
      </c>
      <c r="G9555" t="s">
        <v>93</v>
      </c>
      <c r="H9555" t="s">
        <v>60</v>
      </c>
      <c r="I9555" t="s">
        <v>30</v>
      </c>
      <c r="J9555" t="s">
        <v>31</v>
      </c>
      <c r="K9555">
        <f t="shared" si="895"/>
        <v>2014</v>
      </c>
      <c r="L9555" t="str">
        <f t="shared" si="896"/>
        <v>Dec</v>
      </c>
      <c r="M9555" t="str">
        <f t="shared" si="897"/>
        <v>Qtr4</v>
      </c>
      <c r="N9555">
        <f t="shared" si="898"/>
        <v>224</v>
      </c>
      <c r="O9555" t="str">
        <f t="shared" si="899"/>
        <v>Low</v>
      </c>
    </row>
    <row r="9556" spans="1:15" x14ac:dyDescent="0.3">
      <c r="A9556" s="4">
        <v>41998</v>
      </c>
      <c r="B9556" t="s">
        <v>26</v>
      </c>
      <c r="C9556" t="s">
        <v>11</v>
      </c>
      <c r="D9556">
        <v>2</v>
      </c>
      <c r="E9556">
        <v>131</v>
      </c>
      <c r="F9556">
        <f t="shared" si="894"/>
        <v>262</v>
      </c>
      <c r="G9556" t="s">
        <v>28</v>
      </c>
      <c r="H9556" t="s">
        <v>29</v>
      </c>
      <c r="I9556" t="s">
        <v>30</v>
      </c>
      <c r="J9556" t="s">
        <v>31</v>
      </c>
      <c r="K9556">
        <f t="shared" si="895"/>
        <v>2014</v>
      </c>
      <c r="L9556" t="str">
        <f t="shared" si="896"/>
        <v>Dec</v>
      </c>
      <c r="M9556" t="str">
        <f t="shared" si="897"/>
        <v>Qtr4</v>
      </c>
      <c r="N9556">
        <f t="shared" si="898"/>
        <v>131</v>
      </c>
      <c r="O9556" t="str">
        <f t="shared" si="899"/>
        <v>Low</v>
      </c>
    </row>
    <row r="9557" spans="1:15" x14ac:dyDescent="0.3">
      <c r="A9557" s="4">
        <v>41998</v>
      </c>
      <c r="B9557" t="s">
        <v>104</v>
      </c>
      <c r="C9557" t="s">
        <v>34</v>
      </c>
      <c r="D9557">
        <v>2</v>
      </c>
      <c r="E9557">
        <v>278</v>
      </c>
      <c r="F9557">
        <f t="shared" si="894"/>
        <v>556</v>
      </c>
      <c r="G9557" t="s">
        <v>54</v>
      </c>
      <c r="H9557" t="s">
        <v>55</v>
      </c>
      <c r="I9557" t="s">
        <v>41</v>
      </c>
      <c r="J9557" t="s">
        <v>31</v>
      </c>
      <c r="K9557">
        <f t="shared" si="895"/>
        <v>2014</v>
      </c>
      <c r="L9557" t="str">
        <f t="shared" si="896"/>
        <v>Dec</v>
      </c>
      <c r="M9557" t="str">
        <f t="shared" si="897"/>
        <v>Qtr4</v>
      </c>
      <c r="N9557">
        <f t="shared" si="898"/>
        <v>278</v>
      </c>
      <c r="O9557" t="str">
        <f t="shared" si="899"/>
        <v>Low</v>
      </c>
    </row>
    <row r="9558" spans="1:15" x14ac:dyDescent="0.3">
      <c r="A9558" s="4">
        <v>41998</v>
      </c>
      <c r="B9558" t="s">
        <v>33</v>
      </c>
      <c r="C9558" t="s">
        <v>27</v>
      </c>
      <c r="D9558">
        <v>2</v>
      </c>
      <c r="E9558">
        <v>477</v>
      </c>
      <c r="F9558">
        <f t="shared" si="894"/>
        <v>954</v>
      </c>
      <c r="G9558" t="s">
        <v>35</v>
      </c>
      <c r="H9558" t="s">
        <v>29</v>
      </c>
      <c r="I9558" t="s">
        <v>30</v>
      </c>
      <c r="J9558" t="s">
        <v>31</v>
      </c>
      <c r="K9558">
        <f t="shared" si="895"/>
        <v>2014</v>
      </c>
      <c r="L9558" t="str">
        <f t="shared" si="896"/>
        <v>Dec</v>
      </c>
      <c r="M9558" t="str">
        <f t="shared" si="897"/>
        <v>Qtr4</v>
      </c>
      <c r="N9558">
        <f t="shared" si="898"/>
        <v>477</v>
      </c>
      <c r="O9558" t="str">
        <f t="shared" si="899"/>
        <v>Low</v>
      </c>
    </row>
    <row r="9559" spans="1:15" x14ac:dyDescent="0.3">
      <c r="A9559" s="4">
        <v>41998</v>
      </c>
      <c r="B9559" t="s">
        <v>37</v>
      </c>
      <c r="C9559" t="s">
        <v>17</v>
      </c>
      <c r="D9559">
        <v>2</v>
      </c>
      <c r="E9559">
        <v>247</v>
      </c>
      <c r="F9559">
        <f t="shared" si="894"/>
        <v>494</v>
      </c>
      <c r="G9559" t="s">
        <v>59</v>
      </c>
      <c r="H9559" t="s">
        <v>60</v>
      </c>
      <c r="I9559" t="s">
        <v>30</v>
      </c>
      <c r="J9559" t="s">
        <v>31</v>
      </c>
      <c r="K9559">
        <f t="shared" si="895"/>
        <v>2014</v>
      </c>
      <c r="L9559" t="str">
        <f t="shared" si="896"/>
        <v>Dec</v>
      </c>
      <c r="M9559" t="str">
        <f t="shared" si="897"/>
        <v>Qtr4</v>
      </c>
      <c r="N9559">
        <f t="shared" si="898"/>
        <v>247</v>
      </c>
      <c r="O9559" t="str">
        <f t="shared" si="899"/>
        <v>Low</v>
      </c>
    </row>
    <row r="9560" spans="1:15" x14ac:dyDescent="0.3">
      <c r="A9560" s="4">
        <v>41998</v>
      </c>
      <c r="B9560" t="s">
        <v>56</v>
      </c>
      <c r="C9560" t="s">
        <v>84</v>
      </c>
      <c r="D9560">
        <v>2</v>
      </c>
      <c r="E9560">
        <v>388</v>
      </c>
      <c r="F9560">
        <f t="shared" si="894"/>
        <v>776</v>
      </c>
      <c r="G9560" t="s">
        <v>57</v>
      </c>
      <c r="H9560" t="s">
        <v>58</v>
      </c>
      <c r="I9560" t="s">
        <v>14</v>
      </c>
      <c r="J9560" t="s">
        <v>31</v>
      </c>
      <c r="K9560">
        <f t="shared" si="895"/>
        <v>2014</v>
      </c>
      <c r="L9560" t="str">
        <f t="shared" si="896"/>
        <v>Dec</v>
      </c>
      <c r="M9560" t="str">
        <f t="shared" si="897"/>
        <v>Qtr4</v>
      </c>
      <c r="N9560">
        <f t="shared" si="898"/>
        <v>388</v>
      </c>
      <c r="O9560" t="str">
        <f t="shared" si="899"/>
        <v>Low</v>
      </c>
    </row>
    <row r="9561" spans="1:15" x14ac:dyDescent="0.3">
      <c r="A9561" s="4">
        <v>41998</v>
      </c>
      <c r="B9561" t="s">
        <v>66</v>
      </c>
      <c r="C9561" t="s">
        <v>11</v>
      </c>
      <c r="D9561">
        <v>3</v>
      </c>
      <c r="E9561">
        <v>374</v>
      </c>
      <c r="F9561">
        <f t="shared" si="894"/>
        <v>1122</v>
      </c>
      <c r="G9561" t="s">
        <v>67</v>
      </c>
      <c r="H9561" t="s">
        <v>68</v>
      </c>
      <c r="I9561" t="s">
        <v>41</v>
      </c>
      <c r="J9561" t="s">
        <v>31</v>
      </c>
      <c r="K9561">
        <f t="shared" si="895"/>
        <v>2014</v>
      </c>
      <c r="L9561" t="str">
        <f t="shared" si="896"/>
        <v>Dec</v>
      </c>
      <c r="M9561" t="str">
        <f t="shared" si="897"/>
        <v>Qtr4</v>
      </c>
      <c r="N9561">
        <f t="shared" si="898"/>
        <v>374</v>
      </c>
      <c r="O9561" t="str">
        <f t="shared" si="899"/>
        <v>Low</v>
      </c>
    </row>
    <row r="9562" spans="1:15" x14ac:dyDescent="0.3">
      <c r="A9562" s="4">
        <v>41998</v>
      </c>
      <c r="B9562" t="s">
        <v>122</v>
      </c>
      <c r="C9562" t="s">
        <v>38</v>
      </c>
      <c r="D9562">
        <v>7</v>
      </c>
      <c r="E9562">
        <v>175</v>
      </c>
      <c r="F9562">
        <f t="shared" si="894"/>
        <v>1225</v>
      </c>
      <c r="G9562" t="s">
        <v>28</v>
      </c>
      <c r="H9562" t="s">
        <v>29</v>
      </c>
      <c r="I9562" t="s">
        <v>30</v>
      </c>
      <c r="J9562" t="s">
        <v>31</v>
      </c>
      <c r="K9562">
        <f t="shared" si="895"/>
        <v>2014</v>
      </c>
      <c r="L9562" t="str">
        <f t="shared" si="896"/>
        <v>Dec</v>
      </c>
      <c r="M9562" t="str">
        <f t="shared" si="897"/>
        <v>Qtr4</v>
      </c>
      <c r="N9562">
        <f t="shared" si="898"/>
        <v>175</v>
      </c>
      <c r="O9562" t="str">
        <f t="shared" si="899"/>
        <v>Low</v>
      </c>
    </row>
    <row r="9563" spans="1:15" x14ac:dyDescent="0.3">
      <c r="A9563" s="4">
        <v>41998</v>
      </c>
      <c r="B9563" t="s">
        <v>114</v>
      </c>
      <c r="C9563" t="s">
        <v>34</v>
      </c>
      <c r="D9563">
        <v>4</v>
      </c>
      <c r="E9563">
        <v>484</v>
      </c>
      <c r="F9563">
        <f t="shared" si="894"/>
        <v>1936</v>
      </c>
      <c r="G9563" t="s">
        <v>115</v>
      </c>
      <c r="H9563" t="s">
        <v>116</v>
      </c>
      <c r="I9563" t="s">
        <v>14</v>
      </c>
      <c r="J9563" t="s">
        <v>31</v>
      </c>
      <c r="K9563">
        <f t="shared" si="895"/>
        <v>2014</v>
      </c>
      <c r="L9563" t="str">
        <f t="shared" si="896"/>
        <v>Dec</v>
      </c>
      <c r="M9563" t="str">
        <f t="shared" si="897"/>
        <v>Qtr4</v>
      </c>
      <c r="N9563">
        <f t="shared" si="898"/>
        <v>484</v>
      </c>
      <c r="O9563" t="str">
        <f t="shared" si="899"/>
        <v>Low</v>
      </c>
    </row>
    <row r="9564" spans="1:15" x14ac:dyDescent="0.3">
      <c r="A9564" s="4">
        <v>41998</v>
      </c>
      <c r="B9564" t="s">
        <v>126</v>
      </c>
      <c r="C9564" t="s">
        <v>70</v>
      </c>
      <c r="D9564">
        <v>4</v>
      </c>
      <c r="E9564">
        <v>316</v>
      </c>
      <c r="F9564">
        <f t="shared" si="894"/>
        <v>1264</v>
      </c>
      <c r="G9564" t="s">
        <v>59</v>
      </c>
      <c r="H9564" t="s">
        <v>60</v>
      </c>
      <c r="I9564" t="s">
        <v>30</v>
      </c>
      <c r="J9564" t="s">
        <v>31</v>
      </c>
      <c r="K9564">
        <f t="shared" si="895"/>
        <v>2014</v>
      </c>
      <c r="L9564" t="str">
        <f t="shared" si="896"/>
        <v>Dec</v>
      </c>
      <c r="M9564" t="str">
        <f t="shared" si="897"/>
        <v>Qtr4</v>
      </c>
      <c r="N9564">
        <f t="shared" si="898"/>
        <v>316</v>
      </c>
      <c r="O9564" t="str">
        <f t="shared" si="899"/>
        <v>Low</v>
      </c>
    </row>
    <row r="9565" spans="1:15" x14ac:dyDescent="0.3">
      <c r="A9565" s="4">
        <v>41998</v>
      </c>
      <c r="B9565" t="s">
        <v>52</v>
      </c>
      <c r="C9565" t="s">
        <v>11</v>
      </c>
      <c r="D9565">
        <v>4</v>
      </c>
      <c r="E9565">
        <v>197</v>
      </c>
      <c r="F9565">
        <f t="shared" si="894"/>
        <v>788</v>
      </c>
      <c r="G9565" t="s">
        <v>24</v>
      </c>
      <c r="H9565" t="s">
        <v>25</v>
      </c>
      <c r="I9565" t="s">
        <v>20</v>
      </c>
      <c r="J9565" t="s">
        <v>31</v>
      </c>
      <c r="K9565">
        <f t="shared" si="895"/>
        <v>2014</v>
      </c>
      <c r="L9565" t="str">
        <f t="shared" si="896"/>
        <v>Dec</v>
      </c>
      <c r="M9565" t="str">
        <f t="shared" si="897"/>
        <v>Qtr4</v>
      </c>
      <c r="N9565">
        <f t="shared" si="898"/>
        <v>197</v>
      </c>
      <c r="O9565" t="str">
        <f t="shared" si="899"/>
        <v>Low</v>
      </c>
    </row>
    <row r="9566" spans="1:15" x14ac:dyDescent="0.3">
      <c r="A9566" s="4">
        <v>41998</v>
      </c>
      <c r="B9566" t="s">
        <v>45</v>
      </c>
      <c r="C9566" t="s">
        <v>11</v>
      </c>
      <c r="D9566">
        <v>3</v>
      </c>
      <c r="E9566">
        <v>483</v>
      </c>
      <c r="F9566">
        <f t="shared" si="894"/>
        <v>1449</v>
      </c>
      <c r="G9566" t="s">
        <v>47</v>
      </c>
      <c r="H9566" t="s">
        <v>48</v>
      </c>
      <c r="I9566" t="s">
        <v>41</v>
      </c>
      <c r="J9566" t="s">
        <v>31</v>
      </c>
      <c r="K9566">
        <f t="shared" si="895"/>
        <v>2014</v>
      </c>
      <c r="L9566" t="str">
        <f t="shared" si="896"/>
        <v>Dec</v>
      </c>
      <c r="M9566" t="str">
        <f t="shared" si="897"/>
        <v>Qtr4</v>
      </c>
      <c r="N9566">
        <f t="shared" si="898"/>
        <v>483</v>
      </c>
      <c r="O9566" t="str">
        <f t="shared" si="899"/>
        <v>Low</v>
      </c>
    </row>
    <row r="9567" spans="1:15" x14ac:dyDescent="0.3">
      <c r="A9567" s="4">
        <v>41998</v>
      </c>
      <c r="B9567" t="s">
        <v>109</v>
      </c>
      <c r="C9567" t="s">
        <v>11</v>
      </c>
      <c r="D9567">
        <v>1</v>
      </c>
      <c r="E9567">
        <v>342</v>
      </c>
      <c r="F9567">
        <f t="shared" si="894"/>
        <v>342</v>
      </c>
      <c r="G9567" t="s">
        <v>110</v>
      </c>
      <c r="H9567" t="s">
        <v>111</v>
      </c>
      <c r="I9567" t="s">
        <v>20</v>
      </c>
      <c r="J9567" t="s">
        <v>31</v>
      </c>
      <c r="K9567">
        <f t="shared" si="895"/>
        <v>2014</v>
      </c>
      <c r="L9567" t="str">
        <f t="shared" si="896"/>
        <v>Dec</v>
      </c>
      <c r="M9567" t="str">
        <f t="shared" si="897"/>
        <v>Qtr4</v>
      </c>
      <c r="N9567">
        <f t="shared" si="898"/>
        <v>342</v>
      </c>
      <c r="O9567" t="str">
        <f t="shared" si="899"/>
        <v>Low</v>
      </c>
    </row>
    <row r="9568" spans="1:15" x14ac:dyDescent="0.3">
      <c r="A9568" s="4">
        <v>41998</v>
      </c>
      <c r="B9568" t="s">
        <v>134</v>
      </c>
      <c r="C9568" t="s">
        <v>11</v>
      </c>
      <c r="D9568">
        <v>4</v>
      </c>
      <c r="E9568">
        <v>489</v>
      </c>
      <c r="F9568">
        <f t="shared" si="894"/>
        <v>1956</v>
      </c>
      <c r="G9568" t="s">
        <v>118</v>
      </c>
      <c r="H9568" t="s">
        <v>19</v>
      </c>
      <c r="I9568" t="s">
        <v>20</v>
      </c>
      <c r="J9568" t="s">
        <v>31</v>
      </c>
      <c r="K9568">
        <f t="shared" si="895"/>
        <v>2014</v>
      </c>
      <c r="L9568" t="str">
        <f t="shared" si="896"/>
        <v>Dec</v>
      </c>
      <c r="M9568" t="str">
        <f t="shared" si="897"/>
        <v>Qtr4</v>
      </c>
      <c r="N9568">
        <f t="shared" si="898"/>
        <v>489</v>
      </c>
      <c r="O9568" t="str">
        <f t="shared" si="899"/>
        <v>Low</v>
      </c>
    </row>
    <row r="9569" spans="1:15" x14ac:dyDescent="0.3">
      <c r="A9569" s="4">
        <v>41998</v>
      </c>
      <c r="B9569" t="s">
        <v>73</v>
      </c>
      <c r="C9569" t="s">
        <v>38</v>
      </c>
      <c r="D9569">
        <v>2</v>
      </c>
      <c r="E9569">
        <v>378</v>
      </c>
      <c r="F9569">
        <f t="shared" si="894"/>
        <v>756</v>
      </c>
      <c r="G9569" t="s">
        <v>47</v>
      </c>
      <c r="H9569" t="s">
        <v>48</v>
      </c>
      <c r="I9569" t="s">
        <v>41</v>
      </c>
      <c r="J9569" t="s">
        <v>31</v>
      </c>
      <c r="K9569">
        <f t="shared" si="895"/>
        <v>2014</v>
      </c>
      <c r="L9569" t="str">
        <f t="shared" si="896"/>
        <v>Dec</v>
      </c>
      <c r="M9569" t="str">
        <f t="shared" si="897"/>
        <v>Qtr4</v>
      </c>
      <c r="N9569">
        <f t="shared" si="898"/>
        <v>378</v>
      </c>
      <c r="O9569" t="str">
        <f t="shared" si="899"/>
        <v>Low</v>
      </c>
    </row>
    <row r="9570" spans="1:15" x14ac:dyDescent="0.3">
      <c r="A9570" s="4">
        <v>41998</v>
      </c>
      <c r="B9570" t="s">
        <v>114</v>
      </c>
      <c r="C9570" t="s">
        <v>32</v>
      </c>
      <c r="D9570">
        <v>2</v>
      </c>
      <c r="E9570">
        <v>296</v>
      </c>
      <c r="F9570">
        <f t="shared" si="894"/>
        <v>592</v>
      </c>
      <c r="G9570" t="s">
        <v>115</v>
      </c>
      <c r="H9570" t="s">
        <v>116</v>
      </c>
      <c r="I9570" t="s">
        <v>14</v>
      </c>
      <c r="J9570" t="s">
        <v>31</v>
      </c>
      <c r="K9570">
        <f t="shared" si="895"/>
        <v>2014</v>
      </c>
      <c r="L9570" t="str">
        <f t="shared" si="896"/>
        <v>Dec</v>
      </c>
      <c r="M9570" t="str">
        <f t="shared" si="897"/>
        <v>Qtr4</v>
      </c>
      <c r="N9570">
        <f t="shared" si="898"/>
        <v>296</v>
      </c>
      <c r="O9570" t="str">
        <f t="shared" si="899"/>
        <v>Low</v>
      </c>
    </row>
    <row r="9571" spans="1:15" x14ac:dyDescent="0.3">
      <c r="A9571" s="4">
        <v>41998</v>
      </c>
      <c r="B9571" t="s">
        <v>72</v>
      </c>
      <c r="C9571" t="s">
        <v>17</v>
      </c>
      <c r="D9571">
        <v>1</v>
      </c>
      <c r="E9571">
        <v>351</v>
      </c>
      <c r="F9571">
        <f t="shared" si="894"/>
        <v>351</v>
      </c>
      <c r="G9571" t="s">
        <v>51</v>
      </c>
      <c r="H9571" t="s">
        <v>29</v>
      </c>
      <c r="I9571" t="s">
        <v>30</v>
      </c>
      <c r="J9571" t="s">
        <v>31</v>
      </c>
      <c r="K9571">
        <f t="shared" si="895"/>
        <v>2014</v>
      </c>
      <c r="L9571" t="str">
        <f t="shared" si="896"/>
        <v>Dec</v>
      </c>
      <c r="M9571" t="str">
        <f t="shared" si="897"/>
        <v>Qtr4</v>
      </c>
      <c r="N9571">
        <f t="shared" si="898"/>
        <v>351</v>
      </c>
      <c r="O9571" t="str">
        <f t="shared" si="899"/>
        <v>Low</v>
      </c>
    </row>
    <row r="9572" spans="1:15" x14ac:dyDescent="0.3">
      <c r="A9572" s="4">
        <v>41998</v>
      </c>
      <c r="B9572" t="s">
        <v>138</v>
      </c>
      <c r="C9572" t="s">
        <v>17</v>
      </c>
      <c r="D9572">
        <v>2</v>
      </c>
      <c r="E9572">
        <v>135</v>
      </c>
      <c r="F9572">
        <f t="shared" si="894"/>
        <v>270</v>
      </c>
      <c r="G9572" t="s">
        <v>115</v>
      </c>
      <c r="H9572" t="s">
        <v>116</v>
      </c>
      <c r="I9572" t="s">
        <v>14</v>
      </c>
      <c r="J9572" t="s">
        <v>31</v>
      </c>
      <c r="K9572">
        <f t="shared" si="895"/>
        <v>2014</v>
      </c>
      <c r="L9572" t="str">
        <f t="shared" si="896"/>
        <v>Dec</v>
      </c>
      <c r="M9572" t="str">
        <f t="shared" si="897"/>
        <v>Qtr4</v>
      </c>
      <c r="N9572">
        <f t="shared" si="898"/>
        <v>135</v>
      </c>
      <c r="O9572" t="str">
        <f t="shared" si="899"/>
        <v>Low</v>
      </c>
    </row>
    <row r="9573" spans="1:15" x14ac:dyDescent="0.3">
      <c r="A9573" s="4">
        <v>41998</v>
      </c>
      <c r="B9573" t="s">
        <v>50</v>
      </c>
      <c r="C9573" t="s">
        <v>11</v>
      </c>
      <c r="D9573">
        <v>3</v>
      </c>
      <c r="E9573">
        <v>448</v>
      </c>
      <c r="F9573">
        <f t="shared" si="894"/>
        <v>1344</v>
      </c>
      <c r="G9573" t="s">
        <v>51</v>
      </c>
      <c r="H9573" t="s">
        <v>29</v>
      </c>
      <c r="I9573" t="s">
        <v>30</v>
      </c>
      <c r="J9573" t="s">
        <v>31</v>
      </c>
      <c r="K9573">
        <f t="shared" si="895"/>
        <v>2014</v>
      </c>
      <c r="L9573" t="str">
        <f t="shared" si="896"/>
        <v>Dec</v>
      </c>
      <c r="M9573" t="str">
        <f t="shared" si="897"/>
        <v>Qtr4</v>
      </c>
      <c r="N9573">
        <f t="shared" si="898"/>
        <v>448</v>
      </c>
      <c r="O9573" t="str">
        <f t="shared" si="899"/>
        <v>Low</v>
      </c>
    </row>
    <row r="9574" spans="1:15" x14ac:dyDescent="0.3">
      <c r="A9574" s="4">
        <v>41998</v>
      </c>
      <c r="B9574" t="s">
        <v>66</v>
      </c>
      <c r="C9574" t="s">
        <v>34</v>
      </c>
      <c r="D9574">
        <v>1</v>
      </c>
      <c r="E9574">
        <v>487</v>
      </c>
      <c r="F9574">
        <f t="shared" si="894"/>
        <v>487</v>
      </c>
      <c r="G9574" t="s">
        <v>67</v>
      </c>
      <c r="H9574" t="s">
        <v>68</v>
      </c>
      <c r="I9574" t="s">
        <v>41</v>
      </c>
      <c r="J9574" t="s">
        <v>31</v>
      </c>
      <c r="K9574">
        <f t="shared" si="895"/>
        <v>2014</v>
      </c>
      <c r="L9574" t="str">
        <f t="shared" si="896"/>
        <v>Dec</v>
      </c>
      <c r="M9574" t="str">
        <f t="shared" si="897"/>
        <v>Qtr4</v>
      </c>
      <c r="N9574">
        <f t="shared" si="898"/>
        <v>487</v>
      </c>
      <c r="O9574" t="str">
        <f t="shared" si="899"/>
        <v>Low</v>
      </c>
    </row>
    <row r="9575" spans="1:15" x14ac:dyDescent="0.3">
      <c r="A9575" s="4">
        <v>41998</v>
      </c>
      <c r="B9575" t="s">
        <v>33</v>
      </c>
      <c r="C9575" t="s">
        <v>17</v>
      </c>
      <c r="D9575">
        <v>1</v>
      </c>
      <c r="E9575">
        <v>390</v>
      </c>
      <c r="F9575">
        <f t="shared" si="894"/>
        <v>390</v>
      </c>
      <c r="G9575" t="s">
        <v>35</v>
      </c>
      <c r="H9575" t="s">
        <v>29</v>
      </c>
      <c r="I9575" t="s">
        <v>30</v>
      </c>
      <c r="J9575" t="s">
        <v>31</v>
      </c>
      <c r="K9575">
        <f t="shared" si="895"/>
        <v>2014</v>
      </c>
      <c r="L9575" t="str">
        <f t="shared" si="896"/>
        <v>Dec</v>
      </c>
      <c r="M9575" t="str">
        <f t="shared" si="897"/>
        <v>Qtr4</v>
      </c>
      <c r="N9575">
        <f t="shared" si="898"/>
        <v>390</v>
      </c>
      <c r="O9575" t="str">
        <f t="shared" si="899"/>
        <v>Low</v>
      </c>
    </row>
    <row r="9576" spans="1:15" x14ac:dyDescent="0.3">
      <c r="A9576" s="4">
        <v>41998</v>
      </c>
      <c r="B9576" t="s">
        <v>80</v>
      </c>
      <c r="C9576" t="s">
        <v>11</v>
      </c>
      <c r="D9576">
        <v>2</v>
      </c>
      <c r="E9576">
        <v>294</v>
      </c>
      <c r="F9576">
        <f t="shared" si="894"/>
        <v>588</v>
      </c>
      <c r="G9576" t="s">
        <v>54</v>
      </c>
      <c r="H9576" t="s">
        <v>55</v>
      </c>
      <c r="I9576" t="s">
        <v>41</v>
      </c>
      <c r="J9576" t="s">
        <v>31</v>
      </c>
      <c r="K9576">
        <f t="shared" si="895"/>
        <v>2014</v>
      </c>
      <c r="L9576" t="str">
        <f t="shared" si="896"/>
        <v>Dec</v>
      </c>
      <c r="M9576" t="str">
        <f t="shared" si="897"/>
        <v>Qtr4</v>
      </c>
      <c r="N9576">
        <f t="shared" si="898"/>
        <v>294</v>
      </c>
      <c r="O9576" t="str">
        <f t="shared" si="899"/>
        <v>Low</v>
      </c>
    </row>
    <row r="9577" spans="1:15" x14ac:dyDescent="0.3">
      <c r="A9577" s="4">
        <v>41998</v>
      </c>
      <c r="B9577" t="s">
        <v>137</v>
      </c>
      <c r="C9577" t="s">
        <v>38</v>
      </c>
      <c r="D9577">
        <v>3</v>
      </c>
      <c r="E9577">
        <v>454</v>
      </c>
      <c r="F9577">
        <f t="shared" si="894"/>
        <v>1362</v>
      </c>
      <c r="G9577" t="s">
        <v>93</v>
      </c>
      <c r="H9577" t="s">
        <v>60</v>
      </c>
      <c r="I9577" t="s">
        <v>30</v>
      </c>
      <c r="J9577" t="s">
        <v>31</v>
      </c>
      <c r="K9577">
        <f t="shared" si="895"/>
        <v>2014</v>
      </c>
      <c r="L9577" t="str">
        <f t="shared" si="896"/>
        <v>Dec</v>
      </c>
      <c r="M9577" t="str">
        <f t="shared" si="897"/>
        <v>Qtr4</v>
      </c>
      <c r="N9577">
        <f t="shared" si="898"/>
        <v>454</v>
      </c>
      <c r="O9577" t="str">
        <f t="shared" si="899"/>
        <v>Low</v>
      </c>
    </row>
    <row r="9578" spans="1:15" x14ac:dyDescent="0.3">
      <c r="A9578" s="4">
        <v>41998</v>
      </c>
      <c r="B9578" t="s">
        <v>119</v>
      </c>
      <c r="C9578" t="s">
        <v>11</v>
      </c>
      <c r="D9578">
        <v>1</v>
      </c>
      <c r="E9578">
        <v>242</v>
      </c>
      <c r="F9578">
        <f t="shared" si="894"/>
        <v>242</v>
      </c>
      <c r="G9578" t="s">
        <v>120</v>
      </c>
      <c r="H9578" t="s">
        <v>25</v>
      </c>
      <c r="I9578" t="s">
        <v>20</v>
      </c>
      <c r="J9578" t="s">
        <v>31</v>
      </c>
      <c r="K9578">
        <f t="shared" si="895"/>
        <v>2014</v>
      </c>
      <c r="L9578" t="str">
        <f t="shared" si="896"/>
        <v>Dec</v>
      </c>
      <c r="M9578" t="str">
        <f t="shared" si="897"/>
        <v>Qtr4</v>
      </c>
      <c r="N9578">
        <f t="shared" si="898"/>
        <v>242</v>
      </c>
      <c r="O9578" t="str">
        <f t="shared" si="899"/>
        <v>Low</v>
      </c>
    </row>
    <row r="9579" spans="1:15" x14ac:dyDescent="0.3">
      <c r="A9579" s="4">
        <v>41998</v>
      </c>
      <c r="B9579" t="s">
        <v>87</v>
      </c>
      <c r="C9579" t="s">
        <v>27</v>
      </c>
      <c r="D9579">
        <v>24</v>
      </c>
      <c r="E9579">
        <v>118</v>
      </c>
      <c r="F9579">
        <f t="shared" si="894"/>
        <v>2832</v>
      </c>
      <c r="G9579" t="s">
        <v>47</v>
      </c>
      <c r="H9579" t="s">
        <v>48</v>
      </c>
      <c r="I9579" t="s">
        <v>41</v>
      </c>
      <c r="J9579" t="s">
        <v>31</v>
      </c>
      <c r="K9579">
        <f t="shared" si="895"/>
        <v>2014</v>
      </c>
      <c r="L9579" t="str">
        <f t="shared" si="896"/>
        <v>Dec</v>
      </c>
      <c r="M9579" t="str">
        <f t="shared" si="897"/>
        <v>Qtr4</v>
      </c>
      <c r="N9579">
        <f t="shared" si="898"/>
        <v>118</v>
      </c>
      <c r="O9579" t="str">
        <f t="shared" si="899"/>
        <v>Low</v>
      </c>
    </row>
    <row r="9580" spans="1:15" x14ac:dyDescent="0.3">
      <c r="A9580" s="4">
        <v>41998</v>
      </c>
      <c r="B9580" t="s">
        <v>106</v>
      </c>
      <c r="C9580" t="s">
        <v>46</v>
      </c>
      <c r="D9580">
        <v>3</v>
      </c>
      <c r="E9580">
        <v>198</v>
      </c>
      <c r="F9580">
        <f t="shared" si="894"/>
        <v>594</v>
      </c>
      <c r="G9580" t="s">
        <v>28</v>
      </c>
      <c r="H9580" t="s">
        <v>29</v>
      </c>
      <c r="I9580" t="s">
        <v>30</v>
      </c>
      <c r="J9580" t="s">
        <v>31</v>
      </c>
      <c r="K9580">
        <f t="shared" si="895"/>
        <v>2014</v>
      </c>
      <c r="L9580" t="str">
        <f t="shared" si="896"/>
        <v>Dec</v>
      </c>
      <c r="M9580" t="str">
        <f t="shared" si="897"/>
        <v>Qtr4</v>
      </c>
      <c r="N9580">
        <f t="shared" si="898"/>
        <v>198</v>
      </c>
      <c r="O9580" t="str">
        <f t="shared" si="899"/>
        <v>Low</v>
      </c>
    </row>
    <row r="9581" spans="1:15" x14ac:dyDescent="0.3">
      <c r="A9581" s="4">
        <v>41998</v>
      </c>
      <c r="B9581" t="s">
        <v>42</v>
      </c>
      <c r="C9581" t="s">
        <v>34</v>
      </c>
      <c r="D9581">
        <v>2</v>
      </c>
      <c r="E9581">
        <v>248</v>
      </c>
      <c r="F9581">
        <f t="shared" si="894"/>
        <v>496</v>
      </c>
      <c r="G9581" t="s">
        <v>43</v>
      </c>
      <c r="H9581" t="s">
        <v>44</v>
      </c>
      <c r="I9581" t="s">
        <v>30</v>
      </c>
      <c r="J9581" t="s">
        <v>31</v>
      </c>
      <c r="K9581">
        <f t="shared" si="895"/>
        <v>2014</v>
      </c>
      <c r="L9581" t="str">
        <f t="shared" si="896"/>
        <v>Dec</v>
      </c>
      <c r="M9581" t="str">
        <f t="shared" si="897"/>
        <v>Qtr4</v>
      </c>
      <c r="N9581">
        <f t="shared" si="898"/>
        <v>248</v>
      </c>
      <c r="O9581" t="str">
        <f t="shared" si="899"/>
        <v>Low</v>
      </c>
    </row>
    <row r="9582" spans="1:15" x14ac:dyDescent="0.3">
      <c r="A9582" s="4">
        <v>41998</v>
      </c>
      <c r="B9582" t="s">
        <v>125</v>
      </c>
      <c r="C9582" t="s">
        <v>11</v>
      </c>
      <c r="D9582">
        <v>1</v>
      </c>
      <c r="E9582">
        <v>290</v>
      </c>
      <c r="F9582">
        <f t="shared" si="894"/>
        <v>290</v>
      </c>
      <c r="G9582" t="s">
        <v>51</v>
      </c>
      <c r="H9582" t="s">
        <v>29</v>
      </c>
      <c r="I9582" t="s">
        <v>30</v>
      </c>
      <c r="J9582" t="s">
        <v>31</v>
      </c>
      <c r="K9582">
        <f t="shared" si="895"/>
        <v>2014</v>
      </c>
      <c r="L9582" t="str">
        <f t="shared" si="896"/>
        <v>Dec</v>
      </c>
      <c r="M9582" t="str">
        <f t="shared" si="897"/>
        <v>Qtr4</v>
      </c>
      <c r="N9582">
        <f t="shared" si="898"/>
        <v>290</v>
      </c>
      <c r="O9582" t="str">
        <f t="shared" si="899"/>
        <v>Low</v>
      </c>
    </row>
    <row r="9583" spans="1:15" x14ac:dyDescent="0.3">
      <c r="A9583" s="4">
        <v>41998</v>
      </c>
      <c r="B9583" t="s">
        <v>85</v>
      </c>
      <c r="C9583" t="s">
        <v>32</v>
      </c>
      <c r="D9583">
        <v>1</v>
      </c>
      <c r="E9583">
        <v>227</v>
      </c>
      <c r="F9583">
        <f t="shared" si="894"/>
        <v>227</v>
      </c>
      <c r="G9583" t="s">
        <v>59</v>
      </c>
      <c r="H9583" t="s">
        <v>60</v>
      </c>
      <c r="I9583" t="s">
        <v>30</v>
      </c>
      <c r="J9583" t="s">
        <v>31</v>
      </c>
      <c r="K9583">
        <f t="shared" si="895"/>
        <v>2014</v>
      </c>
      <c r="L9583" t="str">
        <f t="shared" si="896"/>
        <v>Dec</v>
      </c>
      <c r="M9583" t="str">
        <f t="shared" si="897"/>
        <v>Qtr4</v>
      </c>
      <c r="N9583">
        <f t="shared" si="898"/>
        <v>227</v>
      </c>
      <c r="O9583" t="str">
        <f t="shared" si="899"/>
        <v>Low</v>
      </c>
    </row>
    <row r="9584" spans="1:15" x14ac:dyDescent="0.3">
      <c r="A9584" s="4">
        <v>41998</v>
      </c>
      <c r="B9584" t="s">
        <v>92</v>
      </c>
      <c r="C9584" t="s">
        <v>17</v>
      </c>
      <c r="D9584">
        <v>2</v>
      </c>
      <c r="E9584">
        <v>446</v>
      </c>
      <c r="F9584">
        <f t="shared" si="894"/>
        <v>892</v>
      </c>
      <c r="G9584" t="s">
        <v>93</v>
      </c>
      <c r="H9584" t="s">
        <v>60</v>
      </c>
      <c r="I9584" t="s">
        <v>30</v>
      </c>
      <c r="J9584" t="s">
        <v>31</v>
      </c>
      <c r="K9584">
        <f t="shared" si="895"/>
        <v>2014</v>
      </c>
      <c r="L9584" t="str">
        <f t="shared" si="896"/>
        <v>Dec</v>
      </c>
      <c r="M9584" t="str">
        <f t="shared" si="897"/>
        <v>Qtr4</v>
      </c>
      <c r="N9584">
        <f t="shared" si="898"/>
        <v>446</v>
      </c>
      <c r="O9584" t="str">
        <f t="shared" si="899"/>
        <v>Low</v>
      </c>
    </row>
    <row r="9585" spans="1:15" x14ac:dyDescent="0.3">
      <c r="A9585" s="4">
        <v>41998</v>
      </c>
      <c r="B9585" t="s">
        <v>50</v>
      </c>
      <c r="C9585" t="s">
        <v>46</v>
      </c>
      <c r="D9585">
        <v>1</v>
      </c>
      <c r="E9585">
        <v>199</v>
      </c>
      <c r="F9585">
        <f t="shared" si="894"/>
        <v>199</v>
      </c>
      <c r="G9585" t="s">
        <v>51</v>
      </c>
      <c r="H9585" t="s">
        <v>29</v>
      </c>
      <c r="I9585" t="s">
        <v>30</v>
      </c>
      <c r="J9585" t="s">
        <v>31</v>
      </c>
      <c r="K9585">
        <f t="shared" si="895"/>
        <v>2014</v>
      </c>
      <c r="L9585" t="str">
        <f t="shared" si="896"/>
        <v>Dec</v>
      </c>
      <c r="M9585" t="str">
        <f t="shared" si="897"/>
        <v>Qtr4</v>
      </c>
      <c r="N9585">
        <f t="shared" si="898"/>
        <v>199</v>
      </c>
      <c r="O9585" t="str">
        <f t="shared" si="899"/>
        <v>Low</v>
      </c>
    </row>
    <row r="9586" spans="1:15" x14ac:dyDescent="0.3">
      <c r="A9586" s="4">
        <v>41998</v>
      </c>
      <c r="B9586" t="s">
        <v>10</v>
      </c>
      <c r="C9586" t="s">
        <v>32</v>
      </c>
      <c r="D9586">
        <v>2</v>
      </c>
      <c r="E9586">
        <v>374</v>
      </c>
      <c r="F9586">
        <f t="shared" si="894"/>
        <v>748</v>
      </c>
      <c r="G9586" t="s">
        <v>12</v>
      </c>
      <c r="H9586" t="s">
        <v>13</v>
      </c>
      <c r="I9586" t="s">
        <v>14</v>
      </c>
      <c r="J9586" t="s">
        <v>31</v>
      </c>
      <c r="K9586">
        <f t="shared" si="895"/>
        <v>2014</v>
      </c>
      <c r="L9586" t="str">
        <f t="shared" si="896"/>
        <v>Dec</v>
      </c>
      <c r="M9586" t="str">
        <f t="shared" si="897"/>
        <v>Qtr4</v>
      </c>
      <c r="N9586">
        <f t="shared" si="898"/>
        <v>374</v>
      </c>
      <c r="O9586" t="str">
        <f t="shared" si="899"/>
        <v>Low</v>
      </c>
    </row>
    <row r="9587" spans="1:15" x14ac:dyDescent="0.3">
      <c r="A9587" s="4">
        <v>41998</v>
      </c>
      <c r="B9587" t="s">
        <v>45</v>
      </c>
      <c r="C9587" t="s">
        <v>70</v>
      </c>
      <c r="D9587">
        <v>2</v>
      </c>
      <c r="E9587">
        <v>433</v>
      </c>
      <c r="F9587">
        <f t="shared" si="894"/>
        <v>866</v>
      </c>
      <c r="G9587" t="s">
        <v>47</v>
      </c>
      <c r="H9587" t="s">
        <v>48</v>
      </c>
      <c r="I9587" t="s">
        <v>41</v>
      </c>
      <c r="J9587" t="s">
        <v>31</v>
      </c>
      <c r="K9587">
        <f t="shared" si="895"/>
        <v>2014</v>
      </c>
      <c r="L9587" t="str">
        <f t="shared" si="896"/>
        <v>Dec</v>
      </c>
      <c r="M9587" t="str">
        <f t="shared" si="897"/>
        <v>Qtr4</v>
      </c>
      <c r="N9587">
        <f t="shared" si="898"/>
        <v>433</v>
      </c>
      <c r="O9587" t="str">
        <f t="shared" si="899"/>
        <v>Low</v>
      </c>
    </row>
    <row r="9588" spans="1:15" x14ac:dyDescent="0.3">
      <c r="A9588" s="4">
        <v>41998</v>
      </c>
      <c r="B9588" t="s">
        <v>63</v>
      </c>
      <c r="C9588" t="s">
        <v>11</v>
      </c>
      <c r="D9588">
        <v>3</v>
      </c>
      <c r="E9588">
        <v>359</v>
      </c>
      <c r="F9588">
        <f t="shared" si="894"/>
        <v>1077</v>
      </c>
      <c r="G9588" t="s">
        <v>64</v>
      </c>
      <c r="H9588" t="s">
        <v>65</v>
      </c>
      <c r="I9588" t="s">
        <v>41</v>
      </c>
      <c r="J9588" t="s">
        <v>31</v>
      </c>
      <c r="K9588">
        <f t="shared" si="895"/>
        <v>2014</v>
      </c>
      <c r="L9588" t="str">
        <f t="shared" si="896"/>
        <v>Dec</v>
      </c>
      <c r="M9588" t="str">
        <f t="shared" si="897"/>
        <v>Qtr4</v>
      </c>
      <c r="N9588">
        <f t="shared" si="898"/>
        <v>359</v>
      </c>
      <c r="O9588" t="str">
        <f t="shared" si="899"/>
        <v>Low</v>
      </c>
    </row>
    <row r="9589" spans="1:15" x14ac:dyDescent="0.3">
      <c r="A9589" s="4">
        <v>41998</v>
      </c>
      <c r="B9589" t="s">
        <v>108</v>
      </c>
      <c r="C9589" t="s">
        <v>38</v>
      </c>
      <c r="D9589">
        <v>17</v>
      </c>
      <c r="E9589">
        <v>207</v>
      </c>
      <c r="F9589">
        <f t="shared" si="894"/>
        <v>3519</v>
      </c>
      <c r="G9589" t="s">
        <v>47</v>
      </c>
      <c r="H9589" t="s">
        <v>48</v>
      </c>
      <c r="I9589" t="s">
        <v>41</v>
      </c>
      <c r="J9589" t="s">
        <v>31</v>
      </c>
      <c r="K9589">
        <f t="shared" si="895"/>
        <v>2014</v>
      </c>
      <c r="L9589" t="str">
        <f t="shared" si="896"/>
        <v>Dec</v>
      </c>
      <c r="M9589" t="str">
        <f t="shared" si="897"/>
        <v>Qtr4</v>
      </c>
      <c r="N9589">
        <f t="shared" si="898"/>
        <v>207</v>
      </c>
      <c r="O9589" t="str">
        <f t="shared" si="899"/>
        <v>Low</v>
      </c>
    </row>
    <row r="9590" spans="1:15" x14ac:dyDescent="0.3">
      <c r="A9590" s="4">
        <v>41998</v>
      </c>
      <c r="B9590" t="s">
        <v>66</v>
      </c>
      <c r="C9590" t="s">
        <v>34</v>
      </c>
      <c r="D9590">
        <v>2</v>
      </c>
      <c r="E9590">
        <v>252</v>
      </c>
      <c r="F9590">
        <f t="shared" si="894"/>
        <v>504</v>
      </c>
      <c r="G9590" t="s">
        <v>67</v>
      </c>
      <c r="H9590" t="s">
        <v>68</v>
      </c>
      <c r="I9590" t="s">
        <v>41</v>
      </c>
      <c r="J9590" t="s">
        <v>31</v>
      </c>
      <c r="K9590">
        <f t="shared" si="895"/>
        <v>2014</v>
      </c>
      <c r="L9590" t="str">
        <f t="shared" si="896"/>
        <v>Dec</v>
      </c>
      <c r="M9590" t="str">
        <f t="shared" si="897"/>
        <v>Qtr4</v>
      </c>
      <c r="N9590">
        <f t="shared" si="898"/>
        <v>252</v>
      </c>
      <c r="O9590" t="str">
        <f t="shared" si="899"/>
        <v>Low</v>
      </c>
    </row>
    <row r="9591" spans="1:15" x14ac:dyDescent="0.3">
      <c r="A9591" s="4">
        <v>41998</v>
      </c>
      <c r="B9591" t="s">
        <v>56</v>
      </c>
      <c r="C9591" t="s">
        <v>46</v>
      </c>
      <c r="D9591">
        <v>2</v>
      </c>
      <c r="E9591">
        <v>371</v>
      </c>
      <c r="F9591">
        <f t="shared" si="894"/>
        <v>742</v>
      </c>
      <c r="G9591" t="s">
        <v>57</v>
      </c>
      <c r="H9591" t="s">
        <v>58</v>
      </c>
      <c r="I9591" t="s">
        <v>14</v>
      </c>
      <c r="J9591" t="s">
        <v>31</v>
      </c>
      <c r="K9591">
        <f t="shared" si="895"/>
        <v>2014</v>
      </c>
      <c r="L9591" t="str">
        <f t="shared" si="896"/>
        <v>Dec</v>
      </c>
      <c r="M9591" t="str">
        <f t="shared" si="897"/>
        <v>Qtr4</v>
      </c>
      <c r="N9591">
        <f t="shared" si="898"/>
        <v>371</v>
      </c>
      <c r="O9591" t="str">
        <f t="shared" si="899"/>
        <v>Low</v>
      </c>
    </row>
    <row r="9592" spans="1:15" x14ac:dyDescent="0.3">
      <c r="A9592" s="4">
        <v>41998</v>
      </c>
      <c r="B9592" t="s">
        <v>100</v>
      </c>
      <c r="C9592" t="s">
        <v>11</v>
      </c>
      <c r="D9592">
        <v>3</v>
      </c>
      <c r="E9592">
        <v>347</v>
      </c>
      <c r="F9592">
        <f t="shared" si="894"/>
        <v>1041</v>
      </c>
      <c r="G9592" t="s">
        <v>67</v>
      </c>
      <c r="H9592" t="s">
        <v>68</v>
      </c>
      <c r="I9592" t="s">
        <v>41</v>
      </c>
      <c r="J9592" t="s">
        <v>31</v>
      </c>
      <c r="K9592">
        <f t="shared" si="895"/>
        <v>2014</v>
      </c>
      <c r="L9592" t="str">
        <f t="shared" si="896"/>
        <v>Dec</v>
      </c>
      <c r="M9592" t="str">
        <f t="shared" si="897"/>
        <v>Qtr4</v>
      </c>
      <c r="N9592">
        <f t="shared" si="898"/>
        <v>347</v>
      </c>
      <c r="O9592" t="str">
        <f t="shared" si="899"/>
        <v>Low</v>
      </c>
    </row>
    <row r="9593" spans="1:15" x14ac:dyDescent="0.3">
      <c r="A9593" s="4">
        <v>41998</v>
      </c>
      <c r="B9593" t="s">
        <v>119</v>
      </c>
      <c r="C9593" t="s">
        <v>17</v>
      </c>
      <c r="D9593">
        <v>3</v>
      </c>
      <c r="E9593">
        <v>276</v>
      </c>
      <c r="F9593">
        <f t="shared" si="894"/>
        <v>828</v>
      </c>
      <c r="G9593" t="s">
        <v>120</v>
      </c>
      <c r="H9593" t="s">
        <v>25</v>
      </c>
      <c r="I9593" t="s">
        <v>20</v>
      </c>
      <c r="J9593" t="s">
        <v>31</v>
      </c>
      <c r="K9593">
        <f t="shared" si="895"/>
        <v>2014</v>
      </c>
      <c r="L9593" t="str">
        <f t="shared" si="896"/>
        <v>Dec</v>
      </c>
      <c r="M9593" t="str">
        <f t="shared" si="897"/>
        <v>Qtr4</v>
      </c>
      <c r="N9593">
        <f t="shared" si="898"/>
        <v>276</v>
      </c>
      <c r="O9593" t="str">
        <f t="shared" si="899"/>
        <v>Low</v>
      </c>
    </row>
    <row r="9594" spans="1:15" x14ac:dyDescent="0.3">
      <c r="A9594" s="4">
        <v>41998</v>
      </c>
      <c r="B9594" t="s">
        <v>33</v>
      </c>
      <c r="C9594" t="s">
        <v>27</v>
      </c>
      <c r="D9594">
        <v>2</v>
      </c>
      <c r="E9594">
        <v>244</v>
      </c>
      <c r="F9594">
        <f t="shared" si="894"/>
        <v>488</v>
      </c>
      <c r="G9594" t="s">
        <v>35</v>
      </c>
      <c r="H9594" t="s">
        <v>29</v>
      </c>
      <c r="I9594" t="s">
        <v>30</v>
      </c>
      <c r="J9594" t="s">
        <v>31</v>
      </c>
      <c r="K9594">
        <f t="shared" si="895"/>
        <v>2014</v>
      </c>
      <c r="L9594" t="str">
        <f t="shared" si="896"/>
        <v>Dec</v>
      </c>
      <c r="M9594" t="str">
        <f t="shared" si="897"/>
        <v>Qtr4</v>
      </c>
      <c r="N9594">
        <f t="shared" si="898"/>
        <v>244</v>
      </c>
      <c r="O9594" t="str">
        <f t="shared" si="899"/>
        <v>Low</v>
      </c>
    </row>
    <row r="9595" spans="1:15" x14ac:dyDescent="0.3">
      <c r="A9595" s="4">
        <v>41998</v>
      </c>
      <c r="B9595" t="s">
        <v>136</v>
      </c>
      <c r="C9595" t="s">
        <v>22</v>
      </c>
      <c r="D9595">
        <v>1</v>
      </c>
      <c r="E9595">
        <v>143</v>
      </c>
      <c r="F9595">
        <f t="shared" si="894"/>
        <v>143</v>
      </c>
      <c r="G9595" t="s">
        <v>110</v>
      </c>
      <c r="H9595" t="s">
        <v>111</v>
      </c>
      <c r="I9595" t="s">
        <v>20</v>
      </c>
      <c r="J9595" t="s">
        <v>31</v>
      </c>
      <c r="K9595">
        <f t="shared" si="895"/>
        <v>2014</v>
      </c>
      <c r="L9595" t="str">
        <f t="shared" si="896"/>
        <v>Dec</v>
      </c>
      <c r="M9595" t="str">
        <f t="shared" si="897"/>
        <v>Qtr4</v>
      </c>
      <c r="N9595">
        <f t="shared" si="898"/>
        <v>143</v>
      </c>
      <c r="O9595" t="str">
        <f t="shared" si="899"/>
        <v>Low</v>
      </c>
    </row>
    <row r="9596" spans="1:15" x14ac:dyDescent="0.3">
      <c r="A9596" s="4">
        <v>41998</v>
      </c>
      <c r="B9596" t="s">
        <v>63</v>
      </c>
      <c r="C9596" t="s">
        <v>17</v>
      </c>
      <c r="D9596">
        <v>2</v>
      </c>
      <c r="E9596">
        <v>366</v>
      </c>
      <c r="F9596">
        <f t="shared" si="894"/>
        <v>732</v>
      </c>
      <c r="G9596" t="s">
        <v>64</v>
      </c>
      <c r="H9596" t="s">
        <v>65</v>
      </c>
      <c r="I9596" t="s">
        <v>41</v>
      </c>
      <c r="J9596" t="s">
        <v>31</v>
      </c>
      <c r="K9596">
        <f t="shared" si="895"/>
        <v>2014</v>
      </c>
      <c r="L9596" t="str">
        <f t="shared" si="896"/>
        <v>Dec</v>
      </c>
      <c r="M9596" t="str">
        <f t="shared" si="897"/>
        <v>Qtr4</v>
      </c>
      <c r="N9596">
        <f t="shared" si="898"/>
        <v>366</v>
      </c>
      <c r="O9596" t="str">
        <f t="shared" si="899"/>
        <v>Low</v>
      </c>
    </row>
    <row r="9597" spans="1:15" x14ac:dyDescent="0.3">
      <c r="A9597" s="4">
        <v>41998</v>
      </c>
      <c r="B9597" t="s">
        <v>128</v>
      </c>
      <c r="C9597" t="s">
        <v>34</v>
      </c>
      <c r="D9597">
        <v>2</v>
      </c>
      <c r="E9597">
        <v>485</v>
      </c>
      <c r="F9597">
        <f t="shared" si="894"/>
        <v>970</v>
      </c>
      <c r="G9597" t="s">
        <v>43</v>
      </c>
      <c r="H9597" t="s">
        <v>44</v>
      </c>
      <c r="I9597" t="s">
        <v>30</v>
      </c>
      <c r="J9597" t="s">
        <v>31</v>
      </c>
      <c r="K9597">
        <f t="shared" si="895"/>
        <v>2014</v>
      </c>
      <c r="L9597" t="str">
        <f t="shared" si="896"/>
        <v>Dec</v>
      </c>
      <c r="M9597" t="str">
        <f t="shared" si="897"/>
        <v>Qtr4</v>
      </c>
      <c r="N9597">
        <f t="shared" si="898"/>
        <v>485</v>
      </c>
      <c r="O9597" t="str">
        <f t="shared" si="899"/>
        <v>Low</v>
      </c>
    </row>
    <row r="9598" spans="1:15" x14ac:dyDescent="0.3">
      <c r="A9598" s="4">
        <v>41998</v>
      </c>
      <c r="B9598" t="s">
        <v>77</v>
      </c>
      <c r="C9598" t="s">
        <v>17</v>
      </c>
      <c r="D9598">
        <v>3</v>
      </c>
      <c r="E9598">
        <v>383</v>
      </c>
      <c r="F9598">
        <f t="shared" si="894"/>
        <v>1149</v>
      </c>
      <c r="G9598" t="s">
        <v>12</v>
      </c>
      <c r="H9598" t="s">
        <v>13</v>
      </c>
      <c r="I9598" t="s">
        <v>14</v>
      </c>
      <c r="J9598" t="s">
        <v>31</v>
      </c>
      <c r="K9598">
        <f t="shared" si="895"/>
        <v>2014</v>
      </c>
      <c r="L9598" t="str">
        <f t="shared" si="896"/>
        <v>Dec</v>
      </c>
      <c r="M9598" t="str">
        <f t="shared" si="897"/>
        <v>Qtr4</v>
      </c>
      <c r="N9598">
        <f t="shared" si="898"/>
        <v>383</v>
      </c>
      <c r="O9598" t="str">
        <f t="shared" si="899"/>
        <v>Low</v>
      </c>
    </row>
    <row r="9599" spans="1:15" x14ac:dyDescent="0.3">
      <c r="A9599" s="4">
        <v>41998</v>
      </c>
      <c r="B9599" t="s">
        <v>23</v>
      </c>
      <c r="C9599" t="s">
        <v>99</v>
      </c>
      <c r="D9599">
        <v>2</v>
      </c>
      <c r="E9599">
        <v>127</v>
      </c>
      <c r="F9599">
        <f t="shared" si="894"/>
        <v>254</v>
      </c>
      <c r="G9599" t="s">
        <v>24</v>
      </c>
      <c r="H9599" t="s">
        <v>25</v>
      </c>
      <c r="I9599" t="s">
        <v>20</v>
      </c>
      <c r="J9599" t="s">
        <v>31</v>
      </c>
      <c r="K9599">
        <f t="shared" si="895"/>
        <v>2014</v>
      </c>
      <c r="L9599" t="str">
        <f t="shared" si="896"/>
        <v>Dec</v>
      </c>
      <c r="M9599" t="str">
        <f t="shared" si="897"/>
        <v>Qtr4</v>
      </c>
      <c r="N9599">
        <f t="shared" si="898"/>
        <v>127</v>
      </c>
      <c r="O9599" t="str">
        <f t="shared" si="899"/>
        <v>Low</v>
      </c>
    </row>
    <row r="9600" spans="1:15" x14ac:dyDescent="0.3">
      <c r="A9600" s="4">
        <v>41999</v>
      </c>
      <c r="B9600" t="s">
        <v>101</v>
      </c>
      <c r="C9600" t="s">
        <v>34</v>
      </c>
      <c r="D9600">
        <v>2</v>
      </c>
      <c r="E9600">
        <v>347</v>
      </c>
      <c r="F9600">
        <f t="shared" si="894"/>
        <v>694</v>
      </c>
      <c r="G9600" t="s">
        <v>102</v>
      </c>
      <c r="H9600" t="s">
        <v>58</v>
      </c>
      <c r="I9600" t="s">
        <v>14</v>
      </c>
      <c r="J9600" t="s">
        <v>36</v>
      </c>
      <c r="K9600">
        <f t="shared" si="895"/>
        <v>2014</v>
      </c>
      <c r="L9600" t="str">
        <f t="shared" si="896"/>
        <v>Dec</v>
      </c>
      <c r="M9600" t="str">
        <f t="shared" si="897"/>
        <v>Qtr4</v>
      </c>
      <c r="N9600">
        <f t="shared" si="898"/>
        <v>347</v>
      </c>
      <c r="O9600" t="str">
        <f t="shared" si="899"/>
        <v>Low</v>
      </c>
    </row>
    <row r="9601" spans="1:15" x14ac:dyDescent="0.3">
      <c r="A9601" s="4">
        <v>41999</v>
      </c>
      <c r="B9601" t="s">
        <v>50</v>
      </c>
      <c r="C9601" t="s">
        <v>34</v>
      </c>
      <c r="D9601">
        <v>2</v>
      </c>
      <c r="E9601">
        <v>301</v>
      </c>
      <c r="F9601">
        <f t="shared" si="894"/>
        <v>602</v>
      </c>
      <c r="G9601" t="s">
        <v>51</v>
      </c>
      <c r="H9601" t="s">
        <v>29</v>
      </c>
      <c r="I9601" t="s">
        <v>30</v>
      </c>
      <c r="J9601" t="s">
        <v>36</v>
      </c>
      <c r="K9601">
        <f t="shared" si="895"/>
        <v>2014</v>
      </c>
      <c r="L9601" t="str">
        <f t="shared" si="896"/>
        <v>Dec</v>
      </c>
      <c r="M9601" t="str">
        <f t="shared" si="897"/>
        <v>Qtr4</v>
      </c>
      <c r="N9601">
        <f t="shared" si="898"/>
        <v>301</v>
      </c>
      <c r="O9601" t="str">
        <f t="shared" si="899"/>
        <v>Low</v>
      </c>
    </row>
    <row r="9602" spans="1:15" x14ac:dyDescent="0.3">
      <c r="A9602" s="4">
        <v>41999</v>
      </c>
      <c r="B9602" t="s">
        <v>101</v>
      </c>
      <c r="C9602" t="s">
        <v>34</v>
      </c>
      <c r="D9602">
        <v>2</v>
      </c>
      <c r="E9602">
        <v>393</v>
      </c>
      <c r="F9602">
        <f t="shared" ref="F9602:F9665" si="900">E9602*D9602</f>
        <v>786</v>
      </c>
      <c r="G9602" t="s">
        <v>102</v>
      </c>
      <c r="H9602" t="s">
        <v>58</v>
      </c>
      <c r="I9602" t="s">
        <v>14</v>
      </c>
      <c r="J9602" t="s">
        <v>36</v>
      </c>
      <c r="K9602">
        <f t="shared" ref="K9602:K9665" si="901">YEAR(A9602)</f>
        <v>2014</v>
      </c>
      <c r="L9602" t="str">
        <f t="shared" ref="L9602:L9665" si="902">TEXT(A9602, "mmm")</f>
        <v>Dec</v>
      </c>
      <c r="M9602" t="str">
        <f t="shared" ref="M9602:M9665" si="903">"Qtr" &amp; INT((MONTH(A9602)+2)/3)</f>
        <v>Qtr4</v>
      </c>
      <c r="N9602">
        <f t="shared" ref="N9602:N9665" si="904">F9602/D9602</f>
        <v>393</v>
      </c>
      <c r="O9602" t="str">
        <f t="shared" ref="O9602:O9665" si="905">IF(F9602&gt;5000, "High", "Low")</f>
        <v>Low</v>
      </c>
    </row>
    <row r="9603" spans="1:15" x14ac:dyDescent="0.3">
      <c r="A9603" s="4">
        <v>41999</v>
      </c>
      <c r="B9603" t="s">
        <v>123</v>
      </c>
      <c r="C9603" t="s">
        <v>70</v>
      </c>
      <c r="D9603">
        <v>3</v>
      </c>
      <c r="E9603">
        <v>328</v>
      </c>
      <c r="F9603">
        <f t="shared" si="900"/>
        <v>984</v>
      </c>
      <c r="G9603" t="s">
        <v>43</v>
      </c>
      <c r="H9603" t="s">
        <v>44</v>
      </c>
      <c r="I9603" t="s">
        <v>30</v>
      </c>
      <c r="J9603" t="s">
        <v>36</v>
      </c>
      <c r="K9603">
        <f t="shared" si="901"/>
        <v>2014</v>
      </c>
      <c r="L9603" t="str">
        <f t="shared" si="902"/>
        <v>Dec</v>
      </c>
      <c r="M9603" t="str">
        <f t="shared" si="903"/>
        <v>Qtr4</v>
      </c>
      <c r="N9603">
        <f t="shared" si="904"/>
        <v>328</v>
      </c>
      <c r="O9603" t="str">
        <f t="shared" si="905"/>
        <v>Low</v>
      </c>
    </row>
    <row r="9604" spans="1:15" x14ac:dyDescent="0.3">
      <c r="A9604" s="4">
        <v>41999</v>
      </c>
      <c r="B9604" t="s">
        <v>45</v>
      </c>
      <c r="C9604" t="s">
        <v>17</v>
      </c>
      <c r="D9604">
        <v>3</v>
      </c>
      <c r="E9604">
        <v>269</v>
      </c>
      <c r="F9604">
        <f t="shared" si="900"/>
        <v>807</v>
      </c>
      <c r="G9604" t="s">
        <v>47</v>
      </c>
      <c r="H9604" t="s">
        <v>48</v>
      </c>
      <c r="I9604" t="s">
        <v>41</v>
      </c>
      <c r="J9604" t="s">
        <v>36</v>
      </c>
      <c r="K9604">
        <f t="shared" si="901"/>
        <v>2014</v>
      </c>
      <c r="L9604" t="str">
        <f t="shared" si="902"/>
        <v>Dec</v>
      </c>
      <c r="M9604" t="str">
        <f t="shared" si="903"/>
        <v>Qtr4</v>
      </c>
      <c r="N9604">
        <f t="shared" si="904"/>
        <v>269</v>
      </c>
      <c r="O9604" t="str">
        <f t="shared" si="905"/>
        <v>Low</v>
      </c>
    </row>
    <row r="9605" spans="1:15" x14ac:dyDescent="0.3">
      <c r="A9605" s="4">
        <v>41999</v>
      </c>
      <c r="B9605" t="s">
        <v>138</v>
      </c>
      <c r="C9605" t="s">
        <v>27</v>
      </c>
      <c r="D9605">
        <v>3</v>
      </c>
      <c r="E9605">
        <v>323</v>
      </c>
      <c r="F9605">
        <f t="shared" si="900"/>
        <v>969</v>
      </c>
      <c r="G9605" t="s">
        <v>115</v>
      </c>
      <c r="H9605" t="s">
        <v>116</v>
      </c>
      <c r="I9605" t="s">
        <v>14</v>
      </c>
      <c r="J9605" t="s">
        <v>36</v>
      </c>
      <c r="K9605">
        <f t="shared" si="901"/>
        <v>2014</v>
      </c>
      <c r="L9605" t="str">
        <f t="shared" si="902"/>
        <v>Dec</v>
      </c>
      <c r="M9605" t="str">
        <f t="shared" si="903"/>
        <v>Qtr4</v>
      </c>
      <c r="N9605">
        <f t="shared" si="904"/>
        <v>323</v>
      </c>
      <c r="O9605" t="str">
        <f t="shared" si="905"/>
        <v>Low</v>
      </c>
    </row>
    <row r="9606" spans="1:15" x14ac:dyDescent="0.3">
      <c r="A9606" s="4">
        <v>41999</v>
      </c>
      <c r="B9606" t="s">
        <v>132</v>
      </c>
      <c r="C9606" t="s">
        <v>99</v>
      </c>
      <c r="D9606">
        <v>2</v>
      </c>
      <c r="E9606">
        <v>101</v>
      </c>
      <c r="F9606">
        <f t="shared" si="900"/>
        <v>202</v>
      </c>
      <c r="G9606" t="s">
        <v>118</v>
      </c>
      <c r="H9606" t="s">
        <v>19</v>
      </c>
      <c r="I9606" t="s">
        <v>20</v>
      </c>
      <c r="J9606" t="s">
        <v>36</v>
      </c>
      <c r="K9606">
        <f t="shared" si="901"/>
        <v>2014</v>
      </c>
      <c r="L9606" t="str">
        <f t="shared" si="902"/>
        <v>Dec</v>
      </c>
      <c r="M9606" t="str">
        <f t="shared" si="903"/>
        <v>Qtr4</v>
      </c>
      <c r="N9606">
        <f t="shared" si="904"/>
        <v>101</v>
      </c>
      <c r="O9606" t="str">
        <f t="shared" si="905"/>
        <v>Low</v>
      </c>
    </row>
    <row r="9607" spans="1:15" x14ac:dyDescent="0.3">
      <c r="A9607" s="4">
        <v>41999</v>
      </c>
      <c r="B9607" t="s">
        <v>105</v>
      </c>
      <c r="C9607" t="s">
        <v>34</v>
      </c>
      <c r="D9607">
        <v>2</v>
      </c>
      <c r="E9607">
        <v>470</v>
      </c>
      <c r="F9607">
        <f t="shared" si="900"/>
        <v>940</v>
      </c>
      <c r="G9607" t="s">
        <v>67</v>
      </c>
      <c r="H9607" t="s">
        <v>68</v>
      </c>
      <c r="I9607" t="s">
        <v>41</v>
      </c>
      <c r="J9607" t="s">
        <v>36</v>
      </c>
      <c r="K9607">
        <f t="shared" si="901"/>
        <v>2014</v>
      </c>
      <c r="L9607" t="str">
        <f t="shared" si="902"/>
        <v>Dec</v>
      </c>
      <c r="M9607" t="str">
        <f t="shared" si="903"/>
        <v>Qtr4</v>
      </c>
      <c r="N9607">
        <f t="shared" si="904"/>
        <v>470</v>
      </c>
      <c r="O9607" t="str">
        <f t="shared" si="905"/>
        <v>Low</v>
      </c>
    </row>
    <row r="9608" spans="1:15" x14ac:dyDescent="0.3">
      <c r="A9608" s="4">
        <v>41999</v>
      </c>
      <c r="B9608" t="s">
        <v>16</v>
      </c>
      <c r="C9608" t="s">
        <v>34</v>
      </c>
      <c r="D9608">
        <v>2</v>
      </c>
      <c r="E9608">
        <v>111</v>
      </c>
      <c r="F9608">
        <f t="shared" si="900"/>
        <v>222</v>
      </c>
      <c r="G9608" t="s">
        <v>18</v>
      </c>
      <c r="H9608" t="s">
        <v>19</v>
      </c>
      <c r="I9608" t="s">
        <v>20</v>
      </c>
      <c r="J9608" t="s">
        <v>36</v>
      </c>
      <c r="K9608">
        <f t="shared" si="901"/>
        <v>2014</v>
      </c>
      <c r="L9608" t="str">
        <f t="shared" si="902"/>
        <v>Dec</v>
      </c>
      <c r="M9608" t="str">
        <f t="shared" si="903"/>
        <v>Qtr4</v>
      </c>
      <c r="N9608">
        <f t="shared" si="904"/>
        <v>111</v>
      </c>
      <c r="O9608" t="str">
        <f t="shared" si="905"/>
        <v>Low</v>
      </c>
    </row>
    <row r="9609" spans="1:15" x14ac:dyDescent="0.3">
      <c r="A9609" s="4">
        <v>41999</v>
      </c>
      <c r="B9609" t="s">
        <v>86</v>
      </c>
      <c r="C9609" t="s">
        <v>46</v>
      </c>
      <c r="D9609">
        <v>4</v>
      </c>
      <c r="E9609">
        <v>325</v>
      </c>
      <c r="F9609">
        <f t="shared" si="900"/>
        <v>1300</v>
      </c>
      <c r="G9609" t="s">
        <v>47</v>
      </c>
      <c r="H9609" t="s">
        <v>48</v>
      </c>
      <c r="I9609" t="s">
        <v>41</v>
      </c>
      <c r="J9609" t="s">
        <v>36</v>
      </c>
      <c r="K9609">
        <f t="shared" si="901"/>
        <v>2014</v>
      </c>
      <c r="L9609" t="str">
        <f t="shared" si="902"/>
        <v>Dec</v>
      </c>
      <c r="M9609" t="str">
        <f t="shared" si="903"/>
        <v>Qtr4</v>
      </c>
      <c r="N9609">
        <f t="shared" si="904"/>
        <v>325</v>
      </c>
      <c r="O9609" t="str">
        <f t="shared" si="905"/>
        <v>Low</v>
      </c>
    </row>
    <row r="9610" spans="1:15" x14ac:dyDescent="0.3">
      <c r="A9610" s="4">
        <v>41999</v>
      </c>
      <c r="B9610" t="s">
        <v>10</v>
      </c>
      <c r="C9610" t="s">
        <v>46</v>
      </c>
      <c r="D9610">
        <v>2</v>
      </c>
      <c r="E9610">
        <v>256</v>
      </c>
      <c r="F9610">
        <f t="shared" si="900"/>
        <v>512</v>
      </c>
      <c r="G9610" t="s">
        <v>12</v>
      </c>
      <c r="H9610" t="s">
        <v>13</v>
      </c>
      <c r="I9610" t="s">
        <v>14</v>
      </c>
      <c r="J9610" t="s">
        <v>36</v>
      </c>
      <c r="K9610">
        <f t="shared" si="901"/>
        <v>2014</v>
      </c>
      <c r="L9610" t="str">
        <f t="shared" si="902"/>
        <v>Dec</v>
      </c>
      <c r="M9610" t="str">
        <f t="shared" si="903"/>
        <v>Qtr4</v>
      </c>
      <c r="N9610">
        <f t="shared" si="904"/>
        <v>256</v>
      </c>
      <c r="O9610" t="str">
        <f t="shared" si="905"/>
        <v>Low</v>
      </c>
    </row>
    <row r="9611" spans="1:15" x14ac:dyDescent="0.3">
      <c r="A9611" s="4">
        <v>41999</v>
      </c>
      <c r="B9611" t="s">
        <v>105</v>
      </c>
      <c r="C9611" t="s">
        <v>34</v>
      </c>
      <c r="D9611">
        <v>4</v>
      </c>
      <c r="E9611">
        <v>339</v>
      </c>
      <c r="F9611">
        <f t="shared" si="900"/>
        <v>1356</v>
      </c>
      <c r="G9611" t="s">
        <v>67</v>
      </c>
      <c r="H9611" t="s">
        <v>68</v>
      </c>
      <c r="I9611" t="s">
        <v>41</v>
      </c>
      <c r="J9611" t="s">
        <v>36</v>
      </c>
      <c r="K9611">
        <f t="shared" si="901"/>
        <v>2014</v>
      </c>
      <c r="L9611" t="str">
        <f t="shared" si="902"/>
        <v>Dec</v>
      </c>
      <c r="M9611" t="str">
        <f t="shared" si="903"/>
        <v>Qtr4</v>
      </c>
      <c r="N9611">
        <f t="shared" si="904"/>
        <v>339</v>
      </c>
      <c r="O9611" t="str">
        <f t="shared" si="905"/>
        <v>Low</v>
      </c>
    </row>
    <row r="9612" spans="1:15" x14ac:dyDescent="0.3">
      <c r="A9612" s="4">
        <v>41999</v>
      </c>
      <c r="B9612" t="s">
        <v>33</v>
      </c>
      <c r="C9612" t="s">
        <v>70</v>
      </c>
      <c r="D9612">
        <v>2</v>
      </c>
      <c r="E9612">
        <v>233</v>
      </c>
      <c r="F9612">
        <f t="shared" si="900"/>
        <v>466</v>
      </c>
      <c r="G9612" t="s">
        <v>35</v>
      </c>
      <c r="H9612" t="s">
        <v>29</v>
      </c>
      <c r="I9612" t="s">
        <v>30</v>
      </c>
      <c r="J9612" t="s">
        <v>36</v>
      </c>
      <c r="K9612">
        <f t="shared" si="901"/>
        <v>2014</v>
      </c>
      <c r="L9612" t="str">
        <f t="shared" si="902"/>
        <v>Dec</v>
      </c>
      <c r="M9612" t="str">
        <f t="shared" si="903"/>
        <v>Qtr4</v>
      </c>
      <c r="N9612">
        <f t="shared" si="904"/>
        <v>233</v>
      </c>
      <c r="O9612" t="str">
        <f t="shared" si="905"/>
        <v>Low</v>
      </c>
    </row>
    <row r="9613" spans="1:15" x14ac:dyDescent="0.3">
      <c r="A9613" s="4">
        <v>41999</v>
      </c>
      <c r="B9613" t="s">
        <v>45</v>
      </c>
      <c r="C9613" t="s">
        <v>32</v>
      </c>
      <c r="D9613">
        <v>2</v>
      </c>
      <c r="E9613">
        <v>318</v>
      </c>
      <c r="F9613">
        <f t="shared" si="900"/>
        <v>636</v>
      </c>
      <c r="G9613" t="s">
        <v>47</v>
      </c>
      <c r="H9613" t="s">
        <v>48</v>
      </c>
      <c r="I9613" t="s">
        <v>41</v>
      </c>
      <c r="J9613" t="s">
        <v>36</v>
      </c>
      <c r="K9613">
        <f t="shared" si="901"/>
        <v>2014</v>
      </c>
      <c r="L9613" t="str">
        <f t="shared" si="902"/>
        <v>Dec</v>
      </c>
      <c r="M9613" t="str">
        <f t="shared" si="903"/>
        <v>Qtr4</v>
      </c>
      <c r="N9613">
        <f t="shared" si="904"/>
        <v>318</v>
      </c>
      <c r="O9613" t="str">
        <f t="shared" si="905"/>
        <v>Low</v>
      </c>
    </row>
    <row r="9614" spans="1:15" x14ac:dyDescent="0.3">
      <c r="A9614" s="4">
        <v>41999</v>
      </c>
      <c r="B9614" t="s">
        <v>119</v>
      </c>
      <c r="C9614" t="s">
        <v>17</v>
      </c>
      <c r="D9614">
        <v>3</v>
      </c>
      <c r="E9614">
        <v>149</v>
      </c>
      <c r="F9614">
        <f t="shared" si="900"/>
        <v>447</v>
      </c>
      <c r="G9614" t="s">
        <v>120</v>
      </c>
      <c r="H9614" t="s">
        <v>25</v>
      </c>
      <c r="I9614" t="s">
        <v>20</v>
      </c>
      <c r="J9614" t="s">
        <v>36</v>
      </c>
      <c r="K9614">
        <f t="shared" si="901"/>
        <v>2014</v>
      </c>
      <c r="L9614" t="str">
        <f t="shared" si="902"/>
        <v>Dec</v>
      </c>
      <c r="M9614" t="str">
        <f t="shared" si="903"/>
        <v>Qtr4</v>
      </c>
      <c r="N9614">
        <f t="shared" si="904"/>
        <v>149</v>
      </c>
      <c r="O9614" t="str">
        <f t="shared" si="905"/>
        <v>Low</v>
      </c>
    </row>
    <row r="9615" spans="1:15" x14ac:dyDescent="0.3">
      <c r="A9615" s="4">
        <v>41999</v>
      </c>
      <c r="B9615" t="s">
        <v>92</v>
      </c>
      <c r="C9615" t="s">
        <v>34</v>
      </c>
      <c r="D9615">
        <v>1</v>
      </c>
      <c r="E9615">
        <v>269</v>
      </c>
      <c r="F9615">
        <f t="shared" si="900"/>
        <v>269</v>
      </c>
      <c r="G9615" t="s">
        <v>93</v>
      </c>
      <c r="H9615" t="s">
        <v>60</v>
      </c>
      <c r="I9615" t="s">
        <v>30</v>
      </c>
      <c r="J9615" t="s">
        <v>36</v>
      </c>
      <c r="K9615">
        <f t="shared" si="901"/>
        <v>2014</v>
      </c>
      <c r="L9615" t="str">
        <f t="shared" si="902"/>
        <v>Dec</v>
      </c>
      <c r="M9615" t="str">
        <f t="shared" si="903"/>
        <v>Qtr4</v>
      </c>
      <c r="N9615">
        <f t="shared" si="904"/>
        <v>269</v>
      </c>
      <c r="O9615" t="str">
        <f t="shared" si="905"/>
        <v>Low</v>
      </c>
    </row>
    <row r="9616" spans="1:15" x14ac:dyDescent="0.3">
      <c r="A9616" s="4">
        <v>41999</v>
      </c>
      <c r="B9616" t="s">
        <v>42</v>
      </c>
      <c r="C9616" t="s">
        <v>22</v>
      </c>
      <c r="D9616">
        <v>2</v>
      </c>
      <c r="E9616">
        <v>347</v>
      </c>
      <c r="F9616">
        <f t="shared" si="900"/>
        <v>694</v>
      </c>
      <c r="G9616" t="s">
        <v>43</v>
      </c>
      <c r="H9616" t="s">
        <v>44</v>
      </c>
      <c r="I9616" t="s">
        <v>30</v>
      </c>
      <c r="J9616" t="s">
        <v>36</v>
      </c>
      <c r="K9616">
        <f t="shared" si="901"/>
        <v>2014</v>
      </c>
      <c r="L9616" t="str">
        <f t="shared" si="902"/>
        <v>Dec</v>
      </c>
      <c r="M9616" t="str">
        <f t="shared" si="903"/>
        <v>Qtr4</v>
      </c>
      <c r="N9616">
        <f t="shared" si="904"/>
        <v>347</v>
      </c>
      <c r="O9616" t="str">
        <f t="shared" si="905"/>
        <v>Low</v>
      </c>
    </row>
    <row r="9617" spans="1:15" x14ac:dyDescent="0.3">
      <c r="A9617" s="4">
        <v>41999</v>
      </c>
      <c r="B9617" t="s">
        <v>114</v>
      </c>
      <c r="C9617" t="s">
        <v>38</v>
      </c>
      <c r="D9617">
        <v>2</v>
      </c>
      <c r="E9617">
        <v>434</v>
      </c>
      <c r="F9617">
        <f t="shared" si="900"/>
        <v>868</v>
      </c>
      <c r="G9617" t="s">
        <v>115</v>
      </c>
      <c r="H9617" t="s">
        <v>116</v>
      </c>
      <c r="I9617" t="s">
        <v>14</v>
      </c>
      <c r="J9617" t="s">
        <v>36</v>
      </c>
      <c r="K9617">
        <f t="shared" si="901"/>
        <v>2014</v>
      </c>
      <c r="L9617" t="str">
        <f t="shared" si="902"/>
        <v>Dec</v>
      </c>
      <c r="M9617" t="str">
        <f t="shared" si="903"/>
        <v>Qtr4</v>
      </c>
      <c r="N9617">
        <f t="shared" si="904"/>
        <v>434</v>
      </c>
      <c r="O9617" t="str">
        <f t="shared" si="905"/>
        <v>Low</v>
      </c>
    </row>
    <row r="9618" spans="1:15" x14ac:dyDescent="0.3">
      <c r="A9618" s="4">
        <v>41999</v>
      </c>
      <c r="B9618" t="s">
        <v>105</v>
      </c>
      <c r="C9618" t="s">
        <v>32</v>
      </c>
      <c r="D9618">
        <v>4</v>
      </c>
      <c r="E9618">
        <v>280</v>
      </c>
      <c r="F9618">
        <f t="shared" si="900"/>
        <v>1120</v>
      </c>
      <c r="G9618" t="s">
        <v>67</v>
      </c>
      <c r="H9618" t="s">
        <v>68</v>
      </c>
      <c r="I9618" t="s">
        <v>41</v>
      </c>
      <c r="J9618" t="s">
        <v>36</v>
      </c>
      <c r="K9618">
        <f t="shared" si="901"/>
        <v>2014</v>
      </c>
      <c r="L9618" t="str">
        <f t="shared" si="902"/>
        <v>Dec</v>
      </c>
      <c r="M9618" t="str">
        <f t="shared" si="903"/>
        <v>Qtr4</v>
      </c>
      <c r="N9618">
        <f t="shared" si="904"/>
        <v>280</v>
      </c>
      <c r="O9618" t="str">
        <f t="shared" si="905"/>
        <v>Low</v>
      </c>
    </row>
    <row r="9619" spans="1:15" x14ac:dyDescent="0.3">
      <c r="A9619" s="4">
        <v>41999</v>
      </c>
      <c r="B9619" t="s">
        <v>16</v>
      </c>
      <c r="C9619" t="s">
        <v>34</v>
      </c>
      <c r="D9619">
        <v>3</v>
      </c>
      <c r="E9619">
        <v>360</v>
      </c>
      <c r="F9619">
        <f t="shared" si="900"/>
        <v>1080</v>
      </c>
      <c r="G9619" t="s">
        <v>18</v>
      </c>
      <c r="H9619" t="s">
        <v>19</v>
      </c>
      <c r="I9619" t="s">
        <v>20</v>
      </c>
      <c r="J9619" t="s">
        <v>36</v>
      </c>
      <c r="K9619">
        <f t="shared" si="901"/>
        <v>2014</v>
      </c>
      <c r="L9619" t="str">
        <f t="shared" si="902"/>
        <v>Dec</v>
      </c>
      <c r="M9619" t="str">
        <f t="shared" si="903"/>
        <v>Qtr4</v>
      </c>
      <c r="N9619">
        <f t="shared" si="904"/>
        <v>360</v>
      </c>
      <c r="O9619" t="str">
        <f t="shared" si="905"/>
        <v>Low</v>
      </c>
    </row>
    <row r="9620" spans="1:15" x14ac:dyDescent="0.3">
      <c r="A9620" s="4">
        <v>41999</v>
      </c>
      <c r="B9620" t="s">
        <v>138</v>
      </c>
      <c r="C9620" t="s">
        <v>22</v>
      </c>
      <c r="D9620">
        <v>3</v>
      </c>
      <c r="E9620">
        <v>426</v>
      </c>
      <c r="F9620">
        <f t="shared" si="900"/>
        <v>1278</v>
      </c>
      <c r="G9620" t="s">
        <v>115</v>
      </c>
      <c r="H9620" t="s">
        <v>116</v>
      </c>
      <c r="I9620" t="s">
        <v>14</v>
      </c>
      <c r="J9620" t="s">
        <v>36</v>
      </c>
      <c r="K9620">
        <f t="shared" si="901"/>
        <v>2014</v>
      </c>
      <c r="L9620" t="str">
        <f t="shared" si="902"/>
        <v>Dec</v>
      </c>
      <c r="M9620" t="str">
        <f t="shared" si="903"/>
        <v>Qtr4</v>
      </c>
      <c r="N9620">
        <f t="shared" si="904"/>
        <v>426</v>
      </c>
      <c r="O9620" t="str">
        <f t="shared" si="905"/>
        <v>Low</v>
      </c>
    </row>
    <row r="9621" spans="1:15" x14ac:dyDescent="0.3">
      <c r="A9621" s="4">
        <v>41999</v>
      </c>
      <c r="B9621" t="s">
        <v>123</v>
      </c>
      <c r="C9621" t="s">
        <v>11</v>
      </c>
      <c r="D9621">
        <v>2</v>
      </c>
      <c r="E9621">
        <v>268</v>
      </c>
      <c r="F9621">
        <f t="shared" si="900"/>
        <v>536</v>
      </c>
      <c r="G9621" t="s">
        <v>43</v>
      </c>
      <c r="H9621" t="s">
        <v>44</v>
      </c>
      <c r="I9621" t="s">
        <v>30</v>
      </c>
      <c r="J9621" t="s">
        <v>36</v>
      </c>
      <c r="K9621">
        <f t="shared" si="901"/>
        <v>2014</v>
      </c>
      <c r="L9621" t="str">
        <f t="shared" si="902"/>
        <v>Dec</v>
      </c>
      <c r="M9621" t="str">
        <f t="shared" si="903"/>
        <v>Qtr4</v>
      </c>
      <c r="N9621">
        <f t="shared" si="904"/>
        <v>268</v>
      </c>
      <c r="O9621" t="str">
        <f t="shared" si="905"/>
        <v>Low</v>
      </c>
    </row>
    <row r="9622" spans="1:15" x14ac:dyDescent="0.3">
      <c r="A9622" s="4">
        <v>41999</v>
      </c>
      <c r="B9622" t="s">
        <v>113</v>
      </c>
      <c r="C9622" t="s">
        <v>34</v>
      </c>
      <c r="D9622">
        <v>2</v>
      </c>
      <c r="E9622">
        <v>205</v>
      </c>
      <c r="F9622">
        <f t="shared" si="900"/>
        <v>410</v>
      </c>
      <c r="G9622" t="s">
        <v>64</v>
      </c>
      <c r="H9622" t="s">
        <v>65</v>
      </c>
      <c r="I9622" t="s">
        <v>41</v>
      </c>
      <c r="J9622" t="s">
        <v>36</v>
      </c>
      <c r="K9622">
        <f t="shared" si="901"/>
        <v>2014</v>
      </c>
      <c r="L9622" t="str">
        <f t="shared" si="902"/>
        <v>Dec</v>
      </c>
      <c r="M9622" t="str">
        <f t="shared" si="903"/>
        <v>Qtr4</v>
      </c>
      <c r="N9622">
        <f t="shared" si="904"/>
        <v>205</v>
      </c>
      <c r="O9622" t="str">
        <f t="shared" si="905"/>
        <v>Low</v>
      </c>
    </row>
    <row r="9623" spans="1:15" x14ac:dyDescent="0.3">
      <c r="A9623" s="4">
        <v>41999</v>
      </c>
      <c r="B9623" t="s">
        <v>90</v>
      </c>
      <c r="C9623" t="s">
        <v>17</v>
      </c>
      <c r="D9623">
        <v>2</v>
      </c>
      <c r="E9623">
        <v>378</v>
      </c>
      <c r="F9623">
        <f t="shared" si="900"/>
        <v>756</v>
      </c>
      <c r="G9623" t="s">
        <v>47</v>
      </c>
      <c r="H9623" t="s">
        <v>48</v>
      </c>
      <c r="I9623" t="s">
        <v>41</v>
      </c>
      <c r="J9623" t="s">
        <v>36</v>
      </c>
      <c r="K9623">
        <f t="shared" si="901"/>
        <v>2014</v>
      </c>
      <c r="L9623" t="str">
        <f t="shared" si="902"/>
        <v>Dec</v>
      </c>
      <c r="M9623" t="str">
        <f t="shared" si="903"/>
        <v>Qtr4</v>
      </c>
      <c r="N9623">
        <f t="shared" si="904"/>
        <v>378</v>
      </c>
      <c r="O9623" t="str">
        <f t="shared" si="905"/>
        <v>Low</v>
      </c>
    </row>
    <row r="9624" spans="1:15" x14ac:dyDescent="0.3">
      <c r="A9624" s="4">
        <v>41999</v>
      </c>
      <c r="B9624" t="s">
        <v>90</v>
      </c>
      <c r="C9624" t="s">
        <v>17</v>
      </c>
      <c r="D9624">
        <v>2</v>
      </c>
      <c r="E9624">
        <v>439</v>
      </c>
      <c r="F9624">
        <f t="shared" si="900"/>
        <v>878</v>
      </c>
      <c r="G9624" t="s">
        <v>47</v>
      </c>
      <c r="H9624" t="s">
        <v>48</v>
      </c>
      <c r="I9624" t="s">
        <v>41</v>
      </c>
      <c r="J9624" t="s">
        <v>36</v>
      </c>
      <c r="K9624">
        <f t="shared" si="901"/>
        <v>2014</v>
      </c>
      <c r="L9624" t="str">
        <f t="shared" si="902"/>
        <v>Dec</v>
      </c>
      <c r="M9624" t="str">
        <f t="shared" si="903"/>
        <v>Qtr4</v>
      </c>
      <c r="N9624">
        <f t="shared" si="904"/>
        <v>439</v>
      </c>
      <c r="O9624" t="str">
        <f t="shared" si="905"/>
        <v>Low</v>
      </c>
    </row>
    <row r="9625" spans="1:15" x14ac:dyDescent="0.3">
      <c r="A9625" s="4">
        <v>41999</v>
      </c>
      <c r="B9625" t="s">
        <v>10</v>
      </c>
      <c r="C9625" t="s">
        <v>34</v>
      </c>
      <c r="D9625">
        <v>23</v>
      </c>
      <c r="E9625">
        <v>426</v>
      </c>
      <c r="F9625">
        <f t="shared" si="900"/>
        <v>9798</v>
      </c>
      <c r="G9625" t="s">
        <v>12</v>
      </c>
      <c r="H9625" t="s">
        <v>13</v>
      </c>
      <c r="I9625" t="s">
        <v>14</v>
      </c>
      <c r="J9625" t="s">
        <v>36</v>
      </c>
      <c r="K9625">
        <f t="shared" si="901"/>
        <v>2014</v>
      </c>
      <c r="L9625" t="str">
        <f t="shared" si="902"/>
        <v>Dec</v>
      </c>
      <c r="M9625" t="str">
        <f t="shared" si="903"/>
        <v>Qtr4</v>
      </c>
      <c r="N9625">
        <f t="shared" si="904"/>
        <v>426</v>
      </c>
      <c r="O9625" t="str">
        <f t="shared" si="905"/>
        <v>High</v>
      </c>
    </row>
    <row r="9626" spans="1:15" x14ac:dyDescent="0.3">
      <c r="A9626" s="4">
        <v>41999</v>
      </c>
      <c r="B9626" t="s">
        <v>119</v>
      </c>
      <c r="C9626" t="s">
        <v>32</v>
      </c>
      <c r="D9626">
        <v>3</v>
      </c>
      <c r="E9626">
        <v>249</v>
      </c>
      <c r="F9626">
        <f t="shared" si="900"/>
        <v>747</v>
      </c>
      <c r="G9626" t="s">
        <v>120</v>
      </c>
      <c r="H9626" t="s">
        <v>25</v>
      </c>
      <c r="I9626" t="s">
        <v>20</v>
      </c>
      <c r="J9626" t="s">
        <v>36</v>
      </c>
      <c r="K9626">
        <f t="shared" si="901"/>
        <v>2014</v>
      </c>
      <c r="L9626" t="str">
        <f t="shared" si="902"/>
        <v>Dec</v>
      </c>
      <c r="M9626" t="str">
        <f t="shared" si="903"/>
        <v>Qtr4</v>
      </c>
      <c r="N9626">
        <f t="shared" si="904"/>
        <v>249</v>
      </c>
      <c r="O9626" t="str">
        <f t="shared" si="905"/>
        <v>Low</v>
      </c>
    </row>
    <row r="9627" spans="1:15" x14ac:dyDescent="0.3">
      <c r="A9627" s="4">
        <v>41999</v>
      </c>
      <c r="B9627" t="s">
        <v>45</v>
      </c>
      <c r="C9627" t="s">
        <v>38</v>
      </c>
      <c r="D9627">
        <v>3</v>
      </c>
      <c r="E9627">
        <v>149</v>
      </c>
      <c r="F9627">
        <f t="shared" si="900"/>
        <v>447</v>
      </c>
      <c r="G9627" t="s">
        <v>47</v>
      </c>
      <c r="H9627" t="s">
        <v>48</v>
      </c>
      <c r="I9627" t="s">
        <v>41</v>
      </c>
      <c r="J9627" t="s">
        <v>36</v>
      </c>
      <c r="K9627">
        <f t="shared" si="901"/>
        <v>2014</v>
      </c>
      <c r="L9627" t="str">
        <f t="shared" si="902"/>
        <v>Dec</v>
      </c>
      <c r="M9627" t="str">
        <f t="shared" si="903"/>
        <v>Qtr4</v>
      </c>
      <c r="N9627">
        <f t="shared" si="904"/>
        <v>149</v>
      </c>
      <c r="O9627" t="str">
        <f t="shared" si="905"/>
        <v>Low</v>
      </c>
    </row>
    <row r="9628" spans="1:15" x14ac:dyDescent="0.3">
      <c r="A9628" s="4">
        <v>41999</v>
      </c>
      <c r="B9628" t="s">
        <v>63</v>
      </c>
      <c r="C9628" t="s">
        <v>38</v>
      </c>
      <c r="D9628">
        <v>1</v>
      </c>
      <c r="E9628">
        <v>287</v>
      </c>
      <c r="F9628">
        <f t="shared" si="900"/>
        <v>287</v>
      </c>
      <c r="G9628" t="s">
        <v>64</v>
      </c>
      <c r="H9628" t="s">
        <v>65</v>
      </c>
      <c r="I9628" t="s">
        <v>41</v>
      </c>
      <c r="J9628" t="s">
        <v>36</v>
      </c>
      <c r="K9628">
        <f t="shared" si="901"/>
        <v>2014</v>
      </c>
      <c r="L9628" t="str">
        <f t="shared" si="902"/>
        <v>Dec</v>
      </c>
      <c r="M9628" t="str">
        <f t="shared" si="903"/>
        <v>Qtr4</v>
      </c>
      <c r="N9628">
        <f t="shared" si="904"/>
        <v>287</v>
      </c>
      <c r="O9628" t="str">
        <f t="shared" si="905"/>
        <v>Low</v>
      </c>
    </row>
    <row r="9629" spans="1:15" x14ac:dyDescent="0.3">
      <c r="A9629" s="4">
        <v>41999</v>
      </c>
      <c r="B9629" t="s">
        <v>87</v>
      </c>
      <c r="C9629" t="s">
        <v>22</v>
      </c>
      <c r="D9629">
        <v>3</v>
      </c>
      <c r="E9629">
        <v>119</v>
      </c>
      <c r="F9629">
        <f t="shared" si="900"/>
        <v>357</v>
      </c>
      <c r="G9629" t="s">
        <v>47</v>
      </c>
      <c r="H9629" t="s">
        <v>48</v>
      </c>
      <c r="I9629" t="s">
        <v>41</v>
      </c>
      <c r="J9629" t="s">
        <v>36</v>
      </c>
      <c r="K9629">
        <f t="shared" si="901"/>
        <v>2014</v>
      </c>
      <c r="L9629" t="str">
        <f t="shared" si="902"/>
        <v>Dec</v>
      </c>
      <c r="M9629" t="str">
        <f t="shared" si="903"/>
        <v>Qtr4</v>
      </c>
      <c r="N9629">
        <f t="shared" si="904"/>
        <v>119</v>
      </c>
      <c r="O9629" t="str">
        <f t="shared" si="905"/>
        <v>Low</v>
      </c>
    </row>
    <row r="9630" spans="1:15" x14ac:dyDescent="0.3">
      <c r="A9630" s="4">
        <v>41999</v>
      </c>
      <c r="B9630" t="s">
        <v>90</v>
      </c>
      <c r="C9630" t="s">
        <v>32</v>
      </c>
      <c r="D9630">
        <v>1</v>
      </c>
      <c r="E9630">
        <v>407</v>
      </c>
      <c r="F9630">
        <f t="shared" si="900"/>
        <v>407</v>
      </c>
      <c r="G9630" t="s">
        <v>47</v>
      </c>
      <c r="H9630" t="s">
        <v>48</v>
      </c>
      <c r="I9630" t="s">
        <v>41</v>
      </c>
      <c r="J9630" t="s">
        <v>36</v>
      </c>
      <c r="K9630">
        <f t="shared" si="901"/>
        <v>2014</v>
      </c>
      <c r="L9630" t="str">
        <f t="shared" si="902"/>
        <v>Dec</v>
      </c>
      <c r="M9630" t="str">
        <f t="shared" si="903"/>
        <v>Qtr4</v>
      </c>
      <c r="N9630">
        <f t="shared" si="904"/>
        <v>407</v>
      </c>
      <c r="O9630" t="str">
        <f t="shared" si="905"/>
        <v>Low</v>
      </c>
    </row>
    <row r="9631" spans="1:15" x14ac:dyDescent="0.3">
      <c r="A9631" s="4">
        <v>41999</v>
      </c>
      <c r="B9631" t="s">
        <v>107</v>
      </c>
      <c r="C9631" t="s">
        <v>34</v>
      </c>
      <c r="D9631">
        <v>2</v>
      </c>
      <c r="E9631">
        <v>186</v>
      </c>
      <c r="F9631">
        <f t="shared" si="900"/>
        <v>372</v>
      </c>
      <c r="G9631" t="s">
        <v>51</v>
      </c>
      <c r="H9631" t="s">
        <v>29</v>
      </c>
      <c r="I9631" t="s">
        <v>30</v>
      </c>
      <c r="J9631" t="s">
        <v>36</v>
      </c>
      <c r="K9631">
        <f t="shared" si="901"/>
        <v>2014</v>
      </c>
      <c r="L9631" t="str">
        <f t="shared" si="902"/>
        <v>Dec</v>
      </c>
      <c r="M9631" t="str">
        <f t="shared" si="903"/>
        <v>Qtr4</v>
      </c>
      <c r="N9631">
        <f t="shared" si="904"/>
        <v>186</v>
      </c>
      <c r="O9631" t="str">
        <f t="shared" si="905"/>
        <v>Low</v>
      </c>
    </row>
    <row r="9632" spans="1:15" x14ac:dyDescent="0.3">
      <c r="A9632" s="4">
        <v>41999</v>
      </c>
      <c r="B9632" t="s">
        <v>77</v>
      </c>
      <c r="C9632" t="s">
        <v>38</v>
      </c>
      <c r="D9632">
        <v>2</v>
      </c>
      <c r="E9632">
        <v>255</v>
      </c>
      <c r="F9632">
        <f t="shared" si="900"/>
        <v>510</v>
      </c>
      <c r="G9632" t="s">
        <v>12</v>
      </c>
      <c r="H9632" t="s">
        <v>13</v>
      </c>
      <c r="I9632" t="s">
        <v>14</v>
      </c>
      <c r="J9632" t="s">
        <v>36</v>
      </c>
      <c r="K9632">
        <f t="shared" si="901"/>
        <v>2014</v>
      </c>
      <c r="L9632" t="str">
        <f t="shared" si="902"/>
        <v>Dec</v>
      </c>
      <c r="M9632" t="str">
        <f t="shared" si="903"/>
        <v>Qtr4</v>
      </c>
      <c r="N9632">
        <f t="shared" si="904"/>
        <v>255</v>
      </c>
      <c r="O9632" t="str">
        <f t="shared" si="905"/>
        <v>Low</v>
      </c>
    </row>
    <row r="9633" spans="1:15" x14ac:dyDescent="0.3">
      <c r="A9633" s="4">
        <v>41999</v>
      </c>
      <c r="B9633" t="s">
        <v>97</v>
      </c>
      <c r="C9633" t="s">
        <v>32</v>
      </c>
      <c r="D9633">
        <v>2</v>
      </c>
      <c r="E9633">
        <v>241</v>
      </c>
      <c r="F9633">
        <f t="shared" si="900"/>
        <v>482</v>
      </c>
      <c r="G9633" t="s">
        <v>24</v>
      </c>
      <c r="H9633" t="s">
        <v>25</v>
      </c>
      <c r="I9633" t="s">
        <v>20</v>
      </c>
      <c r="J9633" t="s">
        <v>36</v>
      </c>
      <c r="K9633">
        <f t="shared" si="901"/>
        <v>2014</v>
      </c>
      <c r="L9633" t="str">
        <f t="shared" si="902"/>
        <v>Dec</v>
      </c>
      <c r="M9633" t="str">
        <f t="shared" si="903"/>
        <v>Qtr4</v>
      </c>
      <c r="N9633">
        <f t="shared" si="904"/>
        <v>241</v>
      </c>
      <c r="O9633" t="str">
        <f t="shared" si="905"/>
        <v>Low</v>
      </c>
    </row>
    <row r="9634" spans="1:15" x14ac:dyDescent="0.3">
      <c r="A9634" s="4">
        <v>41999</v>
      </c>
      <c r="B9634" t="s">
        <v>85</v>
      </c>
      <c r="C9634" t="s">
        <v>34</v>
      </c>
      <c r="D9634">
        <v>3</v>
      </c>
      <c r="E9634">
        <v>373</v>
      </c>
      <c r="F9634">
        <f t="shared" si="900"/>
        <v>1119</v>
      </c>
      <c r="G9634" t="s">
        <v>59</v>
      </c>
      <c r="H9634" t="s">
        <v>60</v>
      </c>
      <c r="I9634" t="s">
        <v>30</v>
      </c>
      <c r="J9634" t="s">
        <v>36</v>
      </c>
      <c r="K9634">
        <f t="shared" si="901"/>
        <v>2014</v>
      </c>
      <c r="L9634" t="str">
        <f t="shared" si="902"/>
        <v>Dec</v>
      </c>
      <c r="M9634" t="str">
        <f t="shared" si="903"/>
        <v>Qtr4</v>
      </c>
      <c r="N9634">
        <f t="shared" si="904"/>
        <v>373</v>
      </c>
      <c r="O9634" t="str">
        <f t="shared" si="905"/>
        <v>Low</v>
      </c>
    </row>
    <row r="9635" spans="1:15" x14ac:dyDescent="0.3">
      <c r="A9635" s="4">
        <v>41999</v>
      </c>
      <c r="B9635" t="s">
        <v>137</v>
      </c>
      <c r="C9635" t="s">
        <v>70</v>
      </c>
      <c r="D9635">
        <v>18</v>
      </c>
      <c r="E9635">
        <v>395</v>
      </c>
      <c r="F9635">
        <f t="shared" si="900"/>
        <v>7110</v>
      </c>
      <c r="G9635" t="s">
        <v>93</v>
      </c>
      <c r="H9635" t="s">
        <v>60</v>
      </c>
      <c r="I9635" t="s">
        <v>30</v>
      </c>
      <c r="J9635" t="s">
        <v>36</v>
      </c>
      <c r="K9635">
        <f t="shared" si="901"/>
        <v>2014</v>
      </c>
      <c r="L9635" t="str">
        <f t="shared" si="902"/>
        <v>Dec</v>
      </c>
      <c r="M9635" t="str">
        <f t="shared" si="903"/>
        <v>Qtr4</v>
      </c>
      <c r="N9635">
        <f t="shared" si="904"/>
        <v>395</v>
      </c>
      <c r="O9635" t="str">
        <f t="shared" si="905"/>
        <v>High</v>
      </c>
    </row>
    <row r="9636" spans="1:15" x14ac:dyDescent="0.3">
      <c r="A9636" s="4">
        <v>41999</v>
      </c>
      <c r="B9636" t="s">
        <v>83</v>
      </c>
      <c r="C9636" t="s">
        <v>32</v>
      </c>
      <c r="D9636">
        <v>2</v>
      </c>
      <c r="E9636">
        <v>439</v>
      </c>
      <c r="F9636">
        <f t="shared" si="900"/>
        <v>878</v>
      </c>
      <c r="G9636" t="s">
        <v>47</v>
      </c>
      <c r="H9636" t="s">
        <v>48</v>
      </c>
      <c r="I9636" t="s">
        <v>41</v>
      </c>
      <c r="J9636" t="s">
        <v>36</v>
      </c>
      <c r="K9636">
        <f t="shared" si="901"/>
        <v>2014</v>
      </c>
      <c r="L9636" t="str">
        <f t="shared" si="902"/>
        <v>Dec</v>
      </c>
      <c r="M9636" t="str">
        <f t="shared" si="903"/>
        <v>Qtr4</v>
      </c>
      <c r="N9636">
        <f t="shared" si="904"/>
        <v>439</v>
      </c>
      <c r="O9636" t="str">
        <f t="shared" si="905"/>
        <v>Low</v>
      </c>
    </row>
    <row r="9637" spans="1:15" x14ac:dyDescent="0.3">
      <c r="A9637" s="4">
        <v>41999</v>
      </c>
      <c r="B9637" t="s">
        <v>10</v>
      </c>
      <c r="C9637" t="s">
        <v>17</v>
      </c>
      <c r="D9637">
        <v>2</v>
      </c>
      <c r="E9637">
        <v>277</v>
      </c>
      <c r="F9637">
        <f t="shared" si="900"/>
        <v>554</v>
      </c>
      <c r="G9637" t="s">
        <v>12</v>
      </c>
      <c r="H9637" t="s">
        <v>13</v>
      </c>
      <c r="I9637" t="s">
        <v>14</v>
      </c>
      <c r="J9637" t="s">
        <v>36</v>
      </c>
      <c r="K9637">
        <f t="shared" si="901"/>
        <v>2014</v>
      </c>
      <c r="L9637" t="str">
        <f t="shared" si="902"/>
        <v>Dec</v>
      </c>
      <c r="M9637" t="str">
        <f t="shared" si="903"/>
        <v>Qtr4</v>
      </c>
      <c r="N9637">
        <f t="shared" si="904"/>
        <v>277</v>
      </c>
      <c r="O9637" t="str">
        <f t="shared" si="905"/>
        <v>Low</v>
      </c>
    </row>
    <row r="9638" spans="1:15" x14ac:dyDescent="0.3">
      <c r="A9638" s="4">
        <v>41999</v>
      </c>
      <c r="B9638" t="s">
        <v>108</v>
      </c>
      <c r="C9638" t="s">
        <v>46</v>
      </c>
      <c r="D9638">
        <v>1</v>
      </c>
      <c r="E9638">
        <v>309</v>
      </c>
      <c r="F9638">
        <f t="shared" si="900"/>
        <v>309</v>
      </c>
      <c r="G9638" t="s">
        <v>47</v>
      </c>
      <c r="H9638" t="s">
        <v>48</v>
      </c>
      <c r="I9638" t="s">
        <v>41</v>
      </c>
      <c r="J9638" t="s">
        <v>36</v>
      </c>
      <c r="K9638">
        <f t="shared" si="901"/>
        <v>2014</v>
      </c>
      <c r="L9638" t="str">
        <f t="shared" si="902"/>
        <v>Dec</v>
      </c>
      <c r="M9638" t="str">
        <f t="shared" si="903"/>
        <v>Qtr4</v>
      </c>
      <c r="N9638">
        <f t="shared" si="904"/>
        <v>309</v>
      </c>
      <c r="O9638" t="str">
        <f t="shared" si="905"/>
        <v>Low</v>
      </c>
    </row>
    <row r="9639" spans="1:15" x14ac:dyDescent="0.3">
      <c r="A9639" s="4">
        <v>41999</v>
      </c>
      <c r="B9639" t="s">
        <v>42</v>
      </c>
      <c r="C9639" t="s">
        <v>32</v>
      </c>
      <c r="D9639">
        <v>2</v>
      </c>
      <c r="E9639">
        <v>490</v>
      </c>
      <c r="F9639">
        <f t="shared" si="900"/>
        <v>980</v>
      </c>
      <c r="G9639" t="s">
        <v>43</v>
      </c>
      <c r="H9639" t="s">
        <v>44</v>
      </c>
      <c r="I9639" t="s">
        <v>30</v>
      </c>
      <c r="J9639" t="s">
        <v>36</v>
      </c>
      <c r="K9639">
        <f t="shared" si="901"/>
        <v>2014</v>
      </c>
      <c r="L9639" t="str">
        <f t="shared" si="902"/>
        <v>Dec</v>
      </c>
      <c r="M9639" t="str">
        <f t="shared" si="903"/>
        <v>Qtr4</v>
      </c>
      <c r="N9639">
        <f t="shared" si="904"/>
        <v>490</v>
      </c>
      <c r="O9639" t="str">
        <f t="shared" si="905"/>
        <v>Low</v>
      </c>
    </row>
    <row r="9640" spans="1:15" x14ac:dyDescent="0.3">
      <c r="A9640" s="4">
        <v>41999</v>
      </c>
      <c r="B9640" t="s">
        <v>26</v>
      </c>
      <c r="C9640" t="s">
        <v>38</v>
      </c>
      <c r="D9640">
        <v>1</v>
      </c>
      <c r="E9640">
        <v>252</v>
      </c>
      <c r="F9640">
        <f t="shared" si="900"/>
        <v>252</v>
      </c>
      <c r="G9640" t="s">
        <v>28</v>
      </c>
      <c r="H9640" t="s">
        <v>29</v>
      </c>
      <c r="I9640" t="s">
        <v>30</v>
      </c>
      <c r="J9640" t="s">
        <v>36</v>
      </c>
      <c r="K9640">
        <f t="shared" si="901"/>
        <v>2014</v>
      </c>
      <c r="L9640" t="str">
        <f t="shared" si="902"/>
        <v>Dec</v>
      </c>
      <c r="M9640" t="str">
        <f t="shared" si="903"/>
        <v>Qtr4</v>
      </c>
      <c r="N9640">
        <f t="shared" si="904"/>
        <v>252</v>
      </c>
      <c r="O9640" t="str">
        <f t="shared" si="905"/>
        <v>Low</v>
      </c>
    </row>
    <row r="9641" spans="1:15" x14ac:dyDescent="0.3">
      <c r="A9641" s="4">
        <v>41999</v>
      </c>
      <c r="B9641" t="s">
        <v>42</v>
      </c>
      <c r="C9641" t="s">
        <v>17</v>
      </c>
      <c r="D9641">
        <v>1</v>
      </c>
      <c r="E9641">
        <v>170</v>
      </c>
      <c r="F9641">
        <f t="shared" si="900"/>
        <v>170</v>
      </c>
      <c r="G9641" t="s">
        <v>43</v>
      </c>
      <c r="H9641" t="s">
        <v>44</v>
      </c>
      <c r="I9641" t="s">
        <v>30</v>
      </c>
      <c r="J9641" t="s">
        <v>36</v>
      </c>
      <c r="K9641">
        <f t="shared" si="901"/>
        <v>2014</v>
      </c>
      <c r="L9641" t="str">
        <f t="shared" si="902"/>
        <v>Dec</v>
      </c>
      <c r="M9641" t="str">
        <f t="shared" si="903"/>
        <v>Qtr4</v>
      </c>
      <c r="N9641">
        <f t="shared" si="904"/>
        <v>170</v>
      </c>
      <c r="O9641" t="str">
        <f t="shared" si="905"/>
        <v>Low</v>
      </c>
    </row>
    <row r="9642" spans="1:15" x14ac:dyDescent="0.3">
      <c r="A9642" s="4">
        <v>41999</v>
      </c>
      <c r="B9642" t="s">
        <v>97</v>
      </c>
      <c r="C9642" t="s">
        <v>38</v>
      </c>
      <c r="D9642">
        <v>3</v>
      </c>
      <c r="E9642">
        <v>144</v>
      </c>
      <c r="F9642">
        <f t="shared" si="900"/>
        <v>432</v>
      </c>
      <c r="G9642" t="s">
        <v>24</v>
      </c>
      <c r="H9642" t="s">
        <v>25</v>
      </c>
      <c r="I9642" t="s">
        <v>20</v>
      </c>
      <c r="J9642" t="s">
        <v>36</v>
      </c>
      <c r="K9642">
        <f t="shared" si="901"/>
        <v>2014</v>
      </c>
      <c r="L9642" t="str">
        <f t="shared" si="902"/>
        <v>Dec</v>
      </c>
      <c r="M9642" t="str">
        <f t="shared" si="903"/>
        <v>Qtr4</v>
      </c>
      <c r="N9642">
        <f t="shared" si="904"/>
        <v>144</v>
      </c>
      <c r="O9642" t="str">
        <f t="shared" si="905"/>
        <v>Low</v>
      </c>
    </row>
    <row r="9643" spans="1:15" x14ac:dyDescent="0.3">
      <c r="A9643" s="4">
        <v>41999</v>
      </c>
      <c r="B9643" t="s">
        <v>50</v>
      </c>
      <c r="C9643" t="s">
        <v>70</v>
      </c>
      <c r="D9643">
        <v>4</v>
      </c>
      <c r="E9643">
        <v>248</v>
      </c>
      <c r="F9643">
        <f t="shared" si="900"/>
        <v>992</v>
      </c>
      <c r="G9643" t="s">
        <v>51</v>
      </c>
      <c r="H9643" t="s">
        <v>29</v>
      </c>
      <c r="I9643" t="s">
        <v>30</v>
      </c>
      <c r="J9643" t="s">
        <v>36</v>
      </c>
      <c r="K9643">
        <f t="shared" si="901"/>
        <v>2014</v>
      </c>
      <c r="L9643" t="str">
        <f t="shared" si="902"/>
        <v>Dec</v>
      </c>
      <c r="M9643" t="str">
        <f t="shared" si="903"/>
        <v>Qtr4</v>
      </c>
      <c r="N9643">
        <f t="shared" si="904"/>
        <v>248</v>
      </c>
      <c r="O9643" t="str">
        <f t="shared" si="905"/>
        <v>Low</v>
      </c>
    </row>
    <row r="9644" spans="1:15" x14ac:dyDescent="0.3">
      <c r="A9644" s="4">
        <v>41999</v>
      </c>
      <c r="B9644" t="s">
        <v>103</v>
      </c>
      <c r="C9644" t="s">
        <v>17</v>
      </c>
      <c r="D9644">
        <v>1</v>
      </c>
      <c r="E9644">
        <v>365</v>
      </c>
      <c r="F9644">
        <f t="shared" si="900"/>
        <v>365</v>
      </c>
      <c r="G9644" t="s">
        <v>43</v>
      </c>
      <c r="H9644" t="s">
        <v>44</v>
      </c>
      <c r="I9644" t="s">
        <v>30</v>
      </c>
      <c r="J9644" t="s">
        <v>36</v>
      </c>
      <c r="K9644">
        <f t="shared" si="901"/>
        <v>2014</v>
      </c>
      <c r="L9644" t="str">
        <f t="shared" si="902"/>
        <v>Dec</v>
      </c>
      <c r="M9644" t="str">
        <f t="shared" si="903"/>
        <v>Qtr4</v>
      </c>
      <c r="N9644">
        <f t="shared" si="904"/>
        <v>365</v>
      </c>
      <c r="O9644" t="str">
        <f t="shared" si="905"/>
        <v>Low</v>
      </c>
    </row>
    <row r="9645" spans="1:15" x14ac:dyDescent="0.3">
      <c r="A9645" s="4">
        <v>41999</v>
      </c>
      <c r="B9645" t="s">
        <v>138</v>
      </c>
      <c r="C9645" t="s">
        <v>27</v>
      </c>
      <c r="D9645">
        <v>3</v>
      </c>
      <c r="E9645">
        <v>448</v>
      </c>
      <c r="F9645">
        <f t="shared" si="900"/>
        <v>1344</v>
      </c>
      <c r="G9645" t="s">
        <v>115</v>
      </c>
      <c r="H9645" t="s">
        <v>116</v>
      </c>
      <c r="I9645" t="s">
        <v>14</v>
      </c>
      <c r="J9645" t="s">
        <v>36</v>
      </c>
      <c r="K9645">
        <f t="shared" si="901"/>
        <v>2014</v>
      </c>
      <c r="L9645" t="str">
        <f t="shared" si="902"/>
        <v>Dec</v>
      </c>
      <c r="M9645" t="str">
        <f t="shared" si="903"/>
        <v>Qtr4</v>
      </c>
      <c r="N9645">
        <f t="shared" si="904"/>
        <v>448</v>
      </c>
      <c r="O9645" t="str">
        <f t="shared" si="905"/>
        <v>Low</v>
      </c>
    </row>
    <row r="9646" spans="1:15" x14ac:dyDescent="0.3">
      <c r="A9646" s="4">
        <v>41999</v>
      </c>
      <c r="B9646" t="s">
        <v>66</v>
      </c>
      <c r="C9646" t="s">
        <v>27</v>
      </c>
      <c r="D9646">
        <v>23</v>
      </c>
      <c r="E9646">
        <v>366</v>
      </c>
      <c r="F9646">
        <f t="shared" si="900"/>
        <v>8418</v>
      </c>
      <c r="G9646" t="s">
        <v>67</v>
      </c>
      <c r="H9646" t="s">
        <v>68</v>
      </c>
      <c r="I9646" t="s">
        <v>41</v>
      </c>
      <c r="J9646" t="s">
        <v>36</v>
      </c>
      <c r="K9646">
        <f t="shared" si="901"/>
        <v>2014</v>
      </c>
      <c r="L9646" t="str">
        <f t="shared" si="902"/>
        <v>Dec</v>
      </c>
      <c r="M9646" t="str">
        <f t="shared" si="903"/>
        <v>Qtr4</v>
      </c>
      <c r="N9646">
        <f t="shared" si="904"/>
        <v>366</v>
      </c>
      <c r="O9646" t="str">
        <f t="shared" si="905"/>
        <v>High</v>
      </c>
    </row>
    <row r="9647" spans="1:15" x14ac:dyDescent="0.3">
      <c r="A9647" s="4">
        <v>41999</v>
      </c>
      <c r="B9647" t="s">
        <v>37</v>
      </c>
      <c r="C9647" t="s">
        <v>46</v>
      </c>
      <c r="D9647">
        <v>19</v>
      </c>
      <c r="E9647">
        <v>490</v>
      </c>
      <c r="F9647">
        <f t="shared" si="900"/>
        <v>9310</v>
      </c>
      <c r="G9647" t="s">
        <v>59</v>
      </c>
      <c r="H9647" t="s">
        <v>60</v>
      </c>
      <c r="I9647" t="s">
        <v>30</v>
      </c>
      <c r="J9647" t="s">
        <v>36</v>
      </c>
      <c r="K9647">
        <f t="shared" si="901"/>
        <v>2014</v>
      </c>
      <c r="L9647" t="str">
        <f t="shared" si="902"/>
        <v>Dec</v>
      </c>
      <c r="M9647" t="str">
        <f t="shared" si="903"/>
        <v>Qtr4</v>
      </c>
      <c r="N9647">
        <f t="shared" si="904"/>
        <v>490</v>
      </c>
      <c r="O9647" t="str">
        <f t="shared" si="905"/>
        <v>High</v>
      </c>
    </row>
    <row r="9648" spans="1:15" x14ac:dyDescent="0.3">
      <c r="A9648" s="4">
        <v>41999</v>
      </c>
      <c r="B9648" t="s">
        <v>50</v>
      </c>
      <c r="C9648" t="s">
        <v>34</v>
      </c>
      <c r="D9648">
        <v>4</v>
      </c>
      <c r="E9648">
        <v>432</v>
      </c>
      <c r="F9648">
        <f t="shared" si="900"/>
        <v>1728</v>
      </c>
      <c r="G9648" t="s">
        <v>51</v>
      </c>
      <c r="H9648" t="s">
        <v>29</v>
      </c>
      <c r="I9648" t="s">
        <v>30</v>
      </c>
      <c r="J9648" t="s">
        <v>36</v>
      </c>
      <c r="K9648">
        <f t="shared" si="901"/>
        <v>2014</v>
      </c>
      <c r="L9648" t="str">
        <f t="shared" si="902"/>
        <v>Dec</v>
      </c>
      <c r="M9648" t="str">
        <f t="shared" si="903"/>
        <v>Qtr4</v>
      </c>
      <c r="N9648">
        <f t="shared" si="904"/>
        <v>432</v>
      </c>
      <c r="O9648" t="str">
        <f t="shared" si="905"/>
        <v>Low</v>
      </c>
    </row>
    <row r="9649" spans="1:15" x14ac:dyDescent="0.3">
      <c r="A9649" s="4">
        <v>41999</v>
      </c>
      <c r="B9649" t="s">
        <v>10</v>
      </c>
      <c r="C9649" t="s">
        <v>70</v>
      </c>
      <c r="D9649">
        <v>3</v>
      </c>
      <c r="E9649">
        <v>196</v>
      </c>
      <c r="F9649">
        <f t="shared" si="900"/>
        <v>588</v>
      </c>
      <c r="G9649" t="s">
        <v>12</v>
      </c>
      <c r="H9649" t="s">
        <v>13</v>
      </c>
      <c r="I9649" t="s">
        <v>14</v>
      </c>
      <c r="J9649" t="s">
        <v>36</v>
      </c>
      <c r="K9649">
        <f t="shared" si="901"/>
        <v>2014</v>
      </c>
      <c r="L9649" t="str">
        <f t="shared" si="902"/>
        <v>Dec</v>
      </c>
      <c r="M9649" t="str">
        <f t="shared" si="903"/>
        <v>Qtr4</v>
      </c>
      <c r="N9649">
        <f t="shared" si="904"/>
        <v>196</v>
      </c>
      <c r="O9649" t="str">
        <f t="shared" si="905"/>
        <v>Low</v>
      </c>
    </row>
    <row r="9650" spans="1:15" x14ac:dyDescent="0.3">
      <c r="A9650" s="4">
        <v>41999</v>
      </c>
      <c r="B9650" t="s">
        <v>126</v>
      </c>
      <c r="C9650" t="s">
        <v>34</v>
      </c>
      <c r="D9650">
        <v>1</v>
      </c>
      <c r="E9650">
        <v>253</v>
      </c>
      <c r="F9650">
        <f t="shared" si="900"/>
        <v>253</v>
      </c>
      <c r="G9650" t="s">
        <v>59</v>
      </c>
      <c r="H9650" t="s">
        <v>60</v>
      </c>
      <c r="I9650" t="s">
        <v>30</v>
      </c>
      <c r="J9650" t="s">
        <v>36</v>
      </c>
      <c r="K9650">
        <f t="shared" si="901"/>
        <v>2014</v>
      </c>
      <c r="L9650" t="str">
        <f t="shared" si="902"/>
        <v>Dec</v>
      </c>
      <c r="M9650" t="str">
        <f t="shared" si="903"/>
        <v>Qtr4</v>
      </c>
      <c r="N9650">
        <f t="shared" si="904"/>
        <v>253</v>
      </c>
      <c r="O9650" t="str">
        <f t="shared" si="905"/>
        <v>Low</v>
      </c>
    </row>
    <row r="9651" spans="1:15" x14ac:dyDescent="0.3">
      <c r="A9651" s="4">
        <v>41999</v>
      </c>
      <c r="B9651" t="s">
        <v>91</v>
      </c>
      <c r="C9651" t="s">
        <v>11</v>
      </c>
      <c r="D9651">
        <v>2</v>
      </c>
      <c r="E9651">
        <v>345</v>
      </c>
      <c r="F9651">
        <f t="shared" si="900"/>
        <v>690</v>
      </c>
      <c r="G9651" t="s">
        <v>51</v>
      </c>
      <c r="H9651" t="s">
        <v>29</v>
      </c>
      <c r="I9651" t="s">
        <v>30</v>
      </c>
      <c r="J9651" t="s">
        <v>36</v>
      </c>
      <c r="K9651">
        <f t="shared" si="901"/>
        <v>2014</v>
      </c>
      <c r="L9651" t="str">
        <f t="shared" si="902"/>
        <v>Dec</v>
      </c>
      <c r="M9651" t="str">
        <f t="shared" si="903"/>
        <v>Qtr4</v>
      </c>
      <c r="N9651">
        <f t="shared" si="904"/>
        <v>345</v>
      </c>
      <c r="O9651" t="str">
        <f t="shared" si="905"/>
        <v>Low</v>
      </c>
    </row>
    <row r="9652" spans="1:15" x14ac:dyDescent="0.3">
      <c r="A9652" s="4">
        <v>41999</v>
      </c>
      <c r="B9652" t="s">
        <v>45</v>
      </c>
      <c r="C9652" t="s">
        <v>32</v>
      </c>
      <c r="D9652">
        <v>2</v>
      </c>
      <c r="E9652">
        <v>253</v>
      </c>
      <c r="F9652">
        <f t="shared" si="900"/>
        <v>506</v>
      </c>
      <c r="G9652" t="s">
        <v>47</v>
      </c>
      <c r="H9652" t="s">
        <v>48</v>
      </c>
      <c r="I9652" t="s">
        <v>41</v>
      </c>
      <c r="J9652" t="s">
        <v>36</v>
      </c>
      <c r="K9652">
        <f t="shared" si="901"/>
        <v>2014</v>
      </c>
      <c r="L9652" t="str">
        <f t="shared" si="902"/>
        <v>Dec</v>
      </c>
      <c r="M9652" t="str">
        <f t="shared" si="903"/>
        <v>Qtr4</v>
      </c>
      <c r="N9652">
        <f t="shared" si="904"/>
        <v>253</v>
      </c>
      <c r="O9652" t="str">
        <f t="shared" si="905"/>
        <v>Low</v>
      </c>
    </row>
    <row r="9653" spans="1:15" x14ac:dyDescent="0.3">
      <c r="A9653" s="4">
        <v>41999</v>
      </c>
      <c r="B9653" t="s">
        <v>134</v>
      </c>
      <c r="C9653" t="s">
        <v>17</v>
      </c>
      <c r="D9653">
        <v>3</v>
      </c>
      <c r="E9653">
        <v>143</v>
      </c>
      <c r="F9653">
        <f t="shared" si="900"/>
        <v>429</v>
      </c>
      <c r="G9653" t="s">
        <v>118</v>
      </c>
      <c r="H9653" t="s">
        <v>19</v>
      </c>
      <c r="I9653" t="s">
        <v>20</v>
      </c>
      <c r="J9653" t="s">
        <v>36</v>
      </c>
      <c r="K9653">
        <f t="shared" si="901"/>
        <v>2014</v>
      </c>
      <c r="L9653" t="str">
        <f t="shared" si="902"/>
        <v>Dec</v>
      </c>
      <c r="M9653" t="str">
        <f t="shared" si="903"/>
        <v>Qtr4</v>
      </c>
      <c r="N9653">
        <f t="shared" si="904"/>
        <v>143</v>
      </c>
      <c r="O9653" t="str">
        <f t="shared" si="905"/>
        <v>Low</v>
      </c>
    </row>
    <row r="9654" spans="1:15" x14ac:dyDescent="0.3">
      <c r="A9654" s="4">
        <v>41999</v>
      </c>
      <c r="B9654" t="s">
        <v>45</v>
      </c>
      <c r="C9654" t="s">
        <v>11</v>
      </c>
      <c r="D9654">
        <v>2</v>
      </c>
      <c r="E9654">
        <v>133</v>
      </c>
      <c r="F9654">
        <f t="shared" si="900"/>
        <v>266</v>
      </c>
      <c r="G9654" t="s">
        <v>47</v>
      </c>
      <c r="H9654" t="s">
        <v>48</v>
      </c>
      <c r="I9654" t="s">
        <v>41</v>
      </c>
      <c r="J9654" t="s">
        <v>36</v>
      </c>
      <c r="K9654">
        <f t="shared" si="901"/>
        <v>2014</v>
      </c>
      <c r="L9654" t="str">
        <f t="shared" si="902"/>
        <v>Dec</v>
      </c>
      <c r="M9654" t="str">
        <f t="shared" si="903"/>
        <v>Qtr4</v>
      </c>
      <c r="N9654">
        <f t="shared" si="904"/>
        <v>133</v>
      </c>
      <c r="O9654" t="str">
        <f t="shared" si="905"/>
        <v>Low</v>
      </c>
    </row>
    <row r="9655" spans="1:15" x14ac:dyDescent="0.3">
      <c r="A9655" s="4">
        <v>41999</v>
      </c>
      <c r="B9655" t="s">
        <v>61</v>
      </c>
      <c r="C9655" t="s">
        <v>46</v>
      </c>
      <c r="D9655">
        <v>3</v>
      </c>
      <c r="E9655">
        <v>110</v>
      </c>
      <c r="F9655">
        <f t="shared" si="900"/>
        <v>330</v>
      </c>
      <c r="G9655" t="s">
        <v>28</v>
      </c>
      <c r="H9655" t="s">
        <v>29</v>
      </c>
      <c r="I9655" t="s">
        <v>30</v>
      </c>
      <c r="J9655" t="s">
        <v>36</v>
      </c>
      <c r="K9655">
        <f t="shared" si="901"/>
        <v>2014</v>
      </c>
      <c r="L9655" t="str">
        <f t="shared" si="902"/>
        <v>Dec</v>
      </c>
      <c r="M9655" t="str">
        <f t="shared" si="903"/>
        <v>Qtr4</v>
      </c>
      <c r="N9655">
        <f t="shared" si="904"/>
        <v>110</v>
      </c>
      <c r="O9655" t="str">
        <f t="shared" si="905"/>
        <v>Low</v>
      </c>
    </row>
    <row r="9656" spans="1:15" x14ac:dyDescent="0.3">
      <c r="A9656" s="4">
        <v>41999</v>
      </c>
      <c r="B9656" t="s">
        <v>82</v>
      </c>
      <c r="C9656" t="s">
        <v>38</v>
      </c>
      <c r="D9656">
        <v>2</v>
      </c>
      <c r="E9656">
        <v>318</v>
      </c>
      <c r="F9656">
        <f t="shared" si="900"/>
        <v>636</v>
      </c>
      <c r="G9656" t="s">
        <v>39</v>
      </c>
      <c r="H9656" t="s">
        <v>40</v>
      </c>
      <c r="I9656" t="s">
        <v>41</v>
      </c>
      <c r="J9656" t="s">
        <v>36</v>
      </c>
      <c r="K9656">
        <f t="shared" si="901"/>
        <v>2014</v>
      </c>
      <c r="L9656" t="str">
        <f t="shared" si="902"/>
        <v>Dec</v>
      </c>
      <c r="M9656" t="str">
        <f t="shared" si="903"/>
        <v>Qtr4</v>
      </c>
      <c r="N9656">
        <f t="shared" si="904"/>
        <v>318</v>
      </c>
      <c r="O9656" t="str">
        <f t="shared" si="905"/>
        <v>Low</v>
      </c>
    </row>
    <row r="9657" spans="1:15" x14ac:dyDescent="0.3">
      <c r="A9657" s="4">
        <v>41999</v>
      </c>
      <c r="B9657" t="s">
        <v>10</v>
      </c>
      <c r="C9657" t="s">
        <v>17</v>
      </c>
      <c r="D9657">
        <v>1</v>
      </c>
      <c r="E9657">
        <v>146</v>
      </c>
      <c r="F9657">
        <f t="shared" si="900"/>
        <v>146</v>
      </c>
      <c r="G9657" t="s">
        <v>12</v>
      </c>
      <c r="H9657" t="s">
        <v>13</v>
      </c>
      <c r="I9657" t="s">
        <v>14</v>
      </c>
      <c r="J9657" t="s">
        <v>36</v>
      </c>
      <c r="K9657">
        <f t="shared" si="901"/>
        <v>2014</v>
      </c>
      <c r="L9657" t="str">
        <f t="shared" si="902"/>
        <v>Dec</v>
      </c>
      <c r="M9657" t="str">
        <f t="shared" si="903"/>
        <v>Qtr4</v>
      </c>
      <c r="N9657">
        <f t="shared" si="904"/>
        <v>146</v>
      </c>
      <c r="O9657" t="str">
        <f t="shared" si="905"/>
        <v>Low</v>
      </c>
    </row>
    <row r="9658" spans="1:15" x14ac:dyDescent="0.3">
      <c r="A9658" s="4">
        <v>41999</v>
      </c>
      <c r="B9658" t="s">
        <v>103</v>
      </c>
      <c r="C9658" t="s">
        <v>22</v>
      </c>
      <c r="D9658">
        <v>2</v>
      </c>
      <c r="E9658">
        <v>444</v>
      </c>
      <c r="F9658">
        <f t="shared" si="900"/>
        <v>888</v>
      </c>
      <c r="G9658" t="s">
        <v>43</v>
      </c>
      <c r="H9658" t="s">
        <v>44</v>
      </c>
      <c r="I9658" t="s">
        <v>30</v>
      </c>
      <c r="J9658" t="s">
        <v>36</v>
      </c>
      <c r="K9658">
        <f t="shared" si="901"/>
        <v>2014</v>
      </c>
      <c r="L9658" t="str">
        <f t="shared" si="902"/>
        <v>Dec</v>
      </c>
      <c r="M9658" t="str">
        <f t="shared" si="903"/>
        <v>Qtr4</v>
      </c>
      <c r="N9658">
        <f t="shared" si="904"/>
        <v>444</v>
      </c>
      <c r="O9658" t="str">
        <f t="shared" si="905"/>
        <v>Low</v>
      </c>
    </row>
    <row r="9659" spans="1:15" x14ac:dyDescent="0.3">
      <c r="A9659" s="4">
        <v>41999</v>
      </c>
      <c r="B9659" t="s">
        <v>83</v>
      </c>
      <c r="C9659" t="s">
        <v>22</v>
      </c>
      <c r="D9659">
        <v>3</v>
      </c>
      <c r="E9659">
        <v>233</v>
      </c>
      <c r="F9659">
        <f t="shared" si="900"/>
        <v>699</v>
      </c>
      <c r="G9659" t="s">
        <v>47</v>
      </c>
      <c r="H9659" t="s">
        <v>48</v>
      </c>
      <c r="I9659" t="s">
        <v>41</v>
      </c>
      <c r="J9659" t="s">
        <v>36</v>
      </c>
      <c r="K9659">
        <f t="shared" si="901"/>
        <v>2014</v>
      </c>
      <c r="L9659" t="str">
        <f t="shared" si="902"/>
        <v>Dec</v>
      </c>
      <c r="M9659" t="str">
        <f t="shared" si="903"/>
        <v>Qtr4</v>
      </c>
      <c r="N9659">
        <f t="shared" si="904"/>
        <v>233</v>
      </c>
      <c r="O9659" t="str">
        <f t="shared" si="905"/>
        <v>Low</v>
      </c>
    </row>
    <row r="9660" spans="1:15" x14ac:dyDescent="0.3">
      <c r="A9660" s="4">
        <v>41999</v>
      </c>
      <c r="B9660" t="s">
        <v>42</v>
      </c>
      <c r="C9660" t="s">
        <v>27</v>
      </c>
      <c r="D9660">
        <v>1</v>
      </c>
      <c r="E9660">
        <v>367</v>
      </c>
      <c r="F9660">
        <f t="shared" si="900"/>
        <v>367</v>
      </c>
      <c r="G9660" t="s">
        <v>43</v>
      </c>
      <c r="H9660" t="s">
        <v>44</v>
      </c>
      <c r="I9660" t="s">
        <v>30</v>
      </c>
      <c r="J9660" t="s">
        <v>36</v>
      </c>
      <c r="K9660">
        <f t="shared" si="901"/>
        <v>2014</v>
      </c>
      <c r="L9660" t="str">
        <f t="shared" si="902"/>
        <v>Dec</v>
      </c>
      <c r="M9660" t="str">
        <f t="shared" si="903"/>
        <v>Qtr4</v>
      </c>
      <c r="N9660">
        <f t="shared" si="904"/>
        <v>367</v>
      </c>
      <c r="O9660" t="str">
        <f t="shared" si="905"/>
        <v>Low</v>
      </c>
    </row>
    <row r="9661" spans="1:15" x14ac:dyDescent="0.3">
      <c r="A9661" s="4">
        <v>41999</v>
      </c>
      <c r="B9661" t="s">
        <v>33</v>
      </c>
      <c r="C9661" t="s">
        <v>34</v>
      </c>
      <c r="D9661">
        <v>1</v>
      </c>
      <c r="E9661">
        <v>296</v>
      </c>
      <c r="F9661">
        <f t="shared" si="900"/>
        <v>296</v>
      </c>
      <c r="G9661" t="s">
        <v>35</v>
      </c>
      <c r="H9661" t="s">
        <v>29</v>
      </c>
      <c r="I9661" t="s">
        <v>30</v>
      </c>
      <c r="J9661" t="s">
        <v>36</v>
      </c>
      <c r="K9661">
        <f t="shared" si="901"/>
        <v>2014</v>
      </c>
      <c r="L9661" t="str">
        <f t="shared" si="902"/>
        <v>Dec</v>
      </c>
      <c r="M9661" t="str">
        <f t="shared" si="903"/>
        <v>Qtr4</v>
      </c>
      <c r="N9661">
        <f t="shared" si="904"/>
        <v>296</v>
      </c>
      <c r="O9661" t="str">
        <f t="shared" si="905"/>
        <v>Low</v>
      </c>
    </row>
    <row r="9662" spans="1:15" x14ac:dyDescent="0.3">
      <c r="A9662" s="4">
        <v>41999</v>
      </c>
      <c r="B9662" t="s">
        <v>10</v>
      </c>
      <c r="C9662" t="s">
        <v>38</v>
      </c>
      <c r="D9662">
        <v>2</v>
      </c>
      <c r="E9662">
        <v>189</v>
      </c>
      <c r="F9662">
        <f t="shared" si="900"/>
        <v>378</v>
      </c>
      <c r="G9662" t="s">
        <v>12</v>
      </c>
      <c r="H9662" t="s">
        <v>13</v>
      </c>
      <c r="I9662" t="s">
        <v>14</v>
      </c>
      <c r="J9662" t="s">
        <v>36</v>
      </c>
      <c r="K9662">
        <f t="shared" si="901"/>
        <v>2014</v>
      </c>
      <c r="L9662" t="str">
        <f t="shared" si="902"/>
        <v>Dec</v>
      </c>
      <c r="M9662" t="str">
        <f t="shared" si="903"/>
        <v>Qtr4</v>
      </c>
      <c r="N9662">
        <f t="shared" si="904"/>
        <v>189</v>
      </c>
      <c r="O9662" t="str">
        <f t="shared" si="905"/>
        <v>Low</v>
      </c>
    </row>
    <row r="9663" spans="1:15" x14ac:dyDescent="0.3">
      <c r="A9663" s="4">
        <v>42000</v>
      </c>
      <c r="B9663" t="s">
        <v>114</v>
      </c>
      <c r="C9663" t="s">
        <v>34</v>
      </c>
      <c r="D9663">
        <v>2</v>
      </c>
      <c r="E9663">
        <v>153</v>
      </c>
      <c r="F9663">
        <f t="shared" si="900"/>
        <v>306</v>
      </c>
      <c r="G9663" t="s">
        <v>115</v>
      </c>
      <c r="H9663" t="s">
        <v>116</v>
      </c>
      <c r="I9663" t="s">
        <v>14</v>
      </c>
      <c r="J9663" t="s">
        <v>53</v>
      </c>
      <c r="K9663">
        <f t="shared" si="901"/>
        <v>2014</v>
      </c>
      <c r="L9663" t="str">
        <f t="shared" si="902"/>
        <v>Dec</v>
      </c>
      <c r="M9663" t="str">
        <f t="shared" si="903"/>
        <v>Qtr4</v>
      </c>
      <c r="N9663">
        <f t="shared" si="904"/>
        <v>153</v>
      </c>
      <c r="O9663" t="str">
        <f t="shared" si="905"/>
        <v>Low</v>
      </c>
    </row>
    <row r="9664" spans="1:15" x14ac:dyDescent="0.3">
      <c r="A9664" s="4">
        <v>42000</v>
      </c>
      <c r="B9664" t="s">
        <v>33</v>
      </c>
      <c r="C9664" t="s">
        <v>34</v>
      </c>
      <c r="D9664">
        <v>2</v>
      </c>
      <c r="E9664">
        <v>341</v>
      </c>
      <c r="F9664">
        <f t="shared" si="900"/>
        <v>682</v>
      </c>
      <c r="G9664" t="s">
        <v>35</v>
      </c>
      <c r="H9664" t="s">
        <v>29</v>
      </c>
      <c r="I9664" t="s">
        <v>30</v>
      </c>
      <c r="J9664" t="s">
        <v>53</v>
      </c>
      <c r="K9664">
        <f t="shared" si="901"/>
        <v>2014</v>
      </c>
      <c r="L9664" t="str">
        <f t="shared" si="902"/>
        <v>Dec</v>
      </c>
      <c r="M9664" t="str">
        <f t="shared" si="903"/>
        <v>Qtr4</v>
      </c>
      <c r="N9664">
        <f t="shared" si="904"/>
        <v>341</v>
      </c>
      <c r="O9664" t="str">
        <f t="shared" si="905"/>
        <v>Low</v>
      </c>
    </row>
    <row r="9665" spans="1:15" x14ac:dyDescent="0.3">
      <c r="A9665" s="4">
        <v>42000</v>
      </c>
      <c r="B9665" t="s">
        <v>16</v>
      </c>
      <c r="C9665" t="s">
        <v>17</v>
      </c>
      <c r="D9665">
        <v>1</v>
      </c>
      <c r="E9665">
        <v>341</v>
      </c>
      <c r="F9665">
        <f t="shared" si="900"/>
        <v>341</v>
      </c>
      <c r="G9665" t="s">
        <v>18</v>
      </c>
      <c r="H9665" t="s">
        <v>19</v>
      </c>
      <c r="I9665" t="s">
        <v>20</v>
      </c>
      <c r="J9665" t="s">
        <v>53</v>
      </c>
      <c r="K9665">
        <f t="shared" si="901"/>
        <v>2014</v>
      </c>
      <c r="L9665" t="str">
        <f t="shared" si="902"/>
        <v>Dec</v>
      </c>
      <c r="M9665" t="str">
        <f t="shared" si="903"/>
        <v>Qtr4</v>
      </c>
      <c r="N9665">
        <f t="shared" si="904"/>
        <v>341</v>
      </c>
      <c r="O9665" t="str">
        <f t="shared" si="905"/>
        <v>Low</v>
      </c>
    </row>
    <row r="9666" spans="1:15" x14ac:dyDescent="0.3">
      <c r="A9666" s="4">
        <v>42000</v>
      </c>
      <c r="B9666" t="s">
        <v>26</v>
      </c>
      <c r="C9666" t="s">
        <v>27</v>
      </c>
      <c r="D9666">
        <v>4</v>
      </c>
      <c r="E9666">
        <v>214</v>
      </c>
      <c r="F9666">
        <f t="shared" ref="F9666:F9729" si="906">E9666*D9666</f>
        <v>856</v>
      </c>
      <c r="G9666" t="s">
        <v>28</v>
      </c>
      <c r="H9666" t="s">
        <v>29</v>
      </c>
      <c r="I9666" t="s">
        <v>30</v>
      </c>
      <c r="J9666" t="s">
        <v>53</v>
      </c>
      <c r="K9666">
        <f t="shared" ref="K9666:K9729" si="907">YEAR(A9666)</f>
        <v>2014</v>
      </c>
      <c r="L9666" t="str">
        <f t="shared" ref="L9666:L9729" si="908">TEXT(A9666, "mmm")</f>
        <v>Dec</v>
      </c>
      <c r="M9666" t="str">
        <f t="shared" ref="M9666:M9729" si="909">"Qtr" &amp; INT((MONTH(A9666)+2)/3)</f>
        <v>Qtr4</v>
      </c>
      <c r="N9666">
        <f t="shared" ref="N9666:N9729" si="910">F9666/D9666</f>
        <v>214</v>
      </c>
      <c r="O9666" t="str">
        <f t="shared" ref="O9666:O9729" si="911">IF(F9666&gt;5000, "High", "Low")</f>
        <v>Low</v>
      </c>
    </row>
    <row r="9667" spans="1:15" x14ac:dyDescent="0.3">
      <c r="A9667" s="4">
        <v>42000</v>
      </c>
      <c r="B9667" t="s">
        <v>107</v>
      </c>
      <c r="C9667" t="s">
        <v>38</v>
      </c>
      <c r="D9667">
        <v>2</v>
      </c>
      <c r="E9667">
        <v>320</v>
      </c>
      <c r="F9667">
        <f t="shared" si="906"/>
        <v>640</v>
      </c>
      <c r="G9667" t="s">
        <v>51</v>
      </c>
      <c r="H9667" t="s">
        <v>29</v>
      </c>
      <c r="I9667" t="s">
        <v>30</v>
      </c>
      <c r="J9667" t="s">
        <v>53</v>
      </c>
      <c r="K9667">
        <f t="shared" si="907"/>
        <v>2014</v>
      </c>
      <c r="L9667" t="str">
        <f t="shared" si="908"/>
        <v>Dec</v>
      </c>
      <c r="M9667" t="str">
        <f t="shared" si="909"/>
        <v>Qtr4</v>
      </c>
      <c r="N9667">
        <f t="shared" si="910"/>
        <v>320</v>
      </c>
      <c r="O9667" t="str">
        <f t="shared" si="911"/>
        <v>Low</v>
      </c>
    </row>
    <row r="9668" spans="1:15" x14ac:dyDescent="0.3">
      <c r="A9668" s="4">
        <v>42000</v>
      </c>
      <c r="B9668" t="s">
        <v>26</v>
      </c>
      <c r="C9668" t="s">
        <v>99</v>
      </c>
      <c r="D9668">
        <v>4</v>
      </c>
      <c r="E9668">
        <v>134</v>
      </c>
      <c r="F9668">
        <f t="shared" si="906"/>
        <v>536</v>
      </c>
      <c r="G9668" t="s">
        <v>28</v>
      </c>
      <c r="H9668" t="s">
        <v>29</v>
      </c>
      <c r="I9668" t="s">
        <v>30</v>
      </c>
      <c r="J9668" t="s">
        <v>53</v>
      </c>
      <c r="K9668">
        <f t="shared" si="907"/>
        <v>2014</v>
      </c>
      <c r="L9668" t="str">
        <f t="shared" si="908"/>
        <v>Dec</v>
      </c>
      <c r="M9668" t="str">
        <f t="shared" si="909"/>
        <v>Qtr4</v>
      </c>
      <c r="N9668">
        <f t="shared" si="910"/>
        <v>134</v>
      </c>
      <c r="O9668" t="str">
        <f t="shared" si="911"/>
        <v>Low</v>
      </c>
    </row>
    <row r="9669" spans="1:15" x14ac:dyDescent="0.3">
      <c r="A9669" s="4">
        <v>42000</v>
      </c>
      <c r="B9669" t="s">
        <v>94</v>
      </c>
      <c r="C9669" t="s">
        <v>32</v>
      </c>
      <c r="D9669">
        <v>2</v>
      </c>
      <c r="E9669">
        <v>402</v>
      </c>
      <c r="F9669">
        <f t="shared" si="906"/>
        <v>804</v>
      </c>
      <c r="G9669" t="s">
        <v>95</v>
      </c>
      <c r="H9669" t="s">
        <v>96</v>
      </c>
      <c r="I9669" t="s">
        <v>41</v>
      </c>
      <c r="J9669" t="s">
        <v>53</v>
      </c>
      <c r="K9669">
        <f t="shared" si="907"/>
        <v>2014</v>
      </c>
      <c r="L9669" t="str">
        <f t="shared" si="908"/>
        <v>Dec</v>
      </c>
      <c r="M9669" t="str">
        <f t="shared" si="909"/>
        <v>Qtr4</v>
      </c>
      <c r="N9669">
        <f t="shared" si="910"/>
        <v>402</v>
      </c>
      <c r="O9669" t="str">
        <f t="shared" si="911"/>
        <v>Low</v>
      </c>
    </row>
    <row r="9670" spans="1:15" x14ac:dyDescent="0.3">
      <c r="A9670" s="4">
        <v>42000</v>
      </c>
      <c r="B9670" t="s">
        <v>114</v>
      </c>
      <c r="C9670" t="s">
        <v>17</v>
      </c>
      <c r="D9670">
        <v>16</v>
      </c>
      <c r="E9670">
        <v>461</v>
      </c>
      <c r="F9670">
        <f t="shared" si="906"/>
        <v>7376</v>
      </c>
      <c r="G9670" t="s">
        <v>115</v>
      </c>
      <c r="H9670" t="s">
        <v>116</v>
      </c>
      <c r="I9670" t="s">
        <v>14</v>
      </c>
      <c r="J9670" t="s">
        <v>53</v>
      </c>
      <c r="K9670">
        <f t="shared" si="907"/>
        <v>2014</v>
      </c>
      <c r="L9670" t="str">
        <f t="shared" si="908"/>
        <v>Dec</v>
      </c>
      <c r="M9670" t="str">
        <f t="shared" si="909"/>
        <v>Qtr4</v>
      </c>
      <c r="N9670">
        <f t="shared" si="910"/>
        <v>461</v>
      </c>
      <c r="O9670" t="str">
        <f t="shared" si="911"/>
        <v>High</v>
      </c>
    </row>
    <row r="9671" spans="1:15" x14ac:dyDescent="0.3">
      <c r="A9671" s="4">
        <v>42000</v>
      </c>
      <c r="B9671" t="s">
        <v>87</v>
      </c>
      <c r="C9671" t="s">
        <v>38</v>
      </c>
      <c r="D9671">
        <v>3</v>
      </c>
      <c r="E9671">
        <v>121</v>
      </c>
      <c r="F9671">
        <f t="shared" si="906"/>
        <v>363</v>
      </c>
      <c r="G9671" t="s">
        <v>47</v>
      </c>
      <c r="H9671" t="s">
        <v>48</v>
      </c>
      <c r="I9671" t="s">
        <v>41</v>
      </c>
      <c r="J9671" t="s">
        <v>53</v>
      </c>
      <c r="K9671">
        <f t="shared" si="907"/>
        <v>2014</v>
      </c>
      <c r="L9671" t="str">
        <f t="shared" si="908"/>
        <v>Dec</v>
      </c>
      <c r="M9671" t="str">
        <f t="shared" si="909"/>
        <v>Qtr4</v>
      </c>
      <c r="N9671">
        <f t="shared" si="910"/>
        <v>121</v>
      </c>
      <c r="O9671" t="str">
        <f t="shared" si="911"/>
        <v>Low</v>
      </c>
    </row>
    <row r="9672" spans="1:15" x14ac:dyDescent="0.3">
      <c r="A9672" s="4">
        <v>42000</v>
      </c>
      <c r="B9672" t="s">
        <v>81</v>
      </c>
      <c r="C9672" t="s">
        <v>32</v>
      </c>
      <c r="D9672">
        <v>2</v>
      </c>
      <c r="E9672">
        <v>441</v>
      </c>
      <c r="F9672">
        <f t="shared" si="906"/>
        <v>882</v>
      </c>
      <c r="G9672" t="s">
        <v>39</v>
      </c>
      <c r="H9672" t="s">
        <v>40</v>
      </c>
      <c r="I9672" t="s">
        <v>41</v>
      </c>
      <c r="J9672" t="s">
        <v>53</v>
      </c>
      <c r="K9672">
        <f t="shared" si="907"/>
        <v>2014</v>
      </c>
      <c r="L9672" t="str">
        <f t="shared" si="908"/>
        <v>Dec</v>
      </c>
      <c r="M9672" t="str">
        <f t="shared" si="909"/>
        <v>Qtr4</v>
      </c>
      <c r="N9672">
        <f t="shared" si="910"/>
        <v>441</v>
      </c>
      <c r="O9672" t="str">
        <f t="shared" si="911"/>
        <v>Low</v>
      </c>
    </row>
    <row r="9673" spans="1:15" x14ac:dyDescent="0.3">
      <c r="A9673" s="4">
        <v>42000</v>
      </c>
      <c r="B9673" t="s">
        <v>94</v>
      </c>
      <c r="C9673" t="s">
        <v>34</v>
      </c>
      <c r="D9673">
        <v>4</v>
      </c>
      <c r="E9673">
        <v>335</v>
      </c>
      <c r="F9673">
        <f t="shared" si="906"/>
        <v>1340</v>
      </c>
      <c r="G9673" t="s">
        <v>95</v>
      </c>
      <c r="H9673" t="s">
        <v>96</v>
      </c>
      <c r="I9673" t="s">
        <v>41</v>
      </c>
      <c r="J9673" t="s">
        <v>53</v>
      </c>
      <c r="K9673">
        <f t="shared" si="907"/>
        <v>2014</v>
      </c>
      <c r="L9673" t="str">
        <f t="shared" si="908"/>
        <v>Dec</v>
      </c>
      <c r="M9673" t="str">
        <f t="shared" si="909"/>
        <v>Qtr4</v>
      </c>
      <c r="N9673">
        <f t="shared" si="910"/>
        <v>335</v>
      </c>
      <c r="O9673" t="str">
        <f t="shared" si="911"/>
        <v>Low</v>
      </c>
    </row>
    <row r="9674" spans="1:15" x14ac:dyDescent="0.3">
      <c r="A9674" s="4">
        <v>42000</v>
      </c>
      <c r="B9674" t="s">
        <v>78</v>
      </c>
      <c r="C9674" t="s">
        <v>34</v>
      </c>
      <c r="D9674">
        <v>3</v>
      </c>
      <c r="E9674">
        <v>302</v>
      </c>
      <c r="F9674">
        <f t="shared" si="906"/>
        <v>906</v>
      </c>
      <c r="G9674" t="s">
        <v>57</v>
      </c>
      <c r="H9674" t="s">
        <v>58</v>
      </c>
      <c r="I9674" t="s">
        <v>14</v>
      </c>
      <c r="J9674" t="s">
        <v>53</v>
      </c>
      <c r="K9674">
        <f t="shared" si="907"/>
        <v>2014</v>
      </c>
      <c r="L9674" t="str">
        <f t="shared" si="908"/>
        <v>Dec</v>
      </c>
      <c r="M9674" t="str">
        <f t="shared" si="909"/>
        <v>Qtr4</v>
      </c>
      <c r="N9674">
        <f t="shared" si="910"/>
        <v>302</v>
      </c>
      <c r="O9674" t="str">
        <f t="shared" si="911"/>
        <v>Low</v>
      </c>
    </row>
    <row r="9675" spans="1:15" x14ac:dyDescent="0.3">
      <c r="A9675" s="4">
        <v>42000</v>
      </c>
      <c r="B9675" t="s">
        <v>114</v>
      </c>
      <c r="C9675" t="s">
        <v>34</v>
      </c>
      <c r="D9675">
        <v>1</v>
      </c>
      <c r="E9675">
        <v>332</v>
      </c>
      <c r="F9675">
        <f t="shared" si="906"/>
        <v>332</v>
      </c>
      <c r="G9675" t="s">
        <v>115</v>
      </c>
      <c r="H9675" t="s">
        <v>116</v>
      </c>
      <c r="I9675" t="s">
        <v>14</v>
      </c>
      <c r="J9675" t="s">
        <v>53</v>
      </c>
      <c r="K9675">
        <f t="shared" si="907"/>
        <v>2014</v>
      </c>
      <c r="L9675" t="str">
        <f t="shared" si="908"/>
        <v>Dec</v>
      </c>
      <c r="M9675" t="str">
        <f t="shared" si="909"/>
        <v>Qtr4</v>
      </c>
      <c r="N9675">
        <f t="shared" si="910"/>
        <v>332</v>
      </c>
      <c r="O9675" t="str">
        <f t="shared" si="911"/>
        <v>Low</v>
      </c>
    </row>
    <row r="9676" spans="1:15" x14ac:dyDescent="0.3">
      <c r="A9676" s="4">
        <v>42000</v>
      </c>
      <c r="B9676" t="s">
        <v>135</v>
      </c>
      <c r="C9676" t="s">
        <v>32</v>
      </c>
      <c r="D9676">
        <v>2</v>
      </c>
      <c r="E9676">
        <v>158</v>
      </c>
      <c r="F9676">
        <f t="shared" si="906"/>
        <v>316</v>
      </c>
      <c r="G9676" t="s">
        <v>102</v>
      </c>
      <c r="H9676" t="s">
        <v>58</v>
      </c>
      <c r="I9676" t="s">
        <v>14</v>
      </c>
      <c r="J9676" t="s">
        <v>53</v>
      </c>
      <c r="K9676">
        <f t="shared" si="907"/>
        <v>2014</v>
      </c>
      <c r="L9676" t="str">
        <f t="shared" si="908"/>
        <v>Dec</v>
      </c>
      <c r="M9676" t="str">
        <f t="shared" si="909"/>
        <v>Qtr4</v>
      </c>
      <c r="N9676">
        <f t="shared" si="910"/>
        <v>158</v>
      </c>
      <c r="O9676" t="str">
        <f t="shared" si="911"/>
        <v>Low</v>
      </c>
    </row>
    <row r="9677" spans="1:15" x14ac:dyDescent="0.3">
      <c r="A9677" s="4">
        <v>42000</v>
      </c>
      <c r="B9677" t="s">
        <v>66</v>
      </c>
      <c r="C9677" t="s">
        <v>11</v>
      </c>
      <c r="D9677">
        <v>4</v>
      </c>
      <c r="E9677">
        <v>468</v>
      </c>
      <c r="F9677">
        <f t="shared" si="906"/>
        <v>1872</v>
      </c>
      <c r="G9677" t="s">
        <v>67</v>
      </c>
      <c r="H9677" t="s">
        <v>68</v>
      </c>
      <c r="I9677" t="s">
        <v>41</v>
      </c>
      <c r="J9677" t="s">
        <v>53</v>
      </c>
      <c r="K9677">
        <f t="shared" si="907"/>
        <v>2014</v>
      </c>
      <c r="L9677" t="str">
        <f t="shared" si="908"/>
        <v>Dec</v>
      </c>
      <c r="M9677" t="str">
        <f t="shared" si="909"/>
        <v>Qtr4</v>
      </c>
      <c r="N9677">
        <f t="shared" si="910"/>
        <v>468</v>
      </c>
      <c r="O9677" t="str">
        <f t="shared" si="911"/>
        <v>Low</v>
      </c>
    </row>
    <row r="9678" spans="1:15" x14ac:dyDescent="0.3">
      <c r="A9678" s="4">
        <v>42000</v>
      </c>
      <c r="B9678" t="s">
        <v>108</v>
      </c>
      <c r="C9678" t="s">
        <v>34</v>
      </c>
      <c r="D9678">
        <v>14</v>
      </c>
      <c r="E9678">
        <v>427</v>
      </c>
      <c r="F9678">
        <f t="shared" si="906"/>
        <v>5978</v>
      </c>
      <c r="G9678" t="s">
        <v>47</v>
      </c>
      <c r="H9678" t="s">
        <v>48</v>
      </c>
      <c r="I9678" t="s">
        <v>41</v>
      </c>
      <c r="J9678" t="s">
        <v>53</v>
      </c>
      <c r="K9678">
        <f t="shared" si="907"/>
        <v>2014</v>
      </c>
      <c r="L9678" t="str">
        <f t="shared" si="908"/>
        <v>Dec</v>
      </c>
      <c r="M9678" t="str">
        <f t="shared" si="909"/>
        <v>Qtr4</v>
      </c>
      <c r="N9678">
        <f t="shared" si="910"/>
        <v>427</v>
      </c>
      <c r="O9678" t="str">
        <f t="shared" si="911"/>
        <v>High</v>
      </c>
    </row>
    <row r="9679" spans="1:15" x14ac:dyDescent="0.3">
      <c r="A9679" s="4">
        <v>42000</v>
      </c>
      <c r="B9679" t="s">
        <v>81</v>
      </c>
      <c r="C9679" t="s">
        <v>32</v>
      </c>
      <c r="D9679">
        <v>24</v>
      </c>
      <c r="E9679">
        <v>376</v>
      </c>
      <c r="F9679">
        <f t="shared" si="906"/>
        <v>9024</v>
      </c>
      <c r="G9679" t="s">
        <v>39</v>
      </c>
      <c r="H9679" t="s">
        <v>40</v>
      </c>
      <c r="I9679" t="s">
        <v>41</v>
      </c>
      <c r="J9679" t="s">
        <v>53</v>
      </c>
      <c r="K9679">
        <f t="shared" si="907"/>
        <v>2014</v>
      </c>
      <c r="L9679" t="str">
        <f t="shared" si="908"/>
        <v>Dec</v>
      </c>
      <c r="M9679" t="str">
        <f t="shared" si="909"/>
        <v>Qtr4</v>
      </c>
      <c r="N9679">
        <f t="shared" si="910"/>
        <v>376</v>
      </c>
      <c r="O9679" t="str">
        <f t="shared" si="911"/>
        <v>High</v>
      </c>
    </row>
    <row r="9680" spans="1:15" x14ac:dyDescent="0.3">
      <c r="A9680" s="4">
        <v>42000</v>
      </c>
      <c r="B9680" t="s">
        <v>124</v>
      </c>
      <c r="C9680" t="s">
        <v>38</v>
      </c>
      <c r="D9680">
        <v>1</v>
      </c>
      <c r="E9680">
        <v>419</v>
      </c>
      <c r="F9680">
        <f t="shared" si="906"/>
        <v>419</v>
      </c>
      <c r="G9680" t="s">
        <v>59</v>
      </c>
      <c r="H9680" t="s">
        <v>60</v>
      </c>
      <c r="I9680" t="s">
        <v>30</v>
      </c>
      <c r="J9680" t="s">
        <v>53</v>
      </c>
      <c r="K9680">
        <f t="shared" si="907"/>
        <v>2014</v>
      </c>
      <c r="L9680" t="str">
        <f t="shared" si="908"/>
        <v>Dec</v>
      </c>
      <c r="M9680" t="str">
        <f t="shared" si="909"/>
        <v>Qtr4</v>
      </c>
      <c r="N9680">
        <f t="shared" si="910"/>
        <v>419</v>
      </c>
      <c r="O9680" t="str">
        <f t="shared" si="911"/>
        <v>Low</v>
      </c>
    </row>
    <row r="9681" spans="1:15" x14ac:dyDescent="0.3">
      <c r="A9681" s="4">
        <v>42000</v>
      </c>
      <c r="B9681" t="s">
        <v>131</v>
      </c>
      <c r="C9681" t="s">
        <v>22</v>
      </c>
      <c r="D9681">
        <v>2</v>
      </c>
      <c r="E9681">
        <v>450</v>
      </c>
      <c r="F9681">
        <f t="shared" si="906"/>
        <v>900</v>
      </c>
      <c r="G9681" t="s">
        <v>102</v>
      </c>
      <c r="H9681" t="s">
        <v>58</v>
      </c>
      <c r="I9681" t="s">
        <v>14</v>
      </c>
      <c r="J9681" t="s">
        <v>53</v>
      </c>
      <c r="K9681">
        <f t="shared" si="907"/>
        <v>2014</v>
      </c>
      <c r="L9681" t="str">
        <f t="shared" si="908"/>
        <v>Dec</v>
      </c>
      <c r="M9681" t="str">
        <f t="shared" si="909"/>
        <v>Qtr4</v>
      </c>
      <c r="N9681">
        <f t="shared" si="910"/>
        <v>450</v>
      </c>
      <c r="O9681" t="str">
        <f t="shared" si="911"/>
        <v>Low</v>
      </c>
    </row>
    <row r="9682" spans="1:15" x14ac:dyDescent="0.3">
      <c r="A9682" s="4">
        <v>42000</v>
      </c>
      <c r="B9682" t="s">
        <v>107</v>
      </c>
      <c r="C9682" t="s">
        <v>38</v>
      </c>
      <c r="D9682">
        <v>3</v>
      </c>
      <c r="E9682">
        <v>496</v>
      </c>
      <c r="F9682">
        <f t="shared" si="906"/>
        <v>1488</v>
      </c>
      <c r="G9682" t="s">
        <v>51</v>
      </c>
      <c r="H9682" t="s">
        <v>29</v>
      </c>
      <c r="I9682" t="s">
        <v>30</v>
      </c>
      <c r="J9682" t="s">
        <v>53</v>
      </c>
      <c r="K9682">
        <f t="shared" si="907"/>
        <v>2014</v>
      </c>
      <c r="L9682" t="str">
        <f t="shared" si="908"/>
        <v>Dec</v>
      </c>
      <c r="M9682" t="str">
        <f t="shared" si="909"/>
        <v>Qtr4</v>
      </c>
      <c r="N9682">
        <f t="shared" si="910"/>
        <v>496</v>
      </c>
      <c r="O9682" t="str">
        <f t="shared" si="911"/>
        <v>Low</v>
      </c>
    </row>
    <row r="9683" spans="1:15" x14ac:dyDescent="0.3">
      <c r="A9683" s="4">
        <v>42000</v>
      </c>
      <c r="B9683" t="s">
        <v>134</v>
      </c>
      <c r="C9683" t="s">
        <v>32</v>
      </c>
      <c r="D9683">
        <v>24</v>
      </c>
      <c r="E9683">
        <v>488</v>
      </c>
      <c r="F9683">
        <f t="shared" si="906"/>
        <v>11712</v>
      </c>
      <c r="G9683" t="s">
        <v>118</v>
      </c>
      <c r="H9683" t="s">
        <v>19</v>
      </c>
      <c r="I9683" t="s">
        <v>20</v>
      </c>
      <c r="J9683" t="s">
        <v>53</v>
      </c>
      <c r="K9683">
        <f t="shared" si="907"/>
        <v>2014</v>
      </c>
      <c r="L9683" t="str">
        <f t="shared" si="908"/>
        <v>Dec</v>
      </c>
      <c r="M9683" t="str">
        <f t="shared" si="909"/>
        <v>Qtr4</v>
      </c>
      <c r="N9683">
        <f t="shared" si="910"/>
        <v>488</v>
      </c>
      <c r="O9683" t="str">
        <f t="shared" si="911"/>
        <v>High</v>
      </c>
    </row>
    <row r="9684" spans="1:15" x14ac:dyDescent="0.3">
      <c r="A9684" s="4">
        <v>42000</v>
      </c>
      <c r="B9684" t="s">
        <v>134</v>
      </c>
      <c r="C9684" t="s">
        <v>32</v>
      </c>
      <c r="D9684">
        <v>2</v>
      </c>
      <c r="E9684">
        <v>297</v>
      </c>
      <c r="F9684">
        <f t="shared" si="906"/>
        <v>594</v>
      </c>
      <c r="G9684" t="s">
        <v>118</v>
      </c>
      <c r="H9684" t="s">
        <v>19</v>
      </c>
      <c r="I9684" t="s">
        <v>20</v>
      </c>
      <c r="J9684" t="s">
        <v>53</v>
      </c>
      <c r="K9684">
        <f t="shared" si="907"/>
        <v>2014</v>
      </c>
      <c r="L9684" t="str">
        <f t="shared" si="908"/>
        <v>Dec</v>
      </c>
      <c r="M9684" t="str">
        <f t="shared" si="909"/>
        <v>Qtr4</v>
      </c>
      <c r="N9684">
        <f t="shared" si="910"/>
        <v>297</v>
      </c>
      <c r="O9684" t="str">
        <f t="shared" si="911"/>
        <v>Low</v>
      </c>
    </row>
    <row r="9685" spans="1:15" x14ac:dyDescent="0.3">
      <c r="A9685" s="4">
        <v>42000</v>
      </c>
      <c r="B9685" t="s">
        <v>45</v>
      </c>
      <c r="C9685" t="s">
        <v>11</v>
      </c>
      <c r="D9685">
        <v>3</v>
      </c>
      <c r="E9685">
        <v>141</v>
      </c>
      <c r="F9685">
        <f t="shared" si="906"/>
        <v>423</v>
      </c>
      <c r="G9685" t="s">
        <v>47</v>
      </c>
      <c r="H9685" t="s">
        <v>48</v>
      </c>
      <c r="I9685" t="s">
        <v>41</v>
      </c>
      <c r="J9685" t="s">
        <v>53</v>
      </c>
      <c r="K9685">
        <f t="shared" si="907"/>
        <v>2014</v>
      </c>
      <c r="L9685" t="str">
        <f t="shared" si="908"/>
        <v>Dec</v>
      </c>
      <c r="M9685" t="str">
        <f t="shared" si="909"/>
        <v>Qtr4</v>
      </c>
      <c r="N9685">
        <f t="shared" si="910"/>
        <v>141</v>
      </c>
      <c r="O9685" t="str">
        <f t="shared" si="911"/>
        <v>Low</v>
      </c>
    </row>
    <row r="9686" spans="1:15" x14ac:dyDescent="0.3">
      <c r="A9686" s="4">
        <v>42000</v>
      </c>
      <c r="B9686" t="s">
        <v>108</v>
      </c>
      <c r="C9686" t="s">
        <v>70</v>
      </c>
      <c r="D9686">
        <v>3</v>
      </c>
      <c r="E9686">
        <v>187</v>
      </c>
      <c r="F9686">
        <f t="shared" si="906"/>
        <v>561</v>
      </c>
      <c r="G9686" t="s">
        <v>47</v>
      </c>
      <c r="H9686" t="s">
        <v>48</v>
      </c>
      <c r="I9686" t="s">
        <v>41</v>
      </c>
      <c r="J9686" t="s">
        <v>53</v>
      </c>
      <c r="K9686">
        <f t="shared" si="907"/>
        <v>2014</v>
      </c>
      <c r="L9686" t="str">
        <f t="shared" si="908"/>
        <v>Dec</v>
      </c>
      <c r="M9686" t="str">
        <f t="shared" si="909"/>
        <v>Qtr4</v>
      </c>
      <c r="N9686">
        <f t="shared" si="910"/>
        <v>187</v>
      </c>
      <c r="O9686" t="str">
        <f t="shared" si="911"/>
        <v>Low</v>
      </c>
    </row>
    <row r="9687" spans="1:15" x14ac:dyDescent="0.3">
      <c r="A9687" s="4">
        <v>42000</v>
      </c>
      <c r="B9687" t="s">
        <v>85</v>
      </c>
      <c r="C9687" t="s">
        <v>32</v>
      </c>
      <c r="D9687">
        <v>2</v>
      </c>
      <c r="E9687">
        <v>197</v>
      </c>
      <c r="F9687">
        <f t="shared" si="906"/>
        <v>394</v>
      </c>
      <c r="G9687" t="s">
        <v>59</v>
      </c>
      <c r="H9687" t="s">
        <v>60</v>
      </c>
      <c r="I9687" t="s">
        <v>30</v>
      </c>
      <c r="J9687" t="s">
        <v>53</v>
      </c>
      <c r="K9687">
        <f t="shared" si="907"/>
        <v>2014</v>
      </c>
      <c r="L9687" t="str">
        <f t="shared" si="908"/>
        <v>Dec</v>
      </c>
      <c r="M9687" t="str">
        <f t="shared" si="909"/>
        <v>Qtr4</v>
      </c>
      <c r="N9687">
        <f t="shared" si="910"/>
        <v>197</v>
      </c>
      <c r="O9687" t="str">
        <f t="shared" si="911"/>
        <v>Low</v>
      </c>
    </row>
    <row r="9688" spans="1:15" x14ac:dyDescent="0.3">
      <c r="A9688" s="4">
        <v>42000</v>
      </c>
      <c r="B9688" t="s">
        <v>52</v>
      </c>
      <c r="C9688" t="s">
        <v>22</v>
      </c>
      <c r="D9688">
        <v>2</v>
      </c>
      <c r="E9688">
        <v>481</v>
      </c>
      <c r="F9688">
        <f t="shared" si="906"/>
        <v>962</v>
      </c>
      <c r="G9688" t="s">
        <v>24</v>
      </c>
      <c r="H9688" t="s">
        <v>25</v>
      </c>
      <c r="I9688" t="s">
        <v>20</v>
      </c>
      <c r="J9688" t="s">
        <v>53</v>
      </c>
      <c r="K9688">
        <f t="shared" si="907"/>
        <v>2014</v>
      </c>
      <c r="L9688" t="str">
        <f t="shared" si="908"/>
        <v>Dec</v>
      </c>
      <c r="M9688" t="str">
        <f t="shared" si="909"/>
        <v>Qtr4</v>
      </c>
      <c r="N9688">
        <f t="shared" si="910"/>
        <v>481</v>
      </c>
      <c r="O9688" t="str">
        <f t="shared" si="911"/>
        <v>Low</v>
      </c>
    </row>
    <row r="9689" spans="1:15" x14ac:dyDescent="0.3">
      <c r="A9689" s="4">
        <v>42000</v>
      </c>
      <c r="B9689" t="s">
        <v>42</v>
      </c>
      <c r="C9689" t="s">
        <v>84</v>
      </c>
      <c r="D9689">
        <v>1</v>
      </c>
      <c r="E9689">
        <v>165</v>
      </c>
      <c r="F9689">
        <f t="shared" si="906"/>
        <v>165</v>
      </c>
      <c r="G9689" t="s">
        <v>43</v>
      </c>
      <c r="H9689" t="s">
        <v>44</v>
      </c>
      <c r="I9689" t="s">
        <v>30</v>
      </c>
      <c r="J9689" t="s">
        <v>53</v>
      </c>
      <c r="K9689">
        <f t="shared" si="907"/>
        <v>2014</v>
      </c>
      <c r="L9689" t="str">
        <f t="shared" si="908"/>
        <v>Dec</v>
      </c>
      <c r="M9689" t="str">
        <f t="shared" si="909"/>
        <v>Qtr4</v>
      </c>
      <c r="N9689">
        <f t="shared" si="910"/>
        <v>165</v>
      </c>
      <c r="O9689" t="str">
        <f t="shared" si="911"/>
        <v>Low</v>
      </c>
    </row>
    <row r="9690" spans="1:15" x14ac:dyDescent="0.3">
      <c r="A9690" s="4">
        <v>42000</v>
      </c>
      <c r="B9690" t="s">
        <v>63</v>
      </c>
      <c r="C9690" t="s">
        <v>38</v>
      </c>
      <c r="D9690">
        <v>3</v>
      </c>
      <c r="E9690">
        <v>176</v>
      </c>
      <c r="F9690">
        <f t="shared" si="906"/>
        <v>528</v>
      </c>
      <c r="G9690" t="s">
        <v>64</v>
      </c>
      <c r="H9690" t="s">
        <v>65</v>
      </c>
      <c r="I9690" t="s">
        <v>41</v>
      </c>
      <c r="J9690" t="s">
        <v>53</v>
      </c>
      <c r="K9690">
        <f t="shared" si="907"/>
        <v>2014</v>
      </c>
      <c r="L9690" t="str">
        <f t="shared" si="908"/>
        <v>Dec</v>
      </c>
      <c r="M9690" t="str">
        <f t="shared" si="909"/>
        <v>Qtr4</v>
      </c>
      <c r="N9690">
        <f t="shared" si="910"/>
        <v>176</v>
      </c>
      <c r="O9690" t="str">
        <f t="shared" si="911"/>
        <v>Low</v>
      </c>
    </row>
    <row r="9691" spans="1:15" x14ac:dyDescent="0.3">
      <c r="A9691" s="4">
        <v>42000</v>
      </c>
      <c r="B9691" t="s">
        <v>79</v>
      </c>
      <c r="C9691" t="s">
        <v>99</v>
      </c>
      <c r="D9691">
        <v>2</v>
      </c>
      <c r="E9691">
        <v>251</v>
      </c>
      <c r="F9691">
        <f t="shared" si="906"/>
        <v>502</v>
      </c>
      <c r="G9691" t="s">
        <v>47</v>
      </c>
      <c r="H9691" t="s">
        <v>48</v>
      </c>
      <c r="I9691" t="s">
        <v>41</v>
      </c>
      <c r="J9691" t="s">
        <v>53</v>
      </c>
      <c r="K9691">
        <f t="shared" si="907"/>
        <v>2014</v>
      </c>
      <c r="L9691" t="str">
        <f t="shared" si="908"/>
        <v>Dec</v>
      </c>
      <c r="M9691" t="str">
        <f t="shared" si="909"/>
        <v>Qtr4</v>
      </c>
      <c r="N9691">
        <f t="shared" si="910"/>
        <v>251</v>
      </c>
      <c r="O9691" t="str">
        <f t="shared" si="911"/>
        <v>Low</v>
      </c>
    </row>
    <row r="9692" spans="1:15" x14ac:dyDescent="0.3">
      <c r="A9692" s="4">
        <v>42000</v>
      </c>
      <c r="B9692" t="s">
        <v>77</v>
      </c>
      <c r="C9692" t="s">
        <v>17</v>
      </c>
      <c r="D9692">
        <v>1</v>
      </c>
      <c r="E9692">
        <v>476</v>
      </c>
      <c r="F9692">
        <f t="shared" si="906"/>
        <v>476</v>
      </c>
      <c r="G9692" t="s">
        <v>12</v>
      </c>
      <c r="H9692" t="s">
        <v>13</v>
      </c>
      <c r="I9692" t="s">
        <v>14</v>
      </c>
      <c r="J9692" t="s">
        <v>53</v>
      </c>
      <c r="K9692">
        <f t="shared" si="907"/>
        <v>2014</v>
      </c>
      <c r="L9692" t="str">
        <f t="shared" si="908"/>
        <v>Dec</v>
      </c>
      <c r="M9692" t="str">
        <f t="shared" si="909"/>
        <v>Qtr4</v>
      </c>
      <c r="N9692">
        <f t="shared" si="910"/>
        <v>476</v>
      </c>
      <c r="O9692" t="str">
        <f t="shared" si="911"/>
        <v>Low</v>
      </c>
    </row>
    <row r="9693" spans="1:15" x14ac:dyDescent="0.3">
      <c r="A9693" s="4">
        <v>42000</v>
      </c>
      <c r="B9693" t="s">
        <v>101</v>
      </c>
      <c r="C9693" t="s">
        <v>34</v>
      </c>
      <c r="D9693">
        <v>2</v>
      </c>
      <c r="E9693">
        <v>148</v>
      </c>
      <c r="F9693">
        <f t="shared" si="906"/>
        <v>296</v>
      </c>
      <c r="G9693" t="s">
        <v>102</v>
      </c>
      <c r="H9693" t="s">
        <v>58</v>
      </c>
      <c r="I9693" t="s">
        <v>14</v>
      </c>
      <c r="J9693" t="s">
        <v>53</v>
      </c>
      <c r="K9693">
        <f t="shared" si="907"/>
        <v>2014</v>
      </c>
      <c r="L9693" t="str">
        <f t="shared" si="908"/>
        <v>Dec</v>
      </c>
      <c r="M9693" t="str">
        <f t="shared" si="909"/>
        <v>Qtr4</v>
      </c>
      <c r="N9693">
        <f t="shared" si="910"/>
        <v>148</v>
      </c>
      <c r="O9693" t="str">
        <f t="shared" si="911"/>
        <v>Low</v>
      </c>
    </row>
    <row r="9694" spans="1:15" x14ac:dyDescent="0.3">
      <c r="A9694" s="4">
        <v>42000</v>
      </c>
      <c r="B9694" t="s">
        <v>113</v>
      </c>
      <c r="C9694" t="s">
        <v>22</v>
      </c>
      <c r="D9694">
        <v>3</v>
      </c>
      <c r="E9694">
        <v>405</v>
      </c>
      <c r="F9694">
        <f t="shared" si="906"/>
        <v>1215</v>
      </c>
      <c r="G9694" t="s">
        <v>64</v>
      </c>
      <c r="H9694" t="s">
        <v>65</v>
      </c>
      <c r="I9694" t="s">
        <v>41</v>
      </c>
      <c r="J9694" t="s">
        <v>53</v>
      </c>
      <c r="K9694">
        <f t="shared" si="907"/>
        <v>2014</v>
      </c>
      <c r="L9694" t="str">
        <f t="shared" si="908"/>
        <v>Dec</v>
      </c>
      <c r="M9694" t="str">
        <f t="shared" si="909"/>
        <v>Qtr4</v>
      </c>
      <c r="N9694">
        <f t="shared" si="910"/>
        <v>405</v>
      </c>
      <c r="O9694" t="str">
        <f t="shared" si="911"/>
        <v>Low</v>
      </c>
    </row>
    <row r="9695" spans="1:15" x14ac:dyDescent="0.3">
      <c r="A9695" s="4">
        <v>42000</v>
      </c>
      <c r="B9695" t="s">
        <v>75</v>
      </c>
      <c r="C9695" t="s">
        <v>32</v>
      </c>
      <c r="D9695">
        <v>3</v>
      </c>
      <c r="E9695">
        <v>352</v>
      </c>
      <c r="F9695">
        <f t="shared" si="906"/>
        <v>1056</v>
      </c>
      <c r="G9695" t="s">
        <v>76</v>
      </c>
      <c r="H9695" t="s">
        <v>65</v>
      </c>
      <c r="I9695" t="s">
        <v>41</v>
      </c>
      <c r="J9695" t="s">
        <v>53</v>
      </c>
      <c r="K9695">
        <f t="shared" si="907"/>
        <v>2014</v>
      </c>
      <c r="L9695" t="str">
        <f t="shared" si="908"/>
        <v>Dec</v>
      </c>
      <c r="M9695" t="str">
        <f t="shared" si="909"/>
        <v>Qtr4</v>
      </c>
      <c r="N9695">
        <f t="shared" si="910"/>
        <v>352</v>
      </c>
      <c r="O9695" t="str">
        <f t="shared" si="911"/>
        <v>Low</v>
      </c>
    </row>
    <row r="9696" spans="1:15" x14ac:dyDescent="0.3">
      <c r="A9696" s="4">
        <v>42000</v>
      </c>
      <c r="B9696" t="s">
        <v>94</v>
      </c>
      <c r="C9696" t="s">
        <v>34</v>
      </c>
      <c r="D9696">
        <v>2</v>
      </c>
      <c r="E9696">
        <v>147</v>
      </c>
      <c r="F9696">
        <f t="shared" si="906"/>
        <v>294</v>
      </c>
      <c r="G9696" t="s">
        <v>95</v>
      </c>
      <c r="H9696" t="s">
        <v>96</v>
      </c>
      <c r="I9696" t="s">
        <v>41</v>
      </c>
      <c r="J9696" t="s">
        <v>53</v>
      </c>
      <c r="K9696">
        <f t="shared" si="907"/>
        <v>2014</v>
      </c>
      <c r="L9696" t="str">
        <f t="shared" si="908"/>
        <v>Dec</v>
      </c>
      <c r="M9696" t="str">
        <f t="shared" si="909"/>
        <v>Qtr4</v>
      </c>
      <c r="N9696">
        <f t="shared" si="910"/>
        <v>147</v>
      </c>
      <c r="O9696" t="str">
        <f t="shared" si="911"/>
        <v>Low</v>
      </c>
    </row>
    <row r="9697" spans="1:15" x14ac:dyDescent="0.3">
      <c r="A9697" s="4">
        <v>42000</v>
      </c>
      <c r="B9697" t="s">
        <v>97</v>
      </c>
      <c r="C9697" t="s">
        <v>17</v>
      </c>
      <c r="D9697">
        <v>3</v>
      </c>
      <c r="E9697">
        <v>373</v>
      </c>
      <c r="F9697">
        <f t="shared" si="906"/>
        <v>1119</v>
      </c>
      <c r="G9697" t="s">
        <v>24</v>
      </c>
      <c r="H9697" t="s">
        <v>25</v>
      </c>
      <c r="I9697" t="s">
        <v>20</v>
      </c>
      <c r="J9697" t="s">
        <v>53</v>
      </c>
      <c r="K9697">
        <f t="shared" si="907"/>
        <v>2014</v>
      </c>
      <c r="L9697" t="str">
        <f t="shared" si="908"/>
        <v>Dec</v>
      </c>
      <c r="M9697" t="str">
        <f t="shared" si="909"/>
        <v>Qtr4</v>
      </c>
      <c r="N9697">
        <f t="shared" si="910"/>
        <v>373</v>
      </c>
      <c r="O9697" t="str">
        <f t="shared" si="911"/>
        <v>Low</v>
      </c>
    </row>
    <row r="9698" spans="1:15" x14ac:dyDescent="0.3">
      <c r="A9698" s="4">
        <v>42000</v>
      </c>
      <c r="B9698" t="s">
        <v>122</v>
      </c>
      <c r="C9698" t="s">
        <v>32</v>
      </c>
      <c r="D9698">
        <v>25</v>
      </c>
      <c r="E9698">
        <v>301</v>
      </c>
      <c r="F9698">
        <f t="shared" si="906"/>
        <v>7525</v>
      </c>
      <c r="G9698" t="s">
        <v>28</v>
      </c>
      <c r="H9698" t="s">
        <v>29</v>
      </c>
      <c r="I9698" t="s">
        <v>30</v>
      </c>
      <c r="J9698" t="s">
        <v>53</v>
      </c>
      <c r="K9698">
        <f t="shared" si="907"/>
        <v>2014</v>
      </c>
      <c r="L9698" t="str">
        <f t="shared" si="908"/>
        <v>Dec</v>
      </c>
      <c r="M9698" t="str">
        <f t="shared" si="909"/>
        <v>Qtr4</v>
      </c>
      <c r="N9698">
        <f t="shared" si="910"/>
        <v>301</v>
      </c>
      <c r="O9698" t="str">
        <f t="shared" si="911"/>
        <v>High</v>
      </c>
    </row>
    <row r="9699" spans="1:15" x14ac:dyDescent="0.3">
      <c r="A9699" s="4">
        <v>42000</v>
      </c>
      <c r="B9699" t="s">
        <v>79</v>
      </c>
      <c r="C9699" t="s">
        <v>11</v>
      </c>
      <c r="D9699">
        <v>1</v>
      </c>
      <c r="E9699">
        <v>185</v>
      </c>
      <c r="F9699">
        <f t="shared" si="906"/>
        <v>185</v>
      </c>
      <c r="G9699" t="s">
        <v>47</v>
      </c>
      <c r="H9699" t="s">
        <v>48</v>
      </c>
      <c r="I9699" t="s">
        <v>41</v>
      </c>
      <c r="J9699" t="s">
        <v>53</v>
      </c>
      <c r="K9699">
        <f t="shared" si="907"/>
        <v>2014</v>
      </c>
      <c r="L9699" t="str">
        <f t="shared" si="908"/>
        <v>Dec</v>
      </c>
      <c r="M9699" t="str">
        <f t="shared" si="909"/>
        <v>Qtr4</v>
      </c>
      <c r="N9699">
        <f t="shared" si="910"/>
        <v>185</v>
      </c>
      <c r="O9699" t="str">
        <f t="shared" si="911"/>
        <v>Low</v>
      </c>
    </row>
    <row r="9700" spans="1:15" x14ac:dyDescent="0.3">
      <c r="A9700" s="4">
        <v>42000</v>
      </c>
      <c r="B9700" t="s">
        <v>49</v>
      </c>
      <c r="C9700" t="s">
        <v>84</v>
      </c>
      <c r="D9700">
        <v>2</v>
      </c>
      <c r="E9700">
        <v>196</v>
      </c>
      <c r="F9700">
        <f t="shared" si="906"/>
        <v>392</v>
      </c>
      <c r="G9700" t="s">
        <v>35</v>
      </c>
      <c r="H9700" t="s">
        <v>29</v>
      </c>
      <c r="I9700" t="s">
        <v>30</v>
      </c>
      <c r="J9700" t="s">
        <v>53</v>
      </c>
      <c r="K9700">
        <f t="shared" si="907"/>
        <v>2014</v>
      </c>
      <c r="L9700" t="str">
        <f t="shared" si="908"/>
        <v>Dec</v>
      </c>
      <c r="M9700" t="str">
        <f t="shared" si="909"/>
        <v>Qtr4</v>
      </c>
      <c r="N9700">
        <f t="shared" si="910"/>
        <v>196</v>
      </c>
      <c r="O9700" t="str">
        <f t="shared" si="911"/>
        <v>Low</v>
      </c>
    </row>
    <row r="9701" spans="1:15" x14ac:dyDescent="0.3">
      <c r="A9701" s="4">
        <v>42000</v>
      </c>
      <c r="B9701" t="s">
        <v>10</v>
      </c>
      <c r="C9701" t="s">
        <v>84</v>
      </c>
      <c r="D9701">
        <v>3</v>
      </c>
      <c r="E9701">
        <v>461</v>
      </c>
      <c r="F9701">
        <f t="shared" si="906"/>
        <v>1383</v>
      </c>
      <c r="G9701" t="s">
        <v>12</v>
      </c>
      <c r="H9701" t="s">
        <v>13</v>
      </c>
      <c r="I9701" t="s">
        <v>14</v>
      </c>
      <c r="J9701" t="s">
        <v>53</v>
      </c>
      <c r="K9701">
        <f t="shared" si="907"/>
        <v>2014</v>
      </c>
      <c r="L9701" t="str">
        <f t="shared" si="908"/>
        <v>Dec</v>
      </c>
      <c r="M9701" t="str">
        <f t="shared" si="909"/>
        <v>Qtr4</v>
      </c>
      <c r="N9701">
        <f t="shared" si="910"/>
        <v>461</v>
      </c>
      <c r="O9701" t="str">
        <f t="shared" si="911"/>
        <v>Low</v>
      </c>
    </row>
    <row r="9702" spans="1:15" x14ac:dyDescent="0.3">
      <c r="A9702" s="4">
        <v>42000</v>
      </c>
      <c r="B9702" t="s">
        <v>50</v>
      </c>
      <c r="C9702" t="s">
        <v>27</v>
      </c>
      <c r="D9702">
        <v>2</v>
      </c>
      <c r="E9702">
        <v>383</v>
      </c>
      <c r="F9702">
        <f t="shared" si="906"/>
        <v>766</v>
      </c>
      <c r="G9702" t="s">
        <v>51</v>
      </c>
      <c r="H9702" t="s">
        <v>29</v>
      </c>
      <c r="I9702" t="s">
        <v>30</v>
      </c>
      <c r="J9702" t="s">
        <v>53</v>
      </c>
      <c r="K9702">
        <f t="shared" si="907"/>
        <v>2014</v>
      </c>
      <c r="L9702" t="str">
        <f t="shared" si="908"/>
        <v>Dec</v>
      </c>
      <c r="M9702" t="str">
        <f t="shared" si="909"/>
        <v>Qtr4</v>
      </c>
      <c r="N9702">
        <f t="shared" si="910"/>
        <v>383</v>
      </c>
      <c r="O9702" t="str">
        <f t="shared" si="911"/>
        <v>Low</v>
      </c>
    </row>
    <row r="9703" spans="1:15" x14ac:dyDescent="0.3">
      <c r="A9703" s="4">
        <v>42000</v>
      </c>
      <c r="B9703" t="s">
        <v>42</v>
      </c>
      <c r="C9703" t="s">
        <v>70</v>
      </c>
      <c r="D9703">
        <v>2</v>
      </c>
      <c r="E9703">
        <v>226</v>
      </c>
      <c r="F9703">
        <f t="shared" si="906"/>
        <v>452</v>
      </c>
      <c r="G9703" t="s">
        <v>43</v>
      </c>
      <c r="H9703" t="s">
        <v>44</v>
      </c>
      <c r="I9703" t="s">
        <v>30</v>
      </c>
      <c r="J9703" t="s">
        <v>53</v>
      </c>
      <c r="K9703">
        <f t="shared" si="907"/>
        <v>2014</v>
      </c>
      <c r="L9703" t="str">
        <f t="shared" si="908"/>
        <v>Dec</v>
      </c>
      <c r="M9703" t="str">
        <f t="shared" si="909"/>
        <v>Qtr4</v>
      </c>
      <c r="N9703">
        <f t="shared" si="910"/>
        <v>226</v>
      </c>
      <c r="O9703" t="str">
        <f t="shared" si="911"/>
        <v>Low</v>
      </c>
    </row>
    <row r="9704" spans="1:15" x14ac:dyDescent="0.3">
      <c r="A9704" s="4">
        <v>42000</v>
      </c>
      <c r="B9704" t="s">
        <v>85</v>
      </c>
      <c r="C9704" t="s">
        <v>17</v>
      </c>
      <c r="D9704">
        <v>2</v>
      </c>
      <c r="E9704">
        <v>438</v>
      </c>
      <c r="F9704">
        <f t="shared" si="906"/>
        <v>876</v>
      </c>
      <c r="G9704" t="s">
        <v>59</v>
      </c>
      <c r="H9704" t="s">
        <v>60</v>
      </c>
      <c r="I9704" t="s">
        <v>30</v>
      </c>
      <c r="J9704" t="s">
        <v>53</v>
      </c>
      <c r="K9704">
        <f t="shared" si="907"/>
        <v>2014</v>
      </c>
      <c r="L9704" t="str">
        <f t="shared" si="908"/>
        <v>Dec</v>
      </c>
      <c r="M9704" t="str">
        <f t="shared" si="909"/>
        <v>Qtr4</v>
      </c>
      <c r="N9704">
        <f t="shared" si="910"/>
        <v>438</v>
      </c>
      <c r="O9704" t="str">
        <f t="shared" si="911"/>
        <v>Low</v>
      </c>
    </row>
    <row r="9705" spans="1:15" x14ac:dyDescent="0.3">
      <c r="A9705" s="4">
        <v>42000</v>
      </c>
      <c r="B9705" t="s">
        <v>23</v>
      </c>
      <c r="C9705" t="s">
        <v>38</v>
      </c>
      <c r="D9705">
        <v>17</v>
      </c>
      <c r="E9705">
        <v>295</v>
      </c>
      <c r="F9705">
        <f t="shared" si="906"/>
        <v>5015</v>
      </c>
      <c r="G9705" t="s">
        <v>24</v>
      </c>
      <c r="H9705" t="s">
        <v>25</v>
      </c>
      <c r="I9705" t="s">
        <v>20</v>
      </c>
      <c r="J9705" t="s">
        <v>53</v>
      </c>
      <c r="K9705">
        <f t="shared" si="907"/>
        <v>2014</v>
      </c>
      <c r="L9705" t="str">
        <f t="shared" si="908"/>
        <v>Dec</v>
      </c>
      <c r="M9705" t="str">
        <f t="shared" si="909"/>
        <v>Qtr4</v>
      </c>
      <c r="N9705">
        <f t="shared" si="910"/>
        <v>295</v>
      </c>
      <c r="O9705" t="str">
        <f t="shared" si="911"/>
        <v>High</v>
      </c>
    </row>
    <row r="9706" spans="1:15" x14ac:dyDescent="0.3">
      <c r="A9706" s="4">
        <v>42000</v>
      </c>
      <c r="B9706" t="s">
        <v>103</v>
      </c>
      <c r="C9706" t="s">
        <v>27</v>
      </c>
      <c r="D9706">
        <v>2</v>
      </c>
      <c r="E9706">
        <v>111</v>
      </c>
      <c r="F9706">
        <f t="shared" si="906"/>
        <v>222</v>
      </c>
      <c r="G9706" t="s">
        <v>43</v>
      </c>
      <c r="H9706" t="s">
        <v>44</v>
      </c>
      <c r="I9706" t="s">
        <v>30</v>
      </c>
      <c r="J9706" t="s">
        <v>53</v>
      </c>
      <c r="K9706">
        <f t="shared" si="907"/>
        <v>2014</v>
      </c>
      <c r="L9706" t="str">
        <f t="shared" si="908"/>
        <v>Dec</v>
      </c>
      <c r="M9706" t="str">
        <f t="shared" si="909"/>
        <v>Qtr4</v>
      </c>
      <c r="N9706">
        <f t="shared" si="910"/>
        <v>111</v>
      </c>
      <c r="O9706" t="str">
        <f t="shared" si="911"/>
        <v>Low</v>
      </c>
    </row>
    <row r="9707" spans="1:15" x14ac:dyDescent="0.3">
      <c r="A9707" s="4">
        <v>42000</v>
      </c>
      <c r="B9707" t="s">
        <v>72</v>
      </c>
      <c r="C9707" t="s">
        <v>34</v>
      </c>
      <c r="D9707">
        <v>1</v>
      </c>
      <c r="E9707">
        <v>126</v>
      </c>
      <c r="F9707">
        <f t="shared" si="906"/>
        <v>126</v>
      </c>
      <c r="G9707" t="s">
        <v>51</v>
      </c>
      <c r="H9707" t="s">
        <v>29</v>
      </c>
      <c r="I9707" t="s">
        <v>30</v>
      </c>
      <c r="J9707" t="s">
        <v>53</v>
      </c>
      <c r="K9707">
        <f t="shared" si="907"/>
        <v>2014</v>
      </c>
      <c r="L9707" t="str">
        <f t="shared" si="908"/>
        <v>Dec</v>
      </c>
      <c r="M9707" t="str">
        <f t="shared" si="909"/>
        <v>Qtr4</v>
      </c>
      <c r="N9707">
        <f t="shared" si="910"/>
        <v>126</v>
      </c>
      <c r="O9707" t="str">
        <f t="shared" si="911"/>
        <v>Low</v>
      </c>
    </row>
    <row r="9708" spans="1:15" x14ac:dyDescent="0.3">
      <c r="A9708" s="4">
        <v>42000</v>
      </c>
      <c r="B9708" t="s">
        <v>49</v>
      </c>
      <c r="C9708" t="s">
        <v>22</v>
      </c>
      <c r="D9708">
        <v>2</v>
      </c>
      <c r="E9708">
        <v>102</v>
      </c>
      <c r="F9708">
        <f t="shared" si="906"/>
        <v>204</v>
      </c>
      <c r="G9708" t="s">
        <v>35</v>
      </c>
      <c r="H9708" t="s">
        <v>29</v>
      </c>
      <c r="I9708" t="s">
        <v>30</v>
      </c>
      <c r="J9708" t="s">
        <v>53</v>
      </c>
      <c r="K9708">
        <f t="shared" si="907"/>
        <v>2014</v>
      </c>
      <c r="L9708" t="str">
        <f t="shared" si="908"/>
        <v>Dec</v>
      </c>
      <c r="M9708" t="str">
        <f t="shared" si="909"/>
        <v>Qtr4</v>
      </c>
      <c r="N9708">
        <f t="shared" si="910"/>
        <v>102</v>
      </c>
      <c r="O9708" t="str">
        <f t="shared" si="911"/>
        <v>Low</v>
      </c>
    </row>
    <row r="9709" spans="1:15" x14ac:dyDescent="0.3">
      <c r="A9709" s="4">
        <v>42000</v>
      </c>
      <c r="B9709" t="s">
        <v>33</v>
      </c>
      <c r="C9709" t="s">
        <v>84</v>
      </c>
      <c r="D9709">
        <v>24</v>
      </c>
      <c r="E9709">
        <v>394</v>
      </c>
      <c r="F9709">
        <f t="shared" si="906"/>
        <v>9456</v>
      </c>
      <c r="G9709" t="s">
        <v>35</v>
      </c>
      <c r="H9709" t="s">
        <v>29</v>
      </c>
      <c r="I9709" t="s">
        <v>30</v>
      </c>
      <c r="J9709" t="s">
        <v>53</v>
      </c>
      <c r="K9709">
        <f t="shared" si="907"/>
        <v>2014</v>
      </c>
      <c r="L9709" t="str">
        <f t="shared" si="908"/>
        <v>Dec</v>
      </c>
      <c r="M9709" t="str">
        <f t="shared" si="909"/>
        <v>Qtr4</v>
      </c>
      <c r="N9709">
        <f t="shared" si="910"/>
        <v>394</v>
      </c>
      <c r="O9709" t="str">
        <f t="shared" si="911"/>
        <v>High</v>
      </c>
    </row>
    <row r="9710" spans="1:15" x14ac:dyDescent="0.3">
      <c r="A9710" s="4">
        <v>42000</v>
      </c>
      <c r="B9710" t="s">
        <v>45</v>
      </c>
      <c r="C9710" t="s">
        <v>17</v>
      </c>
      <c r="D9710">
        <v>1</v>
      </c>
      <c r="E9710">
        <v>161</v>
      </c>
      <c r="F9710">
        <f t="shared" si="906"/>
        <v>161</v>
      </c>
      <c r="G9710" t="s">
        <v>47</v>
      </c>
      <c r="H9710" t="s">
        <v>48</v>
      </c>
      <c r="I9710" t="s">
        <v>41</v>
      </c>
      <c r="J9710" t="s">
        <v>53</v>
      </c>
      <c r="K9710">
        <f t="shared" si="907"/>
        <v>2014</v>
      </c>
      <c r="L9710" t="str">
        <f t="shared" si="908"/>
        <v>Dec</v>
      </c>
      <c r="M9710" t="str">
        <f t="shared" si="909"/>
        <v>Qtr4</v>
      </c>
      <c r="N9710">
        <f t="shared" si="910"/>
        <v>161</v>
      </c>
      <c r="O9710" t="str">
        <f t="shared" si="911"/>
        <v>Low</v>
      </c>
    </row>
    <row r="9711" spans="1:15" x14ac:dyDescent="0.3">
      <c r="A9711" s="4">
        <v>42000</v>
      </c>
      <c r="B9711" t="s">
        <v>45</v>
      </c>
      <c r="C9711" t="s">
        <v>17</v>
      </c>
      <c r="D9711">
        <v>3</v>
      </c>
      <c r="E9711">
        <v>244</v>
      </c>
      <c r="F9711">
        <f t="shared" si="906"/>
        <v>732</v>
      </c>
      <c r="G9711" t="s">
        <v>47</v>
      </c>
      <c r="H9711" t="s">
        <v>48</v>
      </c>
      <c r="I9711" t="s">
        <v>41</v>
      </c>
      <c r="J9711" t="s">
        <v>53</v>
      </c>
      <c r="K9711">
        <f t="shared" si="907"/>
        <v>2014</v>
      </c>
      <c r="L9711" t="str">
        <f t="shared" si="908"/>
        <v>Dec</v>
      </c>
      <c r="M9711" t="str">
        <f t="shared" si="909"/>
        <v>Qtr4</v>
      </c>
      <c r="N9711">
        <f t="shared" si="910"/>
        <v>244</v>
      </c>
      <c r="O9711" t="str">
        <f t="shared" si="911"/>
        <v>Low</v>
      </c>
    </row>
    <row r="9712" spans="1:15" x14ac:dyDescent="0.3">
      <c r="A9712" s="4">
        <v>42000</v>
      </c>
      <c r="B9712" t="s">
        <v>85</v>
      </c>
      <c r="C9712" t="s">
        <v>11</v>
      </c>
      <c r="D9712">
        <v>1</v>
      </c>
      <c r="E9712">
        <v>369</v>
      </c>
      <c r="F9712">
        <f t="shared" si="906"/>
        <v>369</v>
      </c>
      <c r="G9712" t="s">
        <v>59</v>
      </c>
      <c r="H9712" t="s">
        <v>60</v>
      </c>
      <c r="I9712" t="s">
        <v>30</v>
      </c>
      <c r="J9712" t="s">
        <v>53</v>
      </c>
      <c r="K9712">
        <f t="shared" si="907"/>
        <v>2014</v>
      </c>
      <c r="L9712" t="str">
        <f t="shared" si="908"/>
        <v>Dec</v>
      </c>
      <c r="M9712" t="str">
        <f t="shared" si="909"/>
        <v>Qtr4</v>
      </c>
      <c r="N9712">
        <f t="shared" si="910"/>
        <v>369</v>
      </c>
      <c r="O9712" t="str">
        <f t="shared" si="911"/>
        <v>Low</v>
      </c>
    </row>
    <row r="9713" spans="1:15" x14ac:dyDescent="0.3">
      <c r="A9713" s="4">
        <v>42000</v>
      </c>
      <c r="B9713" t="s">
        <v>16</v>
      </c>
      <c r="C9713" t="s">
        <v>38</v>
      </c>
      <c r="D9713">
        <v>2</v>
      </c>
      <c r="E9713">
        <v>126</v>
      </c>
      <c r="F9713">
        <f t="shared" si="906"/>
        <v>252</v>
      </c>
      <c r="G9713" t="s">
        <v>18</v>
      </c>
      <c r="H9713" t="s">
        <v>19</v>
      </c>
      <c r="I9713" t="s">
        <v>20</v>
      </c>
      <c r="J9713" t="s">
        <v>53</v>
      </c>
      <c r="K9713">
        <f t="shared" si="907"/>
        <v>2014</v>
      </c>
      <c r="L9713" t="str">
        <f t="shared" si="908"/>
        <v>Dec</v>
      </c>
      <c r="M9713" t="str">
        <f t="shared" si="909"/>
        <v>Qtr4</v>
      </c>
      <c r="N9713">
        <f t="shared" si="910"/>
        <v>126</v>
      </c>
      <c r="O9713" t="str">
        <f t="shared" si="911"/>
        <v>Low</v>
      </c>
    </row>
    <row r="9714" spans="1:15" x14ac:dyDescent="0.3">
      <c r="A9714" s="4">
        <v>42000</v>
      </c>
      <c r="B9714" t="s">
        <v>83</v>
      </c>
      <c r="C9714" t="s">
        <v>17</v>
      </c>
      <c r="D9714">
        <v>3</v>
      </c>
      <c r="E9714">
        <v>274</v>
      </c>
      <c r="F9714">
        <f t="shared" si="906"/>
        <v>822</v>
      </c>
      <c r="G9714" t="s">
        <v>47</v>
      </c>
      <c r="H9714" t="s">
        <v>48</v>
      </c>
      <c r="I9714" t="s">
        <v>41</v>
      </c>
      <c r="J9714" t="s">
        <v>53</v>
      </c>
      <c r="K9714">
        <f t="shared" si="907"/>
        <v>2014</v>
      </c>
      <c r="L9714" t="str">
        <f t="shared" si="908"/>
        <v>Dec</v>
      </c>
      <c r="M9714" t="str">
        <f t="shared" si="909"/>
        <v>Qtr4</v>
      </c>
      <c r="N9714">
        <f t="shared" si="910"/>
        <v>274</v>
      </c>
      <c r="O9714" t="str">
        <f t="shared" si="911"/>
        <v>Low</v>
      </c>
    </row>
    <row r="9715" spans="1:15" x14ac:dyDescent="0.3">
      <c r="A9715" s="4">
        <v>42000</v>
      </c>
      <c r="B9715" t="s">
        <v>66</v>
      </c>
      <c r="C9715" t="s">
        <v>11</v>
      </c>
      <c r="D9715">
        <v>3</v>
      </c>
      <c r="E9715">
        <v>287</v>
      </c>
      <c r="F9715">
        <f t="shared" si="906"/>
        <v>861</v>
      </c>
      <c r="G9715" t="s">
        <v>67</v>
      </c>
      <c r="H9715" t="s">
        <v>68</v>
      </c>
      <c r="I9715" t="s">
        <v>41</v>
      </c>
      <c r="J9715" t="s">
        <v>53</v>
      </c>
      <c r="K9715">
        <f t="shared" si="907"/>
        <v>2014</v>
      </c>
      <c r="L9715" t="str">
        <f t="shared" si="908"/>
        <v>Dec</v>
      </c>
      <c r="M9715" t="str">
        <f t="shared" si="909"/>
        <v>Qtr4</v>
      </c>
      <c r="N9715">
        <f t="shared" si="910"/>
        <v>287</v>
      </c>
      <c r="O9715" t="str">
        <f t="shared" si="911"/>
        <v>Low</v>
      </c>
    </row>
    <row r="9716" spans="1:15" x14ac:dyDescent="0.3">
      <c r="A9716" s="4">
        <v>42000</v>
      </c>
      <c r="B9716" t="s">
        <v>101</v>
      </c>
      <c r="C9716" t="s">
        <v>34</v>
      </c>
      <c r="D9716">
        <v>15</v>
      </c>
      <c r="E9716">
        <v>159</v>
      </c>
      <c r="F9716">
        <f t="shared" si="906"/>
        <v>2385</v>
      </c>
      <c r="G9716" t="s">
        <v>102</v>
      </c>
      <c r="H9716" t="s">
        <v>58</v>
      </c>
      <c r="I9716" t="s">
        <v>14</v>
      </c>
      <c r="J9716" t="s">
        <v>53</v>
      </c>
      <c r="K9716">
        <f t="shared" si="907"/>
        <v>2014</v>
      </c>
      <c r="L9716" t="str">
        <f t="shared" si="908"/>
        <v>Dec</v>
      </c>
      <c r="M9716" t="str">
        <f t="shared" si="909"/>
        <v>Qtr4</v>
      </c>
      <c r="N9716">
        <f t="shared" si="910"/>
        <v>159</v>
      </c>
      <c r="O9716" t="str">
        <f t="shared" si="911"/>
        <v>Low</v>
      </c>
    </row>
    <row r="9717" spans="1:15" x14ac:dyDescent="0.3">
      <c r="A9717" s="4">
        <v>42000</v>
      </c>
      <c r="B9717" t="s">
        <v>82</v>
      </c>
      <c r="C9717" t="s">
        <v>11</v>
      </c>
      <c r="D9717">
        <v>4</v>
      </c>
      <c r="E9717">
        <v>295</v>
      </c>
      <c r="F9717">
        <f t="shared" si="906"/>
        <v>1180</v>
      </c>
      <c r="G9717" t="s">
        <v>39</v>
      </c>
      <c r="H9717" t="s">
        <v>40</v>
      </c>
      <c r="I9717" t="s">
        <v>41</v>
      </c>
      <c r="J9717" t="s">
        <v>53</v>
      </c>
      <c r="K9717">
        <f t="shared" si="907"/>
        <v>2014</v>
      </c>
      <c r="L9717" t="str">
        <f t="shared" si="908"/>
        <v>Dec</v>
      </c>
      <c r="M9717" t="str">
        <f t="shared" si="909"/>
        <v>Qtr4</v>
      </c>
      <c r="N9717">
        <f t="shared" si="910"/>
        <v>295</v>
      </c>
      <c r="O9717" t="str">
        <f t="shared" si="911"/>
        <v>Low</v>
      </c>
    </row>
    <row r="9718" spans="1:15" x14ac:dyDescent="0.3">
      <c r="A9718" s="4">
        <v>42000</v>
      </c>
      <c r="B9718" t="s">
        <v>52</v>
      </c>
      <c r="C9718" t="s">
        <v>22</v>
      </c>
      <c r="D9718">
        <v>2</v>
      </c>
      <c r="E9718">
        <v>309</v>
      </c>
      <c r="F9718">
        <f t="shared" si="906"/>
        <v>618</v>
      </c>
      <c r="G9718" t="s">
        <v>24</v>
      </c>
      <c r="H9718" t="s">
        <v>25</v>
      </c>
      <c r="I9718" t="s">
        <v>20</v>
      </c>
      <c r="J9718" t="s">
        <v>53</v>
      </c>
      <c r="K9718">
        <f t="shared" si="907"/>
        <v>2014</v>
      </c>
      <c r="L9718" t="str">
        <f t="shared" si="908"/>
        <v>Dec</v>
      </c>
      <c r="M9718" t="str">
        <f t="shared" si="909"/>
        <v>Qtr4</v>
      </c>
      <c r="N9718">
        <f t="shared" si="910"/>
        <v>309</v>
      </c>
      <c r="O9718" t="str">
        <f t="shared" si="911"/>
        <v>Low</v>
      </c>
    </row>
    <row r="9719" spans="1:15" x14ac:dyDescent="0.3">
      <c r="A9719" s="4">
        <v>42000</v>
      </c>
      <c r="B9719" t="s">
        <v>10</v>
      </c>
      <c r="C9719" t="s">
        <v>22</v>
      </c>
      <c r="D9719">
        <v>2</v>
      </c>
      <c r="E9719">
        <v>301</v>
      </c>
      <c r="F9719">
        <f t="shared" si="906"/>
        <v>602</v>
      </c>
      <c r="G9719" t="s">
        <v>12</v>
      </c>
      <c r="H9719" t="s">
        <v>13</v>
      </c>
      <c r="I9719" t="s">
        <v>14</v>
      </c>
      <c r="J9719" t="s">
        <v>53</v>
      </c>
      <c r="K9719">
        <f t="shared" si="907"/>
        <v>2014</v>
      </c>
      <c r="L9719" t="str">
        <f t="shared" si="908"/>
        <v>Dec</v>
      </c>
      <c r="M9719" t="str">
        <f t="shared" si="909"/>
        <v>Qtr4</v>
      </c>
      <c r="N9719">
        <f t="shared" si="910"/>
        <v>301</v>
      </c>
      <c r="O9719" t="str">
        <f t="shared" si="911"/>
        <v>Low</v>
      </c>
    </row>
    <row r="9720" spans="1:15" x14ac:dyDescent="0.3">
      <c r="A9720" s="4">
        <v>42000</v>
      </c>
      <c r="B9720" t="s">
        <v>10</v>
      </c>
      <c r="C9720" t="s">
        <v>84</v>
      </c>
      <c r="D9720">
        <v>2</v>
      </c>
      <c r="E9720">
        <v>351</v>
      </c>
      <c r="F9720">
        <f t="shared" si="906"/>
        <v>702</v>
      </c>
      <c r="G9720" t="s">
        <v>12</v>
      </c>
      <c r="H9720" t="s">
        <v>13</v>
      </c>
      <c r="I9720" t="s">
        <v>14</v>
      </c>
      <c r="J9720" t="s">
        <v>53</v>
      </c>
      <c r="K9720">
        <f t="shared" si="907"/>
        <v>2014</v>
      </c>
      <c r="L9720" t="str">
        <f t="shared" si="908"/>
        <v>Dec</v>
      </c>
      <c r="M9720" t="str">
        <f t="shared" si="909"/>
        <v>Qtr4</v>
      </c>
      <c r="N9720">
        <f t="shared" si="910"/>
        <v>351</v>
      </c>
      <c r="O9720" t="str">
        <f t="shared" si="911"/>
        <v>Low</v>
      </c>
    </row>
    <row r="9721" spans="1:15" x14ac:dyDescent="0.3">
      <c r="A9721" s="4">
        <v>42000</v>
      </c>
      <c r="B9721" t="s">
        <v>101</v>
      </c>
      <c r="C9721" t="s">
        <v>70</v>
      </c>
      <c r="D9721">
        <v>1</v>
      </c>
      <c r="E9721">
        <v>127</v>
      </c>
      <c r="F9721">
        <f t="shared" si="906"/>
        <v>127</v>
      </c>
      <c r="G9721" t="s">
        <v>102</v>
      </c>
      <c r="H9721" t="s">
        <v>58</v>
      </c>
      <c r="I9721" t="s">
        <v>14</v>
      </c>
      <c r="J9721" t="s">
        <v>53</v>
      </c>
      <c r="K9721">
        <f t="shared" si="907"/>
        <v>2014</v>
      </c>
      <c r="L9721" t="str">
        <f t="shared" si="908"/>
        <v>Dec</v>
      </c>
      <c r="M9721" t="str">
        <f t="shared" si="909"/>
        <v>Qtr4</v>
      </c>
      <c r="N9721">
        <f t="shared" si="910"/>
        <v>127</v>
      </c>
      <c r="O9721" t="str">
        <f t="shared" si="911"/>
        <v>Low</v>
      </c>
    </row>
    <row r="9722" spans="1:15" x14ac:dyDescent="0.3">
      <c r="A9722" s="4">
        <v>42000</v>
      </c>
      <c r="B9722" t="s">
        <v>113</v>
      </c>
      <c r="C9722" t="s">
        <v>34</v>
      </c>
      <c r="D9722">
        <v>2</v>
      </c>
      <c r="E9722">
        <v>335</v>
      </c>
      <c r="F9722">
        <f t="shared" si="906"/>
        <v>670</v>
      </c>
      <c r="G9722" t="s">
        <v>64</v>
      </c>
      <c r="H9722" t="s">
        <v>65</v>
      </c>
      <c r="I9722" t="s">
        <v>41</v>
      </c>
      <c r="J9722" t="s">
        <v>53</v>
      </c>
      <c r="K9722">
        <f t="shared" si="907"/>
        <v>2014</v>
      </c>
      <c r="L9722" t="str">
        <f t="shared" si="908"/>
        <v>Dec</v>
      </c>
      <c r="M9722" t="str">
        <f t="shared" si="909"/>
        <v>Qtr4</v>
      </c>
      <c r="N9722">
        <f t="shared" si="910"/>
        <v>335</v>
      </c>
      <c r="O9722" t="str">
        <f t="shared" si="911"/>
        <v>Low</v>
      </c>
    </row>
    <row r="9723" spans="1:15" x14ac:dyDescent="0.3">
      <c r="A9723" s="4">
        <v>42000</v>
      </c>
      <c r="B9723" t="s">
        <v>33</v>
      </c>
      <c r="C9723" t="s">
        <v>38</v>
      </c>
      <c r="D9723">
        <v>2</v>
      </c>
      <c r="E9723">
        <v>358</v>
      </c>
      <c r="F9723">
        <f t="shared" si="906"/>
        <v>716</v>
      </c>
      <c r="G9723" t="s">
        <v>35</v>
      </c>
      <c r="H9723" t="s">
        <v>29</v>
      </c>
      <c r="I9723" t="s">
        <v>30</v>
      </c>
      <c r="J9723" t="s">
        <v>53</v>
      </c>
      <c r="K9723">
        <f t="shared" si="907"/>
        <v>2014</v>
      </c>
      <c r="L9723" t="str">
        <f t="shared" si="908"/>
        <v>Dec</v>
      </c>
      <c r="M9723" t="str">
        <f t="shared" si="909"/>
        <v>Qtr4</v>
      </c>
      <c r="N9723">
        <f t="shared" si="910"/>
        <v>358</v>
      </c>
      <c r="O9723" t="str">
        <f t="shared" si="911"/>
        <v>Low</v>
      </c>
    </row>
    <row r="9724" spans="1:15" x14ac:dyDescent="0.3">
      <c r="A9724" s="4">
        <v>42000</v>
      </c>
      <c r="B9724" t="s">
        <v>136</v>
      </c>
      <c r="C9724" t="s">
        <v>17</v>
      </c>
      <c r="D9724">
        <v>2</v>
      </c>
      <c r="E9724">
        <v>269</v>
      </c>
      <c r="F9724">
        <f t="shared" si="906"/>
        <v>538</v>
      </c>
      <c r="G9724" t="s">
        <v>110</v>
      </c>
      <c r="H9724" t="s">
        <v>111</v>
      </c>
      <c r="I9724" t="s">
        <v>20</v>
      </c>
      <c r="J9724" t="s">
        <v>53</v>
      </c>
      <c r="K9724">
        <f t="shared" si="907"/>
        <v>2014</v>
      </c>
      <c r="L9724" t="str">
        <f t="shared" si="908"/>
        <v>Dec</v>
      </c>
      <c r="M9724" t="str">
        <f t="shared" si="909"/>
        <v>Qtr4</v>
      </c>
      <c r="N9724">
        <f t="shared" si="910"/>
        <v>269</v>
      </c>
      <c r="O9724" t="str">
        <f t="shared" si="911"/>
        <v>Low</v>
      </c>
    </row>
    <row r="9725" spans="1:15" x14ac:dyDescent="0.3">
      <c r="A9725" s="4">
        <v>42000</v>
      </c>
      <c r="B9725" t="s">
        <v>98</v>
      </c>
      <c r="C9725" t="s">
        <v>38</v>
      </c>
      <c r="D9725">
        <v>1</v>
      </c>
      <c r="E9725">
        <v>300</v>
      </c>
      <c r="F9725">
        <f t="shared" si="906"/>
        <v>300</v>
      </c>
      <c r="G9725" t="s">
        <v>39</v>
      </c>
      <c r="H9725" t="s">
        <v>40</v>
      </c>
      <c r="I9725" t="s">
        <v>41</v>
      </c>
      <c r="J9725" t="s">
        <v>53</v>
      </c>
      <c r="K9725">
        <f t="shared" si="907"/>
        <v>2014</v>
      </c>
      <c r="L9725" t="str">
        <f t="shared" si="908"/>
        <v>Dec</v>
      </c>
      <c r="M9725" t="str">
        <f t="shared" si="909"/>
        <v>Qtr4</v>
      </c>
      <c r="N9725">
        <f t="shared" si="910"/>
        <v>300</v>
      </c>
      <c r="O9725" t="str">
        <f t="shared" si="911"/>
        <v>Low</v>
      </c>
    </row>
    <row r="9726" spans="1:15" x14ac:dyDescent="0.3">
      <c r="A9726" s="4">
        <v>42000</v>
      </c>
      <c r="B9726" t="s">
        <v>128</v>
      </c>
      <c r="C9726" t="s">
        <v>32</v>
      </c>
      <c r="D9726">
        <v>14</v>
      </c>
      <c r="E9726">
        <v>172</v>
      </c>
      <c r="F9726">
        <f t="shared" si="906"/>
        <v>2408</v>
      </c>
      <c r="G9726" t="s">
        <v>43</v>
      </c>
      <c r="H9726" t="s">
        <v>44</v>
      </c>
      <c r="I9726" t="s">
        <v>30</v>
      </c>
      <c r="J9726" t="s">
        <v>53</v>
      </c>
      <c r="K9726">
        <f t="shared" si="907"/>
        <v>2014</v>
      </c>
      <c r="L9726" t="str">
        <f t="shared" si="908"/>
        <v>Dec</v>
      </c>
      <c r="M9726" t="str">
        <f t="shared" si="909"/>
        <v>Qtr4</v>
      </c>
      <c r="N9726">
        <f t="shared" si="910"/>
        <v>172</v>
      </c>
      <c r="O9726" t="str">
        <f t="shared" si="911"/>
        <v>Low</v>
      </c>
    </row>
    <row r="9727" spans="1:15" x14ac:dyDescent="0.3">
      <c r="A9727" s="4">
        <v>42000</v>
      </c>
      <c r="B9727" t="s">
        <v>94</v>
      </c>
      <c r="C9727" t="s">
        <v>17</v>
      </c>
      <c r="D9727">
        <v>2</v>
      </c>
      <c r="E9727">
        <v>232</v>
      </c>
      <c r="F9727">
        <f t="shared" si="906"/>
        <v>464</v>
      </c>
      <c r="G9727" t="s">
        <v>95</v>
      </c>
      <c r="H9727" t="s">
        <v>96</v>
      </c>
      <c r="I9727" t="s">
        <v>41</v>
      </c>
      <c r="J9727" t="s">
        <v>53</v>
      </c>
      <c r="K9727">
        <f t="shared" si="907"/>
        <v>2014</v>
      </c>
      <c r="L9727" t="str">
        <f t="shared" si="908"/>
        <v>Dec</v>
      </c>
      <c r="M9727" t="str">
        <f t="shared" si="909"/>
        <v>Qtr4</v>
      </c>
      <c r="N9727">
        <f t="shared" si="910"/>
        <v>232</v>
      </c>
      <c r="O9727" t="str">
        <f t="shared" si="911"/>
        <v>Low</v>
      </c>
    </row>
    <row r="9728" spans="1:15" x14ac:dyDescent="0.3">
      <c r="A9728" s="4">
        <v>42000</v>
      </c>
      <c r="B9728" t="s">
        <v>128</v>
      </c>
      <c r="C9728" t="s">
        <v>38</v>
      </c>
      <c r="D9728">
        <v>1</v>
      </c>
      <c r="E9728">
        <v>212</v>
      </c>
      <c r="F9728">
        <f t="shared" si="906"/>
        <v>212</v>
      </c>
      <c r="G9728" t="s">
        <v>43</v>
      </c>
      <c r="H9728" t="s">
        <v>44</v>
      </c>
      <c r="I9728" t="s">
        <v>30</v>
      </c>
      <c r="J9728" t="s">
        <v>53</v>
      </c>
      <c r="K9728">
        <f t="shared" si="907"/>
        <v>2014</v>
      </c>
      <c r="L9728" t="str">
        <f t="shared" si="908"/>
        <v>Dec</v>
      </c>
      <c r="M9728" t="str">
        <f t="shared" si="909"/>
        <v>Qtr4</v>
      </c>
      <c r="N9728">
        <f t="shared" si="910"/>
        <v>212</v>
      </c>
      <c r="O9728" t="str">
        <f t="shared" si="911"/>
        <v>Low</v>
      </c>
    </row>
    <row r="9729" spans="1:15" x14ac:dyDescent="0.3">
      <c r="A9729" s="4">
        <v>42000</v>
      </c>
      <c r="B9729" t="s">
        <v>100</v>
      </c>
      <c r="C9729" t="s">
        <v>70</v>
      </c>
      <c r="D9729">
        <v>1</v>
      </c>
      <c r="E9729">
        <v>233</v>
      </c>
      <c r="F9729">
        <f t="shared" si="906"/>
        <v>233</v>
      </c>
      <c r="G9729" t="s">
        <v>67</v>
      </c>
      <c r="H9729" t="s">
        <v>68</v>
      </c>
      <c r="I9729" t="s">
        <v>41</v>
      </c>
      <c r="J9729" t="s">
        <v>53</v>
      </c>
      <c r="K9729">
        <f t="shared" si="907"/>
        <v>2014</v>
      </c>
      <c r="L9729" t="str">
        <f t="shared" si="908"/>
        <v>Dec</v>
      </c>
      <c r="M9729" t="str">
        <f t="shared" si="909"/>
        <v>Qtr4</v>
      </c>
      <c r="N9729">
        <f t="shared" si="910"/>
        <v>233</v>
      </c>
      <c r="O9729" t="str">
        <f t="shared" si="911"/>
        <v>Low</v>
      </c>
    </row>
    <row r="9730" spans="1:15" x14ac:dyDescent="0.3">
      <c r="A9730" s="4">
        <v>42000</v>
      </c>
      <c r="B9730" t="s">
        <v>141</v>
      </c>
      <c r="C9730" t="s">
        <v>32</v>
      </c>
      <c r="D9730">
        <v>1</v>
      </c>
      <c r="E9730">
        <v>476</v>
      </c>
      <c r="F9730">
        <f t="shared" ref="F9730:F9793" si="912">E9730*D9730</f>
        <v>476</v>
      </c>
      <c r="G9730" t="s">
        <v>110</v>
      </c>
      <c r="H9730" t="s">
        <v>111</v>
      </c>
      <c r="I9730" t="s">
        <v>20</v>
      </c>
      <c r="J9730" t="s">
        <v>53</v>
      </c>
      <c r="K9730">
        <f t="shared" ref="K9730:K9793" si="913">YEAR(A9730)</f>
        <v>2014</v>
      </c>
      <c r="L9730" t="str">
        <f t="shared" ref="L9730:L9793" si="914">TEXT(A9730, "mmm")</f>
        <v>Dec</v>
      </c>
      <c r="M9730" t="str">
        <f t="shared" ref="M9730:M9793" si="915">"Qtr" &amp; INT((MONTH(A9730)+2)/3)</f>
        <v>Qtr4</v>
      </c>
      <c r="N9730">
        <f t="shared" ref="N9730:N9793" si="916">F9730/D9730</f>
        <v>476</v>
      </c>
      <c r="O9730" t="str">
        <f t="shared" ref="O9730:O9793" si="917">IF(F9730&gt;5000, "High", "Low")</f>
        <v>Low</v>
      </c>
    </row>
    <row r="9731" spans="1:15" x14ac:dyDescent="0.3">
      <c r="A9731" s="4">
        <v>42000</v>
      </c>
      <c r="B9731" t="s">
        <v>90</v>
      </c>
      <c r="C9731" t="s">
        <v>27</v>
      </c>
      <c r="D9731">
        <v>1</v>
      </c>
      <c r="E9731">
        <v>129</v>
      </c>
      <c r="F9731">
        <f t="shared" si="912"/>
        <v>129</v>
      </c>
      <c r="G9731" t="s">
        <v>47</v>
      </c>
      <c r="H9731" t="s">
        <v>48</v>
      </c>
      <c r="I9731" t="s">
        <v>41</v>
      </c>
      <c r="J9731" t="s">
        <v>53</v>
      </c>
      <c r="K9731">
        <f t="shared" si="913"/>
        <v>2014</v>
      </c>
      <c r="L9731" t="str">
        <f t="shared" si="914"/>
        <v>Dec</v>
      </c>
      <c r="M9731" t="str">
        <f t="shared" si="915"/>
        <v>Qtr4</v>
      </c>
      <c r="N9731">
        <f t="shared" si="916"/>
        <v>129</v>
      </c>
      <c r="O9731" t="str">
        <f t="shared" si="917"/>
        <v>Low</v>
      </c>
    </row>
    <row r="9732" spans="1:15" x14ac:dyDescent="0.3">
      <c r="A9732" s="4">
        <v>42000</v>
      </c>
      <c r="B9732" t="s">
        <v>112</v>
      </c>
      <c r="C9732" t="s">
        <v>34</v>
      </c>
      <c r="D9732">
        <v>2</v>
      </c>
      <c r="E9732">
        <v>370</v>
      </c>
      <c r="F9732">
        <f t="shared" si="912"/>
        <v>740</v>
      </c>
      <c r="G9732" t="s">
        <v>51</v>
      </c>
      <c r="H9732" t="s">
        <v>29</v>
      </c>
      <c r="I9732" t="s">
        <v>30</v>
      </c>
      <c r="J9732" t="s">
        <v>53</v>
      </c>
      <c r="K9732">
        <f t="shared" si="913"/>
        <v>2014</v>
      </c>
      <c r="L9732" t="str">
        <f t="shared" si="914"/>
        <v>Dec</v>
      </c>
      <c r="M9732" t="str">
        <f t="shared" si="915"/>
        <v>Qtr4</v>
      </c>
      <c r="N9732">
        <f t="shared" si="916"/>
        <v>370</v>
      </c>
      <c r="O9732" t="str">
        <f t="shared" si="917"/>
        <v>Low</v>
      </c>
    </row>
    <row r="9733" spans="1:15" x14ac:dyDescent="0.3">
      <c r="A9733" s="4">
        <v>42000</v>
      </c>
      <c r="B9733" t="s">
        <v>94</v>
      </c>
      <c r="C9733" t="s">
        <v>46</v>
      </c>
      <c r="D9733">
        <v>2</v>
      </c>
      <c r="E9733">
        <v>225</v>
      </c>
      <c r="F9733">
        <f t="shared" si="912"/>
        <v>450</v>
      </c>
      <c r="G9733" t="s">
        <v>95</v>
      </c>
      <c r="H9733" t="s">
        <v>96</v>
      </c>
      <c r="I9733" t="s">
        <v>41</v>
      </c>
      <c r="J9733" t="s">
        <v>53</v>
      </c>
      <c r="K9733">
        <f t="shared" si="913"/>
        <v>2014</v>
      </c>
      <c r="L9733" t="str">
        <f t="shared" si="914"/>
        <v>Dec</v>
      </c>
      <c r="M9733" t="str">
        <f t="shared" si="915"/>
        <v>Qtr4</v>
      </c>
      <c r="N9733">
        <f t="shared" si="916"/>
        <v>225</v>
      </c>
      <c r="O9733" t="str">
        <f t="shared" si="917"/>
        <v>Low</v>
      </c>
    </row>
    <row r="9734" spans="1:15" x14ac:dyDescent="0.3">
      <c r="A9734" s="4">
        <v>42000</v>
      </c>
      <c r="B9734" t="s">
        <v>63</v>
      </c>
      <c r="C9734" t="s">
        <v>46</v>
      </c>
      <c r="D9734">
        <v>1</v>
      </c>
      <c r="E9734">
        <v>339</v>
      </c>
      <c r="F9734">
        <f t="shared" si="912"/>
        <v>339</v>
      </c>
      <c r="G9734" t="s">
        <v>64</v>
      </c>
      <c r="H9734" t="s">
        <v>65</v>
      </c>
      <c r="I9734" t="s">
        <v>41</v>
      </c>
      <c r="J9734" t="s">
        <v>53</v>
      </c>
      <c r="K9734">
        <f t="shared" si="913"/>
        <v>2014</v>
      </c>
      <c r="L9734" t="str">
        <f t="shared" si="914"/>
        <v>Dec</v>
      </c>
      <c r="M9734" t="str">
        <f t="shared" si="915"/>
        <v>Qtr4</v>
      </c>
      <c r="N9734">
        <f t="shared" si="916"/>
        <v>339</v>
      </c>
      <c r="O9734" t="str">
        <f t="shared" si="917"/>
        <v>Low</v>
      </c>
    </row>
    <row r="9735" spans="1:15" x14ac:dyDescent="0.3">
      <c r="A9735" s="4">
        <v>42001</v>
      </c>
      <c r="B9735" t="s">
        <v>128</v>
      </c>
      <c r="C9735" t="s">
        <v>17</v>
      </c>
      <c r="D9735">
        <v>3</v>
      </c>
      <c r="E9735">
        <v>337</v>
      </c>
      <c r="F9735">
        <f t="shared" si="912"/>
        <v>1011</v>
      </c>
      <c r="G9735" t="s">
        <v>43</v>
      </c>
      <c r="H9735" t="s">
        <v>44</v>
      </c>
      <c r="I9735" t="s">
        <v>30</v>
      </c>
      <c r="J9735" t="s">
        <v>71</v>
      </c>
      <c r="K9735">
        <f t="shared" si="913"/>
        <v>2014</v>
      </c>
      <c r="L9735" t="str">
        <f t="shared" si="914"/>
        <v>Dec</v>
      </c>
      <c r="M9735" t="str">
        <f t="shared" si="915"/>
        <v>Qtr4</v>
      </c>
      <c r="N9735">
        <f t="shared" si="916"/>
        <v>337</v>
      </c>
      <c r="O9735" t="str">
        <f t="shared" si="917"/>
        <v>Low</v>
      </c>
    </row>
    <row r="9736" spans="1:15" x14ac:dyDescent="0.3">
      <c r="A9736" s="4">
        <v>42001</v>
      </c>
      <c r="B9736" t="s">
        <v>83</v>
      </c>
      <c r="C9736" t="s">
        <v>17</v>
      </c>
      <c r="D9736">
        <v>2</v>
      </c>
      <c r="E9736">
        <v>403</v>
      </c>
      <c r="F9736">
        <f t="shared" si="912"/>
        <v>806</v>
      </c>
      <c r="G9736" t="s">
        <v>47</v>
      </c>
      <c r="H9736" t="s">
        <v>48</v>
      </c>
      <c r="I9736" t="s">
        <v>41</v>
      </c>
      <c r="J9736" t="s">
        <v>71</v>
      </c>
      <c r="K9736">
        <f t="shared" si="913"/>
        <v>2014</v>
      </c>
      <c r="L9736" t="str">
        <f t="shared" si="914"/>
        <v>Dec</v>
      </c>
      <c r="M9736" t="str">
        <f t="shared" si="915"/>
        <v>Qtr4</v>
      </c>
      <c r="N9736">
        <f t="shared" si="916"/>
        <v>403</v>
      </c>
      <c r="O9736" t="str">
        <f t="shared" si="917"/>
        <v>Low</v>
      </c>
    </row>
    <row r="9737" spans="1:15" x14ac:dyDescent="0.3">
      <c r="A9737" s="4">
        <v>42001</v>
      </c>
      <c r="B9737" t="s">
        <v>72</v>
      </c>
      <c r="C9737" t="s">
        <v>84</v>
      </c>
      <c r="D9737">
        <v>3</v>
      </c>
      <c r="E9737">
        <v>236</v>
      </c>
      <c r="F9737">
        <f t="shared" si="912"/>
        <v>708</v>
      </c>
      <c r="G9737" t="s">
        <v>51</v>
      </c>
      <c r="H9737" t="s">
        <v>29</v>
      </c>
      <c r="I9737" t="s">
        <v>30</v>
      </c>
      <c r="J9737" t="s">
        <v>71</v>
      </c>
      <c r="K9737">
        <f t="shared" si="913"/>
        <v>2014</v>
      </c>
      <c r="L9737" t="str">
        <f t="shared" si="914"/>
        <v>Dec</v>
      </c>
      <c r="M9737" t="str">
        <f t="shared" si="915"/>
        <v>Qtr4</v>
      </c>
      <c r="N9737">
        <f t="shared" si="916"/>
        <v>236</v>
      </c>
      <c r="O9737" t="str">
        <f t="shared" si="917"/>
        <v>Low</v>
      </c>
    </row>
    <row r="9738" spans="1:15" x14ac:dyDescent="0.3">
      <c r="A9738" s="4">
        <v>42001</v>
      </c>
      <c r="B9738" t="s">
        <v>45</v>
      </c>
      <c r="C9738" t="s">
        <v>11</v>
      </c>
      <c r="D9738">
        <v>3</v>
      </c>
      <c r="E9738">
        <v>498</v>
      </c>
      <c r="F9738">
        <f t="shared" si="912"/>
        <v>1494</v>
      </c>
      <c r="G9738" t="s">
        <v>47</v>
      </c>
      <c r="H9738" t="s">
        <v>48</v>
      </c>
      <c r="I9738" t="s">
        <v>41</v>
      </c>
      <c r="J9738" t="s">
        <v>71</v>
      </c>
      <c r="K9738">
        <f t="shared" si="913"/>
        <v>2014</v>
      </c>
      <c r="L9738" t="str">
        <f t="shared" si="914"/>
        <v>Dec</v>
      </c>
      <c r="M9738" t="str">
        <f t="shared" si="915"/>
        <v>Qtr4</v>
      </c>
      <c r="N9738">
        <f t="shared" si="916"/>
        <v>498</v>
      </c>
      <c r="O9738" t="str">
        <f t="shared" si="917"/>
        <v>Low</v>
      </c>
    </row>
    <row r="9739" spans="1:15" x14ac:dyDescent="0.3">
      <c r="A9739" s="4">
        <v>42001</v>
      </c>
      <c r="B9739" t="s">
        <v>45</v>
      </c>
      <c r="C9739" t="s">
        <v>46</v>
      </c>
      <c r="D9739">
        <v>3</v>
      </c>
      <c r="E9739">
        <v>169</v>
      </c>
      <c r="F9739">
        <f t="shared" si="912"/>
        <v>507</v>
      </c>
      <c r="G9739" t="s">
        <v>47</v>
      </c>
      <c r="H9739" t="s">
        <v>48</v>
      </c>
      <c r="I9739" t="s">
        <v>41</v>
      </c>
      <c r="J9739" t="s">
        <v>71</v>
      </c>
      <c r="K9739">
        <f t="shared" si="913"/>
        <v>2014</v>
      </c>
      <c r="L9739" t="str">
        <f t="shared" si="914"/>
        <v>Dec</v>
      </c>
      <c r="M9739" t="str">
        <f t="shared" si="915"/>
        <v>Qtr4</v>
      </c>
      <c r="N9739">
        <f t="shared" si="916"/>
        <v>169</v>
      </c>
      <c r="O9739" t="str">
        <f t="shared" si="917"/>
        <v>Low</v>
      </c>
    </row>
    <row r="9740" spans="1:15" x14ac:dyDescent="0.3">
      <c r="A9740" s="4">
        <v>42001</v>
      </c>
      <c r="B9740" t="s">
        <v>85</v>
      </c>
      <c r="C9740" t="s">
        <v>17</v>
      </c>
      <c r="D9740">
        <v>8</v>
      </c>
      <c r="E9740">
        <v>128</v>
      </c>
      <c r="F9740">
        <f t="shared" si="912"/>
        <v>1024</v>
      </c>
      <c r="G9740" t="s">
        <v>59</v>
      </c>
      <c r="H9740" t="s">
        <v>60</v>
      </c>
      <c r="I9740" t="s">
        <v>30</v>
      </c>
      <c r="J9740" t="s">
        <v>71</v>
      </c>
      <c r="K9740">
        <f t="shared" si="913"/>
        <v>2014</v>
      </c>
      <c r="L9740" t="str">
        <f t="shared" si="914"/>
        <v>Dec</v>
      </c>
      <c r="M9740" t="str">
        <f t="shared" si="915"/>
        <v>Qtr4</v>
      </c>
      <c r="N9740">
        <f t="shared" si="916"/>
        <v>128</v>
      </c>
      <c r="O9740" t="str">
        <f t="shared" si="917"/>
        <v>Low</v>
      </c>
    </row>
    <row r="9741" spans="1:15" x14ac:dyDescent="0.3">
      <c r="A9741" s="4">
        <v>42001</v>
      </c>
      <c r="B9741" t="s">
        <v>90</v>
      </c>
      <c r="C9741" t="s">
        <v>32</v>
      </c>
      <c r="D9741">
        <v>24</v>
      </c>
      <c r="E9741">
        <v>334</v>
      </c>
      <c r="F9741">
        <f t="shared" si="912"/>
        <v>8016</v>
      </c>
      <c r="G9741" t="s">
        <v>47</v>
      </c>
      <c r="H9741" t="s">
        <v>48</v>
      </c>
      <c r="I9741" t="s">
        <v>41</v>
      </c>
      <c r="J9741" t="s">
        <v>71</v>
      </c>
      <c r="K9741">
        <f t="shared" si="913"/>
        <v>2014</v>
      </c>
      <c r="L9741" t="str">
        <f t="shared" si="914"/>
        <v>Dec</v>
      </c>
      <c r="M9741" t="str">
        <f t="shared" si="915"/>
        <v>Qtr4</v>
      </c>
      <c r="N9741">
        <f t="shared" si="916"/>
        <v>334</v>
      </c>
      <c r="O9741" t="str">
        <f t="shared" si="917"/>
        <v>High</v>
      </c>
    </row>
    <row r="9742" spans="1:15" x14ac:dyDescent="0.3">
      <c r="A9742" s="4">
        <v>42001</v>
      </c>
      <c r="B9742" t="s">
        <v>23</v>
      </c>
      <c r="C9742" t="s">
        <v>27</v>
      </c>
      <c r="D9742">
        <v>2</v>
      </c>
      <c r="E9742">
        <v>191</v>
      </c>
      <c r="F9742">
        <f t="shared" si="912"/>
        <v>382</v>
      </c>
      <c r="G9742" t="s">
        <v>24</v>
      </c>
      <c r="H9742" t="s">
        <v>25</v>
      </c>
      <c r="I9742" t="s">
        <v>20</v>
      </c>
      <c r="J9742" t="s">
        <v>71</v>
      </c>
      <c r="K9742">
        <f t="shared" si="913"/>
        <v>2014</v>
      </c>
      <c r="L9742" t="str">
        <f t="shared" si="914"/>
        <v>Dec</v>
      </c>
      <c r="M9742" t="str">
        <f t="shared" si="915"/>
        <v>Qtr4</v>
      </c>
      <c r="N9742">
        <f t="shared" si="916"/>
        <v>191</v>
      </c>
      <c r="O9742" t="str">
        <f t="shared" si="917"/>
        <v>Low</v>
      </c>
    </row>
    <row r="9743" spans="1:15" x14ac:dyDescent="0.3">
      <c r="A9743" s="4">
        <v>42001</v>
      </c>
      <c r="B9743" t="s">
        <v>16</v>
      </c>
      <c r="C9743" t="s">
        <v>38</v>
      </c>
      <c r="D9743">
        <v>3</v>
      </c>
      <c r="E9743">
        <v>310</v>
      </c>
      <c r="F9743">
        <f t="shared" si="912"/>
        <v>930</v>
      </c>
      <c r="G9743" t="s">
        <v>18</v>
      </c>
      <c r="H9743" t="s">
        <v>19</v>
      </c>
      <c r="I9743" t="s">
        <v>20</v>
      </c>
      <c r="J9743" t="s">
        <v>71</v>
      </c>
      <c r="K9743">
        <f t="shared" si="913"/>
        <v>2014</v>
      </c>
      <c r="L9743" t="str">
        <f t="shared" si="914"/>
        <v>Dec</v>
      </c>
      <c r="M9743" t="str">
        <f t="shared" si="915"/>
        <v>Qtr4</v>
      </c>
      <c r="N9743">
        <f t="shared" si="916"/>
        <v>310</v>
      </c>
      <c r="O9743" t="str">
        <f t="shared" si="917"/>
        <v>Low</v>
      </c>
    </row>
    <row r="9744" spans="1:15" x14ac:dyDescent="0.3">
      <c r="A9744" s="4">
        <v>42001</v>
      </c>
      <c r="B9744" t="s">
        <v>33</v>
      </c>
      <c r="C9744" t="s">
        <v>38</v>
      </c>
      <c r="D9744">
        <v>1</v>
      </c>
      <c r="E9744">
        <v>215</v>
      </c>
      <c r="F9744">
        <f t="shared" si="912"/>
        <v>215</v>
      </c>
      <c r="G9744" t="s">
        <v>35</v>
      </c>
      <c r="H9744" t="s">
        <v>29</v>
      </c>
      <c r="I9744" t="s">
        <v>30</v>
      </c>
      <c r="J9744" t="s">
        <v>71</v>
      </c>
      <c r="K9744">
        <f t="shared" si="913"/>
        <v>2014</v>
      </c>
      <c r="L9744" t="str">
        <f t="shared" si="914"/>
        <v>Dec</v>
      </c>
      <c r="M9744" t="str">
        <f t="shared" si="915"/>
        <v>Qtr4</v>
      </c>
      <c r="N9744">
        <f t="shared" si="916"/>
        <v>215</v>
      </c>
      <c r="O9744" t="str">
        <f t="shared" si="917"/>
        <v>Low</v>
      </c>
    </row>
    <row r="9745" spans="1:15" x14ac:dyDescent="0.3">
      <c r="A9745" s="4">
        <v>42001</v>
      </c>
      <c r="B9745" t="s">
        <v>23</v>
      </c>
      <c r="C9745" t="s">
        <v>34</v>
      </c>
      <c r="D9745">
        <v>2</v>
      </c>
      <c r="E9745">
        <v>361</v>
      </c>
      <c r="F9745">
        <f t="shared" si="912"/>
        <v>722</v>
      </c>
      <c r="G9745" t="s">
        <v>24</v>
      </c>
      <c r="H9745" t="s">
        <v>25</v>
      </c>
      <c r="I9745" t="s">
        <v>20</v>
      </c>
      <c r="J9745" t="s">
        <v>71</v>
      </c>
      <c r="K9745">
        <f t="shared" si="913"/>
        <v>2014</v>
      </c>
      <c r="L9745" t="str">
        <f t="shared" si="914"/>
        <v>Dec</v>
      </c>
      <c r="M9745" t="str">
        <f t="shared" si="915"/>
        <v>Qtr4</v>
      </c>
      <c r="N9745">
        <f t="shared" si="916"/>
        <v>361</v>
      </c>
      <c r="O9745" t="str">
        <f t="shared" si="917"/>
        <v>Low</v>
      </c>
    </row>
    <row r="9746" spans="1:15" x14ac:dyDescent="0.3">
      <c r="A9746" s="4">
        <v>42001</v>
      </c>
      <c r="B9746" t="s">
        <v>45</v>
      </c>
      <c r="C9746" t="s">
        <v>22</v>
      </c>
      <c r="D9746">
        <v>2</v>
      </c>
      <c r="E9746">
        <v>277</v>
      </c>
      <c r="F9746">
        <f t="shared" si="912"/>
        <v>554</v>
      </c>
      <c r="G9746" t="s">
        <v>47</v>
      </c>
      <c r="H9746" t="s">
        <v>48</v>
      </c>
      <c r="I9746" t="s">
        <v>41</v>
      </c>
      <c r="J9746" t="s">
        <v>71</v>
      </c>
      <c r="K9746">
        <f t="shared" si="913"/>
        <v>2014</v>
      </c>
      <c r="L9746" t="str">
        <f t="shared" si="914"/>
        <v>Dec</v>
      </c>
      <c r="M9746" t="str">
        <f t="shared" si="915"/>
        <v>Qtr4</v>
      </c>
      <c r="N9746">
        <f t="shared" si="916"/>
        <v>277</v>
      </c>
      <c r="O9746" t="str">
        <f t="shared" si="917"/>
        <v>Low</v>
      </c>
    </row>
    <row r="9747" spans="1:15" x14ac:dyDescent="0.3">
      <c r="A9747" s="4">
        <v>42001</v>
      </c>
      <c r="B9747" t="s">
        <v>134</v>
      </c>
      <c r="C9747" t="s">
        <v>11</v>
      </c>
      <c r="D9747">
        <v>13</v>
      </c>
      <c r="E9747">
        <v>351</v>
      </c>
      <c r="F9747">
        <f t="shared" si="912"/>
        <v>4563</v>
      </c>
      <c r="G9747" t="s">
        <v>118</v>
      </c>
      <c r="H9747" t="s">
        <v>19</v>
      </c>
      <c r="I9747" t="s">
        <v>20</v>
      </c>
      <c r="J9747" t="s">
        <v>71</v>
      </c>
      <c r="K9747">
        <f t="shared" si="913"/>
        <v>2014</v>
      </c>
      <c r="L9747" t="str">
        <f t="shared" si="914"/>
        <v>Dec</v>
      </c>
      <c r="M9747" t="str">
        <f t="shared" si="915"/>
        <v>Qtr4</v>
      </c>
      <c r="N9747">
        <f t="shared" si="916"/>
        <v>351</v>
      </c>
      <c r="O9747" t="str">
        <f t="shared" si="917"/>
        <v>Low</v>
      </c>
    </row>
    <row r="9748" spans="1:15" x14ac:dyDescent="0.3">
      <c r="A9748" s="4">
        <v>42001</v>
      </c>
      <c r="B9748" t="s">
        <v>128</v>
      </c>
      <c r="C9748" t="s">
        <v>34</v>
      </c>
      <c r="D9748">
        <v>2</v>
      </c>
      <c r="E9748">
        <v>131</v>
      </c>
      <c r="F9748">
        <f t="shared" si="912"/>
        <v>262</v>
      </c>
      <c r="G9748" t="s">
        <v>43</v>
      </c>
      <c r="H9748" t="s">
        <v>44</v>
      </c>
      <c r="I9748" t="s">
        <v>30</v>
      </c>
      <c r="J9748" t="s">
        <v>71</v>
      </c>
      <c r="K9748">
        <f t="shared" si="913"/>
        <v>2014</v>
      </c>
      <c r="L9748" t="str">
        <f t="shared" si="914"/>
        <v>Dec</v>
      </c>
      <c r="M9748" t="str">
        <f t="shared" si="915"/>
        <v>Qtr4</v>
      </c>
      <c r="N9748">
        <f t="shared" si="916"/>
        <v>131</v>
      </c>
      <c r="O9748" t="str">
        <f t="shared" si="917"/>
        <v>Low</v>
      </c>
    </row>
    <row r="9749" spans="1:15" x14ac:dyDescent="0.3">
      <c r="A9749" s="4">
        <v>42001</v>
      </c>
      <c r="B9749" t="s">
        <v>88</v>
      </c>
      <c r="C9749" t="s">
        <v>46</v>
      </c>
      <c r="D9749">
        <v>1</v>
      </c>
      <c r="E9749">
        <v>314</v>
      </c>
      <c r="F9749">
        <f t="shared" si="912"/>
        <v>314</v>
      </c>
      <c r="G9749" t="s">
        <v>89</v>
      </c>
      <c r="H9749" t="s">
        <v>58</v>
      </c>
      <c r="I9749" t="s">
        <v>14</v>
      </c>
      <c r="J9749" t="s">
        <v>71</v>
      </c>
      <c r="K9749">
        <f t="shared" si="913"/>
        <v>2014</v>
      </c>
      <c r="L9749" t="str">
        <f t="shared" si="914"/>
        <v>Dec</v>
      </c>
      <c r="M9749" t="str">
        <f t="shared" si="915"/>
        <v>Qtr4</v>
      </c>
      <c r="N9749">
        <f t="shared" si="916"/>
        <v>314</v>
      </c>
      <c r="O9749" t="str">
        <f t="shared" si="917"/>
        <v>Low</v>
      </c>
    </row>
    <row r="9750" spans="1:15" x14ac:dyDescent="0.3">
      <c r="A9750" s="4">
        <v>42001</v>
      </c>
      <c r="B9750" t="s">
        <v>83</v>
      </c>
      <c r="C9750" t="s">
        <v>22</v>
      </c>
      <c r="D9750">
        <v>2</v>
      </c>
      <c r="E9750">
        <v>389</v>
      </c>
      <c r="F9750">
        <f t="shared" si="912"/>
        <v>778</v>
      </c>
      <c r="G9750" t="s">
        <v>47</v>
      </c>
      <c r="H9750" t="s">
        <v>48</v>
      </c>
      <c r="I9750" t="s">
        <v>41</v>
      </c>
      <c r="J9750" t="s">
        <v>71</v>
      </c>
      <c r="K9750">
        <f t="shared" si="913"/>
        <v>2014</v>
      </c>
      <c r="L9750" t="str">
        <f t="shared" si="914"/>
        <v>Dec</v>
      </c>
      <c r="M9750" t="str">
        <f t="shared" si="915"/>
        <v>Qtr4</v>
      </c>
      <c r="N9750">
        <f t="shared" si="916"/>
        <v>389</v>
      </c>
      <c r="O9750" t="str">
        <f t="shared" si="917"/>
        <v>Low</v>
      </c>
    </row>
    <row r="9751" spans="1:15" x14ac:dyDescent="0.3">
      <c r="A9751" s="4">
        <v>42001</v>
      </c>
      <c r="B9751" t="s">
        <v>138</v>
      </c>
      <c r="C9751" t="s">
        <v>70</v>
      </c>
      <c r="D9751">
        <v>2</v>
      </c>
      <c r="E9751">
        <v>224</v>
      </c>
      <c r="F9751">
        <f t="shared" si="912"/>
        <v>448</v>
      </c>
      <c r="G9751" t="s">
        <v>115</v>
      </c>
      <c r="H9751" t="s">
        <v>116</v>
      </c>
      <c r="I9751" t="s">
        <v>14</v>
      </c>
      <c r="J9751" t="s">
        <v>71</v>
      </c>
      <c r="K9751">
        <f t="shared" si="913"/>
        <v>2014</v>
      </c>
      <c r="L9751" t="str">
        <f t="shared" si="914"/>
        <v>Dec</v>
      </c>
      <c r="M9751" t="str">
        <f t="shared" si="915"/>
        <v>Qtr4</v>
      </c>
      <c r="N9751">
        <f t="shared" si="916"/>
        <v>224</v>
      </c>
      <c r="O9751" t="str">
        <f t="shared" si="917"/>
        <v>Low</v>
      </c>
    </row>
    <row r="9752" spans="1:15" x14ac:dyDescent="0.3">
      <c r="A9752" s="4">
        <v>42001</v>
      </c>
      <c r="B9752" t="s">
        <v>63</v>
      </c>
      <c r="C9752" t="s">
        <v>22</v>
      </c>
      <c r="D9752">
        <v>3</v>
      </c>
      <c r="E9752">
        <v>133</v>
      </c>
      <c r="F9752">
        <f t="shared" si="912"/>
        <v>399</v>
      </c>
      <c r="G9752" t="s">
        <v>64</v>
      </c>
      <c r="H9752" t="s">
        <v>65</v>
      </c>
      <c r="I9752" t="s">
        <v>41</v>
      </c>
      <c r="J9752" t="s">
        <v>71</v>
      </c>
      <c r="K9752">
        <f t="shared" si="913"/>
        <v>2014</v>
      </c>
      <c r="L9752" t="str">
        <f t="shared" si="914"/>
        <v>Dec</v>
      </c>
      <c r="M9752" t="str">
        <f t="shared" si="915"/>
        <v>Qtr4</v>
      </c>
      <c r="N9752">
        <f t="shared" si="916"/>
        <v>133</v>
      </c>
      <c r="O9752" t="str">
        <f t="shared" si="917"/>
        <v>Low</v>
      </c>
    </row>
    <row r="9753" spans="1:15" x14ac:dyDescent="0.3">
      <c r="A9753" s="4">
        <v>42001</v>
      </c>
      <c r="B9753" t="s">
        <v>108</v>
      </c>
      <c r="C9753" t="s">
        <v>17</v>
      </c>
      <c r="D9753">
        <v>2</v>
      </c>
      <c r="E9753">
        <v>362</v>
      </c>
      <c r="F9753">
        <f t="shared" si="912"/>
        <v>724</v>
      </c>
      <c r="G9753" t="s">
        <v>47</v>
      </c>
      <c r="H9753" t="s">
        <v>48</v>
      </c>
      <c r="I9753" t="s">
        <v>41</v>
      </c>
      <c r="J9753" t="s">
        <v>71</v>
      </c>
      <c r="K9753">
        <f t="shared" si="913"/>
        <v>2014</v>
      </c>
      <c r="L9753" t="str">
        <f t="shared" si="914"/>
        <v>Dec</v>
      </c>
      <c r="M9753" t="str">
        <f t="shared" si="915"/>
        <v>Qtr4</v>
      </c>
      <c r="N9753">
        <f t="shared" si="916"/>
        <v>362</v>
      </c>
      <c r="O9753" t="str">
        <f t="shared" si="917"/>
        <v>Low</v>
      </c>
    </row>
    <row r="9754" spans="1:15" x14ac:dyDescent="0.3">
      <c r="A9754" s="4">
        <v>42001</v>
      </c>
      <c r="B9754" t="s">
        <v>50</v>
      </c>
      <c r="C9754" t="s">
        <v>27</v>
      </c>
      <c r="D9754">
        <v>2</v>
      </c>
      <c r="E9754">
        <v>248</v>
      </c>
      <c r="F9754">
        <f t="shared" si="912"/>
        <v>496</v>
      </c>
      <c r="G9754" t="s">
        <v>51</v>
      </c>
      <c r="H9754" t="s">
        <v>29</v>
      </c>
      <c r="I9754" t="s">
        <v>30</v>
      </c>
      <c r="J9754" t="s">
        <v>71</v>
      </c>
      <c r="K9754">
        <f t="shared" si="913"/>
        <v>2014</v>
      </c>
      <c r="L9754" t="str">
        <f t="shared" si="914"/>
        <v>Dec</v>
      </c>
      <c r="M9754" t="str">
        <f t="shared" si="915"/>
        <v>Qtr4</v>
      </c>
      <c r="N9754">
        <f t="shared" si="916"/>
        <v>248</v>
      </c>
      <c r="O9754" t="str">
        <f t="shared" si="917"/>
        <v>Low</v>
      </c>
    </row>
    <row r="9755" spans="1:15" x14ac:dyDescent="0.3">
      <c r="A9755" s="4">
        <v>42001</v>
      </c>
      <c r="B9755" t="s">
        <v>91</v>
      </c>
      <c r="C9755" t="s">
        <v>34</v>
      </c>
      <c r="D9755">
        <v>3</v>
      </c>
      <c r="E9755">
        <v>381</v>
      </c>
      <c r="F9755">
        <f t="shared" si="912"/>
        <v>1143</v>
      </c>
      <c r="G9755" t="s">
        <v>51</v>
      </c>
      <c r="H9755" t="s">
        <v>29</v>
      </c>
      <c r="I9755" t="s">
        <v>30</v>
      </c>
      <c r="J9755" t="s">
        <v>71</v>
      </c>
      <c r="K9755">
        <f t="shared" si="913"/>
        <v>2014</v>
      </c>
      <c r="L9755" t="str">
        <f t="shared" si="914"/>
        <v>Dec</v>
      </c>
      <c r="M9755" t="str">
        <f t="shared" si="915"/>
        <v>Qtr4</v>
      </c>
      <c r="N9755">
        <f t="shared" si="916"/>
        <v>381</v>
      </c>
      <c r="O9755" t="str">
        <f t="shared" si="917"/>
        <v>Low</v>
      </c>
    </row>
    <row r="9756" spans="1:15" x14ac:dyDescent="0.3">
      <c r="A9756" s="4">
        <v>42001</v>
      </c>
      <c r="B9756" t="s">
        <v>101</v>
      </c>
      <c r="C9756" t="s">
        <v>17</v>
      </c>
      <c r="D9756">
        <v>3</v>
      </c>
      <c r="E9756">
        <v>426</v>
      </c>
      <c r="F9756">
        <f t="shared" si="912"/>
        <v>1278</v>
      </c>
      <c r="G9756" t="s">
        <v>102</v>
      </c>
      <c r="H9756" t="s">
        <v>58</v>
      </c>
      <c r="I9756" t="s">
        <v>14</v>
      </c>
      <c r="J9756" t="s">
        <v>71</v>
      </c>
      <c r="K9756">
        <f t="shared" si="913"/>
        <v>2014</v>
      </c>
      <c r="L9756" t="str">
        <f t="shared" si="914"/>
        <v>Dec</v>
      </c>
      <c r="M9756" t="str">
        <f t="shared" si="915"/>
        <v>Qtr4</v>
      </c>
      <c r="N9756">
        <f t="shared" si="916"/>
        <v>426</v>
      </c>
      <c r="O9756" t="str">
        <f t="shared" si="917"/>
        <v>Low</v>
      </c>
    </row>
    <row r="9757" spans="1:15" x14ac:dyDescent="0.3">
      <c r="A9757" s="4">
        <v>42001</v>
      </c>
      <c r="B9757" t="s">
        <v>81</v>
      </c>
      <c r="C9757" t="s">
        <v>70</v>
      </c>
      <c r="D9757">
        <v>3</v>
      </c>
      <c r="E9757">
        <v>308</v>
      </c>
      <c r="F9757">
        <f t="shared" si="912"/>
        <v>924</v>
      </c>
      <c r="G9757" t="s">
        <v>39</v>
      </c>
      <c r="H9757" t="s">
        <v>40</v>
      </c>
      <c r="I9757" t="s">
        <v>41</v>
      </c>
      <c r="J9757" t="s">
        <v>71</v>
      </c>
      <c r="K9757">
        <f t="shared" si="913"/>
        <v>2014</v>
      </c>
      <c r="L9757" t="str">
        <f t="shared" si="914"/>
        <v>Dec</v>
      </c>
      <c r="M9757" t="str">
        <f t="shared" si="915"/>
        <v>Qtr4</v>
      </c>
      <c r="N9757">
        <f t="shared" si="916"/>
        <v>308</v>
      </c>
      <c r="O9757" t="str">
        <f t="shared" si="917"/>
        <v>Low</v>
      </c>
    </row>
    <row r="9758" spans="1:15" x14ac:dyDescent="0.3">
      <c r="A9758" s="4">
        <v>42001</v>
      </c>
      <c r="B9758" t="s">
        <v>52</v>
      </c>
      <c r="C9758" t="s">
        <v>17</v>
      </c>
      <c r="D9758">
        <v>2</v>
      </c>
      <c r="E9758">
        <v>222</v>
      </c>
      <c r="F9758">
        <f t="shared" si="912"/>
        <v>444</v>
      </c>
      <c r="G9758" t="s">
        <v>24</v>
      </c>
      <c r="H9758" t="s">
        <v>25</v>
      </c>
      <c r="I9758" t="s">
        <v>20</v>
      </c>
      <c r="J9758" t="s">
        <v>71</v>
      </c>
      <c r="K9758">
        <f t="shared" si="913"/>
        <v>2014</v>
      </c>
      <c r="L9758" t="str">
        <f t="shared" si="914"/>
        <v>Dec</v>
      </c>
      <c r="M9758" t="str">
        <f t="shared" si="915"/>
        <v>Qtr4</v>
      </c>
      <c r="N9758">
        <f t="shared" si="916"/>
        <v>222</v>
      </c>
      <c r="O9758" t="str">
        <f t="shared" si="917"/>
        <v>Low</v>
      </c>
    </row>
    <row r="9759" spans="1:15" x14ac:dyDescent="0.3">
      <c r="A9759" s="4">
        <v>42001</v>
      </c>
      <c r="B9759" t="s">
        <v>23</v>
      </c>
      <c r="C9759" t="s">
        <v>11</v>
      </c>
      <c r="D9759">
        <v>15</v>
      </c>
      <c r="E9759">
        <v>369</v>
      </c>
      <c r="F9759">
        <f t="shared" si="912"/>
        <v>5535</v>
      </c>
      <c r="G9759" t="s">
        <v>24</v>
      </c>
      <c r="H9759" t="s">
        <v>25</v>
      </c>
      <c r="I9759" t="s">
        <v>20</v>
      </c>
      <c r="J9759" t="s">
        <v>71</v>
      </c>
      <c r="K9759">
        <f t="shared" si="913"/>
        <v>2014</v>
      </c>
      <c r="L9759" t="str">
        <f t="shared" si="914"/>
        <v>Dec</v>
      </c>
      <c r="M9759" t="str">
        <f t="shared" si="915"/>
        <v>Qtr4</v>
      </c>
      <c r="N9759">
        <f t="shared" si="916"/>
        <v>369</v>
      </c>
      <c r="O9759" t="str">
        <f t="shared" si="917"/>
        <v>High</v>
      </c>
    </row>
    <row r="9760" spans="1:15" x14ac:dyDescent="0.3">
      <c r="A9760" s="4">
        <v>42001</v>
      </c>
      <c r="B9760" t="s">
        <v>45</v>
      </c>
      <c r="C9760" t="s">
        <v>34</v>
      </c>
      <c r="D9760">
        <v>3</v>
      </c>
      <c r="E9760">
        <v>379</v>
      </c>
      <c r="F9760">
        <f t="shared" si="912"/>
        <v>1137</v>
      </c>
      <c r="G9760" t="s">
        <v>47</v>
      </c>
      <c r="H9760" t="s">
        <v>48</v>
      </c>
      <c r="I9760" t="s">
        <v>41</v>
      </c>
      <c r="J9760" t="s">
        <v>71</v>
      </c>
      <c r="K9760">
        <f t="shared" si="913"/>
        <v>2014</v>
      </c>
      <c r="L9760" t="str">
        <f t="shared" si="914"/>
        <v>Dec</v>
      </c>
      <c r="M9760" t="str">
        <f t="shared" si="915"/>
        <v>Qtr4</v>
      </c>
      <c r="N9760">
        <f t="shared" si="916"/>
        <v>379</v>
      </c>
      <c r="O9760" t="str">
        <f t="shared" si="917"/>
        <v>Low</v>
      </c>
    </row>
    <row r="9761" spans="1:15" x14ac:dyDescent="0.3">
      <c r="A9761" s="4">
        <v>42001</v>
      </c>
      <c r="B9761" t="s">
        <v>101</v>
      </c>
      <c r="C9761" t="s">
        <v>99</v>
      </c>
      <c r="D9761">
        <v>2</v>
      </c>
      <c r="E9761">
        <v>249</v>
      </c>
      <c r="F9761">
        <f t="shared" si="912"/>
        <v>498</v>
      </c>
      <c r="G9761" t="s">
        <v>102</v>
      </c>
      <c r="H9761" t="s">
        <v>58</v>
      </c>
      <c r="I9761" t="s">
        <v>14</v>
      </c>
      <c r="J9761" t="s">
        <v>71</v>
      </c>
      <c r="K9761">
        <f t="shared" si="913"/>
        <v>2014</v>
      </c>
      <c r="L9761" t="str">
        <f t="shared" si="914"/>
        <v>Dec</v>
      </c>
      <c r="M9761" t="str">
        <f t="shared" si="915"/>
        <v>Qtr4</v>
      </c>
      <c r="N9761">
        <f t="shared" si="916"/>
        <v>249</v>
      </c>
      <c r="O9761" t="str">
        <f t="shared" si="917"/>
        <v>Low</v>
      </c>
    </row>
    <row r="9762" spans="1:15" x14ac:dyDescent="0.3">
      <c r="A9762" s="4">
        <v>42001</v>
      </c>
      <c r="B9762" t="s">
        <v>56</v>
      </c>
      <c r="C9762" t="s">
        <v>46</v>
      </c>
      <c r="D9762">
        <v>3</v>
      </c>
      <c r="E9762">
        <v>421</v>
      </c>
      <c r="F9762">
        <f t="shared" si="912"/>
        <v>1263</v>
      </c>
      <c r="G9762" t="s">
        <v>57</v>
      </c>
      <c r="H9762" t="s">
        <v>58</v>
      </c>
      <c r="I9762" t="s">
        <v>14</v>
      </c>
      <c r="J9762" t="s">
        <v>71</v>
      </c>
      <c r="K9762">
        <f t="shared" si="913"/>
        <v>2014</v>
      </c>
      <c r="L9762" t="str">
        <f t="shared" si="914"/>
        <v>Dec</v>
      </c>
      <c r="M9762" t="str">
        <f t="shared" si="915"/>
        <v>Qtr4</v>
      </c>
      <c r="N9762">
        <f t="shared" si="916"/>
        <v>421</v>
      </c>
      <c r="O9762" t="str">
        <f t="shared" si="917"/>
        <v>Low</v>
      </c>
    </row>
    <row r="9763" spans="1:15" x14ac:dyDescent="0.3">
      <c r="A9763" s="4">
        <v>42001</v>
      </c>
      <c r="B9763" t="s">
        <v>125</v>
      </c>
      <c r="C9763" t="s">
        <v>22</v>
      </c>
      <c r="D9763">
        <v>2</v>
      </c>
      <c r="E9763">
        <v>245</v>
      </c>
      <c r="F9763">
        <f t="shared" si="912"/>
        <v>490</v>
      </c>
      <c r="G9763" t="s">
        <v>51</v>
      </c>
      <c r="H9763" t="s">
        <v>29</v>
      </c>
      <c r="I9763" t="s">
        <v>30</v>
      </c>
      <c r="J9763" t="s">
        <v>71</v>
      </c>
      <c r="K9763">
        <f t="shared" si="913"/>
        <v>2014</v>
      </c>
      <c r="L9763" t="str">
        <f t="shared" si="914"/>
        <v>Dec</v>
      </c>
      <c r="M9763" t="str">
        <f t="shared" si="915"/>
        <v>Qtr4</v>
      </c>
      <c r="N9763">
        <f t="shared" si="916"/>
        <v>245</v>
      </c>
      <c r="O9763" t="str">
        <f t="shared" si="917"/>
        <v>Low</v>
      </c>
    </row>
    <row r="9764" spans="1:15" x14ac:dyDescent="0.3">
      <c r="A9764" s="4">
        <v>42001</v>
      </c>
      <c r="B9764" t="s">
        <v>103</v>
      </c>
      <c r="C9764" t="s">
        <v>27</v>
      </c>
      <c r="D9764">
        <v>4</v>
      </c>
      <c r="E9764">
        <v>373</v>
      </c>
      <c r="F9764">
        <f t="shared" si="912"/>
        <v>1492</v>
      </c>
      <c r="G9764" t="s">
        <v>43</v>
      </c>
      <c r="H9764" t="s">
        <v>44</v>
      </c>
      <c r="I9764" t="s">
        <v>30</v>
      </c>
      <c r="J9764" t="s">
        <v>71</v>
      </c>
      <c r="K9764">
        <f t="shared" si="913"/>
        <v>2014</v>
      </c>
      <c r="L9764" t="str">
        <f t="shared" si="914"/>
        <v>Dec</v>
      </c>
      <c r="M9764" t="str">
        <f t="shared" si="915"/>
        <v>Qtr4</v>
      </c>
      <c r="N9764">
        <f t="shared" si="916"/>
        <v>373</v>
      </c>
      <c r="O9764" t="str">
        <f t="shared" si="917"/>
        <v>Low</v>
      </c>
    </row>
    <row r="9765" spans="1:15" x14ac:dyDescent="0.3">
      <c r="A9765" s="4">
        <v>42001</v>
      </c>
      <c r="B9765" t="s">
        <v>56</v>
      </c>
      <c r="C9765" t="s">
        <v>34</v>
      </c>
      <c r="D9765">
        <v>2</v>
      </c>
      <c r="E9765">
        <v>138</v>
      </c>
      <c r="F9765">
        <f t="shared" si="912"/>
        <v>276</v>
      </c>
      <c r="G9765" t="s">
        <v>57</v>
      </c>
      <c r="H9765" t="s">
        <v>58</v>
      </c>
      <c r="I9765" t="s">
        <v>14</v>
      </c>
      <c r="J9765" t="s">
        <v>71</v>
      </c>
      <c r="K9765">
        <f t="shared" si="913"/>
        <v>2014</v>
      </c>
      <c r="L9765" t="str">
        <f t="shared" si="914"/>
        <v>Dec</v>
      </c>
      <c r="M9765" t="str">
        <f t="shared" si="915"/>
        <v>Qtr4</v>
      </c>
      <c r="N9765">
        <f t="shared" si="916"/>
        <v>138</v>
      </c>
      <c r="O9765" t="str">
        <f t="shared" si="917"/>
        <v>Low</v>
      </c>
    </row>
    <row r="9766" spans="1:15" x14ac:dyDescent="0.3">
      <c r="A9766" s="4">
        <v>42001</v>
      </c>
      <c r="B9766" t="s">
        <v>23</v>
      </c>
      <c r="C9766" t="s">
        <v>38</v>
      </c>
      <c r="D9766">
        <v>1</v>
      </c>
      <c r="E9766">
        <v>204</v>
      </c>
      <c r="F9766">
        <f t="shared" si="912"/>
        <v>204</v>
      </c>
      <c r="G9766" t="s">
        <v>24</v>
      </c>
      <c r="H9766" t="s">
        <v>25</v>
      </c>
      <c r="I9766" t="s">
        <v>20</v>
      </c>
      <c r="J9766" t="s">
        <v>71</v>
      </c>
      <c r="K9766">
        <f t="shared" si="913"/>
        <v>2014</v>
      </c>
      <c r="L9766" t="str">
        <f t="shared" si="914"/>
        <v>Dec</v>
      </c>
      <c r="M9766" t="str">
        <f t="shared" si="915"/>
        <v>Qtr4</v>
      </c>
      <c r="N9766">
        <f t="shared" si="916"/>
        <v>204</v>
      </c>
      <c r="O9766" t="str">
        <f t="shared" si="917"/>
        <v>Low</v>
      </c>
    </row>
    <row r="9767" spans="1:15" x14ac:dyDescent="0.3">
      <c r="A9767" s="4">
        <v>42001</v>
      </c>
      <c r="B9767" t="s">
        <v>92</v>
      </c>
      <c r="C9767" t="s">
        <v>22</v>
      </c>
      <c r="D9767">
        <v>2</v>
      </c>
      <c r="E9767">
        <v>257</v>
      </c>
      <c r="F9767">
        <f t="shared" si="912"/>
        <v>514</v>
      </c>
      <c r="G9767" t="s">
        <v>93</v>
      </c>
      <c r="H9767" t="s">
        <v>60</v>
      </c>
      <c r="I9767" t="s">
        <v>30</v>
      </c>
      <c r="J9767" t="s">
        <v>71</v>
      </c>
      <c r="K9767">
        <f t="shared" si="913"/>
        <v>2014</v>
      </c>
      <c r="L9767" t="str">
        <f t="shared" si="914"/>
        <v>Dec</v>
      </c>
      <c r="M9767" t="str">
        <f t="shared" si="915"/>
        <v>Qtr4</v>
      </c>
      <c r="N9767">
        <f t="shared" si="916"/>
        <v>257</v>
      </c>
      <c r="O9767" t="str">
        <f t="shared" si="917"/>
        <v>Low</v>
      </c>
    </row>
    <row r="9768" spans="1:15" x14ac:dyDescent="0.3">
      <c r="A9768" s="4">
        <v>42001</v>
      </c>
      <c r="B9768" t="s">
        <v>81</v>
      </c>
      <c r="C9768" t="s">
        <v>17</v>
      </c>
      <c r="D9768">
        <v>4</v>
      </c>
      <c r="E9768">
        <v>247</v>
      </c>
      <c r="F9768">
        <f t="shared" si="912"/>
        <v>988</v>
      </c>
      <c r="G9768" t="s">
        <v>39</v>
      </c>
      <c r="H9768" t="s">
        <v>40</v>
      </c>
      <c r="I9768" t="s">
        <v>41</v>
      </c>
      <c r="J9768" t="s">
        <v>71</v>
      </c>
      <c r="K9768">
        <f t="shared" si="913"/>
        <v>2014</v>
      </c>
      <c r="L9768" t="str">
        <f t="shared" si="914"/>
        <v>Dec</v>
      </c>
      <c r="M9768" t="str">
        <f t="shared" si="915"/>
        <v>Qtr4</v>
      </c>
      <c r="N9768">
        <f t="shared" si="916"/>
        <v>247</v>
      </c>
      <c r="O9768" t="str">
        <f t="shared" si="917"/>
        <v>Low</v>
      </c>
    </row>
    <row r="9769" spans="1:15" x14ac:dyDescent="0.3">
      <c r="A9769" s="4">
        <v>42001</v>
      </c>
      <c r="B9769" t="s">
        <v>90</v>
      </c>
      <c r="C9769" t="s">
        <v>70</v>
      </c>
      <c r="D9769">
        <v>10</v>
      </c>
      <c r="E9769">
        <v>449</v>
      </c>
      <c r="F9769">
        <f t="shared" si="912"/>
        <v>4490</v>
      </c>
      <c r="G9769" t="s">
        <v>47</v>
      </c>
      <c r="H9769" t="s">
        <v>48</v>
      </c>
      <c r="I9769" t="s">
        <v>41</v>
      </c>
      <c r="J9769" t="s">
        <v>71</v>
      </c>
      <c r="K9769">
        <f t="shared" si="913"/>
        <v>2014</v>
      </c>
      <c r="L9769" t="str">
        <f t="shared" si="914"/>
        <v>Dec</v>
      </c>
      <c r="M9769" t="str">
        <f t="shared" si="915"/>
        <v>Qtr4</v>
      </c>
      <c r="N9769">
        <f t="shared" si="916"/>
        <v>449</v>
      </c>
      <c r="O9769" t="str">
        <f t="shared" si="917"/>
        <v>Low</v>
      </c>
    </row>
    <row r="9770" spans="1:15" x14ac:dyDescent="0.3">
      <c r="A9770" s="4">
        <v>42001</v>
      </c>
      <c r="B9770" t="s">
        <v>108</v>
      </c>
      <c r="C9770" t="s">
        <v>27</v>
      </c>
      <c r="D9770">
        <v>2</v>
      </c>
      <c r="E9770">
        <v>443</v>
      </c>
      <c r="F9770">
        <f t="shared" si="912"/>
        <v>886</v>
      </c>
      <c r="G9770" t="s">
        <v>47</v>
      </c>
      <c r="H9770" t="s">
        <v>48</v>
      </c>
      <c r="I9770" t="s">
        <v>41</v>
      </c>
      <c r="J9770" t="s">
        <v>71</v>
      </c>
      <c r="K9770">
        <f t="shared" si="913"/>
        <v>2014</v>
      </c>
      <c r="L9770" t="str">
        <f t="shared" si="914"/>
        <v>Dec</v>
      </c>
      <c r="M9770" t="str">
        <f t="shared" si="915"/>
        <v>Qtr4</v>
      </c>
      <c r="N9770">
        <f t="shared" si="916"/>
        <v>443</v>
      </c>
      <c r="O9770" t="str">
        <f t="shared" si="917"/>
        <v>Low</v>
      </c>
    </row>
    <row r="9771" spans="1:15" x14ac:dyDescent="0.3">
      <c r="A9771" s="4">
        <v>42001</v>
      </c>
      <c r="B9771" t="s">
        <v>112</v>
      </c>
      <c r="C9771" t="s">
        <v>70</v>
      </c>
      <c r="D9771">
        <v>1</v>
      </c>
      <c r="E9771">
        <v>460</v>
      </c>
      <c r="F9771">
        <f t="shared" si="912"/>
        <v>460</v>
      </c>
      <c r="G9771" t="s">
        <v>51</v>
      </c>
      <c r="H9771" t="s">
        <v>29</v>
      </c>
      <c r="I9771" t="s">
        <v>30</v>
      </c>
      <c r="J9771" t="s">
        <v>71</v>
      </c>
      <c r="K9771">
        <f t="shared" si="913"/>
        <v>2014</v>
      </c>
      <c r="L9771" t="str">
        <f t="shared" si="914"/>
        <v>Dec</v>
      </c>
      <c r="M9771" t="str">
        <f t="shared" si="915"/>
        <v>Qtr4</v>
      </c>
      <c r="N9771">
        <f t="shared" si="916"/>
        <v>460</v>
      </c>
      <c r="O9771" t="str">
        <f t="shared" si="917"/>
        <v>Low</v>
      </c>
    </row>
    <row r="9772" spans="1:15" x14ac:dyDescent="0.3">
      <c r="A9772" s="4">
        <v>42001</v>
      </c>
      <c r="B9772" t="s">
        <v>63</v>
      </c>
      <c r="C9772" t="s">
        <v>22</v>
      </c>
      <c r="D9772">
        <v>2</v>
      </c>
      <c r="E9772">
        <v>133</v>
      </c>
      <c r="F9772">
        <f t="shared" si="912"/>
        <v>266</v>
      </c>
      <c r="G9772" t="s">
        <v>64</v>
      </c>
      <c r="H9772" t="s">
        <v>65</v>
      </c>
      <c r="I9772" t="s">
        <v>41</v>
      </c>
      <c r="J9772" t="s">
        <v>71</v>
      </c>
      <c r="K9772">
        <f t="shared" si="913"/>
        <v>2014</v>
      </c>
      <c r="L9772" t="str">
        <f t="shared" si="914"/>
        <v>Dec</v>
      </c>
      <c r="M9772" t="str">
        <f t="shared" si="915"/>
        <v>Qtr4</v>
      </c>
      <c r="N9772">
        <f t="shared" si="916"/>
        <v>133</v>
      </c>
      <c r="O9772" t="str">
        <f t="shared" si="917"/>
        <v>Low</v>
      </c>
    </row>
    <row r="9773" spans="1:15" x14ac:dyDescent="0.3">
      <c r="A9773" s="4">
        <v>42001</v>
      </c>
      <c r="B9773" t="s">
        <v>127</v>
      </c>
      <c r="C9773" t="s">
        <v>32</v>
      </c>
      <c r="D9773">
        <v>2</v>
      </c>
      <c r="E9773">
        <v>458</v>
      </c>
      <c r="F9773">
        <f t="shared" si="912"/>
        <v>916</v>
      </c>
      <c r="G9773" t="s">
        <v>102</v>
      </c>
      <c r="H9773" t="s">
        <v>58</v>
      </c>
      <c r="I9773" t="s">
        <v>14</v>
      </c>
      <c r="J9773" t="s">
        <v>71</v>
      </c>
      <c r="K9773">
        <f t="shared" si="913"/>
        <v>2014</v>
      </c>
      <c r="L9773" t="str">
        <f t="shared" si="914"/>
        <v>Dec</v>
      </c>
      <c r="M9773" t="str">
        <f t="shared" si="915"/>
        <v>Qtr4</v>
      </c>
      <c r="N9773">
        <f t="shared" si="916"/>
        <v>458</v>
      </c>
      <c r="O9773" t="str">
        <f t="shared" si="917"/>
        <v>Low</v>
      </c>
    </row>
    <row r="9774" spans="1:15" x14ac:dyDescent="0.3">
      <c r="A9774" s="4">
        <v>42001</v>
      </c>
      <c r="B9774" t="s">
        <v>69</v>
      </c>
      <c r="C9774" t="s">
        <v>27</v>
      </c>
      <c r="D9774">
        <v>2</v>
      </c>
      <c r="E9774">
        <v>446</v>
      </c>
      <c r="F9774">
        <f t="shared" si="912"/>
        <v>892</v>
      </c>
      <c r="G9774" t="s">
        <v>35</v>
      </c>
      <c r="H9774" t="s">
        <v>29</v>
      </c>
      <c r="I9774" t="s">
        <v>30</v>
      </c>
      <c r="J9774" t="s">
        <v>71</v>
      </c>
      <c r="K9774">
        <f t="shared" si="913"/>
        <v>2014</v>
      </c>
      <c r="L9774" t="str">
        <f t="shared" si="914"/>
        <v>Dec</v>
      </c>
      <c r="M9774" t="str">
        <f t="shared" si="915"/>
        <v>Qtr4</v>
      </c>
      <c r="N9774">
        <f t="shared" si="916"/>
        <v>446</v>
      </c>
      <c r="O9774" t="str">
        <f t="shared" si="917"/>
        <v>Low</v>
      </c>
    </row>
    <row r="9775" spans="1:15" x14ac:dyDescent="0.3">
      <c r="A9775" s="4">
        <v>42001</v>
      </c>
      <c r="B9775" t="s">
        <v>104</v>
      </c>
      <c r="C9775" t="s">
        <v>46</v>
      </c>
      <c r="D9775">
        <v>2</v>
      </c>
      <c r="E9775">
        <v>242</v>
      </c>
      <c r="F9775">
        <f t="shared" si="912"/>
        <v>484</v>
      </c>
      <c r="G9775" t="s">
        <v>54</v>
      </c>
      <c r="H9775" t="s">
        <v>55</v>
      </c>
      <c r="I9775" t="s">
        <v>41</v>
      </c>
      <c r="J9775" t="s">
        <v>71</v>
      </c>
      <c r="K9775">
        <f t="shared" si="913"/>
        <v>2014</v>
      </c>
      <c r="L9775" t="str">
        <f t="shared" si="914"/>
        <v>Dec</v>
      </c>
      <c r="M9775" t="str">
        <f t="shared" si="915"/>
        <v>Qtr4</v>
      </c>
      <c r="N9775">
        <f t="shared" si="916"/>
        <v>242</v>
      </c>
      <c r="O9775" t="str">
        <f t="shared" si="917"/>
        <v>Low</v>
      </c>
    </row>
    <row r="9776" spans="1:15" x14ac:dyDescent="0.3">
      <c r="A9776" s="4">
        <v>42001</v>
      </c>
      <c r="B9776" t="s">
        <v>90</v>
      </c>
      <c r="C9776" t="s">
        <v>84</v>
      </c>
      <c r="D9776">
        <v>12</v>
      </c>
      <c r="E9776">
        <v>499</v>
      </c>
      <c r="F9776">
        <f t="shared" si="912"/>
        <v>5988</v>
      </c>
      <c r="G9776" t="s">
        <v>47</v>
      </c>
      <c r="H9776" t="s">
        <v>48</v>
      </c>
      <c r="I9776" t="s">
        <v>41</v>
      </c>
      <c r="J9776" t="s">
        <v>71</v>
      </c>
      <c r="K9776">
        <f t="shared" si="913"/>
        <v>2014</v>
      </c>
      <c r="L9776" t="str">
        <f t="shared" si="914"/>
        <v>Dec</v>
      </c>
      <c r="M9776" t="str">
        <f t="shared" si="915"/>
        <v>Qtr4</v>
      </c>
      <c r="N9776">
        <f t="shared" si="916"/>
        <v>499</v>
      </c>
      <c r="O9776" t="str">
        <f t="shared" si="917"/>
        <v>High</v>
      </c>
    </row>
    <row r="9777" spans="1:15" x14ac:dyDescent="0.3">
      <c r="A9777" s="4">
        <v>42001</v>
      </c>
      <c r="B9777" t="s">
        <v>121</v>
      </c>
      <c r="C9777" t="s">
        <v>17</v>
      </c>
      <c r="D9777">
        <v>3</v>
      </c>
      <c r="E9777">
        <v>463</v>
      </c>
      <c r="F9777">
        <f t="shared" si="912"/>
        <v>1389</v>
      </c>
      <c r="G9777" t="s">
        <v>28</v>
      </c>
      <c r="H9777" t="s">
        <v>29</v>
      </c>
      <c r="I9777" t="s">
        <v>30</v>
      </c>
      <c r="J9777" t="s">
        <v>71</v>
      </c>
      <c r="K9777">
        <f t="shared" si="913"/>
        <v>2014</v>
      </c>
      <c r="L9777" t="str">
        <f t="shared" si="914"/>
        <v>Dec</v>
      </c>
      <c r="M9777" t="str">
        <f t="shared" si="915"/>
        <v>Qtr4</v>
      </c>
      <c r="N9777">
        <f t="shared" si="916"/>
        <v>463</v>
      </c>
      <c r="O9777" t="str">
        <f t="shared" si="917"/>
        <v>Low</v>
      </c>
    </row>
    <row r="9778" spans="1:15" x14ac:dyDescent="0.3">
      <c r="A9778" s="4">
        <v>42001</v>
      </c>
      <c r="B9778" t="s">
        <v>49</v>
      </c>
      <c r="C9778" t="s">
        <v>46</v>
      </c>
      <c r="D9778">
        <v>2</v>
      </c>
      <c r="E9778">
        <v>365</v>
      </c>
      <c r="F9778">
        <f t="shared" si="912"/>
        <v>730</v>
      </c>
      <c r="G9778" t="s">
        <v>35</v>
      </c>
      <c r="H9778" t="s">
        <v>29</v>
      </c>
      <c r="I9778" t="s">
        <v>30</v>
      </c>
      <c r="J9778" t="s">
        <v>71</v>
      </c>
      <c r="K9778">
        <f t="shared" si="913"/>
        <v>2014</v>
      </c>
      <c r="L9778" t="str">
        <f t="shared" si="914"/>
        <v>Dec</v>
      </c>
      <c r="M9778" t="str">
        <f t="shared" si="915"/>
        <v>Qtr4</v>
      </c>
      <c r="N9778">
        <f t="shared" si="916"/>
        <v>365</v>
      </c>
      <c r="O9778" t="str">
        <f t="shared" si="917"/>
        <v>Low</v>
      </c>
    </row>
    <row r="9779" spans="1:15" x14ac:dyDescent="0.3">
      <c r="A9779" s="4">
        <v>42001</v>
      </c>
      <c r="B9779" t="s">
        <v>45</v>
      </c>
      <c r="C9779" t="s">
        <v>27</v>
      </c>
      <c r="D9779">
        <v>2</v>
      </c>
      <c r="E9779">
        <v>261</v>
      </c>
      <c r="F9779">
        <f t="shared" si="912"/>
        <v>522</v>
      </c>
      <c r="G9779" t="s">
        <v>47</v>
      </c>
      <c r="H9779" t="s">
        <v>48</v>
      </c>
      <c r="I9779" t="s">
        <v>41</v>
      </c>
      <c r="J9779" t="s">
        <v>71</v>
      </c>
      <c r="K9779">
        <f t="shared" si="913"/>
        <v>2014</v>
      </c>
      <c r="L9779" t="str">
        <f t="shared" si="914"/>
        <v>Dec</v>
      </c>
      <c r="M9779" t="str">
        <f t="shared" si="915"/>
        <v>Qtr4</v>
      </c>
      <c r="N9779">
        <f t="shared" si="916"/>
        <v>261</v>
      </c>
      <c r="O9779" t="str">
        <f t="shared" si="917"/>
        <v>Low</v>
      </c>
    </row>
    <row r="9780" spans="1:15" x14ac:dyDescent="0.3">
      <c r="A9780" s="4">
        <v>42001</v>
      </c>
      <c r="B9780" t="s">
        <v>78</v>
      </c>
      <c r="C9780" t="s">
        <v>11</v>
      </c>
      <c r="D9780">
        <v>2</v>
      </c>
      <c r="E9780">
        <v>239</v>
      </c>
      <c r="F9780">
        <f t="shared" si="912"/>
        <v>478</v>
      </c>
      <c r="G9780" t="s">
        <v>57</v>
      </c>
      <c r="H9780" t="s">
        <v>58</v>
      </c>
      <c r="I9780" t="s">
        <v>14</v>
      </c>
      <c r="J9780" t="s">
        <v>71</v>
      </c>
      <c r="K9780">
        <f t="shared" si="913"/>
        <v>2014</v>
      </c>
      <c r="L9780" t="str">
        <f t="shared" si="914"/>
        <v>Dec</v>
      </c>
      <c r="M9780" t="str">
        <f t="shared" si="915"/>
        <v>Qtr4</v>
      </c>
      <c r="N9780">
        <f t="shared" si="916"/>
        <v>239</v>
      </c>
      <c r="O9780" t="str">
        <f t="shared" si="917"/>
        <v>Low</v>
      </c>
    </row>
    <row r="9781" spans="1:15" x14ac:dyDescent="0.3">
      <c r="A9781" s="4">
        <v>42001</v>
      </c>
      <c r="B9781" t="s">
        <v>73</v>
      </c>
      <c r="C9781" t="s">
        <v>11</v>
      </c>
      <c r="D9781">
        <v>3</v>
      </c>
      <c r="E9781">
        <v>336</v>
      </c>
      <c r="F9781">
        <f t="shared" si="912"/>
        <v>1008</v>
      </c>
      <c r="G9781" t="s">
        <v>47</v>
      </c>
      <c r="H9781" t="s">
        <v>48</v>
      </c>
      <c r="I9781" t="s">
        <v>41</v>
      </c>
      <c r="J9781" t="s">
        <v>71</v>
      </c>
      <c r="K9781">
        <f t="shared" si="913"/>
        <v>2014</v>
      </c>
      <c r="L9781" t="str">
        <f t="shared" si="914"/>
        <v>Dec</v>
      </c>
      <c r="M9781" t="str">
        <f t="shared" si="915"/>
        <v>Qtr4</v>
      </c>
      <c r="N9781">
        <f t="shared" si="916"/>
        <v>336</v>
      </c>
      <c r="O9781" t="str">
        <f t="shared" si="917"/>
        <v>Low</v>
      </c>
    </row>
    <row r="9782" spans="1:15" x14ac:dyDescent="0.3">
      <c r="A9782" s="4">
        <v>42001</v>
      </c>
      <c r="B9782" t="s">
        <v>82</v>
      </c>
      <c r="C9782" t="s">
        <v>38</v>
      </c>
      <c r="D9782">
        <v>2</v>
      </c>
      <c r="E9782">
        <v>456</v>
      </c>
      <c r="F9782">
        <f t="shared" si="912"/>
        <v>912</v>
      </c>
      <c r="G9782" t="s">
        <v>39</v>
      </c>
      <c r="H9782" t="s">
        <v>40</v>
      </c>
      <c r="I9782" t="s">
        <v>41</v>
      </c>
      <c r="J9782" t="s">
        <v>71</v>
      </c>
      <c r="K9782">
        <f t="shared" si="913"/>
        <v>2014</v>
      </c>
      <c r="L9782" t="str">
        <f t="shared" si="914"/>
        <v>Dec</v>
      </c>
      <c r="M9782" t="str">
        <f t="shared" si="915"/>
        <v>Qtr4</v>
      </c>
      <c r="N9782">
        <f t="shared" si="916"/>
        <v>456</v>
      </c>
      <c r="O9782" t="str">
        <f t="shared" si="917"/>
        <v>Low</v>
      </c>
    </row>
    <row r="9783" spans="1:15" x14ac:dyDescent="0.3">
      <c r="A9783" s="4">
        <v>42001</v>
      </c>
      <c r="B9783" t="s">
        <v>129</v>
      </c>
      <c r="C9783" t="s">
        <v>84</v>
      </c>
      <c r="D9783">
        <v>6</v>
      </c>
      <c r="E9783">
        <v>248</v>
      </c>
      <c r="F9783">
        <f t="shared" si="912"/>
        <v>1488</v>
      </c>
      <c r="G9783" t="s">
        <v>89</v>
      </c>
      <c r="H9783" t="s">
        <v>58</v>
      </c>
      <c r="I9783" t="s">
        <v>14</v>
      </c>
      <c r="J9783" t="s">
        <v>71</v>
      </c>
      <c r="K9783">
        <f t="shared" si="913"/>
        <v>2014</v>
      </c>
      <c r="L9783" t="str">
        <f t="shared" si="914"/>
        <v>Dec</v>
      </c>
      <c r="M9783" t="str">
        <f t="shared" si="915"/>
        <v>Qtr4</v>
      </c>
      <c r="N9783">
        <f t="shared" si="916"/>
        <v>248</v>
      </c>
      <c r="O9783" t="str">
        <f t="shared" si="917"/>
        <v>Low</v>
      </c>
    </row>
    <row r="9784" spans="1:15" x14ac:dyDescent="0.3">
      <c r="A9784" s="4">
        <v>42001</v>
      </c>
      <c r="B9784" t="s">
        <v>50</v>
      </c>
      <c r="C9784" t="s">
        <v>38</v>
      </c>
      <c r="D9784">
        <v>14</v>
      </c>
      <c r="E9784">
        <v>254</v>
      </c>
      <c r="F9784">
        <f t="shared" si="912"/>
        <v>3556</v>
      </c>
      <c r="G9784" t="s">
        <v>51</v>
      </c>
      <c r="H9784" t="s">
        <v>29</v>
      </c>
      <c r="I9784" t="s">
        <v>30</v>
      </c>
      <c r="J9784" t="s">
        <v>71</v>
      </c>
      <c r="K9784">
        <f t="shared" si="913"/>
        <v>2014</v>
      </c>
      <c r="L9784" t="str">
        <f t="shared" si="914"/>
        <v>Dec</v>
      </c>
      <c r="M9784" t="str">
        <f t="shared" si="915"/>
        <v>Qtr4</v>
      </c>
      <c r="N9784">
        <f t="shared" si="916"/>
        <v>254</v>
      </c>
      <c r="O9784" t="str">
        <f t="shared" si="917"/>
        <v>Low</v>
      </c>
    </row>
    <row r="9785" spans="1:15" x14ac:dyDescent="0.3">
      <c r="A9785" s="4">
        <v>42001</v>
      </c>
      <c r="B9785" t="s">
        <v>130</v>
      </c>
      <c r="C9785" t="s">
        <v>34</v>
      </c>
      <c r="D9785">
        <v>1</v>
      </c>
      <c r="E9785">
        <v>273</v>
      </c>
      <c r="F9785">
        <f t="shared" si="912"/>
        <v>273</v>
      </c>
      <c r="G9785" t="s">
        <v>76</v>
      </c>
      <c r="H9785" t="s">
        <v>65</v>
      </c>
      <c r="I9785" t="s">
        <v>41</v>
      </c>
      <c r="J9785" t="s">
        <v>71</v>
      </c>
      <c r="K9785">
        <f t="shared" si="913"/>
        <v>2014</v>
      </c>
      <c r="L9785" t="str">
        <f t="shared" si="914"/>
        <v>Dec</v>
      </c>
      <c r="M9785" t="str">
        <f t="shared" si="915"/>
        <v>Qtr4</v>
      </c>
      <c r="N9785">
        <f t="shared" si="916"/>
        <v>273</v>
      </c>
      <c r="O9785" t="str">
        <f t="shared" si="917"/>
        <v>Low</v>
      </c>
    </row>
    <row r="9786" spans="1:15" x14ac:dyDescent="0.3">
      <c r="A9786" s="4">
        <v>42001</v>
      </c>
      <c r="B9786" t="s">
        <v>109</v>
      </c>
      <c r="C9786" t="s">
        <v>46</v>
      </c>
      <c r="D9786">
        <v>3</v>
      </c>
      <c r="E9786">
        <v>441</v>
      </c>
      <c r="F9786">
        <f t="shared" si="912"/>
        <v>1323</v>
      </c>
      <c r="G9786" t="s">
        <v>110</v>
      </c>
      <c r="H9786" t="s">
        <v>111</v>
      </c>
      <c r="I9786" t="s">
        <v>20</v>
      </c>
      <c r="J9786" t="s">
        <v>71</v>
      </c>
      <c r="K9786">
        <f t="shared" si="913"/>
        <v>2014</v>
      </c>
      <c r="L9786" t="str">
        <f t="shared" si="914"/>
        <v>Dec</v>
      </c>
      <c r="M9786" t="str">
        <f t="shared" si="915"/>
        <v>Qtr4</v>
      </c>
      <c r="N9786">
        <f t="shared" si="916"/>
        <v>441</v>
      </c>
      <c r="O9786" t="str">
        <f t="shared" si="917"/>
        <v>Low</v>
      </c>
    </row>
    <row r="9787" spans="1:15" x14ac:dyDescent="0.3">
      <c r="A9787" s="4">
        <v>42001</v>
      </c>
      <c r="B9787" t="s">
        <v>101</v>
      </c>
      <c r="C9787" t="s">
        <v>70</v>
      </c>
      <c r="D9787">
        <v>3</v>
      </c>
      <c r="E9787">
        <v>394</v>
      </c>
      <c r="F9787">
        <f t="shared" si="912"/>
        <v>1182</v>
      </c>
      <c r="G9787" t="s">
        <v>102</v>
      </c>
      <c r="H9787" t="s">
        <v>58</v>
      </c>
      <c r="I9787" t="s">
        <v>14</v>
      </c>
      <c r="J9787" t="s">
        <v>71</v>
      </c>
      <c r="K9787">
        <f t="shared" si="913"/>
        <v>2014</v>
      </c>
      <c r="L9787" t="str">
        <f t="shared" si="914"/>
        <v>Dec</v>
      </c>
      <c r="M9787" t="str">
        <f t="shared" si="915"/>
        <v>Qtr4</v>
      </c>
      <c r="N9787">
        <f t="shared" si="916"/>
        <v>394</v>
      </c>
      <c r="O9787" t="str">
        <f t="shared" si="917"/>
        <v>Low</v>
      </c>
    </row>
    <row r="9788" spans="1:15" x14ac:dyDescent="0.3">
      <c r="A9788" s="4">
        <v>42001</v>
      </c>
      <c r="B9788" t="s">
        <v>42</v>
      </c>
      <c r="C9788" t="s">
        <v>32</v>
      </c>
      <c r="D9788">
        <v>3</v>
      </c>
      <c r="E9788">
        <v>470</v>
      </c>
      <c r="F9788">
        <f t="shared" si="912"/>
        <v>1410</v>
      </c>
      <c r="G9788" t="s">
        <v>43</v>
      </c>
      <c r="H9788" t="s">
        <v>44</v>
      </c>
      <c r="I9788" t="s">
        <v>30</v>
      </c>
      <c r="J9788" t="s">
        <v>71</v>
      </c>
      <c r="K9788">
        <f t="shared" si="913"/>
        <v>2014</v>
      </c>
      <c r="L9788" t="str">
        <f t="shared" si="914"/>
        <v>Dec</v>
      </c>
      <c r="M9788" t="str">
        <f t="shared" si="915"/>
        <v>Qtr4</v>
      </c>
      <c r="N9788">
        <f t="shared" si="916"/>
        <v>470</v>
      </c>
      <c r="O9788" t="str">
        <f t="shared" si="917"/>
        <v>Low</v>
      </c>
    </row>
    <row r="9789" spans="1:15" x14ac:dyDescent="0.3">
      <c r="A9789" s="4">
        <v>42001</v>
      </c>
      <c r="B9789" t="s">
        <v>88</v>
      </c>
      <c r="C9789" t="s">
        <v>84</v>
      </c>
      <c r="D9789">
        <v>4</v>
      </c>
      <c r="E9789">
        <v>134</v>
      </c>
      <c r="F9789">
        <f t="shared" si="912"/>
        <v>536</v>
      </c>
      <c r="G9789" t="s">
        <v>89</v>
      </c>
      <c r="H9789" t="s">
        <v>58</v>
      </c>
      <c r="I9789" t="s">
        <v>14</v>
      </c>
      <c r="J9789" t="s">
        <v>71</v>
      </c>
      <c r="K9789">
        <f t="shared" si="913"/>
        <v>2014</v>
      </c>
      <c r="L9789" t="str">
        <f t="shared" si="914"/>
        <v>Dec</v>
      </c>
      <c r="M9789" t="str">
        <f t="shared" si="915"/>
        <v>Qtr4</v>
      </c>
      <c r="N9789">
        <f t="shared" si="916"/>
        <v>134</v>
      </c>
      <c r="O9789" t="str">
        <f t="shared" si="917"/>
        <v>Low</v>
      </c>
    </row>
    <row r="9790" spans="1:15" x14ac:dyDescent="0.3">
      <c r="A9790" s="4">
        <v>42001</v>
      </c>
      <c r="B9790" t="s">
        <v>10</v>
      </c>
      <c r="C9790" t="s">
        <v>32</v>
      </c>
      <c r="D9790">
        <v>23</v>
      </c>
      <c r="E9790">
        <v>293</v>
      </c>
      <c r="F9790">
        <f t="shared" si="912"/>
        <v>6739</v>
      </c>
      <c r="G9790" t="s">
        <v>12</v>
      </c>
      <c r="H9790" t="s">
        <v>13</v>
      </c>
      <c r="I9790" t="s">
        <v>14</v>
      </c>
      <c r="J9790" t="s">
        <v>71</v>
      </c>
      <c r="K9790">
        <f t="shared" si="913"/>
        <v>2014</v>
      </c>
      <c r="L9790" t="str">
        <f t="shared" si="914"/>
        <v>Dec</v>
      </c>
      <c r="M9790" t="str">
        <f t="shared" si="915"/>
        <v>Qtr4</v>
      </c>
      <c r="N9790">
        <f t="shared" si="916"/>
        <v>293</v>
      </c>
      <c r="O9790" t="str">
        <f t="shared" si="917"/>
        <v>High</v>
      </c>
    </row>
    <row r="9791" spans="1:15" x14ac:dyDescent="0.3">
      <c r="A9791" s="4">
        <v>42001</v>
      </c>
      <c r="B9791" t="s">
        <v>73</v>
      </c>
      <c r="C9791" t="s">
        <v>27</v>
      </c>
      <c r="D9791">
        <v>2</v>
      </c>
      <c r="E9791">
        <v>221</v>
      </c>
      <c r="F9791">
        <f t="shared" si="912"/>
        <v>442</v>
      </c>
      <c r="G9791" t="s">
        <v>47</v>
      </c>
      <c r="H9791" t="s">
        <v>48</v>
      </c>
      <c r="I9791" t="s">
        <v>41</v>
      </c>
      <c r="J9791" t="s">
        <v>71</v>
      </c>
      <c r="K9791">
        <f t="shared" si="913"/>
        <v>2014</v>
      </c>
      <c r="L9791" t="str">
        <f t="shared" si="914"/>
        <v>Dec</v>
      </c>
      <c r="M9791" t="str">
        <f t="shared" si="915"/>
        <v>Qtr4</v>
      </c>
      <c r="N9791">
        <f t="shared" si="916"/>
        <v>221</v>
      </c>
      <c r="O9791" t="str">
        <f t="shared" si="917"/>
        <v>Low</v>
      </c>
    </row>
    <row r="9792" spans="1:15" x14ac:dyDescent="0.3">
      <c r="A9792" s="4">
        <v>42002</v>
      </c>
      <c r="B9792" t="s">
        <v>45</v>
      </c>
      <c r="C9792" t="s">
        <v>22</v>
      </c>
      <c r="D9792">
        <v>3</v>
      </c>
      <c r="E9792">
        <v>403</v>
      </c>
      <c r="F9792">
        <f t="shared" si="912"/>
        <v>1209</v>
      </c>
      <c r="G9792" t="s">
        <v>47</v>
      </c>
      <c r="H9792" t="s">
        <v>48</v>
      </c>
      <c r="I9792" t="s">
        <v>41</v>
      </c>
      <c r="J9792" t="s">
        <v>74</v>
      </c>
      <c r="K9792">
        <f t="shared" si="913"/>
        <v>2014</v>
      </c>
      <c r="L9792" t="str">
        <f t="shared" si="914"/>
        <v>Dec</v>
      </c>
      <c r="M9792" t="str">
        <f t="shared" si="915"/>
        <v>Qtr4</v>
      </c>
      <c r="N9792">
        <f t="shared" si="916"/>
        <v>403</v>
      </c>
      <c r="O9792" t="str">
        <f t="shared" si="917"/>
        <v>Low</v>
      </c>
    </row>
    <row r="9793" spans="1:15" x14ac:dyDescent="0.3">
      <c r="A9793" s="4">
        <v>42002</v>
      </c>
      <c r="B9793" t="s">
        <v>139</v>
      </c>
      <c r="C9793" t="s">
        <v>46</v>
      </c>
      <c r="D9793">
        <v>1</v>
      </c>
      <c r="E9793">
        <v>288</v>
      </c>
      <c r="F9793">
        <f t="shared" si="912"/>
        <v>288</v>
      </c>
      <c r="G9793" t="s">
        <v>95</v>
      </c>
      <c r="H9793" t="s">
        <v>96</v>
      </c>
      <c r="I9793" t="s">
        <v>41</v>
      </c>
      <c r="J9793" t="s">
        <v>74</v>
      </c>
      <c r="K9793">
        <f t="shared" si="913"/>
        <v>2014</v>
      </c>
      <c r="L9793" t="str">
        <f t="shared" si="914"/>
        <v>Dec</v>
      </c>
      <c r="M9793" t="str">
        <f t="shared" si="915"/>
        <v>Qtr4</v>
      </c>
      <c r="N9793">
        <f t="shared" si="916"/>
        <v>288</v>
      </c>
      <c r="O9793" t="str">
        <f t="shared" si="917"/>
        <v>Low</v>
      </c>
    </row>
    <row r="9794" spans="1:15" x14ac:dyDescent="0.3">
      <c r="A9794" s="4">
        <v>42002</v>
      </c>
      <c r="B9794" t="s">
        <v>49</v>
      </c>
      <c r="C9794" t="s">
        <v>11</v>
      </c>
      <c r="D9794">
        <v>3</v>
      </c>
      <c r="E9794">
        <v>139</v>
      </c>
      <c r="F9794">
        <f t="shared" ref="F9794:F9857" si="918">E9794*D9794</f>
        <v>417</v>
      </c>
      <c r="G9794" t="s">
        <v>35</v>
      </c>
      <c r="H9794" t="s">
        <v>29</v>
      </c>
      <c r="I9794" t="s">
        <v>30</v>
      </c>
      <c r="J9794" t="s">
        <v>74</v>
      </c>
      <c r="K9794">
        <f t="shared" ref="K9794:K9857" si="919">YEAR(A9794)</f>
        <v>2014</v>
      </c>
      <c r="L9794" t="str">
        <f t="shared" ref="L9794:L9857" si="920">TEXT(A9794, "mmm")</f>
        <v>Dec</v>
      </c>
      <c r="M9794" t="str">
        <f t="shared" ref="M9794:M9857" si="921">"Qtr" &amp; INT((MONTH(A9794)+2)/3)</f>
        <v>Qtr4</v>
      </c>
      <c r="N9794">
        <f t="shared" ref="N9794:N9857" si="922">F9794/D9794</f>
        <v>139</v>
      </c>
      <c r="O9794" t="str">
        <f t="shared" ref="O9794:O9857" si="923">IF(F9794&gt;5000, "High", "Low")</f>
        <v>Low</v>
      </c>
    </row>
    <row r="9795" spans="1:15" x14ac:dyDescent="0.3">
      <c r="A9795" s="4">
        <v>42002</v>
      </c>
      <c r="B9795" t="s">
        <v>90</v>
      </c>
      <c r="C9795" t="s">
        <v>27</v>
      </c>
      <c r="D9795">
        <v>2</v>
      </c>
      <c r="E9795">
        <v>275</v>
      </c>
      <c r="F9795">
        <f t="shared" si="918"/>
        <v>550</v>
      </c>
      <c r="G9795" t="s">
        <v>47</v>
      </c>
      <c r="H9795" t="s">
        <v>48</v>
      </c>
      <c r="I9795" t="s">
        <v>41</v>
      </c>
      <c r="J9795" t="s">
        <v>74</v>
      </c>
      <c r="K9795">
        <f t="shared" si="919"/>
        <v>2014</v>
      </c>
      <c r="L9795" t="str">
        <f t="shared" si="920"/>
        <v>Dec</v>
      </c>
      <c r="M9795" t="str">
        <f t="shared" si="921"/>
        <v>Qtr4</v>
      </c>
      <c r="N9795">
        <f t="shared" si="922"/>
        <v>275</v>
      </c>
      <c r="O9795" t="str">
        <f t="shared" si="923"/>
        <v>Low</v>
      </c>
    </row>
    <row r="9796" spans="1:15" x14ac:dyDescent="0.3">
      <c r="A9796" s="4">
        <v>42002</v>
      </c>
      <c r="B9796" t="s">
        <v>114</v>
      </c>
      <c r="C9796" t="s">
        <v>17</v>
      </c>
      <c r="D9796">
        <v>2</v>
      </c>
      <c r="E9796">
        <v>263</v>
      </c>
      <c r="F9796">
        <f t="shared" si="918"/>
        <v>526</v>
      </c>
      <c r="G9796" t="s">
        <v>115</v>
      </c>
      <c r="H9796" t="s">
        <v>116</v>
      </c>
      <c r="I9796" t="s">
        <v>14</v>
      </c>
      <c r="J9796" t="s">
        <v>74</v>
      </c>
      <c r="K9796">
        <f t="shared" si="919"/>
        <v>2014</v>
      </c>
      <c r="L9796" t="str">
        <f t="shared" si="920"/>
        <v>Dec</v>
      </c>
      <c r="M9796" t="str">
        <f t="shared" si="921"/>
        <v>Qtr4</v>
      </c>
      <c r="N9796">
        <f t="shared" si="922"/>
        <v>263</v>
      </c>
      <c r="O9796" t="str">
        <f t="shared" si="923"/>
        <v>Low</v>
      </c>
    </row>
    <row r="9797" spans="1:15" x14ac:dyDescent="0.3">
      <c r="A9797" s="4">
        <v>42002</v>
      </c>
      <c r="B9797" t="s">
        <v>121</v>
      </c>
      <c r="C9797" t="s">
        <v>32</v>
      </c>
      <c r="D9797">
        <v>4</v>
      </c>
      <c r="E9797">
        <v>376</v>
      </c>
      <c r="F9797">
        <f t="shared" si="918"/>
        <v>1504</v>
      </c>
      <c r="G9797" t="s">
        <v>28</v>
      </c>
      <c r="H9797" t="s">
        <v>29</v>
      </c>
      <c r="I9797" t="s">
        <v>30</v>
      </c>
      <c r="J9797" t="s">
        <v>74</v>
      </c>
      <c r="K9797">
        <f t="shared" si="919"/>
        <v>2014</v>
      </c>
      <c r="L9797" t="str">
        <f t="shared" si="920"/>
        <v>Dec</v>
      </c>
      <c r="M9797" t="str">
        <f t="shared" si="921"/>
        <v>Qtr4</v>
      </c>
      <c r="N9797">
        <f t="shared" si="922"/>
        <v>376</v>
      </c>
      <c r="O9797" t="str">
        <f t="shared" si="923"/>
        <v>Low</v>
      </c>
    </row>
    <row r="9798" spans="1:15" x14ac:dyDescent="0.3">
      <c r="A9798" s="4">
        <v>42002</v>
      </c>
      <c r="B9798" t="s">
        <v>137</v>
      </c>
      <c r="C9798" t="s">
        <v>22</v>
      </c>
      <c r="D9798">
        <v>1</v>
      </c>
      <c r="E9798">
        <v>271</v>
      </c>
      <c r="F9798">
        <f t="shared" si="918"/>
        <v>271</v>
      </c>
      <c r="G9798" t="s">
        <v>93</v>
      </c>
      <c r="H9798" t="s">
        <v>60</v>
      </c>
      <c r="I9798" t="s">
        <v>30</v>
      </c>
      <c r="J9798" t="s">
        <v>74</v>
      </c>
      <c r="K9798">
        <f t="shared" si="919"/>
        <v>2014</v>
      </c>
      <c r="L9798" t="str">
        <f t="shared" si="920"/>
        <v>Dec</v>
      </c>
      <c r="M9798" t="str">
        <f t="shared" si="921"/>
        <v>Qtr4</v>
      </c>
      <c r="N9798">
        <f t="shared" si="922"/>
        <v>271</v>
      </c>
      <c r="O9798" t="str">
        <f t="shared" si="923"/>
        <v>Low</v>
      </c>
    </row>
    <row r="9799" spans="1:15" x14ac:dyDescent="0.3">
      <c r="A9799" s="4">
        <v>42002</v>
      </c>
      <c r="B9799" t="s">
        <v>56</v>
      </c>
      <c r="C9799" t="s">
        <v>22</v>
      </c>
      <c r="D9799">
        <v>2</v>
      </c>
      <c r="E9799">
        <v>398</v>
      </c>
      <c r="F9799">
        <f t="shared" si="918"/>
        <v>796</v>
      </c>
      <c r="G9799" t="s">
        <v>57</v>
      </c>
      <c r="H9799" t="s">
        <v>58</v>
      </c>
      <c r="I9799" t="s">
        <v>14</v>
      </c>
      <c r="J9799" t="s">
        <v>74</v>
      </c>
      <c r="K9799">
        <f t="shared" si="919"/>
        <v>2014</v>
      </c>
      <c r="L9799" t="str">
        <f t="shared" si="920"/>
        <v>Dec</v>
      </c>
      <c r="M9799" t="str">
        <f t="shared" si="921"/>
        <v>Qtr4</v>
      </c>
      <c r="N9799">
        <f t="shared" si="922"/>
        <v>398</v>
      </c>
      <c r="O9799" t="str">
        <f t="shared" si="923"/>
        <v>Low</v>
      </c>
    </row>
    <row r="9800" spans="1:15" x14ac:dyDescent="0.3">
      <c r="A9800" s="4">
        <v>42002</v>
      </c>
      <c r="B9800" t="s">
        <v>23</v>
      </c>
      <c r="C9800" t="s">
        <v>27</v>
      </c>
      <c r="D9800">
        <v>3</v>
      </c>
      <c r="E9800">
        <v>268</v>
      </c>
      <c r="F9800">
        <f t="shared" si="918"/>
        <v>804</v>
      </c>
      <c r="G9800" t="s">
        <v>24</v>
      </c>
      <c r="H9800" t="s">
        <v>25</v>
      </c>
      <c r="I9800" t="s">
        <v>20</v>
      </c>
      <c r="J9800" t="s">
        <v>74</v>
      </c>
      <c r="K9800">
        <f t="shared" si="919"/>
        <v>2014</v>
      </c>
      <c r="L9800" t="str">
        <f t="shared" si="920"/>
        <v>Dec</v>
      </c>
      <c r="M9800" t="str">
        <f t="shared" si="921"/>
        <v>Qtr4</v>
      </c>
      <c r="N9800">
        <f t="shared" si="922"/>
        <v>268</v>
      </c>
      <c r="O9800" t="str">
        <f t="shared" si="923"/>
        <v>Low</v>
      </c>
    </row>
    <row r="9801" spans="1:15" x14ac:dyDescent="0.3">
      <c r="A9801" s="4">
        <v>42002</v>
      </c>
      <c r="B9801" t="s">
        <v>112</v>
      </c>
      <c r="C9801" t="s">
        <v>38</v>
      </c>
      <c r="D9801">
        <v>3</v>
      </c>
      <c r="E9801">
        <v>347</v>
      </c>
      <c r="F9801">
        <f t="shared" si="918"/>
        <v>1041</v>
      </c>
      <c r="G9801" t="s">
        <v>51</v>
      </c>
      <c r="H9801" t="s">
        <v>29</v>
      </c>
      <c r="I9801" t="s">
        <v>30</v>
      </c>
      <c r="J9801" t="s">
        <v>74</v>
      </c>
      <c r="K9801">
        <f t="shared" si="919"/>
        <v>2014</v>
      </c>
      <c r="L9801" t="str">
        <f t="shared" si="920"/>
        <v>Dec</v>
      </c>
      <c r="M9801" t="str">
        <f t="shared" si="921"/>
        <v>Qtr4</v>
      </c>
      <c r="N9801">
        <f t="shared" si="922"/>
        <v>347</v>
      </c>
      <c r="O9801" t="str">
        <f t="shared" si="923"/>
        <v>Low</v>
      </c>
    </row>
    <row r="9802" spans="1:15" x14ac:dyDescent="0.3">
      <c r="A9802" s="4">
        <v>42002</v>
      </c>
      <c r="B9802" t="s">
        <v>33</v>
      </c>
      <c r="C9802" t="s">
        <v>34</v>
      </c>
      <c r="D9802">
        <v>2</v>
      </c>
      <c r="E9802">
        <v>128</v>
      </c>
      <c r="F9802">
        <f t="shared" si="918"/>
        <v>256</v>
      </c>
      <c r="G9802" t="s">
        <v>35</v>
      </c>
      <c r="H9802" t="s">
        <v>29</v>
      </c>
      <c r="I9802" t="s">
        <v>30</v>
      </c>
      <c r="J9802" t="s">
        <v>74</v>
      </c>
      <c r="K9802">
        <f t="shared" si="919"/>
        <v>2014</v>
      </c>
      <c r="L9802" t="str">
        <f t="shared" si="920"/>
        <v>Dec</v>
      </c>
      <c r="M9802" t="str">
        <f t="shared" si="921"/>
        <v>Qtr4</v>
      </c>
      <c r="N9802">
        <f t="shared" si="922"/>
        <v>128</v>
      </c>
      <c r="O9802" t="str">
        <f t="shared" si="923"/>
        <v>Low</v>
      </c>
    </row>
    <row r="9803" spans="1:15" x14ac:dyDescent="0.3">
      <c r="A9803" s="4">
        <v>42002</v>
      </c>
      <c r="B9803" t="s">
        <v>77</v>
      </c>
      <c r="C9803" t="s">
        <v>32</v>
      </c>
      <c r="D9803">
        <v>1</v>
      </c>
      <c r="E9803">
        <v>229</v>
      </c>
      <c r="F9803">
        <f t="shared" si="918"/>
        <v>229</v>
      </c>
      <c r="G9803" t="s">
        <v>12</v>
      </c>
      <c r="H9803" t="s">
        <v>13</v>
      </c>
      <c r="I9803" t="s">
        <v>14</v>
      </c>
      <c r="J9803" t="s">
        <v>74</v>
      </c>
      <c r="K9803">
        <f t="shared" si="919"/>
        <v>2014</v>
      </c>
      <c r="L9803" t="str">
        <f t="shared" si="920"/>
        <v>Dec</v>
      </c>
      <c r="M9803" t="str">
        <f t="shared" si="921"/>
        <v>Qtr4</v>
      </c>
      <c r="N9803">
        <f t="shared" si="922"/>
        <v>229</v>
      </c>
      <c r="O9803" t="str">
        <f t="shared" si="923"/>
        <v>Low</v>
      </c>
    </row>
    <row r="9804" spans="1:15" x14ac:dyDescent="0.3">
      <c r="A9804" s="4">
        <v>42002</v>
      </c>
      <c r="B9804" t="s">
        <v>45</v>
      </c>
      <c r="C9804" t="s">
        <v>38</v>
      </c>
      <c r="D9804">
        <v>3</v>
      </c>
      <c r="E9804">
        <v>211</v>
      </c>
      <c r="F9804">
        <f t="shared" si="918"/>
        <v>633</v>
      </c>
      <c r="G9804" t="s">
        <v>47</v>
      </c>
      <c r="H9804" t="s">
        <v>48</v>
      </c>
      <c r="I9804" t="s">
        <v>41</v>
      </c>
      <c r="J9804" t="s">
        <v>74</v>
      </c>
      <c r="K9804">
        <f t="shared" si="919"/>
        <v>2014</v>
      </c>
      <c r="L9804" t="str">
        <f t="shared" si="920"/>
        <v>Dec</v>
      </c>
      <c r="M9804" t="str">
        <f t="shared" si="921"/>
        <v>Qtr4</v>
      </c>
      <c r="N9804">
        <f t="shared" si="922"/>
        <v>211</v>
      </c>
      <c r="O9804" t="str">
        <f t="shared" si="923"/>
        <v>Low</v>
      </c>
    </row>
    <row r="9805" spans="1:15" x14ac:dyDescent="0.3">
      <c r="A9805" s="4">
        <v>42002</v>
      </c>
      <c r="B9805" t="s">
        <v>90</v>
      </c>
      <c r="C9805" t="s">
        <v>46</v>
      </c>
      <c r="D9805">
        <v>2</v>
      </c>
      <c r="E9805">
        <v>425</v>
      </c>
      <c r="F9805">
        <f t="shared" si="918"/>
        <v>850</v>
      </c>
      <c r="G9805" t="s">
        <v>47</v>
      </c>
      <c r="H9805" t="s">
        <v>48</v>
      </c>
      <c r="I9805" t="s">
        <v>41</v>
      </c>
      <c r="J9805" t="s">
        <v>74</v>
      </c>
      <c r="K9805">
        <f t="shared" si="919"/>
        <v>2014</v>
      </c>
      <c r="L9805" t="str">
        <f t="shared" si="920"/>
        <v>Dec</v>
      </c>
      <c r="M9805" t="str">
        <f t="shared" si="921"/>
        <v>Qtr4</v>
      </c>
      <c r="N9805">
        <f t="shared" si="922"/>
        <v>425</v>
      </c>
      <c r="O9805" t="str">
        <f t="shared" si="923"/>
        <v>Low</v>
      </c>
    </row>
    <row r="9806" spans="1:15" x14ac:dyDescent="0.3">
      <c r="A9806" s="4">
        <v>42002</v>
      </c>
      <c r="B9806" t="s">
        <v>63</v>
      </c>
      <c r="C9806" t="s">
        <v>46</v>
      </c>
      <c r="D9806">
        <v>9</v>
      </c>
      <c r="E9806">
        <v>478</v>
      </c>
      <c r="F9806">
        <f t="shared" si="918"/>
        <v>4302</v>
      </c>
      <c r="G9806" t="s">
        <v>64</v>
      </c>
      <c r="H9806" t="s">
        <v>65</v>
      </c>
      <c r="I9806" t="s">
        <v>41</v>
      </c>
      <c r="J9806" t="s">
        <v>74</v>
      </c>
      <c r="K9806">
        <f t="shared" si="919"/>
        <v>2014</v>
      </c>
      <c r="L9806" t="str">
        <f t="shared" si="920"/>
        <v>Dec</v>
      </c>
      <c r="M9806" t="str">
        <f t="shared" si="921"/>
        <v>Qtr4</v>
      </c>
      <c r="N9806">
        <f t="shared" si="922"/>
        <v>478</v>
      </c>
      <c r="O9806" t="str">
        <f t="shared" si="923"/>
        <v>Low</v>
      </c>
    </row>
    <row r="9807" spans="1:15" x14ac:dyDescent="0.3">
      <c r="A9807" s="4">
        <v>42002</v>
      </c>
      <c r="B9807" t="s">
        <v>85</v>
      </c>
      <c r="C9807" t="s">
        <v>46</v>
      </c>
      <c r="D9807">
        <v>1</v>
      </c>
      <c r="E9807">
        <v>455</v>
      </c>
      <c r="F9807">
        <f t="shared" si="918"/>
        <v>455</v>
      </c>
      <c r="G9807" t="s">
        <v>59</v>
      </c>
      <c r="H9807" t="s">
        <v>60</v>
      </c>
      <c r="I9807" t="s">
        <v>30</v>
      </c>
      <c r="J9807" t="s">
        <v>74</v>
      </c>
      <c r="K9807">
        <f t="shared" si="919"/>
        <v>2014</v>
      </c>
      <c r="L9807" t="str">
        <f t="shared" si="920"/>
        <v>Dec</v>
      </c>
      <c r="M9807" t="str">
        <f t="shared" si="921"/>
        <v>Qtr4</v>
      </c>
      <c r="N9807">
        <f t="shared" si="922"/>
        <v>455</v>
      </c>
      <c r="O9807" t="str">
        <f t="shared" si="923"/>
        <v>Low</v>
      </c>
    </row>
    <row r="9808" spans="1:15" x14ac:dyDescent="0.3">
      <c r="A9808" s="4">
        <v>42002</v>
      </c>
      <c r="B9808" t="s">
        <v>113</v>
      </c>
      <c r="C9808" t="s">
        <v>17</v>
      </c>
      <c r="D9808">
        <v>2</v>
      </c>
      <c r="E9808">
        <v>185</v>
      </c>
      <c r="F9808">
        <f t="shared" si="918"/>
        <v>370</v>
      </c>
      <c r="G9808" t="s">
        <v>64</v>
      </c>
      <c r="H9808" t="s">
        <v>65</v>
      </c>
      <c r="I9808" t="s">
        <v>41</v>
      </c>
      <c r="J9808" t="s">
        <v>74</v>
      </c>
      <c r="K9808">
        <f t="shared" si="919"/>
        <v>2014</v>
      </c>
      <c r="L9808" t="str">
        <f t="shared" si="920"/>
        <v>Dec</v>
      </c>
      <c r="M9808" t="str">
        <f t="shared" si="921"/>
        <v>Qtr4</v>
      </c>
      <c r="N9808">
        <f t="shared" si="922"/>
        <v>185</v>
      </c>
      <c r="O9808" t="str">
        <f t="shared" si="923"/>
        <v>Low</v>
      </c>
    </row>
    <row r="9809" spans="1:15" x14ac:dyDescent="0.3">
      <c r="A9809" s="4">
        <v>42002</v>
      </c>
      <c r="B9809" t="s">
        <v>66</v>
      </c>
      <c r="C9809" t="s">
        <v>17</v>
      </c>
      <c r="D9809">
        <v>3</v>
      </c>
      <c r="E9809">
        <v>353</v>
      </c>
      <c r="F9809">
        <f t="shared" si="918"/>
        <v>1059</v>
      </c>
      <c r="G9809" t="s">
        <v>67</v>
      </c>
      <c r="H9809" t="s">
        <v>68</v>
      </c>
      <c r="I9809" t="s">
        <v>41</v>
      </c>
      <c r="J9809" t="s">
        <v>74</v>
      </c>
      <c r="K9809">
        <f t="shared" si="919"/>
        <v>2014</v>
      </c>
      <c r="L9809" t="str">
        <f t="shared" si="920"/>
        <v>Dec</v>
      </c>
      <c r="M9809" t="str">
        <f t="shared" si="921"/>
        <v>Qtr4</v>
      </c>
      <c r="N9809">
        <f t="shared" si="922"/>
        <v>353</v>
      </c>
      <c r="O9809" t="str">
        <f t="shared" si="923"/>
        <v>Low</v>
      </c>
    </row>
    <row r="9810" spans="1:15" x14ac:dyDescent="0.3">
      <c r="A9810" s="4">
        <v>42002</v>
      </c>
      <c r="B9810" t="s">
        <v>112</v>
      </c>
      <c r="C9810" t="s">
        <v>11</v>
      </c>
      <c r="D9810">
        <v>1</v>
      </c>
      <c r="E9810">
        <v>349</v>
      </c>
      <c r="F9810">
        <f t="shared" si="918"/>
        <v>349</v>
      </c>
      <c r="G9810" t="s">
        <v>51</v>
      </c>
      <c r="H9810" t="s">
        <v>29</v>
      </c>
      <c r="I9810" t="s">
        <v>30</v>
      </c>
      <c r="J9810" t="s">
        <v>74</v>
      </c>
      <c r="K9810">
        <f t="shared" si="919"/>
        <v>2014</v>
      </c>
      <c r="L9810" t="str">
        <f t="shared" si="920"/>
        <v>Dec</v>
      </c>
      <c r="M9810" t="str">
        <f t="shared" si="921"/>
        <v>Qtr4</v>
      </c>
      <c r="N9810">
        <f t="shared" si="922"/>
        <v>349</v>
      </c>
      <c r="O9810" t="str">
        <f t="shared" si="923"/>
        <v>Low</v>
      </c>
    </row>
    <row r="9811" spans="1:15" x14ac:dyDescent="0.3">
      <c r="A9811" s="4">
        <v>42002</v>
      </c>
      <c r="B9811" t="s">
        <v>42</v>
      </c>
      <c r="C9811" t="s">
        <v>17</v>
      </c>
      <c r="D9811">
        <v>2</v>
      </c>
      <c r="E9811">
        <v>385</v>
      </c>
      <c r="F9811">
        <f t="shared" si="918"/>
        <v>770</v>
      </c>
      <c r="G9811" t="s">
        <v>43</v>
      </c>
      <c r="H9811" t="s">
        <v>44</v>
      </c>
      <c r="I9811" t="s">
        <v>30</v>
      </c>
      <c r="J9811" t="s">
        <v>74</v>
      </c>
      <c r="K9811">
        <f t="shared" si="919"/>
        <v>2014</v>
      </c>
      <c r="L9811" t="str">
        <f t="shared" si="920"/>
        <v>Dec</v>
      </c>
      <c r="M9811" t="str">
        <f t="shared" si="921"/>
        <v>Qtr4</v>
      </c>
      <c r="N9811">
        <f t="shared" si="922"/>
        <v>385</v>
      </c>
      <c r="O9811" t="str">
        <f t="shared" si="923"/>
        <v>Low</v>
      </c>
    </row>
    <row r="9812" spans="1:15" x14ac:dyDescent="0.3">
      <c r="A9812" s="4">
        <v>42002</v>
      </c>
      <c r="B9812" t="s">
        <v>81</v>
      </c>
      <c r="C9812" t="s">
        <v>17</v>
      </c>
      <c r="D9812">
        <v>1</v>
      </c>
      <c r="E9812">
        <v>487</v>
      </c>
      <c r="F9812">
        <f t="shared" si="918"/>
        <v>487</v>
      </c>
      <c r="G9812" t="s">
        <v>39</v>
      </c>
      <c r="H9812" t="s">
        <v>40</v>
      </c>
      <c r="I9812" t="s">
        <v>41</v>
      </c>
      <c r="J9812" t="s">
        <v>74</v>
      </c>
      <c r="K9812">
        <f t="shared" si="919"/>
        <v>2014</v>
      </c>
      <c r="L9812" t="str">
        <f t="shared" si="920"/>
        <v>Dec</v>
      </c>
      <c r="M9812" t="str">
        <f t="shared" si="921"/>
        <v>Qtr4</v>
      </c>
      <c r="N9812">
        <f t="shared" si="922"/>
        <v>487</v>
      </c>
      <c r="O9812" t="str">
        <f t="shared" si="923"/>
        <v>Low</v>
      </c>
    </row>
    <row r="9813" spans="1:15" x14ac:dyDescent="0.3">
      <c r="A9813" s="4">
        <v>42002</v>
      </c>
      <c r="B9813" t="s">
        <v>72</v>
      </c>
      <c r="C9813" t="s">
        <v>32</v>
      </c>
      <c r="D9813">
        <v>2</v>
      </c>
      <c r="E9813">
        <v>376</v>
      </c>
      <c r="F9813">
        <f t="shared" si="918"/>
        <v>752</v>
      </c>
      <c r="G9813" t="s">
        <v>51</v>
      </c>
      <c r="H9813" t="s">
        <v>29</v>
      </c>
      <c r="I9813" t="s">
        <v>30</v>
      </c>
      <c r="J9813" t="s">
        <v>74</v>
      </c>
      <c r="K9813">
        <f t="shared" si="919"/>
        <v>2014</v>
      </c>
      <c r="L9813" t="str">
        <f t="shared" si="920"/>
        <v>Dec</v>
      </c>
      <c r="M9813" t="str">
        <f t="shared" si="921"/>
        <v>Qtr4</v>
      </c>
      <c r="N9813">
        <f t="shared" si="922"/>
        <v>376</v>
      </c>
      <c r="O9813" t="str">
        <f t="shared" si="923"/>
        <v>Low</v>
      </c>
    </row>
    <row r="9814" spans="1:15" x14ac:dyDescent="0.3">
      <c r="A9814" s="4">
        <v>42002</v>
      </c>
      <c r="B9814" t="s">
        <v>133</v>
      </c>
      <c r="C9814" t="s">
        <v>34</v>
      </c>
      <c r="D9814">
        <v>1</v>
      </c>
      <c r="E9814">
        <v>269</v>
      </c>
      <c r="F9814">
        <f t="shared" si="918"/>
        <v>269</v>
      </c>
      <c r="G9814" t="s">
        <v>76</v>
      </c>
      <c r="H9814" t="s">
        <v>65</v>
      </c>
      <c r="I9814" t="s">
        <v>41</v>
      </c>
      <c r="J9814" t="s">
        <v>74</v>
      </c>
      <c r="K9814">
        <f t="shared" si="919"/>
        <v>2014</v>
      </c>
      <c r="L9814" t="str">
        <f t="shared" si="920"/>
        <v>Dec</v>
      </c>
      <c r="M9814" t="str">
        <f t="shared" si="921"/>
        <v>Qtr4</v>
      </c>
      <c r="N9814">
        <f t="shared" si="922"/>
        <v>269</v>
      </c>
      <c r="O9814" t="str">
        <f t="shared" si="923"/>
        <v>Low</v>
      </c>
    </row>
    <row r="9815" spans="1:15" x14ac:dyDescent="0.3">
      <c r="A9815" s="4">
        <v>42002</v>
      </c>
      <c r="B9815" t="s">
        <v>62</v>
      </c>
      <c r="C9815" t="s">
        <v>34</v>
      </c>
      <c r="D9815">
        <v>2</v>
      </c>
      <c r="E9815">
        <v>435</v>
      </c>
      <c r="F9815">
        <f t="shared" si="918"/>
        <v>870</v>
      </c>
      <c r="G9815" t="s">
        <v>18</v>
      </c>
      <c r="H9815" t="s">
        <v>19</v>
      </c>
      <c r="I9815" t="s">
        <v>20</v>
      </c>
      <c r="J9815" t="s">
        <v>74</v>
      </c>
      <c r="K9815">
        <f t="shared" si="919"/>
        <v>2014</v>
      </c>
      <c r="L9815" t="str">
        <f t="shared" si="920"/>
        <v>Dec</v>
      </c>
      <c r="M9815" t="str">
        <f t="shared" si="921"/>
        <v>Qtr4</v>
      </c>
      <c r="N9815">
        <f t="shared" si="922"/>
        <v>435</v>
      </c>
      <c r="O9815" t="str">
        <f t="shared" si="923"/>
        <v>Low</v>
      </c>
    </row>
    <row r="9816" spans="1:15" x14ac:dyDescent="0.3">
      <c r="A9816" s="4">
        <v>42002</v>
      </c>
      <c r="B9816" t="s">
        <v>77</v>
      </c>
      <c r="C9816" t="s">
        <v>34</v>
      </c>
      <c r="D9816">
        <v>3</v>
      </c>
      <c r="E9816">
        <v>148</v>
      </c>
      <c r="F9816">
        <f t="shared" si="918"/>
        <v>444</v>
      </c>
      <c r="G9816" t="s">
        <v>12</v>
      </c>
      <c r="H9816" t="s">
        <v>13</v>
      </c>
      <c r="I9816" t="s">
        <v>14</v>
      </c>
      <c r="J9816" t="s">
        <v>74</v>
      </c>
      <c r="K9816">
        <f t="shared" si="919"/>
        <v>2014</v>
      </c>
      <c r="L9816" t="str">
        <f t="shared" si="920"/>
        <v>Dec</v>
      </c>
      <c r="M9816" t="str">
        <f t="shared" si="921"/>
        <v>Qtr4</v>
      </c>
      <c r="N9816">
        <f t="shared" si="922"/>
        <v>148</v>
      </c>
      <c r="O9816" t="str">
        <f t="shared" si="923"/>
        <v>Low</v>
      </c>
    </row>
    <row r="9817" spans="1:15" x14ac:dyDescent="0.3">
      <c r="A9817" s="4">
        <v>42002</v>
      </c>
      <c r="B9817" t="s">
        <v>119</v>
      </c>
      <c r="C9817" t="s">
        <v>99</v>
      </c>
      <c r="D9817">
        <v>2</v>
      </c>
      <c r="E9817">
        <v>368</v>
      </c>
      <c r="F9817">
        <f t="shared" si="918"/>
        <v>736</v>
      </c>
      <c r="G9817" t="s">
        <v>120</v>
      </c>
      <c r="H9817" t="s">
        <v>25</v>
      </c>
      <c r="I9817" t="s">
        <v>20</v>
      </c>
      <c r="J9817" t="s">
        <v>74</v>
      </c>
      <c r="K9817">
        <f t="shared" si="919"/>
        <v>2014</v>
      </c>
      <c r="L9817" t="str">
        <f t="shared" si="920"/>
        <v>Dec</v>
      </c>
      <c r="M9817" t="str">
        <f t="shared" si="921"/>
        <v>Qtr4</v>
      </c>
      <c r="N9817">
        <f t="shared" si="922"/>
        <v>368</v>
      </c>
      <c r="O9817" t="str">
        <f t="shared" si="923"/>
        <v>Low</v>
      </c>
    </row>
    <row r="9818" spans="1:15" x14ac:dyDescent="0.3">
      <c r="A9818" s="4">
        <v>42002</v>
      </c>
      <c r="B9818" t="s">
        <v>123</v>
      </c>
      <c r="C9818" t="s">
        <v>27</v>
      </c>
      <c r="D9818">
        <v>2</v>
      </c>
      <c r="E9818">
        <v>332</v>
      </c>
      <c r="F9818">
        <f t="shared" si="918"/>
        <v>664</v>
      </c>
      <c r="G9818" t="s">
        <v>43</v>
      </c>
      <c r="H9818" t="s">
        <v>44</v>
      </c>
      <c r="I9818" t="s">
        <v>30</v>
      </c>
      <c r="J9818" t="s">
        <v>74</v>
      </c>
      <c r="K9818">
        <f t="shared" si="919"/>
        <v>2014</v>
      </c>
      <c r="L9818" t="str">
        <f t="shared" si="920"/>
        <v>Dec</v>
      </c>
      <c r="M9818" t="str">
        <f t="shared" si="921"/>
        <v>Qtr4</v>
      </c>
      <c r="N9818">
        <f t="shared" si="922"/>
        <v>332</v>
      </c>
      <c r="O9818" t="str">
        <f t="shared" si="923"/>
        <v>Low</v>
      </c>
    </row>
    <row r="9819" spans="1:15" x14ac:dyDescent="0.3">
      <c r="A9819" s="4">
        <v>42002</v>
      </c>
      <c r="B9819" t="s">
        <v>90</v>
      </c>
      <c r="C9819" t="s">
        <v>22</v>
      </c>
      <c r="D9819">
        <v>2</v>
      </c>
      <c r="E9819">
        <v>243</v>
      </c>
      <c r="F9819">
        <f t="shared" si="918"/>
        <v>486</v>
      </c>
      <c r="G9819" t="s">
        <v>47</v>
      </c>
      <c r="H9819" t="s">
        <v>48</v>
      </c>
      <c r="I9819" t="s">
        <v>41</v>
      </c>
      <c r="J9819" t="s">
        <v>74</v>
      </c>
      <c r="K9819">
        <f t="shared" si="919"/>
        <v>2014</v>
      </c>
      <c r="L9819" t="str">
        <f t="shared" si="920"/>
        <v>Dec</v>
      </c>
      <c r="M9819" t="str">
        <f t="shared" si="921"/>
        <v>Qtr4</v>
      </c>
      <c r="N9819">
        <f t="shared" si="922"/>
        <v>243</v>
      </c>
      <c r="O9819" t="str">
        <f t="shared" si="923"/>
        <v>Low</v>
      </c>
    </row>
    <row r="9820" spans="1:15" x14ac:dyDescent="0.3">
      <c r="A9820" s="4">
        <v>42002</v>
      </c>
      <c r="B9820" t="s">
        <v>136</v>
      </c>
      <c r="C9820" t="s">
        <v>32</v>
      </c>
      <c r="D9820">
        <v>3</v>
      </c>
      <c r="E9820">
        <v>158</v>
      </c>
      <c r="F9820">
        <f t="shared" si="918"/>
        <v>474</v>
      </c>
      <c r="G9820" t="s">
        <v>110</v>
      </c>
      <c r="H9820" t="s">
        <v>111</v>
      </c>
      <c r="I9820" t="s">
        <v>20</v>
      </c>
      <c r="J9820" t="s">
        <v>74</v>
      </c>
      <c r="K9820">
        <f t="shared" si="919"/>
        <v>2014</v>
      </c>
      <c r="L9820" t="str">
        <f t="shared" si="920"/>
        <v>Dec</v>
      </c>
      <c r="M9820" t="str">
        <f t="shared" si="921"/>
        <v>Qtr4</v>
      </c>
      <c r="N9820">
        <f t="shared" si="922"/>
        <v>158</v>
      </c>
      <c r="O9820" t="str">
        <f t="shared" si="923"/>
        <v>Low</v>
      </c>
    </row>
    <row r="9821" spans="1:15" x14ac:dyDescent="0.3">
      <c r="A9821" s="4">
        <v>42002</v>
      </c>
      <c r="B9821" t="s">
        <v>113</v>
      </c>
      <c r="C9821" t="s">
        <v>11</v>
      </c>
      <c r="D9821">
        <v>1</v>
      </c>
      <c r="E9821">
        <v>134</v>
      </c>
      <c r="F9821">
        <f t="shared" si="918"/>
        <v>134</v>
      </c>
      <c r="G9821" t="s">
        <v>64</v>
      </c>
      <c r="H9821" t="s">
        <v>65</v>
      </c>
      <c r="I9821" t="s">
        <v>41</v>
      </c>
      <c r="J9821" t="s">
        <v>74</v>
      </c>
      <c r="K9821">
        <f t="shared" si="919"/>
        <v>2014</v>
      </c>
      <c r="L9821" t="str">
        <f t="shared" si="920"/>
        <v>Dec</v>
      </c>
      <c r="M9821" t="str">
        <f t="shared" si="921"/>
        <v>Qtr4</v>
      </c>
      <c r="N9821">
        <f t="shared" si="922"/>
        <v>134</v>
      </c>
      <c r="O9821" t="str">
        <f t="shared" si="923"/>
        <v>Low</v>
      </c>
    </row>
    <row r="9822" spans="1:15" x14ac:dyDescent="0.3">
      <c r="A9822" s="4">
        <v>42002</v>
      </c>
      <c r="B9822" t="s">
        <v>121</v>
      </c>
      <c r="C9822" t="s">
        <v>11</v>
      </c>
      <c r="D9822">
        <v>1</v>
      </c>
      <c r="E9822">
        <v>361</v>
      </c>
      <c r="F9822">
        <f t="shared" si="918"/>
        <v>361</v>
      </c>
      <c r="G9822" t="s">
        <v>28</v>
      </c>
      <c r="H9822" t="s">
        <v>29</v>
      </c>
      <c r="I9822" t="s">
        <v>30</v>
      </c>
      <c r="J9822" t="s">
        <v>74</v>
      </c>
      <c r="K9822">
        <f t="shared" si="919"/>
        <v>2014</v>
      </c>
      <c r="L9822" t="str">
        <f t="shared" si="920"/>
        <v>Dec</v>
      </c>
      <c r="M9822" t="str">
        <f t="shared" si="921"/>
        <v>Qtr4</v>
      </c>
      <c r="N9822">
        <f t="shared" si="922"/>
        <v>361</v>
      </c>
      <c r="O9822" t="str">
        <f t="shared" si="923"/>
        <v>Low</v>
      </c>
    </row>
    <row r="9823" spans="1:15" x14ac:dyDescent="0.3">
      <c r="A9823" s="4">
        <v>42002</v>
      </c>
      <c r="B9823" t="s">
        <v>83</v>
      </c>
      <c r="C9823" t="s">
        <v>32</v>
      </c>
      <c r="D9823">
        <v>2</v>
      </c>
      <c r="E9823">
        <v>351</v>
      </c>
      <c r="F9823">
        <f t="shared" si="918"/>
        <v>702</v>
      </c>
      <c r="G9823" t="s">
        <v>47</v>
      </c>
      <c r="H9823" t="s">
        <v>48</v>
      </c>
      <c r="I9823" t="s">
        <v>41</v>
      </c>
      <c r="J9823" t="s">
        <v>74</v>
      </c>
      <c r="K9823">
        <f t="shared" si="919"/>
        <v>2014</v>
      </c>
      <c r="L9823" t="str">
        <f t="shared" si="920"/>
        <v>Dec</v>
      </c>
      <c r="M9823" t="str">
        <f t="shared" si="921"/>
        <v>Qtr4</v>
      </c>
      <c r="N9823">
        <f t="shared" si="922"/>
        <v>351</v>
      </c>
      <c r="O9823" t="str">
        <f t="shared" si="923"/>
        <v>Low</v>
      </c>
    </row>
    <row r="9824" spans="1:15" x14ac:dyDescent="0.3">
      <c r="A9824" s="4">
        <v>42002</v>
      </c>
      <c r="B9824" t="s">
        <v>90</v>
      </c>
      <c r="C9824" t="s">
        <v>32</v>
      </c>
      <c r="D9824">
        <v>1</v>
      </c>
      <c r="E9824">
        <v>125</v>
      </c>
      <c r="F9824">
        <f t="shared" si="918"/>
        <v>125</v>
      </c>
      <c r="G9824" t="s">
        <v>47</v>
      </c>
      <c r="H9824" t="s">
        <v>48</v>
      </c>
      <c r="I9824" t="s">
        <v>41</v>
      </c>
      <c r="J9824" t="s">
        <v>74</v>
      </c>
      <c r="K9824">
        <f t="shared" si="919"/>
        <v>2014</v>
      </c>
      <c r="L9824" t="str">
        <f t="shared" si="920"/>
        <v>Dec</v>
      </c>
      <c r="M9824" t="str">
        <f t="shared" si="921"/>
        <v>Qtr4</v>
      </c>
      <c r="N9824">
        <f t="shared" si="922"/>
        <v>125</v>
      </c>
      <c r="O9824" t="str">
        <f t="shared" si="923"/>
        <v>Low</v>
      </c>
    </row>
    <row r="9825" spans="1:15" x14ac:dyDescent="0.3">
      <c r="A9825" s="4">
        <v>42002</v>
      </c>
      <c r="B9825" t="s">
        <v>128</v>
      </c>
      <c r="C9825" t="s">
        <v>32</v>
      </c>
      <c r="D9825">
        <v>20</v>
      </c>
      <c r="E9825">
        <v>386</v>
      </c>
      <c r="F9825">
        <f t="shared" si="918"/>
        <v>7720</v>
      </c>
      <c r="G9825" t="s">
        <v>43</v>
      </c>
      <c r="H9825" t="s">
        <v>44</v>
      </c>
      <c r="I9825" t="s">
        <v>30</v>
      </c>
      <c r="J9825" t="s">
        <v>74</v>
      </c>
      <c r="K9825">
        <f t="shared" si="919"/>
        <v>2014</v>
      </c>
      <c r="L9825" t="str">
        <f t="shared" si="920"/>
        <v>Dec</v>
      </c>
      <c r="M9825" t="str">
        <f t="shared" si="921"/>
        <v>Qtr4</v>
      </c>
      <c r="N9825">
        <f t="shared" si="922"/>
        <v>386</v>
      </c>
      <c r="O9825" t="str">
        <f t="shared" si="923"/>
        <v>High</v>
      </c>
    </row>
    <row r="9826" spans="1:15" x14ac:dyDescent="0.3">
      <c r="A9826" s="4">
        <v>42002</v>
      </c>
      <c r="B9826" t="s">
        <v>45</v>
      </c>
      <c r="C9826" t="s">
        <v>17</v>
      </c>
      <c r="D9826">
        <v>2</v>
      </c>
      <c r="E9826">
        <v>356</v>
      </c>
      <c r="F9826">
        <f t="shared" si="918"/>
        <v>712</v>
      </c>
      <c r="G9826" t="s">
        <v>47</v>
      </c>
      <c r="H9826" t="s">
        <v>48</v>
      </c>
      <c r="I9826" t="s">
        <v>41</v>
      </c>
      <c r="J9826" t="s">
        <v>74</v>
      </c>
      <c r="K9826">
        <f t="shared" si="919"/>
        <v>2014</v>
      </c>
      <c r="L9826" t="str">
        <f t="shared" si="920"/>
        <v>Dec</v>
      </c>
      <c r="M9826" t="str">
        <f t="shared" si="921"/>
        <v>Qtr4</v>
      </c>
      <c r="N9826">
        <f t="shared" si="922"/>
        <v>356</v>
      </c>
      <c r="O9826" t="str">
        <f t="shared" si="923"/>
        <v>Low</v>
      </c>
    </row>
    <row r="9827" spans="1:15" x14ac:dyDescent="0.3">
      <c r="A9827" s="4">
        <v>42002</v>
      </c>
      <c r="B9827" t="s">
        <v>135</v>
      </c>
      <c r="C9827" t="s">
        <v>70</v>
      </c>
      <c r="D9827">
        <v>2</v>
      </c>
      <c r="E9827">
        <v>419</v>
      </c>
      <c r="F9827">
        <f t="shared" si="918"/>
        <v>838</v>
      </c>
      <c r="G9827" t="s">
        <v>102</v>
      </c>
      <c r="H9827" t="s">
        <v>58</v>
      </c>
      <c r="I9827" t="s">
        <v>14</v>
      </c>
      <c r="J9827" t="s">
        <v>74</v>
      </c>
      <c r="K9827">
        <f t="shared" si="919"/>
        <v>2014</v>
      </c>
      <c r="L9827" t="str">
        <f t="shared" si="920"/>
        <v>Dec</v>
      </c>
      <c r="M9827" t="str">
        <f t="shared" si="921"/>
        <v>Qtr4</v>
      </c>
      <c r="N9827">
        <f t="shared" si="922"/>
        <v>419</v>
      </c>
      <c r="O9827" t="str">
        <f t="shared" si="923"/>
        <v>Low</v>
      </c>
    </row>
    <row r="9828" spans="1:15" x14ac:dyDescent="0.3">
      <c r="A9828" s="4">
        <v>42002</v>
      </c>
      <c r="B9828" t="s">
        <v>90</v>
      </c>
      <c r="C9828" t="s">
        <v>70</v>
      </c>
      <c r="D9828">
        <v>2</v>
      </c>
      <c r="E9828">
        <v>480</v>
      </c>
      <c r="F9828">
        <f t="shared" si="918"/>
        <v>960</v>
      </c>
      <c r="G9828" t="s">
        <v>47</v>
      </c>
      <c r="H9828" t="s">
        <v>48</v>
      </c>
      <c r="I9828" t="s">
        <v>41</v>
      </c>
      <c r="J9828" t="s">
        <v>74</v>
      </c>
      <c r="K9828">
        <f t="shared" si="919"/>
        <v>2014</v>
      </c>
      <c r="L9828" t="str">
        <f t="shared" si="920"/>
        <v>Dec</v>
      </c>
      <c r="M9828" t="str">
        <f t="shared" si="921"/>
        <v>Qtr4</v>
      </c>
      <c r="N9828">
        <f t="shared" si="922"/>
        <v>480</v>
      </c>
      <c r="O9828" t="str">
        <f t="shared" si="923"/>
        <v>Low</v>
      </c>
    </row>
    <row r="9829" spans="1:15" x14ac:dyDescent="0.3">
      <c r="A9829" s="4">
        <v>42002</v>
      </c>
      <c r="B9829" t="s">
        <v>108</v>
      </c>
      <c r="C9829" t="s">
        <v>38</v>
      </c>
      <c r="D9829">
        <v>3</v>
      </c>
      <c r="E9829">
        <v>216</v>
      </c>
      <c r="F9829">
        <f t="shared" si="918"/>
        <v>648</v>
      </c>
      <c r="G9829" t="s">
        <v>47</v>
      </c>
      <c r="H9829" t="s">
        <v>48</v>
      </c>
      <c r="I9829" t="s">
        <v>41</v>
      </c>
      <c r="J9829" t="s">
        <v>74</v>
      </c>
      <c r="K9829">
        <f t="shared" si="919"/>
        <v>2014</v>
      </c>
      <c r="L9829" t="str">
        <f t="shared" si="920"/>
        <v>Dec</v>
      </c>
      <c r="M9829" t="str">
        <f t="shared" si="921"/>
        <v>Qtr4</v>
      </c>
      <c r="N9829">
        <f t="shared" si="922"/>
        <v>216</v>
      </c>
      <c r="O9829" t="str">
        <f t="shared" si="923"/>
        <v>Low</v>
      </c>
    </row>
    <row r="9830" spans="1:15" x14ac:dyDescent="0.3">
      <c r="A9830" s="4">
        <v>42002</v>
      </c>
      <c r="B9830" t="s">
        <v>86</v>
      </c>
      <c r="C9830" t="s">
        <v>32</v>
      </c>
      <c r="D9830">
        <v>1</v>
      </c>
      <c r="E9830">
        <v>113</v>
      </c>
      <c r="F9830">
        <f t="shared" si="918"/>
        <v>113</v>
      </c>
      <c r="G9830" t="s">
        <v>47</v>
      </c>
      <c r="H9830" t="s">
        <v>48</v>
      </c>
      <c r="I9830" t="s">
        <v>41</v>
      </c>
      <c r="J9830" t="s">
        <v>74</v>
      </c>
      <c r="K9830">
        <f t="shared" si="919"/>
        <v>2014</v>
      </c>
      <c r="L9830" t="str">
        <f t="shared" si="920"/>
        <v>Dec</v>
      </c>
      <c r="M9830" t="str">
        <f t="shared" si="921"/>
        <v>Qtr4</v>
      </c>
      <c r="N9830">
        <f t="shared" si="922"/>
        <v>113</v>
      </c>
      <c r="O9830" t="str">
        <f t="shared" si="923"/>
        <v>Low</v>
      </c>
    </row>
    <row r="9831" spans="1:15" x14ac:dyDescent="0.3">
      <c r="A9831" s="4">
        <v>42002</v>
      </c>
      <c r="B9831" t="s">
        <v>49</v>
      </c>
      <c r="C9831" t="s">
        <v>32</v>
      </c>
      <c r="D9831">
        <v>1</v>
      </c>
      <c r="E9831">
        <v>293</v>
      </c>
      <c r="F9831">
        <f t="shared" si="918"/>
        <v>293</v>
      </c>
      <c r="G9831" t="s">
        <v>35</v>
      </c>
      <c r="H9831" t="s">
        <v>29</v>
      </c>
      <c r="I9831" t="s">
        <v>30</v>
      </c>
      <c r="J9831" t="s">
        <v>74</v>
      </c>
      <c r="K9831">
        <f t="shared" si="919"/>
        <v>2014</v>
      </c>
      <c r="L9831" t="str">
        <f t="shared" si="920"/>
        <v>Dec</v>
      </c>
      <c r="M9831" t="str">
        <f t="shared" si="921"/>
        <v>Qtr4</v>
      </c>
      <c r="N9831">
        <f t="shared" si="922"/>
        <v>293</v>
      </c>
      <c r="O9831" t="str">
        <f t="shared" si="923"/>
        <v>Low</v>
      </c>
    </row>
    <row r="9832" spans="1:15" x14ac:dyDescent="0.3">
      <c r="A9832" s="4">
        <v>42002</v>
      </c>
      <c r="B9832" t="s">
        <v>50</v>
      </c>
      <c r="C9832" t="s">
        <v>27</v>
      </c>
      <c r="D9832">
        <v>3</v>
      </c>
      <c r="E9832">
        <v>148</v>
      </c>
      <c r="F9832">
        <f t="shared" si="918"/>
        <v>444</v>
      </c>
      <c r="G9832" t="s">
        <v>51</v>
      </c>
      <c r="H9832" t="s">
        <v>29</v>
      </c>
      <c r="I9832" t="s">
        <v>30</v>
      </c>
      <c r="J9832" t="s">
        <v>74</v>
      </c>
      <c r="K9832">
        <f t="shared" si="919"/>
        <v>2014</v>
      </c>
      <c r="L9832" t="str">
        <f t="shared" si="920"/>
        <v>Dec</v>
      </c>
      <c r="M9832" t="str">
        <f t="shared" si="921"/>
        <v>Qtr4</v>
      </c>
      <c r="N9832">
        <f t="shared" si="922"/>
        <v>148</v>
      </c>
      <c r="O9832" t="str">
        <f t="shared" si="923"/>
        <v>Low</v>
      </c>
    </row>
    <row r="9833" spans="1:15" x14ac:dyDescent="0.3">
      <c r="A9833" s="4">
        <v>42002</v>
      </c>
      <c r="B9833" t="s">
        <v>10</v>
      </c>
      <c r="C9833" t="s">
        <v>46</v>
      </c>
      <c r="D9833">
        <v>2</v>
      </c>
      <c r="E9833">
        <v>145</v>
      </c>
      <c r="F9833">
        <f t="shared" si="918"/>
        <v>290</v>
      </c>
      <c r="G9833" t="s">
        <v>12</v>
      </c>
      <c r="H9833" t="s">
        <v>13</v>
      </c>
      <c r="I9833" t="s">
        <v>14</v>
      </c>
      <c r="J9833" t="s">
        <v>74</v>
      </c>
      <c r="K9833">
        <f t="shared" si="919"/>
        <v>2014</v>
      </c>
      <c r="L9833" t="str">
        <f t="shared" si="920"/>
        <v>Dec</v>
      </c>
      <c r="M9833" t="str">
        <f t="shared" si="921"/>
        <v>Qtr4</v>
      </c>
      <c r="N9833">
        <f t="shared" si="922"/>
        <v>145</v>
      </c>
      <c r="O9833" t="str">
        <f t="shared" si="923"/>
        <v>Low</v>
      </c>
    </row>
    <row r="9834" spans="1:15" x14ac:dyDescent="0.3">
      <c r="A9834" s="4">
        <v>42002</v>
      </c>
      <c r="B9834" t="s">
        <v>63</v>
      </c>
      <c r="C9834" t="s">
        <v>32</v>
      </c>
      <c r="D9834">
        <v>2</v>
      </c>
      <c r="E9834">
        <v>321</v>
      </c>
      <c r="F9834">
        <f t="shared" si="918"/>
        <v>642</v>
      </c>
      <c r="G9834" t="s">
        <v>64</v>
      </c>
      <c r="H9834" t="s">
        <v>65</v>
      </c>
      <c r="I9834" t="s">
        <v>41</v>
      </c>
      <c r="J9834" t="s">
        <v>74</v>
      </c>
      <c r="K9834">
        <f t="shared" si="919"/>
        <v>2014</v>
      </c>
      <c r="L9834" t="str">
        <f t="shared" si="920"/>
        <v>Dec</v>
      </c>
      <c r="M9834" t="str">
        <f t="shared" si="921"/>
        <v>Qtr4</v>
      </c>
      <c r="N9834">
        <f t="shared" si="922"/>
        <v>321</v>
      </c>
      <c r="O9834" t="str">
        <f t="shared" si="923"/>
        <v>Low</v>
      </c>
    </row>
    <row r="9835" spans="1:15" x14ac:dyDescent="0.3">
      <c r="A9835" s="4">
        <v>42002</v>
      </c>
      <c r="B9835" t="s">
        <v>26</v>
      </c>
      <c r="C9835" t="s">
        <v>17</v>
      </c>
      <c r="D9835">
        <v>3</v>
      </c>
      <c r="E9835">
        <v>337</v>
      </c>
      <c r="F9835">
        <f t="shared" si="918"/>
        <v>1011</v>
      </c>
      <c r="G9835" t="s">
        <v>28</v>
      </c>
      <c r="H9835" t="s">
        <v>29</v>
      </c>
      <c r="I9835" t="s">
        <v>30</v>
      </c>
      <c r="J9835" t="s">
        <v>74</v>
      </c>
      <c r="K9835">
        <f t="shared" si="919"/>
        <v>2014</v>
      </c>
      <c r="L9835" t="str">
        <f t="shared" si="920"/>
        <v>Dec</v>
      </c>
      <c r="M9835" t="str">
        <f t="shared" si="921"/>
        <v>Qtr4</v>
      </c>
      <c r="N9835">
        <f t="shared" si="922"/>
        <v>337</v>
      </c>
      <c r="O9835" t="str">
        <f t="shared" si="923"/>
        <v>Low</v>
      </c>
    </row>
    <row r="9836" spans="1:15" x14ac:dyDescent="0.3">
      <c r="A9836" s="4">
        <v>42002</v>
      </c>
      <c r="B9836" t="s">
        <v>108</v>
      </c>
      <c r="C9836" t="s">
        <v>17</v>
      </c>
      <c r="D9836">
        <v>1</v>
      </c>
      <c r="E9836">
        <v>119</v>
      </c>
      <c r="F9836">
        <f t="shared" si="918"/>
        <v>119</v>
      </c>
      <c r="G9836" t="s">
        <v>47</v>
      </c>
      <c r="H9836" t="s">
        <v>48</v>
      </c>
      <c r="I9836" t="s">
        <v>41</v>
      </c>
      <c r="J9836" t="s">
        <v>74</v>
      </c>
      <c r="K9836">
        <f t="shared" si="919"/>
        <v>2014</v>
      </c>
      <c r="L9836" t="str">
        <f t="shared" si="920"/>
        <v>Dec</v>
      </c>
      <c r="M9836" t="str">
        <f t="shared" si="921"/>
        <v>Qtr4</v>
      </c>
      <c r="N9836">
        <f t="shared" si="922"/>
        <v>119</v>
      </c>
      <c r="O9836" t="str">
        <f t="shared" si="923"/>
        <v>Low</v>
      </c>
    </row>
    <row r="9837" spans="1:15" x14ac:dyDescent="0.3">
      <c r="A9837" s="4">
        <v>42002</v>
      </c>
      <c r="B9837" t="s">
        <v>119</v>
      </c>
      <c r="C9837" t="s">
        <v>11</v>
      </c>
      <c r="D9837">
        <v>2</v>
      </c>
      <c r="E9837">
        <v>458</v>
      </c>
      <c r="F9837">
        <f t="shared" si="918"/>
        <v>916</v>
      </c>
      <c r="G9837" t="s">
        <v>120</v>
      </c>
      <c r="H9837" t="s">
        <v>25</v>
      </c>
      <c r="I9837" t="s">
        <v>20</v>
      </c>
      <c r="J9837" t="s">
        <v>74</v>
      </c>
      <c r="K9837">
        <f t="shared" si="919"/>
        <v>2014</v>
      </c>
      <c r="L9837" t="str">
        <f t="shared" si="920"/>
        <v>Dec</v>
      </c>
      <c r="M9837" t="str">
        <f t="shared" si="921"/>
        <v>Qtr4</v>
      </c>
      <c r="N9837">
        <f t="shared" si="922"/>
        <v>458</v>
      </c>
      <c r="O9837" t="str">
        <f t="shared" si="923"/>
        <v>Low</v>
      </c>
    </row>
    <row r="9838" spans="1:15" x14ac:dyDescent="0.3">
      <c r="A9838" s="4">
        <v>42002</v>
      </c>
      <c r="B9838" t="s">
        <v>81</v>
      </c>
      <c r="C9838" t="s">
        <v>70</v>
      </c>
      <c r="D9838">
        <v>1</v>
      </c>
      <c r="E9838">
        <v>228</v>
      </c>
      <c r="F9838">
        <f t="shared" si="918"/>
        <v>228</v>
      </c>
      <c r="G9838" t="s">
        <v>39</v>
      </c>
      <c r="H9838" t="s">
        <v>40</v>
      </c>
      <c r="I9838" t="s">
        <v>41</v>
      </c>
      <c r="J9838" t="s">
        <v>74</v>
      </c>
      <c r="K9838">
        <f t="shared" si="919"/>
        <v>2014</v>
      </c>
      <c r="L9838" t="str">
        <f t="shared" si="920"/>
        <v>Dec</v>
      </c>
      <c r="M9838" t="str">
        <f t="shared" si="921"/>
        <v>Qtr4</v>
      </c>
      <c r="N9838">
        <f t="shared" si="922"/>
        <v>228</v>
      </c>
      <c r="O9838" t="str">
        <f t="shared" si="923"/>
        <v>Low</v>
      </c>
    </row>
    <row r="9839" spans="1:15" x14ac:dyDescent="0.3">
      <c r="A9839" s="4">
        <v>42002</v>
      </c>
      <c r="B9839" t="s">
        <v>23</v>
      </c>
      <c r="C9839" t="s">
        <v>34</v>
      </c>
      <c r="D9839">
        <v>2</v>
      </c>
      <c r="E9839">
        <v>339</v>
      </c>
      <c r="F9839">
        <f t="shared" si="918"/>
        <v>678</v>
      </c>
      <c r="G9839" t="s">
        <v>24</v>
      </c>
      <c r="H9839" t="s">
        <v>25</v>
      </c>
      <c r="I9839" t="s">
        <v>20</v>
      </c>
      <c r="J9839" t="s">
        <v>74</v>
      </c>
      <c r="K9839">
        <f t="shared" si="919"/>
        <v>2014</v>
      </c>
      <c r="L9839" t="str">
        <f t="shared" si="920"/>
        <v>Dec</v>
      </c>
      <c r="M9839" t="str">
        <f t="shared" si="921"/>
        <v>Qtr4</v>
      </c>
      <c r="N9839">
        <f t="shared" si="922"/>
        <v>339</v>
      </c>
      <c r="O9839" t="str">
        <f t="shared" si="923"/>
        <v>Low</v>
      </c>
    </row>
    <row r="9840" spans="1:15" x14ac:dyDescent="0.3">
      <c r="A9840" s="4">
        <v>42002</v>
      </c>
      <c r="B9840" t="s">
        <v>26</v>
      </c>
      <c r="C9840" t="s">
        <v>11</v>
      </c>
      <c r="D9840">
        <v>1</v>
      </c>
      <c r="E9840">
        <v>162</v>
      </c>
      <c r="F9840">
        <f t="shared" si="918"/>
        <v>162</v>
      </c>
      <c r="G9840" t="s">
        <v>28</v>
      </c>
      <c r="H9840" t="s">
        <v>29</v>
      </c>
      <c r="I9840" t="s">
        <v>30</v>
      </c>
      <c r="J9840" t="s">
        <v>74</v>
      </c>
      <c r="K9840">
        <f t="shared" si="919"/>
        <v>2014</v>
      </c>
      <c r="L9840" t="str">
        <f t="shared" si="920"/>
        <v>Dec</v>
      </c>
      <c r="M9840" t="str">
        <f t="shared" si="921"/>
        <v>Qtr4</v>
      </c>
      <c r="N9840">
        <f t="shared" si="922"/>
        <v>162</v>
      </c>
      <c r="O9840" t="str">
        <f t="shared" si="923"/>
        <v>Low</v>
      </c>
    </row>
    <row r="9841" spans="1:15" x14ac:dyDescent="0.3">
      <c r="A9841" s="4">
        <v>42002</v>
      </c>
      <c r="B9841" t="s">
        <v>107</v>
      </c>
      <c r="C9841" t="s">
        <v>11</v>
      </c>
      <c r="D9841">
        <v>14</v>
      </c>
      <c r="E9841">
        <v>260</v>
      </c>
      <c r="F9841">
        <f t="shared" si="918"/>
        <v>3640</v>
      </c>
      <c r="G9841" t="s">
        <v>51</v>
      </c>
      <c r="H9841" t="s">
        <v>29</v>
      </c>
      <c r="I9841" t="s">
        <v>30</v>
      </c>
      <c r="J9841" t="s">
        <v>74</v>
      </c>
      <c r="K9841">
        <f t="shared" si="919"/>
        <v>2014</v>
      </c>
      <c r="L9841" t="str">
        <f t="shared" si="920"/>
        <v>Dec</v>
      </c>
      <c r="M9841" t="str">
        <f t="shared" si="921"/>
        <v>Qtr4</v>
      </c>
      <c r="N9841">
        <f t="shared" si="922"/>
        <v>260</v>
      </c>
      <c r="O9841" t="str">
        <f t="shared" si="923"/>
        <v>Low</v>
      </c>
    </row>
    <row r="9842" spans="1:15" x14ac:dyDescent="0.3">
      <c r="A9842" s="4">
        <v>42002</v>
      </c>
      <c r="B9842" t="s">
        <v>130</v>
      </c>
      <c r="C9842" t="s">
        <v>32</v>
      </c>
      <c r="D9842">
        <v>2</v>
      </c>
      <c r="E9842">
        <v>358</v>
      </c>
      <c r="F9842">
        <f t="shared" si="918"/>
        <v>716</v>
      </c>
      <c r="G9842" t="s">
        <v>76</v>
      </c>
      <c r="H9842" t="s">
        <v>65</v>
      </c>
      <c r="I9842" t="s">
        <v>41</v>
      </c>
      <c r="J9842" t="s">
        <v>74</v>
      </c>
      <c r="K9842">
        <f t="shared" si="919"/>
        <v>2014</v>
      </c>
      <c r="L9842" t="str">
        <f t="shared" si="920"/>
        <v>Dec</v>
      </c>
      <c r="M9842" t="str">
        <f t="shared" si="921"/>
        <v>Qtr4</v>
      </c>
      <c r="N9842">
        <f t="shared" si="922"/>
        <v>358</v>
      </c>
      <c r="O9842" t="str">
        <f t="shared" si="923"/>
        <v>Low</v>
      </c>
    </row>
    <row r="9843" spans="1:15" x14ac:dyDescent="0.3">
      <c r="A9843" s="4">
        <v>42002</v>
      </c>
      <c r="B9843" t="s">
        <v>33</v>
      </c>
      <c r="C9843" t="s">
        <v>11</v>
      </c>
      <c r="D9843">
        <v>1</v>
      </c>
      <c r="E9843">
        <v>189</v>
      </c>
      <c r="F9843">
        <f t="shared" si="918"/>
        <v>189</v>
      </c>
      <c r="G9843" t="s">
        <v>35</v>
      </c>
      <c r="H9843" t="s">
        <v>29</v>
      </c>
      <c r="I9843" t="s">
        <v>30</v>
      </c>
      <c r="J9843" t="s">
        <v>74</v>
      </c>
      <c r="K9843">
        <f t="shared" si="919"/>
        <v>2014</v>
      </c>
      <c r="L9843" t="str">
        <f t="shared" si="920"/>
        <v>Dec</v>
      </c>
      <c r="M9843" t="str">
        <f t="shared" si="921"/>
        <v>Qtr4</v>
      </c>
      <c r="N9843">
        <f t="shared" si="922"/>
        <v>189</v>
      </c>
      <c r="O9843" t="str">
        <f t="shared" si="923"/>
        <v>Low</v>
      </c>
    </row>
    <row r="9844" spans="1:15" x14ac:dyDescent="0.3">
      <c r="A9844" s="4">
        <v>42002</v>
      </c>
      <c r="B9844" t="s">
        <v>107</v>
      </c>
      <c r="C9844" t="s">
        <v>17</v>
      </c>
      <c r="D9844">
        <v>1</v>
      </c>
      <c r="E9844">
        <v>485</v>
      </c>
      <c r="F9844">
        <f t="shared" si="918"/>
        <v>485</v>
      </c>
      <c r="G9844" t="s">
        <v>51</v>
      </c>
      <c r="H9844" t="s">
        <v>29</v>
      </c>
      <c r="I9844" t="s">
        <v>30</v>
      </c>
      <c r="J9844" t="s">
        <v>74</v>
      </c>
      <c r="K9844">
        <f t="shared" si="919"/>
        <v>2014</v>
      </c>
      <c r="L9844" t="str">
        <f t="shared" si="920"/>
        <v>Dec</v>
      </c>
      <c r="M9844" t="str">
        <f t="shared" si="921"/>
        <v>Qtr4</v>
      </c>
      <c r="N9844">
        <f t="shared" si="922"/>
        <v>485</v>
      </c>
      <c r="O9844" t="str">
        <f t="shared" si="923"/>
        <v>Low</v>
      </c>
    </row>
    <row r="9845" spans="1:15" x14ac:dyDescent="0.3">
      <c r="A9845" s="4">
        <v>42002</v>
      </c>
      <c r="B9845" t="s">
        <v>26</v>
      </c>
      <c r="C9845" t="s">
        <v>22</v>
      </c>
      <c r="D9845">
        <v>3</v>
      </c>
      <c r="E9845">
        <v>417</v>
      </c>
      <c r="F9845">
        <f t="shared" si="918"/>
        <v>1251</v>
      </c>
      <c r="G9845" t="s">
        <v>28</v>
      </c>
      <c r="H9845" t="s">
        <v>29</v>
      </c>
      <c r="I9845" t="s">
        <v>30</v>
      </c>
      <c r="J9845" t="s">
        <v>74</v>
      </c>
      <c r="K9845">
        <f t="shared" si="919"/>
        <v>2014</v>
      </c>
      <c r="L9845" t="str">
        <f t="shared" si="920"/>
        <v>Dec</v>
      </c>
      <c r="M9845" t="str">
        <f t="shared" si="921"/>
        <v>Qtr4</v>
      </c>
      <c r="N9845">
        <f t="shared" si="922"/>
        <v>417</v>
      </c>
      <c r="O9845" t="str">
        <f t="shared" si="923"/>
        <v>Low</v>
      </c>
    </row>
    <row r="9846" spans="1:15" x14ac:dyDescent="0.3">
      <c r="A9846" s="4">
        <v>42002</v>
      </c>
      <c r="B9846" t="s">
        <v>81</v>
      </c>
      <c r="C9846" t="s">
        <v>70</v>
      </c>
      <c r="D9846">
        <v>4</v>
      </c>
      <c r="E9846">
        <v>384</v>
      </c>
      <c r="F9846">
        <f t="shared" si="918"/>
        <v>1536</v>
      </c>
      <c r="G9846" t="s">
        <v>39</v>
      </c>
      <c r="H9846" t="s">
        <v>40</v>
      </c>
      <c r="I9846" t="s">
        <v>41</v>
      </c>
      <c r="J9846" t="s">
        <v>74</v>
      </c>
      <c r="K9846">
        <f t="shared" si="919"/>
        <v>2014</v>
      </c>
      <c r="L9846" t="str">
        <f t="shared" si="920"/>
        <v>Dec</v>
      </c>
      <c r="M9846" t="str">
        <f t="shared" si="921"/>
        <v>Qtr4</v>
      </c>
      <c r="N9846">
        <f t="shared" si="922"/>
        <v>384</v>
      </c>
      <c r="O9846" t="str">
        <f t="shared" si="923"/>
        <v>Low</v>
      </c>
    </row>
    <row r="9847" spans="1:15" x14ac:dyDescent="0.3">
      <c r="A9847" s="4">
        <v>42002</v>
      </c>
      <c r="B9847" t="s">
        <v>90</v>
      </c>
      <c r="C9847" t="s">
        <v>11</v>
      </c>
      <c r="D9847">
        <v>3</v>
      </c>
      <c r="E9847">
        <v>136</v>
      </c>
      <c r="F9847">
        <f t="shared" si="918"/>
        <v>408</v>
      </c>
      <c r="G9847" t="s">
        <v>47</v>
      </c>
      <c r="H9847" t="s">
        <v>48</v>
      </c>
      <c r="I9847" t="s">
        <v>41</v>
      </c>
      <c r="J9847" t="s">
        <v>74</v>
      </c>
      <c r="K9847">
        <f t="shared" si="919"/>
        <v>2014</v>
      </c>
      <c r="L9847" t="str">
        <f t="shared" si="920"/>
        <v>Dec</v>
      </c>
      <c r="M9847" t="str">
        <f t="shared" si="921"/>
        <v>Qtr4</v>
      </c>
      <c r="N9847">
        <f t="shared" si="922"/>
        <v>136</v>
      </c>
      <c r="O9847" t="str">
        <f t="shared" si="923"/>
        <v>Low</v>
      </c>
    </row>
    <row r="9848" spans="1:15" x14ac:dyDescent="0.3">
      <c r="A9848" s="4">
        <v>42002</v>
      </c>
      <c r="B9848" t="s">
        <v>16</v>
      </c>
      <c r="C9848" t="s">
        <v>32</v>
      </c>
      <c r="D9848">
        <v>3</v>
      </c>
      <c r="E9848">
        <v>269</v>
      </c>
      <c r="F9848">
        <f t="shared" si="918"/>
        <v>807</v>
      </c>
      <c r="G9848" t="s">
        <v>18</v>
      </c>
      <c r="H9848" t="s">
        <v>19</v>
      </c>
      <c r="I9848" t="s">
        <v>20</v>
      </c>
      <c r="J9848" t="s">
        <v>74</v>
      </c>
      <c r="K9848">
        <f t="shared" si="919"/>
        <v>2014</v>
      </c>
      <c r="L9848" t="str">
        <f t="shared" si="920"/>
        <v>Dec</v>
      </c>
      <c r="M9848" t="str">
        <f t="shared" si="921"/>
        <v>Qtr4</v>
      </c>
      <c r="N9848">
        <f t="shared" si="922"/>
        <v>269</v>
      </c>
      <c r="O9848" t="str">
        <f t="shared" si="923"/>
        <v>Low</v>
      </c>
    </row>
    <row r="9849" spans="1:15" x14ac:dyDescent="0.3">
      <c r="A9849" s="4">
        <v>42002</v>
      </c>
      <c r="B9849" t="s">
        <v>85</v>
      </c>
      <c r="C9849" t="s">
        <v>32</v>
      </c>
      <c r="D9849">
        <v>2</v>
      </c>
      <c r="E9849">
        <v>206</v>
      </c>
      <c r="F9849">
        <f t="shared" si="918"/>
        <v>412</v>
      </c>
      <c r="G9849" t="s">
        <v>59</v>
      </c>
      <c r="H9849" t="s">
        <v>60</v>
      </c>
      <c r="I9849" t="s">
        <v>30</v>
      </c>
      <c r="J9849" t="s">
        <v>74</v>
      </c>
      <c r="K9849">
        <f t="shared" si="919"/>
        <v>2014</v>
      </c>
      <c r="L9849" t="str">
        <f t="shared" si="920"/>
        <v>Dec</v>
      </c>
      <c r="M9849" t="str">
        <f t="shared" si="921"/>
        <v>Qtr4</v>
      </c>
      <c r="N9849">
        <f t="shared" si="922"/>
        <v>206</v>
      </c>
      <c r="O9849" t="str">
        <f t="shared" si="923"/>
        <v>Low</v>
      </c>
    </row>
    <row r="9850" spans="1:15" x14ac:dyDescent="0.3">
      <c r="A9850" s="4">
        <v>42002</v>
      </c>
      <c r="B9850" t="s">
        <v>127</v>
      </c>
      <c r="C9850" t="s">
        <v>11</v>
      </c>
      <c r="D9850">
        <v>3</v>
      </c>
      <c r="E9850">
        <v>254</v>
      </c>
      <c r="F9850">
        <f t="shared" si="918"/>
        <v>762</v>
      </c>
      <c r="G9850" t="s">
        <v>102</v>
      </c>
      <c r="H9850" t="s">
        <v>58</v>
      </c>
      <c r="I9850" t="s">
        <v>14</v>
      </c>
      <c r="J9850" t="s">
        <v>74</v>
      </c>
      <c r="K9850">
        <f t="shared" si="919"/>
        <v>2014</v>
      </c>
      <c r="L9850" t="str">
        <f t="shared" si="920"/>
        <v>Dec</v>
      </c>
      <c r="M9850" t="str">
        <f t="shared" si="921"/>
        <v>Qtr4</v>
      </c>
      <c r="N9850">
        <f t="shared" si="922"/>
        <v>254</v>
      </c>
      <c r="O9850" t="str">
        <f t="shared" si="923"/>
        <v>Low</v>
      </c>
    </row>
    <row r="9851" spans="1:15" x14ac:dyDescent="0.3">
      <c r="A9851" s="4">
        <v>42002</v>
      </c>
      <c r="B9851" t="s">
        <v>135</v>
      </c>
      <c r="C9851" t="s">
        <v>99</v>
      </c>
      <c r="D9851">
        <v>2</v>
      </c>
      <c r="E9851">
        <v>357</v>
      </c>
      <c r="F9851">
        <f t="shared" si="918"/>
        <v>714</v>
      </c>
      <c r="G9851" t="s">
        <v>102</v>
      </c>
      <c r="H9851" t="s">
        <v>58</v>
      </c>
      <c r="I9851" t="s">
        <v>14</v>
      </c>
      <c r="J9851" t="s">
        <v>74</v>
      </c>
      <c r="K9851">
        <f t="shared" si="919"/>
        <v>2014</v>
      </c>
      <c r="L9851" t="str">
        <f t="shared" si="920"/>
        <v>Dec</v>
      </c>
      <c r="M9851" t="str">
        <f t="shared" si="921"/>
        <v>Qtr4</v>
      </c>
      <c r="N9851">
        <f t="shared" si="922"/>
        <v>357</v>
      </c>
      <c r="O9851" t="str">
        <f t="shared" si="923"/>
        <v>Low</v>
      </c>
    </row>
    <row r="9852" spans="1:15" x14ac:dyDescent="0.3">
      <c r="A9852" s="4">
        <v>42002</v>
      </c>
      <c r="B9852" t="s">
        <v>82</v>
      </c>
      <c r="C9852" t="s">
        <v>22</v>
      </c>
      <c r="D9852">
        <v>2</v>
      </c>
      <c r="E9852">
        <v>138</v>
      </c>
      <c r="F9852">
        <f t="shared" si="918"/>
        <v>276</v>
      </c>
      <c r="G9852" t="s">
        <v>39</v>
      </c>
      <c r="H9852" t="s">
        <v>40</v>
      </c>
      <c r="I9852" t="s">
        <v>41</v>
      </c>
      <c r="J9852" t="s">
        <v>74</v>
      </c>
      <c r="K9852">
        <f t="shared" si="919"/>
        <v>2014</v>
      </c>
      <c r="L9852" t="str">
        <f t="shared" si="920"/>
        <v>Dec</v>
      </c>
      <c r="M9852" t="str">
        <f t="shared" si="921"/>
        <v>Qtr4</v>
      </c>
      <c r="N9852">
        <f t="shared" si="922"/>
        <v>138</v>
      </c>
      <c r="O9852" t="str">
        <f t="shared" si="923"/>
        <v>Low</v>
      </c>
    </row>
    <row r="9853" spans="1:15" x14ac:dyDescent="0.3">
      <c r="A9853" s="4">
        <v>42002</v>
      </c>
      <c r="B9853" t="s">
        <v>23</v>
      </c>
      <c r="C9853" t="s">
        <v>17</v>
      </c>
      <c r="D9853">
        <v>1</v>
      </c>
      <c r="E9853">
        <v>345</v>
      </c>
      <c r="F9853">
        <f t="shared" si="918"/>
        <v>345</v>
      </c>
      <c r="G9853" t="s">
        <v>24</v>
      </c>
      <c r="H9853" t="s">
        <v>25</v>
      </c>
      <c r="I9853" t="s">
        <v>20</v>
      </c>
      <c r="J9853" t="s">
        <v>74</v>
      </c>
      <c r="K9853">
        <f t="shared" si="919"/>
        <v>2014</v>
      </c>
      <c r="L9853" t="str">
        <f t="shared" si="920"/>
        <v>Dec</v>
      </c>
      <c r="M9853" t="str">
        <f t="shared" si="921"/>
        <v>Qtr4</v>
      </c>
      <c r="N9853">
        <f t="shared" si="922"/>
        <v>345</v>
      </c>
      <c r="O9853" t="str">
        <f t="shared" si="923"/>
        <v>Low</v>
      </c>
    </row>
    <row r="9854" spans="1:15" x14ac:dyDescent="0.3">
      <c r="A9854" s="4">
        <v>42002</v>
      </c>
      <c r="B9854" t="s">
        <v>126</v>
      </c>
      <c r="C9854" t="s">
        <v>34</v>
      </c>
      <c r="D9854">
        <v>4</v>
      </c>
      <c r="E9854">
        <v>389</v>
      </c>
      <c r="F9854">
        <f t="shared" si="918"/>
        <v>1556</v>
      </c>
      <c r="G9854" t="s">
        <v>59</v>
      </c>
      <c r="H9854" t="s">
        <v>60</v>
      </c>
      <c r="I9854" t="s">
        <v>30</v>
      </c>
      <c r="J9854" t="s">
        <v>74</v>
      </c>
      <c r="K9854">
        <f t="shared" si="919"/>
        <v>2014</v>
      </c>
      <c r="L9854" t="str">
        <f t="shared" si="920"/>
        <v>Dec</v>
      </c>
      <c r="M9854" t="str">
        <f t="shared" si="921"/>
        <v>Qtr4</v>
      </c>
      <c r="N9854">
        <f t="shared" si="922"/>
        <v>389</v>
      </c>
      <c r="O9854" t="str">
        <f t="shared" si="923"/>
        <v>Low</v>
      </c>
    </row>
    <row r="9855" spans="1:15" x14ac:dyDescent="0.3">
      <c r="A9855" s="4">
        <v>42002</v>
      </c>
      <c r="B9855" t="s">
        <v>87</v>
      </c>
      <c r="C9855" t="s">
        <v>11</v>
      </c>
      <c r="D9855">
        <v>1</v>
      </c>
      <c r="E9855">
        <v>211</v>
      </c>
      <c r="F9855">
        <f t="shared" si="918"/>
        <v>211</v>
      </c>
      <c r="G9855" t="s">
        <v>47</v>
      </c>
      <c r="H9855" t="s">
        <v>48</v>
      </c>
      <c r="I9855" t="s">
        <v>41</v>
      </c>
      <c r="J9855" t="s">
        <v>74</v>
      </c>
      <c r="K9855">
        <f t="shared" si="919"/>
        <v>2014</v>
      </c>
      <c r="L9855" t="str">
        <f t="shared" si="920"/>
        <v>Dec</v>
      </c>
      <c r="M9855" t="str">
        <f t="shared" si="921"/>
        <v>Qtr4</v>
      </c>
      <c r="N9855">
        <f t="shared" si="922"/>
        <v>211</v>
      </c>
      <c r="O9855" t="str">
        <f t="shared" si="923"/>
        <v>Low</v>
      </c>
    </row>
    <row r="9856" spans="1:15" x14ac:dyDescent="0.3">
      <c r="A9856" s="4">
        <v>42002</v>
      </c>
      <c r="B9856" t="s">
        <v>16</v>
      </c>
      <c r="C9856" t="s">
        <v>70</v>
      </c>
      <c r="D9856">
        <v>3</v>
      </c>
      <c r="E9856">
        <v>274</v>
      </c>
      <c r="F9856">
        <f t="shared" si="918"/>
        <v>822</v>
      </c>
      <c r="G9856" t="s">
        <v>18</v>
      </c>
      <c r="H9856" t="s">
        <v>19</v>
      </c>
      <c r="I9856" t="s">
        <v>20</v>
      </c>
      <c r="J9856" t="s">
        <v>74</v>
      </c>
      <c r="K9856">
        <f t="shared" si="919"/>
        <v>2014</v>
      </c>
      <c r="L9856" t="str">
        <f t="shared" si="920"/>
        <v>Dec</v>
      </c>
      <c r="M9856" t="str">
        <f t="shared" si="921"/>
        <v>Qtr4</v>
      </c>
      <c r="N9856">
        <f t="shared" si="922"/>
        <v>274</v>
      </c>
      <c r="O9856" t="str">
        <f t="shared" si="923"/>
        <v>Low</v>
      </c>
    </row>
    <row r="9857" spans="1:15" x14ac:dyDescent="0.3">
      <c r="A9857" s="4">
        <v>42002</v>
      </c>
      <c r="B9857" t="s">
        <v>80</v>
      </c>
      <c r="C9857" t="s">
        <v>34</v>
      </c>
      <c r="D9857">
        <v>3</v>
      </c>
      <c r="E9857">
        <v>361</v>
      </c>
      <c r="F9857">
        <f t="shared" si="918"/>
        <v>1083</v>
      </c>
      <c r="G9857" t="s">
        <v>54</v>
      </c>
      <c r="H9857" t="s">
        <v>55</v>
      </c>
      <c r="I9857" t="s">
        <v>41</v>
      </c>
      <c r="J9857" t="s">
        <v>74</v>
      </c>
      <c r="K9857">
        <f t="shared" si="919"/>
        <v>2014</v>
      </c>
      <c r="L9857" t="str">
        <f t="shared" si="920"/>
        <v>Dec</v>
      </c>
      <c r="M9857" t="str">
        <f t="shared" si="921"/>
        <v>Qtr4</v>
      </c>
      <c r="N9857">
        <f t="shared" si="922"/>
        <v>361</v>
      </c>
      <c r="O9857" t="str">
        <f t="shared" si="923"/>
        <v>Low</v>
      </c>
    </row>
    <row r="9858" spans="1:15" x14ac:dyDescent="0.3">
      <c r="A9858" s="4">
        <v>42002</v>
      </c>
      <c r="B9858" t="s">
        <v>104</v>
      </c>
      <c r="C9858" t="s">
        <v>22</v>
      </c>
      <c r="D9858">
        <v>3</v>
      </c>
      <c r="E9858">
        <v>143</v>
      </c>
      <c r="F9858">
        <f t="shared" ref="F9858:F9921" si="924">E9858*D9858</f>
        <v>429</v>
      </c>
      <c r="G9858" t="s">
        <v>54</v>
      </c>
      <c r="H9858" t="s">
        <v>55</v>
      </c>
      <c r="I9858" t="s">
        <v>41</v>
      </c>
      <c r="J9858" t="s">
        <v>74</v>
      </c>
      <c r="K9858">
        <f t="shared" ref="K9858:K9921" si="925">YEAR(A9858)</f>
        <v>2014</v>
      </c>
      <c r="L9858" t="str">
        <f t="shared" ref="L9858:L9921" si="926">TEXT(A9858, "mmm")</f>
        <v>Dec</v>
      </c>
      <c r="M9858" t="str">
        <f t="shared" ref="M9858:M9921" si="927">"Qtr" &amp; INT((MONTH(A9858)+2)/3)</f>
        <v>Qtr4</v>
      </c>
      <c r="N9858">
        <f t="shared" ref="N9858:N9921" si="928">F9858/D9858</f>
        <v>143</v>
      </c>
      <c r="O9858" t="str">
        <f t="shared" ref="O9858:O9921" si="929">IF(F9858&gt;5000, "High", "Low")</f>
        <v>Low</v>
      </c>
    </row>
    <row r="9859" spans="1:15" x14ac:dyDescent="0.3">
      <c r="A9859" s="4">
        <v>42002</v>
      </c>
      <c r="B9859" t="s">
        <v>109</v>
      </c>
      <c r="C9859" t="s">
        <v>34</v>
      </c>
      <c r="D9859">
        <v>2</v>
      </c>
      <c r="E9859">
        <v>129</v>
      </c>
      <c r="F9859">
        <f t="shared" si="924"/>
        <v>258</v>
      </c>
      <c r="G9859" t="s">
        <v>110</v>
      </c>
      <c r="H9859" t="s">
        <v>111</v>
      </c>
      <c r="I9859" t="s">
        <v>20</v>
      </c>
      <c r="J9859" t="s">
        <v>74</v>
      </c>
      <c r="K9859">
        <f t="shared" si="925"/>
        <v>2014</v>
      </c>
      <c r="L9859" t="str">
        <f t="shared" si="926"/>
        <v>Dec</v>
      </c>
      <c r="M9859" t="str">
        <f t="shared" si="927"/>
        <v>Qtr4</v>
      </c>
      <c r="N9859">
        <f t="shared" si="928"/>
        <v>129</v>
      </c>
      <c r="O9859" t="str">
        <f t="shared" si="929"/>
        <v>Low</v>
      </c>
    </row>
    <row r="9860" spans="1:15" x14ac:dyDescent="0.3">
      <c r="A9860" s="4">
        <v>42002</v>
      </c>
      <c r="B9860" t="s">
        <v>45</v>
      </c>
      <c r="C9860" t="s">
        <v>34</v>
      </c>
      <c r="D9860">
        <v>2</v>
      </c>
      <c r="E9860">
        <v>427</v>
      </c>
      <c r="F9860">
        <f t="shared" si="924"/>
        <v>854</v>
      </c>
      <c r="G9860" t="s">
        <v>47</v>
      </c>
      <c r="H9860" t="s">
        <v>48</v>
      </c>
      <c r="I9860" t="s">
        <v>41</v>
      </c>
      <c r="J9860" t="s">
        <v>74</v>
      </c>
      <c r="K9860">
        <f t="shared" si="925"/>
        <v>2014</v>
      </c>
      <c r="L9860" t="str">
        <f t="shared" si="926"/>
        <v>Dec</v>
      </c>
      <c r="M9860" t="str">
        <f t="shared" si="927"/>
        <v>Qtr4</v>
      </c>
      <c r="N9860">
        <f t="shared" si="928"/>
        <v>427</v>
      </c>
      <c r="O9860" t="str">
        <f t="shared" si="929"/>
        <v>Low</v>
      </c>
    </row>
    <row r="9861" spans="1:15" x14ac:dyDescent="0.3">
      <c r="A9861" s="4">
        <v>42002</v>
      </c>
      <c r="B9861" t="s">
        <v>81</v>
      </c>
      <c r="C9861" t="s">
        <v>32</v>
      </c>
      <c r="D9861">
        <v>6</v>
      </c>
      <c r="E9861">
        <v>106</v>
      </c>
      <c r="F9861">
        <f t="shared" si="924"/>
        <v>636</v>
      </c>
      <c r="G9861" t="s">
        <v>39</v>
      </c>
      <c r="H9861" t="s">
        <v>40</v>
      </c>
      <c r="I9861" t="s">
        <v>41</v>
      </c>
      <c r="J9861" t="s">
        <v>74</v>
      </c>
      <c r="K9861">
        <f t="shared" si="925"/>
        <v>2014</v>
      </c>
      <c r="L9861" t="str">
        <f t="shared" si="926"/>
        <v>Dec</v>
      </c>
      <c r="M9861" t="str">
        <f t="shared" si="927"/>
        <v>Qtr4</v>
      </c>
      <c r="N9861">
        <f t="shared" si="928"/>
        <v>106</v>
      </c>
      <c r="O9861" t="str">
        <f t="shared" si="929"/>
        <v>Low</v>
      </c>
    </row>
    <row r="9862" spans="1:15" x14ac:dyDescent="0.3">
      <c r="A9862" s="4">
        <v>42002</v>
      </c>
      <c r="B9862" t="s">
        <v>33</v>
      </c>
      <c r="C9862" t="s">
        <v>11</v>
      </c>
      <c r="D9862">
        <v>3</v>
      </c>
      <c r="E9862">
        <v>490</v>
      </c>
      <c r="F9862">
        <f t="shared" si="924"/>
        <v>1470</v>
      </c>
      <c r="G9862" t="s">
        <v>35</v>
      </c>
      <c r="H9862" t="s">
        <v>29</v>
      </c>
      <c r="I9862" t="s">
        <v>30</v>
      </c>
      <c r="J9862" t="s">
        <v>74</v>
      </c>
      <c r="K9862">
        <f t="shared" si="925"/>
        <v>2014</v>
      </c>
      <c r="L9862" t="str">
        <f t="shared" si="926"/>
        <v>Dec</v>
      </c>
      <c r="M9862" t="str">
        <f t="shared" si="927"/>
        <v>Qtr4</v>
      </c>
      <c r="N9862">
        <f t="shared" si="928"/>
        <v>490</v>
      </c>
      <c r="O9862" t="str">
        <f t="shared" si="929"/>
        <v>Low</v>
      </c>
    </row>
    <row r="9863" spans="1:15" x14ac:dyDescent="0.3">
      <c r="A9863" s="4">
        <v>42002</v>
      </c>
      <c r="B9863" t="s">
        <v>138</v>
      </c>
      <c r="C9863" t="s">
        <v>34</v>
      </c>
      <c r="D9863">
        <v>3</v>
      </c>
      <c r="E9863">
        <v>376</v>
      </c>
      <c r="F9863">
        <f t="shared" si="924"/>
        <v>1128</v>
      </c>
      <c r="G9863" t="s">
        <v>115</v>
      </c>
      <c r="H9863" t="s">
        <v>116</v>
      </c>
      <c r="I9863" t="s">
        <v>14</v>
      </c>
      <c r="J9863" t="s">
        <v>74</v>
      </c>
      <c r="K9863">
        <f t="shared" si="925"/>
        <v>2014</v>
      </c>
      <c r="L9863" t="str">
        <f t="shared" si="926"/>
        <v>Dec</v>
      </c>
      <c r="M9863" t="str">
        <f t="shared" si="927"/>
        <v>Qtr4</v>
      </c>
      <c r="N9863">
        <f t="shared" si="928"/>
        <v>376</v>
      </c>
      <c r="O9863" t="str">
        <f t="shared" si="929"/>
        <v>Low</v>
      </c>
    </row>
    <row r="9864" spans="1:15" x14ac:dyDescent="0.3">
      <c r="A9864" s="4">
        <v>42002</v>
      </c>
      <c r="B9864" t="s">
        <v>98</v>
      </c>
      <c r="C9864" t="s">
        <v>32</v>
      </c>
      <c r="D9864">
        <v>1</v>
      </c>
      <c r="E9864">
        <v>125</v>
      </c>
      <c r="F9864">
        <f t="shared" si="924"/>
        <v>125</v>
      </c>
      <c r="G9864" t="s">
        <v>39</v>
      </c>
      <c r="H9864" t="s">
        <v>40</v>
      </c>
      <c r="I9864" t="s">
        <v>41</v>
      </c>
      <c r="J9864" t="s">
        <v>74</v>
      </c>
      <c r="K9864">
        <f t="shared" si="925"/>
        <v>2014</v>
      </c>
      <c r="L9864" t="str">
        <f t="shared" si="926"/>
        <v>Dec</v>
      </c>
      <c r="M9864" t="str">
        <f t="shared" si="927"/>
        <v>Qtr4</v>
      </c>
      <c r="N9864">
        <f t="shared" si="928"/>
        <v>125</v>
      </c>
      <c r="O9864" t="str">
        <f t="shared" si="929"/>
        <v>Low</v>
      </c>
    </row>
    <row r="9865" spans="1:15" x14ac:dyDescent="0.3">
      <c r="A9865" s="4">
        <v>42002</v>
      </c>
      <c r="B9865" t="s">
        <v>138</v>
      </c>
      <c r="C9865" t="s">
        <v>99</v>
      </c>
      <c r="D9865">
        <v>1</v>
      </c>
      <c r="E9865">
        <v>385</v>
      </c>
      <c r="F9865">
        <f t="shared" si="924"/>
        <v>385</v>
      </c>
      <c r="G9865" t="s">
        <v>115</v>
      </c>
      <c r="H9865" t="s">
        <v>116</v>
      </c>
      <c r="I9865" t="s">
        <v>14</v>
      </c>
      <c r="J9865" t="s">
        <v>74</v>
      </c>
      <c r="K9865">
        <f t="shared" si="925"/>
        <v>2014</v>
      </c>
      <c r="L9865" t="str">
        <f t="shared" si="926"/>
        <v>Dec</v>
      </c>
      <c r="M9865" t="str">
        <f t="shared" si="927"/>
        <v>Qtr4</v>
      </c>
      <c r="N9865">
        <f t="shared" si="928"/>
        <v>385</v>
      </c>
      <c r="O9865" t="str">
        <f t="shared" si="929"/>
        <v>Low</v>
      </c>
    </row>
    <row r="9866" spans="1:15" x14ac:dyDescent="0.3">
      <c r="A9866" s="4">
        <v>42002</v>
      </c>
      <c r="B9866" t="s">
        <v>138</v>
      </c>
      <c r="C9866" t="s">
        <v>46</v>
      </c>
      <c r="D9866">
        <v>3</v>
      </c>
      <c r="E9866">
        <v>314</v>
      </c>
      <c r="F9866">
        <f t="shared" si="924"/>
        <v>942</v>
      </c>
      <c r="G9866" t="s">
        <v>115</v>
      </c>
      <c r="H9866" t="s">
        <v>116</v>
      </c>
      <c r="I9866" t="s">
        <v>14</v>
      </c>
      <c r="J9866" t="s">
        <v>74</v>
      </c>
      <c r="K9866">
        <f t="shared" si="925"/>
        <v>2014</v>
      </c>
      <c r="L9866" t="str">
        <f t="shared" si="926"/>
        <v>Dec</v>
      </c>
      <c r="M9866" t="str">
        <f t="shared" si="927"/>
        <v>Qtr4</v>
      </c>
      <c r="N9866">
        <f t="shared" si="928"/>
        <v>314</v>
      </c>
      <c r="O9866" t="str">
        <f t="shared" si="929"/>
        <v>Low</v>
      </c>
    </row>
    <row r="9867" spans="1:15" x14ac:dyDescent="0.3">
      <c r="A9867" s="4">
        <v>42002</v>
      </c>
      <c r="B9867" t="s">
        <v>79</v>
      </c>
      <c r="C9867" t="s">
        <v>46</v>
      </c>
      <c r="D9867">
        <v>1</v>
      </c>
      <c r="E9867">
        <v>130</v>
      </c>
      <c r="F9867">
        <f t="shared" si="924"/>
        <v>130</v>
      </c>
      <c r="G9867" t="s">
        <v>47</v>
      </c>
      <c r="H9867" t="s">
        <v>48</v>
      </c>
      <c r="I9867" t="s">
        <v>41</v>
      </c>
      <c r="J9867" t="s">
        <v>74</v>
      </c>
      <c r="K9867">
        <f t="shared" si="925"/>
        <v>2014</v>
      </c>
      <c r="L9867" t="str">
        <f t="shared" si="926"/>
        <v>Dec</v>
      </c>
      <c r="M9867" t="str">
        <f t="shared" si="927"/>
        <v>Qtr4</v>
      </c>
      <c r="N9867">
        <f t="shared" si="928"/>
        <v>130</v>
      </c>
      <c r="O9867" t="str">
        <f t="shared" si="929"/>
        <v>Low</v>
      </c>
    </row>
    <row r="9868" spans="1:15" x14ac:dyDescent="0.3">
      <c r="A9868" s="4">
        <v>42003</v>
      </c>
      <c r="B9868" t="s">
        <v>109</v>
      </c>
      <c r="C9868" t="s">
        <v>70</v>
      </c>
      <c r="D9868">
        <v>1</v>
      </c>
      <c r="E9868">
        <v>468</v>
      </c>
      <c r="F9868">
        <f t="shared" si="924"/>
        <v>468</v>
      </c>
      <c r="G9868" t="s">
        <v>110</v>
      </c>
      <c r="H9868" t="s">
        <v>111</v>
      </c>
      <c r="I9868" t="s">
        <v>20</v>
      </c>
      <c r="J9868" t="s">
        <v>15</v>
      </c>
      <c r="K9868">
        <f t="shared" si="925"/>
        <v>2014</v>
      </c>
      <c r="L9868" t="str">
        <f t="shared" si="926"/>
        <v>Dec</v>
      </c>
      <c r="M9868" t="str">
        <f t="shared" si="927"/>
        <v>Qtr4</v>
      </c>
      <c r="N9868">
        <f t="shared" si="928"/>
        <v>468</v>
      </c>
      <c r="O9868" t="str">
        <f t="shared" si="929"/>
        <v>Low</v>
      </c>
    </row>
    <row r="9869" spans="1:15" x14ac:dyDescent="0.3">
      <c r="A9869" s="4">
        <v>42003</v>
      </c>
      <c r="B9869" t="s">
        <v>66</v>
      </c>
      <c r="C9869" t="s">
        <v>27</v>
      </c>
      <c r="D9869">
        <v>2</v>
      </c>
      <c r="E9869">
        <v>224</v>
      </c>
      <c r="F9869">
        <f t="shared" si="924"/>
        <v>448</v>
      </c>
      <c r="G9869" t="s">
        <v>67</v>
      </c>
      <c r="H9869" t="s">
        <v>68</v>
      </c>
      <c r="I9869" t="s">
        <v>41</v>
      </c>
      <c r="J9869" t="s">
        <v>15</v>
      </c>
      <c r="K9869">
        <f t="shared" si="925"/>
        <v>2014</v>
      </c>
      <c r="L9869" t="str">
        <f t="shared" si="926"/>
        <v>Dec</v>
      </c>
      <c r="M9869" t="str">
        <f t="shared" si="927"/>
        <v>Qtr4</v>
      </c>
      <c r="N9869">
        <f t="shared" si="928"/>
        <v>224</v>
      </c>
      <c r="O9869" t="str">
        <f t="shared" si="929"/>
        <v>Low</v>
      </c>
    </row>
    <row r="9870" spans="1:15" x14ac:dyDescent="0.3">
      <c r="A9870" s="4">
        <v>42003</v>
      </c>
      <c r="B9870" t="s">
        <v>106</v>
      </c>
      <c r="C9870" t="s">
        <v>70</v>
      </c>
      <c r="D9870">
        <v>2</v>
      </c>
      <c r="E9870">
        <v>347</v>
      </c>
      <c r="F9870">
        <f t="shared" si="924"/>
        <v>694</v>
      </c>
      <c r="G9870" t="s">
        <v>28</v>
      </c>
      <c r="H9870" t="s">
        <v>29</v>
      </c>
      <c r="I9870" t="s">
        <v>30</v>
      </c>
      <c r="J9870" t="s">
        <v>15</v>
      </c>
      <c r="K9870">
        <f t="shared" si="925"/>
        <v>2014</v>
      </c>
      <c r="L9870" t="str">
        <f t="shared" si="926"/>
        <v>Dec</v>
      </c>
      <c r="M9870" t="str">
        <f t="shared" si="927"/>
        <v>Qtr4</v>
      </c>
      <c r="N9870">
        <f t="shared" si="928"/>
        <v>347</v>
      </c>
      <c r="O9870" t="str">
        <f t="shared" si="929"/>
        <v>Low</v>
      </c>
    </row>
    <row r="9871" spans="1:15" x14ac:dyDescent="0.3">
      <c r="A9871" s="4">
        <v>42003</v>
      </c>
      <c r="B9871" t="s">
        <v>86</v>
      </c>
      <c r="C9871" t="s">
        <v>38</v>
      </c>
      <c r="D9871">
        <v>3</v>
      </c>
      <c r="E9871">
        <v>111</v>
      </c>
      <c r="F9871">
        <f t="shared" si="924"/>
        <v>333</v>
      </c>
      <c r="G9871" t="s">
        <v>47</v>
      </c>
      <c r="H9871" t="s">
        <v>48</v>
      </c>
      <c r="I9871" t="s">
        <v>41</v>
      </c>
      <c r="J9871" t="s">
        <v>15</v>
      </c>
      <c r="K9871">
        <f t="shared" si="925"/>
        <v>2014</v>
      </c>
      <c r="L9871" t="str">
        <f t="shared" si="926"/>
        <v>Dec</v>
      </c>
      <c r="M9871" t="str">
        <f t="shared" si="927"/>
        <v>Qtr4</v>
      </c>
      <c r="N9871">
        <f t="shared" si="928"/>
        <v>111</v>
      </c>
      <c r="O9871" t="str">
        <f t="shared" si="929"/>
        <v>Low</v>
      </c>
    </row>
    <row r="9872" spans="1:15" x14ac:dyDescent="0.3">
      <c r="A9872" s="4">
        <v>42003</v>
      </c>
      <c r="B9872" t="s">
        <v>10</v>
      </c>
      <c r="C9872" t="s">
        <v>17</v>
      </c>
      <c r="D9872">
        <v>2</v>
      </c>
      <c r="E9872">
        <v>474</v>
      </c>
      <c r="F9872">
        <f t="shared" si="924"/>
        <v>948</v>
      </c>
      <c r="G9872" t="s">
        <v>12</v>
      </c>
      <c r="H9872" t="s">
        <v>13</v>
      </c>
      <c r="I9872" t="s">
        <v>14</v>
      </c>
      <c r="J9872" t="s">
        <v>15</v>
      </c>
      <c r="K9872">
        <f t="shared" si="925"/>
        <v>2014</v>
      </c>
      <c r="L9872" t="str">
        <f t="shared" si="926"/>
        <v>Dec</v>
      </c>
      <c r="M9872" t="str">
        <f t="shared" si="927"/>
        <v>Qtr4</v>
      </c>
      <c r="N9872">
        <f t="shared" si="928"/>
        <v>474</v>
      </c>
      <c r="O9872" t="str">
        <f t="shared" si="929"/>
        <v>Low</v>
      </c>
    </row>
    <row r="9873" spans="1:15" x14ac:dyDescent="0.3">
      <c r="A9873" s="4">
        <v>42003</v>
      </c>
      <c r="B9873" t="s">
        <v>69</v>
      </c>
      <c r="C9873" t="s">
        <v>11</v>
      </c>
      <c r="D9873">
        <v>1</v>
      </c>
      <c r="E9873">
        <v>178</v>
      </c>
      <c r="F9873">
        <f t="shared" si="924"/>
        <v>178</v>
      </c>
      <c r="G9873" t="s">
        <v>35</v>
      </c>
      <c r="H9873" t="s">
        <v>29</v>
      </c>
      <c r="I9873" t="s">
        <v>30</v>
      </c>
      <c r="J9873" t="s">
        <v>15</v>
      </c>
      <c r="K9873">
        <f t="shared" si="925"/>
        <v>2014</v>
      </c>
      <c r="L9873" t="str">
        <f t="shared" si="926"/>
        <v>Dec</v>
      </c>
      <c r="M9873" t="str">
        <f t="shared" si="927"/>
        <v>Qtr4</v>
      </c>
      <c r="N9873">
        <f t="shared" si="928"/>
        <v>178</v>
      </c>
      <c r="O9873" t="str">
        <f t="shared" si="929"/>
        <v>Low</v>
      </c>
    </row>
    <row r="9874" spans="1:15" x14ac:dyDescent="0.3">
      <c r="A9874" s="4">
        <v>42003</v>
      </c>
      <c r="B9874" t="s">
        <v>23</v>
      </c>
      <c r="C9874" t="s">
        <v>32</v>
      </c>
      <c r="D9874">
        <v>14</v>
      </c>
      <c r="E9874">
        <v>494</v>
      </c>
      <c r="F9874">
        <f t="shared" si="924"/>
        <v>6916</v>
      </c>
      <c r="G9874" t="s">
        <v>24</v>
      </c>
      <c r="H9874" t="s">
        <v>25</v>
      </c>
      <c r="I9874" t="s">
        <v>20</v>
      </c>
      <c r="J9874" t="s">
        <v>15</v>
      </c>
      <c r="K9874">
        <f t="shared" si="925"/>
        <v>2014</v>
      </c>
      <c r="L9874" t="str">
        <f t="shared" si="926"/>
        <v>Dec</v>
      </c>
      <c r="M9874" t="str">
        <f t="shared" si="927"/>
        <v>Qtr4</v>
      </c>
      <c r="N9874">
        <f t="shared" si="928"/>
        <v>494</v>
      </c>
      <c r="O9874" t="str">
        <f t="shared" si="929"/>
        <v>High</v>
      </c>
    </row>
    <row r="9875" spans="1:15" x14ac:dyDescent="0.3">
      <c r="A9875" s="4">
        <v>42003</v>
      </c>
      <c r="B9875" t="s">
        <v>108</v>
      </c>
      <c r="C9875" t="s">
        <v>17</v>
      </c>
      <c r="D9875">
        <v>6</v>
      </c>
      <c r="E9875">
        <v>450</v>
      </c>
      <c r="F9875">
        <f t="shared" si="924"/>
        <v>2700</v>
      </c>
      <c r="G9875" t="s">
        <v>47</v>
      </c>
      <c r="H9875" t="s">
        <v>48</v>
      </c>
      <c r="I9875" t="s">
        <v>41</v>
      </c>
      <c r="J9875" t="s">
        <v>15</v>
      </c>
      <c r="K9875">
        <f t="shared" si="925"/>
        <v>2014</v>
      </c>
      <c r="L9875" t="str">
        <f t="shared" si="926"/>
        <v>Dec</v>
      </c>
      <c r="M9875" t="str">
        <f t="shared" si="927"/>
        <v>Qtr4</v>
      </c>
      <c r="N9875">
        <f t="shared" si="928"/>
        <v>450</v>
      </c>
      <c r="O9875" t="str">
        <f t="shared" si="929"/>
        <v>Low</v>
      </c>
    </row>
    <row r="9876" spans="1:15" x14ac:dyDescent="0.3">
      <c r="A9876" s="4">
        <v>42003</v>
      </c>
      <c r="B9876" t="s">
        <v>100</v>
      </c>
      <c r="C9876" t="s">
        <v>17</v>
      </c>
      <c r="D9876">
        <v>2</v>
      </c>
      <c r="E9876">
        <v>451</v>
      </c>
      <c r="F9876">
        <f t="shared" si="924"/>
        <v>902</v>
      </c>
      <c r="G9876" t="s">
        <v>67</v>
      </c>
      <c r="H9876" t="s">
        <v>68</v>
      </c>
      <c r="I9876" t="s">
        <v>41</v>
      </c>
      <c r="J9876" t="s">
        <v>15</v>
      </c>
      <c r="K9876">
        <f t="shared" si="925"/>
        <v>2014</v>
      </c>
      <c r="L9876" t="str">
        <f t="shared" si="926"/>
        <v>Dec</v>
      </c>
      <c r="M9876" t="str">
        <f t="shared" si="927"/>
        <v>Qtr4</v>
      </c>
      <c r="N9876">
        <f t="shared" si="928"/>
        <v>451</v>
      </c>
      <c r="O9876" t="str">
        <f t="shared" si="929"/>
        <v>Low</v>
      </c>
    </row>
    <row r="9877" spans="1:15" x14ac:dyDescent="0.3">
      <c r="A9877" s="4">
        <v>42003</v>
      </c>
      <c r="B9877" t="s">
        <v>66</v>
      </c>
      <c r="C9877" t="s">
        <v>38</v>
      </c>
      <c r="D9877">
        <v>3</v>
      </c>
      <c r="E9877">
        <v>247</v>
      </c>
      <c r="F9877">
        <f t="shared" si="924"/>
        <v>741</v>
      </c>
      <c r="G9877" t="s">
        <v>67</v>
      </c>
      <c r="H9877" t="s">
        <v>68</v>
      </c>
      <c r="I9877" t="s">
        <v>41</v>
      </c>
      <c r="J9877" t="s">
        <v>15</v>
      </c>
      <c r="K9877">
        <f t="shared" si="925"/>
        <v>2014</v>
      </c>
      <c r="L9877" t="str">
        <f t="shared" si="926"/>
        <v>Dec</v>
      </c>
      <c r="M9877" t="str">
        <f t="shared" si="927"/>
        <v>Qtr4</v>
      </c>
      <c r="N9877">
        <f t="shared" si="928"/>
        <v>247</v>
      </c>
      <c r="O9877" t="str">
        <f t="shared" si="929"/>
        <v>Low</v>
      </c>
    </row>
    <row r="9878" spans="1:15" x14ac:dyDescent="0.3">
      <c r="A9878" s="4">
        <v>42003</v>
      </c>
      <c r="B9878" t="s">
        <v>139</v>
      </c>
      <c r="C9878" t="s">
        <v>17</v>
      </c>
      <c r="D9878">
        <v>2</v>
      </c>
      <c r="E9878">
        <v>215</v>
      </c>
      <c r="F9878">
        <f t="shared" si="924"/>
        <v>430</v>
      </c>
      <c r="G9878" t="s">
        <v>95</v>
      </c>
      <c r="H9878" t="s">
        <v>96</v>
      </c>
      <c r="I9878" t="s">
        <v>41</v>
      </c>
      <c r="J9878" t="s">
        <v>15</v>
      </c>
      <c r="K9878">
        <f t="shared" si="925"/>
        <v>2014</v>
      </c>
      <c r="L9878" t="str">
        <f t="shared" si="926"/>
        <v>Dec</v>
      </c>
      <c r="M9878" t="str">
        <f t="shared" si="927"/>
        <v>Qtr4</v>
      </c>
      <c r="N9878">
        <f t="shared" si="928"/>
        <v>215</v>
      </c>
      <c r="O9878" t="str">
        <f t="shared" si="929"/>
        <v>Low</v>
      </c>
    </row>
    <row r="9879" spans="1:15" x14ac:dyDescent="0.3">
      <c r="A9879" s="4">
        <v>42003</v>
      </c>
      <c r="B9879" t="s">
        <v>33</v>
      </c>
      <c r="C9879" t="s">
        <v>22</v>
      </c>
      <c r="D9879">
        <v>2</v>
      </c>
      <c r="E9879">
        <v>497</v>
      </c>
      <c r="F9879">
        <f t="shared" si="924"/>
        <v>994</v>
      </c>
      <c r="G9879" t="s">
        <v>35</v>
      </c>
      <c r="H9879" t="s">
        <v>29</v>
      </c>
      <c r="I9879" t="s">
        <v>30</v>
      </c>
      <c r="J9879" t="s">
        <v>15</v>
      </c>
      <c r="K9879">
        <f t="shared" si="925"/>
        <v>2014</v>
      </c>
      <c r="L9879" t="str">
        <f t="shared" si="926"/>
        <v>Dec</v>
      </c>
      <c r="M9879" t="str">
        <f t="shared" si="927"/>
        <v>Qtr4</v>
      </c>
      <c r="N9879">
        <f t="shared" si="928"/>
        <v>497</v>
      </c>
      <c r="O9879" t="str">
        <f t="shared" si="929"/>
        <v>Low</v>
      </c>
    </row>
    <row r="9880" spans="1:15" x14ac:dyDescent="0.3">
      <c r="A9880" s="4">
        <v>42003</v>
      </c>
      <c r="B9880" t="s">
        <v>85</v>
      </c>
      <c r="C9880" t="s">
        <v>32</v>
      </c>
      <c r="D9880">
        <v>3</v>
      </c>
      <c r="E9880">
        <v>274</v>
      </c>
      <c r="F9880">
        <f t="shared" si="924"/>
        <v>822</v>
      </c>
      <c r="G9880" t="s">
        <v>59</v>
      </c>
      <c r="H9880" t="s">
        <v>60</v>
      </c>
      <c r="I9880" t="s">
        <v>30</v>
      </c>
      <c r="J9880" t="s">
        <v>15</v>
      </c>
      <c r="K9880">
        <f t="shared" si="925"/>
        <v>2014</v>
      </c>
      <c r="L9880" t="str">
        <f t="shared" si="926"/>
        <v>Dec</v>
      </c>
      <c r="M9880" t="str">
        <f t="shared" si="927"/>
        <v>Qtr4</v>
      </c>
      <c r="N9880">
        <f t="shared" si="928"/>
        <v>274</v>
      </c>
      <c r="O9880" t="str">
        <f t="shared" si="929"/>
        <v>Low</v>
      </c>
    </row>
    <row r="9881" spans="1:15" x14ac:dyDescent="0.3">
      <c r="A9881" s="4">
        <v>42003</v>
      </c>
      <c r="B9881" t="s">
        <v>140</v>
      </c>
      <c r="C9881" t="s">
        <v>99</v>
      </c>
      <c r="D9881">
        <v>2</v>
      </c>
      <c r="E9881">
        <v>144</v>
      </c>
      <c r="F9881">
        <f t="shared" si="924"/>
        <v>288</v>
      </c>
      <c r="G9881" t="s">
        <v>67</v>
      </c>
      <c r="H9881" t="s">
        <v>68</v>
      </c>
      <c r="I9881" t="s">
        <v>41</v>
      </c>
      <c r="J9881" t="s">
        <v>15</v>
      </c>
      <c r="K9881">
        <f t="shared" si="925"/>
        <v>2014</v>
      </c>
      <c r="L9881" t="str">
        <f t="shared" si="926"/>
        <v>Dec</v>
      </c>
      <c r="M9881" t="str">
        <f t="shared" si="927"/>
        <v>Qtr4</v>
      </c>
      <c r="N9881">
        <f t="shared" si="928"/>
        <v>144</v>
      </c>
      <c r="O9881" t="str">
        <f t="shared" si="929"/>
        <v>Low</v>
      </c>
    </row>
    <row r="9882" spans="1:15" x14ac:dyDescent="0.3">
      <c r="A9882" s="4">
        <v>42003</v>
      </c>
      <c r="B9882" t="s">
        <v>139</v>
      </c>
      <c r="C9882" t="s">
        <v>70</v>
      </c>
      <c r="D9882">
        <v>16</v>
      </c>
      <c r="E9882">
        <v>351</v>
      </c>
      <c r="F9882">
        <f t="shared" si="924"/>
        <v>5616</v>
      </c>
      <c r="G9882" t="s">
        <v>95</v>
      </c>
      <c r="H9882" t="s">
        <v>96</v>
      </c>
      <c r="I9882" t="s">
        <v>41</v>
      </c>
      <c r="J9882" t="s">
        <v>15</v>
      </c>
      <c r="K9882">
        <f t="shared" si="925"/>
        <v>2014</v>
      </c>
      <c r="L9882" t="str">
        <f t="shared" si="926"/>
        <v>Dec</v>
      </c>
      <c r="M9882" t="str">
        <f t="shared" si="927"/>
        <v>Qtr4</v>
      </c>
      <c r="N9882">
        <f t="shared" si="928"/>
        <v>351</v>
      </c>
      <c r="O9882" t="str">
        <f t="shared" si="929"/>
        <v>High</v>
      </c>
    </row>
    <row r="9883" spans="1:15" x14ac:dyDescent="0.3">
      <c r="A9883" s="4">
        <v>42003</v>
      </c>
      <c r="B9883" t="s">
        <v>69</v>
      </c>
      <c r="C9883" t="s">
        <v>34</v>
      </c>
      <c r="D9883">
        <v>2</v>
      </c>
      <c r="E9883">
        <v>408</v>
      </c>
      <c r="F9883">
        <f t="shared" si="924"/>
        <v>816</v>
      </c>
      <c r="G9883" t="s">
        <v>35</v>
      </c>
      <c r="H9883" t="s">
        <v>29</v>
      </c>
      <c r="I9883" t="s">
        <v>30</v>
      </c>
      <c r="J9883" t="s">
        <v>15</v>
      </c>
      <c r="K9883">
        <f t="shared" si="925"/>
        <v>2014</v>
      </c>
      <c r="L9883" t="str">
        <f t="shared" si="926"/>
        <v>Dec</v>
      </c>
      <c r="M9883" t="str">
        <f t="shared" si="927"/>
        <v>Qtr4</v>
      </c>
      <c r="N9883">
        <f t="shared" si="928"/>
        <v>408</v>
      </c>
      <c r="O9883" t="str">
        <f t="shared" si="929"/>
        <v>Low</v>
      </c>
    </row>
    <row r="9884" spans="1:15" x14ac:dyDescent="0.3">
      <c r="A9884" s="4">
        <v>42003</v>
      </c>
      <c r="B9884" t="s">
        <v>119</v>
      </c>
      <c r="C9884" t="s">
        <v>46</v>
      </c>
      <c r="D9884">
        <v>3</v>
      </c>
      <c r="E9884">
        <v>386</v>
      </c>
      <c r="F9884">
        <f t="shared" si="924"/>
        <v>1158</v>
      </c>
      <c r="G9884" t="s">
        <v>120</v>
      </c>
      <c r="H9884" t="s">
        <v>25</v>
      </c>
      <c r="I9884" t="s">
        <v>20</v>
      </c>
      <c r="J9884" t="s">
        <v>15</v>
      </c>
      <c r="K9884">
        <f t="shared" si="925"/>
        <v>2014</v>
      </c>
      <c r="L9884" t="str">
        <f t="shared" si="926"/>
        <v>Dec</v>
      </c>
      <c r="M9884" t="str">
        <f t="shared" si="927"/>
        <v>Qtr4</v>
      </c>
      <c r="N9884">
        <f t="shared" si="928"/>
        <v>386</v>
      </c>
      <c r="O9884" t="str">
        <f t="shared" si="929"/>
        <v>Low</v>
      </c>
    </row>
    <row r="9885" spans="1:15" x14ac:dyDescent="0.3">
      <c r="A9885" s="4">
        <v>42003</v>
      </c>
      <c r="B9885" t="s">
        <v>81</v>
      </c>
      <c r="C9885" t="s">
        <v>11</v>
      </c>
      <c r="D9885">
        <v>3</v>
      </c>
      <c r="E9885">
        <v>174</v>
      </c>
      <c r="F9885">
        <f t="shared" si="924"/>
        <v>522</v>
      </c>
      <c r="G9885" t="s">
        <v>39</v>
      </c>
      <c r="H9885" t="s">
        <v>40</v>
      </c>
      <c r="I9885" t="s">
        <v>41</v>
      </c>
      <c r="J9885" t="s">
        <v>15</v>
      </c>
      <c r="K9885">
        <f t="shared" si="925"/>
        <v>2014</v>
      </c>
      <c r="L9885" t="str">
        <f t="shared" si="926"/>
        <v>Dec</v>
      </c>
      <c r="M9885" t="str">
        <f t="shared" si="927"/>
        <v>Qtr4</v>
      </c>
      <c r="N9885">
        <f t="shared" si="928"/>
        <v>174</v>
      </c>
      <c r="O9885" t="str">
        <f t="shared" si="929"/>
        <v>Low</v>
      </c>
    </row>
    <row r="9886" spans="1:15" x14ac:dyDescent="0.3">
      <c r="A9886" s="4">
        <v>42003</v>
      </c>
      <c r="B9886" t="s">
        <v>101</v>
      </c>
      <c r="C9886" t="s">
        <v>27</v>
      </c>
      <c r="D9886">
        <v>3</v>
      </c>
      <c r="E9886">
        <v>379</v>
      </c>
      <c r="F9886">
        <f t="shared" si="924"/>
        <v>1137</v>
      </c>
      <c r="G9886" t="s">
        <v>102</v>
      </c>
      <c r="H9886" t="s">
        <v>58</v>
      </c>
      <c r="I9886" t="s">
        <v>14</v>
      </c>
      <c r="J9886" t="s">
        <v>15</v>
      </c>
      <c r="K9886">
        <f t="shared" si="925"/>
        <v>2014</v>
      </c>
      <c r="L9886" t="str">
        <f t="shared" si="926"/>
        <v>Dec</v>
      </c>
      <c r="M9886" t="str">
        <f t="shared" si="927"/>
        <v>Qtr4</v>
      </c>
      <c r="N9886">
        <f t="shared" si="928"/>
        <v>379</v>
      </c>
      <c r="O9886" t="str">
        <f t="shared" si="929"/>
        <v>Low</v>
      </c>
    </row>
    <row r="9887" spans="1:15" x14ac:dyDescent="0.3">
      <c r="A9887" s="4">
        <v>42003</v>
      </c>
      <c r="B9887" t="s">
        <v>106</v>
      </c>
      <c r="C9887" t="s">
        <v>99</v>
      </c>
      <c r="D9887">
        <v>4</v>
      </c>
      <c r="E9887">
        <v>474</v>
      </c>
      <c r="F9887">
        <f t="shared" si="924"/>
        <v>1896</v>
      </c>
      <c r="G9887" t="s">
        <v>28</v>
      </c>
      <c r="H9887" t="s">
        <v>29</v>
      </c>
      <c r="I9887" t="s">
        <v>30</v>
      </c>
      <c r="J9887" t="s">
        <v>15</v>
      </c>
      <c r="K9887">
        <f t="shared" si="925"/>
        <v>2014</v>
      </c>
      <c r="L9887" t="str">
        <f t="shared" si="926"/>
        <v>Dec</v>
      </c>
      <c r="M9887" t="str">
        <f t="shared" si="927"/>
        <v>Qtr4</v>
      </c>
      <c r="N9887">
        <f t="shared" si="928"/>
        <v>474</v>
      </c>
      <c r="O9887" t="str">
        <f t="shared" si="929"/>
        <v>Low</v>
      </c>
    </row>
    <row r="9888" spans="1:15" x14ac:dyDescent="0.3">
      <c r="A9888" s="4">
        <v>42003</v>
      </c>
      <c r="B9888" t="s">
        <v>49</v>
      </c>
      <c r="C9888" t="s">
        <v>84</v>
      </c>
      <c r="D9888">
        <v>2</v>
      </c>
      <c r="E9888">
        <v>182</v>
      </c>
      <c r="F9888">
        <f t="shared" si="924"/>
        <v>364</v>
      </c>
      <c r="G9888" t="s">
        <v>35</v>
      </c>
      <c r="H9888" t="s">
        <v>29</v>
      </c>
      <c r="I9888" t="s">
        <v>30</v>
      </c>
      <c r="J9888" t="s">
        <v>15</v>
      </c>
      <c r="K9888">
        <f t="shared" si="925"/>
        <v>2014</v>
      </c>
      <c r="L9888" t="str">
        <f t="shared" si="926"/>
        <v>Dec</v>
      </c>
      <c r="M9888" t="str">
        <f t="shared" si="927"/>
        <v>Qtr4</v>
      </c>
      <c r="N9888">
        <f t="shared" si="928"/>
        <v>182</v>
      </c>
      <c r="O9888" t="str">
        <f t="shared" si="929"/>
        <v>Low</v>
      </c>
    </row>
    <row r="9889" spans="1:15" x14ac:dyDescent="0.3">
      <c r="A9889" s="4">
        <v>42003</v>
      </c>
      <c r="B9889" t="s">
        <v>16</v>
      </c>
      <c r="C9889" t="s">
        <v>46</v>
      </c>
      <c r="D9889">
        <v>2</v>
      </c>
      <c r="E9889">
        <v>355</v>
      </c>
      <c r="F9889">
        <f t="shared" si="924"/>
        <v>710</v>
      </c>
      <c r="G9889" t="s">
        <v>18</v>
      </c>
      <c r="H9889" t="s">
        <v>19</v>
      </c>
      <c r="I9889" t="s">
        <v>20</v>
      </c>
      <c r="J9889" t="s">
        <v>15</v>
      </c>
      <c r="K9889">
        <f t="shared" si="925"/>
        <v>2014</v>
      </c>
      <c r="L9889" t="str">
        <f t="shared" si="926"/>
        <v>Dec</v>
      </c>
      <c r="M9889" t="str">
        <f t="shared" si="927"/>
        <v>Qtr4</v>
      </c>
      <c r="N9889">
        <f t="shared" si="928"/>
        <v>355</v>
      </c>
      <c r="O9889" t="str">
        <f t="shared" si="929"/>
        <v>Low</v>
      </c>
    </row>
    <row r="9890" spans="1:15" x14ac:dyDescent="0.3">
      <c r="A9890" s="4">
        <v>42003</v>
      </c>
      <c r="B9890" t="s">
        <v>86</v>
      </c>
      <c r="C9890" t="s">
        <v>11</v>
      </c>
      <c r="D9890">
        <v>2</v>
      </c>
      <c r="E9890">
        <v>278</v>
      </c>
      <c r="F9890">
        <f t="shared" si="924"/>
        <v>556</v>
      </c>
      <c r="G9890" t="s">
        <v>47</v>
      </c>
      <c r="H9890" t="s">
        <v>48</v>
      </c>
      <c r="I9890" t="s">
        <v>41</v>
      </c>
      <c r="J9890" t="s">
        <v>15</v>
      </c>
      <c r="K9890">
        <f t="shared" si="925"/>
        <v>2014</v>
      </c>
      <c r="L9890" t="str">
        <f t="shared" si="926"/>
        <v>Dec</v>
      </c>
      <c r="M9890" t="str">
        <f t="shared" si="927"/>
        <v>Qtr4</v>
      </c>
      <c r="N9890">
        <f t="shared" si="928"/>
        <v>278</v>
      </c>
      <c r="O9890" t="str">
        <f t="shared" si="929"/>
        <v>Low</v>
      </c>
    </row>
    <row r="9891" spans="1:15" x14ac:dyDescent="0.3">
      <c r="A9891" s="4">
        <v>42003</v>
      </c>
      <c r="B9891" t="s">
        <v>78</v>
      </c>
      <c r="C9891" t="s">
        <v>22</v>
      </c>
      <c r="D9891">
        <v>6</v>
      </c>
      <c r="E9891">
        <v>266</v>
      </c>
      <c r="F9891">
        <f t="shared" si="924"/>
        <v>1596</v>
      </c>
      <c r="G9891" t="s">
        <v>57</v>
      </c>
      <c r="H9891" t="s">
        <v>58</v>
      </c>
      <c r="I9891" t="s">
        <v>14</v>
      </c>
      <c r="J9891" t="s">
        <v>15</v>
      </c>
      <c r="K9891">
        <f t="shared" si="925"/>
        <v>2014</v>
      </c>
      <c r="L9891" t="str">
        <f t="shared" si="926"/>
        <v>Dec</v>
      </c>
      <c r="M9891" t="str">
        <f t="shared" si="927"/>
        <v>Qtr4</v>
      </c>
      <c r="N9891">
        <f t="shared" si="928"/>
        <v>266</v>
      </c>
      <c r="O9891" t="str">
        <f t="shared" si="929"/>
        <v>Low</v>
      </c>
    </row>
    <row r="9892" spans="1:15" x14ac:dyDescent="0.3">
      <c r="A9892" s="4">
        <v>42003</v>
      </c>
      <c r="B9892" t="s">
        <v>73</v>
      </c>
      <c r="C9892" t="s">
        <v>11</v>
      </c>
      <c r="D9892">
        <v>2</v>
      </c>
      <c r="E9892">
        <v>333</v>
      </c>
      <c r="F9892">
        <f t="shared" si="924"/>
        <v>666</v>
      </c>
      <c r="G9892" t="s">
        <v>47</v>
      </c>
      <c r="H9892" t="s">
        <v>48</v>
      </c>
      <c r="I9892" t="s">
        <v>41</v>
      </c>
      <c r="J9892" t="s">
        <v>15</v>
      </c>
      <c r="K9892">
        <f t="shared" si="925"/>
        <v>2014</v>
      </c>
      <c r="L9892" t="str">
        <f t="shared" si="926"/>
        <v>Dec</v>
      </c>
      <c r="M9892" t="str">
        <f t="shared" si="927"/>
        <v>Qtr4</v>
      </c>
      <c r="N9892">
        <f t="shared" si="928"/>
        <v>333</v>
      </c>
      <c r="O9892" t="str">
        <f t="shared" si="929"/>
        <v>Low</v>
      </c>
    </row>
    <row r="9893" spans="1:15" x14ac:dyDescent="0.3">
      <c r="A9893" s="4">
        <v>42003</v>
      </c>
      <c r="B9893" t="s">
        <v>45</v>
      </c>
      <c r="C9893" t="s">
        <v>17</v>
      </c>
      <c r="D9893">
        <v>2</v>
      </c>
      <c r="E9893">
        <v>398</v>
      </c>
      <c r="F9893">
        <f t="shared" si="924"/>
        <v>796</v>
      </c>
      <c r="G9893" t="s">
        <v>47</v>
      </c>
      <c r="H9893" t="s">
        <v>48</v>
      </c>
      <c r="I9893" t="s">
        <v>41</v>
      </c>
      <c r="J9893" t="s">
        <v>15</v>
      </c>
      <c r="K9893">
        <f t="shared" si="925"/>
        <v>2014</v>
      </c>
      <c r="L9893" t="str">
        <f t="shared" si="926"/>
        <v>Dec</v>
      </c>
      <c r="M9893" t="str">
        <f t="shared" si="927"/>
        <v>Qtr4</v>
      </c>
      <c r="N9893">
        <f t="shared" si="928"/>
        <v>398</v>
      </c>
      <c r="O9893" t="str">
        <f t="shared" si="929"/>
        <v>Low</v>
      </c>
    </row>
    <row r="9894" spans="1:15" x14ac:dyDescent="0.3">
      <c r="A9894" s="4">
        <v>42003</v>
      </c>
      <c r="B9894" t="s">
        <v>98</v>
      </c>
      <c r="C9894" t="s">
        <v>46</v>
      </c>
      <c r="D9894">
        <v>2</v>
      </c>
      <c r="E9894">
        <v>156</v>
      </c>
      <c r="F9894">
        <f t="shared" si="924"/>
        <v>312</v>
      </c>
      <c r="G9894" t="s">
        <v>39</v>
      </c>
      <c r="H9894" t="s">
        <v>40</v>
      </c>
      <c r="I9894" t="s">
        <v>41</v>
      </c>
      <c r="J9894" t="s">
        <v>15</v>
      </c>
      <c r="K9894">
        <f t="shared" si="925"/>
        <v>2014</v>
      </c>
      <c r="L9894" t="str">
        <f t="shared" si="926"/>
        <v>Dec</v>
      </c>
      <c r="M9894" t="str">
        <f t="shared" si="927"/>
        <v>Qtr4</v>
      </c>
      <c r="N9894">
        <f t="shared" si="928"/>
        <v>156</v>
      </c>
      <c r="O9894" t="str">
        <f t="shared" si="929"/>
        <v>Low</v>
      </c>
    </row>
    <row r="9895" spans="1:15" x14ac:dyDescent="0.3">
      <c r="A9895" s="4">
        <v>42003</v>
      </c>
      <c r="B9895" t="s">
        <v>23</v>
      </c>
      <c r="C9895" t="s">
        <v>17</v>
      </c>
      <c r="D9895">
        <v>3</v>
      </c>
      <c r="E9895">
        <v>194</v>
      </c>
      <c r="F9895">
        <f t="shared" si="924"/>
        <v>582</v>
      </c>
      <c r="G9895" t="s">
        <v>24</v>
      </c>
      <c r="H9895" t="s">
        <v>25</v>
      </c>
      <c r="I9895" t="s">
        <v>20</v>
      </c>
      <c r="J9895" t="s">
        <v>15</v>
      </c>
      <c r="K9895">
        <f t="shared" si="925"/>
        <v>2014</v>
      </c>
      <c r="L9895" t="str">
        <f t="shared" si="926"/>
        <v>Dec</v>
      </c>
      <c r="M9895" t="str">
        <f t="shared" si="927"/>
        <v>Qtr4</v>
      </c>
      <c r="N9895">
        <f t="shared" si="928"/>
        <v>194</v>
      </c>
      <c r="O9895" t="str">
        <f t="shared" si="929"/>
        <v>Low</v>
      </c>
    </row>
    <row r="9896" spans="1:15" x14ac:dyDescent="0.3">
      <c r="A9896" s="4">
        <v>42003</v>
      </c>
      <c r="B9896" t="s">
        <v>133</v>
      </c>
      <c r="C9896" t="s">
        <v>84</v>
      </c>
      <c r="D9896">
        <v>24</v>
      </c>
      <c r="E9896">
        <v>436</v>
      </c>
      <c r="F9896">
        <f t="shared" si="924"/>
        <v>10464</v>
      </c>
      <c r="G9896" t="s">
        <v>76</v>
      </c>
      <c r="H9896" t="s">
        <v>65</v>
      </c>
      <c r="I9896" t="s">
        <v>41</v>
      </c>
      <c r="J9896" t="s">
        <v>15</v>
      </c>
      <c r="K9896">
        <f t="shared" si="925"/>
        <v>2014</v>
      </c>
      <c r="L9896" t="str">
        <f t="shared" si="926"/>
        <v>Dec</v>
      </c>
      <c r="M9896" t="str">
        <f t="shared" si="927"/>
        <v>Qtr4</v>
      </c>
      <c r="N9896">
        <f t="shared" si="928"/>
        <v>436</v>
      </c>
      <c r="O9896" t="str">
        <f t="shared" si="929"/>
        <v>High</v>
      </c>
    </row>
    <row r="9897" spans="1:15" x14ac:dyDescent="0.3">
      <c r="A9897" s="4">
        <v>42003</v>
      </c>
      <c r="B9897" t="s">
        <v>69</v>
      </c>
      <c r="C9897" t="s">
        <v>46</v>
      </c>
      <c r="D9897">
        <v>3</v>
      </c>
      <c r="E9897">
        <v>157</v>
      </c>
      <c r="F9897">
        <f t="shared" si="924"/>
        <v>471</v>
      </c>
      <c r="G9897" t="s">
        <v>35</v>
      </c>
      <c r="H9897" t="s">
        <v>29</v>
      </c>
      <c r="I9897" t="s">
        <v>30</v>
      </c>
      <c r="J9897" t="s">
        <v>15</v>
      </c>
      <c r="K9897">
        <f t="shared" si="925"/>
        <v>2014</v>
      </c>
      <c r="L9897" t="str">
        <f t="shared" si="926"/>
        <v>Dec</v>
      </c>
      <c r="M9897" t="str">
        <f t="shared" si="927"/>
        <v>Qtr4</v>
      </c>
      <c r="N9897">
        <f t="shared" si="928"/>
        <v>157</v>
      </c>
      <c r="O9897" t="str">
        <f t="shared" si="929"/>
        <v>Low</v>
      </c>
    </row>
    <row r="9898" spans="1:15" x14ac:dyDescent="0.3">
      <c r="A9898" s="4">
        <v>42003</v>
      </c>
      <c r="B9898" t="s">
        <v>141</v>
      </c>
      <c r="C9898" t="s">
        <v>22</v>
      </c>
      <c r="D9898">
        <v>11</v>
      </c>
      <c r="E9898">
        <v>353</v>
      </c>
      <c r="F9898">
        <f t="shared" si="924"/>
        <v>3883</v>
      </c>
      <c r="G9898" t="s">
        <v>110</v>
      </c>
      <c r="H9898" t="s">
        <v>111</v>
      </c>
      <c r="I9898" t="s">
        <v>20</v>
      </c>
      <c r="J9898" t="s">
        <v>15</v>
      </c>
      <c r="K9898">
        <f t="shared" si="925"/>
        <v>2014</v>
      </c>
      <c r="L9898" t="str">
        <f t="shared" si="926"/>
        <v>Dec</v>
      </c>
      <c r="M9898" t="str">
        <f t="shared" si="927"/>
        <v>Qtr4</v>
      </c>
      <c r="N9898">
        <f t="shared" si="928"/>
        <v>353</v>
      </c>
      <c r="O9898" t="str">
        <f t="shared" si="929"/>
        <v>Low</v>
      </c>
    </row>
    <row r="9899" spans="1:15" x14ac:dyDescent="0.3">
      <c r="A9899" s="4">
        <v>42003</v>
      </c>
      <c r="B9899" t="s">
        <v>16</v>
      </c>
      <c r="C9899" t="s">
        <v>32</v>
      </c>
      <c r="D9899">
        <v>3</v>
      </c>
      <c r="E9899">
        <v>451</v>
      </c>
      <c r="F9899">
        <f t="shared" si="924"/>
        <v>1353</v>
      </c>
      <c r="G9899" t="s">
        <v>18</v>
      </c>
      <c r="H9899" t="s">
        <v>19</v>
      </c>
      <c r="I9899" t="s">
        <v>20</v>
      </c>
      <c r="J9899" t="s">
        <v>15</v>
      </c>
      <c r="K9899">
        <f t="shared" si="925"/>
        <v>2014</v>
      </c>
      <c r="L9899" t="str">
        <f t="shared" si="926"/>
        <v>Dec</v>
      </c>
      <c r="M9899" t="str">
        <f t="shared" si="927"/>
        <v>Qtr4</v>
      </c>
      <c r="N9899">
        <f t="shared" si="928"/>
        <v>451</v>
      </c>
      <c r="O9899" t="str">
        <f t="shared" si="929"/>
        <v>Low</v>
      </c>
    </row>
    <row r="9900" spans="1:15" x14ac:dyDescent="0.3">
      <c r="A9900" s="4">
        <v>42003</v>
      </c>
      <c r="B9900" t="s">
        <v>113</v>
      </c>
      <c r="C9900" t="s">
        <v>38</v>
      </c>
      <c r="D9900">
        <v>3</v>
      </c>
      <c r="E9900">
        <v>146</v>
      </c>
      <c r="F9900">
        <f t="shared" si="924"/>
        <v>438</v>
      </c>
      <c r="G9900" t="s">
        <v>64</v>
      </c>
      <c r="H9900" t="s">
        <v>65</v>
      </c>
      <c r="I9900" t="s">
        <v>41</v>
      </c>
      <c r="J9900" t="s">
        <v>15</v>
      </c>
      <c r="K9900">
        <f t="shared" si="925"/>
        <v>2014</v>
      </c>
      <c r="L9900" t="str">
        <f t="shared" si="926"/>
        <v>Dec</v>
      </c>
      <c r="M9900" t="str">
        <f t="shared" si="927"/>
        <v>Qtr4</v>
      </c>
      <c r="N9900">
        <f t="shared" si="928"/>
        <v>146</v>
      </c>
      <c r="O9900" t="str">
        <f t="shared" si="929"/>
        <v>Low</v>
      </c>
    </row>
    <row r="9901" spans="1:15" x14ac:dyDescent="0.3">
      <c r="A9901" s="4">
        <v>42003</v>
      </c>
      <c r="B9901" t="s">
        <v>123</v>
      </c>
      <c r="C9901" t="s">
        <v>38</v>
      </c>
      <c r="D9901">
        <v>4</v>
      </c>
      <c r="E9901">
        <v>453</v>
      </c>
      <c r="F9901">
        <f t="shared" si="924"/>
        <v>1812</v>
      </c>
      <c r="G9901" t="s">
        <v>43</v>
      </c>
      <c r="H9901" t="s">
        <v>44</v>
      </c>
      <c r="I9901" t="s">
        <v>30</v>
      </c>
      <c r="J9901" t="s">
        <v>15</v>
      </c>
      <c r="K9901">
        <f t="shared" si="925"/>
        <v>2014</v>
      </c>
      <c r="L9901" t="str">
        <f t="shared" si="926"/>
        <v>Dec</v>
      </c>
      <c r="M9901" t="str">
        <f t="shared" si="927"/>
        <v>Qtr4</v>
      </c>
      <c r="N9901">
        <f t="shared" si="928"/>
        <v>453</v>
      </c>
      <c r="O9901" t="str">
        <f t="shared" si="929"/>
        <v>Low</v>
      </c>
    </row>
    <row r="9902" spans="1:15" x14ac:dyDescent="0.3">
      <c r="A9902" s="4">
        <v>42003</v>
      </c>
      <c r="B9902" t="s">
        <v>83</v>
      </c>
      <c r="C9902" t="s">
        <v>27</v>
      </c>
      <c r="D9902">
        <v>2</v>
      </c>
      <c r="E9902">
        <v>365</v>
      </c>
      <c r="F9902">
        <f t="shared" si="924"/>
        <v>730</v>
      </c>
      <c r="G9902" t="s">
        <v>47</v>
      </c>
      <c r="H9902" t="s">
        <v>48</v>
      </c>
      <c r="I9902" t="s">
        <v>41</v>
      </c>
      <c r="J9902" t="s">
        <v>15</v>
      </c>
      <c r="K9902">
        <f t="shared" si="925"/>
        <v>2014</v>
      </c>
      <c r="L9902" t="str">
        <f t="shared" si="926"/>
        <v>Dec</v>
      </c>
      <c r="M9902" t="str">
        <f t="shared" si="927"/>
        <v>Qtr4</v>
      </c>
      <c r="N9902">
        <f t="shared" si="928"/>
        <v>365</v>
      </c>
      <c r="O9902" t="str">
        <f t="shared" si="929"/>
        <v>Low</v>
      </c>
    </row>
    <row r="9903" spans="1:15" x14ac:dyDescent="0.3">
      <c r="A9903" s="4">
        <v>42003</v>
      </c>
      <c r="B9903" t="s">
        <v>80</v>
      </c>
      <c r="C9903" t="s">
        <v>17</v>
      </c>
      <c r="D9903">
        <v>2</v>
      </c>
      <c r="E9903">
        <v>169</v>
      </c>
      <c r="F9903">
        <f t="shared" si="924"/>
        <v>338</v>
      </c>
      <c r="G9903" t="s">
        <v>54</v>
      </c>
      <c r="H9903" t="s">
        <v>55</v>
      </c>
      <c r="I9903" t="s">
        <v>41</v>
      </c>
      <c r="J9903" t="s">
        <v>15</v>
      </c>
      <c r="K9903">
        <f t="shared" si="925"/>
        <v>2014</v>
      </c>
      <c r="L9903" t="str">
        <f t="shared" si="926"/>
        <v>Dec</v>
      </c>
      <c r="M9903" t="str">
        <f t="shared" si="927"/>
        <v>Qtr4</v>
      </c>
      <c r="N9903">
        <f t="shared" si="928"/>
        <v>169</v>
      </c>
      <c r="O9903" t="str">
        <f t="shared" si="929"/>
        <v>Low</v>
      </c>
    </row>
    <row r="9904" spans="1:15" x14ac:dyDescent="0.3">
      <c r="A9904" s="4">
        <v>42003</v>
      </c>
      <c r="B9904" t="s">
        <v>77</v>
      </c>
      <c r="C9904" t="s">
        <v>32</v>
      </c>
      <c r="D9904">
        <v>3</v>
      </c>
      <c r="E9904">
        <v>415</v>
      </c>
      <c r="F9904">
        <f t="shared" si="924"/>
        <v>1245</v>
      </c>
      <c r="G9904" t="s">
        <v>12</v>
      </c>
      <c r="H9904" t="s">
        <v>13</v>
      </c>
      <c r="I9904" t="s">
        <v>14</v>
      </c>
      <c r="J9904" t="s">
        <v>15</v>
      </c>
      <c r="K9904">
        <f t="shared" si="925"/>
        <v>2014</v>
      </c>
      <c r="L9904" t="str">
        <f t="shared" si="926"/>
        <v>Dec</v>
      </c>
      <c r="M9904" t="str">
        <f t="shared" si="927"/>
        <v>Qtr4</v>
      </c>
      <c r="N9904">
        <f t="shared" si="928"/>
        <v>415</v>
      </c>
      <c r="O9904" t="str">
        <f t="shared" si="929"/>
        <v>Low</v>
      </c>
    </row>
    <row r="9905" spans="1:15" x14ac:dyDescent="0.3">
      <c r="A9905" s="4">
        <v>42003</v>
      </c>
      <c r="B9905" t="s">
        <v>117</v>
      </c>
      <c r="C9905" t="s">
        <v>34</v>
      </c>
      <c r="D9905">
        <v>1</v>
      </c>
      <c r="E9905">
        <v>150</v>
      </c>
      <c r="F9905">
        <f t="shared" si="924"/>
        <v>150</v>
      </c>
      <c r="G9905" t="s">
        <v>118</v>
      </c>
      <c r="H9905" t="s">
        <v>19</v>
      </c>
      <c r="I9905" t="s">
        <v>20</v>
      </c>
      <c r="J9905" t="s">
        <v>15</v>
      </c>
      <c r="K9905">
        <f t="shared" si="925"/>
        <v>2014</v>
      </c>
      <c r="L9905" t="str">
        <f t="shared" si="926"/>
        <v>Dec</v>
      </c>
      <c r="M9905" t="str">
        <f t="shared" si="927"/>
        <v>Qtr4</v>
      </c>
      <c r="N9905">
        <f t="shared" si="928"/>
        <v>150</v>
      </c>
      <c r="O9905" t="str">
        <f t="shared" si="929"/>
        <v>Low</v>
      </c>
    </row>
    <row r="9906" spans="1:15" x14ac:dyDescent="0.3">
      <c r="A9906" s="4">
        <v>42003</v>
      </c>
      <c r="B9906" t="s">
        <v>85</v>
      </c>
      <c r="C9906" t="s">
        <v>32</v>
      </c>
      <c r="D9906">
        <v>3</v>
      </c>
      <c r="E9906">
        <v>198</v>
      </c>
      <c r="F9906">
        <f t="shared" si="924"/>
        <v>594</v>
      </c>
      <c r="G9906" t="s">
        <v>59</v>
      </c>
      <c r="H9906" t="s">
        <v>60</v>
      </c>
      <c r="I9906" t="s">
        <v>30</v>
      </c>
      <c r="J9906" t="s">
        <v>15</v>
      </c>
      <c r="K9906">
        <f t="shared" si="925"/>
        <v>2014</v>
      </c>
      <c r="L9906" t="str">
        <f t="shared" si="926"/>
        <v>Dec</v>
      </c>
      <c r="M9906" t="str">
        <f t="shared" si="927"/>
        <v>Qtr4</v>
      </c>
      <c r="N9906">
        <f t="shared" si="928"/>
        <v>198</v>
      </c>
      <c r="O9906" t="str">
        <f t="shared" si="929"/>
        <v>Low</v>
      </c>
    </row>
    <row r="9907" spans="1:15" x14ac:dyDescent="0.3">
      <c r="A9907" s="4">
        <v>42003</v>
      </c>
      <c r="B9907" t="s">
        <v>50</v>
      </c>
      <c r="C9907" t="s">
        <v>38</v>
      </c>
      <c r="D9907">
        <v>2</v>
      </c>
      <c r="E9907">
        <v>439</v>
      </c>
      <c r="F9907">
        <f t="shared" si="924"/>
        <v>878</v>
      </c>
      <c r="G9907" t="s">
        <v>51</v>
      </c>
      <c r="H9907" t="s">
        <v>29</v>
      </c>
      <c r="I9907" t="s">
        <v>30</v>
      </c>
      <c r="J9907" t="s">
        <v>15</v>
      </c>
      <c r="K9907">
        <f t="shared" si="925"/>
        <v>2014</v>
      </c>
      <c r="L9907" t="str">
        <f t="shared" si="926"/>
        <v>Dec</v>
      </c>
      <c r="M9907" t="str">
        <f t="shared" si="927"/>
        <v>Qtr4</v>
      </c>
      <c r="N9907">
        <f t="shared" si="928"/>
        <v>439</v>
      </c>
      <c r="O9907" t="str">
        <f t="shared" si="929"/>
        <v>Low</v>
      </c>
    </row>
    <row r="9908" spans="1:15" x14ac:dyDescent="0.3">
      <c r="A9908" s="4">
        <v>42003</v>
      </c>
      <c r="B9908" t="s">
        <v>127</v>
      </c>
      <c r="C9908" t="s">
        <v>27</v>
      </c>
      <c r="D9908">
        <v>2</v>
      </c>
      <c r="E9908">
        <v>101</v>
      </c>
      <c r="F9908">
        <f t="shared" si="924"/>
        <v>202</v>
      </c>
      <c r="G9908" t="s">
        <v>102</v>
      </c>
      <c r="H9908" t="s">
        <v>58</v>
      </c>
      <c r="I9908" t="s">
        <v>14</v>
      </c>
      <c r="J9908" t="s">
        <v>15</v>
      </c>
      <c r="K9908">
        <f t="shared" si="925"/>
        <v>2014</v>
      </c>
      <c r="L9908" t="str">
        <f t="shared" si="926"/>
        <v>Dec</v>
      </c>
      <c r="M9908" t="str">
        <f t="shared" si="927"/>
        <v>Qtr4</v>
      </c>
      <c r="N9908">
        <f t="shared" si="928"/>
        <v>101</v>
      </c>
      <c r="O9908" t="str">
        <f t="shared" si="929"/>
        <v>Low</v>
      </c>
    </row>
    <row r="9909" spans="1:15" x14ac:dyDescent="0.3">
      <c r="A9909" s="4">
        <v>42003</v>
      </c>
      <c r="B9909" t="s">
        <v>129</v>
      </c>
      <c r="C9909" t="s">
        <v>34</v>
      </c>
      <c r="D9909">
        <v>3</v>
      </c>
      <c r="E9909">
        <v>487</v>
      </c>
      <c r="F9909">
        <f t="shared" si="924"/>
        <v>1461</v>
      </c>
      <c r="G9909" t="s">
        <v>89</v>
      </c>
      <c r="H9909" t="s">
        <v>58</v>
      </c>
      <c r="I9909" t="s">
        <v>14</v>
      </c>
      <c r="J9909" t="s">
        <v>15</v>
      </c>
      <c r="K9909">
        <f t="shared" si="925"/>
        <v>2014</v>
      </c>
      <c r="L9909" t="str">
        <f t="shared" si="926"/>
        <v>Dec</v>
      </c>
      <c r="M9909" t="str">
        <f t="shared" si="927"/>
        <v>Qtr4</v>
      </c>
      <c r="N9909">
        <f t="shared" si="928"/>
        <v>487</v>
      </c>
      <c r="O9909" t="str">
        <f t="shared" si="929"/>
        <v>Low</v>
      </c>
    </row>
    <row r="9910" spans="1:15" x14ac:dyDescent="0.3">
      <c r="A9910" s="4">
        <v>42003</v>
      </c>
      <c r="B9910" t="s">
        <v>90</v>
      </c>
      <c r="C9910" t="s">
        <v>11</v>
      </c>
      <c r="D9910">
        <v>3</v>
      </c>
      <c r="E9910">
        <v>169</v>
      </c>
      <c r="F9910">
        <f t="shared" si="924"/>
        <v>507</v>
      </c>
      <c r="G9910" t="s">
        <v>47</v>
      </c>
      <c r="H9910" t="s">
        <v>48</v>
      </c>
      <c r="I9910" t="s">
        <v>41</v>
      </c>
      <c r="J9910" t="s">
        <v>15</v>
      </c>
      <c r="K9910">
        <f t="shared" si="925"/>
        <v>2014</v>
      </c>
      <c r="L9910" t="str">
        <f t="shared" si="926"/>
        <v>Dec</v>
      </c>
      <c r="M9910" t="str">
        <f t="shared" si="927"/>
        <v>Qtr4</v>
      </c>
      <c r="N9910">
        <f t="shared" si="928"/>
        <v>169</v>
      </c>
      <c r="O9910" t="str">
        <f t="shared" si="929"/>
        <v>Low</v>
      </c>
    </row>
    <row r="9911" spans="1:15" x14ac:dyDescent="0.3">
      <c r="A9911" s="4">
        <v>42003</v>
      </c>
      <c r="B9911" t="s">
        <v>85</v>
      </c>
      <c r="C9911" t="s">
        <v>17</v>
      </c>
      <c r="D9911">
        <v>3</v>
      </c>
      <c r="E9911">
        <v>306</v>
      </c>
      <c r="F9911">
        <f t="shared" si="924"/>
        <v>918</v>
      </c>
      <c r="G9911" t="s">
        <v>59</v>
      </c>
      <c r="H9911" t="s">
        <v>60</v>
      </c>
      <c r="I9911" t="s">
        <v>30</v>
      </c>
      <c r="J9911" t="s">
        <v>15</v>
      </c>
      <c r="K9911">
        <f t="shared" si="925"/>
        <v>2014</v>
      </c>
      <c r="L9911" t="str">
        <f t="shared" si="926"/>
        <v>Dec</v>
      </c>
      <c r="M9911" t="str">
        <f t="shared" si="927"/>
        <v>Qtr4</v>
      </c>
      <c r="N9911">
        <f t="shared" si="928"/>
        <v>306</v>
      </c>
      <c r="O9911" t="str">
        <f t="shared" si="929"/>
        <v>Low</v>
      </c>
    </row>
    <row r="9912" spans="1:15" x14ac:dyDescent="0.3">
      <c r="A9912" s="4">
        <v>42003</v>
      </c>
      <c r="B9912" t="s">
        <v>10</v>
      </c>
      <c r="C9912" t="s">
        <v>38</v>
      </c>
      <c r="D9912">
        <v>19</v>
      </c>
      <c r="E9912">
        <v>102</v>
      </c>
      <c r="F9912">
        <f t="shared" si="924"/>
        <v>1938</v>
      </c>
      <c r="G9912" t="s">
        <v>12</v>
      </c>
      <c r="H9912" t="s">
        <v>13</v>
      </c>
      <c r="I9912" t="s">
        <v>14</v>
      </c>
      <c r="J9912" t="s">
        <v>15</v>
      </c>
      <c r="K9912">
        <f t="shared" si="925"/>
        <v>2014</v>
      </c>
      <c r="L9912" t="str">
        <f t="shared" si="926"/>
        <v>Dec</v>
      </c>
      <c r="M9912" t="str">
        <f t="shared" si="927"/>
        <v>Qtr4</v>
      </c>
      <c r="N9912">
        <f t="shared" si="928"/>
        <v>102</v>
      </c>
      <c r="O9912" t="str">
        <f t="shared" si="929"/>
        <v>Low</v>
      </c>
    </row>
    <row r="9913" spans="1:15" x14ac:dyDescent="0.3">
      <c r="A9913" s="4">
        <v>42003</v>
      </c>
      <c r="B9913" t="s">
        <v>101</v>
      </c>
      <c r="C9913" t="s">
        <v>17</v>
      </c>
      <c r="D9913">
        <v>3</v>
      </c>
      <c r="E9913">
        <v>286</v>
      </c>
      <c r="F9913">
        <f t="shared" si="924"/>
        <v>858</v>
      </c>
      <c r="G9913" t="s">
        <v>102</v>
      </c>
      <c r="H9913" t="s">
        <v>58</v>
      </c>
      <c r="I9913" t="s">
        <v>14</v>
      </c>
      <c r="J9913" t="s">
        <v>15</v>
      </c>
      <c r="K9913">
        <f t="shared" si="925"/>
        <v>2014</v>
      </c>
      <c r="L9913" t="str">
        <f t="shared" si="926"/>
        <v>Dec</v>
      </c>
      <c r="M9913" t="str">
        <f t="shared" si="927"/>
        <v>Qtr4</v>
      </c>
      <c r="N9913">
        <f t="shared" si="928"/>
        <v>286</v>
      </c>
      <c r="O9913" t="str">
        <f t="shared" si="929"/>
        <v>Low</v>
      </c>
    </row>
    <row r="9914" spans="1:15" x14ac:dyDescent="0.3">
      <c r="A9914" s="4">
        <v>42003</v>
      </c>
      <c r="B9914" t="s">
        <v>134</v>
      </c>
      <c r="C9914" t="s">
        <v>34</v>
      </c>
      <c r="D9914">
        <v>2</v>
      </c>
      <c r="E9914">
        <v>115</v>
      </c>
      <c r="F9914">
        <f t="shared" si="924"/>
        <v>230</v>
      </c>
      <c r="G9914" t="s">
        <v>118</v>
      </c>
      <c r="H9914" t="s">
        <v>19</v>
      </c>
      <c r="I9914" t="s">
        <v>20</v>
      </c>
      <c r="J9914" t="s">
        <v>15</v>
      </c>
      <c r="K9914">
        <f t="shared" si="925"/>
        <v>2014</v>
      </c>
      <c r="L9914" t="str">
        <f t="shared" si="926"/>
        <v>Dec</v>
      </c>
      <c r="M9914" t="str">
        <f t="shared" si="927"/>
        <v>Qtr4</v>
      </c>
      <c r="N9914">
        <f t="shared" si="928"/>
        <v>115</v>
      </c>
      <c r="O9914" t="str">
        <f t="shared" si="929"/>
        <v>Low</v>
      </c>
    </row>
    <row r="9915" spans="1:15" x14ac:dyDescent="0.3">
      <c r="A9915" s="4">
        <v>42003</v>
      </c>
      <c r="B9915" t="s">
        <v>108</v>
      </c>
      <c r="C9915" t="s">
        <v>32</v>
      </c>
      <c r="D9915">
        <v>2</v>
      </c>
      <c r="E9915">
        <v>148</v>
      </c>
      <c r="F9915">
        <f t="shared" si="924"/>
        <v>296</v>
      </c>
      <c r="G9915" t="s">
        <v>47</v>
      </c>
      <c r="H9915" t="s">
        <v>48</v>
      </c>
      <c r="I9915" t="s">
        <v>41</v>
      </c>
      <c r="J9915" t="s">
        <v>15</v>
      </c>
      <c r="K9915">
        <f t="shared" si="925"/>
        <v>2014</v>
      </c>
      <c r="L9915" t="str">
        <f t="shared" si="926"/>
        <v>Dec</v>
      </c>
      <c r="M9915" t="str">
        <f t="shared" si="927"/>
        <v>Qtr4</v>
      </c>
      <c r="N9915">
        <f t="shared" si="928"/>
        <v>148</v>
      </c>
      <c r="O9915" t="str">
        <f t="shared" si="929"/>
        <v>Low</v>
      </c>
    </row>
    <row r="9916" spans="1:15" x14ac:dyDescent="0.3">
      <c r="A9916" s="4">
        <v>42003</v>
      </c>
      <c r="B9916" t="s">
        <v>45</v>
      </c>
      <c r="C9916" t="s">
        <v>32</v>
      </c>
      <c r="D9916">
        <v>1</v>
      </c>
      <c r="E9916">
        <v>437</v>
      </c>
      <c r="F9916">
        <f t="shared" si="924"/>
        <v>437</v>
      </c>
      <c r="G9916" t="s">
        <v>47</v>
      </c>
      <c r="H9916" t="s">
        <v>48</v>
      </c>
      <c r="I9916" t="s">
        <v>41</v>
      </c>
      <c r="J9916" t="s">
        <v>15</v>
      </c>
      <c r="K9916">
        <f t="shared" si="925"/>
        <v>2014</v>
      </c>
      <c r="L9916" t="str">
        <f t="shared" si="926"/>
        <v>Dec</v>
      </c>
      <c r="M9916" t="str">
        <f t="shared" si="927"/>
        <v>Qtr4</v>
      </c>
      <c r="N9916">
        <f t="shared" si="928"/>
        <v>437</v>
      </c>
      <c r="O9916" t="str">
        <f t="shared" si="929"/>
        <v>Low</v>
      </c>
    </row>
    <row r="9917" spans="1:15" x14ac:dyDescent="0.3">
      <c r="A9917" s="4">
        <v>42003</v>
      </c>
      <c r="B9917" t="s">
        <v>78</v>
      </c>
      <c r="C9917" t="s">
        <v>46</v>
      </c>
      <c r="D9917">
        <v>2</v>
      </c>
      <c r="E9917">
        <v>451</v>
      </c>
      <c r="F9917">
        <f t="shared" si="924"/>
        <v>902</v>
      </c>
      <c r="G9917" t="s">
        <v>57</v>
      </c>
      <c r="H9917" t="s">
        <v>58</v>
      </c>
      <c r="I9917" t="s">
        <v>14</v>
      </c>
      <c r="J9917" t="s">
        <v>15</v>
      </c>
      <c r="K9917">
        <f t="shared" si="925"/>
        <v>2014</v>
      </c>
      <c r="L9917" t="str">
        <f t="shared" si="926"/>
        <v>Dec</v>
      </c>
      <c r="M9917" t="str">
        <f t="shared" si="927"/>
        <v>Qtr4</v>
      </c>
      <c r="N9917">
        <f t="shared" si="928"/>
        <v>451</v>
      </c>
      <c r="O9917" t="str">
        <f t="shared" si="929"/>
        <v>Low</v>
      </c>
    </row>
    <row r="9918" spans="1:15" x14ac:dyDescent="0.3">
      <c r="A9918" s="4">
        <v>42003</v>
      </c>
      <c r="B9918" t="s">
        <v>33</v>
      </c>
      <c r="C9918" t="s">
        <v>38</v>
      </c>
      <c r="D9918">
        <v>2</v>
      </c>
      <c r="E9918">
        <v>393</v>
      </c>
      <c r="F9918">
        <f t="shared" si="924"/>
        <v>786</v>
      </c>
      <c r="G9918" t="s">
        <v>35</v>
      </c>
      <c r="H9918" t="s">
        <v>29</v>
      </c>
      <c r="I9918" t="s">
        <v>30</v>
      </c>
      <c r="J9918" t="s">
        <v>15</v>
      </c>
      <c r="K9918">
        <f t="shared" si="925"/>
        <v>2014</v>
      </c>
      <c r="L9918" t="str">
        <f t="shared" si="926"/>
        <v>Dec</v>
      </c>
      <c r="M9918" t="str">
        <f t="shared" si="927"/>
        <v>Qtr4</v>
      </c>
      <c r="N9918">
        <f t="shared" si="928"/>
        <v>393</v>
      </c>
      <c r="O9918" t="str">
        <f t="shared" si="929"/>
        <v>Low</v>
      </c>
    </row>
    <row r="9919" spans="1:15" x14ac:dyDescent="0.3">
      <c r="A9919" s="4">
        <v>42003</v>
      </c>
      <c r="B9919" t="s">
        <v>42</v>
      </c>
      <c r="C9919" t="s">
        <v>22</v>
      </c>
      <c r="D9919">
        <v>2</v>
      </c>
      <c r="E9919">
        <v>469</v>
      </c>
      <c r="F9919">
        <f t="shared" si="924"/>
        <v>938</v>
      </c>
      <c r="G9919" t="s">
        <v>43</v>
      </c>
      <c r="H9919" t="s">
        <v>44</v>
      </c>
      <c r="I9919" t="s">
        <v>30</v>
      </c>
      <c r="J9919" t="s">
        <v>15</v>
      </c>
      <c r="K9919">
        <f t="shared" si="925"/>
        <v>2014</v>
      </c>
      <c r="L9919" t="str">
        <f t="shared" si="926"/>
        <v>Dec</v>
      </c>
      <c r="M9919" t="str">
        <f t="shared" si="927"/>
        <v>Qtr4</v>
      </c>
      <c r="N9919">
        <f t="shared" si="928"/>
        <v>469</v>
      </c>
      <c r="O9919" t="str">
        <f t="shared" si="929"/>
        <v>Low</v>
      </c>
    </row>
    <row r="9920" spans="1:15" x14ac:dyDescent="0.3">
      <c r="A9920" s="4">
        <v>42003</v>
      </c>
      <c r="B9920" t="s">
        <v>23</v>
      </c>
      <c r="C9920" t="s">
        <v>34</v>
      </c>
      <c r="D9920">
        <v>2</v>
      </c>
      <c r="E9920">
        <v>440</v>
      </c>
      <c r="F9920">
        <f t="shared" si="924"/>
        <v>880</v>
      </c>
      <c r="G9920" t="s">
        <v>24</v>
      </c>
      <c r="H9920" t="s">
        <v>25</v>
      </c>
      <c r="I9920" t="s">
        <v>20</v>
      </c>
      <c r="J9920" t="s">
        <v>15</v>
      </c>
      <c r="K9920">
        <f t="shared" si="925"/>
        <v>2014</v>
      </c>
      <c r="L9920" t="str">
        <f t="shared" si="926"/>
        <v>Dec</v>
      </c>
      <c r="M9920" t="str">
        <f t="shared" si="927"/>
        <v>Qtr4</v>
      </c>
      <c r="N9920">
        <f t="shared" si="928"/>
        <v>440</v>
      </c>
      <c r="O9920" t="str">
        <f t="shared" si="929"/>
        <v>Low</v>
      </c>
    </row>
    <row r="9921" spans="1:15" x14ac:dyDescent="0.3">
      <c r="A9921" s="4">
        <v>42003</v>
      </c>
      <c r="B9921" t="s">
        <v>140</v>
      </c>
      <c r="C9921" t="s">
        <v>17</v>
      </c>
      <c r="D9921">
        <v>3</v>
      </c>
      <c r="E9921">
        <v>193</v>
      </c>
      <c r="F9921">
        <f t="shared" si="924"/>
        <v>579</v>
      </c>
      <c r="G9921" t="s">
        <v>67</v>
      </c>
      <c r="H9921" t="s">
        <v>68</v>
      </c>
      <c r="I9921" t="s">
        <v>41</v>
      </c>
      <c r="J9921" t="s">
        <v>15</v>
      </c>
      <c r="K9921">
        <f t="shared" si="925"/>
        <v>2014</v>
      </c>
      <c r="L9921" t="str">
        <f t="shared" si="926"/>
        <v>Dec</v>
      </c>
      <c r="M9921" t="str">
        <f t="shared" si="927"/>
        <v>Qtr4</v>
      </c>
      <c r="N9921">
        <f t="shared" si="928"/>
        <v>193</v>
      </c>
      <c r="O9921" t="str">
        <f t="shared" si="929"/>
        <v>Low</v>
      </c>
    </row>
    <row r="9922" spans="1:15" x14ac:dyDescent="0.3">
      <c r="A9922" s="4">
        <v>42003</v>
      </c>
      <c r="B9922" t="s">
        <v>85</v>
      </c>
      <c r="C9922" t="s">
        <v>38</v>
      </c>
      <c r="D9922">
        <v>2</v>
      </c>
      <c r="E9922">
        <v>148</v>
      </c>
      <c r="F9922">
        <f t="shared" ref="F9922:F9985" si="930">E9922*D9922</f>
        <v>296</v>
      </c>
      <c r="G9922" t="s">
        <v>59</v>
      </c>
      <c r="H9922" t="s">
        <v>60</v>
      </c>
      <c r="I9922" t="s">
        <v>30</v>
      </c>
      <c r="J9922" t="s">
        <v>15</v>
      </c>
      <c r="K9922">
        <f t="shared" ref="K9922:K9985" si="931">YEAR(A9922)</f>
        <v>2014</v>
      </c>
      <c r="L9922" t="str">
        <f t="shared" ref="L9922:L9985" si="932">TEXT(A9922, "mmm")</f>
        <v>Dec</v>
      </c>
      <c r="M9922" t="str">
        <f t="shared" ref="M9922:M9985" si="933">"Qtr" &amp; INT((MONTH(A9922)+2)/3)</f>
        <v>Qtr4</v>
      </c>
      <c r="N9922">
        <f t="shared" ref="N9922:N9985" si="934">F9922/D9922</f>
        <v>148</v>
      </c>
      <c r="O9922" t="str">
        <f t="shared" ref="O9922:O9985" si="935">IF(F9922&gt;5000, "High", "Low")</f>
        <v>Low</v>
      </c>
    </row>
    <row r="9923" spans="1:15" x14ac:dyDescent="0.3">
      <c r="A9923" s="4">
        <v>42003</v>
      </c>
      <c r="B9923" t="s">
        <v>141</v>
      </c>
      <c r="C9923" t="s">
        <v>46</v>
      </c>
      <c r="D9923">
        <v>2</v>
      </c>
      <c r="E9923">
        <v>498</v>
      </c>
      <c r="F9923">
        <f t="shared" si="930"/>
        <v>996</v>
      </c>
      <c r="G9923" t="s">
        <v>110</v>
      </c>
      <c r="H9923" t="s">
        <v>111</v>
      </c>
      <c r="I9923" t="s">
        <v>20</v>
      </c>
      <c r="J9923" t="s">
        <v>15</v>
      </c>
      <c r="K9923">
        <f t="shared" si="931"/>
        <v>2014</v>
      </c>
      <c r="L9923" t="str">
        <f t="shared" si="932"/>
        <v>Dec</v>
      </c>
      <c r="M9923" t="str">
        <f t="shared" si="933"/>
        <v>Qtr4</v>
      </c>
      <c r="N9923">
        <f t="shared" si="934"/>
        <v>498</v>
      </c>
      <c r="O9923" t="str">
        <f t="shared" si="935"/>
        <v>Low</v>
      </c>
    </row>
    <row r="9924" spans="1:15" x14ac:dyDescent="0.3">
      <c r="A9924" s="4">
        <v>42003</v>
      </c>
      <c r="B9924" t="s">
        <v>23</v>
      </c>
      <c r="C9924" t="s">
        <v>34</v>
      </c>
      <c r="D9924">
        <v>4</v>
      </c>
      <c r="E9924">
        <v>160</v>
      </c>
      <c r="F9924">
        <f t="shared" si="930"/>
        <v>640</v>
      </c>
      <c r="G9924" t="s">
        <v>24</v>
      </c>
      <c r="H9924" t="s">
        <v>25</v>
      </c>
      <c r="I9924" t="s">
        <v>20</v>
      </c>
      <c r="J9924" t="s">
        <v>15</v>
      </c>
      <c r="K9924">
        <f t="shared" si="931"/>
        <v>2014</v>
      </c>
      <c r="L9924" t="str">
        <f t="shared" si="932"/>
        <v>Dec</v>
      </c>
      <c r="M9924" t="str">
        <f t="shared" si="933"/>
        <v>Qtr4</v>
      </c>
      <c r="N9924">
        <f t="shared" si="934"/>
        <v>160</v>
      </c>
      <c r="O9924" t="str">
        <f t="shared" si="935"/>
        <v>Low</v>
      </c>
    </row>
    <row r="9925" spans="1:15" x14ac:dyDescent="0.3">
      <c r="A9925" s="4">
        <v>42003</v>
      </c>
      <c r="B9925" t="s">
        <v>119</v>
      </c>
      <c r="C9925" t="s">
        <v>70</v>
      </c>
      <c r="D9925">
        <v>2</v>
      </c>
      <c r="E9925">
        <v>136</v>
      </c>
      <c r="F9925">
        <f t="shared" si="930"/>
        <v>272</v>
      </c>
      <c r="G9925" t="s">
        <v>120</v>
      </c>
      <c r="H9925" t="s">
        <v>25</v>
      </c>
      <c r="I9925" t="s">
        <v>20</v>
      </c>
      <c r="J9925" t="s">
        <v>15</v>
      </c>
      <c r="K9925">
        <f t="shared" si="931"/>
        <v>2014</v>
      </c>
      <c r="L9925" t="str">
        <f t="shared" si="932"/>
        <v>Dec</v>
      </c>
      <c r="M9925" t="str">
        <f t="shared" si="933"/>
        <v>Qtr4</v>
      </c>
      <c r="N9925">
        <f t="shared" si="934"/>
        <v>136</v>
      </c>
      <c r="O9925" t="str">
        <f t="shared" si="935"/>
        <v>Low</v>
      </c>
    </row>
    <row r="9926" spans="1:15" x14ac:dyDescent="0.3">
      <c r="A9926" s="4">
        <v>42003</v>
      </c>
      <c r="B9926" t="s">
        <v>97</v>
      </c>
      <c r="C9926" t="s">
        <v>32</v>
      </c>
      <c r="D9926">
        <v>1</v>
      </c>
      <c r="E9926">
        <v>385</v>
      </c>
      <c r="F9926">
        <f t="shared" si="930"/>
        <v>385</v>
      </c>
      <c r="G9926" t="s">
        <v>24</v>
      </c>
      <c r="H9926" t="s">
        <v>25</v>
      </c>
      <c r="I9926" t="s">
        <v>20</v>
      </c>
      <c r="J9926" t="s">
        <v>15</v>
      </c>
      <c r="K9926">
        <f t="shared" si="931"/>
        <v>2014</v>
      </c>
      <c r="L9926" t="str">
        <f t="shared" si="932"/>
        <v>Dec</v>
      </c>
      <c r="M9926" t="str">
        <f t="shared" si="933"/>
        <v>Qtr4</v>
      </c>
      <c r="N9926">
        <f t="shared" si="934"/>
        <v>385</v>
      </c>
      <c r="O9926" t="str">
        <f t="shared" si="935"/>
        <v>Low</v>
      </c>
    </row>
    <row r="9927" spans="1:15" x14ac:dyDescent="0.3">
      <c r="A9927" s="4">
        <v>42003</v>
      </c>
      <c r="B9927" t="s">
        <v>23</v>
      </c>
      <c r="C9927" t="s">
        <v>22</v>
      </c>
      <c r="D9927">
        <v>1</v>
      </c>
      <c r="E9927">
        <v>210</v>
      </c>
      <c r="F9927">
        <f t="shared" si="930"/>
        <v>210</v>
      </c>
      <c r="G9927" t="s">
        <v>24</v>
      </c>
      <c r="H9927" t="s">
        <v>25</v>
      </c>
      <c r="I9927" t="s">
        <v>20</v>
      </c>
      <c r="J9927" t="s">
        <v>15</v>
      </c>
      <c r="K9927">
        <f t="shared" si="931"/>
        <v>2014</v>
      </c>
      <c r="L9927" t="str">
        <f t="shared" si="932"/>
        <v>Dec</v>
      </c>
      <c r="M9927" t="str">
        <f t="shared" si="933"/>
        <v>Qtr4</v>
      </c>
      <c r="N9927">
        <f t="shared" si="934"/>
        <v>210</v>
      </c>
      <c r="O9927" t="str">
        <f t="shared" si="935"/>
        <v>Low</v>
      </c>
    </row>
    <row r="9928" spans="1:15" x14ac:dyDescent="0.3">
      <c r="A9928" s="4">
        <v>42003</v>
      </c>
      <c r="B9928" t="s">
        <v>114</v>
      </c>
      <c r="C9928" t="s">
        <v>17</v>
      </c>
      <c r="D9928">
        <v>9</v>
      </c>
      <c r="E9928">
        <v>287</v>
      </c>
      <c r="F9928">
        <f t="shared" si="930"/>
        <v>2583</v>
      </c>
      <c r="G9928" t="s">
        <v>115</v>
      </c>
      <c r="H9928" t="s">
        <v>116</v>
      </c>
      <c r="I9928" t="s">
        <v>14</v>
      </c>
      <c r="J9928" t="s">
        <v>15</v>
      </c>
      <c r="K9928">
        <f t="shared" si="931"/>
        <v>2014</v>
      </c>
      <c r="L9928" t="str">
        <f t="shared" si="932"/>
        <v>Dec</v>
      </c>
      <c r="M9928" t="str">
        <f t="shared" si="933"/>
        <v>Qtr4</v>
      </c>
      <c r="N9928">
        <f t="shared" si="934"/>
        <v>287</v>
      </c>
      <c r="O9928" t="str">
        <f t="shared" si="935"/>
        <v>Low</v>
      </c>
    </row>
    <row r="9929" spans="1:15" x14ac:dyDescent="0.3">
      <c r="A9929" s="4">
        <v>42003</v>
      </c>
      <c r="B9929" t="s">
        <v>109</v>
      </c>
      <c r="C9929" t="s">
        <v>17</v>
      </c>
      <c r="D9929">
        <v>2</v>
      </c>
      <c r="E9929">
        <v>120</v>
      </c>
      <c r="F9929">
        <f t="shared" si="930"/>
        <v>240</v>
      </c>
      <c r="G9929" t="s">
        <v>110</v>
      </c>
      <c r="H9929" t="s">
        <v>111</v>
      </c>
      <c r="I9929" t="s">
        <v>20</v>
      </c>
      <c r="J9929" t="s">
        <v>15</v>
      </c>
      <c r="K9929">
        <f t="shared" si="931"/>
        <v>2014</v>
      </c>
      <c r="L9929" t="str">
        <f t="shared" si="932"/>
        <v>Dec</v>
      </c>
      <c r="M9929" t="str">
        <f t="shared" si="933"/>
        <v>Qtr4</v>
      </c>
      <c r="N9929">
        <f t="shared" si="934"/>
        <v>120</v>
      </c>
      <c r="O9929" t="str">
        <f t="shared" si="935"/>
        <v>Low</v>
      </c>
    </row>
    <row r="9930" spans="1:15" x14ac:dyDescent="0.3">
      <c r="A9930" s="4">
        <v>42003</v>
      </c>
      <c r="B9930" t="s">
        <v>81</v>
      </c>
      <c r="C9930" t="s">
        <v>17</v>
      </c>
      <c r="D9930">
        <v>3</v>
      </c>
      <c r="E9930">
        <v>209</v>
      </c>
      <c r="F9930">
        <f t="shared" si="930"/>
        <v>627</v>
      </c>
      <c r="G9930" t="s">
        <v>39</v>
      </c>
      <c r="H9930" t="s">
        <v>40</v>
      </c>
      <c r="I9930" t="s">
        <v>41</v>
      </c>
      <c r="J9930" t="s">
        <v>15</v>
      </c>
      <c r="K9930">
        <f t="shared" si="931"/>
        <v>2014</v>
      </c>
      <c r="L9930" t="str">
        <f t="shared" si="932"/>
        <v>Dec</v>
      </c>
      <c r="M9930" t="str">
        <f t="shared" si="933"/>
        <v>Qtr4</v>
      </c>
      <c r="N9930">
        <f t="shared" si="934"/>
        <v>209</v>
      </c>
      <c r="O9930" t="str">
        <f t="shared" si="935"/>
        <v>Low</v>
      </c>
    </row>
    <row r="9931" spans="1:15" x14ac:dyDescent="0.3">
      <c r="A9931" s="4">
        <v>42003</v>
      </c>
      <c r="B9931" t="s">
        <v>126</v>
      </c>
      <c r="C9931" t="s">
        <v>32</v>
      </c>
      <c r="D9931">
        <v>2</v>
      </c>
      <c r="E9931">
        <v>318</v>
      </c>
      <c r="F9931">
        <f t="shared" si="930"/>
        <v>636</v>
      </c>
      <c r="G9931" t="s">
        <v>59</v>
      </c>
      <c r="H9931" t="s">
        <v>60</v>
      </c>
      <c r="I9931" t="s">
        <v>30</v>
      </c>
      <c r="J9931" t="s">
        <v>15</v>
      </c>
      <c r="K9931">
        <f t="shared" si="931"/>
        <v>2014</v>
      </c>
      <c r="L9931" t="str">
        <f t="shared" si="932"/>
        <v>Dec</v>
      </c>
      <c r="M9931" t="str">
        <f t="shared" si="933"/>
        <v>Qtr4</v>
      </c>
      <c r="N9931">
        <f t="shared" si="934"/>
        <v>318</v>
      </c>
      <c r="O9931" t="str">
        <f t="shared" si="935"/>
        <v>Low</v>
      </c>
    </row>
    <row r="9932" spans="1:15" x14ac:dyDescent="0.3">
      <c r="A9932" s="4">
        <v>42003</v>
      </c>
      <c r="B9932" t="s">
        <v>114</v>
      </c>
      <c r="C9932" t="s">
        <v>27</v>
      </c>
      <c r="D9932">
        <v>3</v>
      </c>
      <c r="E9932">
        <v>403</v>
      </c>
      <c r="F9932">
        <f t="shared" si="930"/>
        <v>1209</v>
      </c>
      <c r="G9932" t="s">
        <v>115</v>
      </c>
      <c r="H9932" t="s">
        <v>116</v>
      </c>
      <c r="I9932" t="s">
        <v>14</v>
      </c>
      <c r="J9932" t="s">
        <v>15</v>
      </c>
      <c r="K9932">
        <f t="shared" si="931"/>
        <v>2014</v>
      </c>
      <c r="L9932" t="str">
        <f t="shared" si="932"/>
        <v>Dec</v>
      </c>
      <c r="M9932" t="str">
        <f t="shared" si="933"/>
        <v>Qtr4</v>
      </c>
      <c r="N9932">
        <f t="shared" si="934"/>
        <v>403</v>
      </c>
      <c r="O9932" t="str">
        <f t="shared" si="935"/>
        <v>Low</v>
      </c>
    </row>
    <row r="9933" spans="1:15" x14ac:dyDescent="0.3">
      <c r="A9933" s="4">
        <v>42003</v>
      </c>
      <c r="B9933" t="s">
        <v>130</v>
      </c>
      <c r="C9933" t="s">
        <v>27</v>
      </c>
      <c r="D9933">
        <v>2</v>
      </c>
      <c r="E9933">
        <v>362</v>
      </c>
      <c r="F9933">
        <f t="shared" si="930"/>
        <v>724</v>
      </c>
      <c r="G9933" t="s">
        <v>76</v>
      </c>
      <c r="H9933" t="s">
        <v>65</v>
      </c>
      <c r="I9933" t="s">
        <v>41</v>
      </c>
      <c r="J9933" t="s">
        <v>15</v>
      </c>
      <c r="K9933">
        <f t="shared" si="931"/>
        <v>2014</v>
      </c>
      <c r="L9933" t="str">
        <f t="shared" si="932"/>
        <v>Dec</v>
      </c>
      <c r="M9933" t="str">
        <f t="shared" si="933"/>
        <v>Qtr4</v>
      </c>
      <c r="N9933">
        <f t="shared" si="934"/>
        <v>362</v>
      </c>
      <c r="O9933" t="str">
        <f t="shared" si="935"/>
        <v>Low</v>
      </c>
    </row>
    <row r="9934" spans="1:15" x14ac:dyDescent="0.3">
      <c r="A9934" s="4">
        <v>42003</v>
      </c>
      <c r="B9934" t="s">
        <v>108</v>
      </c>
      <c r="C9934" t="s">
        <v>38</v>
      </c>
      <c r="D9934">
        <v>18</v>
      </c>
      <c r="E9934">
        <v>490</v>
      </c>
      <c r="F9934">
        <f t="shared" si="930"/>
        <v>8820</v>
      </c>
      <c r="G9934" t="s">
        <v>47</v>
      </c>
      <c r="H9934" t="s">
        <v>48</v>
      </c>
      <c r="I9934" t="s">
        <v>41</v>
      </c>
      <c r="J9934" t="s">
        <v>15</v>
      </c>
      <c r="K9934">
        <f t="shared" si="931"/>
        <v>2014</v>
      </c>
      <c r="L9934" t="str">
        <f t="shared" si="932"/>
        <v>Dec</v>
      </c>
      <c r="M9934" t="str">
        <f t="shared" si="933"/>
        <v>Qtr4</v>
      </c>
      <c r="N9934">
        <f t="shared" si="934"/>
        <v>490</v>
      </c>
      <c r="O9934" t="str">
        <f t="shared" si="935"/>
        <v>High</v>
      </c>
    </row>
    <row r="9935" spans="1:15" x14ac:dyDescent="0.3">
      <c r="A9935" s="4">
        <v>42003</v>
      </c>
      <c r="B9935" t="s">
        <v>127</v>
      </c>
      <c r="C9935" t="s">
        <v>34</v>
      </c>
      <c r="D9935">
        <v>2</v>
      </c>
      <c r="E9935">
        <v>195</v>
      </c>
      <c r="F9935">
        <f t="shared" si="930"/>
        <v>390</v>
      </c>
      <c r="G9935" t="s">
        <v>102</v>
      </c>
      <c r="H9935" t="s">
        <v>58</v>
      </c>
      <c r="I9935" t="s">
        <v>14</v>
      </c>
      <c r="J9935" t="s">
        <v>15</v>
      </c>
      <c r="K9935">
        <f t="shared" si="931"/>
        <v>2014</v>
      </c>
      <c r="L9935" t="str">
        <f t="shared" si="932"/>
        <v>Dec</v>
      </c>
      <c r="M9935" t="str">
        <f t="shared" si="933"/>
        <v>Qtr4</v>
      </c>
      <c r="N9935">
        <f t="shared" si="934"/>
        <v>195</v>
      </c>
      <c r="O9935" t="str">
        <f t="shared" si="935"/>
        <v>Low</v>
      </c>
    </row>
    <row r="9936" spans="1:15" x14ac:dyDescent="0.3">
      <c r="A9936" s="4">
        <v>42003</v>
      </c>
      <c r="B9936" t="s">
        <v>42</v>
      </c>
      <c r="C9936" t="s">
        <v>27</v>
      </c>
      <c r="D9936">
        <v>2</v>
      </c>
      <c r="E9936">
        <v>308</v>
      </c>
      <c r="F9936">
        <f t="shared" si="930"/>
        <v>616</v>
      </c>
      <c r="G9936" t="s">
        <v>43</v>
      </c>
      <c r="H9936" t="s">
        <v>44</v>
      </c>
      <c r="I9936" t="s">
        <v>30</v>
      </c>
      <c r="J9936" t="s">
        <v>15</v>
      </c>
      <c r="K9936">
        <f t="shared" si="931"/>
        <v>2014</v>
      </c>
      <c r="L9936" t="str">
        <f t="shared" si="932"/>
        <v>Dec</v>
      </c>
      <c r="M9936" t="str">
        <f t="shared" si="933"/>
        <v>Qtr4</v>
      </c>
      <c r="N9936">
        <f t="shared" si="934"/>
        <v>308</v>
      </c>
      <c r="O9936" t="str">
        <f t="shared" si="935"/>
        <v>Low</v>
      </c>
    </row>
    <row r="9937" spans="1:15" x14ac:dyDescent="0.3">
      <c r="A9937" s="4">
        <v>42003</v>
      </c>
      <c r="B9937" t="s">
        <v>122</v>
      </c>
      <c r="C9937" t="s">
        <v>34</v>
      </c>
      <c r="D9937">
        <v>20</v>
      </c>
      <c r="E9937">
        <v>214</v>
      </c>
      <c r="F9937">
        <f t="shared" si="930"/>
        <v>4280</v>
      </c>
      <c r="G9937" t="s">
        <v>28</v>
      </c>
      <c r="H9937" t="s">
        <v>29</v>
      </c>
      <c r="I9937" t="s">
        <v>30</v>
      </c>
      <c r="J9937" t="s">
        <v>15</v>
      </c>
      <c r="K9937">
        <f t="shared" si="931"/>
        <v>2014</v>
      </c>
      <c r="L9937" t="str">
        <f t="shared" si="932"/>
        <v>Dec</v>
      </c>
      <c r="M9937" t="str">
        <f t="shared" si="933"/>
        <v>Qtr4</v>
      </c>
      <c r="N9937">
        <f t="shared" si="934"/>
        <v>214</v>
      </c>
      <c r="O9937" t="str">
        <f t="shared" si="935"/>
        <v>Low</v>
      </c>
    </row>
    <row r="9938" spans="1:15" x14ac:dyDescent="0.3">
      <c r="A9938" s="4">
        <v>42003</v>
      </c>
      <c r="B9938" t="s">
        <v>135</v>
      </c>
      <c r="C9938" t="s">
        <v>27</v>
      </c>
      <c r="D9938">
        <v>2</v>
      </c>
      <c r="E9938">
        <v>440</v>
      </c>
      <c r="F9938">
        <f t="shared" si="930"/>
        <v>880</v>
      </c>
      <c r="G9938" t="s">
        <v>102</v>
      </c>
      <c r="H9938" t="s">
        <v>58</v>
      </c>
      <c r="I9938" t="s">
        <v>14</v>
      </c>
      <c r="J9938" t="s">
        <v>15</v>
      </c>
      <c r="K9938">
        <f t="shared" si="931"/>
        <v>2014</v>
      </c>
      <c r="L9938" t="str">
        <f t="shared" si="932"/>
        <v>Dec</v>
      </c>
      <c r="M9938" t="str">
        <f t="shared" si="933"/>
        <v>Qtr4</v>
      </c>
      <c r="N9938">
        <f t="shared" si="934"/>
        <v>440</v>
      </c>
      <c r="O9938" t="str">
        <f t="shared" si="935"/>
        <v>Low</v>
      </c>
    </row>
    <row r="9939" spans="1:15" x14ac:dyDescent="0.3">
      <c r="A9939" s="4">
        <v>42004</v>
      </c>
      <c r="B9939" t="s">
        <v>101</v>
      </c>
      <c r="C9939" t="s">
        <v>32</v>
      </c>
      <c r="D9939">
        <v>3</v>
      </c>
      <c r="E9939">
        <v>426</v>
      </c>
      <c r="F9939">
        <f t="shared" si="930"/>
        <v>1278</v>
      </c>
      <c r="G9939" t="s">
        <v>102</v>
      </c>
      <c r="H9939" t="s">
        <v>58</v>
      </c>
      <c r="I9939" t="s">
        <v>14</v>
      </c>
      <c r="J9939" t="s">
        <v>21</v>
      </c>
      <c r="K9939">
        <f t="shared" si="931"/>
        <v>2014</v>
      </c>
      <c r="L9939" t="str">
        <f t="shared" si="932"/>
        <v>Dec</v>
      </c>
      <c r="M9939" t="str">
        <f t="shared" si="933"/>
        <v>Qtr4</v>
      </c>
      <c r="N9939">
        <f t="shared" si="934"/>
        <v>426</v>
      </c>
      <c r="O9939" t="str">
        <f t="shared" si="935"/>
        <v>Low</v>
      </c>
    </row>
    <row r="9940" spans="1:15" x14ac:dyDescent="0.3">
      <c r="A9940" s="4">
        <v>42004</v>
      </c>
      <c r="B9940" t="s">
        <v>131</v>
      </c>
      <c r="C9940" t="s">
        <v>34</v>
      </c>
      <c r="D9940">
        <v>4</v>
      </c>
      <c r="E9940">
        <v>277</v>
      </c>
      <c r="F9940">
        <f t="shared" si="930"/>
        <v>1108</v>
      </c>
      <c r="G9940" t="s">
        <v>102</v>
      </c>
      <c r="H9940" t="s">
        <v>58</v>
      </c>
      <c r="I9940" t="s">
        <v>14</v>
      </c>
      <c r="J9940" t="s">
        <v>21</v>
      </c>
      <c r="K9940">
        <f t="shared" si="931"/>
        <v>2014</v>
      </c>
      <c r="L9940" t="str">
        <f t="shared" si="932"/>
        <v>Dec</v>
      </c>
      <c r="M9940" t="str">
        <f t="shared" si="933"/>
        <v>Qtr4</v>
      </c>
      <c r="N9940">
        <f t="shared" si="934"/>
        <v>277</v>
      </c>
      <c r="O9940" t="str">
        <f t="shared" si="935"/>
        <v>Low</v>
      </c>
    </row>
    <row r="9941" spans="1:15" x14ac:dyDescent="0.3">
      <c r="A9941" s="4">
        <v>42004</v>
      </c>
      <c r="B9941" t="s">
        <v>23</v>
      </c>
      <c r="C9941" t="s">
        <v>34</v>
      </c>
      <c r="D9941">
        <v>2</v>
      </c>
      <c r="E9941">
        <v>379</v>
      </c>
      <c r="F9941">
        <f t="shared" si="930"/>
        <v>758</v>
      </c>
      <c r="G9941" t="s">
        <v>24</v>
      </c>
      <c r="H9941" t="s">
        <v>25</v>
      </c>
      <c r="I9941" t="s">
        <v>20</v>
      </c>
      <c r="J9941" t="s">
        <v>21</v>
      </c>
      <c r="K9941">
        <f t="shared" si="931"/>
        <v>2014</v>
      </c>
      <c r="L9941" t="str">
        <f t="shared" si="932"/>
        <v>Dec</v>
      </c>
      <c r="M9941" t="str">
        <f t="shared" si="933"/>
        <v>Qtr4</v>
      </c>
      <c r="N9941">
        <f t="shared" si="934"/>
        <v>379</v>
      </c>
      <c r="O9941" t="str">
        <f t="shared" si="935"/>
        <v>Low</v>
      </c>
    </row>
    <row r="9942" spans="1:15" x14ac:dyDescent="0.3">
      <c r="A9942" s="4">
        <v>42004</v>
      </c>
      <c r="B9942" t="s">
        <v>86</v>
      </c>
      <c r="C9942" t="s">
        <v>22</v>
      </c>
      <c r="D9942">
        <v>3</v>
      </c>
      <c r="E9942">
        <v>309</v>
      </c>
      <c r="F9942">
        <f t="shared" si="930"/>
        <v>927</v>
      </c>
      <c r="G9942" t="s">
        <v>47</v>
      </c>
      <c r="H9942" t="s">
        <v>48</v>
      </c>
      <c r="I9942" t="s">
        <v>41</v>
      </c>
      <c r="J9942" t="s">
        <v>21</v>
      </c>
      <c r="K9942">
        <f t="shared" si="931"/>
        <v>2014</v>
      </c>
      <c r="L9942" t="str">
        <f t="shared" si="932"/>
        <v>Dec</v>
      </c>
      <c r="M9942" t="str">
        <f t="shared" si="933"/>
        <v>Qtr4</v>
      </c>
      <c r="N9942">
        <f t="shared" si="934"/>
        <v>309</v>
      </c>
      <c r="O9942" t="str">
        <f t="shared" si="935"/>
        <v>Low</v>
      </c>
    </row>
    <row r="9943" spans="1:15" x14ac:dyDescent="0.3">
      <c r="A9943" s="4">
        <v>42004</v>
      </c>
      <c r="B9943" t="s">
        <v>50</v>
      </c>
      <c r="C9943" t="s">
        <v>34</v>
      </c>
      <c r="D9943">
        <v>1</v>
      </c>
      <c r="E9943">
        <v>241</v>
      </c>
      <c r="F9943">
        <f t="shared" si="930"/>
        <v>241</v>
      </c>
      <c r="G9943" t="s">
        <v>51</v>
      </c>
      <c r="H9943" t="s">
        <v>29</v>
      </c>
      <c r="I9943" t="s">
        <v>30</v>
      </c>
      <c r="J9943" t="s">
        <v>21</v>
      </c>
      <c r="K9943">
        <f t="shared" si="931"/>
        <v>2014</v>
      </c>
      <c r="L9943" t="str">
        <f t="shared" si="932"/>
        <v>Dec</v>
      </c>
      <c r="M9943" t="str">
        <f t="shared" si="933"/>
        <v>Qtr4</v>
      </c>
      <c r="N9943">
        <f t="shared" si="934"/>
        <v>241</v>
      </c>
      <c r="O9943" t="str">
        <f t="shared" si="935"/>
        <v>Low</v>
      </c>
    </row>
    <row r="9944" spans="1:15" x14ac:dyDescent="0.3">
      <c r="A9944" s="4">
        <v>42004</v>
      </c>
      <c r="B9944" t="s">
        <v>56</v>
      </c>
      <c r="C9944" t="s">
        <v>11</v>
      </c>
      <c r="D9944">
        <v>2</v>
      </c>
      <c r="E9944">
        <v>161</v>
      </c>
      <c r="F9944">
        <f t="shared" si="930"/>
        <v>322</v>
      </c>
      <c r="G9944" t="s">
        <v>57</v>
      </c>
      <c r="H9944" t="s">
        <v>58</v>
      </c>
      <c r="I9944" t="s">
        <v>14</v>
      </c>
      <c r="J9944" t="s">
        <v>21</v>
      </c>
      <c r="K9944">
        <f t="shared" si="931"/>
        <v>2014</v>
      </c>
      <c r="L9944" t="str">
        <f t="shared" si="932"/>
        <v>Dec</v>
      </c>
      <c r="M9944" t="str">
        <f t="shared" si="933"/>
        <v>Qtr4</v>
      </c>
      <c r="N9944">
        <f t="shared" si="934"/>
        <v>161</v>
      </c>
      <c r="O9944" t="str">
        <f t="shared" si="935"/>
        <v>Low</v>
      </c>
    </row>
    <row r="9945" spans="1:15" x14ac:dyDescent="0.3">
      <c r="A9945" s="4">
        <v>42004</v>
      </c>
      <c r="B9945" t="s">
        <v>49</v>
      </c>
      <c r="C9945" t="s">
        <v>99</v>
      </c>
      <c r="D9945">
        <v>3</v>
      </c>
      <c r="E9945">
        <v>500</v>
      </c>
      <c r="F9945">
        <f t="shared" si="930"/>
        <v>1500</v>
      </c>
      <c r="G9945" t="s">
        <v>35</v>
      </c>
      <c r="H9945" t="s">
        <v>29</v>
      </c>
      <c r="I9945" t="s">
        <v>30</v>
      </c>
      <c r="J9945" t="s">
        <v>21</v>
      </c>
      <c r="K9945">
        <f t="shared" si="931"/>
        <v>2014</v>
      </c>
      <c r="L9945" t="str">
        <f t="shared" si="932"/>
        <v>Dec</v>
      </c>
      <c r="M9945" t="str">
        <f t="shared" si="933"/>
        <v>Qtr4</v>
      </c>
      <c r="N9945">
        <f t="shared" si="934"/>
        <v>500</v>
      </c>
      <c r="O9945" t="str">
        <f t="shared" si="935"/>
        <v>Low</v>
      </c>
    </row>
    <row r="9946" spans="1:15" x14ac:dyDescent="0.3">
      <c r="A9946" s="4">
        <v>42004</v>
      </c>
      <c r="B9946" t="s">
        <v>137</v>
      </c>
      <c r="C9946" t="s">
        <v>84</v>
      </c>
      <c r="D9946">
        <v>2</v>
      </c>
      <c r="E9946">
        <v>296</v>
      </c>
      <c r="F9946">
        <f t="shared" si="930"/>
        <v>592</v>
      </c>
      <c r="G9946" t="s">
        <v>93</v>
      </c>
      <c r="H9946" t="s">
        <v>60</v>
      </c>
      <c r="I9946" t="s">
        <v>30</v>
      </c>
      <c r="J9946" t="s">
        <v>21</v>
      </c>
      <c r="K9946">
        <f t="shared" si="931"/>
        <v>2014</v>
      </c>
      <c r="L9946" t="str">
        <f t="shared" si="932"/>
        <v>Dec</v>
      </c>
      <c r="M9946" t="str">
        <f t="shared" si="933"/>
        <v>Qtr4</v>
      </c>
      <c r="N9946">
        <f t="shared" si="934"/>
        <v>296</v>
      </c>
      <c r="O9946" t="str">
        <f t="shared" si="935"/>
        <v>Low</v>
      </c>
    </row>
    <row r="9947" spans="1:15" x14ac:dyDescent="0.3">
      <c r="A9947" s="4">
        <v>42004</v>
      </c>
      <c r="B9947" t="s">
        <v>100</v>
      </c>
      <c r="C9947" t="s">
        <v>70</v>
      </c>
      <c r="D9947">
        <v>1</v>
      </c>
      <c r="E9947">
        <v>431</v>
      </c>
      <c r="F9947">
        <f t="shared" si="930"/>
        <v>431</v>
      </c>
      <c r="G9947" t="s">
        <v>67</v>
      </c>
      <c r="H9947" t="s">
        <v>68</v>
      </c>
      <c r="I9947" t="s">
        <v>41</v>
      </c>
      <c r="J9947" t="s">
        <v>21</v>
      </c>
      <c r="K9947">
        <f t="shared" si="931"/>
        <v>2014</v>
      </c>
      <c r="L9947" t="str">
        <f t="shared" si="932"/>
        <v>Dec</v>
      </c>
      <c r="M9947" t="str">
        <f t="shared" si="933"/>
        <v>Qtr4</v>
      </c>
      <c r="N9947">
        <f t="shared" si="934"/>
        <v>431</v>
      </c>
      <c r="O9947" t="str">
        <f t="shared" si="935"/>
        <v>Low</v>
      </c>
    </row>
    <row r="9948" spans="1:15" x14ac:dyDescent="0.3">
      <c r="A9948" s="4">
        <v>42004</v>
      </c>
      <c r="B9948" t="s">
        <v>113</v>
      </c>
      <c r="C9948" t="s">
        <v>11</v>
      </c>
      <c r="D9948">
        <v>18</v>
      </c>
      <c r="E9948">
        <v>430</v>
      </c>
      <c r="F9948">
        <f t="shared" si="930"/>
        <v>7740</v>
      </c>
      <c r="G9948" t="s">
        <v>64</v>
      </c>
      <c r="H9948" t="s">
        <v>65</v>
      </c>
      <c r="I9948" t="s">
        <v>41</v>
      </c>
      <c r="J9948" t="s">
        <v>21</v>
      </c>
      <c r="K9948">
        <f t="shared" si="931"/>
        <v>2014</v>
      </c>
      <c r="L9948" t="str">
        <f t="shared" si="932"/>
        <v>Dec</v>
      </c>
      <c r="M9948" t="str">
        <f t="shared" si="933"/>
        <v>Qtr4</v>
      </c>
      <c r="N9948">
        <f t="shared" si="934"/>
        <v>430</v>
      </c>
      <c r="O9948" t="str">
        <f t="shared" si="935"/>
        <v>High</v>
      </c>
    </row>
    <row r="9949" spans="1:15" x14ac:dyDescent="0.3">
      <c r="A9949" s="4">
        <v>42004</v>
      </c>
      <c r="B9949" t="s">
        <v>121</v>
      </c>
      <c r="C9949" t="s">
        <v>46</v>
      </c>
      <c r="D9949">
        <v>3</v>
      </c>
      <c r="E9949">
        <v>244</v>
      </c>
      <c r="F9949">
        <f t="shared" si="930"/>
        <v>732</v>
      </c>
      <c r="G9949" t="s">
        <v>28</v>
      </c>
      <c r="H9949" t="s">
        <v>29</v>
      </c>
      <c r="I9949" t="s">
        <v>30</v>
      </c>
      <c r="J9949" t="s">
        <v>21</v>
      </c>
      <c r="K9949">
        <f t="shared" si="931"/>
        <v>2014</v>
      </c>
      <c r="L9949" t="str">
        <f t="shared" si="932"/>
        <v>Dec</v>
      </c>
      <c r="M9949" t="str">
        <f t="shared" si="933"/>
        <v>Qtr4</v>
      </c>
      <c r="N9949">
        <f t="shared" si="934"/>
        <v>244</v>
      </c>
      <c r="O9949" t="str">
        <f t="shared" si="935"/>
        <v>Low</v>
      </c>
    </row>
    <row r="9950" spans="1:15" x14ac:dyDescent="0.3">
      <c r="A9950" s="4">
        <v>42004</v>
      </c>
      <c r="B9950" t="s">
        <v>37</v>
      </c>
      <c r="C9950" t="s">
        <v>46</v>
      </c>
      <c r="D9950">
        <v>3</v>
      </c>
      <c r="E9950">
        <v>190</v>
      </c>
      <c r="F9950">
        <f t="shared" si="930"/>
        <v>570</v>
      </c>
      <c r="G9950" t="s">
        <v>59</v>
      </c>
      <c r="H9950" t="s">
        <v>60</v>
      </c>
      <c r="I9950" t="s">
        <v>30</v>
      </c>
      <c r="J9950" t="s">
        <v>21</v>
      </c>
      <c r="K9950">
        <f t="shared" si="931"/>
        <v>2014</v>
      </c>
      <c r="L9950" t="str">
        <f t="shared" si="932"/>
        <v>Dec</v>
      </c>
      <c r="M9950" t="str">
        <f t="shared" si="933"/>
        <v>Qtr4</v>
      </c>
      <c r="N9950">
        <f t="shared" si="934"/>
        <v>190</v>
      </c>
      <c r="O9950" t="str">
        <f t="shared" si="935"/>
        <v>Low</v>
      </c>
    </row>
    <row r="9951" spans="1:15" x14ac:dyDescent="0.3">
      <c r="A9951" s="4">
        <v>42004</v>
      </c>
      <c r="B9951" t="s">
        <v>16</v>
      </c>
      <c r="C9951" t="s">
        <v>34</v>
      </c>
      <c r="D9951">
        <v>3</v>
      </c>
      <c r="E9951">
        <v>282</v>
      </c>
      <c r="F9951">
        <f t="shared" si="930"/>
        <v>846</v>
      </c>
      <c r="G9951" t="s">
        <v>18</v>
      </c>
      <c r="H9951" t="s">
        <v>19</v>
      </c>
      <c r="I9951" t="s">
        <v>20</v>
      </c>
      <c r="J9951" t="s">
        <v>21</v>
      </c>
      <c r="K9951">
        <f t="shared" si="931"/>
        <v>2014</v>
      </c>
      <c r="L9951" t="str">
        <f t="shared" si="932"/>
        <v>Dec</v>
      </c>
      <c r="M9951" t="str">
        <f t="shared" si="933"/>
        <v>Qtr4</v>
      </c>
      <c r="N9951">
        <f t="shared" si="934"/>
        <v>282</v>
      </c>
      <c r="O9951" t="str">
        <f t="shared" si="935"/>
        <v>Low</v>
      </c>
    </row>
    <row r="9952" spans="1:15" x14ac:dyDescent="0.3">
      <c r="A9952" s="4">
        <v>42004</v>
      </c>
      <c r="B9952" t="s">
        <v>100</v>
      </c>
      <c r="C9952" t="s">
        <v>70</v>
      </c>
      <c r="D9952">
        <v>19</v>
      </c>
      <c r="E9952">
        <v>387</v>
      </c>
      <c r="F9952">
        <f t="shared" si="930"/>
        <v>7353</v>
      </c>
      <c r="G9952" t="s">
        <v>67</v>
      </c>
      <c r="H9952" t="s">
        <v>68</v>
      </c>
      <c r="I9952" t="s">
        <v>41</v>
      </c>
      <c r="J9952" t="s">
        <v>21</v>
      </c>
      <c r="K9952">
        <f t="shared" si="931"/>
        <v>2014</v>
      </c>
      <c r="L9952" t="str">
        <f t="shared" si="932"/>
        <v>Dec</v>
      </c>
      <c r="M9952" t="str">
        <f t="shared" si="933"/>
        <v>Qtr4</v>
      </c>
      <c r="N9952">
        <f t="shared" si="934"/>
        <v>387</v>
      </c>
      <c r="O9952" t="str">
        <f t="shared" si="935"/>
        <v>High</v>
      </c>
    </row>
    <row r="9953" spans="1:15" x14ac:dyDescent="0.3">
      <c r="A9953" s="4">
        <v>42004</v>
      </c>
      <c r="B9953" t="s">
        <v>78</v>
      </c>
      <c r="C9953" t="s">
        <v>17</v>
      </c>
      <c r="D9953">
        <v>18</v>
      </c>
      <c r="E9953">
        <v>227</v>
      </c>
      <c r="F9953">
        <f t="shared" si="930"/>
        <v>4086</v>
      </c>
      <c r="G9953" t="s">
        <v>57</v>
      </c>
      <c r="H9953" t="s">
        <v>58</v>
      </c>
      <c r="I9953" t="s">
        <v>14</v>
      </c>
      <c r="J9953" t="s">
        <v>21</v>
      </c>
      <c r="K9953">
        <f t="shared" si="931"/>
        <v>2014</v>
      </c>
      <c r="L9953" t="str">
        <f t="shared" si="932"/>
        <v>Dec</v>
      </c>
      <c r="M9953" t="str">
        <f t="shared" si="933"/>
        <v>Qtr4</v>
      </c>
      <c r="N9953">
        <f t="shared" si="934"/>
        <v>227</v>
      </c>
      <c r="O9953" t="str">
        <f t="shared" si="935"/>
        <v>Low</v>
      </c>
    </row>
    <row r="9954" spans="1:15" x14ac:dyDescent="0.3">
      <c r="A9954" s="4">
        <v>42004</v>
      </c>
      <c r="B9954" t="s">
        <v>132</v>
      </c>
      <c r="C9954" t="s">
        <v>32</v>
      </c>
      <c r="D9954">
        <v>2</v>
      </c>
      <c r="E9954">
        <v>291</v>
      </c>
      <c r="F9954">
        <f t="shared" si="930"/>
        <v>582</v>
      </c>
      <c r="G9954" t="s">
        <v>118</v>
      </c>
      <c r="H9954" t="s">
        <v>19</v>
      </c>
      <c r="I9954" t="s">
        <v>20</v>
      </c>
      <c r="J9954" t="s">
        <v>21</v>
      </c>
      <c r="K9954">
        <f t="shared" si="931"/>
        <v>2014</v>
      </c>
      <c r="L9954" t="str">
        <f t="shared" si="932"/>
        <v>Dec</v>
      </c>
      <c r="M9954" t="str">
        <f t="shared" si="933"/>
        <v>Qtr4</v>
      </c>
      <c r="N9954">
        <f t="shared" si="934"/>
        <v>291</v>
      </c>
      <c r="O9954" t="str">
        <f t="shared" si="935"/>
        <v>Low</v>
      </c>
    </row>
    <row r="9955" spans="1:15" x14ac:dyDescent="0.3">
      <c r="A9955" s="4">
        <v>42004</v>
      </c>
      <c r="B9955" t="s">
        <v>73</v>
      </c>
      <c r="C9955" t="s">
        <v>11</v>
      </c>
      <c r="D9955">
        <v>1</v>
      </c>
      <c r="E9955">
        <v>365</v>
      </c>
      <c r="F9955">
        <f t="shared" si="930"/>
        <v>365</v>
      </c>
      <c r="G9955" t="s">
        <v>47</v>
      </c>
      <c r="H9955" t="s">
        <v>48</v>
      </c>
      <c r="I9955" t="s">
        <v>41</v>
      </c>
      <c r="J9955" t="s">
        <v>21</v>
      </c>
      <c r="K9955">
        <f t="shared" si="931"/>
        <v>2014</v>
      </c>
      <c r="L9955" t="str">
        <f t="shared" si="932"/>
        <v>Dec</v>
      </c>
      <c r="M9955" t="str">
        <f t="shared" si="933"/>
        <v>Qtr4</v>
      </c>
      <c r="N9955">
        <f t="shared" si="934"/>
        <v>365</v>
      </c>
      <c r="O9955" t="str">
        <f t="shared" si="935"/>
        <v>Low</v>
      </c>
    </row>
    <row r="9956" spans="1:15" x14ac:dyDescent="0.3">
      <c r="A9956" s="4">
        <v>42004</v>
      </c>
      <c r="B9956" t="s">
        <v>80</v>
      </c>
      <c r="C9956" t="s">
        <v>17</v>
      </c>
      <c r="D9956">
        <v>3</v>
      </c>
      <c r="E9956">
        <v>442</v>
      </c>
      <c r="F9956">
        <f t="shared" si="930"/>
        <v>1326</v>
      </c>
      <c r="G9956" t="s">
        <v>54</v>
      </c>
      <c r="H9956" t="s">
        <v>55</v>
      </c>
      <c r="I9956" t="s">
        <v>41</v>
      </c>
      <c r="J9956" t="s">
        <v>21</v>
      </c>
      <c r="K9956">
        <f t="shared" si="931"/>
        <v>2014</v>
      </c>
      <c r="L9956" t="str">
        <f t="shared" si="932"/>
        <v>Dec</v>
      </c>
      <c r="M9956" t="str">
        <f t="shared" si="933"/>
        <v>Qtr4</v>
      </c>
      <c r="N9956">
        <f t="shared" si="934"/>
        <v>442</v>
      </c>
      <c r="O9956" t="str">
        <f t="shared" si="935"/>
        <v>Low</v>
      </c>
    </row>
    <row r="9957" spans="1:15" x14ac:dyDescent="0.3">
      <c r="A9957" s="4">
        <v>42004</v>
      </c>
      <c r="B9957" t="s">
        <v>119</v>
      </c>
      <c r="C9957" t="s">
        <v>11</v>
      </c>
      <c r="D9957">
        <v>2</v>
      </c>
      <c r="E9957">
        <v>496</v>
      </c>
      <c r="F9957">
        <f t="shared" si="930"/>
        <v>992</v>
      </c>
      <c r="G9957" t="s">
        <v>120</v>
      </c>
      <c r="H9957" t="s">
        <v>25</v>
      </c>
      <c r="I9957" t="s">
        <v>20</v>
      </c>
      <c r="J9957" t="s">
        <v>21</v>
      </c>
      <c r="K9957">
        <f t="shared" si="931"/>
        <v>2014</v>
      </c>
      <c r="L9957" t="str">
        <f t="shared" si="932"/>
        <v>Dec</v>
      </c>
      <c r="M9957" t="str">
        <f t="shared" si="933"/>
        <v>Qtr4</v>
      </c>
      <c r="N9957">
        <f t="shared" si="934"/>
        <v>496</v>
      </c>
      <c r="O9957" t="str">
        <f t="shared" si="935"/>
        <v>Low</v>
      </c>
    </row>
    <row r="9958" spans="1:15" x14ac:dyDescent="0.3">
      <c r="A9958" s="4">
        <v>42004</v>
      </c>
      <c r="B9958" t="s">
        <v>83</v>
      </c>
      <c r="C9958" t="s">
        <v>34</v>
      </c>
      <c r="D9958">
        <v>3</v>
      </c>
      <c r="E9958">
        <v>251</v>
      </c>
      <c r="F9958">
        <f t="shared" si="930"/>
        <v>753</v>
      </c>
      <c r="G9958" t="s">
        <v>47</v>
      </c>
      <c r="H9958" t="s">
        <v>48</v>
      </c>
      <c r="I9958" t="s">
        <v>41</v>
      </c>
      <c r="J9958" t="s">
        <v>21</v>
      </c>
      <c r="K9958">
        <f t="shared" si="931"/>
        <v>2014</v>
      </c>
      <c r="L9958" t="str">
        <f t="shared" si="932"/>
        <v>Dec</v>
      </c>
      <c r="M9958" t="str">
        <f t="shared" si="933"/>
        <v>Qtr4</v>
      </c>
      <c r="N9958">
        <f t="shared" si="934"/>
        <v>251</v>
      </c>
      <c r="O9958" t="str">
        <f t="shared" si="935"/>
        <v>Low</v>
      </c>
    </row>
    <row r="9959" spans="1:15" x14ac:dyDescent="0.3">
      <c r="A9959" s="4">
        <v>42004</v>
      </c>
      <c r="B9959" t="s">
        <v>126</v>
      </c>
      <c r="C9959" t="s">
        <v>11</v>
      </c>
      <c r="D9959">
        <v>3</v>
      </c>
      <c r="E9959">
        <v>440</v>
      </c>
      <c r="F9959">
        <f t="shared" si="930"/>
        <v>1320</v>
      </c>
      <c r="G9959" t="s">
        <v>59</v>
      </c>
      <c r="H9959" t="s">
        <v>60</v>
      </c>
      <c r="I9959" t="s">
        <v>30</v>
      </c>
      <c r="J9959" t="s">
        <v>21</v>
      </c>
      <c r="K9959">
        <f t="shared" si="931"/>
        <v>2014</v>
      </c>
      <c r="L9959" t="str">
        <f t="shared" si="932"/>
        <v>Dec</v>
      </c>
      <c r="M9959" t="str">
        <f t="shared" si="933"/>
        <v>Qtr4</v>
      </c>
      <c r="N9959">
        <f t="shared" si="934"/>
        <v>440</v>
      </c>
      <c r="O9959" t="str">
        <f t="shared" si="935"/>
        <v>Low</v>
      </c>
    </row>
    <row r="9960" spans="1:15" x14ac:dyDescent="0.3">
      <c r="A9960" s="4">
        <v>42004</v>
      </c>
      <c r="B9960" t="s">
        <v>108</v>
      </c>
      <c r="C9960" t="s">
        <v>32</v>
      </c>
      <c r="D9960">
        <v>22</v>
      </c>
      <c r="E9960">
        <v>249</v>
      </c>
      <c r="F9960">
        <f t="shared" si="930"/>
        <v>5478</v>
      </c>
      <c r="G9960" t="s">
        <v>47</v>
      </c>
      <c r="H9960" t="s">
        <v>48</v>
      </c>
      <c r="I9960" t="s">
        <v>41</v>
      </c>
      <c r="J9960" t="s">
        <v>21</v>
      </c>
      <c r="K9960">
        <f t="shared" si="931"/>
        <v>2014</v>
      </c>
      <c r="L9960" t="str">
        <f t="shared" si="932"/>
        <v>Dec</v>
      </c>
      <c r="M9960" t="str">
        <f t="shared" si="933"/>
        <v>Qtr4</v>
      </c>
      <c r="N9960">
        <f t="shared" si="934"/>
        <v>249</v>
      </c>
      <c r="O9960" t="str">
        <f t="shared" si="935"/>
        <v>High</v>
      </c>
    </row>
    <row r="9961" spans="1:15" x14ac:dyDescent="0.3">
      <c r="A9961" s="4">
        <v>42004</v>
      </c>
      <c r="B9961" t="s">
        <v>126</v>
      </c>
      <c r="C9961" t="s">
        <v>38</v>
      </c>
      <c r="D9961">
        <v>3</v>
      </c>
      <c r="E9961">
        <v>300</v>
      </c>
      <c r="F9961">
        <f t="shared" si="930"/>
        <v>900</v>
      </c>
      <c r="G9961" t="s">
        <v>59</v>
      </c>
      <c r="H9961" t="s">
        <v>60</v>
      </c>
      <c r="I9961" t="s">
        <v>30</v>
      </c>
      <c r="J9961" t="s">
        <v>21</v>
      </c>
      <c r="K9961">
        <f t="shared" si="931"/>
        <v>2014</v>
      </c>
      <c r="L9961" t="str">
        <f t="shared" si="932"/>
        <v>Dec</v>
      </c>
      <c r="M9961" t="str">
        <f t="shared" si="933"/>
        <v>Qtr4</v>
      </c>
      <c r="N9961">
        <f t="shared" si="934"/>
        <v>300</v>
      </c>
      <c r="O9961" t="str">
        <f t="shared" si="935"/>
        <v>Low</v>
      </c>
    </row>
    <row r="9962" spans="1:15" x14ac:dyDescent="0.3">
      <c r="A9962" s="4">
        <v>42004</v>
      </c>
      <c r="B9962" t="s">
        <v>16</v>
      </c>
      <c r="C9962" t="s">
        <v>70</v>
      </c>
      <c r="D9962">
        <v>2</v>
      </c>
      <c r="E9962">
        <v>447</v>
      </c>
      <c r="F9962">
        <f t="shared" si="930"/>
        <v>894</v>
      </c>
      <c r="G9962" t="s">
        <v>18</v>
      </c>
      <c r="H9962" t="s">
        <v>19</v>
      </c>
      <c r="I9962" t="s">
        <v>20</v>
      </c>
      <c r="J9962" t="s">
        <v>21</v>
      </c>
      <c r="K9962">
        <f t="shared" si="931"/>
        <v>2014</v>
      </c>
      <c r="L9962" t="str">
        <f t="shared" si="932"/>
        <v>Dec</v>
      </c>
      <c r="M9962" t="str">
        <f t="shared" si="933"/>
        <v>Qtr4</v>
      </c>
      <c r="N9962">
        <f t="shared" si="934"/>
        <v>447</v>
      </c>
      <c r="O9962" t="str">
        <f t="shared" si="935"/>
        <v>Low</v>
      </c>
    </row>
    <row r="9963" spans="1:15" x14ac:dyDescent="0.3">
      <c r="A9963" s="4">
        <v>42004</v>
      </c>
      <c r="B9963" t="s">
        <v>16</v>
      </c>
      <c r="C9963" t="s">
        <v>84</v>
      </c>
      <c r="D9963">
        <v>2</v>
      </c>
      <c r="E9963">
        <v>485</v>
      </c>
      <c r="F9963">
        <f t="shared" si="930"/>
        <v>970</v>
      </c>
      <c r="G9963" t="s">
        <v>18</v>
      </c>
      <c r="H9963" t="s">
        <v>19</v>
      </c>
      <c r="I9963" t="s">
        <v>20</v>
      </c>
      <c r="J9963" t="s">
        <v>21</v>
      </c>
      <c r="K9963">
        <f t="shared" si="931"/>
        <v>2014</v>
      </c>
      <c r="L9963" t="str">
        <f t="shared" si="932"/>
        <v>Dec</v>
      </c>
      <c r="M9963" t="str">
        <f t="shared" si="933"/>
        <v>Qtr4</v>
      </c>
      <c r="N9963">
        <f t="shared" si="934"/>
        <v>485</v>
      </c>
      <c r="O9963" t="str">
        <f t="shared" si="935"/>
        <v>Low</v>
      </c>
    </row>
    <row r="9964" spans="1:15" x14ac:dyDescent="0.3">
      <c r="A9964" s="4">
        <v>42004</v>
      </c>
      <c r="B9964" t="s">
        <v>66</v>
      </c>
      <c r="C9964" t="s">
        <v>70</v>
      </c>
      <c r="D9964">
        <v>3</v>
      </c>
      <c r="E9964">
        <v>107</v>
      </c>
      <c r="F9964">
        <f t="shared" si="930"/>
        <v>321</v>
      </c>
      <c r="G9964" t="s">
        <v>67</v>
      </c>
      <c r="H9964" t="s">
        <v>68</v>
      </c>
      <c r="I9964" t="s">
        <v>41</v>
      </c>
      <c r="J9964" t="s">
        <v>21</v>
      </c>
      <c r="K9964">
        <f t="shared" si="931"/>
        <v>2014</v>
      </c>
      <c r="L9964" t="str">
        <f t="shared" si="932"/>
        <v>Dec</v>
      </c>
      <c r="M9964" t="str">
        <f t="shared" si="933"/>
        <v>Qtr4</v>
      </c>
      <c r="N9964">
        <f t="shared" si="934"/>
        <v>107</v>
      </c>
      <c r="O9964" t="str">
        <f t="shared" si="935"/>
        <v>Low</v>
      </c>
    </row>
    <row r="9965" spans="1:15" x14ac:dyDescent="0.3">
      <c r="A9965" s="4">
        <v>42004</v>
      </c>
      <c r="B9965" t="s">
        <v>82</v>
      </c>
      <c r="C9965" t="s">
        <v>17</v>
      </c>
      <c r="D9965">
        <v>2</v>
      </c>
      <c r="E9965">
        <v>392</v>
      </c>
      <c r="F9965">
        <f t="shared" si="930"/>
        <v>784</v>
      </c>
      <c r="G9965" t="s">
        <v>39</v>
      </c>
      <c r="H9965" t="s">
        <v>40</v>
      </c>
      <c r="I9965" t="s">
        <v>41</v>
      </c>
      <c r="J9965" t="s">
        <v>21</v>
      </c>
      <c r="K9965">
        <f t="shared" si="931"/>
        <v>2014</v>
      </c>
      <c r="L9965" t="str">
        <f t="shared" si="932"/>
        <v>Dec</v>
      </c>
      <c r="M9965" t="str">
        <f t="shared" si="933"/>
        <v>Qtr4</v>
      </c>
      <c r="N9965">
        <f t="shared" si="934"/>
        <v>392</v>
      </c>
      <c r="O9965" t="str">
        <f t="shared" si="935"/>
        <v>Low</v>
      </c>
    </row>
    <row r="9966" spans="1:15" x14ac:dyDescent="0.3">
      <c r="A9966" s="4">
        <v>42004</v>
      </c>
      <c r="B9966" t="s">
        <v>45</v>
      </c>
      <c r="C9966" t="s">
        <v>46</v>
      </c>
      <c r="D9966">
        <v>1</v>
      </c>
      <c r="E9966">
        <v>153</v>
      </c>
      <c r="F9966">
        <f t="shared" si="930"/>
        <v>153</v>
      </c>
      <c r="G9966" t="s">
        <v>47</v>
      </c>
      <c r="H9966" t="s">
        <v>48</v>
      </c>
      <c r="I9966" t="s">
        <v>41</v>
      </c>
      <c r="J9966" t="s">
        <v>21</v>
      </c>
      <c r="K9966">
        <f t="shared" si="931"/>
        <v>2014</v>
      </c>
      <c r="L9966" t="str">
        <f t="shared" si="932"/>
        <v>Dec</v>
      </c>
      <c r="M9966" t="str">
        <f t="shared" si="933"/>
        <v>Qtr4</v>
      </c>
      <c r="N9966">
        <f t="shared" si="934"/>
        <v>153</v>
      </c>
      <c r="O9966" t="str">
        <f t="shared" si="935"/>
        <v>Low</v>
      </c>
    </row>
    <row r="9967" spans="1:15" x14ac:dyDescent="0.3">
      <c r="A9967" s="4">
        <v>42004</v>
      </c>
      <c r="B9967" t="s">
        <v>105</v>
      </c>
      <c r="C9967" t="s">
        <v>38</v>
      </c>
      <c r="D9967">
        <v>1</v>
      </c>
      <c r="E9967">
        <v>367</v>
      </c>
      <c r="F9967">
        <f t="shared" si="930"/>
        <v>367</v>
      </c>
      <c r="G9967" t="s">
        <v>67</v>
      </c>
      <c r="H9967" t="s">
        <v>68</v>
      </c>
      <c r="I9967" t="s">
        <v>41</v>
      </c>
      <c r="J9967" t="s">
        <v>21</v>
      </c>
      <c r="K9967">
        <f t="shared" si="931"/>
        <v>2014</v>
      </c>
      <c r="L9967" t="str">
        <f t="shared" si="932"/>
        <v>Dec</v>
      </c>
      <c r="M9967" t="str">
        <f t="shared" si="933"/>
        <v>Qtr4</v>
      </c>
      <c r="N9967">
        <f t="shared" si="934"/>
        <v>367</v>
      </c>
      <c r="O9967" t="str">
        <f t="shared" si="935"/>
        <v>Low</v>
      </c>
    </row>
    <row r="9968" spans="1:15" x14ac:dyDescent="0.3">
      <c r="A9968" s="4">
        <v>42004</v>
      </c>
      <c r="B9968" t="s">
        <v>23</v>
      </c>
      <c r="C9968" t="s">
        <v>38</v>
      </c>
      <c r="D9968">
        <v>2</v>
      </c>
      <c r="E9968">
        <v>203</v>
      </c>
      <c r="F9968">
        <f t="shared" si="930"/>
        <v>406</v>
      </c>
      <c r="G9968" t="s">
        <v>24</v>
      </c>
      <c r="H9968" t="s">
        <v>25</v>
      </c>
      <c r="I9968" t="s">
        <v>20</v>
      </c>
      <c r="J9968" t="s">
        <v>21</v>
      </c>
      <c r="K9968">
        <f t="shared" si="931"/>
        <v>2014</v>
      </c>
      <c r="L9968" t="str">
        <f t="shared" si="932"/>
        <v>Dec</v>
      </c>
      <c r="M9968" t="str">
        <f t="shared" si="933"/>
        <v>Qtr4</v>
      </c>
      <c r="N9968">
        <f t="shared" si="934"/>
        <v>203</v>
      </c>
      <c r="O9968" t="str">
        <f t="shared" si="935"/>
        <v>Low</v>
      </c>
    </row>
    <row r="9969" spans="1:15" x14ac:dyDescent="0.3">
      <c r="A9969" s="4">
        <v>42004</v>
      </c>
      <c r="B9969" t="s">
        <v>91</v>
      </c>
      <c r="C9969" t="s">
        <v>32</v>
      </c>
      <c r="D9969">
        <v>3</v>
      </c>
      <c r="E9969">
        <v>302</v>
      </c>
      <c r="F9969">
        <f t="shared" si="930"/>
        <v>906</v>
      </c>
      <c r="G9969" t="s">
        <v>51</v>
      </c>
      <c r="H9969" t="s">
        <v>29</v>
      </c>
      <c r="I9969" t="s">
        <v>30</v>
      </c>
      <c r="J9969" t="s">
        <v>21</v>
      </c>
      <c r="K9969">
        <f t="shared" si="931"/>
        <v>2014</v>
      </c>
      <c r="L9969" t="str">
        <f t="shared" si="932"/>
        <v>Dec</v>
      </c>
      <c r="M9969" t="str">
        <f t="shared" si="933"/>
        <v>Qtr4</v>
      </c>
      <c r="N9969">
        <f t="shared" si="934"/>
        <v>302</v>
      </c>
      <c r="O9969" t="str">
        <f t="shared" si="935"/>
        <v>Low</v>
      </c>
    </row>
    <row r="9970" spans="1:15" x14ac:dyDescent="0.3">
      <c r="A9970" s="4">
        <v>42004</v>
      </c>
      <c r="B9970" t="s">
        <v>132</v>
      </c>
      <c r="C9970" t="s">
        <v>34</v>
      </c>
      <c r="D9970">
        <v>1</v>
      </c>
      <c r="E9970">
        <v>334</v>
      </c>
      <c r="F9970">
        <f t="shared" si="930"/>
        <v>334</v>
      </c>
      <c r="G9970" t="s">
        <v>118</v>
      </c>
      <c r="H9970" t="s">
        <v>19</v>
      </c>
      <c r="I9970" t="s">
        <v>20</v>
      </c>
      <c r="J9970" t="s">
        <v>21</v>
      </c>
      <c r="K9970">
        <f t="shared" si="931"/>
        <v>2014</v>
      </c>
      <c r="L9970" t="str">
        <f t="shared" si="932"/>
        <v>Dec</v>
      </c>
      <c r="M9970" t="str">
        <f t="shared" si="933"/>
        <v>Qtr4</v>
      </c>
      <c r="N9970">
        <f t="shared" si="934"/>
        <v>334</v>
      </c>
      <c r="O9970" t="str">
        <f t="shared" si="935"/>
        <v>Low</v>
      </c>
    </row>
    <row r="9971" spans="1:15" x14ac:dyDescent="0.3">
      <c r="A9971" s="4">
        <v>42004</v>
      </c>
      <c r="B9971" t="s">
        <v>66</v>
      </c>
      <c r="C9971" t="s">
        <v>99</v>
      </c>
      <c r="D9971">
        <v>1</v>
      </c>
      <c r="E9971">
        <v>260</v>
      </c>
      <c r="F9971">
        <f t="shared" si="930"/>
        <v>260</v>
      </c>
      <c r="G9971" t="s">
        <v>67</v>
      </c>
      <c r="H9971" t="s">
        <v>68</v>
      </c>
      <c r="I9971" t="s">
        <v>41</v>
      </c>
      <c r="J9971" t="s">
        <v>21</v>
      </c>
      <c r="K9971">
        <f t="shared" si="931"/>
        <v>2014</v>
      </c>
      <c r="L9971" t="str">
        <f t="shared" si="932"/>
        <v>Dec</v>
      </c>
      <c r="M9971" t="str">
        <f t="shared" si="933"/>
        <v>Qtr4</v>
      </c>
      <c r="N9971">
        <f t="shared" si="934"/>
        <v>260</v>
      </c>
      <c r="O9971" t="str">
        <f t="shared" si="935"/>
        <v>Low</v>
      </c>
    </row>
    <row r="9972" spans="1:15" x14ac:dyDescent="0.3">
      <c r="A9972" s="4">
        <v>42004</v>
      </c>
      <c r="B9972" t="s">
        <v>105</v>
      </c>
      <c r="C9972" t="s">
        <v>70</v>
      </c>
      <c r="D9972">
        <v>3</v>
      </c>
      <c r="E9972">
        <v>377</v>
      </c>
      <c r="F9972">
        <f t="shared" si="930"/>
        <v>1131</v>
      </c>
      <c r="G9972" t="s">
        <v>67</v>
      </c>
      <c r="H9972" t="s">
        <v>68</v>
      </c>
      <c r="I9972" t="s">
        <v>41</v>
      </c>
      <c r="J9972" t="s">
        <v>21</v>
      </c>
      <c r="K9972">
        <f t="shared" si="931"/>
        <v>2014</v>
      </c>
      <c r="L9972" t="str">
        <f t="shared" si="932"/>
        <v>Dec</v>
      </c>
      <c r="M9972" t="str">
        <f t="shared" si="933"/>
        <v>Qtr4</v>
      </c>
      <c r="N9972">
        <f t="shared" si="934"/>
        <v>377</v>
      </c>
      <c r="O9972" t="str">
        <f t="shared" si="935"/>
        <v>Low</v>
      </c>
    </row>
    <row r="9973" spans="1:15" x14ac:dyDescent="0.3">
      <c r="A9973" s="4">
        <v>42004</v>
      </c>
      <c r="B9973" t="s">
        <v>83</v>
      </c>
      <c r="C9973" t="s">
        <v>38</v>
      </c>
      <c r="D9973">
        <v>1</v>
      </c>
      <c r="E9973">
        <v>188</v>
      </c>
      <c r="F9973">
        <f t="shared" si="930"/>
        <v>188</v>
      </c>
      <c r="G9973" t="s">
        <v>47</v>
      </c>
      <c r="H9973" t="s">
        <v>48</v>
      </c>
      <c r="I9973" t="s">
        <v>41</v>
      </c>
      <c r="J9973" t="s">
        <v>21</v>
      </c>
      <c r="K9973">
        <f t="shared" si="931"/>
        <v>2014</v>
      </c>
      <c r="L9973" t="str">
        <f t="shared" si="932"/>
        <v>Dec</v>
      </c>
      <c r="M9973" t="str">
        <f t="shared" si="933"/>
        <v>Qtr4</v>
      </c>
      <c r="N9973">
        <f t="shared" si="934"/>
        <v>188</v>
      </c>
      <c r="O9973" t="str">
        <f t="shared" si="935"/>
        <v>Low</v>
      </c>
    </row>
    <row r="9974" spans="1:15" x14ac:dyDescent="0.3">
      <c r="A9974" s="4">
        <v>42004</v>
      </c>
      <c r="B9974" t="s">
        <v>90</v>
      </c>
      <c r="C9974" t="s">
        <v>11</v>
      </c>
      <c r="D9974">
        <v>3</v>
      </c>
      <c r="E9974">
        <v>235</v>
      </c>
      <c r="F9974">
        <f t="shared" si="930"/>
        <v>705</v>
      </c>
      <c r="G9974" t="s">
        <v>47</v>
      </c>
      <c r="H9974" t="s">
        <v>48</v>
      </c>
      <c r="I9974" t="s">
        <v>41</v>
      </c>
      <c r="J9974" t="s">
        <v>21</v>
      </c>
      <c r="K9974">
        <f t="shared" si="931"/>
        <v>2014</v>
      </c>
      <c r="L9974" t="str">
        <f t="shared" si="932"/>
        <v>Dec</v>
      </c>
      <c r="M9974" t="str">
        <f t="shared" si="933"/>
        <v>Qtr4</v>
      </c>
      <c r="N9974">
        <f t="shared" si="934"/>
        <v>235</v>
      </c>
      <c r="O9974" t="str">
        <f t="shared" si="935"/>
        <v>Low</v>
      </c>
    </row>
    <row r="9975" spans="1:15" x14ac:dyDescent="0.3">
      <c r="A9975" s="4">
        <v>42004</v>
      </c>
      <c r="B9975" t="s">
        <v>10</v>
      </c>
      <c r="C9975" t="s">
        <v>70</v>
      </c>
      <c r="D9975">
        <v>3</v>
      </c>
      <c r="E9975">
        <v>392</v>
      </c>
      <c r="F9975">
        <f t="shared" si="930"/>
        <v>1176</v>
      </c>
      <c r="G9975" t="s">
        <v>12</v>
      </c>
      <c r="H9975" t="s">
        <v>13</v>
      </c>
      <c r="I9975" t="s">
        <v>14</v>
      </c>
      <c r="J9975" t="s">
        <v>21</v>
      </c>
      <c r="K9975">
        <f t="shared" si="931"/>
        <v>2014</v>
      </c>
      <c r="L9975" t="str">
        <f t="shared" si="932"/>
        <v>Dec</v>
      </c>
      <c r="M9975" t="str">
        <f t="shared" si="933"/>
        <v>Qtr4</v>
      </c>
      <c r="N9975">
        <f t="shared" si="934"/>
        <v>392</v>
      </c>
      <c r="O9975" t="str">
        <f t="shared" si="935"/>
        <v>Low</v>
      </c>
    </row>
    <row r="9976" spans="1:15" x14ac:dyDescent="0.3">
      <c r="A9976" s="4">
        <v>42004</v>
      </c>
      <c r="B9976" t="s">
        <v>108</v>
      </c>
      <c r="C9976" t="s">
        <v>34</v>
      </c>
      <c r="D9976">
        <v>8</v>
      </c>
      <c r="E9976">
        <v>361</v>
      </c>
      <c r="F9976">
        <f t="shared" si="930"/>
        <v>2888</v>
      </c>
      <c r="G9976" t="s">
        <v>47</v>
      </c>
      <c r="H9976" t="s">
        <v>48</v>
      </c>
      <c r="I9976" t="s">
        <v>41</v>
      </c>
      <c r="J9976" t="s">
        <v>21</v>
      </c>
      <c r="K9976">
        <f t="shared" si="931"/>
        <v>2014</v>
      </c>
      <c r="L9976" t="str">
        <f t="shared" si="932"/>
        <v>Dec</v>
      </c>
      <c r="M9976" t="str">
        <f t="shared" si="933"/>
        <v>Qtr4</v>
      </c>
      <c r="N9976">
        <f t="shared" si="934"/>
        <v>361</v>
      </c>
      <c r="O9976" t="str">
        <f t="shared" si="935"/>
        <v>Low</v>
      </c>
    </row>
    <row r="9977" spans="1:15" x14ac:dyDescent="0.3">
      <c r="A9977" s="4">
        <v>42004</v>
      </c>
      <c r="B9977" t="s">
        <v>45</v>
      </c>
      <c r="C9977" t="s">
        <v>38</v>
      </c>
      <c r="D9977">
        <v>3</v>
      </c>
      <c r="E9977">
        <v>433</v>
      </c>
      <c r="F9977">
        <f t="shared" si="930"/>
        <v>1299</v>
      </c>
      <c r="G9977" t="s">
        <v>47</v>
      </c>
      <c r="H9977" t="s">
        <v>48</v>
      </c>
      <c r="I9977" t="s">
        <v>41</v>
      </c>
      <c r="J9977" t="s">
        <v>21</v>
      </c>
      <c r="K9977">
        <f t="shared" si="931"/>
        <v>2014</v>
      </c>
      <c r="L9977" t="str">
        <f t="shared" si="932"/>
        <v>Dec</v>
      </c>
      <c r="M9977" t="str">
        <f t="shared" si="933"/>
        <v>Qtr4</v>
      </c>
      <c r="N9977">
        <f t="shared" si="934"/>
        <v>433</v>
      </c>
      <c r="O9977" t="str">
        <f t="shared" si="935"/>
        <v>Low</v>
      </c>
    </row>
    <row r="9978" spans="1:15" x14ac:dyDescent="0.3">
      <c r="A9978" s="4">
        <v>42004</v>
      </c>
      <c r="B9978" t="s">
        <v>83</v>
      </c>
      <c r="C9978" t="s">
        <v>11</v>
      </c>
      <c r="D9978">
        <v>3</v>
      </c>
      <c r="E9978">
        <v>110</v>
      </c>
      <c r="F9978">
        <f t="shared" si="930"/>
        <v>330</v>
      </c>
      <c r="G9978" t="s">
        <v>47</v>
      </c>
      <c r="H9978" t="s">
        <v>48</v>
      </c>
      <c r="I9978" t="s">
        <v>41</v>
      </c>
      <c r="J9978" t="s">
        <v>21</v>
      </c>
      <c r="K9978">
        <f t="shared" si="931"/>
        <v>2014</v>
      </c>
      <c r="L9978" t="str">
        <f t="shared" si="932"/>
        <v>Dec</v>
      </c>
      <c r="M9978" t="str">
        <f t="shared" si="933"/>
        <v>Qtr4</v>
      </c>
      <c r="N9978">
        <f t="shared" si="934"/>
        <v>110</v>
      </c>
      <c r="O9978" t="str">
        <f t="shared" si="935"/>
        <v>Low</v>
      </c>
    </row>
    <row r="9979" spans="1:15" x14ac:dyDescent="0.3">
      <c r="A9979" s="4">
        <v>42004</v>
      </c>
      <c r="B9979" t="s">
        <v>42</v>
      </c>
      <c r="C9979" t="s">
        <v>17</v>
      </c>
      <c r="D9979">
        <v>3</v>
      </c>
      <c r="E9979">
        <v>281</v>
      </c>
      <c r="F9979">
        <f t="shared" si="930"/>
        <v>843</v>
      </c>
      <c r="G9979" t="s">
        <v>43</v>
      </c>
      <c r="H9979" t="s">
        <v>44</v>
      </c>
      <c r="I9979" t="s">
        <v>30</v>
      </c>
      <c r="J9979" t="s">
        <v>21</v>
      </c>
      <c r="K9979">
        <f t="shared" si="931"/>
        <v>2014</v>
      </c>
      <c r="L9979" t="str">
        <f t="shared" si="932"/>
        <v>Dec</v>
      </c>
      <c r="M9979" t="str">
        <f t="shared" si="933"/>
        <v>Qtr4</v>
      </c>
      <c r="N9979">
        <f t="shared" si="934"/>
        <v>281</v>
      </c>
      <c r="O9979" t="str">
        <f t="shared" si="935"/>
        <v>Low</v>
      </c>
    </row>
    <row r="9980" spans="1:15" x14ac:dyDescent="0.3">
      <c r="A9980" s="4">
        <v>42004</v>
      </c>
      <c r="B9980" t="s">
        <v>37</v>
      </c>
      <c r="C9980" t="s">
        <v>17</v>
      </c>
      <c r="D9980">
        <v>3</v>
      </c>
      <c r="E9980">
        <v>140</v>
      </c>
      <c r="F9980">
        <f t="shared" si="930"/>
        <v>420</v>
      </c>
      <c r="G9980" t="s">
        <v>59</v>
      </c>
      <c r="H9980" t="s">
        <v>60</v>
      </c>
      <c r="I9980" t="s">
        <v>30</v>
      </c>
      <c r="J9980" t="s">
        <v>21</v>
      </c>
      <c r="K9980">
        <f t="shared" si="931"/>
        <v>2014</v>
      </c>
      <c r="L9980" t="str">
        <f t="shared" si="932"/>
        <v>Dec</v>
      </c>
      <c r="M9980" t="str">
        <f t="shared" si="933"/>
        <v>Qtr4</v>
      </c>
      <c r="N9980">
        <f t="shared" si="934"/>
        <v>140</v>
      </c>
      <c r="O9980" t="str">
        <f t="shared" si="935"/>
        <v>Low</v>
      </c>
    </row>
    <row r="9981" spans="1:15" x14ac:dyDescent="0.3">
      <c r="A9981" s="4">
        <v>42004</v>
      </c>
      <c r="B9981" t="s">
        <v>42</v>
      </c>
      <c r="C9981" t="s">
        <v>70</v>
      </c>
      <c r="D9981">
        <v>8</v>
      </c>
      <c r="E9981">
        <v>424</v>
      </c>
      <c r="F9981">
        <f t="shared" si="930"/>
        <v>3392</v>
      </c>
      <c r="G9981" t="s">
        <v>43</v>
      </c>
      <c r="H9981" t="s">
        <v>44</v>
      </c>
      <c r="I9981" t="s">
        <v>30</v>
      </c>
      <c r="J9981" t="s">
        <v>21</v>
      </c>
      <c r="K9981">
        <f t="shared" si="931"/>
        <v>2014</v>
      </c>
      <c r="L9981" t="str">
        <f t="shared" si="932"/>
        <v>Dec</v>
      </c>
      <c r="M9981" t="str">
        <f t="shared" si="933"/>
        <v>Qtr4</v>
      </c>
      <c r="N9981">
        <f t="shared" si="934"/>
        <v>424</v>
      </c>
      <c r="O9981" t="str">
        <f t="shared" si="935"/>
        <v>Low</v>
      </c>
    </row>
    <row r="9982" spans="1:15" x14ac:dyDescent="0.3">
      <c r="A9982" s="4">
        <v>42004</v>
      </c>
      <c r="B9982" t="s">
        <v>10</v>
      </c>
      <c r="C9982" t="s">
        <v>46</v>
      </c>
      <c r="D9982">
        <v>2</v>
      </c>
      <c r="E9982">
        <v>210</v>
      </c>
      <c r="F9982">
        <f t="shared" si="930"/>
        <v>420</v>
      </c>
      <c r="G9982" t="s">
        <v>12</v>
      </c>
      <c r="H9982" t="s">
        <v>13</v>
      </c>
      <c r="I9982" t="s">
        <v>14</v>
      </c>
      <c r="J9982" t="s">
        <v>21</v>
      </c>
      <c r="K9982">
        <f t="shared" si="931"/>
        <v>2014</v>
      </c>
      <c r="L9982" t="str">
        <f t="shared" si="932"/>
        <v>Dec</v>
      </c>
      <c r="M9982" t="str">
        <f t="shared" si="933"/>
        <v>Qtr4</v>
      </c>
      <c r="N9982">
        <f t="shared" si="934"/>
        <v>210</v>
      </c>
      <c r="O9982" t="str">
        <f t="shared" si="935"/>
        <v>Low</v>
      </c>
    </row>
    <row r="9983" spans="1:15" x14ac:dyDescent="0.3">
      <c r="A9983" s="4">
        <v>42004</v>
      </c>
      <c r="B9983" t="s">
        <v>101</v>
      </c>
      <c r="C9983" t="s">
        <v>11</v>
      </c>
      <c r="D9983">
        <v>2</v>
      </c>
      <c r="E9983">
        <v>500</v>
      </c>
      <c r="F9983">
        <f t="shared" si="930"/>
        <v>1000</v>
      </c>
      <c r="G9983" t="s">
        <v>102</v>
      </c>
      <c r="H9983" t="s">
        <v>58</v>
      </c>
      <c r="I9983" t="s">
        <v>14</v>
      </c>
      <c r="J9983" t="s">
        <v>21</v>
      </c>
      <c r="K9983">
        <f t="shared" si="931"/>
        <v>2014</v>
      </c>
      <c r="L9983" t="str">
        <f t="shared" si="932"/>
        <v>Dec</v>
      </c>
      <c r="M9983" t="str">
        <f t="shared" si="933"/>
        <v>Qtr4</v>
      </c>
      <c r="N9983">
        <f t="shared" si="934"/>
        <v>500</v>
      </c>
      <c r="O9983" t="str">
        <f t="shared" si="935"/>
        <v>Low</v>
      </c>
    </row>
    <row r="9984" spans="1:15" x14ac:dyDescent="0.3">
      <c r="A9984" s="4">
        <v>42004</v>
      </c>
      <c r="B9984" t="s">
        <v>105</v>
      </c>
      <c r="C9984" t="s">
        <v>70</v>
      </c>
      <c r="D9984">
        <v>3</v>
      </c>
      <c r="E9984">
        <v>135</v>
      </c>
      <c r="F9984">
        <f t="shared" si="930"/>
        <v>405</v>
      </c>
      <c r="G9984" t="s">
        <v>67</v>
      </c>
      <c r="H9984" t="s">
        <v>68</v>
      </c>
      <c r="I9984" t="s">
        <v>41</v>
      </c>
      <c r="J9984" t="s">
        <v>21</v>
      </c>
      <c r="K9984">
        <f t="shared" si="931"/>
        <v>2014</v>
      </c>
      <c r="L9984" t="str">
        <f t="shared" si="932"/>
        <v>Dec</v>
      </c>
      <c r="M9984" t="str">
        <f t="shared" si="933"/>
        <v>Qtr4</v>
      </c>
      <c r="N9984">
        <f t="shared" si="934"/>
        <v>135</v>
      </c>
      <c r="O9984" t="str">
        <f t="shared" si="935"/>
        <v>Low</v>
      </c>
    </row>
    <row r="9985" spans="1:15" x14ac:dyDescent="0.3">
      <c r="A9985" s="4">
        <v>42004</v>
      </c>
      <c r="B9985" t="s">
        <v>10</v>
      </c>
      <c r="C9985" t="s">
        <v>17</v>
      </c>
      <c r="D9985">
        <v>1</v>
      </c>
      <c r="E9985">
        <v>220</v>
      </c>
      <c r="F9985">
        <f t="shared" si="930"/>
        <v>220</v>
      </c>
      <c r="G9985" t="s">
        <v>12</v>
      </c>
      <c r="H9985" t="s">
        <v>13</v>
      </c>
      <c r="I9985" t="s">
        <v>14</v>
      </c>
      <c r="J9985" t="s">
        <v>21</v>
      </c>
      <c r="K9985">
        <f t="shared" si="931"/>
        <v>2014</v>
      </c>
      <c r="L9985" t="str">
        <f t="shared" si="932"/>
        <v>Dec</v>
      </c>
      <c r="M9985" t="str">
        <f t="shared" si="933"/>
        <v>Qtr4</v>
      </c>
      <c r="N9985">
        <f t="shared" si="934"/>
        <v>220</v>
      </c>
      <c r="O9985" t="str">
        <f t="shared" si="935"/>
        <v>Low</v>
      </c>
    </row>
    <row r="9986" spans="1:15" x14ac:dyDescent="0.3">
      <c r="A9986" s="4">
        <v>42004</v>
      </c>
      <c r="B9986" t="s">
        <v>114</v>
      </c>
      <c r="C9986" t="s">
        <v>70</v>
      </c>
      <c r="D9986">
        <v>4</v>
      </c>
      <c r="E9986">
        <v>480</v>
      </c>
      <c r="F9986">
        <f t="shared" ref="F9986:F10001" si="936">E9986*D9986</f>
        <v>1920</v>
      </c>
      <c r="G9986" t="s">
        <v>115</v>
      </c>
      <c r="H9986" t="s">
        <v>116</v>
      </c>
      <c r="I9986" t="s">
        <v>14</v>
      </c>
      <c r="J9986" t="s">
        <v>21</v>
      </c>
      <c r="K9986">
        <f t="shared" ref="K9986:K10001" si="937">YEAR(A9986)</f>
        <v>2014</v>
      </c>
      <c r="L9986" t="str">
        <f t="shared" ref="L9986:L10001" si="938">TEXT(A9986, "mmm")</f>
        <v>Dec</v>
      </c>
      <c r="M9986" t="str">
        <f t="shared" ref="M9986:M10001" si="939">"Qtr" &amp; INT((MONTH(A9986)+2)/3)</f>
        <v>Qtr4</v>
      </c>
      <c r="N9986">
        <f t="shared" ref="N9986:N10001" si="940">F9986/D9986</f>
        <v>480</v>
      </c>
      <c r="O9986" t="str">
        <f t="shared" ref="O9986:O10001" si="941">IF(F9986&gt;5000, "High", "Low")</f>
        <v>Low</v>
      </c>
    </row>
    <row r="9987" spans="1:15" x14ac:dyDescent="0.3">
      <c r="A9987" s="4">
        <v>42004</v>
      </c>
      <c r="B9987" t="s">
        <v>79</v>
      </c>
      <c r="C9987" t="s">
        <v>22</v>
      </c>
      <c r="D9987">
        <v>1</v>
      </c>
      <c r="E9987">
        <v>242</v>
      </c>
      <c r="F9987">
        <f t="shared" si="936"/>
        <v>242</v>
      </c>
      <c r="G9987" t="s">
        <v>47</v>
      </c>
      <c r="H9987" t="s">
        <v>48</v>
      </c>
      <c r="I9987" t="s">
        <v>41</v>
      </c>
      <c r="J9987" t="s">
        <v>21</v>
      </c>
      <c r="K9987">
        <f t="shared" si="937"/>
        <v>2014</v>
      </c>
      <c r="L9987" t="str">
        <f t="shared" si="938"/>
        <v>Dec</v>
      </c>
      <c r="M9987" t="str">
        <f t="shared" si="939"/>
        <v>Qtr4</v>
      </c>
      <c r="N9987">
        <f t="shared" si="940"/>
        <v>242</v>
      </c>
      <c r="O9987" t="str">
        <f t="shared" si="941"/>
        <v>Low</v>
      </c>
    </row>
    <row r="9988" spans="1:15" x14ac:dyDescent="0.3">
      <c r="A9988" s="4">
        <v>42004</v>
      </c>
      <c r="B9988" t="s">
        <v>129</v>
      </c>
      <c r="C9988" t="s">
        <v>27</v>
      </c>
      <c r="D9988">
        <v>1</v>
      </c>
      <c r="E9988">
        <v>166</v>
      </c>
      <c r="F9988">
        <f t="shared" si="936"/>
        <v>166</v>
      </c>
      <c r="G9988" t="s">
        <v>89</v>
      </c>
      <c r="H9988" t="s">
        <v>58</v>
      </c>
      <c r="I9988" t="s">
        <v>14</v>
      </c>
      <c r="J9988" t="s">
        <v>21</v>
      </c>
      <c r="K9988">
        <f t="shared" si="937"/>
        <v>2014</v>
      </c>
      <c r="L9988" t="str">
        <f t="shared" si="938"/>
        <v>Dec</v>
      </c>
      <c r="M9988" t="str">
        <f t="shared" si="939"/>
        <v>Qtr4</v>
      </c>
      <c r="N9988">
        <f t="shared" si="940"/>
        <v>166</v>
      </c>
      <c r="O9988" t="str">
        <f t="shared" si="941"/>
        <v>Low</v>
      </c>
    </row>
    <row r="9989" spans="1:15" x14ac:dyDescent="0.3">
      <c r="A9989" s="4">
        <v>42004</v>
      </c>
      <c r="B9989" t="s">
        <v>81</v>
      </c>
      <c r="C9989" t="s">
        <v>32</v>
      </c>
      <c r="D9989">
        <v>3</v>
      </c>
      <c r="E9989">
        <v>462</v>
      </c>
      <c r="F9989">
        <f t="shared" si="936"/>
        <v>1386</v>
      </c>
      <c r="G9989" t="s">
        <v>39</v>
      </c>
      <c r="H9989" t="s">
        <v>40</v>
      </c>
      <c r="I9989" t="s">
        <v>41</v>
      </c>
      <c r="J9989" t="s">
        <v>21</v>
      </c>
      <c r="K9989">
        <f t="shared" si="937"/>
        <v>2014</v>
      </c>
      <c r="L9989" t="str">
        <f t="shared" si="938"/>
        <v>Dec</v>
      </c>
      <c r="M9989" t="str">
        <f t="shared" si="939"/>
        <v>Qtr4</v>
      </c>
      <c r="N9989">
        <f t="shared" si="940"/>
        <v>462</v>
      </c>
      <c r="O9989" t="str">
        <f t="shared" si="941"/>
        <v>Low</v>
      </c>
    </row>
    <row r="9990" spans="1:15" x14ac:dyDescent="0.3">
      <c r="A9990" s="4">
        <v>42004</v>
      </c>
      <c r="B9990" t="s">
        <v>128</v>
      </c>
      <c r="C9990" t="s">
        <v>34</v>
      </c>
      <c r="D9990">
        <v>3</v>
      </c>
      <c r="E9990">
        <v>202</v>
      </c>
      <c r="F9990">
        <f t="shared" si="936"/>
        <v>606</v>
      </c>
      <c r="G9990" t="s">
        <v>43</v>
      </c>
      <c r="H9990" t="s">
        <v>44</v>
      </c>
      <c r="I9990" t="s">
        <v>30</v>
      </c>
      <c r="J9990" t="s">
        <v>21</v>
      </c>
      <c r="K9990">
        <f t="shared" si="937"/>
        <v>2014</v>
      </c>
      <c r="L9990" t="str">
        <f t="shared" si="938"/>
        <v>Dec</v>
      </c>
      <c r="M9990" t="str">
        <f t="shared" si="939"/>
        <v>Qtr4</v>
      </c>
      <c r="N9990">
        <f t="shared" si="940"/>
        <v>202</v>
      </c>
      <c r="O9990" t="str">
        <f t="shared" si="941"/>
        <v>Low</v>
      </c>
    </row>
    <row r="9991" spans="1:15" x14ac:dyDescent="0.3">
      <c r="A9991" s="4">
        <v>42004</v>
      </c>
      <c r="B9991" t="s">
        <v>104</v>
      </c>
      <c r="C9991" t="s">
        <v>27</v>
      </c>
      <c r="D9991">
        <v>2</v>
      </c>
      <c r="E9991">
        <v>230</v>
      </c>
      <c r="F9991">
        <f t="shared" si="936"/>
        <v>460</v>
      </c>
      <c r="G9991" t="s">
        <v>54</v>
      </c>
      <c r="H9991" t="s">
        <v>55</v>
      </c>
      <c r="I9991" t="s">
        <v>41</v>
      </c>
      <c r="J9991" t="s">
        <v>21</v>
      </c>
      <c r="K9991">
        <f t="shared" si="937"/>
        <v>2014</v>
      </c>
      <c r="L9991" t="str">
        <f t="shared" si="938"/>
        <v>Dec</v>
      </c>
      <c r="M9991" t="str">
        <f t="shared" si="939"/>
        <v>Qtr4</v>
      </c>
      <c r="N9991">
        <f t="shared" si="940"/>
        <v>230</v>
      </c>
      <c r="O9991" t="str">
        <f t="shared" si="941"/>
        <v>Low</v>
      </c>
    </row>
    <row r="9992" spans="1:15" x14ac:dyDescent="0.3">
      <c r="A9992" s="4">
        <v>42004</v>
      </c>
      <c r="B9992" t="s">
        <v>113</v>
      </c>
      <c r="C9992" t="s">
        <v>38</v>
      </c>
      <c r="D9992">
        <v>2</v>
      </c>
      <c r="E9992">
        <v>340</v>
      </c>
      <c r="F9992">
        <f t="shared" si="936"/>
        <v>680</v>
      </c>
      <c r="G9992" t="s">
        <v>64</v>
      </c>
      <c r="H9992" t="s">
        <v>65</v>
      </c>
      <c r="I9992" t="s">
        <v>41</v>
      </c>
      <c r="J9992" t="s">
        <v>21</v>
      </c>
      <c r="K9992">
        <f t="shared" si="937"/>
        <v>2014</v>
      </c>
      <c r="L9992" t="str">
        <f t="shared" si="938"/>
        <v>Dec</v>
      </c>
      <c r="M9992" t="str">
        <f t="shared" si="939"/>
        <v>Qtr4</v>
      </c>
      <c r="N9992">
        <f t="shared" si="940"/>
        <v>340</v>
      </c>
      <c r="O9992" t="str">
        <f t="shared" si="941"/>
        <v>Low</v>
      </c>
    </row>
    <row r="9993" spans="1:15" x14ac:dyDescent="0.3">
      <c r="A9993" s="4">
        <v>42004</v>
      </c>
      <c r="B9993" t="s">
        <v>73</v>
      </c>
      <c r="C9993" t="s">
        <v>32</v>
      </c>
      <c r="D9993">
        <v>2</v>
      </c>
      <c r="E9993">
        <v>481</v>
      </c>
      <c r="F9993">
        <f t="shared" si="936"/>
        <v>962</v>
      </c>
      <c r="G9993" t="s">
        <v>47</v>
      </c>
      <c r="H9993" t="s">
        <v>48</v>
      </c>
      <c r="I9993" t="s">
        <v>41</v>
      </c>
      <c r="J9993" t="s">
        <v>21</v>
      </c>
      <c r="K9993">
        <f t="shared" si="937"/>
        <v>2014</v>
      </c>
      <c r="L9993" t="str">
        <f t="shared" si="938"/>
        <v>Dec</v>
      </c>
      <c r="M9993" t="str">
        <f t="shared" si="939"/>
        <v>Qtr4</v>
      </c>
      <c r="N9993">
        <f t="shared" si="940"/>
        <v>481</v>
      </c>
      <c r="O9993" t="str">
        <f t="shared" si="941"/>
        <v>Low</v>
      </c>
    </row>
    <row r="9994" spans="1:15" x14ac:dyDescent="0.3">
      <c r="A9994" s="4">
        <v>42004</v>
      </c>
      <c r="B9994" t="s">
        <v>52</v>
      </c>
      <c r="C9994" t="s">
        <v>38</v>
      </c>
      <c r="D9994">
        <v>1</v>
      </c>
      <c r="E9994">
        <v>388</v>
      </c>
      <c r="F9994">
        <f t="shared" si="936"/>
        <v>388</v>
      </c>
      <c r="G9994" t="s">
        <v>24</v>
      </c>
      <c r="H9994" t="s">
        <v>25</v>
      </c>
      <c r="I9994" t="s">
        <v>20</v>
      </c>
      <c r="J9994" t="s">
        <v>21</v>
      </c>
      <c r="K9994">
        <f t="shared" si="937"/>
        <v>2014</v>
      </c>
      <c r="L9994" t="str">
        <f t="shared" si="938"/>
        <v>Dec</v>
      </c>
      <c r="M9994" t="str">
        <f t="shared" si="939"/>
        <v>Qtr4</v>
      </c>
      <c r="N9994">
        <f t="shared" si="940"/>
        <v>388</v>
      </c>
      <c r="O9994" t="str">
        <f t="shared" si="941"/>
        <v>Low</v>
      </c>
    </row>
    <row r="9995" spans="1:15" x14ac:dyDescent="0.3">
      <c r="A9995" s="4">
        <v>42004</v>
      </c>
      <c r="B9995" t="s">
        <v>62</v>
      </c>
      <c r="C9995" t="s">
        <v>34</v>
      </c>
      <c r="D9995">
        <v>3</v>
      </c>
      <c r="E9995">
        <v>109</v>
      </c>
      <c r="F9995">
        <f t="shared" si="936"/>
        <v>327</v>
      </c>
      <c r="G9995" t="s">
        <v>18</v>
      </c>
      <c r="H9995" t="s">
        <v>19</v>
      </c>
      <c r="I9995" t="s">
        <v>20</v>
      </c>
      <c r="J9995" t="s">
        <v>21</v>
      </c>
      <c r="K9995">
        <f t="shared" si="937"/>
        <v>2014</v>
      </c>
      <c r="L9995" t="str">
        <f t="shared" si="938"/>
        <v>Dec</v>
      </c>
      <c r="M9995" t="str">
        <f t="shared" si="939"/>
        <v>Qtr4</v>
      </c>
      <c r="N9995">
        <f t="shared" si="940"/>
        <v>109</v>
      </c>
      <c r="O9995" t="str">
        <f t="shared" si="941"/>
        <v>Low</v>
      </c>
    </row>
    <row r="9996" spans="1:15" x14ac:dyDescent="0.3">
      <c r="A9996" s="4">
        <v>42004</v>
      </c>
      <c r="B9996" t="s">
        <v>131</v>
      </c>
      <c r="C9996" t="s">
        <v>34</v>
      </c>
      <c r="D9996">
        <v>3</v>
      </c>
      <c r="E9996">
        <v>449</v>
      </c>
      <c r="F9996">
        <f t="shared" si="936"/>
        <v>1347</v>
      </c>
      <c r="G9996" t="s">
        <v>102</v>
      </c>
      <c r="H9996" t="s">
        <v>58</v>
      </c>
      <c r="I9996" t="s">
        <v>14</v>
      </c>
      <c r="J9996" t="s">
        <v>21</v>
      </c>
      <c r="K9996">
        <f t="shared" si="937"/>
        <v>2014</v>
      </c>
      <c r="L9996" t="str">
        <f t="shared" si="938"/>
        <v>Dec</v>
      </c>
      <c r="M9996" t="str">
        <f t="shared" si="939"/>
        <v>Qtr4</v>
      </c>
      <c r="N9996">
        <f t="shared" si="940"/>
        <v>449</v>
      </c>
      <c r="O9996" t="str">
        <f t="shared" si="941"/>
        <v>Low</v>
      </c>
    </row>
    <row r="9997" spans="1:15" x14ac:dyDescent="0.3">
      <c r="A9997" s="4">
        <v>42004</v>
      </c>
      <c r="B9997" t="s">
        <v>16</v>
      </c>
      <c r="C9997" t="s">
        <v>22</v>
      </c>
      <c r="D9997">
        <v>2</v>
      </c>
      <c r="E9997">
        <v>430</v>
      </c>
      <c r="F9997">
        <f t="shared" si="936"/>
        <v>860</v>
      </c>
      <c r="G9997" t="s">
        <v>18</v>
      </c>
      <c r="H9997" t="s">
        <v>19</v>
      </c>
      <c r="I9997" t="s">
        <v>20</v>
      </c>
      <c r="J9997" t="s">
        <v>21</v>
      </c>
      <c r="K9997">
        <f t="shared" si="937"/>
        <v>2014</v>
      </c>
      <c r="L9997" t="str">
        <f t="shared" si="938"/>
        <v>Dec</v>
      </c>
      <c r="M9997" t="str">
        <f t="shared" si="939"/>
        <v>Qtr4</v>
      </c>
      <c r="N9997">
        <f t="shared" si="940"/>
        <v>430</v>
      </c>
      <c r="O9997" t="str">
        <f t="shared" si="941"/>
        <v>Low</v>
      </c>
    </row>
    <row r="9998" spans="1:15" x14ac:dyDescent="0.3">
      <c r="A9998" s="4">
        <v>42004</v>
      </c>
      <c r="B9998" t="s">
        <v>103</v>
      </c>
      <c r="C9998" t="s">
        <v>11</v>
      </c>
      <c r="D9998">
        <v>3</v>
      </c>
      <c r="E9998">
        <v>173</v>
      </c>
      <c r="F9998">
        <f t="shared" si="936"/>
        <v>519</v>
      </c>
      <c r="G9998" t="s">
        <v>43</v>
      </c>
      <c r="H9998" t="s">
        <v>44</v>
      </c>
      <c r="I9998" t="s">
        <v>30</v>
      </c>
      <c r="J9998" t="s">
        <v>21</v>
      </c>
      <c r="K9998">
        <f t="shared" si="937"/>
        <v>2014</v>
      </c>
      <c r="L9998" t="str">
        <f t="shared" si="938"/>
        <v>Dec</v>
      </c>
      <c r="M9998" t="str">
        <f t="shared" si="939"/>
        <v>Qtr4</v>
      </c>
      <c r="N9998">
        <f t="shared" si="940"/>
        <v>173</v>
      </c>
      <c r="O9998" t="str">
        <f t="shared" si="941"/>
        <v>Low</v>
      </c>
    </row>
    <row r="9999" spans="1:15" x14ac:dyDescent="0.3">
      <c r="A9999" s="4">
        <v>42004</v>
      </c>
      <c r="B9999" t="s">
        <v>94</v>
      </c>
      <c r="C9999" t="s">
        <v>34</v>
      </c>
      <c r="D9999">
        <v>1</v>
      </c>
      <c r="E9999">
        <v>435</v>
      </c>
      <c r="F9999">
        <f t="shared" si="936"/>
        <v>435</v>
      </c>
      <c r="G9999" t="s">
        <v>95</v>
      </c>
      <c r="H9999" t="s">
        <v>96</v>
      </c>
      <c r="I9999" t="s">
        <v>41</v>
      </c>
      <c r="J9999" t="s">
        <v>21</v>
      </c>
      <c r="K9999">
        <f t="shared" si="937"/>
        <v>2014</v>
      </c>
      <c r="L9999" t="str">
        <f t="shared" si="938"/>
        <v>Dec</v>
      </c>
      <c r="M9999" t="str">
        <f t="shared" si="939"/>
        <v>Qtr4</v>
      </c>
      <c r="N9999">
        <f t="shared" si="940"/>
        <v>435</v>
      </c>
      <c r="O9999" t="str">
        <f t="shared" si="941"/>
        <v>Low</v>
      </c>
    </row>
    <row r="10000" spans="1:15" x14ac:dyDescent="0.3">
      <c r="A10000" s="4">
        <v>42004</v>
      </c>
      <c r="B10000" t="s">
        <v>126</v>
      </c>
      <c r="C10000" t="s">
        <v>17</v>
      </c>
      <c r="D10000">
        <v>2</v>
      </c>
      <c r="E10000">
        <v>486</v>
      </c>
      <c r="F10000">
        <f t="shared" si="936"/>
        <v>972</v>
      </c>
      <c r="G10000" t="s">
        <v>59</v>
      </c>
      <c r="H10000" t="s">
        <v>60</v>
      </c>
      <c r="I10000" t="s">
        <v>30</v>
      </c>
      <c r="J10000" t="s">
        <v>21</v>
      </c>
      <c r="K10000">
        <f t="shared" si="937"/>
        <v>2014</v>
      </c>
      <c r="L10000" t="str">
        <f t="shared" si="938"/>
        <v>Dec</v>
      </c>
      <c r="M10000" t="str">
        <f t="shared" si="939"/>
        <v>Qtr4</v>
      </c>
      <c r="N10000">
        <f t="shared" si="940"/>
        <v>486</v>
      </c>
      <c r="O10000" t="str">
        <f t="shared" si="941"/>
        <v>Low</v>
      </c>
    </row>
    <row r="10001" spans="1:15" x14ac:dyDescent="0.3">
      <c r="A10001" s="4">
        <v>42004</v>
      </c>
      <c r="B10001" t="s">
        <v>97</v>
      </c>
      <c r="C10001" t="s">
        <v>17</v>
      </c>
      <c r="D10001">
        <v>2</v>
      </c>
      <c r="E10001">
        <v>407</v>
      </c>
      <c r="F10001">
        <f t="shared" si="936"/>
        <v>814</v>
      </c>
      <c r="G10001" t="s">
        <v>24</v>
      </c>
      <c r="H10001" t="s">
        <v>25</v>
      </c>
      <c r="I10001" t="s">
        <v>20</v>
      </c>
      <c r="J10001" t="s">
        <v>21</v>
      </c>
      <c r="K10001">
        <f t="shared" si="937"/>
        <v>2014</v>
      </c>
      <c r="L10001" t="str">
        <f t="shared" si="938"/>
        <v>Dec</v>
      </c>
      <c r="M10001" t="str">
        <f t="shared" si="939"/>
        <v>Qtr4</v>
      </c>
      <c r="N10001">
        <f t="shared" si="940"/>
        <v>407</v>
      </c>
      <c r="O10001" t="str">
        <f t="shared" si="941"/>
        <v>Low</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926F011-7C24-45F0-8827-7E04538C0A29}">
  <ds:schemaRefs/>
</ds:datastoreItem>
</file>

<file path=customXml/itemProps2.xml><?xml version="1.0" encoding="utf-8"?>
<ds:datastoreItem xmlns:ds="http://schemas.openxmlformats.org/officeDocument/2006/customXml" ds:itemID="{1F3821F0-1B6F-4D45-8C72-30D6C02AE964}">
  <ds:schemaRefs/>
</ds:datastoreItem>
</file>

<file path=customXml/itemProps3.xml><?xml version="1.0" encoding="utf-8"?>
<ds:datastoreItem xmlns:ds="http://schemas.openxmlformats.org/officeDocument/2006/customXml" ds:itemID="{703C5C1E-1676-4F4C-A017-289E1CD74034}">
  <ds:schemaRefs/>
</ds:datastoreItem>
</file>

<file path=customXml/itemProps4.xml><?xml version="1.0" encoding="utf-8"?>
<ds:datastoreItem xmlns:ds="http://schemas.openxmlformats.org/officeDocument/2006/customXml" ds:itemID="{E65599CF-C753-44AE-A66F-7540836F569D}">
  <ds:schemaRefs/>
</ds:datastoreItem>
</file>

<file path=customXml/itemProps5.xml><?xml version="1.0" encoding="utf-8"?>
<ds:datastoreItem xmlns:ds="http://schemas.openxmlformats.org/officeDocument/2006/customXml" ds:itemID="{69D4A680-BA9C-4C30-B323-5FC9A214DB90}">
  <ds:schemaRefs/>
</ds:datastoreItem>
</file>

<file path=customXml/itemProps6.xml><?xml version="1.0" encoding="utf-8"?>
<ds:datastoreItem xmlns:ds="http://schemas.openxmlformats.org/officeDocument/2006/customXml" ds:itemID="{87B01C99-396A-4022-AFB5-20BFC5AF4EC0}">
  <ds:schemaRefs/>
</ds:datastoreItem>
</file>

<file path=customXml/itemProps7.xml><?xml version="1.0" encoding="utf-8"?>
<ds:datastoreItem xmlns:ds="http://schemas.openxmlformats.org/officeDocument/2006/customXml" ds:itemID="{3C374173-8242-493B-8C0B-E8A19D365CBC}">
  <ds:schemaRefs/>
</ds:datastoreItem>
</file>

<file path=customXml/itemProps8.xml><?xml version="1.0" encoding="utf-8"?>
<ds:datastoreItem xmlns:ds="http://schemas.openxmlformats.org/officeDocument/2006/customXml" ds:itemID="{3062CF9D-5323-4AA9-9217-F671D076ADC1}">
  <ds:schemaRefs/>
</ds:datastoreItem>
</file>

<file path=customXml/itemProps9.xml><?xml version="1.0" encoding="utf-8"?>
<ds:datastoreItem xmlns:ds="http://schemas.openxmlformats.org/officeDocument/2006/customXml" ds:itemID="{A0C02F7F-0B8B-4255-BB66-4A305C6B83D8}">
  <ds:schemaRefs/>
</ds:datastoreItem>
</file>

<file path=customXml/itemProps10.xml><?xml version="1.0" encoding="utf-8"?>
<ds:datastoreItem xmlns:ds="http://schemas.openxmlformats.org/officeDocument/2006/customXml" ds:itemID="{24F0DC8A-9BDD-4E55-B81F-960D314BEE39}">
  <ds:schemaRefs/>
</ds:datastoreItem>
</file>

<file path=customXml/itemProps11.xml><?xml version="1.0" encoding="utf-8"?>
<ds:datastoreItem xmlns:ds="http://schemas.openxmlformats.org/officeDocument/2006/customXml" ds:itemID="{235F54BB-943C-4733-8156-120BBB0C3970}">
  <ds:schemaRefs/>
</ds:datastoreItem>
</file>

<file path=customXml/itemProps12.xml><?xml version="1.0" encoding="utf-8"?>
<ds:datastoreItem xmlns:ds="http://schemas.openxmlformats.org/officeDocument/2006/customXml" ds:itemID="{8AC66DAA-80D2-4F62-AEB4-40031B559B4D}">
  <ds:schemaRefs/>
</ds:datastoreItem>
</file>

<file path=customXml/itemProps13.xml><?xml version="1.0" encoding="utf-8"?>
<ds:datastoreItem xmlns:ds="http://schemas.openxmlformats.org/officeDocument/2006/customXml" ds:itemID="{2D95B4A4-86E8-4CCE-8DE7-B0420089A27D}">
  <ds:schemaRefs/>
</ds:datastoreItem>
</file>

<file path=customXml/itemProps14.xml><?xml version="1.0" encoding="utf-8"?>
<ds:datastoreItem xmlns:ds="http://schemas.openxmlformats.org/officeDocument/2006/customXml" ds:itemID="{620A5AA4-EBCC-463A-AE6A-8797610BE76E}">
  <ds:schemaRefs/>
</ds:datastoreItem>
</file>

<file path=customXml/itemProps15.xml><?xml version="1.0" encoding="utf-8"?>
<ds:datastoreItem xmlns:ds="http://schemas.openxmlformats.org/officeDocument/2006/customXml" ds:itemID="{39B0F5F6-E733-4BBF-B703-509BD7A2831A}">
  <ds:schemaRefs/>
</ds:datastoreItem>
</file>

<file path=customXml/itemProps16.xml><?xml version="1.0" encoding="utf-8"?>
<ds:datastoreItem xmlns:ds="http://schemas.openxmlformats.org/officeDocument/2006/customXml" ds:itemID="{CB9C66BA-8867-49B1-8BDA-50120CEF75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city wise</vt:lpstr>
      <vt:lpstr>region wise</vt:lpstr>
      <vt:lpstr>product</vt:lpstr>
      <vt:lpstr>qu</vt:lpstr>
      <vt:lpstr>TOP-5</vt:lpstr>
      <vt:lpstr>statewise</vt:lpstr>
      <vt:lpstr>card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Pandey</dc:creator>
  <cp:lastModifiedBy>radhika ghantasala</cp:lastModifiedBy>
  <dcterms:created xsi:type="dcterms:W3CDTF">2025-04-10T18:13:27Z</dcterms:created>
  <dcterms:modified xsi:type="dcterms:W3CDTF">2026-04-23T05:42:40Z</dcterms:modified>
</cp:coreProperties>
</file>